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EstaPastaDeTrabalho" defaultThemeVersion="124226"/>
  <mc:AlternateContent xmlns:mc="http://schemas.openxmlformats.org/markup-compatibility/2006">
    <mc:Choice Requires="x15">
      <x15ac:absPath xmlns:x15ac="http://schemas.microsoft.com/office/spreadsheetml/2010/11/ac" url="C:\Users\m1471812\Documents\02 - Publicações\11 - Publicação SESP - Site\2020\04 - Abril\Excel\"/>
    </mc:Choice>
  </mc:AlternateContent>
  <xr:revisionPtr revIDLastSave="0" documentId="13_ncr:1_{94DDB4BE-8B99-4A4C-A887-87CABCC4626C}" xr6:coauthVersionLast="44" xr6:coauthVersionMax="44" xr10:uidLastSave="{00000000-0000-0000-0000-000000000000}"/>
  <workbookProtection workbookAlgorithmName="SHA-512" workbookHashValue="midqc/kcqZLPHb0utw9Log4NUqtsWG8pL2zqMB4y/ijjtxE1okQfHSsLH8o3vCpnoO2dTo6ohwNKKP06cHcM9A==" workbookSaltValue="AF5X7t3ChwoL1dNqqyEa5A==" workbookSpinCount="100000" lockStructure="1"/>
  <bookViews>
    <workbookView xWindow="-120" yWindow="-120" windowWidth="19800" windowHeight="11760" tabRatio="863" xr2:uid="{00000000-000D-0000-FFFF-FFFF00000000}"/>
  </bookViews>
  <sheets>
    <sheet name="Notas Metodológicas" sheetId="46" r:id="rId1"/>
    <sheet name="Veíc. Furtados - Por Município" sheetId="30" r:id="rId2"/>
    <sheet name="Veículos Furtados - Por RISP" sheetId="47" r:id="rId3"/>
    <sheet name="População - Municipio" sheetId="40" r:id="rId4"/>
    <sheet name="Municípios RMBH" sheetId="48" r:id="rId5"/>
    <sheet name="Municípios por RISP" sheetId="49" r:id="rId6"/>
  </sheets>
  <definedNames>
    <definedName name="_xlnm._FilterDatabase" localSheetId="3" hidden="1">'População - Municipio'!$A$1:$K$855</definedName>
  </definedNames>
  <calcPr calcId="191029"/>
  <pivotCaches>
    <pivotCache cacheId="0" r:id="rId7"/>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3" i="47" l="1"/>
  <c r="W2" i="47"/>
  <c r="W3" i="30"/>
  <c r="W2" i="30"/>
  <c r="H24" i="47" l="1"/>
  <c r="N855" i="40" l="1"/>
  <c r="B23" i="30"/>
  <c r="B24" i="30"/>
  <c r="B24" i="47"/>
  <c r="B23" i="47"/>
  <c r="D24" i="30" l="1"/>
  <c r="X3" i="30" s="1"/>
  <c r="D23" i="30"/>
  <c r="X2" i="30" s="1"/>
  <c r="A30" i="47"/>
  <c r="F24" i="30" l="1"/>
  <c r="F23" i="30"/>
  <c r="M855" i="40"/>
  <c r="D22" i="30" l="1"/>
  <c r="A29" i="47"/>
  <c r="A28" i="47"/>
  <c r="A27" i="47"/>
  <c r="B22" i="47"/>
  <c r="B22" i="30"/>
  <c r="L24" i="30" l="1"/>
  <c r="F22" i="30"/>
  <c r="L23" i="30" s="1"/>
  <c r="H21" i="47" l="1"/>
  <c r="A16" i="30" l="1"/>
  <c r="D21" i="30" l="1"/>
  <c r="D20" i="30"/>
  <c r="D19" i="30"/>
  <c r="AI2" i="40"/>
  <c r="AJ2" i="40"/>
  <c r="AK2" i="40"/>
  <c r="AL2" i="40"/>
  <c r="AM2" i="40"/>
  <c r="AI3" i="40"/>
  <c r="AJ3" i="40"/>
  <c r="AK3" i="40"/>
  <c r="AL3" i="40"/>
  <c r="AM3" i="40"/>
  <c r="AI4" i="40"/>
  <c r="AJ4" i="40"/>
  <c r="AK4" i="40"/>
  <c r="AL4" i="40"/>
  <c r="AM4" i="40"/>
  <c r="AI5" i="40"/>
  <c r="AJ5" i="40"/>
  <c r="AK5" i="40"/>
  <c r="AL5" i="40"/>
  <c r="AM5" i="40"/>
  <c r="AI6" i="40"/>
  <c r="AJ6" i="40"/>
  <c r="AK6" i="40"/>
  <c r="AL6" i="40"/>
  <c r="AM6" i="40"/>
  <c r="AI7" i="40"/>
  <c r="AJ7" i="40"/>
  <c r="AK7" i="40"/>
  <c r="AL7" i="40"/>
  <c r="AM7" i="40"/>
  <c r="AI8" i="40"/>
  <c r="AJ8" i="40"/>
  <c r="AK8" i="40"/>
  <c r="AL8" i="40"/>
  <c r="AM8" i="40"/>
  <c r="AI9" i="40"/>
  <c r="AJ9" i="40"/>
  <c r="AK9" i="40"/>
  <c r="AL9" i="40"/>
  <c r="AM9" i="40"/>
  <c r="AI10" i="40"/>
  <c r="AJ10" i="40"/>
  <c r="AK10" i="40"/>
  <c r="AL10" i="40"/>
  <c r="AM10" i="40"/>
  <c r="AI11" i="40"/>
  <c r="AJ11" i="40"/>
  <c r="AK11" i="40"/>
  <c r="AL11" i="40"/>
  <c r="AM11" i="40"/>
  <c r="AI12" i="40"/>
  <c r="AJ12" i="40"/>
  <c r="AK12" i="40"/>
  <c r="AL12" i="40"/>
  <c r="AM12" i="40"/>
  <c r="AI13" i="40"/>
  <c r="AJ13" i="40"/>
  <c r="AK13" i="40"/>
  <c r="AL13" i="40"/>
  <c r="AM13" i="40"/>
  <c r="AI14" i="40"/>
  <c r="AJ14" i="40"/>
  <c r="AK14" i="40"/>
  <c r="AL14" i="40"/>
  <c r="AM14" i="40"/>
  <c r="AI15" i="40"/>
  <c r="AJ15" i="40"/>
  <c r="AK15" i="40"/>
  <c r="AL15" i="40"/>
  <c r="AM15" i="40"/>
  <c r="AI16" i="40"/>
  <c r="AJ16" i="40"/>
  <c r="AK16" i="40"/>
  <c r="AL16" i="40"/>
  <c r="AM16" i="40"/>
  <c r="AI17" i="40"/>
  <c r="AJ17" i="40"/>
  <c r="AK17" i="40"/>
  <c r="AL17" i="40"/>
  <c r="AM17" i="40"/>
  <c r="AI18" i="40"/>
  <c r="AJ18" i="40"/>
  <c r="AK18" i="40"/>
  <c r="AL18" i="40"/>
  <c r="AM18" i="40"/>
  <c r="AI19" i="40"/>
  <c r="AJ19" i="40"/>
  <c r="AK19" i="40"/>
  <c r="AL19" i="40"/>
  <c r="AM19" i="40"/>
  <c r="AI20" i="40"/>
  <c r="AJ20" i="40"/>
  <c r="AK20" i="40"/>
  <c r="AL20" i="40"/>
  <c r="AM20" i="40"/>
  <c r="AH20" i="40"/>
  <c r="AG20" i="40"/>
  <c r="AF20" i="40"/>
  <c r="AH19" i="40"/>
  <c r="AG19" i="40"/>
  <c r="AF19" i="40"/>
  <c r="AH18" i="40"/>
  <c r="AG18" i="40"/>
  <c r="AF18" i="40"/>
  <c r="AH17" i="40"/>
  <c r="AG17" i="40"/>
  <c r="AF17" i="40"/>
  <c r="AH16" i="40"/>
  <c r="AG16" i="40"/>
  <c r="AF16" i="40"/>
  <c r="AH15" i="40"/>
  <c r="AG15" i="40"/>
  <c r="AF15" i="40"/>
  <c r="AH14" i="40"/>
  <c r="AG14" i="40"/>
  <c r="AF14" i="40"/>
  <c r="AH13" i="40"/>
  <c r="AG13" i="40"/>
  <c r="AF13" i="40"/>
  <c r="AH12" i="40"/>
  <c r="AG12" i="40"/>
  <c r="AF12" i="40"/>
  <c r="AH11" i="40"/>
  <c r="AG11" i="40"/>
  <c r="AF11" i="40"/>
  <c r="AH10" i="40"/>
  <c r="AG10" i="40"/>
  <c r="AF10" i="40"/>
  <c r="AH9" i="40"/>
  <c r="AG9" i="40"/>
  <c r="AF9" i="40"/>
  <c r="AH8" i="40"/>
  <c r="AG8" i="40"/>
  <c r="AF8" i="40"/>
  <c r="AH7" i="40"/>
  <c r="AG7" i="40"/>
  <c r="AF7" i="40"/>
  <c r="AH6" i="40"/>
  <c r="AG6" i="40"/>
  <c r="AF6" i="40"/>
  <c r="AH5" i="40"/>
  <c r="AG5" i="40"/>
  <c r="AF5" i="40"/>
  <c r="AH4" i="40"/>
  <c r="AG4" i="40"/>
  <c r="AF4" i="40"/>
  <c r="AH3" i="40"/>
  <c r="AG3" i="40"/>
  <c r="AF3" i="40"/>
  <c r="AH2" i="40"/>
  <c r="AG2" i="40"/>
  <c r="AF2" i="40"/>
  <c r="AI21" i="40" l="1"/>
  <c r="AM21" i="40"/>
  <c r="AJ21" i="40"/>
  <c r="AK21" i="40"/>
  <c r="AL21" i="40"/>
  <c r="AG21" i="40"/>
  <c r="AH21" i="40"/>
  <c r="AF21" i="40"/>
  <c r="D22" i="47" s="1"/>
  <c r="L24" i="47" l="1"/>
  <c r="D24" i="47"/>
  <c r="D23" i="47"/>
  <c r="A16" i="47"/>
  <c r="X2" i="47" l="1"/>
  <c r="F23" i="47"/>
  <c r="X3" i="47"/>
  <c r="F24" i="47"/>
  <c r="AE20" i="40"/>
  <c r="AD20" i="40"/>
  <c r="AC20" i="40"/>
  <c r="AB20" i="40"/>
  <c r="AA20" i="40"/>
  <c r="Z20" i="40"/>
  <c r="Y20" i="40"/>
  <c r="X20" i="40"/>
  <c r="AE19" i="40"/>
  <c r="AD19" i="40"/>
  <c r="AC19" i="40"/>
  <c r="AB19" i="40"/>
  <c r="AA19" i="40"/>
  <c r="Z19" i="40"/>
  <c r="Y19" i="40"/>
  <c r="X19" i="40"/>
  <c r="AE18" i="40"/>
  <c r="AD18" i="40"/>
  <c r="AC18" i="40"/>
  <c r="AB18" i="40"/>
  <c r="AA18" i="40"/>
  <c r="Z18" i="40"/>
  <c r="Y18" i="40"/>
  <c r="X18" i="40"/>
  <c r="AE17" i="40"/>
  <c r="AD17" i="40"/>
  <c r="AC17" i="40"/>
  <c r="AB17" i="40"/>
  <c r="AA17" i="40"/>
  <c r="Z17" i="40"/>
  <c r="Y17" i="40"/>
  <c r="X17" i="40"/>
  <c r="AE16" i="40"/>
  <c r="AD16" i="40"/>
  <c r="AC16" i="40"/>
  <c r="AB16" i="40"/>
  <c r="AA16" i="40"/>
  <c r="Z16" i="40"/>
  <c r="Y16" i="40"/>
  <c r="X16" i="40"/>
  <c r="AE15" i="40"/>
  <c r="AD15" i="40"/>
  <c r="AC15" i="40"/>
  <c r="AB15" i="40"/>
  <c r="AA15" i="40"/>
  <c r="Z15" i="40"/>
  <c r="Y15" i="40"/>
  <c r="X15" i="40"/>
  <c r="AE14" i="40"/>
  <c r="AD14" i="40"/>
  <c r="AC14" i="40"/>
  <c r="AB14" i="40"/>
  <c r="AA14" i="40"/>
  <c r="Z14" i="40"/>
  <c r="Y14" i="40"/>
  <c r="X14" i="40"/>
  <c r="AE13" i="40"/>
  <c r="AD13" i="40"/>
  <c r="AC13" i="40"/>
  <c r="AB13" i="40"/>
  <c r="AA13" i="40"/>
  <c r="Z13" i="40"/>
  <c r="Y13" i="40"/>
  <c r="X13" i="40"/>
  <c r="AE12" i="40"/>
  <c r="AD12" i="40"/>
  <c r="AC12" i="40"/>
  <c r="AB12" i="40"/>
  <c r="AA12" i="40"/>
  <c r="Z12" i="40"/>
  <c r="Y12" i="40"/>
  <c r="X12" i="40"/>
  <c r="AE11" i="40"/>
  <c r="AD11" i="40"/>
  <c r="AC11" i="40"/>
  <c r="AB11" i="40"/>
  <c r="AA11" i="40"/>
  <c r="Z11" i="40"/>
  <c r="Y11" i="40"/>
  <c r="X11" i="40"/>
  <c r="AE10" i="40"/>
  <c r="AD10" i="40"/>
  <c r="AC10" i="40"/>
  <c r="AB10" i="40"/>
  <c r="AA10" i="40"/>
  <c r="Z10" i="40"/>
  <c r="Y10" i="40"/>
  <c r="X10" i="40"/>
  <c r="AE9" i="40"/>
  <c r="AD9" i="40"/>
  <c r="AC9" i="40"/>
  <c r="AB9" i="40"/>
  <c r="AA9" i="40"/>
  <c r="Z9" i="40"/>
  <c r="Y9" i="40"/>
  <c r="X9" i="40"/>
  <c r="AE8" i="40"/>
  <c r="AD8" i="40"/>
  <c r="AC8" i="40"/>
  <c r="AB8" i="40"/>
  <c r="AA8" i="40"/>
  <c r="Z8" i="40"/>
  <c r="Y8" i="40"/>
  <c r="X8" i="40"/>
  <c r="AE7" i="40"/>
  <c r="AD7" i="40"/>
  <c r="AC7" i="40"/>
  <c r="AB7" i="40"/>
  <c r="AA7" i="40"/>
  <c r="Z7" i="40"/>
  <c r="Y7" i="40"/>
  <c r="X7" i="40"/>
  <c r="AE6" i="40"/>
  <c r="AD6" i="40"/>
  <c r="AC6" i="40"/>
  <c r="AB6" i="40"/>
  <c r="AA6" i="40"/>
  <c r="Z6" i="40"/>
  <c r="Y6" i="40"/>
  <c r="X6" i="40"/>
  <c r="AE5" i="40"/>
  <c r="AD5" i="40"/>
  <c r="AC5" i="40"/>
  <c r="AB5" i="40"/>
  <c r="AA5" i="40"/>
  <c r="Z5" i="40"/>
  <c r="Y5" i="40"/>
  <c r="X5" i="40"/>
  <c r="AE4" i="40"/>
  <c r="AD4" i="40"/>
  <c r="AC4" i="40"/>
  <c r="AB4" i="40"/>
  <c r="AA4" i="40"/>
  <c r="Z4" i="40"/>
  <c r="Y4" i="40"/>
  <c r="X4" i="40"/>
  <c r="AE3" i="40"/>
  <c r="AD3" i="40"/>
  <c r="AC3" i="40"/>
  <c r="AB3" i="40"/>
  <c r="AA3" i="40"/>
  <c r="Z3" i="40"/>
  <c r="Y3" i="40"/>
  <c r="X3" i="40"/>
  <c r="AE2" i="40"/>
  <c r="AD2" i="40"/>
  <c r="AC2" i="40"/>
  <c r="AB2" i="40"/>
  <c r="AA2" i="40"/>
  <c r="Z2" i="40"/>
  <c r="Y2" i="40"/>
  <c r="X2" i="40"/>
  <c r="W20" i="40"/>
  <c r="W19" i="40"/>
  <c r="W18" i="40"/>
  <c r="W17" i="40"/>
  <c r="W16" i="40"/>
  <c r="W15" i="40"/>
  <c r="W14" i="40"/>
  <c r="W13" i="40"/>
  <c r="W12" i="40"/>
  <c r="W11" i="40"/>
  <c r="W10" i="40"/>
  <c r="W9" i="40"/>
  <c r="W8" i="40"/>
  <c r="W7" i="40"/>
  <c r="W6" i="40"/>
  <c r="W5" i="40"/>
  <c r="W4" i="40"/>
  <c r="W3" i="40"/>
  <c r="W2" i="40"/>
  <c r="B21" i="47"/>
  <c r="B21" i="30"/>
  <c r="B20" i="47"/>
  <c r="B19" i="47"/>
  <c r="AD21" i="40" l="1"/>
  <c r="D19" i="47"/>
  <c r="D20" i="47"/>
  <c r="F20" i="47" s="1"/>
  <c r="AA21" i="40"/>
  <c r="AC21" i="40"/>
  <c r="AB21" i="40"/>
  <c r="Z21" i="40"/>
  <c r="X21" i="40"/>
  <c r="Y21" i="40"/>
  <c r="W21" i="40"/>
  <c r="AE21" i="40"/>
  <c r="F21" i="30"/>
  <c r="L22" i="30" s="1"/>
  <c r="F19" i="47" l="1"/>
  <c r="L20" i="47" s="1"/>
  <c r="D21" i="47"/>
  <c r="F22" i="47"/>
  <c r="L23" i="47" s="1"/>
  <c r="B19" i="30"/>
  <c r="B20" i="30"/>
  <c r="F21" i="47" l="1"/>
  <c r="F19" i="30"/>
  <c r="F20" i="30"/>
  <c r="L21" i="30" s="1"/>
  <c r="L21" i="47" l="1"/>
  <c r="L22" i="47"/>
  <c r="L20" i="3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sulta de MS Access Database" type="1" refreshedVersion="6">
    <dbPr connection="DSN=MS Access Database;DBQ=C:\USERS\M1471812\DOCUMENTS\02 - Publicações\Base Tabelas Dinamicas.accdb;DefaultDir=C:\USERS\M1471812\DOCUMENTS\02 - Publicações;DriverId=25;FIL=MS Access;MaxBufferSize=2048;PageTimeout=5;" command="SELECT `Veiculos Furto`.Registros, `Veiculos Furto`.Natureza, `Veiculos Furto`.Alvos, `Veiculos Furto`.Município, `Veiculos Furto`.`Cod IBGE`, `Veiculos Furto`.Mês, `Veiculos Furto`.Ano, `Veiculos Furto`.`RISP Nova`, `Veiculos Furto`.RMBH_x000d__x000a_FROM `Veiculos Furto` `Veiculos Furto`"/>
  </connection>
</connections>
</file>

<file path=xl/sharedStrings.xml><?xml version="1.0" encoding="utf-8"?>
<sst xmlns="http://schemas.openxmlformats.org/spreadsheetml/2006/main" count="1812" uniqueCount="906">
  <si>
    <t>BETIM</t>
  </si>
  <si>
    <t>CONTAGEM</t>
  </si>
  <si>
    <t>FREI INOCENCIO</t>
  </si>
  <si>
    <t>MURIAE</t>
  </si>
  <si>
    <t>PARA DE MINAS</t>
  </si>
  <si>
    <t>RIBEIRAO DAS NEVES</t>
  </si>
  <si>
    <t>SABARA</t>
  </si>
  <si>
    <t>SANTA LUZIA</t>
  </si>
  <si>
    <t>CAPELINHA</t>
  </si>
  <si>
    <t>CATAGUASES</t>
  </si>
  <si>
    <t>FRUTAL</t>
  </si>
  <si>
    <t>ITUIUTABA</t>
  </si>
  <si>
    <t>MARIANA</t>
  </si>
  <si>
    <t>ARAXA</t>
  </si>
  <si>
    <t>DIVINOPOLIS</t>
  </si>
  <si>
    <t>PARAOPEBA</t>
  </si>
  <si>
    <t>CONSELHEIRO PENA</t>
  </si>
  <si>
    <t>FRANCISCO SA</t>
  </si>
  <si>
    <t>ITABIRITO</t>
  </si>
  <si>
    <t>JUIZ DE FORA</t>
  </si>
  <si>
    <t>SAO JOAO DO MANTENINHA</t>
  </si>
  <si>
    <t>UBERABA</t>
  </si>
  <si>
    <t>UBERLANDIA</t>
  </si>
  <si>
    <t>LAGOA SANTA</t>
  </si>
  <si>
    <t>MONTES CLAROS</t>
  </si>
  <si>
    <t>PARACATU</t>
  </si>
  <si>
    <t>ESMERALDAS</t>
  </si>
  <si>
    <t>ITATIAIUCU</t>
  </si>
  <si>
    <t>FERVEDOURO</t>
  </si>
  <si>
    <t>ITAPEVA</t>
  </si>
  <si>
    <t>LEOPOLDINA</t>
  </si>
  <si>
    <t>CORINTO</t>
  </si>
  <si>
    <t>OURO PRETO</t>
  </si>
  <si>
    <t>VAZANTE</t>
  </si>
  <si>
    <t>CONFINS</t>
  </si>
  <si>
    <t>MAR DE ESPANHA</t>
  </si>
  <si>
    <t>MUZAMBINHO</t>
  </si>
  <si>
    <t>PATROCINIO</t>
  </si>
  <si>
    <t>SANTA RITA DO SAPUCAI</t>
  </si>
  <si>
    <t>BOCAIUVA</t>
  </si>
  <si>
    <t>CASSIA</t>
  </si>
  <si>
    <t>INDIANOPOLIS</t>
  </si>
  <si>
    <t>PASSOS</t>
  </si>
  <si>
    <t>ROMARIA</t>
  </si>
  <si>
    <t>BOTELHOS</t>
  </si>
  <si>
    <t>CAMBUI</t>
  </si>
  <si>
    <t>CENTRALINA</t>
  </si>
  <si>
    <t>CARMO DO RIO CLARO</t>
  </si>
  <si>
    <t>GOVERNADOR VALADARES</t>
  </si>
  <si>
    <t>GUARANESIA</t>
  </si>
  <si>
    <t>ITAGUARA</t>
  </si>
  <si>
    <t>VISCONDE DO RIO BRANCO</t>
  </si>
  <si>
    <t>RISP</t>
  </si>
  <si>
    <t>BELO HORIZONTE</t>
  </si>
  <si>
    <t>GUANHAES</t>
  </si>
  <si>
    <t>ALEM PARAIBA</t>
  </si>
  <si>
    <t>CARANGOLA</t>
  </si>
  <si>
    <t>CORACAO DE JESUS</t>
  </si>
  <si>
    <t>MANTENA</t>
  </si>
  <si>
    <t>PATOS DE MINAS</t>
  </si>
  <si>
    <t>TOCANTINS</t>
  </si>
  <si>
    <t>ITAPAGIPE</t>
  </si>
  <si>
    <t>PEDRO LEOPOLDO</t>
  </si>
  <si>
    <t>PERDIZES</t>
  </si>
  <si>
    <t>PIRAPORA</t>
  </si>
  <si>
    <t>VESPASIANO</t>
  </si>
  <si>
    <t>CAETE</t>
  </si>
  <si>
    <t>MATOZINHOS</t>
  </si>
  <si>
    <t>ITURAMA</t>
  </si>
  <si>
    <t>JANAUBA</t>
  </si>
  <si>
    <t>MATO VERDE</t>
  </si>
  <si>
    <t>RIO PARANAIBA</t>
  </si>
  <si>
    <t>TURMALINA</t>
  </si>
  <si>
    <t>UBA</t>
  </si>
  <si>
    <t>IBIRITE</t>
  </si>
  <si>
    <t>ITAMARANDIBA</t>
  </si>
  <si>
    <t>SAO GERALDO</t>
  </si>
  <si>
    <t>ITANHOMI</t>
  </si>
  <si>
    <t>MATEUS LEME</t>
  </si>
  <si>
    <t>EXTREMA</t>
  </si>
  <si>
    <t>RESPLENDOR</t>
  </si>
  <si>
    <t>CAMPO BELO</t>
  </si>
  <si>
    <t>ITABIRINHA DE MANTENA</t>
  </si>
  <si>
    <t>JUATUBA</t>
  </si>
  <si>
    <t>UNAI</t>
  </si>
  <si>
    <t>ARINOS</t>
  </si>
  <si>
    <t>ENGENHEIRO NAVARRO</t>
  </si>
  <si>
    <t>ITAUNA</t>
  </si>
  <si>
    <t>PECANHA</t>
  </si>
  <si>
    <t>CONCEICAO DAS ALAGOAS</t>
  </si>
  <si>
    <t>FRONTEIRA</t>
  </si>
  <si>
    <t>PITANGUI</t>
  </si>
  <si>
    <t>POCOS DE CALDAS</t>
  </si>
  <si>
    <t>BUENOPOLIS</t>
  </si>
  <si>
    <t>CACHOEIRA DE MINAS</t>
  </si>
  <si>
    <t>NOVA LIMA</t>
  </si>
  <si>
    <t>SETE LAGOAS</t>
  </si>
  <si>
    <t>NOVA SERRANA</t>
  </si>
  <si>
    <t>ARAGUARI</t>
  </si>
  <si>
    <t>MONTE ALEGRE DE MINAS</t>
  </si>
  <si>
    <t>NOVA UNIAO</t>
  </si>
  <si>
    <t>PRATA</t>
  </si>
  <si>
    <t>VARGINHA</t>
  </si>
  <si>
    <t>POUSO ALEGRE</t>
  </si>
  <si>
    <t>CURVELO</t>
  </si>
  <si>
    <t>IBIA</t>
  </si>
  <si>
    <t>SANTO ANTONIO DO MONTE</t>
  </si>
  <si>
    <t>VICOSA</t>
  </si>
  <si>
    <t>IGARAPE</t>
  </si>
  <si>
    <t>SAO FRANCISCO</t>
  </si>
  <si>
    <t>ARAUJOS</t>
  </si>
  <si>
    <t>BOM DESPACHO</t>
  </si>
  <si>
    <t>CANAPOLIS</t>
  </si>
  <si>
    <t>SALINAS</t>
  </si>
  <si>
    <t>LIMA DUARTE</t>
  </si>
  <si>
    <t>FELIXLANDIA</t>
  </si>
  <si>
    <t>MONTE CARMELO</t>
  </si>
  <si>
    <t>NOVA PONTE</t>
  </si>
  <si>
    <t>RIO CASCA</t>
  </si>
  <si>
    <t>BARBACENA</t>
  </si>
  <si>
    <t>BRUMADINHO</t>
  </si>
  <si>
    <t>CAMPINA VERDE</t>
  </si>
  <si>
    <t>ARCOS</t>
  </si>
  <si>
    <t>JABOTICATUBAS</t>
  </si>
  <si>
    <t>JOAO PINHEIRO</t>
  </si>
  <si>
    <t>POMPEU</t>
  </si>
  <si>
    <t>COMENDADOR GOMES</t>
  </si>
  <si>
    <t>MARIO CAMPOS</t>
  </si>
  <si>
    <t>PLANURA</t>
  </si>
  <si>
    <t>SAO SEBASTIAO DA BELA VISTA</t>
  </si>
  <si>
    <t>SARZEDO</t>
  </si>
  <si>
    <t>ANDRADAS</t>
  </si>
  <si>
    <t>ARAPORA</t>
  </si>
  <si>
    <t>ITAJUBA</t>
  </si>
  <si>
    <t>PERDOES</t>
  </si>
  <si>
    <t>DIAMANTINA</t>
  </si>
  <si>
    <t>BICAS</t>
  </si>
  <si>
    <t>BURITIS</t>
  </si>
  <si>
    <t>CANAA</t>
  </si>
  <si>
    <t>COROMANDEL</t>
  </si>
  <si>
    <t>ESTRELA DO SUL</t>
  </si>
  <si>
    <t>ITABIRA</t>
  </si>
  <si>
    <t>OURO BRANCO</t>
  </si>
  <si>
    <t>PALMA</t>
  </si>
  <si>
    <t>RIBEIRAO VERMELHO</t>
  </si>
  <si>
    <t>RIO ACIMA</t>
  </si>
  <si>
    <t>SAO GONCALO DO ABAETE</t>
  </si>
  <si>
    <t>ASTOLFO DUTRA</t>
  </si>
  <si>
    <t>CAETANOPOLIS</t>
  </si>
  <si>
    <t>CAMPO FLORIDO</t>
  </si>
  <si>
    <t>DORES DO INDAIA</t>
  </si>
  <si>
    <t>MENDES PIMENTEL</t>
  </si>
  <si>
    <t>MIRADOURO</t>
  </si>
  <si>
    <t>NOVA RESENDE</t>
  </si>
  <si>
    <t>SAO VICENTE DE MINAS</t>
  </si>
  <si>
    <t>ABAETE</t>
  </si>
  <si>
    <t>CAPIM BRANCO</t>
  </si>
  <si>
    <t>CONGONHAS</t>
  </si>
  <si>
    <t>FRUTA DE LEITE</t>
  </si>
  <si>
    <t>ITAPECERICA</t>
  </si>
  <si>
    <t>MANHUACU</t>
  </si>
  <si>
    <t>MORADA NOVA DE MINAS</t>
  </si>
  <si>
    <t>PIRAPETINGA</t>
  </si>
  <si>
    <t>SAO JOAQUIM DE BICAS</t>
  </si>
  <si>
    <t>SAO JOSE DA LAPA</t>
  </si>
  <si>
    <t>URUCUIA</t>
  </si>
  <si>
    <t>AIMORES</t>
  </si>
  <si>
    <t>ERVALIA</t>
  </si>
  <si>
    <t>JOAO MONLEVADE</t>
  </si>
  <si>
    <t>SAO DOMINGOS DO PRATA</t>
  </si>
  <si>
    <t>TAIOBEIRAS</t>
  </si>
  <si>
    <t>CARMO DO CAJURU</t>
  </si>
  <si>
    <t>DELTA</t>
  </si>
  <si>
    <t>SACRAMENTO</t>
  </si>
  <si>
    <t>SAO GONCALO DO PARA</t>
  </si>
  <si>
    <t>TRES MARIAS</t>
  </si>
  <si>
    <t>ARGIRITA</t>
  </si>
  <si>
    <t>BERILO</t>
  </si>
  <si>
    <t>CAMPOS ALTOS</t>
  </si>
  <si>
    <t>ELOI MENDES</t>
  </si>
  <si>
    <t>LAVRAS</t>
  </si>
  <si>
    <t>MOEMA</t>
  </si>
  <si>
    <t>PRESIDENTE OLEGARIO</t>
  </si>
  <si>
    <t>SERRA DO SALITRE</t>
  </si>
  <si>
    <t>BOA ESPERANCA</t>
  </si>
  <si>
    <t>CARATINGA</t>
  </si>
  <si>
    <t>DIVINO</t>
  </si>
  <si>
    <t>FORMIGA</t>
  </si>
  <si>
    <t>IPATINGA</t>
  </si>
  <si>
    <t>SANTA JULIANA</t>
  </si>
  <si>
    <t>SAO FRANCISCO DO GLORIA</t>
  </si>
  <si>
    <t>SAO GONCALO DO SAPUCAI</t>
  </si>
  <si>
    <t>CAPITAO ENEIAS</t>
  </si>
  <si>
    <t>CARMO DO PARANAIBA</t>
  </si>
  <si>
    <t>SENADOR FIRMINO</t>
  </si>
  <si>
    <t>SIMAO PEREIRA</t>
  </si>
  <si>
    <t>TRES CORACOES</t>
  </si>
  <si>
    <t>TRES PONTAS</t>
  </si>
  <si>
    <t>ALFENAS</t>
  </si>
  <si>
    <t>CONCEICAO DA APARECIDA</t>
  </si>
  <si>
    <t>CONCEICAO DO PARA</t>
  </si>
  <si>
    <t>ESTIVA</t>
  </si>
  <si>
    <t>LAGOA DA PRATA</t>
  </si>
  <si>
    <t>MOEDA</t>
  </si>
  <si>
    <t>PERIQUITO</t>
  </si>
  <si>
    <t>SAO FRANCISCO DE SALES</t>
  </si>
  <si>
    <t>AIURUOCA</t>
  </si>
  <si>
    <t>BANDEIRA DO SUL</t>
  </si>
  <si>
    <t>CAMPO DO MEIO</t>
  </si>
  <si>
    <t>CASCALHO RICO</t>
  </si>
  <si>
    <t>CAXAMBU</t>
  </si>
  <si>
    <t>GUAXUPE</t>
  </si>
  <si>
    <t>LEANDRO FERREIRA</t>
  </si>
  <si>
    <t>PIUMHI</t>
  </si>
  <si>
    <t>POCO FUNDO</t>
  </si>
  <si>
    <t>PRESIDENTE JUSCELINO</t>
  </si>
  <si>
    <t>RODEIRO</t>
  </si>
  <si>
    <t>SAO SEBASTIAO DO PARAISO</t>
  </si>
  <si>
    <t>VARZEA DA PALMA</t>
  </si>
  <si>
    <t>IGARATINGA</t>
  </si>
  <si>
    <t>ITANHANDU</t>
  </si>
  <si>
    <t>PARAISOPOLIS</t>
  </si>
  <si>
    <t>RAPOSOS</t>
  </si>
  <si>
    <t>BAEPENDI</t>
  </si>
  <si>
    <t>CAMPESTRE</t>
  </si>
  <si>
    <t>CLAUDIO</t>
  </si>
  <si>
    <t>CONCEICAO DO RIO VERDE</t>
  </si>
  <si>
    <t>GUIMARANIA</t>
  </si>
  <si>
    <t>JAIBA</t>
  </si>
  <si>
    <t>SAO GOTARDO</t>
  </si>
  <si>
    <t>PORTEIRINHA</t>
  </si>
  <si>
    <t>CONGONHAL</t>
  </si>
  <si>
    <t>TUPACIGUARA</t>
  </si>
  <si>
    <t>SAO LOURENCO</t>
  </si>
  <si>
    <t>BRAS PIRES</t>
  </si>
  <si>
    <t>CUPARAQUE</t>
  </si>
  <si>
    <t>DIOGO DE VASCONCELOS</t>
  </si>
  <si>
    <t>ABADIA DOS DOURADOS</t>
  </si>
  <si>
    <t>AGUA COMPRIDA</t>
  </si>
  <si>
    <t>BAMBUI</t>
  </si>
  <si>
    <t>GOUVEIA</t>
  </si>
  <si>
    <t>CANTAGALO</t>
  </si>
  <si>
    <t>RIACHO DOS MACHADOS</t>
  </si>
  <si>
    <t>RIO NOVO</t>
  </si>
  <si>
    <t>CAPITAO ANDRADE</t>
  </si>
  <si>
    <t>TOMBOS</t>
  </si>
  <si>
    <t>LUZ</t>
  </si>
  <si>
    <t>SANTANA DO DESERTO</t>
  </si>
  <si>
    <t>TEOFILO OTONI</t>
  </si>
  <si>
    <t>JANUARIA</t>
  </si>
  <si>
    <t>MARTINHO CAMPOS</t>
  </si>
  <si>
    <t>ORIZANIA</t>
  </si>
  <si>
    <t>SAO JOAO NEPOMUCENO</t>
  </si>
  <si>
    <t>TAPIRA</t>
  </si>
  <si>
    <t>CENTRAL DE MINAS</t>
  </si>
  <si>
    <t>DORES DE GUANHAES</t>
  </si>
  <si>
    <t>EUGENOPOLIS</t>
  </si>
  <si>
    <t>RIO POMBA</t>
  </si>
  <si>
    <t>ANGELANDIA</t>
  </si>
  <si>
    <t>CAPETINGA</t>
  </si>
  <si>
    <t>SANTA VITORIA</t>
  </si>
  <si>
    <t>ALPERCATA</t>
  </si>
  <si>
    <t>BALDIM</t>
  </si>
  <si>
    <t>GRUPIARA</t>
  </si>
  <si>
    <t>MARIA DA FE</t>
  </si>
  <si>
    <t>OURO FINO</t>
  </si>
  <si>
    <t>PARAGUACU</t>
  </si>
  <si>
    <t>ACAIACA</t>
  </si>
  <si>
    <t>CAMBUQUIRA</t>
  </si>
  <si>
    <t>CRUZILIA</t>
  </si>
  <si>
    <t>PADRE PARAISO</t>
  </si>
  <si>
    <t>PAI PEDRO</t>
  </si>
  <si>
    <t>PASSA TEMPO</t>
  </si>
  <si>
    <t>PAULA CANDIDO</t>
  </si>
  <si>
    <t>PINTOPOLIS</t>
  </si>
  <si>
    <t>PRATAPOLIS</t>
  </si>
  <si>
    <t>SANTANA DE PIRAPAMA</t>
  </si>
  <si>
    <t>AGUA BOA</t>
  </si>
  <si>
    <t>CARVALHOS</t>
  </si>
  <si>
    <t>JAPARAIBA</t>
  </si>
  <si>
    <t>LARANJAL</t>
  </si>
  <si>
    <t>RIO VERMELHO</t>
  </si>
  <si>
    <t>ARAPONGA</t>
  </si>
  <si>
    <t>MINAS NOVAS</t>
  </si>
  <si>
    <t>BARAO DO MONTE ALTO</t>
  </si>
  <si>
    <t>NOVA BELEM</t>
  </si>
  <si>
    <t>CARNEIRINHO</t>
  </si>
  <si>
    <t>DATAS</t>
  </si>
  <si>
    <t>CONCEICAO DO MATO DENTRO</t>
  </si>
  <si>
    <t>CONQUISTA</t>
  </si>
  <si>
    <t>LEME DO PRADO</t>
  </si>
  <si>
    <t>PASSA QUATRO</t>
  </si>
  <si>
    <t>SAO TOMAS DE AQUINO</t>
  </si>
  <si>
    <t>LAGOA FORMOSA</t>
  </si>
  <si>
    <t>MONTE SIAO</t>
  </si>
  <si>
    <t>PRUDENTE DE MORAIS</t>
  </si>
  <si>
    <t>RECREIO</t>
  </si>
  <si>
    <t>TAQUARACU DE MINAS</t>
  </si>
  <si>
    <t>RIO MANSO</t>
  </si>
  <si>
    <t>SANTANA DO RIACHO</t>
  </si>
  <si>
    <t>FLORESTAL</t>
  </si>
  <si>
    <t>BONFIM</t>
  </si>
  <si>
    <t>CARMOPOLIS DE MINAS</t>
  </si>
  <si>
    <t>CRUCILANDIA</t>
  </si>
  <si>
    <t>PIEDADE DOS GERAIS</t>
  </si>
  <si>
    <t>ABRE-CAMPO</t>
  </si>
  <si>
    <t>ACUCENA</t>
  </si>
  <si>
    <t>AGUANIL</t>
  </si>
  <si>
    <t>AGUAS FORMOSAS</t>
  </si>
  <si>
    <t>AGUAS VERMELHAS</t>
  </si>
  <si>
    <t>ALAGOA</t>
  </si>
  <si>
    <t>ALBERTINA</t>
  </si>
  <si>
    <t>ALFREDO VASCONCELOS</t>
  </si>
  <si>
    <t>ALMENARA</t>
  </si>
  <si>
    <t>ALPINOPOLIS</t>
  </si>
  <si>
    <t>ALTEROSA</t>
  </si>
  <si>
    <t>ALTO CAPARAO</t>
  </si>
  <si>
    <t>ALTO RIO DOCE</t>
  </si>
  <si>
    <t>ALVARENGA</t>
  </si>
  <si>
    <t>ALVINOPOLIS</t>
  </si>
  <si>
    <t>ALVORADA DE MINAS</t>
  </si>
  <si>
    <t>AMPARO DA SERRA</t>
  </si>
  <si>
    <t>CACHOEIRA DE PAJEU</t>
  </si>
  <si>
    <t>ANDRELANDIA</t>
  </si>
  <si>
    <t>ANTONIO CARLOS</t>
  </si>
  <si>
    <t>ANTONIO DIAS</t>
  </si>
  <si>
    <t>ANTONIO PRADO DE MINAS</t>
  </si>
  <si>
    <t>ARACAI</t>
  </si>
  <si>
    <t>ARACITABA</t>
  </si>
  <si>
    <t>ARACUAI</t>
  </si>
  <si>
    <t>ARANTINA</t>
  </si>
  <si>
    <t>ARAPUA</t>
  </si>
  <si>
    <t>ARCEBURGO</t>
  </si>
  <si>
    <t>AREADO</t>
  </si>
  <si>
    <t>ARICANDUVA</t>
  </si>
  <si>
    <t>ATALEIA</t>
  </si>
  <si>
    <t>AUGUSTO DE LIMA</t>
  </si>
  <si>
    <t>BANDEIRA</t>
  </si>
  <si>
    <t>BARAO DE COCAIS</t>
  </si>
  <si>
    <t>BARRA LONGA</t>
  </si>
  <si>
    <t>BARROSO</t>
  </si>
  <si>
    <t>BELA VISTA DE MINAS</t>
  </si>
  <si>
    <t>BELMIRO BRAGA</t>
  </si>
  <si>
    <t>BELO ORIENTE</t>
  </si>
  <si>
    <t>BELO VALE</t>
  </si>
  <si>
    <t>BERTOPOLIS</t>
  </si>
  <si>
    <t>BERIZAL</t>
  </si>
  <si>
    <t>BIAS FORTES</t>
  </si>
  <si>
    <t>BIQUINHAS</t>
  </si>
  <si>
    <t>BOCAINA DE MINAS</t>
  </si>
  <si>
    <t>BOM JARDIM DE MINAS</t>
  </si>
  <si>
    <t>BOM JESUS DA PENHA</t>
  </si>
  <si>
    <t>BOM JESUS DO AMPARO</t>
  </si>
  <si>
    <t>BOM JESUS DO GALHO</t>
  </si>
  <si>
    <t>BOM REPOUSO</t>
  </si>
  <si>
    <t>BOM SUCESSO</t>
  </si>
  <si>
    <t>BONFINOPOLIS DE MINAS</t>
  </si>
  <si>
    <t>BONITO DE MINAS</t>
  </si>
  <si>
    <t>BORDA DA MATA</t>
  </si>
  <si>
    <t>BOTUMIRIM</t>
  </si>
  <si>
    <t>BRASILANDIA DE MINAS</t>
  </si>
  <si>
    <t>BRASILIA DE MINAS</t>
  </si>
  <si>
    <t>BRAUNAS</t>
  </si>
  <si>
    <t>BRASOPOLIS</t>
  </si>
  <si>
    <t>BUENO BRANDAO</t>
  </si>
  <si>
    <t>BUGRE</t>
  </si>
  <si>
    <t>BURITIZEIRO</t>
  </si>
  <si>
    <t>CABECEIRA GRANDE</t>
  </si>
  <si>
    <t>CABO VERDE</t>
  </si>
  <si>
    <t>CACHOEIRA DA PRATA</t>
  </si>
  <si>
    <t>CACHOEIRA DOURADA</t>
  </si>
  <si>
    <t>CAIANA</t>
  </si>
  <si>
    <t>CAJURI</t>
  </si>
  <si>
    <t>CALDAS</t>
  </si>
  <si>
    <t>CAMACHO</t>
  </si>
  <si>
    <t>CAMANDUCAIA</t>
  </si>
  <si>
    <t>CAMPANARIO</t>
  </si>
  <si>
    <t>CAMPANHA</t>
  </si>
  <si>
    <t>CAMPO AZUL</t>
  </si>
  <si>
    <t>CAMPOS GERAIS</t>
  </si>
  <si>
    <t>CANA VERDE</t>
  </si>
  <si>
    <t>CANDEIAS</t>
  </si>
  <si>
    <t>CAPARAO</t>
  </si>
  <si>
    <t>CAPELA NOVA</t>
  </si>
  <si>
    <t>CAPINOPOLIS</t>
  </si>
  <si>
    <t>CAPITOLIO</t>
  </si>
  <si>
    <t>CAPUTIRA</t>
  </si>
  <si>
    <t>CARAI</t>
  </si>
  <si>
    <t>CARANAIBA</t>
  </si>
  <si>
    <t>CARANDAI</t>
  </si>
  <si>
    <t>CARBONITA</t>
  </si>
  <si>
    <t>CAREACU</t>
  </si>
  <si>
    <t>CARLOS CHAGAS</t>
  </si>
  <si>
    <t>CARMESIA</t>
  </si>
  <si>
    <t>CARMO DA CACHOEIRA</t>
  </si>
  <si>
    <t>CARMO DA MATA</t>
  </si>
  <si>
    <t>CARMO DE MINAS</t>
  </si>
  <si>
    <t>CARRANCAS</t>
  </si>
  <si>
    <t>CARVALHOPOLIS</t>
  </si>
  <si>
    <t>CASA GRANDE</t>
  </si>
  <si>
    <t>CONCEICAO DA BARRA DE MINAS</t>
  </si>
  <si>
    <t>CATAS ALTAS</t>
  </si>
  <si>
    <t>CATAS ALTAS DA NORUEGA</t>
  </si>
  <si>
    <t>CATUJI</t>
  </si>
  <si>
    <t>CATUTI</t>
  </si>
  <si>
    <t>CEDRO DO ABAETE</t>
  </si>
  <si>
    <t>CHACARA</t>
  </si>
  <si>
    <t>CHALE</t>
  </si>
  <si>
    <t>CHAPADA DO NORTE</t>
  </si>
  <si>
    <t>CHAPADA GAUCHA</t>
  </si>
  <si>
    <t>CHIADOR</t>
  </si>
  <si>
    <t>CIPOTANEA</t>
  </si>
  <si>
    <t>CLARAVAL</t>
  </si>
  <si>
    <t>CLARO DOS POCOES</t>
  </si>
  <si>
    <t>COIMBRA</t>
  </si>
  <si>
    <t>COLUNA</t>
  </si>
  <si>
    <t>COMERCINHO</t>
  </si>
  <si>
    <t>CONCEICAO DAS PEDRAS</t>
  </si>
  <si>
    <t>CONCEICAO DE IPANEMA</t>
  </si>
  <si>
    <t>CONCEICAO DOS OUROS</t>
  </si>
  <si>
    <t>CONEGO MARINHO</t>
  </si>
  <si>
    <t>CONGONHAS DO NORTE</t>
  </si>
  <si>
    <t>CONSELHEIRO LAFAIETE</t>
  </si>
  <si>
    <t>CONSOLACAO</t>
  </si>
  <si>
    <t>COQUEIRAL</t>
  </si>
  <si>
    <t>CORDISBURGO</t>
  </si>
  <si>
    <t>CORDISLANDIA</t>
  </si>
  <si>
    <t>COROACI</t>
  </si>
  <si>
    <t>CORONEL FABRICIANO</t>
  </si>
  <si>
    <t>CORONEL MURTA</t>
  </si>
  <si>
    <t>CORONEL PACHECO</t>
  </si>
  <si>
    <t>CORONEL XAVIER CHAVES</t>
  </si>
  <si>
    <t>CORREGO DANTA</t>
  </si>
  <si>
    <t>CORREGO DO BOM JESUS</t>
  </si>
  <si>
    <t>CORREGO FUNDO</t>
  </si>
  <si>
    <t>CORREGO NOVO</t>
  </si>
  <si>
    <t>COUTO DE MAGALHAES DE MINAS</t>
  </si>
  <si>
    <t>CRISOLITA</t>
  </si>
  <si>
    <t>CRISTAIS</t>
  </si>
  <si>
    <t>CRISTALIA</t>
  </si>
  <si>
    <t>CRISTIANO OTONI</t>
  </si>
  <si>
    <t>CRISTINA</t>
  </si>
  <si>
    <t>CRUZEIRO DA FORTALEZA</t>
  </si>
  <si>
    <t>CURRAL DE DENTRO</t>
  </si>
  <si>
    <t>DELFIM MOREIRA</t>
  </si>
  <si>
    <t>DELFINOPOLIS</t>
  </si>
  <si>
    <t>DESCOBERTO</t>
  </si>
  <si>
    <t>DESTERRO DE ENTRE-RIOS</t>
  </si>
  <si>
    <t>DESTERRO DO MELO</t>
  </si>
  <si>
    <t>DIONISIO</t>
  </si>
  <si>
    <t>DIVINESIA</t>
  </si>
  <si>
    <t>DIVINO DAS LARANJEIRAS</t>
  </si>
  <si>
    <t>DIVINOLANDIA DE MINAS</t>
  </si>
  <si>
    <t>DIVISA ALEGRE</t>
  </si>
  <si>
    <t>DIVISA NOVA</t>
  </si>
  <si>
    <t>DIVISOPOLIS</t>
  </si>
  <si>
    <t>DOM BOSCO</t>
  </si>
  <si>
    <t>DOM CAVATI</t>
  </si>
  <si>
    <t>DOM JOAQUIM</t>
  </si>
  <si>
    <t>DOM SILVERIO</t>
  </si>
  <si>
    <t>DOM VICOSO</t>
  </si>
  <si>
    <t>DONA EUSEBIA</t>
  </si>
  <si>
    <t>DORES DE CAMPOS</t>
  </si>
  <si>
    <t>DORES DO TURVO</t>
  </si>
  <si>
    <t>DORESOPOLIS</t>
  </si>
  <si>
    <t>DOURADOQUARA</t>
  </si>
  <si>
    <t>DURANDE</t>
  </si>
  <si>
    <t>ENGENHEIRO CALDAS</t>
  </si>
  <si>
    <t>ENTRE-FOLHAS</t>
  </si>
  <si>
    <t>ENTRE-RIOS DE MINAS</t>
  </si>
  <si>
    <t>ESPERA FELIZ</t>
  </si>
  <si>
    <t>ESPINOSA</t>
  </si>
  <si>
    <t>ESPIRITO SANTO DO DOURADO</t>
  </si>
  <si>
    <t>ESTRELA-DALVA</t>
  </si>
  <si>
    <t>ESTRELA DO INDAIA</t>
  </si>
  <si>
    <t>EWBANK DA CAMARA</t>
  </si>
  <si>
    <t>FAMA</t>
  </si>
  <si>
    <t>FARIA LEMOS</t>
  </si>
  <si>
    <t>FELICIO DOS SANTOS</t>
  </si>
  <si>
    <t>SAO GONCALO DO RIO PRETO</t>
  </si>
  <si>
    <t>FELISBURGO</t>
  </si>
  <si>
    <t>FERNANDES TOURINHO</t>
  </si>
  <si>
    <t>FERROS</t>
  </si>
  <si>
    <t>FORMOSO</t>
  </si>
  <si>
    <t>FORTALEZA DE MINAS</t>
  </si>
  <si>
    <t>FORTUNA DE MINAS</t>
  </si>
  <si>
    <t>FRANCISCO BADARO</t>
  </si>
  <si>
    <t>FRANCISCO DUMONT</t>
  </si>
  <si>
    <t>FRANCISCOPOLIS</t>
  </si>
  <si>
    <t>FREI GASPAR</t>
  </si>
  <si>
    <t>FREI LAGONEGRO</t>
  </si>
  <si>
    <t>FRONTEIRA DOS VALES</t>
  </si>
  <si>
    <t>FUNILANDIA</t>
  </si>
  <si>
    <t>GALILEIA</t>
  </si>
  <si>
    <t>GAMELEIRAS</t>
  </si>
  <si>
    <t>GLAUCILANDIA</t>
  </si>
  <si>
    <t>GOIABEIRA</t>
  </si>
  <si>
    <t>GOIANA</t>
  </si>
  <si>
    <t>GONCALVES</t>
  </si>
  <si>
    <t>GONZAGA</t>
  </si>
  <si>
    <t>GRAO-MOGOL</t>
  </si>
  <si>
    <t>GUAPE</t>
  </si>
  <si>
    <t>GUARACIABA</t>
  </si>
  <si>
    <t>GUARACIAMA</t>
  </si>
  <si>
    <t>GUARANI</t>
  </si>
  <si>
    <t>GUARARA</t>
  </si>
  <si>
    <t>GUARDA-MOR</t>
  </si>
  <si>
    <t>GUIDOVAL</t>
  </si>
  <si>
    <t>GUIRICEMA</t>
  </si>
  <si>
    <t>GURINHATA</t>
  </si>
  <si>
    <t>HELIODORA</t>
  </si>
  <si>
    <t>IAPU</t>
  </si>
  <si>
    <t>IBERTIOGA</t>
  </si>
  <si>
    <t>IBIAI</t>
  </si>
  <si>
    <t>IBIRACATU</t>
  </si>
  <si>
    <t>IBIRACI</t>
  </si>
  <si>
    <t>IBITIURA DE MINAS</t>
  </si>
  <si>
    <t>IBITURUNA</t>
  </si>
  <si>
    <t>ICARAI DE MINAS</t>
  </si>
  <si>
    <t>IGUATAMA</t>
  </si>
  <si>
    <t>IJACI</t>
  </si>
  <si>
    <t>ILICINEA</t>
  </si>
  <si>
    <t>IMBE DE MINAS</t>
  </si>
  <si>
    <t>INCONFIDENTES</t>
  </si>
  <si>
    <t>INDAIABIRA</t>
  </si>
  <si>
    <t>INGAI</t>
  </si>
  <si>
    <t>INHAPIM</t>
  </si>
  <si>
    <t>INHAUMA</t>
  </si>
  <si>
    <t>INIMUTABA</t>
  </si>
  <si>
    <t>IPABA</t>
  </si>
  <si>
    <t>IPANEMA</t>
  </si>
  <si>
    <t>IPIACU</t>
  </si>
  <si>
    <t>IPUIUNA</t>
  </si>
  <si>
    <t>IRAI DE MINAS</t>
  </si>
  <si>
    <t>ITACAMBIRA</t>
  </si>
  <si>
    <t>ITACARAMBI</t>
  </si>
  <si>
    <t>ITAIPE</t>
  </si>
  <si>
    <t>ITAMARATI DE MINAS</t>
  </si>
  <si>
    <t>ITAMBACURI</t>
  </si>
  <si>
    <t>ITAMBE DO MATO DENTRO</t>
  </si>
  <si>
    <t>ITAMOGI</t>
  </si>
  <si>
    <t>ITAMONTE</t>
  </si>
  <si>
    <t>ITAOBIM</t>
  </si>
  <si>
    <t>ITAU DE MINAS</t>
  </si>
  <si>
    <t>ITAVERAVA</t>
  </si>
  <si>
    <t>ITINGA</t>
  </si>
  <si>
    <t>ITUETA</t>
  </si>
  <si>
    <t>ITUMIRIM</t>
  </si>
  <si>
    <t>ITUTINGA</t>
  </si>
  <si>
    <t>JACINTO</t>
  </si>
  <si>
    <t>JACUI</t>
  </si>
  <si>
    <t>JACUTINGA</t>
  </si>
  <si>
    <t>JAGUARACU</t>
  </si>
  <si>
    <t>JAMPRUCA</t>
  </si>
  <si>
    <t>JAPONVAR</t>
  </si>
  <si>
    <t>JECEABA</t>
  </si>
  <si>
    <t>JENIPAPO DE MINAS</t>
  </si>
  <si>
    <t>JEQUERI</t>
  </si>
  <si>
    <t>JEQUITAI</t>
  </si>
  <si>
    <t>JEQUITIBA</t>
  </si>
  <si>
    <t>JEQUITINHONHA</t>
  </si>
  <si>
    <t>JESUANIA</t>
  </si>
  <si>
    <t>JOAIMA</t>
  </si>
  <si>
    <t>JOANESIA</t>
  </si>
  <si>
    <t>JOAQUIM FELICIO</t>
  </si>
  <si>
    <t>JORDANIA</t>
  </si>
  <si>
    <t>JOSE GONCALVES DE MINAS</t>
  </si>
  <si>
    <t>JOSE RAYDAN</t>
  </si>
  <si>
    <t>JOSENOPOLIS</t>
  </si>
  <si>
    <t>JURAMENTO</t>
  </si>
  <si>
    <t>JURUAIA</t>
  </si>
  <si>
    <t>JUVENILIA</t>
  </si>
  <si>
    <t>LADAINHA</t>
  </si>
  <si>
    <t>LAGAMAR</t>
  </si>
  <si>
    <t>LAGOA DOS PATOS</t>
  </si>
  <si>
    <t>LAGOA DOURADA</t>
  </si>
  <si>
    <t>LAGOA GRANDE</t>
  </si>
  <si>
    <t>LAJINHA</t>
  </si>
  <si>
    <t>LAMBARI</t>
  </si>
  <si>
    <t>LAMIM</t>
  </si>
  <si>
    <t>LASSANCE</t>
  </si>
  <si>
    <t>LIBERDADE</t>
  </si>
  <si>
    <t>LIMEIRA DO OESTE</t>
  </si>
  <si>
    <t>LONTRA</t>
  </si>
  <si>
    <t>LUISBURGO</t>
  </si>
  <si>
    <t>LUISLANDIA</t>
  </si>
  <si>
    <t>LUMINARIAS</t>
  </si>
  <si>
    <t>MACHACALIS</t>
  </si>
  <si>
    <t>MACHADO</t>
  </si>
  <si>
    <t>MADRE DE DEUS DE MINAS</t>
  </si>
  <si>
    <t>MALACACHETA</t>
  </si>
  <si>
    <t>MAMONAS</t>
  </si>
  <si>
    <t>MANGA</t>
  </si>
  <si>
    <t>MANHUMIRIM</t>
  </si>
  <si>
    <t>MARAVILHAS</t>
  </si>
  <si>
    <t>MARILAC</t>
  </si>
  <si>
    <t>MARIPA DE MINAS</t>
  </si>
  <si>
    <t>MARLIERIA</t>
  </si>
  <si>
    <t>MARMELOPOLIS</t>
  </si>
  <si>
    <t>MARTINS SOARES</t>
  </si>
  <si>
    <t>MATA VERDE</t>
  </si>
  <si>
    <t>MATERLANDIA</t>
  </si>
  <si>
    <t>MATIAS BARBOSA</t>
  </si>
  <si>
    <t>MATIAS CARDOSO</t>
  </si>
  <si>
    <t>MATIPO</t>
  </si>
  <si>
    <t>MATUTINA</t>
  </si>
  <si>
    <t>MEDEIROS</t>
  </si>
  <si>
    <t>MEDINA</t>
  </si>
  <si>
    <t>MERCES</t>
  </si>
  <si>
    <t>MESQUITA</t>
  </si>
  <si>
    <t>MINDURI</t>
  </si>
  <si>
    <t>MIRABELA</t>
  </si>
  <si>
    <t>MIRAI</t>
  </si>
  <si>
    <t>MIRAVANIA</t>
  </si>
  <si>
    <t>MONJOLOS</t>
  </si>
  <si>
    <t>MONSENHOR PAULO</t>
  </si>
  <si>
    <t>MONTALVANIA</t>
  </si>
  <si>
    <t>MONTE AZUL</t>
  </si>
  <si>
    <t>MONTE BELO</t>
  </si>
  <si>
    <t>MONTE FORMOSO</t>
  </si>
  <si>
    <t>MONTE SANTO DE MINAS</t>
  </si>
  <si>
    <t>MONTEZUMA</t>
  </si>
  <si>
    <t>MORRO DA GARCA</t>
  </si>
  <si>
    <t>MORRO DO PILAR</t>
  </si>
  <si>
    <t>MUNHOZ</t>
  </si>
  <si>
    <t>MUTUM</t>
  </si>
  <si>
    <t>NACIP RAYDAN</t>
  </si>
  <si>
    <t>NANUQUE</t>
  </si>
  <si>
    <t>NAQUE</t>
  </si>
  <si>
    <t>NATALANDIA</t>
  </si>
  <si>
    <t>NATERCIA</t>
  </si>
  <si>
    <t>NAZARENO</t>
  </si>
  <si>
    <t>NEPOMUCENO</t>
  </si>
  <si>
    <t>NINHEIRA</t>
  </si>
  <si>
    <t>NOVA ERA</t>
  </si>
  <si>
    <t>NOVA MODICA</t>
  </si>
  <si>
    <t>NOVA PORTEIRINHA</t>
  </si>
  <si>
    <t>NOVO CRUZEIRO</t>
  </si>
  <si>
    <t>NOVO ORIENTE DE MINAS</t>
  </si>
  <si>
    <t>NOVORIZONTE</t>
  </si>
  <si>
    <t>OLARIA</t>
  </si>
  <si>
    <t>OLHOS-D'AGUA</t>
  </si>
  <si>
    <t>OLIMPIO NORONHA</t>
  </si>
  <si>
    <t>OLIVEIRA</t>
  </si>
  <si>
    <t>OLIVEIRA FORTES</t>
  </si>
  <si>
    <t>ONCA DO PITANGUI</t>
  </si>
  <si>
    <t>ORATORIOS</t>
  </si>
  <si>
    <t>OURO VERDE DE MINAS</t>
  </si>
  <si>
    <t>PADRE CARVALHO</t>
  </si>
  <si>
    <t>PAINEIRAS</t>
  </si>
  <si>
    <t>PAINS</t>
  </si>
  <si>
    <t>PAIVA</t>
  </si>
  <si>
    <t>PALMOPOLIS</t>
  </si>
  <si>
    <t>PAPAGAIOS</t>
  </si>
  <si>
    <t>PASSABEM</t>
  </si>
  <si>
    <t>PASSA VINTE</t>
  </si>
  <si>
    <t>PATIS</t>
  </si>
  <si>
    <t>PATROCINIO DO MURIAE</t>
  </si>
  <si>
    <t>PAULISTAS</t>
  </si>
  <si>
    <t>PAVAO</t>
  </si>
  <si>
    <t>PEDRA AZUL</t>
  </si>
  <si>
    <t>PEDRA BONITA</t>
  </si>
  <si>
    <t>PEDRA DO ANTA</t>
  </si>
  <si>
    <t>PEDRA DO INDAIA</t>
  </si>
  <si>
    <t>PEDRA DOURADA</t>
  </si>
  <si>
    <t>PEDRALVA</t>
  </si>
  <si>
    <t>PEDRAS DE MARIA DA CRUZ</t>
  </si>
  <si>
    <t>PEDRINOPOLIS</t>
  </si>
  <si>
    <t>PEDRO TEIXEIRA</t>
  </si>
  <si>
    <t>PEQUERI</t>
  </si>
  <si>
    <t>PEQUI</t>
  </si>
  <si>
    <t>PERDIGAO</t>
  </si>
  <si>
    <t>PESCADOR</t>
  </si>
  <si>
    <t>PIAU</t>
  </si>
  <si>
    <t>PIEDADE DE CARATINGA</t>
  </si>
  <si>
    <t>PIEDADE DE PONTE NOVA</t>
  </si>
  <si>
    <t>PIEDADE DO RIO GRANDE</t>
  </si>
  <si>
    <t>PIMENTA</t>
  </si>
  <si>
    <t>PINGO D'AGUA</t>
  </si>
  <si>
    <t>PIRACEMA</t>
  </si>
  <si>
    <t>PIRAJUBA</t>
  </si>
  <si>
    <t>PIRANGA</t>
  </si>
  <si>
    <t>PIRANGUCU</t>
  </si>
  <si>
    <t>PIRANGUINHO</t>
  </si>
  <si>
    <t>PIRAUBA</t>
  </si>
  <si>
    <t>POCRANE</t>
  </si>
  <si>
    <t>PONTE NOVA</t>
  </si>
  <si>
    <t>PONTO CHIQUE</t>
  </si>
  <si>
    <t>PONTO DOS VOLANTES</t>
  </si>
  <si>
    <t>PORTO FIRME</t>
  </si>
  <si>
    <t>POTE</t>
  </si>
  <si>
    <t>POUSO ALTO</t>
  </si>
  <si>
    <t>PRADOS</t>
  </si>
  <si>
    <t>PRATINHA</t>
  </si>
  <si>
    <t>PRESIDENTE BERNARDES</t>
  </si>
  <si>
    <t>PRESIDENTE KUBITSCHEK</t>
  </si>
  <si>
    <t>ALTO JEQUITIBA</t>
  </si>
  <si>
    <t>QUARTEL GERAL</t>
  </si>
  <si>
    <t>QUELUZITO</t>
  </si>
  <si>
    <t>RAUL SOARES</t>
  </si>
  <si>
    <t>REDUTO</t>
  </si>
  <si>
    <t>RESENDE COSTA</t>
  </si>
  <si>
    <t>RESSAQUINHA</t>
  </si>
  <si>
    <t>RIACHINHO</t>
  </si>
  <si>
    <t>RIO DOCE</t>
  </si>
  <si>
    <t>RIO DO PRADO</t>
  </si>
  <si>
    <t>RIO ESPERA</t>
  </si>
  <si>
    <t>RIO PARDO DE MINAS</t>
  </si>
  <si>
    <t>RIO PIRACICABA</t>
  </si>
  <si>
    <t>RIO PRETO</t>
  </si>
  <si>
    <t>RITAPOLIS</t>
  </si>
  <si>
    <t>ROCHEDO DE MINAS</t>
  </si>
  <si>
    <t>ROSARIO DA LIMEIRA</t>
  </si>
  <si>
    <t>RUBELITA</t>
  </si>
  <si>
    <t>RUBIM</t>
  </si>
  <si>
    <t>SABINOPOLIS</t>
  </si>
  <si>
    <t>SALTO DA DIVISA</t>
  </si>
  <si>
    <t>SANTA BARBARA</t>
  </si>
  <si>
    <t>SANTA BARBARA DO LESTE</t>
  </si>
  <si>
    <t>SANTA BARBARA DO MONTE VERDE</t>
  </si>
  <si>
    <t>SANTA BARBARA DO TUGURIO</t>
  </si>
  <si>
    <t>SANTA CRUZ DE MINAS</t>
  </si>
  <si>
    <t>SANTA CRUZ DE SALINAS</t>
  </si>
  <si>
    <t>SANTA CRUZ DO ESCALVADO</t>
  </si>
  <si>
    <t>SANTA EFIGENIA DE MINAS</t>
  </si>
  <si>
    <t>SANTA FE DE MINAS</t>
  </si>
  <si>
    <t>SANTA HELENA DE MINAS</t>
  </si>
  <si>
    <t>SANTA MARGARIDA</t>
  </si>
  <si>
    <t>SANTA MARIA DE ITABIRA</t>
  </si>
  <si>
    <t>SANTA MARIA DO SALTO</t>
  </si>
  <si>
    <t>SANTA MARIA DO SUACUI</t>
  </si>
  <si>
    <t>SANTANA DA VARGEM</t>
  </si>
  <si>
    <t>SANTANA DE CATAGUASES</t>
  </si>
  <si>
    <t>SANTANA DO GARAMBEU</t>
  </si>
  <si>
    <t>SANTANA DO JACARE</t>
  </si>
  <si>
    <t>SANTANA DO MANHUACU</t>
  </si>
  <si>
    <t>SANTANA DO PARAISO</t>
  </si>
  <si>
    <t>SANTANA DOS MONTES</t>
  </si>
  <si>
    <t>SANTA RITA DE CALDAS</t>
  </si>
  <si>
    <t>SANTA RITA DE JACUTINGA</t>
  </si>
  <si>
    <t>SANTA RITA DE MINAS</t>
  </si>
  <si>
    <t>SANTA RITA DO IBITIPOCA</t>
  </si>
  <si>
    <t>SANTA RITA DO ITUETO</t>
  </si>
  <si>
    <t>SANTA ROSA DA SERRA</t>
  </si>
  <si>
    <t>SANTO ANTONIO DO AMPARO</t>
  </si>
  <si>
    <t>SANTO ANTONIO DO AVENTUREIRO</t>
  </si>
  <si>
    <t>SANTO ANTONIO DO GRAMA</t>
  </si>
  <si>
    <t>SANTO ANTONIO DO ITAMBE</t>
  </si>
  <si>
    <t>SANTO ANTONIO DO JACINTO</t>
  </si>
  <si>
    <t>SANTO ANTONIO DO RETIRO</t>
  </si>
  <si>
    <t>SANTO ANTONIO DO RIO ABAIXO</t>
  </si>
  <si>
    <t>SANTO HIPOLITO</t>
  </si>
  <si>
    <t>SANTOS DUMONT</t>
  </si>
  <si>
    <t>SAO BENTO ABADE</t>
  </si>
  <si>
    <t>SAO BRAS DO SUACUI</t>
  </si>
  <si>
    <t>SAO DOMINGOS DAS DORES</t>
  </si>
  <si>
    <t>SAO FELIX DE MINAS</t>
  </si>
  <si>
    <t>SAO FRANCISCO DE PAULA</t>
  </si>
  <si>
    <t>SAO GERALDO DA PIEDADE</t>
  </si>
  <si>
    <t>SAO GERALDO DO BAIXIO</t>
  </si>
  <si>
    <t>SAO GONCALO DO RIO ABAIXO</t>
  </si>
  <si>
    <t>SAO JOAO BATISTA DO GLORIA</t>
  </si>
  <si>
    <t>SAO JOAO DA LAGOA</t>
  </si>
  <si>
    <t>SAO JOAO DA MATA</t>
  </si>
  <si>
    <t>SAO JOAO DA PONTE</t>
  </si>
  <si>
    <t>SAO JOAO DAS MISSOES</t>
  </si>
  <si>
    <t>SAO JOAO DEL REI</t>
  </si>
  <si>
    <t>SAO JOAO DO MANHUACU</t>
  </si>
  <si>
    <t>SAO JOAO DO ORIENTE</t>
  </si>
  <si>
    <t>SAO JOAO DO PACUI</t>
  </si>
  <si>
    <t>SAO JOAO DO PARAISO</t>
  </si>
  <si>
    <t>SAO JOAO EVANGELISTA</t>
  </si>
  <si>
    <t>SAO JOSE DA BARRA</t>
  </si>
  <si>
    <t>SAO JOSE DA SAFIRA</t>
  </si>
  <si>
    <t>SAO JOSE DA VARGINHA</t>
  </si>
  <si>
    <t>SAO JOSE DO ALEGRE</t>
  </si>
  <si>
    <t>SAO JOSE DO DIVINO</t>
  </si>
  <si>
    <t>SAO JOSE DO GOIABAL</t>
  </si>
  <si>
    <t>SAO JOSE DO JACURI</t>
  </si>
  <si>
    <t>SAO JOSE DO MANTIMENTO</t>
  </si>
  <si>
    <t>SAO MIGUEL DO ANTA</t>
  </si>
  <si>
    <t>SAO PEDRO DA UNIAO</t>
  </si>
  <si>
    <t>SAO PEDRO DOS FERROS</t>
  </si>
  <si>
    <t>SAO PEDRO DO SUACUI</t>
  </si>
  <si>
    <t>SAO ROMAO</t>
  </si>
  <si>
    <t>SAO ROQUE DE MINAS</t>
  </si>
  <si>
    <t>SAO SEBASTIAO DA VARGEM ALEGRE</t>
  </si>
  <si>
    <t>SAO SEBASTIAO DO ANTA</t>
  </si>
  <si>
    <t>SAO SEBASTIAO DO MARANHAO</t>
  </si>
  <si>
    <t>SAO SEBASTIAO DO OESTE</t>
  </si>
  <si>
    <t>SAO SEBASTIAO DO RIO PRETO</t>
  </si>
  <si>
    <t>SAO SEBASTIAO DO RIO VERDE</t>
  </si>
  <si>
    <t>SAO TIAGO</t>
  </si>
  <si>
    <t>SAPUCAI-MIRIM</t>
  </si>
  <si>
    <t>SARDOA</t>
  </si>
  <si>
    <t>SETUBINHA</t>
  </si>
  <si>
    <t>SEM-PEIXE</t>
  </si>
  <si>
    <t>SENADOR AMARAL</t>
  </si>
  <si>
    <t>SENADOR CORTES</t>
  </si>
  <si>
    <t>SENADOR JOSE BENTO</t>
  </si>
  <si>
    <t>SENADOR MODESTINO GONCALVES</t>
  </si>
  <si>
    <t>SENHORA DE OLIVEIRA</t>
  </si>
  <si>
    <t>SENHORA DO PORTO</t>
  </si>
  <si>
    <t>SENHORA DOS REMEDIOS</t>
  </si>
  <si>
    <t>SERICITA</t>
  </si>
  <si>
    <t>SERITINGA</t>
  </si>
  <si>
    <t>SERRA AZUL DE MINAS</t>
  </si>
  <si>
    <t>SERRA DA SAUDADE</t>
  </si>
  <si>
    <t>SERRA DOS AIMORES</t>
  </si>
  <si>
    <t>SERRANIA</t>
  </si>
  <si>
    <t>SERRANOPOLIS DE MINAS</t>
  </si>
  <si>
    <t>SERRANOS</t>
  </si>
  <si>
    <t>SERRO</t>
  </si>
  <si>
    <t>SILVEIRANIA</t>
  </si>
  <si>
    <t>SILVIANOPOLIS</t>
  </si>
  <si>
    <t>SIMONESIA</t>
  </si>
  <si>
    <t>SOBRALIA</t>
  </si>
  <si>
    <t>SOLEDADE DE MINAS</t>
  </si>
  <si>
    <t>TABULEIRO</t>
  </si>
  <si>
    <t>TAPARUBA</t>
  </si>
  <si>
    <t>TAPIRAI</t>
  </si>
  <si>
    <t>TARUMIRIM</t>
  </si>
  <si>
    <t>TEIXEIRAS</t>
  </si>
  <si>
    <t>TIMOTEO</t>
  </si>
  <si>
    <t>TIRADENTES</t>
  </si>
  <si>
    <t>TIROS</t>
  </si>
  <si>
    <t>TOCOS DO MOJI</t>
  </si>
  <si>
    <t>TOLEDO</t>
  </si>
  <si>
    <t>TUMIRITINGA</t>
  </si>
  <si>
    <t>TURVOLANDIA</t>
  </si>
  <si>
    <t>UBAI</t>
  </si>
  <si>
    <t>UBAPORANGA</t>
  </si>
  <si>
    <t>UMBURATIBA</t>
  </si>
  <si>
    <t>UNIAO DE MINAS</t>
  </si>
  <si>
    <t>URUANA DE MINAS</t>
  </si>
  <si>
    <t>URUCANIA</t>
  </si>
  <si>
    <t>VARGEM ALEGRE</t>
  </si>
  <si>
    <t>VARGEM BONITA</t>
  </si>
  <si>
    <t>VARGEM GRANDE DO RIO PARDO</t>
  </si>
  <si>
    <t>VARJAO DE MINAS</t>
  </si>
  <si>
    <t>VARZELANDIA</t>
  </si>
  <si>
    <t>VERDELANDIA</t>
  </si>
  <si>
    <t>VEREDINHA</t>
  </si>
  <si>
    <t>VERISSIMO</t>
  </si>
  <si>
    <t>VERMELHO NOVO</t>
  </si>
  <si>
    <t>VIEIRAS</t>
  </si>
  <si>
    <t>MATHIAS LOBATO</t>
  </si>
  <si>
    <t>VIRGEM DA LAPA</t>
  </si>
  <si>
    <t>VIRGINIA</t>
  </si>
  <si>
    <t>VIRGINOPOLIS</t>
  </si>
  <si>
    <t>VIRGOLANDIA</t>
  </si>
  <si>
    <t>VOLTA GRANDE</t>
  </si>
  <si>
    <t>WENCESLAU BRAZ</t>
  </si>
  <si>
    <t>Município</t>
  </si>
  <si>
    <t>Mês</t>
  </si>
  <si>
    <t>Ano</t>
  </si>
  <si>
    <t>(Tudo)</t>
  </si>
  <si>
    <t>ANO</t>
  </si>
  <si>
    <t>População*</t>
  </si>
  <si>
    <t>-</t>
  </si>
  <si>
    <t>MUNICÍPIO</t>
  </si>
  <si>
    <t>COD</t>
  </si>
  <si>
    <t>Variação Percentual do Índice</t>
  </si>
  <si>
    <t>*Estimativa de População:  IBGE</t>
  </si>
  <si>
    <t>AMPARO DO SERRA</t>
  </si>
  <si>
    <t>BARAO DE MONTE ALTO</t>
  </si>
  <si>
    <t>CAPITAO ENEAS</t>
  </si>
  <si>
    <t>ITABIRINHA</t>
  </si>
  <si>
    <t>SAO THOME DAS LETRAS</t>
  </si>
  <si>
    <t>Total Geral</t>
  </si>
  <si>
    <t>2015-2016</t>
  </si>
  <si>
    <t>2016-2017</t>
  </si>
  <si>
    <t>Taxa por 100 mil hab</t>
  </si>
  <si>
    <t>Notas: (1) Os dados incluem registros de ocorrências feitas pela PM, PC, CBM, Sistema Socioeducativo e Sistema Prisional.</t>
  </si>
  <si>
    <t>Municípios da Região Metropolitana de Belo Horizonte - RMBH (Sem Belo Horizonte)</t>
  </si>
  <si>
    <t>Relação de Municípios por RISP</t>
  </si>
  <si>
    <t>RISP 01</t>
  </si>
  <si>
    <t>RISP 02</t>
  </si>
  <si>
    <t>RISP 03</t>
  </si>
  <si>
    <t>RISP 04</t>
  </si>
  <si>
    <t>RISP 05</t>
  </si>
  <si>
    <t>RISP 06</t>
  </si>
  <si>
    <t>RISP 07</t>
  </si>
  <si>
    <t>RISP 08</t>
  </si>
  <si>
    <t>RISP 09</t>
  </si>
  <si>
    <t>RISP 10</t>
  </si>
  <si>
    <t>RISP 11</t>
  </si>
  <si>
    <t>RISP 12</t>
  </si>
  <si>
    <t>RISP 13</t>
  </si>
  <si>
    <t>RISP 14</t>
  </si>
  <si>
    <t>RISP 15</t>
  </si>
  <si>
    <t>RISP 16</t>
  </si>
  <si>
    <t>RISP 17</t>
  </si>
  <si>
    <t>RISP 18</t>
  </si>
  <si>
    <t>RISP 19</t>
  </si>
  <si>
    <t>2017-2018</t>
  </si>
  <si>
    <t>Alvos</t>
  </si>
  <si>
    <t>Fonte: Armazém SIDS</t>
  </si>
  <si>
    <t>Veículos Furtados - Variação Percentual</t>
  </si>
  <si>
    <t>Veículos Furtados</t>
  </si>
  <si>
    <r>
      <rPr>
        <b/>
        <sz val="12"/>
        <rFont val="Arial"/>
        <family val="2"/>
      </rPr>
      <t xml:space="preserve">Banco de Veículos Furtados
</t>
    </r>
    <r>
      <rPr>
        <sz val="12"/>
        <rFont val="Arial"/>
        <family val="2"/>
      </rPr>
      <t xml:space="preserve">
O Banco de Veículos Furtados apresenta o quantitativo de veículos furtados. A natureza principal (crime) considerada é Furto Consumado.
Os dados utilizados nessa planilha foram extraídos no Armazém de Dados do Sistema Integrado de Defesa Social, em seu módulo do Registro de Evento de Defesa Social - REDS (Armazém_Sids_Reds).
O Armazém_Sids_Reds compila todos os REDS registrados em Minas Gerais, para todas as naturezas previstas. Por se tratar de um sistema integrado, o Armazém_Sids_Reds abrange notificações registradas pela Polícia Militar, Polícia Civil, Corpo de Bombeiros Militar, Sistema Prisional e Sistema Socioeducativo.
A Região Integrada de Segurança Pública – RISP é uma das divisões territoriais administrativas existentes no estado de Minas Gerais e a mais frequentemente utilizada em estudos da SEJUSP, além da divisão por municípios. Atualmente, Minas Gerais possui 19 RISPs.
Salienta-se, ainda, que na coluna RMBH são identificados apenas os municípios que fazem parte da Região Metropolitana de Belo Horizonte. No entanto, o município de Belo Horizonte não está incluído.
</t>
    </r>
    <r>
      <rPr>
        <b/>
        <sz val="12"/>
        <rFont val="Arial"/>
        <family val="2"/>
      </rPr>
      <t>Metodologia Utilizada</t>
    </r>
    <r>
      <rPr>
        <sz val="12"/>
        <rFont val="Arial"/>
        <family val="2"/>
      </rPr>
      <t xml:space="preserve">
Os dados são extraídos no quinto dia do mês ou no primeiro dia útil subsequente. Dessa forma, registros de um mês que são fechados nos primeiros dias do mês posterior são contabilizados na pesquisa.
Além disso, como o REDS é dinâmico, um novo registro pode ser feito com a data do fato referente a qualquer mês ou ano anterior. Por isso, em uma pesquisa buscam-se os dados dos três meses anteriores. Como exemplo, na extração feita em 06 de agosto de 2018, foram buscados dados de maio, junho e julho de 2018. Dessa forma, os REDS inseridos em julho de 2018, mas que fazem referência a um fato acontecido em maio de 2018, também serão incluídos.
As taxas de crimes por 100.000 habitantes são realizadas tomando como base a população dos municípios informadas pelo IBGE, por meio da Estimativa Populacional, disponível no link https://www.ibge.gov.br/estatisticas-novoportal/sociais/populacao/9103-estimativas-de-populacao.html?=&amp;t=resultados</t>
    </r>
    <r>
      <rPr>
        <b/>
        <sz val="12"/>
        <rFont val="Arial"/>
        <family val="2"/>
      </rPr>
      <t xml:space="preserve">
</t>
    </r>
  </si>
  <si>
    <t>2018-2019</t>
  </si>
  <si>
    <t>(2) Os dados relativos a 2019 e 2020 são PARCIAIS e podem se modificar em função de auditorias.</t>
  </si>
  <si>
    <t>Soma de Registros</t>
  </si>
  <si>
    <t>(3) Data da extração dos dados: 05/05/2020.</t>
  </si>
  <si>
    <t>2019-2020 (Jan-Abr)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</si>
</sst>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2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color theme="0"/>
      <name val="Calibri"/>
      <family val="2"/>
      <scheme val="minor"/>
    </font>
    <font>
      <b/>
      <sz val="11"/>
      <color theme="1"/>
      <name val="Calibri"/>
      <family val="2"/>
      <scheme val="minor"/>
    </font>
    <font>
      <sz val="12"/>
      <color indexed="8"/>
      <name val="Arial"/>
      <family val="2"/>
    </font>
    <font>
      <b/>
      <sz val="12"/>
      <color indexed="8"/>
      <name val="Arial"/>
      <family val="2"/>
    </font>
    <font>
      <b/>
      <sz val="10"/>
      <name val="Arial"/>
      <family val="2"/>
    </font>
    <font>
      <sz val="12"/>
      <name val="Arial"/>
      <family val="2"/>
    </font>
    <font>
      <sz val="14"/>
      <name val="Arial"/>
      <family val="2"/>
    </font>
    <font>
      <b/>
      <sz val="14"/>
      <color theme="1"/>
      <name val="Calibri"/>
      <family val="2"/>
      <scheme val="minor"/>
    </font>
    <font>
      <sz val="14"/>
      <color theme="1"/>
      <name val="Calibri"/>
      <family val="2"/>
      <scheme val="minor"/>
    </font>
    <font>
      <sz val="10"/>
      <color theme="0"/>
      <name val="Arial"/>
      <family val="2"/>
    </font>
    <font>
      <b/>
      <sz val="14"/>
      <color rgb="FFFF0000"/>
      <name val="Arial"/>
      <family val="2"/>
    </font>
    <font>
      <sz val="14"/>
      <name val="Arial"/>
      <family val="2"/>
    </font>
    <font>
      <b/>
      <sz val="12"/>
      <name val="Arial"/>
      <family val="2"/>
    </font>
    <font>
      <sz val="14"/>
      <name val="Arial"/>
    </font>
    <font>
      <sz val="14"/>
      <color theme="0"/>
      <name val="Arial"/>
    </font>
  </fonts>
  <fills count="8">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0"/>
        <bgColor indexed="64"/>
      </patternFill>
    </fill>
    <fill>
      <patternFill patternType="solid">
        <fgColor theme="9" tint="0.79998168889431442"/>
        <bgColor indexed="64"/>
      </patternFill>
    </fill>
    <fill>
      <patternFill patternType="solid">
        <fgColor rgb="FF7030A0"/>
        <bgColor indexed="64"/>
      </patternFill>
    </fill>
  </fills>
  <borders count="8">
    <border>
      <left/>
      <right/>
      <top/>
      <bottom/>
      <diagonal/>
    </border>
    <border>
      <left/>
      <right/>
      <top/>
      <bottom style="double">
        <color indexed="64"/>
      </bottom>
      <diagonal/>
    </border>
    <border>
      <left/>
      <right/>
      <top style="double">
        <color indexed="64"/>
      </top>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top style="hair">
        <color indexed="64"/>
      </top>
      <bottom style="double">
        <color indexed="64"/>
      </bottom>
      <diagonal/>
    </border>
    <border>
      <left style="double">
        <color indexed="64"/>
      </left>
      <right style="double">
        <color indexed="64"/>
      </right>
      <top style="double">
        <color indexed="64"/>
      </top>
      <bottom style="double">
        <color indexed="64"/>
      </bottom>
      <diagonal/>
    </border>
  </borders>
  <cellStyleXfs count="7">
    <xf numFmtId="0" fontId="0" fillId="0" borderId="0" applyNumberFormat="0" applyFill="0" applyBorder="0" applyAlignment="0" applyProtection="0"/>
    <xf numFmtId="0" fontId="6" fillId="0" borderId="0"/>
    <xf numFmtId="164" fontId="5" fillId="0" borderId="0" applyFont="0" applyFill="0" applyBorder="0" applyAlignment="0" applyProtection="0"/>
    <xf numFmtId="0" fontId="4" fillId="0" borderId="0"/>
    <xf numFmtId="0" fontId="2" fillId="0" borderId="0"/>
    <xf numFmtId="164" fontId="2" fillId="0" borderId="0" applyFont="0" applyFill="0" applyBorder="0" applyAlignment="0" applyProtection="0"/>
    <xf numFmtId="0" fontId="7" fillId="0" borderId="0" applyNumberFormat="0" applyFill="0" applyBorder="0" applyAlignment="0" applyProtection="0"/>
  </cellStyleXfs>
  <cellXfs count="68">
    <xf numFmtId="0" fontId="0" fillId="0" borderId="0" xfId="0"/>
    <xf numFmtId="0" fontId="4" fillId="0" borderId="0" xfId="3"/>
    <xf numFmtId="0" fontId="4" fillId="0" borderId="4" xfId="3" applyBorder="1"/>
    <xf numFmtId="0" fontId="4" fillId="0" borderId="0" xfId="3" applyBorder="1"/>
    <xf numFmtId="0" fontId="8" fillId="3" borderId="4" xfId="3" applyFont="1" applyFill="1" applyBorder="1"/>
    <xf numFmtId="0" fontId="4" fillId="3" borderId="4" xfId="3" applyFill="1" applyBorder="1" applyAlignment="1">
      <alignment horizontal="center"/>
    </xf>
    <xf numFmtId="0" fontId="9" fillId="4" borderId="4" xfId="3" applyFont="1" applyFill="1" applyBorder="1"/>
    <xf numFmtId="0" fontId="9" fillId="4" borderId="0" xfId="3" applyFont="1" applyFill="1"/>
    <xf numFmtId="0" fontId="3" fillId="0" borderId="4" xfId="3" applyFont="1" applyBorder="1"/>
    <xf numFmtId="0" fontId="0" fillId="5" borderId="0" xfId="0" applyFill="1"/>
    <xf numFmtId="3" fontId="0" fillId="5" borderId="0" xfId="0" applyNumberFormat="1" applyFill="1"/>
    <xf numFmtId="0" fontId="0" fillId="0" borderId="0" xfId="0"/>
    <xf numFmtId="0" fontId="12" fillId="5" borderId="0" xfId="0" applyFont="1" applyFill="1"/>
    <xf numFmtId="0" fontId="9" fillId="4" borderId="0" xfId="3" applyFont="1" applyFill="1" applyBorder="1" applyAlignment="1">
      <alignment horizontal="center"/>
    </xf>
    <xf numFmtId="3" fontId="4" fillId="0" borderId="0" xfId="3" applyNumberFormat="1" applyBorder="1"/>
    <xf numFmtId="0" fontId="14" fillId="5" borderId="0" xfId="0" applyFont="1" applyFill="1"/>
    <xf numFmtId="0" fontId="14" fillId="5" borderId="0" xfId="0" applyFont="1" applyFill="1" applyBorder="1" applyAlignment="1">
      <alignment vertical="center"/>
    </xf>
    <xf numFmtId="0" fontId="14" fillId="5" borderId="5" xfId="0" applyFont="1" applyFill="1" applyBorder="1" applyAlignment="1">
      <alignment vertical="center"/>
    </xf>
    <xf numFmtId="0" fontId="16" fillId="5" borderId="2" xfId="0" applyFont="1" applyFill="1" applyBorder="1"/>
    <xf numFmtId="0" fontId="14" fillId="5" borderId="2" xfId="0" applyFont="1" applyFill="1" applyBorder="1"/>
    <xf numFmtId="0" fontId="14" fillId="5" borderId="2" xfId="0" applyFont="1" applyFill="1" applyBorder="1" applyAlignment="1">
      <alignment wrapText="1"/>
    </xf>
    <xf numFmtId="0" fontId="16" fillId="0" borderId="0" xfId="0" applyFont="1"/>
    <xf numFmtId="0" fontId="14" fillId="0" borderId="0" xfId="0" applyFont="1"/>
    <xf numFmtId="0" fontId="0" fillId="5" borderId="0" xfId="0" applyFill="1" applyAlignment="1">
      <alignment wrapText="1"/>
    </xf>
    <xf numFmtId="0" fontId="17" fillId="7" borderId="0" xfId="0" applyFont="1" applyFill="1"/>
    <xf numFmtId="4" fontId="17" fillId="7" borderId="0" xfId="0" applyNumberFormat="1" applyFont="1" applyFill="1"/>
    <xf numFmtId="0" fontId="1" fillId="0" borderId="4" xfId="3" applyFont="1" applyBorder="1"/>
    <xf numFmtId="0" fontId="11" fillId="5" borderId="4" xfId="0" applyFont="1" applyFill="1" applyBorder="1" applyAlignment="1">
      <alignment horizontal="center" vertical="center" wrapText="1"/>
    </xf>
    <xf numFmtId="0" fontId="10" fillId="5" borderId="4" xfId="0" applyFont="1" applyFill="1" applyBorder="1" applyAlignment="1">
      <alignment horizontal="center" vertical="center"/>
    </xf>
    <xf numFmtId="0" fontId="19" fillId="5" borderId="0" xfId="0" applyFont="1" applyFill="1" applyAlignment="1">
      <alignment horizontal="left"/>
    </xf>
    <xf numFmtId="3" fontId="19" fillId="5" borderId="0" xfId="0" applyNumberFormat="1" applyFont="1" applyFill="1"/>
    <xf numFmtId="0" fontId="0" fillId="5" borderId="0" xfId="0" applyFill="1" applyBorder="1"/>
    <xf numFmtId="0" fontId="9" fillId="4" borderId="4" xfId="3" applyFont="1" applyFill="1" applyBorder="1" applyAlignment="1">
      <alignment horizontal="center" vertical="center"/>
    </xf>
    <xf numFmtId="0" fontId="4" fillId="0" borderId="4" xfId="3" applyBorder="1" applyAlignment="1">
      <alignment horizontal="center" vertical="center"/>
    </xf>
    <xf numFmtId="3" fontId="4" fillId="0" borderId="4" xfId="3" applyNumberFormat="1" applyBorder="1" applyAlignment="1">
      <alignment horizontal="center" vertical="center"/>
    </xf>
    <xf numFmtId="0" fontId="8" fillId="3" borderId="4" xfId="3" applyFont="1" applyFill="1" applyBorder="1" applyAlignment="1">
      <alignment horizontal="center" vertical="center"/>
    </xf>
    <xf numFmtId="3" fontId="8" fillId="3" borderId="4" xfId="3" applyNumberFormat="1" applyFont="1" applyFill="1" applyBorder="1" applyAlignment="1">
      <alignment horizontal="center" vertical="center"/>
    </xf>
    <xf numFmtId="0" fontId="9" fillId="4" borderId="0" xfId="3" applyFont="1" applyFill="1" applyBorder="1" applyAlignment="1">
      <alignment horizontal="center" vertical="center"/>
    </xf>
    <xf numFmtId="0" fontId="4" fillId="2" borderId="4" xfId="3" applyFill="1" applyBorder="1" applyAlignment="1">
      <alignment horizontal="center" vertical="center"/>
    </xf>
    <xf numFmtId="3" fontId="4" fillId="0" borderId="4" xfId="3" applyNumberFormat="1" applyFill="1" applyBorder="1" applyAlignment="1">
      <alignment horizontal="center" vertical="center"/>
    </xf>
    <xf numFmtId="0" fontId="4" fillId="0" borderId="0" xfId="3" applyAlignment="1">
      <alignment horizontal="center" vertical="center"/>
    </xf>
    <xf numFmtId="3" fontId="4" fillId="0" borderId="0" xfId="3" applyNumberFormat="1" applyAlignment="1">
      <alignment horizontal="center" vertical="center"/>
    </xf>
    <xf numFmtId="0" fontId="0" fillId="0" borderId="0" xfId="0" applyAlignment="1">
      <alignment wrapText="1"/>
    </xf>
    <xf numFmtId="0" fontId="9" fillId="0" borderId="4" xfId="0" applyFont="1" applyBorder="1" applyAlignment="1">
      <alignment horizontal="center" vertical="center"/>
    </xf>
    <xf numFmtId="0" fontId="0" fillId="0" borderId="4" xfId="0" applyBorder="1" applyAlignment="1">
      <alignment horizontal="left" vertical="center"/>
    </xf>
    <xf numFmtId="0" fontId="21" fillId="0" borderId="0" xfId="0" pivotButton="1" applyFont="1"/>
    <xf numFmtId="0" fontId="21" fillId="0" borderId="0" xfId="0" applyFont="1"/>
    <xf numFmtId="0" fontId="21" fillId="0" borderId="0" xfId="0" applyFont="1" applyAlignment="1">
      <alignment horizontal="left"/>
    </xf>
    <xf numFmtId="3" fontId="21" fillId="0" borderId="0" xfId="0" applyNumberFormat="1" applyFont="1"/>
    <xf numFmtId="0" fontId="22" fillId="5" borderId="0" xfId="0" applyFont="1" applyFill="1"/>
    <xf numFmtId="0" fontId="21" fillId="5" borderId="0" xfId="0" applyFont="1" applyFill="1"/>
    <xf numFmtId="3" fontId="21" fillId="5" borderId="0" xfId="0" applyNumberFormat="1" applyFont="1" applyFill="1"/>
    <xf numFmtId="0" fontId="21" fillId="5" borderId="0" xfId="0" applyFont="1" applyFill="1" applyAlignment="1">
      <alignment horizontal="left"/>
    </xf>
    <xf numFmtId="0" fontId="13" fillId="5" borderId="7" xfId="0" applyFont="1" applyFill="1" applyBorder="1" applyAlignment="1">
      <alignment horizontal="center" vertical="center" wrapText="1"/>
    </xf>
    <xf numFmtId="3" fontId="14" fillId="5" borderId="3" xfId="0" applyNumberFormat="1" applyFont="1" applyFill="1" applyBorder="1" applyAlignment="1">
      <alignment horizontal="center" vertical="center"/>
    </xf>
    <xf numFmtId="2" fontId="14" fillId="5" borderId="3" xfId="0" applyNumberFormat="1" applyFont="1" applyFill="1" applyBorder="1" applyAlignment="1">
      <alignment horizontal="center" vertical="center"/>
    </xf>
    <xf numFmtId="0" fontId="14" fillId="6" borderId="3" xfId="0" applyFont="1" applyFill="1" applyBorder="1" applyAlignment="1">
      <alignment horizontal="center" vertical="center"/>
    </xf>
    <xf numFmtId="10" fontId="14" fillId="5" borderId="5" xfId="0" applyNumberFormat="1" applyFont="1" applyFill="1" applyBorder="1" applyAlignment="1">
      <alignment horizontal="center" vertical="center"/>
    </xf>
    <xf numFmtId="10" fontId="18" fillId="5" borderId="6" xfId="0" applyNumberFormat="1" applyFont="1" applyFill="1" applyBorder="1" applyAlignment="1">
      <alignment horizontal="center" vertical="center"/>
    </xf>
    <xf numFmtId="0" fontId="15" fillId="5" borderId="2" xfId="0" applyFont="1" applyFill="1" applyBorder="1" applyAlignment="1">
      <alignment horizontal="center"/>
    </xf>
    <xf numFmtId="0" fontId="15" fillId="5" borderId="2" xfId="0" applyFont="1" applyFill="1" applyBorder="1" applyAlignment="1">
      <alignment horizontal="center" vertical="center"/>
    </xf>
    <xf numFmtId="0" fontId="15" fillId="5" borderId="1" xfId="0" applyFont="1" applyFill="1" applyBorder="1" applyAlignment="1">
      <alignment horizontal="center" vertical="center"/>
    </xf>
    <xf numFmtId="0" fontId="15" fillId="5" borderId="2"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5" fillId="5" borderId="1" xfId="0" applyFont="1" applyFill="1" applyBorder="1" applyAlignment="1">
      <alignment horizontal="center"/>
    </xf>
    <xf numFmtId="10" fontId="14" fillId="5" borderId="3" xfId="0" applyNumberFormat="1" applyFont="1" applyFill="1" applyBorder="1" applyAlignment="1">
      <alignment horizontal="center" vertical="center"/>
    </xf>
    <xf numFmtId="0" fontId="14" fillId="0" borderId="3" xfId="0" applyFont="1" applyFill="1" applyBorder="1" applyAlignment="1">
      <alignment horizontal="center" vertical="center"/>
    </xf>
    <xf numFmtId="10" fontId="14" fillId="0" borderId="3" xfId="0" applyNumberFormat="1" applyFont="1" applyFill="1" applyBorder="1" applyAlignment="1">
      <alignment horizontal="center" vertical="center"/>
    </xf>
  </cellXfs>
  <cellStyles count="7">
    <cellStyle name="Normal" xfId="0" builtinId="0"/>
    <cellStyle name="Normal 2" xfId="1" xr:uid="{00000000-0005-0000-0000-000001000000}"/>
    <cellStyle name="Normal 2 2" xfId="4" xr:uid="{00000000-0005-0000-0000-000002000000}"/>
    <cellStyle name="Normal 3" xfId="3" xr:uid="{00000000-0005-0000-0000-000003000000}"/>
    <cellStyle name="Normal 3 2" xfId="6" xr:uid="{00000000-0005-0000-0000-000004000000}"/>
    <cellStyle name="Separador de milhares 3" xfId="2" xr:uid="{00000000-0005-0000-0000-000005000000}"/>
    <cellStyle name="Separador de milhares 3 2" xfId="5" xr:uid="{00000000-0005-0000-0000-000006000000}"/>
  </cellStyles>
  <dxfs count="58">
    <dxf>
      <numFmt numFmtId="3" formatCode="#,##0"/>
    </dxf>
    <dxf>
      <fill>
        <patternFill patternType="solid">
          <bgColor theme="0"/>
        </patternFill>
      </fill>
    </dxf>
    <dxf>
      <fill>
        <patternFill patternType="solid">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ont>
        <color theme="0"/>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b/>
        <i val="0"/>
        <color rgb="FFFF0000"/>
      </font>
      <fill>
        <patternFill patternType="none">
          <bgColor auto="1"/>
        </patternFill>
      </fill>
    </dxf>
    <dxf>
      <font>
        <b/>
        <i val="0"/>
        <color rgb="FF0070C0"/>
      </font>
      <fill>
        <patternFill patternType="none">
          <bgColor auto="1"/>
        </patternFill>
      </fill>
    </dxf>
    <dxf>
      <font>
        <b/>
        <i val="0"/>
        <color rgb="FFFF0000"/>
      </font>
      <fill>
        <patternFill patternType="none">
          <bgColor auto="1"/>
        </patternFill>
      </fill>
    </dxf>
    <dxf>
      <font>
        <b/>
        <i val="0"/>
        <color rgb="FF0070C0"/>
      </font>
      <fill>
        <patternFill patternType="none">
          <bgColor auto="1"/>
        </patternFill>
      </fill>
    </dxf>
    <dxf>
      <font>
        <b/>
        <i val="0"/>
        <color rgb="FFFF0000"/>
      </font>
      <fill>
        <patternFill patternType="none">
          <bgColor auto="1"/>
        </patternFill>
      </fill>
    </dxf>
    <dxf>
      <font>
        <b/>
        <i val="0"/>
        <color rgb="FF0070C0"/>
      </font>
      <fill>
        <patternFill patternType="none">
          <bgColor auto="1"/>
        </patternFill>
      </fill>
    </dxf>
    <dxf>
      <font>
        <b/>
        <i val="0"/>
        <color rgb="FFFF0000"/>
      </font>
      <fill>
        <patternFill patternType="none">
          <bgColor auto="1"/>
        </patternFill>
      </fill>
    </dxf>
    <dxf>
      <font>
        <b/>
        <i val="0"/>
        <color rgb="FF0070C0"/>
      </font>
      <fill>
        <patternFill patternType="none">
          <bgColor auto="1"/>
        </patternFill>
      </fill>
    </dxf>
    <dxf>
      <font>
        <b/>
        <i val="0"/>
        <color rgb="FFFF0000"/>
      </font>
      <fill>
        <patternFill patternType="none">
          <bgColor auto="1"/>
        </patternFill>
      </fill>
    </dxf>
    <dxf>
      <font>
        <b/>
        <i val="0"/>
        <color rgb="FF0070C0"/>
      </font>
      <fill>
        <patternFill patternType="none">
          <bgColor auto="1"/>
        </patternFill>
      </fill>
    </dxf>
    <dxf>
      <numFmt numFmtId="3" formatCode="#,##0"/>
    </dxf>
    <dxf>
      <fill>
        <patternFill patternType="solid">
          <bgColor theme="0"/>
        </patternFill>
      </fill>
    </dxf>
    <dxf>
      <fill>
        <patternFill patternType="solid">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ont>
        <color theme="0"/>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b/>
        <i val="0"/>
        <color rgb="FFFF0000"/>
      </font>
      <fill>
        <patternFill patternType="none">
          <bgColor auto="1"/>
        </patternFill>
      </fill>
    </dxf>
    <dxf>
      <font>
        <b/>
        <i val="0"/>
        <color rgb="FF0070C0"/>
      </font>
      <fill>
        <patternFill patternType="none">
          <bgColor auto="1"/>
        </patternFill>
      </fill>
    </dxf>
    <dxf>
      <font>
        <b/>
        <i val="0"/>
        <color rgb="FFFF0000"/>
      </font>
      <fill>
        <patternFill patternType="none">
          <bgColor auto="1"/>
        </patternFill>
      </fill>
    </dxf>
    <dxf>
      <font>
        <b/>
        <i val="0"/>
        <color rgb="FF0070C0"/>
      </font>
      <fill>
        <patternFill patternType="none">
          <bgColor auto="1"/>
        </patternFill>
      </fill>
    </dxf>
    <dxf>
      <font>
        <b/>
        <i val="0"/>
        <color rgb="FFFF0000"/>
      </font>
      <fill>
        <patternFill patternType="none">
          <bgColor auto="1"/>
        </patternFill>
      </fill>
    </dxf>
    <dxf>
      <font>
        <b/>
        <i val="0"/>
        <color rgb="FF0070C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uigi Caetano" refreshedDate="43957.4635375" createdVersion="6" refreshedVersion="6" minRefreshableVersion="3" recordCount="88712" xr:uid="{00000000-000A-0000-FFFF-FFFF00000000}">
  <cacheSource type="external" connectionId="1"/>
  <cacheFields count="9">
    <cacheField name="Registros" numFmtId="0" sqlType="8">
      <sharedItems containsString="0" containsBlank="1" containsNumber="1" containsInteger="1" minValue="0" maxValue="795"/>
    </cacheField>
    <cacheField name="Natureza" numFmtId="0" sqlType="-9">
      <sharedItems containsBlank="1" count="2">
        <s v="Furto"/>
        <m/>
      </sharedItems>
    </cacheField>
    <cacheField name="Alvos" numFmtId="0" sqlType="-9">
      <sharedItems containsBlank="1" count="2">
        <s v="Veículos"/>
        <m/>
      </sharedItems>
    </cacheField>
    <cacheField name="Município" numFmtId="0" sqlType="-9">
      <sharedItems containsBlank="1" count="854">
        <s v="ABADIA DOS DOURADOS"/>
        <s v="ABAETE"/>
        <s v="ABRE-CAMPO"/>
        <s v="ACAIACA"/>
        <s v="ACUCENA"/>
        <s v="AGUA BOA"/>
        <s v="AGUA COMPRIDA"/>
        <s v="AGUANIL"/>
        <s v="AGUAS FORMOSAS"/>
        <s v="AGUAS VERMELHAS"/>
        <s v="AIMORES"/>
        <s v="AIURUOCA"/>
        <s v="ALAGOA"/>
        <s v="ALBERTINA"/>
        <s v="ALEM PARAIBA"/>
        <s v="ALFENAS"/>
        <s v="ALFREDO VASCONCELOS"/>
        <s v="ALMENARA"/>
        <s v="ALPERCATA"/>
        <s v="ALPINOPOLIS"/>
        <s v="ALTEROSA"/>
        <s v="ALTO CAPARAO"/>
        <s v="ALTO JEQUITIBA"/>
        <s v="ALTO RIO DOCE"/>
        <s v="ALVARENGA"/>
        <s v="ALVINOPOLIS"/>
        <s v="ALVORADA DE MINAS"/>
        <s v="AMPARO DO SERRA"/>
        <s v="ANDRADAS"/>
        <s v="ANDRELANDIA"/>
        <s v="ANGELANDIA"/>
        <s v="ANTONIO CARLOS"/>
        <s v="ANTONIO DIAS"/>
        <s v="ANTONIO PRADO DE MINAS"/>
        <s v="ARACAI"/>
        <s v="ARACITABA"/>
        <s v="ARACUAI"/>
        <s v="ARAGUARI"/>
        <s v="ARANTINA"/>
        <s v="ARAPONGA"/>
        <s v="ARAPORA"/>
        <s v="ARAPUA"/>
        <s v="ARAUJOS"/>
        <s v="ARAXA"/>
        <s v="ARCEBURGO"/>
        <s v="ARCOS"/>
        <s v="AREADO"/>
        <s v="ARGIRITA"/>
        <s v="ARICANDUVA"/>
        <s v="ARINOS"/>
        <s v="ASTOLFO DUTRA"/>
        <s v="ATALEIA"/>
        <s v="AUGUSTO DE LIMA"/>
        <s v="BAEPENDI"/>
        <s v="BALDIM"/>
        <s v="BAMBUI"/>
        <s v="BANDEIRA"/>
        <s v="BANDEIRA DO SUL"/>
        <s v="BARAO DE COCAIS"/>
        <s v="BARAO DE MONTE ALTO"/>
        <s v="BARBACENA"/>
        <s v="BARRA LONGA"/>
        <s v="BARROSO"/>
        <s v="BELA VISTA DE MINAS"/>
        <s v="BELMIRO BRAGA"/>
        <s v="BELO HORIZONTE"/>
        <s v="BELO ORIENTE"/>
        <s v="BELO VALE"/>
        <s v="BERILO"/>
        <s v="BERIZAL"/>
        <s v="BERTOPOLIS"/>
        <s v="BETIM"/>
        <s v="BIAS FORTES"/>
        <s v="BICAS"/>
        <s v="BIQUINHAS"/>
        <s v="BOA ESPERANCA"/>
        <s v="BOCAINA DE MINAS"/>
        <s v="BOCAIUVA"/>
        <s v="BOM DESPACHO"/>
        <s v="BOM JARDIM DE MINAS"/>
        <s v="BOM JESUS DA PENHA"/>
        <s v="BOM JESUS DO AMPARO"/>
        <s v="BOM JESUS DO GALHO"/>
        <s v="BOM REPOUSO"/>
        <s v="BOM SUCESSO"/>
        <s v="BONFIM"/>
        <s v="BONFINOPOLIS DE MINAS"/>
        <s v="BONITO DE MINAS"/>
        <s v="BORDA DA MATA"/>
        <s v="BOTELHOS"/>
        <s v="BOTUMIRIM"/>
        <s v="BRAS PIRES"/>
        <s v="BRASILANDIA DE MINAS"/>
        <s v="BRASILIA DE MINAS"/>
        <s v="BRASOPOLIS"/>
        <s v="BRAUNAS"/>
        <s v="BRUMADINHO"/>
        <s v="BUENO BRANDAO"/>
        <s v="BUENOPOLIS"/>
        <s v="BUGRE"/>
        <s v="BURITIS"/>
        <s v="BURITIZEIRO"/>
        <s v="CABECEIRA GRANDE"/>
        <s v="CABO VERDE"/>
        <s v="CACHOEIRA DA PRATA"/>
        <s v="CACHOEIRA DE MINAS"/>
        <s v="CACHOEIRA DE PAJEU"/>
        <s v="CACHOEIRA DOURADA"/>
        <s v="CAETANOPOLIS"/>
        <s v="CAETE"/>
        <s v="CAIANA"/>
        <s v="CAJURI"/>
        <s v="CALDAS"/>
        <s v="CAMACHO"/>
        <s v="CAMANDUCAIA"/>
        <s v="CAMBUI"/>
        <s v="CAMBUQUIRA"/>
        <s v="CAMPANARIO"/>
        <s v="CAMPANHA"/>
        <s v="CAMPESTRE"/>
        <s v="CAMPINA VERDE"/>
        <s v="CAMPO AZUL"/>
        <s v="CAMPO BELO"/>
        <s v="CAMPO DO MEIO"/>
        <s v="CAMPO FLORIDO"/>
        <s v="CAMPOS ALTOS"/>
        <s v="CAMPOS GERAIS"/>
        <s v="CANA VERDE"/>
        <s v="CANAA"/>
        <s v="CANAPOLIS"/>
        <s v="CANDEIAS"/>
        <s v="CANTAGALO"/>
        <s v="CAPARAO"/>
        <s v="CAPELA NOVA"/>
        <s v="CAPELINHA"/>
        <s v="CAPETINGA"/>
        <s v="CAPIM BRANCO"/>
        <s v="CAPINOPOLIS"/>
        <s v="CAPITAO ANDRADE"/>
        <s v="CAPITAO ENEAS"/>
        <s v="CAPITOLIO"/>
        <s v="CAPUTIRA"/>
        <s v="CARAI"/>
        <s v="CARANAIBA"/>
        <s v="CARANDAI"/>
        <s v="CARANGOLA"/>
        <s v="CARATINGA"/>
        <s v="CARBONITA"/>
        <s v="CAREACU"/>
        <s v="CARLOS CHAGAS"/>
        <s v="CARMESIA"/>
        <s v="CARMO DA CACHOEIRA"/>
        <s v="CARMO DA MATA"/>
        <s v="CARMO DE MINAS"/>
        <s v="CARMO DO CAJURU"/>
        <s v="CARMO DO PARANAIBA"/>
        <s v="CARMO DO RIO CLARO"/>
        <s v="CARMOPOLIS DE MINAS"/>
        <s v="CARNEIRINHO"/>
        <s v="CARRANCAS"/>
        <s v="CARVALHOPOLIS"/>
        <s v="CARVALHOS"/>
        <s v="CASA GRANDE"/>
        <s v="CASCALHO RICO"/>
        <s v="CASSIA"/>
        <s v="CATAGUASES"/>
        <s v="CATAS ALTAS"/>
        <s v="CATAS ALTAS DA NORUEGA"/>
        <s v="CATUJI"/>
        <s v="CATUTI"/>
        <s v="CAXAMBU"/>
        <s v="CEDRO DO ABAETE"/>
        <s v="CENTRAL DE MINAS"/>
        <s v="CENTRALINA"/>
        <s v="CHACARA"/>
        <s v="CHALE"/>
        <s v="CHAPADA DO NORTE"/>
        <s v="CHAPADA GAUCHA"/>
        <s v="CHIADOR"/>
        <s v="CIPOTANEA"/>
        <s v="CLARAVAL"/>
        <s v="CLARO DOS POCOES"/>
        <s v="CLAUDIO"/>
        <s v="COIMBRA"/>
        <s v="COLUNA"/>
        <s v="COMENDADOR GOMES"/>
        <s v="COMERCINHO"/>
        <s v="CONCEICAO DA APARECIDA"/>
        <s v="CONCEICAO DA BARRA DE MINAS"/>
        <s v="CONCEICAO DAS ALAGOAS"/>
        <s v="CONCEICAO DAS PEDRAS"/>
        <s v="CONCEICAO DE IPANEMA"/>
        <s v="CONCEICAO DO MATO DENTRO"/>
        <s v="CONCEICAO DO PARA"/>
        <s v="CONCEICAO DO RIO VERDE"/>
        <s v="CONCEICAO DOS OUROS"/>
        <s v="CONEGO MARINHO"/>
        <s v="CONFINS"/>
        <s v="CONGONHAL"/>
        <s v="CONGONHAS"/>
        <s v="CONGONHAS DO NORTE"/>
        <s v="CONQUISTA"/>
        <s v="CONSELHEIRO LAFAIETE"/>
        <s v="CONSELHEIRO PENA"/>
        <s v="CONSOLACAO"/>
        <s v="CONTAGEM"/>
        <s v="COQUEIRAL"/>
        <s v="CORACAO DE JESUS"/>
        <s v="CORDISBURGO"/>
        <s v="CORDISLANDIA"/>
        <s v="CORINTO"/>
        <s v="COROACI"/>
        <s v="COROMANDEL"/>
        <s v="CORONEL FABRICIANO"/>
        <s v="CORONEL MURTA"/>
        <s v="CORONEL PACHECO"/>
        <s v="CORONEL XAVIER CHAVES"/>
        <s v="CORREGO DANTA"/>
        <s v="CORREGO DO BOM JESUS"/>
        <s v="CORREGO FUNDO"/>
        <s v="CORREGO NOVO"/>
        <s v="COUTO DE MAGALHAES DE MINAS"/>
        <s v="CRISOLITA"/>
        <s v="CRISTAIS"/>
        <s v="CRISTALIA"/>
        <s v="CRISTIANO OTONI"/>
        <s v="CRISTINA"/>
        <s v="CRUCILANDIA"/>
        <s v="CRUZEIRO DA FORTALEZA"/>
        <s v="CRUZILIA"/>
        <s v="CUPARAQUE"/>
        <s v="CURRAL DE DENTRO"/>
        <s v="CURVELO"/>
        <s v="DATAS"/>
        <s v="DELFIM MOREIRA"/>
        <s v="DELFINOPOLIS"/>
        <s v="DELTA"/>
        <s v="DESCOBERTO"/>
        <s v="DESTERRO DE ENTRE-RIOS"/>
        <s v="DESTERRO DO MELO"/>
        <s v="DIAMANTINA"/>
        <s v="DIOGO DE VASCONCELOS"/>
        <s v="DIONISIO"/>
        <s v="DIVINESIA"/>
        <s v="DIVINO"/>
        <s v="DIVINO DAS LARANJEIRAS"/>
        <s v="DIVINOLANDIA DE MINAS"/>
        <s v="DIVINOPOLIS"/>
        <s v="DIVISA ALEGRE"/>
        <s v="DIVISA NOVA"/>
        <s v="DIVISOPOLIS"/>
        <s v="DOM BOSCO"/>
        <s v="DOM CAVATI"/>
        <s v="DOM JOAQUIM"/>
        <s v="DOM SILVERIO"/>
        <s v="DOM VICOSO"/>
        <s v="DONA EUSEBIA"/>
        <s v="DORES DE CAMPOS"/>
        <s v="DORES DE GUANHAES"/>
        <s v="DORES DO INDAIA"/>
        <s v="DORES DO TURVO"/>
        <s v="DORESOPOLIS"/>
        <s v="DOURADOQUARA"/>
        <s v="DURANDE"/>
        <s v="ELOI MENDES"/>
        <s v="ENGENHEIRO CALDAS"/>
        <s v="ENGENHEIRO NAVARRO"/>
        <s v="ENTRE-FOLHAS"/>
        <s v="ENTRE-RIOS DE MINAS"/>
        <s v="ERVALIA"/>
        <s v="ESMERALDAS"/>
        <s v="ESPERA FELIZ"/>
        <s v="ESPINOSA"/>
        <s v="ESPIRITO SANTO DO DOURADO"/>
        <s v="ESTIVA"/>
        <s v="ESTRELA DO INDAIA"/>
        <s v="ESTRELA DO SUL"/>
        <s v="ESTRELA-DALVA"/>
        <s v="EUGENOPOLIS"/>
        <s v="EWBANK DA CAMARA"/>
        <s v="EXTREMA"/>
        <s v="FAMA"/>
        <s v="FARIA LEMOS"/>
        <s v="FELICIO DOS SANTOS"/>
        <s v="FELISBURGO"/>
        <s v="FELIXLANDIA"/>
        <s v="FERNANDES TOURINHO"/>
        <s v="FERROS"/>
        <s v="FERVEDOURO"/>
        <s v="FLORESTAL"/>
        <s v="FORMIGA"/>
        <s v="FORMOSO"/>
        <s v="FORTALEZA DE MINAS"/>
        <s v="FORTUNA DE MINAS"/>
        <s v="FRANCISCO BADARO"/>
        <s v="FRANCISCO DUMONT"/>
        <s v="FRANCISCO SA"/>
        <s v="FRANCISCOPOLIS"/>
        <s v="FREI GASPAR"/>
        <s v="FREI INOCENCIO"/>
        <s v="FREI LAGONEGRO"/>
        <s v="FRONTEIRA"/>
        <s v="FRONTEIRA DOS VALES"/>
        <s v="FRUTA DE LEITE"/>
        <s v="FRUTAL"/>
        <s v="FUNILANDIA"/>
        <s v="GALILEIA"/>
        <s v="GAMELEIRAS"/>
        <s v="GLAUCILANDIA"/>
        <s v="GOIABEIRA"/>
        <s v="GOIANA"/>
        <s v="GONCALVES"/>
        <s v="GONZAGA"/>
        <s v="GOUVEIA"/>
        <s v="GOVERNADOR VALADARES"/>
        <s v="GRAO-MOGOL"/>
        <s v="GRUPIARA"/>
        <s v="GUANHAES"/>
        <s v="GUAPE"/>
        <s v="GUARACIABA"/>
        <s v="GUARACIAMA"/>
        <s v="GUARANESIA"/>
        <s v="GUARANI"/>
        <s v="GUARARA"/>
        <s v="GUARDA-MOR"/>
        <s v="GUAXUPE"/>
        <s v="GUIDOVAL"/>
        <s v="GUIMARANIA"/>
        <s v="GUIRICEMA"/>
        <s v="GURINHATA"/>
        <s v="HELIODORA"/>
        <s v="IAPU"/>
        <s v="IBERTIOGA"/>
        <s v="IBIA"/>
        <s v="IBIAI"/>
        <s v="IBIRACATU"/>
        <s v="IBIRACI"/>
        <s v="IBIRITE"/>
        <s v="IBITIURA DE MINAS"/>
        <s v="IBITURUNA"/>
        <s v="ICARAI DE MINAS"/>
        <s v="IGARAPE"/>
        <s v="IGARATINGA"/>
        <s v="IGUATAMA"/>
        <s v="IJACI"/>
        <s v="ILICINEA"/>
        <s v="IMBE DE MINAS"/>
        <s v="INCONFIDENTES"/>
        <s v="INDAIABIRA"/>
        <s v="INDIANOPOLIS"/>
        <s v="INGAI"/>
        <s v="INHAPIM"/>
        <s v="INHAUMA"/>
        <s v="INIMUTABA"/>
        <s v="IPABA"/>
        <s v="IPANEMA"/>
        <s v="IPATINGA"/>
        <s v="IPIACU"/>
        <s v="IPUIUNA"/>
        <s v="IRAI DE MINAS"/>
        <s v="ITABIRA"/>
        <s v="ITABIRINHA"/>
        <s v="ITABIRITO"/>
        <s v="ITACAMBIRA"/>
        <s v="ITACARAMBI"/>
        <s v="ITAGUARA"/>
        <s v="ITAIPE"/>
        <s v="ITAJUBA"/>
        <s v="ITAMARANDIBA"/>
        <s v="ITAMARATI DE MINAS"/>
        <s v="ITAMBACURI"/>
        <s v="ITAMBE DO MATO DENTRO"/>
        <s v="ITAMOGI"/>
        <s v="ITAMONTE"/>
        <s v="ITANHANDU"/>
        <s v="ITANHOMI"/>
        <s v="ITAOBIM"/>
        <s v="ITAPAGIPE"/>
        <s v="ITAPECERICA"/>
        <s v="ITAPEVA"/>
        <s v="ITATIAIUCU"/>
        <s v="ITAU DE MINAS"/>
        <s v="ITAUNA"/>
        <s v="ITAVERAVA"/>
        <s v="ITINGA"/>
        <s v="ITUETA"/>
        <s v="ITUIUTABA"/>
        <s v="ITUMIRIM"/>
        <s v="ITURAMA"/>
        <s v="ITUTINGA"/>
        <s v="JABOTICATUBAS"/>
        <s v="JACINTO"/>
        <s v="JACUI"/>
        <s v="JACUTINGA"/>
        <s v="JAGUARACU"/>
        <s v="JAIBA"/>
        <s v="JAMPRUCA"/>
        <s v="JANAUBA"/>
        <s v="JANUARIA"/>
        <s v="JAPARAIBA"/>
        <s v="JAPONVAR"/>
        <s v="JECEABA"/>
        <s v="JENIPAPO DE MINAS"/>
        <s v="JEQUERI"/>
        <s v="JEQUITAI"/>
        <s v="JEQUITIBA"/>
        <s v="JEQUITINHONHA"/>
        <s v="JESUANIA"/>
        <s v="JOAIMA"/>
        <s v="JOANESIA"/>
        <s v="JOAO MONLEVADE"/>
        <s v="JOAO PINHEIRO"/>
        <s v="JOAQUIM FELICIO"/>
        <s v="JORDANIA"/>
        <s v="JOSE GONCALVES DE MINAS"/>
        <s v="JOSE RAYDAN"/>
        <s v="JOSENOPOLIS"/>
        <s v="JUATUBA"/>
        <s v="JUIZ DE FORA"/>
        <s v="JURAMENTO"/>
        <s v="JURUAIA"/>
        <s v="JUVENILIA"/>
        <s v="LADAINHA"/>
        <s v="LAGAMAR"/>
        <s v="LAGOA DA PRATA"/>
        <s v="LAGOA DOS PATOS"/>
        <s v="LAGOA DOURADA"/>
        <s v="LAGOA FORMOSA"/>
        <s v="LAGOA GRANDE"/>
        <s v="LAGOA SANTA"/>
        <s v="LAJINHA"/>
        <s v="LAMBARI"/>
        <s v="LAMIM"/>
        <s v="LARANJAL"/>
        <s v="LASSANCE"/>
        <s v="LAVRAS"/>
        <s v="LEANDRO FERREIRA"/>
        <s v="LEME DO PRADO"/>
        <s v="LEOPOLDINA"/>
        <s v="LIBERDADE"/>
        <s v="LIMA DUARTE"/>
        <s v="LIMEIRA DO OESTE"/>
        <s v="LONTRA"/>
        <s v="LUISBURGO"/>
        <s v="LUISLANDIA"/>
        <s v="LUMINARIAS"/>
        <s v="LUZ"/>
        <s v="MACHACALIS"/>
        <s v="MACHADO"/>
        <s v="MADRE DE DEUS DE MINAS"/>
        <s v="MALACACHETA"/>
        <s v="MAMONAS"/>
        <s v="MANGA"/>
        <s v="MANHUACU"/>
        <s v="MANHUMIRIM"/>
        <s v="MANTENA"/>
        <s v="MAR DE ESPANHA"/>
        <s v="MARAVILHAS"/>
        <s v="MARIA DA FE"/>
        <s v="MARIANA"/>
        <s v="MARILAC"/>
        <s v="MARIO CAMPOS"/>
        <s v="MARIPA DE MINAS"/>
        <s v="MARLIERIA"/>
        <s v="MARMELOPOLIS"/>
        <s v="MARTINHO CAMPOS"/>
        <s v="MARTINS SOARES"/>
        <s v="MATA VERDE"/>
        <s v="MATERLANDIA"/>
        <s v="MATEUS LEME"/>
        <s v="MATHIAS LOBATO"/>
        <s v="MATIAS BARBOSA"/>
        <s v="MATIAS CARDOSO"/>
        <s v="MATIPO"/>
        <s v="MATO VERDE"/>
        <s v="MATOZINHOS"/>
        <s v="MATUTINA"/>
        <s v="MEDEIROS"/>
        <s v="MEDINA"/>
        <s v="MENDES PIMENTEL"/>
        <s v="MERCES"/>
        <s v="MESQUITA"/>
        <s v="MINAS NOVAS"/>
        <s v="MINDURI"/>
        <s v="MIRABELA"/>
        <s v="MIRADOURO"/>
        <s v="MIRAI"/>
        <s v="MIRAVANIA"/>
        <s v="MOEDA"/>
        <s v="MOEMA"/>
        <s v="MONJOLOS"/>
        <s v="MONSENHOR PAULO"/>
        <s v="MONTALVANIA"/>
        <s v="MONTE ALEGRE DE MINAS"/>
        <s v="MONTE AZUL"/>
        <s v="MONTE BELO"/>
        <s v="MONTE CARMELO"/>
        <s v="MONTE FORMOSO"/>
        <s v="MONTE SANTO DE MINAS"/>
        <s v="MONTE SIAO"/>
        <s v="MONTES CLAROS"/>
        <s v="MONTEZUMA"/>
        <s v="MORADA NOVA DE MINAS"/>
        <s v="MORRO DA GARCA"/>
        <s v="MORRO DO PILAR"/>
        <s v="MUNHOZ"/>
        <s v="MURIAE"/>
        <s v="MUTUM"/>
        <s v="MUZAMBINHO"/>
        <s v="NACIP RAYDAN"/>
        <s v="NANUQUE"/>
        <s v="NAQUE"/>
        <s v="NATALANDIA"/>
        <s v="NATERCIA"/>
        <s v="NAZARENO"/>
        <s v="NEPOMUCENO"/>
        <s v="NINHEIRA"/>
        <s v="NOVA BELEM"/>
        <s v="NOVA ERA"/>
        <s v="NOVA LIMA"/>
        <s v="NOVA MODICA"/>
        <s v="NOVA PONTE"/>
        <s v="NOVA PORTEIRINHA"/>
        <s v="NOVA RESENDE"/>
        <s v="NOVA SERRANA"/>
        <s v="NOVA UNIAO"/>
        <s v="NOVO CRUZEIRO"/>
        <s v="NOVO ORIENTE DE MINAS"/>
        <s v="NOVORIZONTE"/>
        <s v="OLARIA"/>
        <s v="OLHOS-D'AGUA"/>
        <s v="OLIMPIO NORONHA"/>
        <s v="OLIVEIRA"/>
        <s v="OLIVEIRA FORTES"/>
        <s v="ONCA DO PITANGUI"/>
        <s v="ORATORIOS"/>
        <s v="ORIZANIA"/>
        <s v="OURO BRANCO"/>
        <s v="OURO FINO"/>
        <s v="OURO PRETO"/>
        <s v="OURO VERDE DE MINAS"/>
        <s v="PADRE CARVALHO"/>
        <s v="PADRE PARAISO"/>
        <s v="PAI PEDRO"/>
        <s v="PAINEIRAS"/>
        <s v="PAINS"/>
        <s v="PAIVA"/>
        <s v="PALMA"/>
        <s v="PALMOPOLIS"/>
        <s v="PAPAGAIOS"/>
        <s v="PARA DE MINAS"/>
        <s v="PARACATU"/>
        <s v="PARAGUACU"/>
        <s v="PARAISOPOLIS"/>
        <s v="PARAOPEBA"/>
        <s v="PASSA QUATRO"/>
        <s v="PASSA TEMPO"/>
        <s v="PASSA VINTE"/>
        <s v="PASSABEM"/>
        <s v="PASSOS"/>
        <s v="PATIS"/>
        <s v="PATOS DE MINAS"/>
        <s v="PATROCINIO"/>
        <s v="PATROCINIO DO MURIAE"/>
        <s v="PAULA CANDIDO"/>
        <s v="PAULISTAS"/>
        <s v="PAVAO"/>
        <s v="PECANHA"/>
        <s v="PEDRA AZUL"/>
        <s v="PEDRA BONITA"/>
        <s v="PEDRA DO ANTA"/>
        <s v="PEDRA DO INDAIA"/>
        <s v="PEDRA DOURADA"/>
        <s v="PEDRALVA"/>
        <s v="PEDRAS DE MARIA DA CRUZ"/>
        <s v="PEDRINOPOLIS"/>
        <s v="PEDRO LEOPOLDO"/>
        <s v="PEDRO TEIXEIRA"/>
        <s v="PEQUERI"/>
        <s v="PEQUI"/>
        <s v="PERDIGAO"/>
        <s v="PERDIZES"/>
        <s v="PERDOES"/>
        <s v="PERIQUITO"/>
        <s v="PESCADOR"/>
        <s v="PIAU"/>
        <s v="PIEDADE DE CARATINGA"/>
        <s v="PIEDADE DE PONTE NOVA"/>
        <s v="PIEDADE DO RIO GRANDE"/>
        <s v="PIEDADE DOS GERAIS"/>
        <s v="PIMENTA"/>
        <s v="PINGO D'AGUA"/>
        <s v="PINTOPOLIS"/>
        <s v="PIRACEMA"/>
        <s v="PIRAJUBA"/>
        <s v="PIRANGA"/>
        <s v="PIRANGUCU"/>
        <s v="PIRANGUINHO"/>
        <s v="PIRAPETINGA"/>
        <s v="PIRAPORA"/>
        <s v="PIRAUBA"/>
        <s v="PITANGUI"/>
        <s v="PIUMHI"/>
        <s v="PLANURA"/>
        <s v="POCO FUNDO"/>
        <s v="POCOS DE CALDAS"/>
        <s v="POCRANE"/>
        <s v="POMPEU"/>
        <s v="PONTE NOVA"/>
        <s v="PONTO CHIQUE"/>
        <s v="PONTO DOS VOLANTES"/>
        <s v="PORTEIRINHA"/>
        <s v="PORTO FIRME"/>
        <s v="POTE"/>
        <s v="POUSO ALEGRE"/>
        <s v="POUSO ALTO"/>
        <s v="PRADOS"/>
        <s v="PRATA"/>
        <s v="PRATAPOLIS"/>
        <s v="PRATINHA"/>
        <s v="PRESIDENTE BERNARDES"/>
        <s v="PRESIDENTE JUSCELINO"/>
        <s v="PRESIDENTE KUBITSCHEK"/>
        <s v="PRESIDENTE OLEGARIO"/>
        <s v="PRUDENTE DE MORAIS"/>
        <s v="QUARTEL GERAL"/>
        <s v="QUELUZITO"/>
        <s v="RAPOSOS"/>
        <s v="RAUL SOARES"/>
        <s v="RECREIO"/>
        <s v="REDUTO"/>
        <s v="RESENDE COSTA"/>
        <s v="RESPLENDOR"/>
        <s v="RESSAQUINHA"/>
        <s v="RIACHINHO"/>
        <s v="RIACHO DOS MACHADOS"/>
        <s v="RIBEIRAO DAS NEVES"/>
        <s v="RIBEIRAO VERMELHO"/>
        <s v="RIO ACIMA"/>
        <s v="RIO CASCA"/>
        <s v="RIO DO PRADO"/>
        <s v="RIO DOCE"/>
        <s v="RIO ESPERA"/>
        <s v="RIO MANSO"/>
        <s v="RIO NOVO"/>
        <s v="RIO PARANAIBA"/>
        <s v="RIO PARDO DE MINAS"/>
        <s v="RIO PIRACICABA"/>
        <s v="RIO POMBA"/>
        <s v="RIO PRETO"/>
        <s v="RIO VERMELHO"/>
        <s v="RITAPOLIS"/>
        <s v="ROCHEDO DE MINAS"/>
        <s v="RODEIRO"/>
        <s v="ROMARIA"/>
        <s v="ROSARIO DA LIMEIRA"/>
        <s v="RUBELITA"/>
        <s v="RUBIM"/>
        <s v="SABARA"/>
        <s v="SABINOPOLIS"/>
        <s v="SACRAMENTO"/>
        <s v="SALINAS"/>
        <s v="SALTO DA DIVISA"/>
        <s v="SANTA BARBARA"/>
        <s v="SANTA BARBARA DO LESTE"/>
        <s v="SANTA BARBARA DO MONTE VERDE"/>
        <s v="SANTA BARBARA DO TUGURIO"/>
        <s v="SANTA CRUZ DE MINAS"/>
        <s v="SANTA CRUZ DE SALINAS"/>
        <s v="SANTA CRUZ DO ESCALVADO"/>
        <s v="SANTA EFIGENIA DE MINAS"/>
        <s v="SANTA FE DE MINAS"/>
        <s v="SANTA HELENA DE MINAS"/>
        <s v="SANTA JULIANA"/>
        <s v="SANTA LUZIA"/>
        <s v="SANTA MARGARIDA"/>
        <s v="SANTA MARIA DE ITABIRA"/>
        <s v="SANTA MARIA DO SALTO"/>
        <s v="SANTA MARIA DO SUACUI"/>
        <s v="SANTA RITA DE CALDAS"/>
        <s v="SANTA RITA DE JACUTINGA"/>
        <s v="SANTA RITA DE MINAS"/>
        <s v="SANTA RITA DO IBITIPOCA"/>
        <s v="SANTA RITA DO ITUETO"/>
        <s v="SANTA RITA DO SAPUCAI"/>
        <s v="SANTA ROSA DA SERRA"/>
        <s v="SANTA VITORIA"/>
        <s v="SANTANA DA VARGEM"/>
        <s v="SANTANA DE CATAGUASES"/>
        <s v="SANTANA DE PIRAPAMA"/>
        <s v="SANTANA DO DESERTO"/>
        <s v="SANTANA DO GARAMBEU"/>
        <s v="SANTANA DO JACARE"/>
        <s v="SANTANA DO MANHUACU"/>
        <s v="SANTANA DO PARAISO"/>
        <s v="SANTANA DO RIACHO"/>
        <s v="SANTANA DOS MONTES"/>
        <s v="SANTO ANTONIO DO AMPARO"/>
        <s v="SANTO ANTONIO DO AVENTUREIRO"/>
        <s v="SANTO ANTONIO DO GRAMA"/>
        <s v="SANTO ANTONIO DO ITAMBE"/>
        <s v="SANTO ANTONIO DO JACINTO"/>
        <s v="SANTO ANTONIO DO MONTE"/>
        <s v="SANTO ANTONIO DO RETIRO"/>
        <s v="SANTO ANTONIO DO RIO ABAIXO"/>
        <s v="SANTO HIPOLITO"/>
        <s v="SANTOS DUMONT"/>
        <s v="SAO BENTO ABADE"/>
        <s v="SAO BRAS DO SUACUI"/>
        <s v="SAO DOMINGOS DAS DORES"/>
        <s v="SAO DOMINGOS DO PRATA"/>
        <s v="SAO FELIX DE MINAS"/>
        <s v="SAO FRANCISCO"/>
        <s v="SAO FRANCISCO DE PAULA"/>
        <s v="SAO FRANCISCO DE SALES"/>
        <s v="SAO FRANCISCO DO GLORIA"/>
        <s v="SAO GERALDO"/>
        <s v="SAO GERALDO DA PIEDADE"/>
        <s v="SAO GERALDO DO BAIXIO"/>
        <s v="SAO GONCALO DO ABAETE"/>
        <s v="SAO GONCALO DO PARA"/>
        <s v="SAO GONCALO DO RIO ABAIXO"/>
        <s v="SAO GONCALO DO RIO PRETO"/>
        <s v="SAO GONCALO DO SAPUCAI"/>
        <s v="SAO GOTARDO"/>
        <s v="SAO JOAO BATISTA DO GLORIA"/>
        <s v="SAO JOAO DA LAGOA"/>
        <s v="SAO JOAO DA MATA"/>
        <s v="SAO JOAO DA PONTE"/>
        <s v="SAO JOAO DAS MISSOES"/>
        <s v="SAO JOAO DEL REI"/>
        <s v="SAO JOAO DO MANHUACU"/>
        <s v="SAO JOAO DO MANTENINHA"/>
        <s v="SAO JOAO DO ORIENTE"/>
        <s v="SAO JOAO DO PACUI"/>
        <s v="SAO JOAO DO PARAISO"/>
        <s v="SAO JOAO EVANGELISTA"/>
        <s v="SAO JOAO NEPOMUCENO"/>
        <s v="SAO JOAQUIM DE BICAS"/>
        <s v="SAO JOSE DA BARRA"/>
        <s v="SAO JOSE DA LAPA"/>
        <s v="SAO JOSE DA SAFIRA"/>
        <s v="SAO JOSE DA VARGINHA"/>
        <s v="SAO JOSE DO ALEGRE"/>
        <s v="SAO JOSE DO DIVINO"/>
        <s v="SAO JOSE DO GOIABAL"/>
        <s v="SAO JOSE DO JACURI"/>
        <s v="SAO JOSE DO MANTIMENTO"/>
        <s v="SAO LOURENCO"/>
        <s v="SAO MIGUEL DO ANTA"/>
        <s v="SAO PEDRO DA UNIAO"/>
        <s v="SAO PEDRO DO SUACUI"/>
        <s v="SAO PEDRO DOS FERROS"/>
        <s v="SAO ROMAO"/>
        <s v="SAO ROQUE DE MINAS"/>
        <s v="SAO SEBASTIAO DA BELA VISTA"/>
        <s v="SAO SEBASTIAO DA VARGEM ALEGRE"/>
        <s v="SAO SEBASTIAO DO ANTA"/>
        <s v="SAO SEBASTIAO DO MARANHAO"/>
        <s v="SAO SEBASTIAO DO OESTE"/>
        <s v="SAO SEBASTIAO DO PARAISO"/>
        <s v="SAO SEBASTIAO DO RIO PRETO"/>
        <s v="SAO SEBASTIAO DO RIO VERDE"/>
        <s v="SAO THOME DAS LETRAS"/>
        <s v="SAO TIAGO"/>
        <s v="SAO TOMAS DE AQUINO"/>
        <s v="SAO VICENTE DE MINAS"/>
        <s v="SAPUCAI-MIRIM"/>
        <s v="SARDOA"/>
        <s v="SARZEDO"/>
        <s v="SEM-PEIXE"/>
        <s v="SENADOR AMARAL"/>
        <s v="SENADOR CORTES"/>
        <s v="SENADOR FIRMINO"/>
        <s v="SENADOR JOSE BENTO"/>
        <s v="SENADOR MODESTINO GONCALVES"/>
        <s v="SENHORA DE OLIVEIRA"/>
        <s v="SENHORA DO PORTO"/>
        <s v="SENHORA DOS REMEDIOS"/>
        <s v="SERICITA"/>
        <s v="SERITINGA"/>
        <s v="SERRA AZUL DE MINAS"/>
        <s v="SERRA DA SAUDADE"/>
        <s v="SERRA DO SALITRE"/>
        <s v="SERRA DOS AIMORES"/>
        <s v="SERRANIA"/>
        <s v="SERRANOPOLIS DE MINAS"/>
        <s v="SERRANOS"/>
        <s v="SERRO"/>
        <s v="SETE LAGOAS"/>
        <s v="SETUBINHA"/>
        <s v="SILVEIRANIA"/>
        <s v="SILVIANOPOLIS"/>
        <s v="SIMAO PEREIRA"/>
        <s v="SIMONESIA"/>
        <s v="SOBRALIA"/>
        <s v="SOLEDADE DE MINAS"/>
        <s v="TABULEIRO"/>
        <s v="TAIOBEIRAS"/>
        <s v="TAPARUBA"/>
        <s v="TAPIRA"/>
        <s v="TAPIRAI"/>
        <s v="TAQUARACU DE MINAS"/>
        <s v="TARUMIRIM"/>
        <s v="TEIXEIRAS"/>
        <s v="TEOFILO OTONI"/>
        <s v="TIMOTEO"/>
        <s v="TIRADENTES"/>
        <s v="TIROS"/>
        <s v="TOCANTINS"/>
        <s v="TOCOS DO MOJI"/>
        <s v="TOLEDO"/>
        <s v="TOMBOS"/>
        <s v="TRES CORACOES"/>
        <s v="TRES MARIAS"/>
        <s v="TRES PONTAS"/>
        <s v="TUMIRITINGA"/>
        <s v="TUPACIGUARA"/>
        <s v="TURMALINA"/>
        <s v="TURVOLANDIA"/>
        <s v="UBA"/>
        <s v="UBAI"/>
        <s v="UBAPORANGA"/>
        <s v="UBERABA"/>
        <s v="UBERLANDIA"/>
        <s v="UMBURATIBA"/>
        <s v="UNAI"/>
        <s v="UNIAO DE MINAS"/>
        <s v="URUANA DE MINAS"/>
        <s v="URUCANIA"/>
        <s v="URUCUIA"/>
        <s v="VARGEM ALEGRE"/>
        <s v="VARGEM BONITA"/>
        <s v="VARGEM GRANDE DO RIO PARDO"/>
        <s v="VARGINHA"/>
        <s v="VARJAO DE MINAS"/>
        <s v="VARZEA DA PALMA"/>
        <s v="VARZELANDIA"/>
        <s v="VAZANTE"/>
        <s v="VERDELANDIA"/>
        <s v="VEREDINHA"/>
        <s v="VERISSIMO"/>
        <s v="VERMELHO NOVO"/>
        <s v="VESPASIANO"/>
        <s v="VICOSA"/>
        <s v="VIEIRAS"/>
        <s v="VIRGEM DA LAPA"/>
        <s v="VIRGINIA"/>
        <s v="VIRGINOPOLIS"/>
        <s v="VIRGOLANDIA"/>
        <s v="VISCONDE DO RIO BRANCO"/>
        <s v="VOLTA GRANDE"/>
        <s v="WENCESLAU BRAZ"/>
        <m/>
      </sharedItems>
    </cacheField>
    <cacheField name="Cod IBGE" numFmtId="0" sqlType="8">
      <sharedItems containsString="0" containsBlank="1" containsNumber="1" containsInteger="1" minValue="310010" maxValue="317220"/>
    </cacheField>
    <cacheField name="Mês" numFmtId="0" sqlType="8">
      <sharedItems containsString="0" containsBlank="1" containsNumber="1" containsInteger="1" minValue="1" maxValue="12" count="13">
        <n v="1"/>
        <n v="2"/>
        <n v="3"/>
        <n v="4"/>
        <n v="5"/>
        <n v="6"/>
        <n v="7"/>
        <n v="8"/>
        <n v="9"/>
        <n v="10"/>
        <n v="11"/>
        <n v="12"/>
        <m/>
      </sharedItems>
    </cacheField>
    <cacheField name="Ano" numFmtId="0" sqlType="8">
      <sharedItems containsString="0" containsBlank="1" containsNumber="1" containsInteger="1" minValue="2015" maxValue="2020" count="7">
        <n v="2015"/>
        <n v="2016"/>
        <n v="2017"/>
        <n v="2018"/>
        <n v="2019"/>
        <n v="2020"/>
        <m/>
      </sharedItems>
    </cacheField>
    <cacheField name="RISP Nova" numFmtId="0" sqlType="8">
      <sharedItems containsString="0" containsBlank="1" containsNumber="1" containsInteger="1" minValue="1" maxValue="19" count="20">
        <n v="10"/>
        <n v="7"/>
        <n v="12"/>
        <n v="14"/>
        <n v="5"/>
        <n v="6"/>
        <n v="15"/>
        <n v="8"/>
        <n v="17"/>
        <n v="4"/>
        <n v="18"/>
        <n v="13"/>
        <n v="19"/>
        <n v="9"/>
        <n v="16"/>
        <n v="1"/>
        <n v="11"/>
        <n v="2"/>
        <n v="3"/>
        <m/>
      </sharedItems>
    </cacheField>
    <cacheField name="RMBH" numFmtId="0" sqlType="-9">
      <sharedItems containsBlank="1" count="3">
        <s v="NÃO"/>
        <s v="SIM"/>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712">
  <r>
    <n v="1"/>
    <x v="0"/>
    <x v="0"/>
    <x v="0"/>
    <n v="310010"/>
    <x v="0"/>
    <x v="0"/>
    <x v="0"/>
    <x v="0"/>
  </r>
  <r>
    <n v="1"/>
    <x v="0"/>
    <x v="0"/>
    <x v="1"/>
    <n v="310020"/>
    <x v="0"/>
    <x v="0"/>
    <x v="1"/>
    <x v="0"/>
  </r>
  <r>
    <n v="0"/>
    <x v="0"/>
    <x v="0"/>
    <x v="2"/>
    <n v="310030"/>
    <x v="0"/>
    <x v="0"/>
    <x v="2"/>
    <x v="0"/>
  </r>
  <r>
    <n v="0"/>
    <x v="0"/>
    <x v="0"/>
    <x v="3"/>
    <n v="310040"/>
    <x v="0"/>
    <x v="0"/>
    <x v="2"/>
    <x v="0"/>
  </r>
  <r>
    <n v="0"/>
    <x v="0"/>
    <x v="0"/>
    <x v="4"/>
    <n v="310050"/>
    <x v="0"/>
    <x v="0"/>
    <x v="2"/>
    <x v="0"/>
  </r>
  <r>
    <n v="1"/>
    <x v="0"/>
    <x v="0"/>
    <x v="5"/>
    <n v="310060"/>
    <x v="0"/>
    <x v="0"/>
    <x v="3"/>
    <x v="0"/>
  </r>
  <r>
    <n v="1"/>
    <x v="0"/>
    <x v="0"/>
    <x v="6"/>
    <n v="310070"/>
    <x v="0"/>
    <x v="0"/>
    <x v="4"/>
    <x v="0"/>
  </r>
  <r>
    <n v="0"/>
    <x v="0"/>
    <x v="0"/>
    <x v="7"/>
    <n v="310080"/>
    <x v="0"/>
    <x v="0"/>
    <x v="5"/>
    <x v="0"/>
  </r>
  <r>
    <n v="0"/>
    <x v="0"/>
    <x v="0"/>
    <x v="8"/>
    <n v="310090"/>
    <x v="0"/>
    <x v="0"/>
    <x v="6"/>
    <x v="0"/>
  </r>
  <r>
    <n v="0"/>
    <x v="0"/>
    <x v="0"/>
    <x v="9"/>
    <n v="310100"/>
    <x v="0"/>
    <x v="0"/>
    <x v="6"/>
    <x v="0"/>
  </r>
  <r>
    <n v="1"/>
    <x v="0"/>
    <x v="0"/>
    <x v="10"/>
    <n v="310110"/>
    <x v="0"/>
    <x v="0"/>
    <x v="7"/>
    <x v="0"/>
  </r>
  <r>
    <n v="0"/>
    <x v="0"/>
    <x v="0"/>
    <x v="11"/>
    <n v="310120"/>
    <x v="0"/>
    <x v="0"/>
    <x v="8"/>
    <x v="0"/>
  </r>
  <r>
    <n v="0"/>
    <x v="0"/>
    <x v="0"/>
    <x v="12"/>
    <n v="310130"/>
    <x v="0"/>
    <x v="0"/>
    <x v="8"/>
    <x v="0"/>
  </r>
  <r>
    <n v="0"/>
    <x v="0"/>
    <x v="0"/>
    <x v="13"/>
    <n v="310140"/>
    <x v="0"/>
    <x v="0"/>
    <x v="8"/>
    <x v="0"/>
  </r>
  <r>
    <n v="1"/>
    <x v="0"/>
    <x v="0"/>
    <x v="14"/>
    <n v="310150"/>
    <x v="0"/>
    <x v="0"/>
    <x v="9"/>
    <x v="0"/>
  </r>
  <r>
    <n v="13"/>
    <x v="0"/>
    <x v="0"/>
    <x v="15"/>
    <n v="310160"/>
    <x v="0"/>
    <x v="0"/>
    <x v="10"/>
    <x v="0"/>
  </r>
  <r>
    <n v="1"/>
    <x v="0"/>
    <x v="0"/>
    <x v="16"/>
    <n v="310163"/>
    <x v="0"/>
    <x v="0"/>
    <x v="11"/>
    <x v="0"/>
  </r>
  <r>
    <n v="5"/>
    <x v="0"/>
    <x v="0"/>
    <x v="17"/>
    <n v="310170"/>
    <x v="0"/>
    <x v="0"/>
    <x v="6"/>
    <x v="0"/>
  </r>
  <r>
    <n v="0"/>
    <x v="0"/>
    <x v="0"/>
    <x v="18"/>
    <n v="310180"/>
    <x v="0"/>
    <x v="0"/>
    <x v="7"/>
    <x v="0"/>
  </r>
  <r>
    <n v="6"/>
    <x v="0"/>
    <x v="0"/>
    <x v="19"/>
    <n v="310190"/>
    <x v="0"/>
    <x v="0"/>
    <x v="10"/>
    <x v="0"/>
  </r>
  <r>
    <n v="0"/>
    <x v="0"/>
    <x v="0"/>
    <x v="20"/>
    <n v="310200"/>
    <x v="0"/>
    <x v="0"/>
    <x v="10"/>
    <x v="0"/>
  </r>
  <r>
    <n v="0"/>
    <x v="0"/>
    <x v="0"/>
    <x v="21"/>
    <n v="310205"/>
    <x v="0"/>
    <x v="0"/>
    <x v="2"/>
    <x v="0"/>
  </r>
  <r>
    <n v="0"/>
    <x v="0"/>
    <x v="0"/>
    <x v="22"/>
    <n v="315350"/>
    <x v="0"/>
    <x v="0"/>
    <x v="2"/>
    <x v="0"/>
  </r>
  <r>
    <n v="0"/>
    <x v="0"/>
    <x v="0"/>
    <x v="23"/>
    <n v="310210"/>
    <x v="0"/>
    <x v="0"/>
    <x v="11"/>
    <x v="0"/>
  </r>
  <r>
    <n v="0"/>
    <x v="0"/>
    <x v="0"/>
    <x v="24"/>
    <n v="310220"/>
    <x v="0"/>
    <x v="0"/>
    <x v="7"/>
    <x v="0"/>
  </r>
  <r>
    <n v="0"/>
    <x v="0"/>
    <x v="0"/>
    <x v="25"/>
    <n v="310230"/>
    <x v="0"/>
    <x v="0"/>
    <x v="2"/>
    <x v="0"/>
  </r>
  <r>
    <n v="0"/>
    <x v="0"/>
    <x v="0"/>
    <x v="26"/>
    <n v="310240"/>
    <x v="0"/>
    <x v="0"/>
    <x v="3"/>
    <x v="0"/>
  </r>
  <r>
    <n v="0"/>
    <x v="0"/>
    <x v="0"/>
    <x v="27"/>
    <n v="310250"/>
    <x v="0"/>
    <x v="0"/>
    <x v="2"/>
    <x v="0"/>
  </r>
  <r>
    <n v="4"/>
    <x v="0"/>
    <x v="0"/>
    <x v="28"/>
    <n v="310260"/>
    <x v="0"/>
    <x v="0"/>
    <x v="10"/>
    <x v="0"/>
  </r>
  <r>
    <n v="1"/>
    <x v="0"/>
    <x v="0"/>
    <x v="29"/>
    <n v="310280"/>
    <x v="0"/>
    <x v="0"/>
    <x v="11"/>
    <x v="0"/>
  </r>
  <r>
    <n v="3"/>
    <x v="0"/>
    <x v="0"/>
    <x v="30"/>
    <n v="310285"/>
    <x v="0"/>
    <x v="0"/>
    <x v="3"/>
    <x v="0"/>
  </r>
  <r>
    <n v="0"/>
    <x v="0"/>
    <x v="0"/>
    <x v="31"/>
    <n v="310290"/>
    <x v="0"/>
    <x v="0"/>
    <x v="11"/>
    <x v="0"/>
  </r>
  <r>
    <n v="0"/>
    <x v="0"/>
    <x v="0"/>
    <x v="32"/>
    <n v="310300"/>
    <x v="0"/>
    <x v="0"/>
    <x v="2"/>
    <x v="0"/>
  </r>
  <r>
    <n v="0"/>
    <x v="0"/>
    <x v="0"/>
    <x v="33"/>
    <n v="310310"/>
    <x v="0"/>
    <x v="0"/>
    <x v="9"/>
    <x v="0"/>
  </r>
  <r>
    <n v="0"/>
    <x v="0"/>
    <x v="0"/>
    <x v="34"/>
    <n v="310320"/>
    <x v="0"/>
    <x v="0"/>
    <x v="12"/>
    <x v="0"/>
  </r>
  <r>
    <n v="0"/>
    <x v="0"/>
    <x v="0"/>
    <x v="35"/>
    <n v="310330"/>
    <x v="0"/>
    <x v="0"/>
    <x v="11"/>
    <x v="0"/>
  </r>
  <r>
    <n v="14"/>
    <x v="0"/>
    <x v="0"/>
    <x v="36"/>
    <n v="310340"/>
    <x v="0"/>
    <x v="0"/>
    <x v="6"/>
    <x v="0"/>
  </r>
  <r>
    <n v="15"/>
    <x v="0"/>
    <x v="0"/>
    <x v="37"/>
    <n v="310350"/>
    <x v="0"/>
    <x v="0"/>
    <x v="13"/>
    <x v="0"/>
  </r>
  <r>
    <n v="0"/>
    <x v="0"/>
    <x v="0"/>
    <x v="38"/>
    <n v="310360"/>
    <x v="0"/>
    <x v="0"/>
    <x v="11"/>
    <x v="0"/>
  </r>
  <r>
    <n v="0"/>
    <x v="0"/>
    <x v="0"/>
    <x v="39"/>
    <n v="310370"/>
    <x v="0"/>
    <x v="0"/>
    <x v="9"/>
    <x v="0"/>
  </r>
  <r>
    <n v="0"/>
    <x v="0"/>
    <x v="0"/>
    <x v="40"/>
    <n v="310375"/>
    <x v="0"/>
    <x v="0"/>
    <x v="13"/>
    <x v="0"/>
  </r>
  <r>
    <n v="0"/>
    <x v="0"/>
    <x v="0"/>
    <x v="41"/>
    <n v="310380"/>
    <x v="0"/>
    <x v="0"/>
    <x v="0"/>
    <x v="0"/>
  </r>
  <r>
    <n v="2"/>
    <x v="0"/>
    <x v="0"/>
    <x v="42"/>
    <n v="310390"/>
    <x v="0"/>
    <x v="0"/>
    <x v="1"/>
    <x v="0"/>
  </r>
  <r>
    <n v="3"/>
    <x v="0"/>
    <x v="0"/>
    <x v="43"/>
    <n v="310400"/>
    <x v="0"/>
    <x v="0"/>
    <x v="4"/>
    <x v="0"/>
  </r>
  <r>
    <n v="1"/>
    <x v="0"/>
    <x v="0"/>
    <x v="44"/>
    <n v="310410"/>
    <x v="0"/>
    <x v="0"/>
    <x v="10"/>
    <x v="0"/>
  </r>
  <r>
    <n v="9"/>
    <x v="0"/>
    <x v="0"/>
    <x v="45"/>
    <n v="310420"/>
    <x v="0"/>
    <x v="0"/>
    <x v="1"/>
    <x v="0"/>
  </r>
  <r>
    <n v="0"/>
    <x v="0"/>
    <x v="0"/>
    <x v="46"/>
    <n v="310430"/>
    <x v="0"/>
    <x v="0"/>
    <x v="10"/>
    <x v="0"/>
  </r>
  <r>
    <n v="0"/>
    <x v="0"/>
    <x v="0"/>
    <x v="47"/>
    <n v="310440"/>
    <x v="0"/>
    <x v="0"/>
    <x v="9"/>
    <x v="0"/>
  </r>
  <r>
    <n v="0"/>
    <x v="0"/>
    <x v="0"/>
    <x v="48"/>
    <n v="310445"/>
    <x v="0"/>
    <x v="0"/>
    <x v="3"/>
    <x v="0"/>
  </r>
  <r>
    <n v="1"/>
    <x v="0"/>
    <x v="0"/>
    <x v="49"/>
    <n v="310450"/>
    <x v="0"/>
    <x v="0"/>
    <x v="14"/>
    <x v="0"/>
  </r>
  <r>
    <n v="1"/>
    <x v="0"/>
    <x v="0"/>
    <x v="50"/>
    <n v="310460"/>
    <x v="0"/>
    <x v="0"/>
    <x v="9"/>
    <x v="0"/>
  </r>
  <r>
    <n v="0"/>
    <x v="0"/>
    <x v="0"/>
    <x v="51"/>
    <n v="310470"/>
    <x v="0"/>
    <x v="0"/>
    <x v="6"/>
    <x v="0"/>
  </r>
  <r>
    <n v="0"/>
    <x v="0"/>
    <x v="0"/>
    <x v="52"/>
    <n v="310480"/>
    <x v="0"/>
    <x v="0"/>
    <x v="3"/>
    <x v="0"/>
  </r>
  <r>
    <n v="1"/>
    <x v="0"/>
    <x v="0"/>
    <x v="53"/>
    <n v="310490"/>
    <x v="0"/>
    <x v="0"/>
    <x v="8"/>
    <x v="0"/>
  </r>
  <r>
    <n v="0"/>
    <x v="0"/>
    <x v="0"/>
    <x v="54"/>
    <n v="310500"/>
    <x v="0"/>
    <x v="0"/>
    <x v="12"/>
    <x v="1"/>
  </r>
  <r>
    <n v="2"/>
    <x v="0"/>
    <x v="0"/>
    <x v="55"/>
    <n v="310510"/>
    <x v="0"/>
    <x v="0"/>
    <x v="1"/>
    <x v="0"/>
  </r>
  <r>
    <n v="0"/>
    <x v="0"/>
    <x v="0"/>
    <x v="56"/>
    <n v="310520"/>
    <x v="0"/>
    <x v="0"/>
    <x v="6"/>
    <x v="0"/>
  </r>
  <r>
    <n v="0"/>
    <x v="0"/>
    <x v="0"/>
    <x v="57"/>
    <n v="310530"/>
    <x v="0"/>
    <x v="0"/>
    <x v="10"/>
    <x v="0"/>
  </r>
  <r>
    <n v="3"/>
    <x v="0"/>
    <x v="0"/>
    <x v="58"/>
    <n v="310540"/>
    <x v="0"/>
    <x v="0"/>
    <x v="2"/>
    <x v="0"/>
  </r>
  <r>
    <n v="0"/>
    <x v="0"/>
    <x v="0"/>
    <x v="59"/>
    <n v="310550"/>
    <x v="0"/>
    <x v="0"/>
    <x v="9"/>
    <x v="0"/>
  </r>
  <r>
    <n v="4"/>
    <x v="0"/>
    <x v="0"/>
    <x v="60"/>
    <n v="310560"/>
    <x v="0"/>
    <x v="0"/>
    <x v="11"/>
    <x v="0"/>
  </r>
  <r>
    <n v="1"/>
    <x v="0"/>
    <x v="0"/>
    <x v="61"/>
    <n v="310570"/>
    <x v="0"/>
    <x v="0"/>
    <x v="2"/>
    <x v="0"/>
  </r>
  <r>
    <n v="0"/>
    <x v="0"/>
    <x v="0"/>
    <x v="62"/>
    <n v="310590"/>
    <x v="0"/>
    <x v="0"/>
    <x v="11"/>
    <x v="0"/>
  </r>
  <r>
    <n v="2"/>
    <x v="0"/>
    <x v="0"/>
    <x v="63"/>
    <n v="310600"/>
    <x v="0"/>
    <x v="0"/>
    <x v="2"/>
    <x v="0"/>
  </r>
  <r>
    <n v="0"/>
    <x v="0"/>
    <x v="0"/>
    <x v="64"/>
    <n v="310610"/>
    <x v="0"/>
    <x v="0"/>
    <x v="9"/>
    <x v="0"/>
  </r>
  <r>
    <n v="609"/>
    <x v="0"/>
    <x v="0"/>
    <x v="65"/>
    <n v="310620"/>
    <x v="0"/>
    <x v="0"/>
    <x v="15"/>
    <x v="0"/>
  </r>
  <r>
    <n v="5"/>
    <x v="0"/>
    <x v="0"/>
    <x v="66"/>
    <n v="310630"/>
    <x v="0"/>
    <x v="0"/>
    <x v="2"/>
    <x v="0"/>
  </r>
  <r>
    <n v="2"/>
    <x v="0"/>
    <x v="0"/>
    <x v="67"/>
    <n v="310640"/>
    <x v="0"/>
    <x v="0"/>
    <x v="11"/>
    <x v="0"/>
  </r>
  <r>
    <n v="2"/>
    <x v="0"/>
    <x v="0"/>
    <x v="68"/>
    <n v="310650"/>
    <x v="0"/>
    <x v="0"/>
    <x v="3"/>
    <x v="0"/>
  </r>
  <r>
    <n v="0"/>
    <x v="0"/>
    <x v="0"/>
    <x v="69"/>
    <n v="310665"/>
    <x v="0"/>
    <x v="0"/>
    <x v="16"/>
    <x v="0"/>
  </r>
  <r>
    <n v="0"/>
    <x v="0"/>
    <x v="0"/>
    <x v="70"/>
    <n v="310660"/>
    <x v="0"/>
    <x v="0"/>
    <x v="6"/>
    <x v="0"/>
  </r>
  <r>
    <n v="85"/>
    <x v="0"/>
    <x v="0"/>
    <x v="71"/>
    <n v="310670"/>
    <x v="0"/>
    <x v="0"/>
    <x v="17"/>
    <x v="1"/>
  </r>
  <r>
    <n v="0"/>
    <x v="0"/>
    <x v="0"/>
    <x v="72"/>
    <n v="310680"/>
    <x v="0"/>
    <x v="0"/>
    <x v="11"/>
    <x v="0"/>
  </r>
  <r>
    <n v="0"/>
    <x v="0"/>
    <x v="0"/>
    <x v="73"/>
    <n v="310690"/>
    <x v="0"/>
    <x v="0"/>
    <x v="9"/>
    <x v="0"/>
  </r>
  <r>
    <n v="0"/>
    <x v="0"/>
    <x v="0"/>
    <x v="74"/>
    <n v="310700"/>
    <x v="0"/>
    <x v="0"/>
    <x v="1"/>
    <x v="0"/>
  </r>
  <r>
    <n v="1"/>
    <x v="0"/>
    <x v="0"/>
    <x v="75"/>
    <n v="310710"/>
    <x v="0"/>
    <x v="0"/>
    <x v="5"/>
    <x v="0"/>
  </r>
  <r>
    <n v="0"/>
    <x v="0"/>
    <x v="0"/>
    <x v="76"/>
    <n v="310720"/>
    <x v="0"/>
    <x v="0"/>
    <x v="8"/>
    <x v="0"/>
  </r>
  <r>
    <n v="3"/>
    <x v="0"/>
    <x v="0"/>
    <x v="77"/>
    <n v="310730"/>
    <x v="0"/>
    <x v="0"/>
    <x v="16"/>
    <x v="0"/>
  </r>
  <r>
    <n v="16"/>
    <x v="0"/>
    <x v="0"/>
    <x v="78"/>
    <n v="310740"/>
    <x v="0"/>
    <x v="0"/>
    <x v="1"/>
    <x v="0"/>
  </r>
  <r>
    <n v="0"/>
    <x v="0"/>
    <x v="0"/>
    <x v="79"/>
    <n v="310750"/>
    <x v="0"/>
    <x v="0"/>
    <x v="11"/>
    <x v="0"/>
  </r>
  <r>
    <n v="0"/>
    <x v="0"/>
    <x v="0"/>
    <x v="80"/>
    <n v="310760"/>
    <x v="0"/>
    <x v="0"/>
    <x v="10"/>
    <x v="0"/>
  </r>
  <r>
    <n v="0"/>
    <x v="0"/>
    <x v="0"/>
    <x v="81"/>
    <n v="310770"/>
    <x v="0"/>
    <x v="0"/>
    <x v="2"/>
    <x v="0"/>
  </r>
  <r>
    <n v="1"/>
    <x v="0"/>
    <x v="0"/>
    <x v="82"/>
    <n v="310780"/>
    <x v="0"/>
    <x v="0"/>
    <x v="2"/>
    <x v="0"/>
  </r>
  <r>
    <n v="0"/>
    <x v="0"/>
    <x v="0"/>
    <x v="83"/>
    <n v="310790"/>
    <x v="0"/>
    <x v="0"/>
    <x v="8"/>
    <x v="0"/>
  </r>
  <r>
    <n v="0"/>
    <x v="0"/>
    <x v="0"/>
    <x v="84"/>
    <n v="310800"/>
    <x v="0"/>
    <x v="0"/>
    <x v="5"/>
    <x v="0"/>
  </r>
  <r>
    <n v="0"/>
    <x v="0"/>
    <x v="0"/>
    <x v="85"/>
    <n v="310810"/>
    <x v="0"/>
    <x v="0"/>
    <x v="17"/>
    <x v="0"/>
  </r>
  <r>
    <n v="1"/>
    <x v="0"/>
    <x v="0"/>
    <x v="86"/>
    <n v="310820"/>
    <x v="0"/>
    <x v="0"/>
    <x v="14"/>
    <x v="0"/>
  </r>
  <r>
    <n v="0"/>
    <x v="0"/>
    <x v="0"/>
    <x v="87"/>
    <n v="310825"/>
    <x v="0"/>
    <x v="0"/>
    <x v="16"/>
    <x v="0"/>
  </r>
  <r>
    <n v="0"/>
    <x v="0"/>
    <x v="0"/>
    <x v="88"/>
    <n v="310830"/>
    <x v="0"/>
    <x v="0"/>
    <x v="8"/>
    <x v="0"/>
  </r>
  <r>
    <n v="1"/>
    <x v="0"/>
    <x v="0"/>
    <x v="89"/>
    <n v="310840"/>
    <x v="0"/>
    <x v="0"/>
    <x v="10"/>
    <x v="0"/>
  </r>
  <r>
    <n v="0"/>
    <x v="0"/>
    <x v="0"/>
    <x v="90"/>
    <n v="310850"/>
    <x v="0"/>
    <x v="0"/>
    <x v="16"/>
    <x v="0"/>
  </r>
  <r>
    <n v="0"/>
    <x v="0"/>
    <x v="0"/>
    <x v="91"/>
    <n v="310870"/>
    <x v="0"/>
    <x v="0"/>
    <x v="9"/>
    <x v="0"/>
  </r>
  <r>
    <n v="1"/>
    <x v="0"/>
    <x v="0"/>
    <x v="92"/>
    <n v="310855"/>
    <x v="0"/>
    <x v="0"/>
    <x v="14"/>
    <x v="0"/>
  </r>
  <r>
    <n v="0"/>
    <x v="0"/>
    <x v="0"/>
    <x v="93"/>
    <n v="310860"/>
    <x v="0"/>
    <x v="0"/>
    <x v="16"/>
    <x v="0"/>
  </r>
  <r>
    <n v="0"/>
    <x v="0"/>
    <x v="0"/>
    <x v="94"/>
    <n v="310890"/>
    <x v="0"/>
    <x v="0"/>
    <x v="8"/>
    <x v="0"/>
  </r>
  <r>
    <n v="0"/>
    <x v="0"/>
    <x v="0"/>
    <x v="95"/>
    <n v="310880"/>
    <x v="0"/>
    <x v="0"/>
    <x v="2"/>
    <x v="0"/>
  </r>
  <r>
    <n v="1"/>
    <x v="0"/>
    <x v="0"/>
    <x v="96"/>
    <n v="310900"/>
    <x v="0"/>
    <x v="0"/>
    <x v="17"/>
    <x v="1"/>
  </r>
  <r>
    <n v="0"/>
    <x v="0"/>
    <x v="0"/>
    <x v="97"/>
    <n v="310910"/>
    <x v="0"/>
    <x v="0"/>
    <x v="8"/>
    <x v="0"/>
  </r>
  <r>
    <n v="0"/>
    <x v="0"/>
    <x v="0"/>
    <x v="98"/>
    <n v="310920"/>
    <x v="0"/>
    <x v="0"/>
    <x v="3"/>
    <x v="0"/>
  </r>
  <r>
    <n v="0"/>
    <x v="0"/>
    <x v="0"/>
    <x v="99"/>
    <n v="310925"/>
    <x v="0"/>
    <x v="0"/>
    <x v="2"/>
    <x v="0"/>
  </r>
  <r>
    <n v="0"/>
    <x v="0"/>
    <x v="0"/>
    <x v="100"/>
    <n v="310930"/>
    <x v="0"/>
    <x v="0"/>
    <x v="14"/>
    <x v="0"/>
  </r>
  <r>
    <n v="0"/>
    <x v="0"/>
    <x v="0"/>
    <x v="101"/>
    <n v="310940"/>
    <x v="0"/>
    <x v="0"/>
    <x v="3"/>
    <x v="0"/>
  </r>
  <r>
    <n v="0"/>
    <x v="0"/>
    <x v="0"/>
    <x v="102"/>
    <n v="310945"/>
    <x v="0"/>
    <x v="0"/>
    <x v="14"/>
    <x v="0"/>
  </r>
  <r>
    <n v="0"/>
    <x v="0"/>
    <x v="0"/>
    <x v="103"/>
    <n v="310950"/>
    <x v="0"/>
    <x v="0"/>
    <x v="10"/>
    <x v="0"/>
  </r>
  <r>
    <n v="0"/>
    <x v="0"/>
    <x v="0"/>
    <x v="104"/>
    <n v="310960"/>
    <x v="0"/>
    <x v="0"/>
    <x v="12"/>
    <x v="0"/>
  </r>
  <r>
    <n v="0"/>
    <x v="0"/>
    <x v="0"/>
    <x v="105"/>
    <n v="310970"/>
    <x v="0"/>
    <x v="0"/>
    <x v="8"/>
    <x v="0"/>
  </r>
  <r>
    <n v="0"/>
    <x v="0"/>
    <x v="0"/>
    <x v="106"/>
    <n v="310270"/>
    <x v="0"/>
    <x v="0"/>
    <x v="6"/>
    <x v="0"/>
  </r>
  <r>
    <n v="0"/>
    <x v="0"/>
    <x v="0"/>
    <x v="107"/>
    <n v="310980"/>
    <x v="0"/>
    <x v="0"/>
    <x v="13"/>
    <x v="0"/>
  </r>
  <r>
    <n v="1"/>
    <x v="0"/>
    <x v="0"/>
    <x v="108"/>
    <n v="310990"/>
    <x v="0"/>
    <x v="0"/>
    <x v="12"/>
    <x v="0"/>
  </r>
  <r>
    <n v="0"/>
    <x v="0"/>
    <x v="0"/>
    <x v="109"/>
    <n v="311000"/>
    <x v="0"/>
    <x v="0"/>
    <x v="18"/>
    <x v="1"/>
  </r>
  <r>
    <n v="0"/>
    <x v="0"/>
    <x v="0"/>
    <x v="110"/>
    <n v="311010"/>
    <x v="0"/>
    <x v="0"/>
    <x v="2"/>
    <x v="0"/>
  </r>
  <r>
    <n v="0"/>
    <x v="0"/>
    <x v="0"/>
    <x v="111"/>
    <n v="311020"/>
    <x v="0"/>
    <x v="0"/>
    <x v="9"/>
    <x v="0"/>
  </r>
  <r>
    <n v="0"/>
    <x v="0"/>
    <x v="0"/>
    <x v="112"/>
    <n v="311030"/>
    <x v="0"/>
    <x v="0"/>
    <x v="10"/>
    <x v="0"/>
  </r>
  <r>
    <n v="0"/>
    <x v="0"/>
    <x v="0"/>
    <x v="113"/>
    <n v="311040"/>
    <x v="0"/>
    <x v="0"/>
    <x v="1"/>
    <x v="0"/>
  </r>
  <r>
    <n v="1"/>
    <x v="0"/>
    <x v="0"/>
    <x v="114"/>
    <n v="311050"/>
    <x v="0"/>
    <x v="0"/>
    <x v="8"/>
    <x v="0"/>
  </r>
  <r>
    <n v="2"/>
    <x v="0"/>
    <x v="0"/>
    <x v="115"/>
    <n v="311060"/>
    <x v="0"/>
    <x v="0"/>
    <x v="8"/>
    <x v="0"/>
  </r>
  <r>
    <n v="0"/>
    <x v="0"/>
    <x v="0"/>
    <x v="116"/>
    <n v="311070"/>
    <x v="0"/>
    <x v="0"/>
    <x v="5"/>
    <x v="0"/>
  </r>
  <r>
    <n v="0"/>
    <x v="0"/>
    <x v="0"/>
    <x v="117"/>
    <n v="311080"/>
    <x v="0"/>
    <x v="0"/>
    <x v="6"/>
    <x v="0"/>
  </r>
  <r>
    <n v="0"/>
    <x v="0"/>
    <x v="0"/>
    <x v="118"/>
    <n v="311090"/>
    <x v="0"/>
    <x v="0"/>
    <x v="5"/>
    <x v="0"/>
  </r>
  <r>
    <n v="0"/>
    <x v="0"/>
    <x v="0"/>
    <x v="119"/>
    <n v="311100"/>
    <x v="0"/>
    <x v="0"/>
    <x v="10"/>
    <x v="0"/>
  </r>
  <r>
    <n v="1"/>
    <x v="0"/>
    <x v="0"/>
    <x v="120"/>
    <n v="311110"/>
    <x v="0"/>
    <x v="0"/>
    <x v="4"/>
    <x v="0"/>
  </r>
  <r>
    <n v="0"/>
    <x v="0"/>
    <x v="0"/>
    <x v="121"/>
    <n v="311115"/>
    <x v="0"/>
    <x v="0"/>
    <x v="16"/>
    <x v="0"/>
  </r>
  <r>
    <n v="6"/>
    <x v="0"/>
    <x v="0"/>
    <x v="122"/>
    <n v="311120"/>
    <x v="0"/>
    <x v="0"/>
    <x v="5"/>
    <x v="0"/>
  </r>
  <r>
    <n v="0"/>
    <x v="0"/>
    <x v="0"/>
    <x v="123"/>
    <n v="311130"/>
    <x v="0"/>
    <x v="0"/>
    <x v="10"/>
    <x v="0"/>
  </r>
  <r>
    <n v="3"/>
    <x v="0"/>
    <x v="0"/>
    <x v="124"/>
    <n v="311140"/>
    <x v="0"/>
    <x v="0"/>
    <x v="4"/>
    <x v="0"/>
  </r>
  <r>
    <n v="0"/>
    <x v="0"/>
    <x v="0"/>
    <x v="125"/>
    <n v="311150"/>
    <x v="0"/>
    <x v="0"/>
    <x v="4"/>
    <x v="0"/>
  </r>
  <r>
    <n v="2"/>
    <x v="0"/>
    <x v="0"/>
    <x v="126"/>
    <n v="311160"/>
    <x v="0"/>
    <x v="0"/>
    <x v="10"/>
    <x v="0"/>
  </r>
  <r>
    <n v="0"/>
    <x v="0"/>
    <x v="0"/>
    <x v="127"/>
    <n v="311190"/>
    <x v="0"/>
    <x v="0"/>
    <x v="5"/>
    <x v="0"/>
  </r>
  <r>
    <n v="0"/>
    <x v="0"/>
    <x v="0"/>
    <x v="128"/>
    <n v="311170"/>
    <x v="0"/>
    <x v="0"/>
    <x v="9"/>
    <x v="0"/>
  </r>
  <r>
    <n v="2"/>
    <x v="0"/>
    <x v="0"/>
    <x v="129"/>
    <n v="311180"/>
    <x v="0"/>
    <x v="0"/>
    <x v="13"/>
    <x v="0"/>
  </r>
  <r>
    <n v="2"/>
    <x v="0"/>
    <x v="0"/>
    <x v="130"/>
    <n v="311200"/>
    <x v="0"/>
    <x v="0"/>
    <x v="5"/>
    <x v="0"/>
  </r>
  <r>
    <n v="0"/>
    <x v="0"/>
    <x v="0"/>
    <x v="131"/>
    <n v="311205"/>
    <x v="0"/>
    <x v="0"/>
    <x v="7"/>
    <x v="0"/>
  </r>
  <r>
    <n v="0"/>
    <x v="0"/>
    <x v="0"/>
    <x v="132"/>
    <n v="311210"/>
    <x v="0"/>
    <x v="0"/>
    <x v="2"/>
    <x v="0"/>
  </r>
  <r>
    <n v="0"/>
    <x v="0"/>
    <x v="0"/>
    <x v="133"/>
    <n v="311220"/>
    <x v="0"/>
    <x v="0"/>
    <x v="11"/>
    <x v="0"/>
  </r>
  <r>
    <n v="3"/>
    <x v="0"/>
    <x v="0"/>
    <x v="134"/>
    <n v="311230"/>
    <x v="0"/>
    <x v="0"/>
    <x v="3"/>
    <x v="0"/>
  </r>
  <r>
    <n v="0"/>
    <x v="0"/>
    <x v="0"/>
    <x v="135"/>
    <n v="311240"/>
    <x v="0"/>
    <x v="0"/>
    <x v="10"/>
    <x v="0"/>
  </r>
  <r>
    <n v="0"/>
    <x v="0"/>
    <x v="0"/>
    <x v="136"/>
    <n v="311250"/>
    <x v="0"/>
    <x v="0"/>
    <x v="12"/>
    <x v="1"/>
  </r>
  <r>
    <n v="0"/>
    <x v="0"/>
    <x v="0"/>
    <x v="137"/>
    <n v="311260"/>
    <x v="0"/>
    <x v="0"/>
    <x v="13"/>
    <x v="0"/>
  </r>
  <r>
    <n v="0"/>
    <x v="0"/>
    <x v="0"/>
    <x v="138"/>
    <n v="311265"/>
    <x v="0"/>
    <x v="0"/>
    <x v="7"/>
    <x v="0"/>
  </r>
  <r>
    <n v="0"/>
    <x v="0"/>
    <x v="0"/>
    <x v="139"/>
    <n v="311270"/>
    <x v="0"/>
    <x v="0"/>
    <x v="16"/>
    <x v="0"/>
  </r>
  <r>
    <n v="3"/>
    <x v="0"/>
    <x v="0"/>
    <x v="140"/>
    <n v="311280"/>
    <x v="0"/>
    <x v="0"/>
    <x v="10"/>
    <x v="0"/>
  </r>
  <r>
    <n v="0"/>
    <x v="0"/>
    <x v="0"/>
    <x v="141"/>
    <n v="311290"/>
    <x v="0"/>
    <x v="0"/>
    <x v="2"/>
    <x v="0"/>
  </r>
  <r>
    <n v="2"/>
    <x v="0"/>
    <x v="0"/>
    <x v="142"/>
    <n v="311300"/>
    <x v="0"/>
    <x v="0"/>
    <x v="6"/>
    <x v="0"/>
  </r>
  <r>
    <n v="0"/>
    <x v="0"/>
    <x v="0"/>
    <x v="143"/>
    <n v="311310"/>
    <x v="0"/>
    <x v="0"/>
    <x v="11"/>
    <x v="0"/>
  </r>
  <r>
    <n v="0"/>
    <x v="0"/>
    <x v="0"/>
    <x v="144"/>
    <n v="311320"/>
    <x v="0"/>
    <x v="0"/>
    <x v="11"/>
    <x v="0"/>
  </r>
  <r>
    <n v="0"/>
    <x v="0"/>
    <x v="0"/>
    <x v="145"/>
    <n v="311330"/>
    <x v="0"/>
    <x v="0"/>
    <x v="9"/>
    <x v="0"/>
  </r>
  <r>
    <n v="21"/>
    <x v="0"/>
    <x v="0"/>
    <x v="146"/>
    <n v="311340"/>
    <x v="0"/>
    <x v="0"/>
    <x v="2"/>
    <x v="0"/>
  </r>
  <r>
    <n v="0"/>
    <x v="0"/>
    <x v="0"/>
    <x v="147"/>
    <n v="311350"/>
    <x v="0"/>
    <x v="0"/>
    <x v="3"/>
    <x v="0"/>
  </r>
  <r>
    <n v="0"/>
    <x v="0"/>
    <x v="0"/>
    <x v="148"/>
    <n v="311360"/>
    <x v="0"/>
    <x v="0"/>
    <x v="8"/>
    <x v="0"/>
  </r>
  <r>
    <n v="3"/>
    <x v="0"/>
    <x v="0"/>
    <x v="149"/>
    <n v="311370"/>
    <x v="0"/>
    <x v="0"/>
    <x v="6"/>
    <x v="0"/>
  </r>
  <r>
    <n v="1"/>
    <x v="0"/>
    <x v="0"/>
    <x v="150"/>
    <n v="311380"/>
    <x v="0"/>
    <x v="0"/>
    <x v="2"/>
    <x v="0"/>
  </r>
  <r>
    <n v="2"/>
    <x v="0"/>
    <x v="0"/>
    <x v="151"/>
    <n v="311390"/>
    <x v="0"/>
    <x v="0"/>
    <x v="5"/>
    <x v="0"/>
  </r>
  <r>
    <n v="0"/>
    <x v="0"/>
    <x v="0"/>
    <x v="152"/>
    <n v="311400"/>
    <x v="0"/>
    <x v="0"/>
    <x v="5"/>
    <x v="0"/>
  </r>
  <r>
    <n v="0"/>
    <x v="0"/>
    <x v="0"/>
    <x v="153"/>
    <n v="311410"/>
    <x v="0"/>
    <x v="0"/>
    <x v="8"/>
    <x v="0"/>
  </r>
  <r>
    <n v="0"/>
    <x v="0"/>
    <x v="0"/>
    <x v="154"/>
    <n v="311420"/>
    <x v="0"/>
    <x v="0"/>
    <x v="1"/>
    <x v="0"/>
  </r>
  <r>
    <n v="5"/>
    <x v="0"/>
    <x v="0"/>
    <x v="155"/>
    <n v="311430"/>
    <x v="0"/>
    <x v="0"/>
    <x v="0"/>
    <x v="0"/>
  </r>
  <r>
    <n v="4"/>
    <x v="0"/>
    <x v="0"/>
    <x v="156"/>
    <n v="311440"/>
    <x v="0"/>
    <x v="0"/>
    <x v="10"/>
    <x v="0"/>
  </r>
  <r>
    <n v="1"/>
    <x v="0"/>
    <x v="0"/>
    <x v="157"/>
    <n v="311450"/>
    <x v="0"/>
    <x v="0"/>
    <x v="5"/>
    <x v="0"/>
  </r>
  <r>
    <n v="1"/>
    <x v="0"/>
    <x v="0"/>
    <x v="158"/>
    <n v="311455"/>
    <x v="0"/>
    <x v="0"/>
    <x v="4"/>
    <x v="0"/>
  </r>
  <r>
    <n v="0"/>
    <x v="0"/>
    <x v="0"/>
    <x v="159"/>
    <n v="311460"/>
    <x v="0"/>
    <x v="0"/>
    <x v="5"/>
    <x v="0"/>
  </r>
  <r>
    <n v="0"/>
    <x v="0"/>
    <x v="0"/>
    <x v="160"/>
    <n v="311470"/>
    <x v="0"/>
    <x v="0"/>
    <x v="10"/>
    <x v="0"/>
  </r>
  <r>
    <n v="0"/>
    <x v="0"/>
    <x v="0"/>
    <x v="161"/>
    <n v="311480"/>
    <x v="0"/>
    <x v="0"/>
    <x v="8"/>
    <x v="0"/>
  </r>
  <r>
    <n v="0"/>
    <x v="0"/>
    <x v="0"/>
    <x v="162"/>
    <n v="311490"/>
    <x v="0"/>
    <x v="0"/>
    <x v="11"/>
    <x v="0"/>
  </r>
  <r>
    <n v="0"/>
    <x v="0"/>
    <x v="0"/>
    <x v="163"/>
    <n v="311500"/>
    <x v="0"/>
    <x v="0"/>
    <x v="13"/>
    <x v="0"/>
  </r>
  <r>
    <n v="4"/>
    <x v="0"/>
    <x v="0"/>
    <x v="164"/>
    <n v="311510"/>
    <x v="0"/>
    <x v="0"/>
    <x v="10"/>
    <x v="0"/>
  </r>
  <r>
    <n v="10"/>
    <x v="0"/>
    <x v="0"/>
    <x v="165"/>
    <n v="311530"/>
    <x v="0"/>
    <x v="0"/>
    <x v="9"/>
    <x v="0"/>
  </r>
  <r>
    <n v="0"/>
    <x v="0"/>
    <x v="0"/>
    <x v="166"/>
    <n v="311535"/>
    <x v="0"/>
    <x v="0"/>
    <x v="2"/>
    <x v="0"/>
  </r>
  <r>
    <n v="0"/>
    <x v="0"/>
    <x v="0"/>
    <x v="167"/>
    <n v="311540"/>
    <x v="0"/>
    <x v="0"/>
    <x v="11"/>
    <x v="0"/>
  </r>
  <r>
    <n v="0"/>
    <x v="0"/>
    <x v="0"/>
    <x v="168"/>
    <n v="311545"/>
    <x v="0"/>
    <x v="0"/>
    <x v="6"/>
    <x v="0"/>
  </r>
  <r>
    <n v="0"/>
    <x v="0"/>
    <x v="0"/>
    <x v="169"/>
    <n v="311547"/>
    <x v="0"/>
    <x v="0"/>
    <x v="16"/>
    <x v="0"/>
  </r>
  <r>
    <n v="0"/>
    <x v="0"/>
    <x v="0"/>
    <x v="170"/>
    <n v="311550"/>
    <x v="0"/>
    <x v="0"/>
    <x v="8"/>
    <x v="0"/>
  </r>
  <r>
    <n v="0"/>
    <x v="0"/>
    <x v="0"/>
    <x v="171"/>
    <n v="311560"/>
    <x v="0"/>
    <x v="0"/>
    <x v="1"/>
    <x v="0"/>
  </r>
  <r>
    <n v="1"/>
    <x v="0"/>
    <x v="0"/>
    <x v="172"/>
    <n v="311570"/>
    <x v="0"/>
    <x v="0"/>
    <x v="7"/>
    <x v="0"/>
  </r>
  <r>
    <n v="2"/>
    <x v="0"/>
    <x v="0"/>
    <x v="173"/>
    <n v="311580"/>
    <x v="0"/>
    <x v="0"/>
    <x v="13"/>
    <x v="0"/>
  </r>
  <r>
    <n v="0"/>
    <x v="0"/>
    <x v="0"/>
    <x v="174"/>
    <n v="311590"/>
    <x v="0"/>
    <x v="0"/>
    <x v="9"/>
    <x v="0"/>
  </r>
  <r>
    <n v="1"/>
    <x v="0"/>
    <x v="0"/>
    <x v="175"/>
    <n v="311600"/>
    <x v="0"/>
    <x v="0"/>
    <x v="2"/>
    <x v="0"/>
  </r>
  <r>
    <n v="0"/>
    <x v="0"/>
    <x v="0"/>
    <x v="176"/>
    <n v="311610"/>
    <x v="0"/>
    <x v="0"/>
    <x v="3"/>
    <x v="0"/>
  </r>
  <r>
    <n v="0"/>
    <x v="0"/>
    <x v="0"/>
    <x v="177"/>
    <n v="311615"/>
    <x v="0"/>
    <x v="0"/>
    <x v="14"/>
    <x v="0"/>
  </r>
  <r>
    <n v="0"/>
    <x v="0"/>
    <x v="0"/>
    <x v="178"/>
    <n v="311620"/>
    <x v="0"/>
    <x v="0"/>
    <x v="9"/>
    <x v="0"/>
  </r>
  <r>
    <n v="0"/>
    <x v="0"/>
    <x v="0"/>
    <x v="179"/>
    <n v="311630"/>
    <x v="0"/>
    <x v="0"/>
    <x v="11"/>
    <x v="0"/>
  </r>
  <r>
    <n v="1"/>
    <x v="0"/>
    <x v="0"/>
    <x v="180"/>
    <n v="311640"/>
    <x v="0"/>
    <x v="0"/>
    <x v="10"/>
    <x v="0"/>
  </r>
  <r>
    <n v="0"/>
    <x v="0"/>
    <x v="0"/>
    <x v="181"/>
    <n v="311650"/>
    <x v="0"/>
    <x v="0"/>
    <x v="16"/>
    <x v="0"/>
  </r>
  <r>
    <n v="8"/>
    <x v="0"/>
    <x v="0"/>
    <x v="182"/>
    <n v="311660"/>
    <x v="0"/>
    <x v="0"/>
    <x v="1"/>
    <x v="0"/>
  </r>
  <r>
    <n v="3"/>
    <x v="0"/>
    <x v="0"/>
    <x v="183"/>
    <n v="311670"/>
    <x v="0"/>
    <x v="0"/>
    <x v="9"/>
    <x v="0"/>
  </r>
  <r>
    <n v="0"/>
    <x v="0"/>
    <x v="0"/>
    <x v="184"/>
    <n v="311680"/>
    <x v="0"/>
    <x v="0"/>
    <x v="7"/>
    <x v="0"/>
  </r>
  <r>
    <n v="1"/>
    <x v="0"/>
    <x v="0"/>
    <x v="185"/>
    <n v="311690"/>
    <x v="0"/>
    <x v="0"/>
    <x v="4"/>
    <x v="0"/>
  </r>
  <r>
    <n v="0"/>
    <x v="0"/>
    <x v="0"/>
    <x v="186"/>
    <n v="311700"/>
    <x v="0"/>
    <x v="0"/>
    <x v="6"/>
    <x v="0"/>
  </r>
  <r>
    <n v="3"/>
    <x v="0"/>
    <x v="0"/>
    <x v="187"/>
    <n v="311710"/>
    <x v="0"/>
    <x v="0"/>
    <x v="10"/>
    <x v="0"/>
  </r>
  <r>
    <n v="0"/>
    <x v="0"/>
    <x v="0"/>
    <x v="188"/>
    <n v="311520"/>
    <x v="0"/>
    <x v="0"/>
    <x v="11"/>
    <x v="0"/>
  </r>
  <r>
    <n v="1"/>
    <x v="0"/>
    <x v="0"/>
    <x v="189"/>
    <n v="311730"/>
    <x v="0"/>
    <x v="0"/>
    <x v="4"/>
    <x v="0"/>
  </r>
  <r>
    <n v="0"/>
    <x v="0"/>
    <x v="0"/>
    <x v="190"/>
    <n v="311720"/>
    <x v="0"/>
    <x v="0"/>
    <x v="8"/>
    <x v="0"/>
  </r>
  <r>
    <n v="0"/>
    <x v="0"/>
    <x v="0"/>
    <x v="191"/>
    <n v="311740"/>
    <x v="0"/>
    <x v="0"/>
    <x v="2"/>
    <x v="0"/>
  </r>
  <r>
    <n v="4"/>
    <x v="0"/>
    <x v="0"/>
    <x v="192"/>
    <n v="311750"/>
    <x v="0"/>
    <x v="0"/>
    <x v="3"/>
    <x v="0"/>
  </r>
  <r>
    <n v="0"/>
    <x v="0"/>
    <x v="0"/>
    <x v="193"/>
    <n v="311760"/>
    <x v="0"/>
    <x v="0"/>
    <x v="1"/>
    <x v="0"/>
  </r>
  <r>
    <n v="0"/>
    <x v="0"/>
    <x v="0"/>
    <x v="194"/>
    <n v="311770"/>
    <x v="0"/>
    <x v="0"/>
    <x v="5"/>
    <x v="0"/>
  </r>
  <r>
    <n v="0"/>
    <x v="0"/>
    <x v="0"/>
    <x v="195"/>
    <n v="311780"/>
    <x v="0"/>
    <x v="0"/>
    <x v="8"/>
    <x v="0"/>
  </r>
  <r>
    <n v="0"/>
    <x v="0"/>
    <x v="0"/>
    <x v="196"/>
    <n v="311783"/>
    <x v="0"/>
    <x v="0"/>
    <x v="16"/>
    <x v="0"/>
  </r>
  <r>
    <n v="0"/>
    <x v="0"/>
    <x v="0"/>
    <x v="197"/>
    <n v="311787"/>
    <x v="0"/>
    <x v="0"/>
    <x v="18"/>
    <x v="1"/>
  </r>
  <r>
    <n v="0"/>
    <x v="0"/>
    <x v="0"/>
    <x v="198"/>
    <n v="311790"/>
    <x v="0"/>
    <x v="0"/>
    <x v="8"/>
    <x v="0"/>
  </r>
  <r>
    <n v="5"/>
    <x v="0"/>
    <x v="0"/>
    <x v="199"/>
    <n v="311800"/>
    <x v="0"/>
    <x v="0"/>
    <x v="11"/>
    <x v="0"/>
  </r>
  <r>
    <n v="0"/>
    <x v="0"/>
    <x v="0"/>
    <x v="200"/>
    <n v="311810"/>
    <x v="0"/>
    <x v="0"/>
    <x v="3"/>
    <x v="0"/>
  </r>
  <r>
    <n v="0"/>
    <x v="0"/>
    <x v="0"/>
    <x v="201"/>
    <n v="311820"/>
    <x v="0"/>
    <x v="0"/>
    <x v="4"/>
    <x v="0"/>
  </r>
  <r>
    <n v="16"/>
    <x v="0"/>
    <x v="0"/>
    <x v="202"/>
    <n v="311830"/>
    <x v="0"/>
    <x v="0"/>
    <x v="11"/>
    <x v="0"/>
  </r>
  <r>
    <n v="0"/>
    <x v="0"/>
    <x v="0"/>
    <x v="203"/>
    <n v="311840"/>
    <x v="0"/>
    <x v="0"/>
    <x v="7"/>
    <x v="0"/>
  </r>
  <r>
    <n v="0"/>
    <x v="0"/>
    <x v="0"/>
    <x v="204"/>
    <n v="311850"/>
    <x v="0"/>
    <x v="0"/>
    <x v="8"/>
    <x v="0"/>
  </r>
  <r>
    <n v="202"/>
    <x v="0"/>
    <x v="0"/>
    <x v="205"/>
    <n v="311860"/>
    <x v="0"/>
    <x v="0"/>
    <x v="17"/>
    <x v="1"/>
  </r>
  <r>
    <n v="1"/>
    <x v="0"/>
    <x v="0"/>
    <x v="206"/>
    <n v="311870"/>
    <x v="0"/>
    <x v="0"/>
    <x v="5"/>
    <x v="0"/>
  </r>
  <r>
    <n v="4"/>
    <x v="0"/>
    <x v="0"/>
    <x v="207"/>
    <n v="311880"/>
    <x v="0"/>
    <x v="0"/>
    <x v="16"/>
    <x v="0"/>
  </r>
  <r>
    <n v="0"/>
    <x v="0"/>
    <x v="0"/>
    <x v="208"/>
    <n v="311890"/>
    <x v="0"/>
    <x v="0"/>
    <x v="12"/>
    <x v="0"/>
  </r>
  <r>
    <n v="0"/>
    <x v="0"/>
    <x v="0"/>
    <x v="209"/>
    <n v="311900"/>
    <x v="0"/>
    <x v="0"/>
    <x v="8"/>
    <x v="0"/>
  </r>
  <r>
    <n v="0"/>
    <x v="0"/>
    <x v="0"/>
    <x v="210"/>
    <n v="311910"/>
    <x v="0"/>
    <x v="0"/>
    <x v="3"/>
    <x v="0"/>
  </r>
  <r>
    <n v="0"/>
    <x v="0"/>
    <x v="0"/>
    <x v="211"/>
    <n v="311920"/>
    <x v="0"/>
    <x v="0"/>
    <x v="7"/>
    <x v="0"/>
  </r>
  <r>
    <n v="2"/>
    <x v="0"/>
    <x v="0"/>
    <x v="212"/>
    <n v="311930"/>
    <x v="0"/>
    <x v="0"/>
    <x v="0"/>
    <x v="0"/>
  </r>
  <r>
    <n v="8"/>
    <x v="0"/>
    <x v="0"/>
    <x v="213"/>
    <n v="311940"/>
    <x v="0"/>
    <x v="0"/>
    <x v="2"/>
    <x v="0"/>
  </r>
  <r>
    <n v="0"/>
    <x v="0"/>
    <x v="0"/>
    <x v="214"/>
    <n v="311950"/>
    <x v="0"/>
    <x v="0"/>
    <x v="6"/>
    <x v="0"/>
  </r>
  <r>
    <n v="0"/>
    <x v="0"/>
    <x v="0"/>
    <x v="215"/>
    <n v="311960"/>
    <x v="0"/>
    <x v="0"/>
    <x v="9"/>
    <x v="0"/>
  </r>
  <r>
    <n v="2"/>
    <x v="0"/>
    <x v="0"/>
    <x v="216"/>
    <n v="311970"/>
    <x v="0"/>
    <x v="0"/>
    <x v="11"/>
    <x v="0"/>
  </r>
  <r>
    <n v="0"/>
    <x v="0"/>
    <x v="0"/>
    <x v="217"/>
    <n v="311980"/>
    <x v="0"/>
    <x v="0"/>
    <x v="1"/>
    <x v="0"/>
  </r>
  <r>
    <n v="0"/>
    <x v="0"/>
    <x v="0"/>
    <x v="218"/>
    <n v="311990"/>
    <x v="0"/>
    <x v="0"/>
    <x v="8"/>
    <x v="0"/>
  </r>
  <r>
    <n v="0"/>
    <x v="0"/>
    <x v="0"/>
    <x v="219"/>
    <n v="311995"/>
    <x v="0"/>
    <x v="0"/>
    <x v="1"/>
    <x v="0"/>
  </r>
  <r>
    <n v="0"/>
    <x v="0"/>
    <x v="0"/>
    <x v="220"/>
    <n v="312000"/>
    <x v="0"/>
    <x v="0"/>
    <x v="2"/>
    <x v="0"/>
  </r>
  <r>
    <n v="0"/>
    <x v="0"/>
    <x v="0"/>
    <x v="221"/>
    <n v="312010"/>
    <x v="0"/>
    <x v="0"/>
    <x v="3"/>
    <x v="0"/>
  </r>
  <r>
    <n v="0"/>
    <x v="0"/>
    <x v="0"/>
    <x v="222"/>
    <n v="312015"/>
    <x v="0"/>
    <x v="0"/>
    <x v="6"/>
    <x v="0"/>
  </r>
  <r>
    <n v="0"/>
    <x v="0"/>
    <x v="0"/>
    <x v="223"/>
    <n v="312020"/>
    <x v="0"/>
    <x v="0"/>
    <x v="5"/>
    <x v="0"/>
  </r>
  <r>
    <n v="0"/>
    <x v="0"/>
    <x v="0"/>
    <x v="224"/>
    <n v="312030"/>
    <x v="0"/>
    <x v="0"/>
    <x v="16"/>
    <x v="0"/>
  </r>
  <r>
    <n v="0"/>
    <x v="0"/>
    <x v="0"/>
    <x v="225"/>
    <n v="312040"/>
    <x v="0"/>
    <x v="0"/>
    <x v="11"/>
    <x v="0"/>
  </r>
  <r>
    <n v="1"/>
    <x v="0"/>
    <x v="0"/>
    <x v="226"/>
    <n v="312050"/>
    <x v="0"/>
    <x v="0"/>
    <x v="8"/>
    <x v="0"/>
  </r>
  <r>
    <n v="0"/>
    <x v="0"/>
    <x v="0"/>
    <x v="227"/>
    <n v="312060"/>
    <x v="0"/>
    <x v="0"/>
    <x v="17"/>
    <x v="0"/>
  </r>
  <r>
    <n v="0"/>
    <x v="0"/>
    <x v="0"/>
    <x v="228"/>
    <n v="312070"/>
    <x v="0"/>
    <x v="0"/>
    <x v="0"/>
    <x v="0"/>
  </r>
  <r>
    <n v="0"/>
    <x v="0"/>
    <x v="0"/>
    <x v="229"/>
    <n v="312080"/>
    <x v="0"/>
    <x v="0"/>
    <x v="8"/>
    <x v="0"/>
  </r>
  <r>
    <n v="0"/>
    <x v="0"/>
    <x v="0"/>
    <x v="230"/>
    <n v="312083"/>
    <x v="0"/>
    <x v="0"/>
    <x v="7"/>
    <x v="0"/>
  </r>
  <r>
    <n v="0"/>
    <x v="0"/>
    <x v="0"/>
    <x v="231"/>
    <n v="312087"/>
    <x v="0"/>
    <x v="0"/>
    <x v="16"/>
    <x v="0"/>
  </r>
  <r>
    <n v="5"/>
    <x v="0"/>
    <x v="0"/>
    <x v="232"/>
    <n v="312090"/>
    <x v="0"/>
    <x v="0"/>
    <x v="3"/>
    <x v="0"/>
  </r>
  <r>
    <n v="0"/>
    <x v="0"/>
    <x v="0"/>
    <x v="233"/>
    <n v="312100"/>
    <x v="0"/>
    <x v="0"/>
    <x v="3"/>
    <x v="0"/>
  </r>
  <r>
    <n v="0"/>
    <x v="0"/>
    <x v="0"/>
    <x v="234"/>
    <n v="312110"/>
    <x v="0"/>
    <x v="0"/>
    <x v="8"/>
    <x v="0"/>
  </r>
  <r>
    <n v="0"/>
    <x v="0"/>
    <x v="0"/>
    <x v="235"/>
    <n v="312120"/>
    <x v="0"/>
    <x v="0"/>
    <x v="10"/>
    <x v="0"/>
  </r>
  <r>
    <n v="3"/>
    <x v="0"/>
    <x v="0"/>
    <x v="236"/>
    <n v="312125"/>
    <x v="0"/>
    <x v="0"/>
    <x v="4"/>
    <x v="0"/>
  </r>
  <r>
    <n v="0"/>
    <x v="0"/>
    <x v="0"/>
    <x v="237"/>
    <n v="312130"/>
    <x v="0"/>
    <x v="0"/>
    <x v="9"/>
    <x v="0"/>
  </r>
  <r>
    <n v="0"/>
    <x v="0"/>
    <x v="0"/>
    <x v="238"/>
    <n v="312140"/>
    <x v="0"/>
    <x v="0"/>
    <x v="11"/>
    <x v="0"/>
  </r>
  <r>
    <n v="0"/>
    <x v="0"/>
    <x v="0"/>
    <x v="239"/>
    <n v="312150"/>
    <x v="0"/>
    <x v="0"/>
    <x v="11"/>
    <x v="0"/>
  </r>
  <r>
    <n v="5"/>
    <x v="0"/>
    <x v="0"/>
    <x v="240"/>
    <n v="312160"/>
    <x v="0"/>
    <x v="0"/>
    <x v="3"/>
    <x v="0"/>
  </r>
  <r>
    <n v="0"/>
    <x v="0"/>
    <x v="0"/>
    <x v="241"/>
    <n v="312170"/>
    <x v="0"/>
    <x v="0"/>
    <x v="18"/>
    <x v="0"/>
  </r>
  <r>
    <n v="2"/>
    <x v="0"/>
    <x v="0"/>
    <x v="242"/>
    <n v="312180"/>
    <x v="0"/>
    <x v="0"/>
    <x v="2"/>
    <x v="0"/>
  </r>
  <r>
    <n v="1"/>
    <x v="0"/>
    <x v="0"/>
    <x v="243"/>
    <n v="312190"/>
    <x v="0"/>
    <x v="0"/>
    <x v="9"/>
    <x v="0"/>
  </r>
  <r>
    <n v="3"/>
    <x v="0"/>
    <x v="0"/>
    <x v="244"/>
    <n v="312200"/>
    <x v="0"/>
    <x v="0"/>
    <x v="9"/>
    <x v="0"/>
  </r>
  <r>
    <n v="0"/>
    <x v="0"/>
    <x v="0"/>
    <x v="245"/>
    <n v="312210"/>
    <x v="0"/>
    <x v="0"/>
    <x v="7"/>
    <x v="0"/>
  </r>
  <r>
    <n v="0"/>
    <x v="0"/>
    <x v="0"/>
    <x v="246"/>
    <n v="312220"/>
    <x v="0"/>
    <x v="0"/>
    <x v="7"/>
    <x v="0"/>
  </r>
  <r>
    <n v="69"/>
    <x v="0"/>
    <x v="0"/>
    <x v="247"/>
    <n v="312230"/>
    <x v="0"/>
    <x v="0"/>
    <x v="1"/>
    <x v="0"/>
  </r>
  <r>
    <n v="0"/>
    <x v="0"/>
    <x v="0"/>
    <x v="248"/>
    <n v="312235"/>
    <x v="0"/>
    <x v="0"/>
    <x v="6"/>
    <x v="0"/>
  </r>
  <r>
    <n v="0"/>
    <x v="0"/>
    <x v="0"/>
    <x v="249"/>
    <n v="312240"/>
    <x v="0"/>
    <x v="0"/>
    <x v="10"/>
    <x v="0"/>
  </r>
  <r>
    <n v="0"/>
    <x v="0"/>
    <x v="0"/>
    <x v="250"/>
    <n v="312245"/>
    <x v="0"/>
    <x v="0"/>
    <x v="6"/>
    <x v="0"/>
  </r>
  <r>
    <n v="0"/>
    <x v="0"/>
    <x v="0"/>
    <x v="251"/>
    <n v="312247"/>
    <x v="0"/>
    <x v="0"/>
    <x v="14"/>
    <x v="0"/>
  </r>
  <r>
    <n v="1"/>
    <x v="0"/>
    <x v="0"/>
    <x v="252"/>
    <n v="312250"/>
    <x v="0"/>
    <x v="0"/>
    <x v="2"/>
    <x v="0"/>
  </r>
  <r>
    <n v="0"/>
    <x v="0"/>
    <x v="0"/>
    <x v="253"/>
    <n v="312260"/>
    <x v="0"/>
    <x v="0"/>
    <x v="3"/>
    <x v="0"/>
  </r>
  <r>
    <n v="0"/>
    <x v="0"/>
    <x v="0"/>
    <x v="254"/>
    <n v="312270"/>
    <x v="0"/>
    <x v="0"/>
    <x v="2"/>
    <x v="0"/>
  </r>
  <r>
    <n v="0"/>
    <x v="0"/>
    <x v="0"/>
    <x v="255"/>
    <n v="312280"/>
    <x v="0"/>
    <x v="0"/>
    <x v="8"/>
    <x v="0"/>
  </r>
  <r>
    <n v="0"/>
    <x v="0"/>
    <x v="0"/>
    <x v="256"/>
    <n v="312290"/>
    <x v="0"/>
    <x v="0"/>
    <x v="9"/>
    <x v="0"/>
  </r>
  <r>
    <n v="0"/>
    <x v="0"/>
    <x v="0"/>
    <x v="257"/>
    <n v="312300"/>
    <x v="0"/>
    <x v="0"/>
    <x v="11"/>
    <x v="0"/>
  </r>
  <r>
    <n v="0"/>
    <x v="0"/>
    <x v="0"/>
    <x v="258"/>
    <n v="312310"/>
    <x v="0"/>
    <x v="0"/>
    <x v="7"/>
    <x v="0"/>
  </r>
  <r>
    <n v="0"/>
    <x v="0"/>
    <x v="0"/>
    <x v="259"/>
    <n v="312320"/>
    <x v="0"/>
    <x v="0"/>
    <x v="1"/>
    <x v="0"/>
  </r>
  <r>
    <n v="0"/>
    <x v="0"/>
    <x v="0"/>
    <x v="260"/>
    <n v="312330"/>
    <x v="0"/>
    <x v="0"/>
    <x v="9"/>
    <x v="0"/>
  </r>
  <r>
    <n v="0"/>
    <x v="0"/>
    <x v="0"/>
    <x v="261"/>
    <n v="312340"/>
    <x v="0"/>
    <x v="0"/>
    <x v="10"/>
    <x v="0"/>
  </r>
  <r>
    <n v="0"/>
    <x v="0"/>
    <x v="0"/>
    <x v="262"/>
    <n v="312350"/>
    <x v="0"/>
    <x v="0"/>
    <x v="0"/>
    <x v="0"/>
  </r>
  <r>
    <n v="0"/>
    <x v="0"/>
    <x v="0"/>
    <x v="263"/>
    <n v="312352"/>
    <x v="0"/>
    <x v="0"/>
    <x v="2"/>
    <x v="0"/>
  </r>
  <r>
    <n v="4"/>
    <x v="0"/>
    <x v="0"/>
    <x v="264"/>
    <n v="312360"/>
    <x v="0"/>
    <x v="0"/>
    <x v="5"/>
    <x v="0"/>
  </r>
  <r>
    <n v="1"/>
    <x v="0"/>
    <x v="0"/>
    <x v="265"/>
    <n v="312370"/>
    <x v="0"/>
    <x v="0"/>
    <x v="7"/>
    <x v="0"/>
  </r>
  <r>
    <n v="0"/>
    <x v="0"/>
    <x v="0"/>
    <x v="266"/>
    <n v="312380"/>
    <x v="0"/>
    <x v="0"/>
    <x v="16"/>
    <x v="0"/>
  </r>
  <r>
    <n v="0"/>
    <x v="0"/>
    <x v="0"/>
    <x v="267"/>
    <n v="312385"/>
    <x v="0"/>
    <x v="0"/>
    <x v="2"/>
    <x v="0"/>
  </r>
  <r>
    <n v="0"/>
    <x v="0"/>
    <x v="0"/>
    <x v="268"/>
    <n v="312390"/>
    <x v="0"/>
    <x v="0"/>
    <x v="11"/>
    <x v="0"/>
  </r>
  <r>
    <n v="3"/>
    <x v="0"/>
    <x v="0"/>
    <x v="269"/>
    <n v="312400"/>
    <x v="0"/>
    <x v="0"/>
    <x v="9"/>
    <x v="0"/>
  </r>
  <r>
    <n v="2"/>
    <x v="0"/>
    <x v="0"/>
    <x v="270"/>
    <n v="312410"/>
    <x v="0"/>
    <x v="0"/>
    <x v="17"/>
    <x v="1"/>
  </r>
  <r>
    <n v="1"/>
    <x v="0"/>
    <x v="0"/>
    <x v="271"/>
    <n v="312420"/>
    <x v="0"/>
    <x v="0"/>
    <x v="2"/>
    <x v="0"/>
  </r>
  <r>
    <n v="3"/>
    <x v="0"/>
    <x v="0"/>
    <x v="272"/>
    <n v="312430"/>
    <x v="0"/>
    <x v="0"/>
    <x v="16"/>
    <x v="0"/>
  </r>
  <r>
    <n v="0"/>
    <x v="0"/>
    <x v="0"/>
    <x v="273"/>
    <n v="312440"/>
    <x v="0"/>
    <x v="0"/>
    <x v="8"/>
    <x v="0"/>
  </r>
  <r>
    <n v="0"/>
    <x v="0"/>
    <x v="0"/>
    <x v="274"/>
    <n v="312450"/>
    <x v="0"/>
    <x v="0"/>
    <x v="8"/>
    <x v="0"/>
  </r>
  <r>
    <n v="0"/>
    <x v="0"/>
    <x v="0"/>
    <x v="275"/>
    <n v="312470"/>
    <x v="0"/>
    <x v="0"/>
    <x v="1"/>
    <x v="0"/>
  </r>
  <r>
    <n v="0"/>
    <x v="0"/>
    <x v="0"/>
    <x v="276"/>
    <n v="312480"/>
    <x v="0"/>
    <x v="0"/>
    <x v="13"/>
    <x v="0"/>
  </r>
  <r>
    <n v="0"/>
    <x v="0"/>
    <x v="0"/>
    <x v="277"/>
    <n v="312460"/>
    <x v="0"/>
    <x v="0"/>
    <x v="9"/>
    <x v="0"/>
  </r>
  <r>
    <n v="0"/>
    <x v="0"/>
    <x v="0"/>
    <x v="278"/>
    <n v="312490"/>
    <x v="0"/>
    <x v="0"/>
    <x v="9"/>
    <x v="0"/>
  </r>
  <r>
    <n v="0"/>
    <x v="0"/>
    <x v="0"/>
    <x v="279"/>
    <n v="312500"/>
    <x v="0"/>
    <x v="0"/>
    <x v="11"/>
    <x v="0"/>
  </r>
  <r>
    <n v="6"/>
    <x v="0"/>
    <x v="0"/>
    <x v="280"/>
    <n v="312510"/>
    <x v="0"/>
    <x v="0"/>
    <x v="8"/>
    <x v="0"/>
  </r>
  <r>
    <n v="0"/>
    <x v="0"/>
    <x v="0"/>
    <x v="281"/>
    <n v="312520"/>
    <x v="0"/>
    <x v="0"/>
    <x v="10"/>
    <x v="0"/>
  </r>
  <r>
    <n v="0"/>
    <x v="0"/>
    <x v="0"/>
    <x v="282"/>
    <n v="312530"/>
    <x v="0"/>
    <x v="0"/>
    <x v="9"/>
    <x v="0"/>
  </r>
  <r>
    <n v="0"/>
    <x v="0"/>
    <x v="0"/>
    <x v="283"/>
    <n v="312540"/>
    <x v="0"/>
    <x v="0"/>
    <x v="3"/>
    <x v="0"/>
  </r>
  <r>
    <n v="0"/>
    <x v="0"/>
    <x v="0"/>
    <x v="284"/>
    <n v="312560"/>
    <x v="0"/>
    <x v="0"/>
    <x v="6"/>
    <x v="0"/>
  </r>
  <r>
    <n v="2"/>
    <x v="0"/>
    <x v="0"/>
    <x v="285"/>
    <n v="312570"/>
    <x v="0"/>
    <x v="0"/>
    <x v="3"/>
    <x v="0"/>
  </r>
  <r>
    <n v="0"/>
    <x v="0"/>
    <x v="0"/>
    <x v="286"/>
    <n v="312580"/>
    <x v="0"/>
    <x v="0"/>
    <x v="7"/>
    <x v="0"/>
  </r>
  <r>
    <n v="0"/>
    <x v="0"/>
    <x v="0"/>
    <x v="287"/>
    <n v="312590"/>
    <x v="0"/>
    <x v="0"/>
    <x v="2"/>
    <x v="0"/>
  </r>
  <r>
    <n v="0"/>
    <x v="0"/>
    <x v="0"/>
    <x v="288"/>
    <n v="312595"/>
    <x v="0"/>
    <x v="0"/>
    <x v="9"/>
    <x v="0"/>
  </r>
  <r>
    <n v="1"/>
    <x v="0"/>
    <x v="0"/>
    <x v="289"/>
    <n v="312600"/>
    <x v="0"/>
    <x v="0"/>
    <x v="17"/>
    <x v="1"/>
  </r>
  <r>
    <n v="2"/>
    <x v="0"/>
    <x v="0"/>
    <x v="290"/>
    <n v="312610"/>
    <x v="0"/>
    <x v="0"/>
    <x v="1"/>
    <x v="0"/>
  </r>
  <r>
    <n v="0"/>
    <x v="0"/>
    <x v="0"/>
    <x v="291"/>
    <n v="312620"/>
    <x v="0"/>
    <x v="0"/>
    <x v="14"/>
    <x v="0"/>
  </r>
  <r>
    <n v="0"/>
    <x v="0"/>
    <x v="0"/>
    <x v="292"/>
    <n v="312630"/>
    <x v="0"/>
    <x v="0"/>
    <x v="10"/>
    <x v="0"/>
  </r>
  <r>
    <n v="0"/>
    <x v="0"/>
    <x v="0"/>
    <x v="293"/>
    <n v="312640"/>
    <x v="0"/>
    <x v="0"/>
    <x v="12"/>
    <x v="0"/>
  </r>
  <r>
    <n v="0"/>
    <x v="0"/>
    <x v="0"/>
    <x v="294"/>
    <n v="312650"/>
    <x v="0"/>
    <x v="0"/>
    <x v="3"/>
    <x v="0"/>
  </r>
  <r>
    <n v="0"/>
    <x v="0"/>
    <x v="0"/>
    <x v="295"/>
    <n v="312660"/>
    <x v="0"/>
    <x v="0"/>
    <x v="16"/>
    <x v="0"/>
  </r>
  <r>
    <n v="0"/>
    <x v="0"/>
    <x v="0"/>
    <x v="296"/>
    <n v="312670"/>
    <x v="0"/>
    <x v="0"/>
    <x v="16"/>
    <x v="0"/>
  </r>
  <r>
    <n v="1"/>
    <x v="0"/>
    <x v="0"/>
    <x v="297"/>
    <n v="312675"/>
    <x v="0"/>
    <x v="0"/>
    <x v="6"/>
    <x v="0"/>
  </r>
  <r>
    <n v="0"/>
    <x v="0"/>
    <x v="0"/>
    <x v="298"/>
    <n v="312680"/>
    <x v="0"/>
    <x v="0"/>
    <x v="6"/>
    <x v="0"/>
  </r>
  <r>
    <n v="2"/>
    <x v="0"/>
    <x v="0"/>
    <x v="299"/>
    <n v="312690"/>
    <x v="0"/>
    <x v="0"/>
    <x v="7"/>
    <x v="0"/>
  </r>
  <r>
    <n v="0"/>
    <x v="0"/>
    <x v="0"/>
    <x v="300"/>
    <n v="312695"/>
    <x v="0"/>
    <x v="0"/>
    <x v="7"/>
    <x v="0"/>
  </r>
  <r>
    <n v="0"/>
    <x v="0"/>
    <x v="0"/>
    <x v="301"/>
    <n v="312700"/>
    <x v="0"/>
    <x v="0"/>
    <x v="4"/>
    <x v="0"/>
  </r>
  <r>
    <n v="0"/>
    <x v="0"/>
    <x v="0"/>
    <x v="302"/>
    <n v="312705"/>
    <x v="0"/>
    <x v="0"/>
    <x v="6"/>
    <x v="0"/>
  </r>
  <r>
    <n v="0"/>
    <x v="0"/>
    <x v="0"/>
    <x v="303"/>
    <n v="312707"/>
    <x v="0"/>
    <x v="0"/>
    <x v="16"/>
    <x v="0"/>
  </r>
  <r>
    <n v="18"/>
    <x v="0"/>
    <x v="0"/>
    <x v="304"/>
    <n v="312710"/>
    <x v="0"/>
    <x v="0"/>
    <x v="4"/>
    <x v="0"/>
  </r>
  <r>
    <n v="0"/>
    <x v="0"/>
    <x v="0"/>
    <x v="305"/>
    <n v="312720"/>
    <x v="0"/>
    <x v="0"/>
    <x v="12"/>
    <x v="0"/>
  </r>
  <r>
    <n v="0"/>
    <x v="0"/>
    <x v="0"/>
    <x v="306"/>
    <n v="312730"/>
    <x v="0"/>
    <x v="0"/>
    <x v="7"/>
    <x v="0"/>
  </r>
  <r>
    <n v="0"/>
    <x v="0"/>
    <x v="0"/>
    <x v="307"/>
    <n v="312733"/>
    <x v="0"/>
    <x v="0"/>
    <x v="16"/>
    <x v="0"/>
  </r>
  <r>
    <n v="0"/>
    <x v="0"/>
    <x v="0"/>
    <x v="308"/>
    <n v="312735"/>
    <x v="0"/>
    <x v="0"/>
    <x v="16"/>
    <x v="0"/>
  </r>
  <r>
    <n v="0"/>
    <x v="0"/>
    <x v="0"/>
    <x v="309"/>
    <n v="312737"/>
    <x v="0"/>
    <x v="0"/>
    <x v="7"/>
    <x v="0"/>
  </r>
  <r>
    <n v="1"/>
    <x v="0"/>
    <x v="0"/>
    <x v="310"/>
    <n v="312738"/>
    <x v="0"/>
    <x v="0"/>
    <x v="9"/>
    <x v="0"/>
  </r>
  <r>
    <n v="0"/>
    <x v="0"/>
    <x v="0"/>
    <x v="311"/>
    <n v="312740"/>
    <x v="0"/>
    <x v="0"/>
    <x v="8"/>
    <x v="0"/>
  </r>
  <r>
    <n v="0"/>
    <x v="0"/>
    <x v="0"/>
    <x v="312"/>
    <n v="312750"/>
    <x v="0"/>
    <x v="0"/>
    <x v="7"/>
    <x v="0"/>
  </r>
  <r>
    <n v="0"/>
    <x v="0"/>
    <x v="0"/>
    <x v="313"/>
    <n v="312760"/>
    <x v="0"/>
    <x v="0"/>
    <x v="3"/>
    <x v="0"/>
  </r>
  <r>
    <n v="35"/>
    <x v="0"/>
    <x v="0"/>
    <x v="314"/>
    <n v="312770"/>
    <x v="0"/>
    <x v="0"/>
    <x v="7"/>
    <x v="0"/>
  </r>
  <r>
    <n v="1"/>
    <x v="0"/>
    <x v="0"/>
    <x v="315"/>
    <n v="312780"/>
    <x v="0"/>
    <x v="0"/>
    <x v="16"/>
    <x v="0"/>
  </r>
  <r>
    <n v="0"/>
    <x v="0"/>
    <x v="0"/>
    <x v="316"/>
    <n v="312790"/>
    <x v="0"/>
    <x v="0"/>
    <x v="13"/>
    <x v="0"/>
  </r>
  <r>
    <n v="2"/>
    <x v="0"/>
    <x v="0"/>
    <x v="317"/>
    <n v="312800"/>
    <x v="0"/>
    <x v="0"/>
    <x v="7"/>
    <x v="0"/>
  </r>
  <r>
    <n v="2"/>
    <x v="0"/>
    <x v="0"/>
    <x v="318"/>
    <n v="312810"/>
    <x v="0"/>
    <x v="0"/>
    <x v="5"/>
    <x v="0"/>
  </r>
  <r>
    <n v="0"/>
    <x v="0"/>
    <x v="0"/>
    <x v="319"/>
    <n v="312820"/>
    <x v="0"/>
    <x v="0"/>
    <x v="2"/>
    <x v="0"/>
  </r>
  <r>
    <n v="0"/>
    <x v="0"/>
    <x v="0"/>
    <x v="320"/>
    <n v="312825"/>
    <x v="0"/>
    <x v="0"/>
    <x v="16"/>
    <x v="0"/>
  </r>
  <r>
    <n v="2"/>
    <x v="0"/>
    <x v="0"/>
    <x v="321"/>
    <n v="312830"/>
    <x v="0"/>
    <x v="0"/>
    <x v="10"/>
    <x v="0"/>
  </r>
  <r>
    <n v="1"/>
    <x v="0"/>
    <x v="0"/>
    <x v="322"/>
    <n v="312840"/>
    <x v="0"/>
    <x v="0"/>
    <x v="9"/>
    <x v="0"/>
  </r>
  <r>
    <n v="0"/>
    <x v="0"/>
    <x v="0"/>
    <x v="323"/>
    <n v="312850"/>
    <x v="0"/>
    <x v="0"/>
    <x v="9"/>
    <x v="0"/>
  </r>
  <r>
    <n v="0"/>
    <x v="0"/>
    <x v="0"/>
    <x v="324"/>
    <n v="312860"/>
    <x v="0"/>
    <x v="0"/>
    <x v="14"/>
    <x v="0"/>
  </r>
  <r>
    <n v="3"/>
    <x v="0"/>
    <x v="0"/>
    <x v="325"/>
    <n v="312870"/>
    <x v="0"/>
    <x v="0"/>
    <x v="10"/>
    <x v="0"/>
  </r>
  <r>
    <n v="0"/>
    <x v="0"/>
    <x v="0"/>
    <x v="326"/>
    <n v="312880"/>
    <x v="0"/>
    <x v="0"/>
    <x v="9"/>
    <x v="0"/>
  </r>
  <r>
    <n v="2"/>
    <x v="0"/>
    <x v="0"/>
    <x v="327"/>
    <n v="312890"/>
    <x v="0"/>
    <x v="0"/>
    <x v="0"/>
    <x v="0"/>
  </r>
  <r>
    <n v="0"/>
    <x v="0"/>
    <x v="0"/>
    <x v="328"/>
    <n v="312900"/>
    <x v="0"/>
    <x v="0"/>
    <x v="9"/>
    <x v="0"/>
  </r>
  <r>
    <n v="0"/>
    <x v="0"/>
    <x v="0"/>
    <x v="329"/>
    <n v="312910"/>
    <x v="0"/>
    <x v="0"/>
    <x v="13"/>
    <x v="0"/>
  </r>
  <r>
    <n v="0"/>
    <x v="0"/>
    <x v="0"/>
    <x v="330"/>
    <n v="312920"/>
    <x v="0"/>
    <x v="0"/>
    <x v="8"/>
    <x v="0"/>
  </r>
  <r>
    <n v="0"/>
    <x v="0"/>
    <x v="0"/>
    <x v="331"/>
    <n v="312930"/>
    <x v="0"/>
    <x v="0"/>
    <x v="2"/>
    <x v="0"/>
  </r>
  <r>
    <n v="0"/>
    <x v="0"/>
    <x v="0"/>
    <x v="332"/>
    <n v="312940"/>
    <x v="0"/>
    <x v="0"/>
    <x v="11"/>
    <x v="0"/>
  </r>
  <r>
    <n v="3"/>
    <x v="0"/>
    <x v="0"/>
    <x v="333"/>
    <n v="312950"/>
    <x v="0"/>
    <x v="0"/>
    <x v="4"/>
    <x v="0"/>
  </r>
  <r>
    <n v="0"/>
    <x v="0"/>
    <x v="0"/>
    <x v="334"/>
    <n v="312960"/>
    <x v="0"/>
    <x v="0"/>
    <x v="16"/>
    <x v="0"/>
  </r>
  <r>
    <n v="0"/>
    <x v="0"/>
    <x v="0"/>
    <x v="335"/>
    <n v="312965"/>
    <x v="0"/>
    <x v="0"/>
    <x v="16"/>
    <x v="0"/>
  </r>
  <r>
    <n v="1"/>
    <x v="0"/>
    <x v="0"/>
    <x v="336"/>
    <n v="312970"/>
    <x v="0"/>
    <x v="0"/>
    <x v="10"/>
    <x v="0"/>
  </r>
  <r>
    <n v="3"/>
    <x v="0"/>
    <x v="0"/>
    <x v="337"/>
    <n v="312980"/>
    <x v="0"/>
    <x v="0"/>
    <x v="17"/>
    <x v="1"/>
  </r>
  <r>
    <n v="0"/>
    <x v="0"/>
    <x v="0"/>
    <x v="338"/>
    <n v="312990"/>
    <x v="0"/>
    <x v="0"/>
    <x v="10"/>
    <x v="0"/>
  </r>
  <r>
    <n v="0"/>
    <x v="0"/>
    <x v="0"/>
    <x v="339"/>
    <n v="313000"/>
    <x v="0"/>
    <x v="0"/>
    <x v="5"/>
    <x v="0"/>
  </r>
  <r>
    <n v="0"/>
    <x v="0"/>
    <x v="0"/>
    <x v="340"/>
    <n v="313005"/>
    <x v="0"/>
    <x v="0"/>
    <x v="16"/>
    <x v="0"/>
  </r>
  <r>
    <n v="7"/>
    <x v="0"/>
    <x v="0"/>
    <x v="341"/>
    <n v="313010"/>
    <x v="0"/>
    <x v="0"/>
    <x v="17"/>
    <x v="1"/>
  </r>
  <r>
    <n v="0"/>
    <x v="0"/>
    <x v="0"/>
    <x v="342"/>
    <n v="313020"/>
    <x v="0"/>
    <x v="0"/>
    <x v="1"/>
    <x v="0"/>
  </r>
  <r>
    <n v="0"/>
    <x v="0"/>
    <x v="0"/>
    <x v="343"/>
    <n v="313030"/>
    <x v="0"/>
    <x v="0"/>
    <x v="1"/>
    <x v="0"/>
  </r>
  <r>
    <n v="0"/>
    <x v="0"/>
    <x v="0"/>
    <x v="344"/>
    <n v="313040"/>
    <x v="0"/>
    <x v="0"/>
    <x v="5"/>
    <x v="0"/>
  </r>
  <r>
    <n v="0"/>
    <x v="0"/>
    <x v="0"/>
    <x v="345"/>
    <n v="313050"/>
    <x v="0"/>
    <x v="0"/>
    <x v="5"/>
    <x v="0"/>
  </r>
  <r>
    <n v="0"/>
    <x v="0"/>
    <x v="0"/>
    <x v="346"/>
    <n v="313055"/>
    <x v="0"/>
    <x v="0"/>
    <x v="2"/>
    <x v="0"/>
  </r>
  <r>
    <n v="0"/>
    <x v="0"/>
    <x v="0"/>
    <x v="347"/>
    <n v="313060"/>
    <x v="0"/>
    <x v="0"/>
    <x v="8"/>
    <x v="0"/>
  </r>
  <r>
    <n v="0"/>
    <x v="0"/>
    <x v="0"/>
    <x v="348"/>
    <n v="313065"/>
    <x v="0"/>
    <x v="0"/>
    <x v="16"/>
    <x v="0"/>
  </r>
  <r>
    <n v="0"/>
    <x v="0"/>
    <x v="0"/>
    <x v="349"/>
    <n v="313070"/>
    <x v="0"/>
    <x v="0"/>
    <x v="13"/>
    <x v="0"/>
  </r>
  <r>
    <n v="0"/>
    <x v="0"/>
    <x v="0"/>
    <x v="350"/>
    <n v="313080"/>
    <x v="0"/>
    <x v="0"/>
    <x v="5"/>
    <x v="0"/>
  </r>
  <r>
    <n v="2"/>
    <x v="0"/>
    <x v="0"/>
    <x v="351"/>
    <n v="313090"/>
    <x v="0"/>
    <x v="0"/>
    <x v="2"/>
    <x v="0"/>
  </r>
  <r>
    <n v="0"/>
    <x v="0"/>
    <x v="0"/>
    <x v="352"/>
    <n v="313100"/>
    <x v="0"/>
    <x v="0"/>
    <x v="12"/>
    <x v="0"/>
  </r>
  <r>
    <n v="0"/>
    <x v="0"/>
    <x v="0"/>
    <x v="353"/>
    <n v="313110"/>
    <x v="0"/>
    <x v="0"/>
    <x v="3"/>
    <x v="0"/>
  </r>
  <r>
    <n v="0"/>
    <x v="0"/>
    <x v="0"/>
    <x v="354"/>
    <n v="313115"/>
    <x v="0"/>
    <x v="0"/>
    <x v="2"/>
    <x v="0"/>
  </r>
  <r>
    <n v="1"/>
    <x v="0"/>
    <x v="0"/>
    <x v="355"/>
    <n v="313120"/>
    <x v="0"/>
    <x v="0"/>
    <x v="2"/>
    <x v="0"/>
  </r>
  <r>
    <n v="64"/>
    <x v="0"/>
    <x v="0"/>
    <x v="356"/>
    <n v="313130"/>
    <x v="0"/>
    <x v="0"/>
    <x v="2"/>
    <x v="0"/>
  </r>
  <r>
    <n v="0"/>
    <x v="0"/>
    <x v="0"/>
    <x v="357"/>
    <n v="313140"/>
    <x v="0"/>
    <x v="0"/>
    <x v="13"/>
    <x v="0"/>
  </r>
  <r>
    <n v="0"/>
    <x v="0"/>
    <x v="0"/>
    <x v="358"/>
    <n v="313150"/>
    <x v="0"/>
    <x v="0"/>
    <x v="10"/>
    <x v="0"/>
  </r>
  <r>
    <n v="0"/>
    <x v="0"/>
    <x v="0"/>
    <x v="359"/>
    <n v="313160"/>
    <x v="0"/>
    <x v="0"/>
    <x v="0"/>
    <x v="0"/>
  </r>
  <r>
    <n v="12"/>
    <x v="0"/>
    <x v="0"/>
    <x v="360"/>
    <n v="313170"/>
    <x v="0"/>
    <x v="0"/>
    <x v="2"/>
    <x v="0"/>
  </r>
  <r>
    <n v="0"/>
    <x v="0"/>
    <x v="0"/>
    <x v="361"/>
    <n v="313180"/>
    <x v="0"/>
    <x v="0"/>
    <x v="7"/>
    <x v="0"/>
  </r>
  <r>
    <n v="1"/>
    <x v="0"/>
    <x v="0"/>
    <x v="362"/>
    <n v="313190"/>
    <x v="0"/>
    <x v="0"/>
    <x v="18"/>
    <x v="0"/>
  </r>
  <r>
    <n v="0"/>
    <x v="0"/>
    <x v="0"/>
    <x v="363"/>
    <n v="313200"/>
    <x v="0"/>
    <x v="0"/>
    <x v="16"/>
    <x v="0"/>
  </r>
  <r>
    <n v="0"/>
    <x v="0"/>
    <x v="0"/>
    <x v="364"/>
    <n v="313210"/>
    <x v="0"/>
    <x v="0"/>
    <x v="16"/>
    <x v="0"/>
  </r>
  <r>
    <n v="0"/>
    <x v="0"/>
    <x v="0"/>
    <x v="365"/>
    <n v="313220"/>
    <x v="0"/>
    <x v="0"/>
    <x v="17"/>
    <x v="1"/>
  </r>
  <r>
    <n v="0"/>
    <x v="0"/>
    <x v="0"/>
    <x v="366"/>
    <n v="313230"/>
    <x v="0"/>
    <x v="0"/>
    <x v="6"/>
    <x v="0"/>
  </r>
  <r>
    <n v="7"/>
    <x v="0"/>
    <x v="0"/>
    <x v="367"/>
    <n v="313240"/>
    <x v="0"/>
    <x v="0"/>
    <x v="8"/>
    <x v="0"/>
  </r>
  <r>
    <n v="2"/>
    <x v="0"/>
    <x v="0"/>
    <x v="368"/>
    <n v="313250"/>
    <x v="0"/>
    <x v="0"/>
    <x v="3"/>
    <x v="0"/>
  </r>
  <r>
    <n v="0"/>
    <x v="0"/>
    <x v="0"/>
    <x v="369"/>
    <n v="313260"/>
    <x v="0"/>
    <x v="0"/>
    <x v="9"/>
    <x v="0"/>
  </r>
  <r>
    <n v="1"/>
    <x v="0"/>
    <x v="0"/>
    <x v="370"/>
    <n v="313270"/>
    <x v="0"/>
    <x v="0"/>
    <x v="6"/>
    <x v="0"/>
  </r>
  <r>
    <n v="0"/>
    <x v="0"/>
    <x v="0"/>
    <x v="371"/>
    <n v="313280"/>
    <x v="0"/>
    <x v="0"/>
    <x v="2"/>
    <x v="0"/>
  </r>
  <r>
    <n v="1"/>
    <x v="0"/>
    <x v="0"/>
    <x v="372"/>
    <n v="313290"/>
    <x v="0"/>
    <x v="0"/>
    <x v="10"/>
    <x v="0"/>
  </r>
  <r>
    <n v="1"/>
    <x v="0"/>
    <x v="0"/>
    <x v="373"/>
    <n v="313300"/>
    <x v="0"/>
    <x v="0"/>
    <x v="8"/>
    <x v="0"/>
  </r>
  <r>
    <n v="0"/>
    <x v="0"/>
    <x v="0"/>
    <x v="374"/>
    <n v="313310"/>
    <x v="0"/>
    <x v="0"/>
    <x v="8"/>
    <x v="0"/>
  </r>
  <r>
    <n v="0"/>
    <x v="0"/>
    <x v="0"/>
    <x v="375"/>
    <n v="313320"/>
    <x v="0"/>
    <x v="0"/>
    <x v="7"/>
    <x v="0"/>
  </r>
  <r>
    <n v="0"/>
    <x v="0"/>
    <x v="0"/>
    <x v="376"/>
    <n v="313330"/>
    <x v="0"/>
    <x v="0"/>
    <x v="6"/>
    <x v="0"/>
  </r>
  <r>
    <n v="0"/>
    <x v="0"/>
    <x v="0"/>
    <x v="377"/>
    <n v="313340"/>
    <x v="0"/>
    <x v="0"/>
    <x v="4"/>
    <x v="0"/>
  </r>
  <r>
    <n v="1"/>
    <x v="0"/>
    <x v="0"/>
    <x v="378"/>
    <n v="313350"/>
    <x v="0"/>
    <x v="0"/>
    <x v="1"/>
    <x v="0"/>
  </r>
  <r>
    <n v="2"/>
    <x v="0"/>
    <x v="0"/>
    <x v="379"/>
    <n v="313360"/>
    <x v="0"/>
    <x v="0"/>
    <x v="8"/>
    <x v="0"/>
  </r>
  <r>
    <n v="1"/>
    <x v="0"/>
    <x v="0"/>
    <x v="380"/>
    <n v="313370"/>
    <x v="0"/>
    <x v="0"/>
    <x v="1"/>
    <x v="1"/>
  </r>
  <r>
    <n v="0"/>
    <x v="0"/>
    <x v="0"/>
    <x v="381"/>
    <n v="313375"/>
    <x v="0"/>
    <x v="0"/>
    <x v="10"/>
    <x v="0"/>
  </r>
  <r>
    <n v="6"/>
    <x v="0"/>
    <x v="0"/>
    <x v="382"/>
    <n v="313380"/>
    <x v="0"/>
    <x v="0"/>
    <x v="1"/>
    <x v="0"/>
  </r>
  <r>
    <n v="0"/>
    <x v="0"/>
    <x v="0"/>
    <x v="383"/>
    <n v="313390"/>
    <x v="0"/>
    <x v="0"/>
    <x v="11"/>
    <x v="0"/>
  </r>
  <r>
    <n v="1"/>
    <x v="0"/>
    <x v="0"/>
    <x v="384"/>
    <n v="313400"/>
    <x v="0"/>
    <x v="0"/>
    <x v="6"/>
    <x v="0"/>
  </r>
  <r>
    <n v="0"/>
    <x v="0"/>
    <x v="0"/>
    <x v="385"/>
    <n v="313410"/>
    <x v="0"/>
    <x v="0"/>
    <x v="7"/>
    <x v="0"/>
  </r>
  <r>
    <n v="14"/>
    <x v="0"/>
    <x v="0"/>
    <x v="386"/>
    <n v="313420"/>
    <x v="0"/>
    <x v="0"/>
    <x v="13"/>
    <x v="0"/>
  </r>
  <r>
    <n v="0"/>
    <x v="0"/>
    <x v="0"/>
    <x v="387"/>
    <n v="313430"/>
    <x v="0"/>
    <x v="0"/>
    <x v="5"/>
    <x v="0"/>
  </r>
  <r>
    <n v="4"/>
    <x v="0"/>
    <x v="0"/>
    <x v="388"/>
    <n v="313440"/>
    <x v="0"/>
    <x v="0"/>
    <x v="4"/>
    <x v="0"/>
  </r>
  <r>
    <n v="0"/>
    <x v="0"/>
    <x v="0"/>
    <x v="389"/>
    <n v="313450"/>
    <x v="0"/>
    <x v="0"/>
    <x v="5"/>
    <x v="0"/>
  </r>
  <r>
    <n v="2"/>
    <x v="0"/>
    <x v="0"/>
    <x v="390"/>
    <n v="313460"/>
    <x v="0"/>
    <x v="0"/>
    <x v="18"/>
    <x v="1"/>
  </r>
  <r>
    <n v="0"/>
    <x v="0"/>
    <x v="0"/>
    <x v="391"/>
    <n v="313470"/>
    <x v="0"/>
    <x v="0"/>
    <x v="6"/>
    <x v="0"/>
  </r>
  <r>
    <n v="0"/>
    <x v="0"/>
    <x v="0"/>
    <x v="392"/>
    <n v="313480"/>
    <x v="0"/>
    <x v="0"/>
    <x v="10"/>
    <x v="0"/>
  </r>
  <r>
    <n v="2"/>
    <x v="0"/>
    <x v="0"/>
    <x v="393"/>
    <n v="313490"/>
    <x v="0"/>
    <x v="0"/>
    <x v="8"/>
    <x v="0"/>
  </r>
  <r>
    <n v="0"/>
    <x v="0"/>
    <x v="0"/>
    <x v="394"/>
    <n v="313500"/>
    <x v="0"/>
    <x v="0"/>
    <x v="2"/>
    <x v="0"/>
  </r>
  <r>
    <n v="7"/>
    <x v="0"/>
    <x v="0"/>
    <x v="395"/>
    <n v="313505"/>
    <x v="0"/>
    <x v="0"/>
    <x v="16"/>
    <x v="0"/>
  </r>
  <r>
    <n v="0"/>
    <x v="0"/>
    <x v="0"/>
    <x v="396"/>
    <n v="313507"/>
    <x v="0"/>
    <x v="0"/>
    <x v="6"/>
    <x v="0"/>
  </r>
  <r>
    <n v="14"/>
    <x v="0"/>
    <x v="0"/>
    <x v="397"/>
    <n v="313510"/>
    <x v="0"/>
    <x v="0"/>
    <x v="16"/>
    <x v="0"/>
  </r>
  <r>
    <n v="3"/>
    <x v="0"/>
    <x v="0"/>
    <x v="398"/>
    <n v="313520"/>
    <x v="0"/>
    <x v="0"/>
    <x v="16"/>
    <x v="0"/>
  </r>
  <r>
    <n v="2"/>
    <x v="0"/>
    <x v="0"/>
    <x v="399"/>
    <n v="313530"/>
    <x v="0"/>
    <x v="0"/>
    <x v="1"/>
    <x v="0"/>
  </r>
  <r>
    <n v="0"/>
    <x v="0"/>
    <x v="0"/>
    <x v="400"/>
    <n v="313535"/>
    <x v="0"/>
    <x v="0"/>
    <x v="16"/>
    <x v="0"/>
  </r>
  <r>
    <n v="0"/>
    <x v="0"/>
    <x v="0"/>
    <x v="401"/>
    <n v="313540"/>
    <x v="0"/>
    <x v="0"/>
    <x v="11"/>
    <x v="0"/>
  </r>
  <r>
    <n v="0"/>
    <x v="0"/>
    <x v="0"/>
    <x v="402"/>
    <n v="313545"/>
    <x v="0"/>
    <x v="0"/>
    <x v="3"/>
    <x v="0"/>
  </r>
  <r>
    <n v="0"/>
    <x v="0"/>
    <x v="0"/>
    <x v="403"/>
    <n v="313550"/>
    <x v="0"/>
    <x v="0"/>
    <x v="2"/>
    <x v="0"/>
  </r>
  <r>
    <n v="0"/>
    <x v="0"/>
    <x v="0"/>
    <x v="404"/>
    <n v="313560"/>
    <x v="0"/>
    <x v="0"/>
    <x v="3"/>
    <x v="0"/>
  </r>
  <r>
    <n v="0"/>
    <x v="0"/>
    <x v="0"/>
    <x v="405"/>
    <n v="313570"/>
    <x v="0"/>
    <x v="0"/>
    <x v="12"/>
    <x v="0"/>
  </r>
  <r>
    <n v="1"/>
    <x v="0"/>
    <x v="0"/>
    <x v="406"/>
    <n v="313580"/>
    <x v="0"/>
    <x v="0"/>
    <x v="6"/>
    <x v="0"/>
  </r>
  <r>
    <n v="0"/>
    <x v="0"/>
    <x v="0"/>
    <x v="407"/>
    <n v="313590"/>
    <x v="0"/>
    <x v="0"/>
    <x v="5"/>
    <x v="0"/>
  </r>
  <r>
    <n v="0"/>
    <x v="0"/>
    <x v="0"/>
    <x v="408"/>
    <n v="313600"/>
    <x v="0"/>
    <x v="0"/>
    <x v="6"/>
    <x v="0"/>
  </r>
  <r>
    <n v="0"/>
    <x v="0"/>
    <x v="0"/>
    <x v="409"/>
    <n v="313610"/>
    <x v="0"/>
    <x v="0"/>
    <x v="2"/>
    <x v="0"/>
  </r>
  <r>
    <n v="6"/>
    <x v="0"/>
    <x v="0"/>
    <x v="410"/>
    <n v="313620"/>
    <x v="0"/>
    <x v="0"/>
    <x v="2"/>
    <x v="0"/>
  </r>
  <r>
    <n v="16"/>
    <x v="0"/>
    <x v="0"/>
    <x v="411"/>
    <n v="313630"/>
    <x v="0"/>
    <x v="0"/>
    <x v="14"/>
    <x v="0"/>
  </r>
  <r>
    <n v="0"/>
    <x v="0"/>
    <x v="0"/>
    <x v="412"/>
    <n v="313640"/>
    <x v="0"/>
    <x v="0"/>
    <x v="3"/>
    <x v="0"/>
  </r>
  <r>
    <n v="0"/>
    <x v="0"/>
    <x v="0"/>
    <x v="413"/>
    <n v="313650"/>
    <x v="0"/>
    <x v="0"/>
    <x v="6"/>
    <x v="0"/>
  </r>
  <r>
    <n v="0"/>
    <x v="0"/>
    <x v="0"/>
    <x v="414"/>
    <n v="313652"/>
    <x v="0"/>
    <x v="0"/>
    <x v="3"/>
    <x v="0"/>
  </r>
  <r>
    <n v="1"/>
    <x v="0"/>
    <x v="0"/>
    <x v="415"/>
    <n v="313655"/>
    <x v="0"/>
    <x v="0"/>
    <x v="7"/>
    <x v="0"/>
  </r>
  <r>
    <n v="1"/>
    <x v="0"/>
    <x v="0"/>
    <x v="416"/>
    <n v="313657"/>
    <x v="0"/>
    <x v="0"/>
    <x v="16"/>
    <x v="0"/>
  </r>
  <r>
    <n v="3"/>
    <x v="0"/>
    <x v="0"/>
    <x v="417"/>
    <n v="313665"/>
    <x v="0"/>
    <x v="0"/>
    <x v="17"/>
    <x v="1"/>
  </r>
  <r>
    <n v="58"/>
    <x v="0"/>
    <x v="0"/>
    <x v="418"/>
    <n v="313670"/>
    <x v="0"/>
    <x v="0"/>
    <x v="9"/>
    <x v="0"/>
  </r>
  <r>
    <n v="0"/>
    <x v="0"/>
    <x v="0"/>
    <x v="419"/>
    <n v="313680"/>
    <x v="0"/>
    <x v="0"/>
    <x v="16"/>
    <x v="0"/>
  </r>
  <r>
    <n v="1"/>
    <x v="0"/>
    <x v="0"/>
    <x v="420"/>
    <n v="313690"/>
    <x v="0"/>
    <x v="0"/>
    <x v="10"/>
    <x v="0"/>
  </r>
  <r>
    <n v="0"/>
    <x v="0"/>
    <x v="0"/>
    <x v="421"/>
    <n v="313695"/>
    <x v="0"/>
    <x v="0"/>
    <x v="16"/>
    <x v="0"/>
  </r>
  <r>
    <n v="0"/>
    <x v="0"/>
    <x v="0"/>
    <x v="422"/>
    <n v="313700"/>
    <x v="0"/>
    <x v="0"/>
    <x v="6"/>
    <x v="0"/>
  </r>
  <r>
    <n v="0"/>
    <x v="0"/>
    <x v="0"/>
    <x v="423"/>
    <n v="313710"/>
    <x v="0"/>
    <x v="0"/>
    <x v="0"/>
    <x v="0"/>
  </r>
  <r>
    <n v="6"/>
    <x v="0"/>
    <x v="0"/>
    <x v="424"/>
    <n v="313720"/>
    <x v="0"/>
    <x v="0"/>
    <x v="1"/>
    <x v="0"/>
  </r>
  <r>
    <n v="0"/>
    <x v="0"/>
    <x v="0"/>
    <x v="425"/>
    <n v="313730"/>
    <x v="0"/>
    <x v="0"/>
    <x v="16"/>
    <x v="0"/>
  </r>
  <r>
    <n v="0"/>
    <x v="0"/>
    <x v="0"/>
    <x v="426"/>
    <n v="313740"/>
    <x v="0"/>
    <x v="0"/>
    <x v="11"/>
    <x v="0"/>
  </r>
  <r>
    <n v="3"/>
    <x v="0"/>
    <x v="0"/>
    <x v="427"/>
    <n v="313750"/>
    <x v="0"/>
    <x v="0"/>
    <x v="0"/>
    <x v="0"/>
  </r>
  <r>
    <n v="1"/>
    <x v="0"/>
    <x v="0"/>
    <x v="428"/>
    <n v="313753"/>
    <x v="0"/>
    <x v="0"/>
    <x v="0"/>
    <x v="0"/>
  </r>
  <r>
    <n v="12"/>
    <x v="0"/>
    <x v="0"/>
    <x v="429"/>
    <n v="313760"/>
    <x v="0"/>
    <x v="0"/>
    <x v="18"/>
    <x v="1"/>
  </r>
  <r>
    <n v="2"/>
    <x v="0"/>
    <x v="0"/>
    <x v="430"/>
    <n v="313770"/>
    <x v="0"/>
    <x v="0"/>
    <x v="2"/>
    <x v="0"/>
  </r>
  <r>
    <n v="0"/>
    <x v="0"/>
    <x v="0"/>
    <x v="431"/>
    <n v="313780"/>
    <x v="0"/>
    <x v="0"/>
    <x v="5"/>
    <x v="0"/>
  </r>
  <r>
    <n v="0"/>
    <x v="0"/>
    <x v="0"/>
    <x v="432"/>
    <n v="313790"/>
    <x v="0"/>
    <x v="0"/>
    <x v="11"/>
    <x v="0"/>
  </r>
  <r>
    <n v="2"/>
    <x v="0"/>
    <x v="0"/>
    <x v="433"/>
    <n v="313800"/>
    <x v="0"/>
    <x v="0"/>
    <x v="9"/>
    <x v="0"/>
  </r>
  <r>
    <n v="1"/>
    <x v="0"/>
    <x v="0"/>
    <x v="434"/>
    <n v="313810"/>
    <x v="0"/>
    <x v="0"/>
    <x v="3"/>
    <x v="0"/>
  </r>
  <r>
    <n v="5"/>
    <x v="0"/>
    <x v="0"/>
    <x v="435"/>
    <n v="313820"/>
    <x v="0"/>
    <x v="0"/>
    <x v="5"/>
    <x v="0"/>
  </r>
  <r>
    <n v="0"/>
    <x v="0"/>
    <x v="0"/>
    <x v="436"/>
    <n v="313830"/>
    <x v="0"/>
    <x v="0"/>
    <x v="1"/>
    <x v="0"/>
  </r>
  <r>
    <n v="0"/>
    <x v="0"/>
    <x v="0"/>
    <x v="437"/>
    <n v="313835"/>
    <x v="0"/>
    <x v="0"/>
    <x v="3"/>
    <x v="0"/>
  </r>
  <r>
    <n v="4"/>
    <x v="0"/>
    <x v="0"/>
    <x v="438"/>
    <n v="313840"/>
    <x v="0"/>
    <x v="0"/>
    <x v="9"/>
    <x v="0"/>
  </r>
  <r>
    <n v="0"/>
    <x v="0"/>
    <x v="0"/>
    <x v="439"/>
    <n v="313850"/>
    <x v="0"/>
    <x v="0"/>
    <x v="8"/>
    <x v="0"/>
  </r>
  <r>
    <n v="0"/>
    <x v="0"/>
    <x v="0"/>
    <x v="440"/>
    <n v="313860"/>
    <x v="0"/>
    <x v="0"/>
    <x v="9"/>
    <x v="0"/>
  </r>
  <r>
    <n v="1"/>
    <x v="0"/>
    <x v="0"/>
    <x v="441"/>
    <n v="313862"/>
    <x v="0"/>
    <x v="0"/>
    <x v="4"/>
    <x v="0"/>
  </r>
  <r>
    <n v="0"/>
    <x v="0"/>
    <x v="0"/>
    <x v="442"/>
    <n v="313865"/>
    <x v="0"/>
    <x v="0"/>
    <x v="16"/>
    <x v="0"/>
  </r>
  <r>
    <n v="0"/>
    <x v="0"/>
    <x v="0"/>
    <x v="443"/>
    <n v="313867"/>
    <x v="0"/>
    <x v="0"/>
    <x v="2"/>
    <x v="0"/>
  </r>
  <r>
    <n v="0"/>
    <x v="0"/>
    <x v="0"/>
    <x v="444"/>
    <n v="313868"/>
    <x v="0"/>
    <x v="0"/>
    <x v="16"/>
    <x v="0"/>
  </r>
  <r>
    <n v="0"/>
    <x v="0"/>
    <x v="0"/>
    <x v="445"/>
    <n v="313870"/>
    <x v="0"/>
    <x v="0"/>
    <x v="5"/>
    <x v="0"/>
  </r>
  <r>
    <n v="0"/>
    <x v="0"/>
    <x v="0"/>
    <x v="446"/>
    <n v="313880"/>
    <x v="0"/>
    <x v="0"/>
    <x v="1"/>
    <x v="0"/>
  </r>
  <r>
    <n v="0"/>
    <x v="0"/>
    <x v="0"/>
    <x v="447"/>
    <n v="313890"/>
    <x v="0"/>
    <x v="0"/>
    <x v="6"/>
    <x v="0"/>
  </r>
  <r>
    <n v="1"/>
    <x v="0"/>
    <x v="0"/>
    <x v="448"/>
    <n v="313900"/>
    <x v="0"/>
    <x v="0"/>
    <x v="10"/>
    <x v="0"/>
  </r>
  <r>
    <n v="0"/>
    <x v="0"/>
    <x v="0"/>
    <x v="449"/>
    <n v="313910"/>
    <x v="0"/>
    <x v="0"/>
    <x v="11"/>
    <x v="0"/>
  </r>
  <r>
    <n v="0"/>
    <x v="0"/>
    <x v="0"/>
    <x v="450"/>
    <n v="313920"/>
    <x v="0"/>
    <x v="0"/>
    <x v="6"/>
    <x v="0"/>
  </r>
  <r>
    <n v="0"/>
    <x v="0"/>
    <x v="0"/>
    <x v="451"/>
    <n v="313925"/>
    <x v="0"/>
    <x v="0"/>
    <x v="16"/>
    <x v="0"/>
  </r>
  <r>
    <n v="2"/>
    <x v="0"/>
    <x v="0"/>
    <x v="452"/>
    <n v="313930"/>
    <x v="0"/>
    <x v="0"/>
    <x v="16"/>
    <x v="0"/>
  </r>
  <r>
    <n v="3"/>
    <x v="0"/>
    <x v="0"/>
    <x v="453"/>
    <n v="313940"/>
    <x v="0"/>
    <x v="0"/>
    <x v="2"/>
    <x v="0"/>
  </r>
  <r>
    <n v="2"/>
    <x v="0"/>
    <x v="0"/>
    <x v="454"/>
    <n v="313950"/>
    <x v="0"/>
    <x v="0"/>
    <x v="2"/>
    <x v="0"/>
  </r>
  <r>
    <n v="1"/>
    <x v="0"/>
    <x v="0"/>
    <x v="455"/>
    <n v="313960"/>
    <x v="0"/>
    <x v="0"/>
    <x v="7"/>
    <x v="0"/>
  </r>
  <r>
    <n v="2"/>
    <x v="0"/>
    <x v="0"/>
    <x v="456"/>
    <n v="313980"/>
    <x v="0"/>
    <x v="0"/>
    <x v="9"/>
    <x v="0"/>
  </r>
  <r>
    <n v="0"/>
    <x v="0"/>
    <x v="0"/>
    <x v="457"/>
    <n v="313970"/>
    <x v="0"/>
    <x v="0"/>
    <x v="1"/>
    <x v="0"/>
  </r>
  <r>
    <n v="0"/>
    <x v="0"/>
    <x v="0"/>
    <x v="458"/>
    <n v="313990"/>
    <x v="0"/>
    <x v="0"/>
    <x v="8"/>
    <x v="0"/>
  </r>
  <r>
    <n v="5"/>
    <x v="0"/>
    <x v="0"/>
    <x v="459"/>
    <n v="314000"/>
    <x v="0"/>
    <x v="0"/>
    <x v="18"/>
    <x v="0"/>
  </r>
  <r>
    <n v="0"/>
    <x v="0"/>
    <x v="0"/>
    <x v="460"/>
    <n v="314010"/>
    <x v="0"/>
    <x v="0"/>
    <x v="7"/>
    <x v="0"/>
  </r>
  <r>
    <n v="1"/>
    <x v="0"/>
    <x v="0"/>
    <x v="461"/>
    <n v="314015"/>
    <x v="0"/>
    <x v="0"/>
    <x v="17"/>
    <x v="1"/>
  </r>
  <r>
    <n v="0"/>
    <x v="0"/>
    <x v="0"/>
    <x v="462"/>
    <n v="314020"/>
    <x v="0"/>
    <x v="0"/>
    <x v="9"/>
    <x v="0"/>
  </r>
  <r>
    <n v="0"/>
    <x v="0"/>
    <x v="0"/>
    <x v="463"/>
    <n v="314030"/>
    <x v="0"/>
    <x v="0"/>
    <x v="2"/>
    <x v="0"/>
  </r>
  <r>
    <n v="0"/>
    <x v="0"/>
    <x v="0"/>
    <x v="464"/>
    <n v="314040"/>
    <x v="0"/>
    <x v="0"/>
    <x v="8"/>
    <x v="0"/>
  </r>
  <r>
    <n v="3"/>
    <x v="0"/>
    <x v="0"/>
    <x v="465"/>
    <n v="314050"/>
    <x v="0"/>
    <x v="0"/>
    <x v="1"/>
    <x v="0"/>
  </r>
  <r>
    <n v="0"/>
    <x v="0"/>
    <x v="0"/>
    <x v="466"/>
    <n v="314053"/>
    <x v="0"/>
    <x v="0"/>
    <x v="2"/>
    <x v="0"/>
  </r>
  <r>
    <n v="0"/>
    <x v="0"/>
    <x v="0"/>
    <x v="467"/>
    <n v="314055"/>
    <x v="0"/>
    <x v="0"/>
    <x v="6"/>
    <x v="0"/>
  </r>
  <r>
    <n v="0"/>
    <x v="0"/>
    <x v="0"/>
    <x v="468"/>
    <n v="314060"/>
    <x v="0"/>
    <x v="0"/>
    <x v="7"/>
    <x v="0"/>
  </r>
  <r>
    <n v="5"/>
    <x v="0"/>
    <x v="0"/>
    <x v="469"/>
    <n v="314070"/>
    <x v="0"/>
    <x v="0"/>
    <x v="17"/>
    <x v="1"/>
  </r>
  <r>
    <n v="0"/>
    <x v="0"/>
    <x v="0"/>
    <x v="470"/>
    <n v="317150"/>
    <x v="0"/>
    <x v="0"/>
    <x v="7"/>
    <x v="0"/>
  </r>
  <r>
    <n v="1"/>
    <x v="0"/>
    <x v="0"/>
    <x v="471"/>
    <n v="314080"/>
    <x v="0"/>
    <x v="0"/>
    <x v="9"/>
    <x v="0"/>
  </r>
  <r>
    <n v="1"/>
    <x v="0"/>
    <x v="0"/>
    <x v="472"/>
    <n v="314085"/>
    <x v="0"/>
    <x v="0"/>
    <x v="16"/>
    <x v="0"/>
  </r>
  <r>
    <n v="2"/>
    <x v="0"/>
    <x v="0"/>
    <x v="473"/>
    <n v="314090"/>
    <x v="0"/>
    <x v="0"/>
    <x v="2"/>
    <x v="0"/>
  </r>
  <r>
    <n v="0"/>
    <x v="0"/>
    <x v="0"/>
    <x v="474"/>
    <n v="314100"/>
    <x v="0"/>
    <x v="0"/>
    <x v="16"/>
    <x v="0"/>
  </r>
  <r>
    <n v="3"/>
    <x v="0"/>
    <x v="0"/>
    <x v="475"/>
    <n v="314110"/>
    <x v="0"/>
    <x v="0"/>
    <x v="12"/>
    <x v="1"/>
  </r>
  <r>
    <n v="0"/>
    <x v="0"/>
    <x v="0"/>
    <x v="476"/>
    <n v="314120"/>
    <x v="0"/>
    <x v="0"/>
    <x v="0"/>
    <x v="0"/>
  </r>
  <r>
    <n v="0"/>
    <x v="0"/>
    <x v="0"/>
    <x v="477"/>
    <n v="314130"/>
    <x v="0"/>
    <x v="0"/>
    <x v="1"/>
    <x v="0"/>
  </r>
  <r>
    <n v="0"/>
    <x v="0"/>
    <x v="0"/>
    <x v="478"/>
    <n v="314140"/>
    <x v="0"/>
    <x v="0"/>
    <x v="6"/>
    <x v="0"/>
  </r>
  <r>
    <n v="0"/>
    <x v="0"/>
    <x v="0"/>
    <x v="479"/>
    <n v="314150"/>
    <x v="0"/>
    <x v="0"/>
    <x v="7"/>
    <x v="0"/>
  </r>
  <r>
    <n v="0"/>
    <x v="0"/>
    <x v="0"/>
    <x v="480"/>
    <n v="314160"/>
    <x v="0"/>
    <x v="0"/>
    <x v="9"/>
    <x v="0"/>
  </r>
  <r>
    <n v="0"/>
    <x v="0"/>
    <x v="0"/>
    <x v="481"/>
    <n v="314170"/>
    <x v="0"/>
    <x v="0"/>
    <x v="2"/>
    <x v="0"/>
  </r>
  <r>
    <n v="1"/>
    <x v="0"/>
    <x v="0"/>
    <x v="482"/>
    <n v="314180"/>
    <x v="0"/>
    <x v="0"/>
    <x v="3"/>
    <x v="0"/>
  </r>
  <r>
    <n v="0"/>
    <x v="0"/>
    <x v="0"/>
    <x v="483"/>
    <n v="314190"/>
    <x v="0"/>
    <x v="0"/>
    <x v="8"/>
    <x v="0"/>
  </r>
  <r>
    <n v="1"/>
    <x v="0"/>
    <x v="0"/>
    <x v="484"/>
    <n v="314200"/>
    <x v="0"/>
    <x v="0"/>
    <x v="16"/>
    <x v="0"/>
  </r>
  <r>
    <n v="0"/>
    <x v="0"/>
    <x v="0"/>
    <x v="485"/>
    <n v="314210"/>
    <x v="0"/>
    <x v="0"/>
    <x v="9"/>
    <x v="0"/>
  </r>
  <r>
    <n v="2"/>
    <x v="0"/>
    <x v="0"/>
    <x v="486"/>
    <n v="314220"/>
    <x v="0"/>
    <x v="0"/>
    <x v="9"/>
    <x v="0"/>
  </r>
  <r>
    <n v="0"/>
    <x v="0"/>
    <x v="0"/>
    <x v="487"/>
    <n v="314225"/>
    <x v="0"/>
    <x v="0"/>
    <x v="16"/>
    <x v="0"/>
  </r>
  <r>
    <n v="1"/>
    <x v="0"/>
    <x v="0"/>
    <x v="488"/>
    <n v="314230"/>
    <x v="0"/>
    <x v="0"/>
    <x v="11"/>
    <x v="0"/>
  </r>
  <r>
    <n v="3"/>
    <x v="0"/>
    <x v="0"/>
    <x v="489"/>
    <n v="314240"/>
    <x v="0"/>
    <x v="0"/>
    <x v="1"/>
    <x v="0"/>
  </r>
  <r>
    <n v="0"/>
    <x v="0"/>
    <x v="0"/>
    <x v="490"/>
    <n v="314250"/>
    <x v="0"/>
    <x v="0"/>
    <x v="3"/>
    <x v="0"/>
  </r>
  <r>
    <n v="0"/>
    <x v="0"/>
    <x v="0"/>
    <x v="491"/>
    <n v="314260"/>
    <x v="0"/>
    <x v="0"/>
    <x v="5"/>
    <x v="0"/>
  </r>
  <r>
    <n v="0"/>
    <x v="0"/>
    <x v="0"/>
    <x v="492"/>
    <n v="314270"/>
    <x v="0"/>
    <x v="0"/>
    <x v="16"/>
    <x v="0"/>
  </r>
  <r>
    <n v="2"/>
    <x v="0"/>
    <x v="0"/>
    <x v="493"/>
    <n v="314280"/>
    <x v="0"/>
    <x v="0"/>
    <x v="13"/>
    <x v="0"/>
  </r>
  <r>
    <n v="2"/>
    <x v="0"/>
    <x v="0"/>
    <x v="494"/>
    <n v="314290"/>
    <x v="0"/>
    <x v="0"/>
    <x v="16"/>
    <x v="0"/>
  </r>
  <r>
    <n v="5"/>
    <x v="0"/>
    <x v="0"/>
    <x v="495"/>
    <n v="314300"/>
    <x v="0"/>
    <x v="0"/>
    <x v="10"/>
    <x v="0"/>
  </r>
  <r>
    <n v="6"/>
    <x v="0"/>
    <x v="0"/>
    <x v="496"/>
    <n v="314310"/>
    <x v="0"/>
    <x v="0"/>
    <x v="0"/>
    <x v="0"/>
  </r>
  <r>
    <n v="1"/>
    <x v="0"/>
    <x v="0"/>
    <x v="497"/>
    <n v="314315"/>
    <x v="0"/>
    <x v="0"/>
    <x v="6"/>
    <x v="0"/>
  </r>
  <r>
    <n v="5"/>
    <x v="0"/>
    <x v="0"/>
    <x v="498"/>
    <n v="314320"/>
    <x v="0"/>
    <x v="0"/>
    <x v="10"/>
    <x v="0"/>
  </r>
  <r>
    <n v="1"/>
    <x v="0"/>
    <x v="0"/>
    <x v="499"/>
    <n v="314340"/>
    <x v="0"/>
    <x v="0"/>
    <x v="8"/>
    <x v="0"/>
  </r>
  <r>
    <n v="61"/>
    <x v="0"/>
    <x v="0"/>
    <x v="500"/>
    <n v="314330"/>
    <x v="0"/>
    <x v="0"/>
    <x v="16"/>
    <x v="0"/>
  </r>
  <r>
    <n v="1"/>
    <x v="0"/>
    <x v="0"/>
    <x v="501"/>
    <n v="314345"/>
    <x v="0"/>
    <x v="0"/>
    <x v="16"/>
    <x v="0"/>
  </r>
  <r>
    <n v="0"/>
    <x v="0"/>
    <x v="0"/>
    <x v="502"/>
    <n v="314350"/>
    <x v="0"/>
    <x v="0"/>
    <x v="1"/>
    <x v="0"/>
  </r>
  <r>
    <n v="0"/>
    <x v="0"/>
    <x v="0"/>
    <x v="503"/>
    <n v="314360"/>
    <x v="0"/>
    <x v="0"/>
    <x v="3"/>
    <x v="0"/>
  </r>
  <r>
    <n v="1"/>
    <x v="0"/>
    <x v="0"/>
    <x v="504"/>
    <n v="314370"/>
    <x v="0"/>
    <x v="0"/>
    <x v="3"/>
    <x v="0"/>
  </r>
  <r>
    <n v="0"/>
    <x v="0"/>
    <x v="0"/>
    <x v="505"/>
    <n v="314380"/>
    <x v="0"/>
    <x v="0"/>
    <x v="8"/>
    <x v="0"/>
  </r>
  <r>
    <n v="17"/>
    <x v="0"/>
    <x v="0"/>
    <x v="506"/>
    <n v="314390"/>
    <x v="0"/>
    <x v="0"/>
    <x v="9"/>
    <x v="0"/>
  </r>
  <r>
    <n v="0"/>
    <x v="0"/>
    <x v="0"/>
    <x v="507"/>
    <n v="314400"/>
    <x v="0"/>
    <x v="0"/>
    <x v="2"/>
    <x v="0"/>
  </r>
  <r>
    <n v="2"/>
    <x v="0"/>
    <x v="0"/>
    <x v="508"/>
    <n v="314410"/>
    <x v="0"/>
    <x v="0"/>
    <x v="10"/>
    <x v="0"/>
  </r>
  <r>
    <n v="0"/>
    <x v="0"/>
    <x v="0"/>
    <x v="509"/>
    <n v="314420"/>
    <x v="0"/>
    <x v="0"/>
    <x v="7"/>
    <x v="0"/>
  </r>
  <r>
    <n v="1"/>
    <x v="0"/>
    <x v="0"/>
    <x v="510"/>
    <n v="314430"/>
    <x v="0"/>
    <x v="0"/>
    <x v="6"/>
    <x v="0"/>
  </r>
  <r>
    <n v="0"/>
    <x v="0"/>
    <x v="0"/>
    <x v="511"/>
    <n v="314435"/>
    <x v="0"/>
    <x v="0"/>
    <x v="2"/>
    <x v="0"/>
  </r>
  <r>
    <n v="1"/>
    <x v="0"/>
    <x v="0"/>
    <x v="512"/>
    <n v="314437"/>
    <x v="0"/>
    <x v="0"/>
    <x v="14"/>
    <x v="0"/>
  </r>
  <r>
    <n v="0"/>
    <x v="0"/>
    <x v="0"/>
    <x v="513"/>
    <n v="314440"/>
    <x v="0"/>
    <x v="0"/>
    <x v="8"/>
    <x v="0"/>
  </r>
  <r>
    <n v="1"/>
    <x v="0"/>
    <x v="0"/>
    <x v="514"/>
    <n v="314450"/>
    <x v="0"/>
    <x v="0"/>
    <x v="11"/>
    <x v="0"/>
  </r>
  <r>
    <n v="3"/>
    <x v="0"/>
    <x v="0"/>
    <x v="515"/>
    <n v="314460"/>
    <x v="0"/>
    <x v="0"/>
    <x v="5"/>
    <x v="0"/>
  </r>
  <r>
    <n v="0"/>
    <x v="0"/>
    <x v="0"/>
    <x v="516"/>
    <n v="314465"/>
    <x v="0"/>
    <x v="0"/>
    <x v="16"/>
    <x v="0"/>
  </r>
  <r>
    <n v="0"/>
    <x v="0"/>
    <x v="0"/>
    <x v="517"/>
    <n v="314467"/>
    <x v="0"/>
    <x v="0"/>
    <x v="7"/>
    <x v="0"/>
  </r>
  <r>
    <n v="0"/>
    <x v="0"/>
    <x v="0"/>
    <x v="518"/>
    <n v="314470"/>
    <x v="0"/>
    <x v="0"/>
    <x v="2"/>
    <x v="0"/>
  </r>
  <r>
    <n v="11"/>
    <x v="0"/>
    <x v="0"/>
    <x v="519"/>
    <n v="314480"/>
    <x v="0"/>
    <x v="0"/>
    <x v="18"/>
    <x v="1"/>
  </r>
  <r>
    <n v="0"/>
    <x v="0"/>
    <x v="0"/>
    <x v="520"/>
    <n v="314490"/>
    <x v="0"/>
    <x v="0"/>
    <x v="6"/>
    <x v="0"/>
  </r>
  <r>
    <n v="1"/>
    <x v="0"/>
    <x v="0"/>
    <x v="521"/>
    <n v="314500"/>
    <x v="0"/>
    <x v="0"/>
    <x v="4"/>
    <x v="0"/>
  </r>
  <r>
    <n v="2"/>
    <x v="0"/>
    <x v="0"/>
    <x v="522"/>
    <n v="314505"/>
    <x v="0"/>
    <x v="0"/>
    <x v="16"/>
    <x v="0"/>
  </r>
  <r>
    <n v="1"/>
    <x v="0"/>
    <x v="0"/>
    <x v="523"/>
    <n v="314510"/>
    <x v="0"/>
    <x v="0"/>
    <x v="10"/>
    <x v="0"/>
  </r>
  <r>
    <n v="9"/>
    <x v="0"/>
    <x v="0"/>
    <x v="524"/>
    <n v="314520"/>
    <x v="0"/>
    <x v="0"/>
    <x v="1"/>
    <x v="0"/>
  </r>
  <r>
    <n v="0"/>
    <x v="0"/>
    <x v="0"/>
    <x v="525"/>
    <n v="313660"/>
    <x v="0"/>
    <x v="0"/>
    <x v="18"/>
    <x v="1"/>
  </r>
  <r>
    <n v="1"/>
    <x v="0"/>
    <x v="0"/>
    <x v="526"/>
    <n v="314530"/>
    <x v="0"/>
    <x v="0"/>
    <x v="6"/>
    <x v="0"/>
  </r>
  <r>
    <n v="0"/>
    <x v="0"/>
    <x v="0"/>
    <x v="527"/>
    <n v="314535"/>
    <x v="0"/>
    <x v="0"/>
    <x v="6"/>
    <x v="0"/>
  </r>
  <r>
    <n v="0"/>
    <x v="0"/>
    <x v="0"/>
    <x v="528"/>
    <n v="314537"/>
    <x v="0"/>
    <x v="0"/>
    <x v="16"/>
    <x v="0"/>
  </r>
  <r>
    <n v="0"/>
    <x v="0"/>
    <x v="0"/>
    <x v="529"/>
    <n v="314540"/>
    <x v="0"/>
    <x v="0"/>
    <x v="9"/>
    <x v="0"/>
  </r>
  <r>
    <n v="0"/>
    <x v="0"/>
    <x v="0"/>
    <x v="530"/>
    <n v="314545"/>
    <x v="0"/>
    <x v="0"/>
    <x v="16"/>
    <x v="0"/>
  </r>
  <r>
    <n v="0"/>
    <x v="0"/>
    <x v="0"/>
    <x v="531"/>
    <n v="314550"/>
    <x v="0"/>
    <x v="0"/>
    <x v="5"/>
    <x v="0"/>
  </r>
  <r>
    <n v="3"/>
    <x v="0"/>
    <x v="0"/>
    <x v="532"/>
    <n v="314560"/>
    <x v="0"/>
    <x v="0"/>
    <x v="5"/>
    <x v="0"/>
  </r>
  <r>
    <n v="0"/>
    <x v="0"/>
    <x v="0"/>
    <x v="533"/>
    <n v="314570"/>
    <x v="0"/>
    <x v="0"/>
    <x v="11"/>
    <x v="0"/>
  </r>
  <r>
    <n v="0"/>
    <x v="0"/>
    <x v="0"/>
    <x v="534"/>
    <n v="314580"/>
    <x v="0"/>
    <x v="0"/>
    <x v="1"/>
    <x v="0"/>
  </r>
  <r>
    <n v="0"/>
    <x v="0"/>
    <x v="0"/>
    <x v="535"/>
    <n v="314585"/>
    <x v="0"/>
    <x v="0"/>
    <x v="2"/>
    <x v="0"/>
  </r>
  <r>
    <n v="0"/>
    <x v="0"/>
    <x v="0"/>
    <x v="536"/>
    <n v="314587"/>
    <x v="0"/>
    <x v="0"/>
    <x v="9"/>
    <x v="0"/>
  </r>
  <r>
    <n v="5"/>
    <x v="0"/>
    <x v="0"/>
    <x v="537"/>
    <n v="314590"/>
    <x v="0"/>
    <x v="0"/>
    <x v="11"/>
    <x v="0"/>
  </r>
  <r>
    <n v="7"/>
    <x v="0"/>
    <x v="0"/>
    <x v="538"/>
    <n v="314600"/>
    <x v="0"/>
    <x v="0"/>
    <x v="8"/>
    <x v="0"/>
  </r>
  <r>
    <n v="5"/>
    <x v="0"/>
    <x v="0"/>
    <x v="539"/>
    <n v="314610"/>
    <x v="0"/>
    <x v="0"/>
    <x v="18"/>
    <x v="0"/>
  </r>
  <r>
    <n v="0"/>
    <x v="0"/>
    <x v="0"/>
    <x v="540"/>
    <n v="314620"/>
    <x v="0"/>
    <x v="0"/>
    <x v="6"/>
    <x v="0"/>
  </r>
  <r>
    <n v="0"/>
    <x v="0"/>
    <x v="0"/>
    <x v="541"/>
    <n v="314625"/>
    <x v="0"/>
    <x v="0"/>
    <x v="16"/>
    <x v="0"/>
  </r>
  <r>
    <n v="1"/>
    <x v="0"/>
    <x v="0"/>
    <x v="542"/>
    <n v="314630"/>
    <x v="0"/>
    <x v="0"/>
    <x v="6"/>
    <x v="0"/>
  </r>
  <r>
    <n v="0"/>
    <x v="0"/>
    <x v="0"/>
    <x v="543"/>
    <n v="314655"/>
    <x v="0"/>
    <x v="0"/>
    <x v="16"/>
    <x v="0"/>
  </r>
  <r>
    <n v="0"/>
    <x v="0"/>
    <x v="0"/>
    <x v="544"/>
    <n v="314640"/>
    <x v="0"/>
    <x v="0"/>
    <x v="1"/>
    <x v="0"/>
  </r>
  <r>
    <n v="0"/>
    <x v="0"/>
    <x v="0"/>
    <x v="545"/>
    <n v="314650"/>
    <x v="0"/>
    <x v="0"/>
    <x v="1"/>
    <x v="0"/>
  </r>
  <r>
    <n v="0"/>
    <x v="0"/>
    <x v="0"/>
    <x v="546"/>
    <n v="314660"/>
    <x v="0"/>
    <x v="0"/>
    <x v="11"/>
    <x v="0"/>
  </r>
  <r>
    <n v="0"/>
    <x v="0"/>
    <x v="0"/>
    <x v="547"/>
    <n v="314670"/>
    <x v="0"/>
    <x v="0"/>
    <x v="9"/>
    <x v="0"/>
  </r>
  <r>
    <n v="0"/>
    <x v="0"/>
    <x v="0"/>
    <x v="548"/>
    <n v="314675"/>
    <x v="0"/>
    <x v="0"/>
    <x v="6"/>
    <x v="0"/>
  </r>
  <r>
    <n v="3"/>
    <x v="0"/>
    <x v="0"/>
    <x v="549"/>
    <n v="314690"/>
    <x v="0"/>
    <x v="0"/>
    <x v="1"/>
    <x v="0"/>
  </r>
  <r>
    <n v="16"/>
    <x v="0"/>
    <x v="0"/>
    <x v="550"/>
    <n v="314710"/>
    <x v="0"/>
    <x v="0"/>
    <x v="1"/>
    <x v="0"/>
  </r>
  <r>
    <n v="11"/>
    <x v="0"/>
    <x v="0"/>
    <x v="551"/>
    <n v="314700"/>
    <x v="0"/>
    <x v="0"/>
    <x v="14"/>
    <x v="0"/>
  </r>
  <r>
    <n v="2"/>
    <x v="0"/>
    <x v="0"/>
    <x v="552"/>
    <n v="314720"/>
    <x v="0"/>
    <x v="0"/>
    <x v="10"/>
    <x v="0"/>
  </r>
  <r>
    <n v="1"/>
    <x v="0"/>
    <x v="0"/>
    <x v="553"/>
    <n v="314730"/>
    <x v="0"/>
    <x v="0"/>
    <x v="8"/>
    <x v="0"/>
  </r>
  <r>
    <n v="3"/>
    <x v="0"/>
    <x v="0"/>
    <x v="554"/>
    <n v="314740"/>
    <x v="0"/>
    <x v="0"/>
    <x v="12"/>
    <x v="0"/>
  </r>
  <r>
    <n v="0"/>
    <x v="0"/>
    <x v="0"/>
    <x v="555"/>
    <n v="314760"/>
    <x v="0"/>
    <x v="0"/>
    <x v="8"/>
    <x v="0"/>
  </r>
  <r>
    <n v="0"/>
    <x v="0"/>
    <x v="0"/>
    <x v="556"/>
    <n v="314770"/>
    <x v="0"/>
    <x v="0"/>
    <x v="5"/>
    <x v="0"/>
  </r>
  <r>
    <n v="0"/>
    <x v="0"/>
    <x v="0"/>
    <x v="557"/>
    <n v="314780"/>
    <x v="0"/>
    <x v="0"/>
    <x v="8"/>
    <x v="0"/>
  </r>
  <r>
    <n v="0"/>
    <x v="0"/>
    <x v="0"/>
    <x v="558"/>
    <n v="314750"/>
    <x v="0"/>
    <x v="0"/>
    <x v="2"/>
    <x v="0"/>
  </r>
  <r>
    <n v="36"/>
    <x v="0"/>
    <x v="0"/>
    <x v="559"/>
    <n v="314790"/>
    <x v="0"/>
    <x v="0"/>
    <x v="10"/>
    <x v="0"/>
  </r>
  <r>
    <n v="0"/>
    <x v="0"/>
    <x v="0"/>
    <x v="560"/>
    <n v="314795"/>
    <x v="0"/>
    <x v="0"/>
    <x v="16"/>
    <x v="0"/>
  </r>
  <r>
    <n v="12"/>
    <x v="0"/>
    <x v="0"/>
    <x v="561"/>
    <n v="314800"/>
    <x v="0"/>
    <x v="0"/>
    <x v="0"/>
    <x v="0"/>
  </r>
  <r>
    <n v="27"/>
    <x v="0"/>
    <x v="0"/>
    <x v="562"/>
    <n v="314810"/>
    <x v="0"/>
    <x v="0"/>
    <x v="0"/>
    <x v="0"/>
  </r>
  <r>
    <n v="0"/>
    <x v="0"/>
    <x v="0"/>
    <x v="563"/>
    <n v="314820"/>
    <x v="0"/>
    <x v="0"/>
    <x v="9"/>
    <x v="0"/>
  </r>
  <r>
    <n v="0"/>
    <x v="0"/>
    <x v="0"/>
    <x v="564"/>
    <n v="314830"/>
    <x v="0"/>
    <x v="0"/>
    <x v="9"/>
    <x v="0"/>
  </r>
  <r>
    <n v="0"/>
    <x v="0"/>
    <x v="0"/>
    <x v="565"/>
    <n v="314840"/>
    <x v="0"/>
    <x v="0"/>
    <x v="7"/>
    <x v="0"/>
  </r>
  <r>
    <n v="0"/>
    <x v="0"/>
    <x v="0"/>
    <x v="566"/>
    <n v="314850"/>
    <x v="0"/>
    <x v="0"/>
    <x v="6"/>
    <x v="0"/>
  </r>
  <r>
    <n v="3"/>
    <x v="0"/>
    <x v="0"/>
    <x v="567"/>
    <n v="314860"/>
    <x v="0"/>
    <x v="0"/>
    <x v="7"/>
    <x v="0"/>
  </r>
  <r>
    <n v="0"/>
    <x v="0"/>
    <x v="0"/>
    <x v="568"/>
    <n v="314870"/>
    <x v="0"/>
    <x v="0"/>
    <x v="6"/>
    <x v="0"/>
  </r>
  <r>
    <n v="0"/>
    <x v="0"/>
    <x v="0"/>
    <x v="569"/>
    <n v="314875"/>
    <x v="0"/>
    <x v="0"/>
    <x v="2"/>
    <x v="0"/>
  </r>
  <r>
    <n v="0"/>
    <x v="0"/>
    <x v="0"/>
    <x v="570"/>
    <n v="314880"/>
    <x v="0"/>
    <x v="0"/>
    <x v="9"/>
    <x v="0"/>
  </r>
  <r>
    <n v="0"/>
    <x v="0"/>
    <x v="0"/>
    <x v="571"/>
    <n v="314890"/>
    <x v="0"/>
    <x v="0"/>
    <x v="1"/>
    <x v="0"/>
  </r>
  <r>
    <n v="0"/>
    <x v="0"/>
    <x v="0"/>
    <x v="572"/>
    <n v="314900"/>
    <x v="0"/>
    <x v="0"/>
    <x v="9"/>
    <x v="0"/>
  </r>
  <r>
    <n v="0"/>
    <x v="0"/>
    <x v="0"/>
    <x v="573"/>
    <n v="314910"/>
    <x v="0"/>
    <x v="0"/>
    <x v="8"/>
    <x v="0"/>
  </r>
  <r>
    <n v="0"/>
    <x v="0"/>
    <x v="0"/>
    <x v="574"/>
    <n v="314915"/>
    <x v="0"/>
    <x v="0"/>
    <x v="16"/>
    <x v="0"/>
  </r>
  <r>
    <n v="0"/>
    <x v="0"/>
    <x v="0"/>
    <x v="575"/>
    <n v="314920"/>
    <x v="0"/>
    <x v="0"/>
    <x v="4"/>
    <x v="0"/>
  </r>
  <r>
    <n v="8"/>
    <x v="0"/>
    <x v="0"/>
    <x v="576"/>
    <n v="314930"/>
    <x v="0"/>
    <x v="0"/>
    <x v="12"/>
    <x v="1"/>
  </r>
  <r>
    <n v="0"/>
    <x v="0"/>
    <x v="0"/>
    <x v="577"/>
    <n v="314940"/>
    <x v="0"/>
    <x v="0"/>
    <x v="9"/>
    <x v="0"/>
  </r>
  <r>
    <n v="0"/>
    <x v="0"/>
    <x v="0"/>
    <x v="578"/>
    <n v="314950"/>
    <x v="0"/>
    <x v="0"/>
    <x v="9"/>
    <x v="0"/>
  </r>
  <r>
    <n v="1"/>
    <x v="0"/>
    <x v="0"/>
    <x v="579"/>
    <n v="314960"/>
    <x v="0"/>
    <x v="0"/>
    <x v="1"/>
    <x v="0"/>
  </r>
  <r>
    <n v="2"/>
    <x v="0"/>
    <x v="0"/>
    <x v="580"/>
    <n v="314970"/>
    <x v="0"/>
    <x v="0"/>
    <x v="1"/>
    <x v="0"/>
  </r>
  <r>
    <n v="0"/>
    <x v="0"/>
    <x v="0"/>
    <x v="581"/>
    <n v="314980"/>
    <x v="0"/>
    <x v="0"/>
    <x v="4"/>
    <x v="0"/>
  </r>
  <r>
    <n v="0"/>
    <x v="0"/>
    <x v="0"/>
    <x v="582"/>
    <n v="314990"/>
    <x v="0"/>
    <x v="0"/>
    <x v="5"/>
    <x v="0"/>
  </r>
  <r>
    <n v="0"/>
    <x v="0"/>
    <x v="0"/>
    <x v="583"/>
    <n v="314995"/>
    <x v="0"/>
    <x v="0"/>
    <x v="7"/>
    <x v="0"/>
  </r>
  <r>
    <n v="0"/>
    <x v="0"/>
    <x v="0"/>
    <x v="584"/>
    <n v="315000"/>
    <x v="0"/>
    <x v="0"/>
    <x v="6"/>
    <x v="0"/>
  </r>
  <r>
    <n v="0"/>
    <x v="0"/>
    <x v="0"/>
    <x v="585"/>
    <n v="315010"/>
    <x v="0"/>
    <x v="0"/>
    <x v="9"/>
    <x v="0"/>
  </r>
  <r>
    <n v="2"/>
    <x v="0"/>
    <x v="0"/>
    <x v="586"/>
    <n v="315015"/>
    <x v="0"/>
    <x v="0"/>
    <x v="2"/>
    <x v="0"/>
  </r>
  <r>
    <n v="0"/>
    <x v="0"/>
    <x v="0"/>
    <x v="587"/>
    <n v="315020"/>
    <x v="0"/>
    <x v="0"/>
    <x v="2"/>
    <x v="0"/>
  </r>
  <r>
    <n v="0"/>
    <x v="0"/>
    <x v="0"/>
    <x v="588"/>
    <n v="315030"/>
    <x v="0"/>
    <x v="0"/>
    <x v="11"/>
    <x v="0"/>
  </r>
  <r>
    <n v="0"/>
    <x v="0"/>
    <x v="0"/>
    <x v="589"/>
    <n v="315040"/>
    <x v="0"/>
    <x v="0"/>
    <x v="17"/>
    <x v="0"/>
  </r>
  <r>
    <n v="2"/>
    <x v="0"/>
    <x v="0"/>
    <x v="590"/>
    <n v="315050"/>
    <x v="0"/>
    <x v="0"/>
    <x v="1"/>
    <x v="0"/>
  </r>
  <r>
    <n v="0"/>
    <x v="0"/>
    <x v="0"/>
    <x v="591"/>
    <n v="315053"/>
    <x v="0"/>
    <x v="0"/>
    <x v="2"/>
    <x v="0"/>
  </r>
  <r>
    <n v="0"/>
    <x v="0"/>
    <x v="0"/>
    <x v="592"/>
    <n v="315057"/>
    <x v="0"/>
    <x v="0"/>
    <x v="16"/>
    <x v="0"/>
  </r>
  <r>
    <n v="1"/>
    <x v="0"/>
    <x v="0"/>
    <x v="593"/>
    <n v="315060"/>
    <x v="0"/>
    <x v="0"/>
    <x v="5"/>
    <x v="0"/>
  </r>
  <r>
    <n v="0"/>
    <x v="0"/>
    <x v="0"/>
    <x v="594"/>
    <n v="315070"/>
    <x v="0"/>
    <x v="0"/>
    <x v="4"/>
    <x v="0"/>
  </r>
  <r>
    <n v="0"/>
    <x v="0"/>
    <x v="0"/>
    <x v="595"/>
    <n v="315080"/>
    <x v="0"/>
    <x v="0"/>
    <x v="11"/>
    <x v="0"/>
  </r>
  <r>
    <n v="0"/>
    <x v="0"/>
    <x v="0"/>
    <x v="596"/>
    <n v="315090"/>
    <x v="0"/>
    <x v="0"/>
    <x v="8"/>
    <x v="0"/>
  </r>
  <r>
    <n v="0"/>
    <x v="0"/>
    <x v="0"/>
    <x v="597"/>
    <n v="315100"/>
    <x v="0"/>
    <x v="0"/>
    <x v="8"/>
    <x v="0"/>
  </r>
  <r>
    <n v="0"/>
    <x v="0"/>
    <x v="0"/>
    <x v="598"/>
    <n v="315110"/>
    <x v="0"/>
    <x v="0"/>
    <x v="9"/>
    <x v="0"/>
  </r>
  <r>
    <n v="4"/>
    <x v="0"/>
    <x v="0"/>
    <x v="599"/>
    <n v="315120"/>
    <x v="0"/>
    <x v="0"/>
    <x v="3"/>
    <x v="0"/>
  </r>
  <r>
    <n v="1"/>
    <x v="0"/>
    <x v="0"/>
    <x v="600"/>
    <n v="315130"/>
    <x v="0"/>
    <x v="0"/>
    <x v="9"/>
    <x v="0"/>
  </r>
  <r>
    <n v="1"/>
    <x v="0"/>
    <x v="0"/>
    <x v="601"/>
    <n v="315140"/>
    <x v="0"/>
    <x v="0"/>
    <x v="1"/>
    <x v="0"/>
  </r>
  <r>
    <n v="3"/>
    <x v="0"/>
    <x v="0"/>
    <x v="602"/>
    <n v="315150"/>
    <x v="0"/>
    <x v="0"/>
    <x v="10"/>
    <x v="0"/>
  </r>
  <r>
    <n v="0"/>
    <x v="0"/>
    <x v="0"/>
    <x v="603"/>
    <n v="315160"/>
    <x v="0"/>
    <x v="0"/>
    <x v="4"/>
    <x v="0"/>
  </r>
  <r>
    <n v="1"/>
    <x v="0"/>
    <x v="0"/>
    <x v="604"/>
    <n v="315170"/>
    <x v="0"/>
    <x v="0"/>
    <x v="10"/>
    <x v="0"/>
  </r>
  <r>
    <n v="28"/>
    <x v="0"/>
    <x v="0"/>
    <x v="605"/>
    <n v="315180"/>
    <x v="0"/>
    <x v="0"/>
    <x v="10"/>
    <x v="0"/>
  </r>
  <r>
    <n v="0"/>
    <x v="0"/>
    <x v="0"/>
    <x v="606"/>
    <n v="315190"/>
    <x v="0"/>
    <x v="0"/>
    <x v="2"/>
    <x v="0"/>
  </r>
  <r>
    <n v="2"/>
    <x v="0"/>
    <x v="0"/>
    <x v="607"/>
    <n v="315200"/>
    <x v="0"/>
    <x v="0"/>
    <x v="1"/>
    <x v="0"/>
  </r>
  <r>
    <n v="3"/>
    <x v="0"/>
    <x v="0"/>
    <x v="608"/>
    <n v="315210"/>
    <x v="0"/>
    <x v="0"/>
    <x v="2"/>
    <x v="0"/>
  </r>
  <r>
    <n v="0"/>
    <x v="0"/>
    <x v="0"/>
    <x v="609"/>
    <n v="315213"/>
    <x v="0"/>
    <x v="0"/>
    <x v="16"/>
    <x v="0"/>
  </r>
  <r>
    <n v="1"/>
    <x v="0"/>
    <x v="0"/>
    <x v="610"/>
    <n v="315217"/>
    <x v="0"/>
    <x v="0"/>
    <x v="6"/>
    <x v="0"/>
  </r>
  <r>
    <n v="5"/>
    <x v="0"/>
    <x v="0"/>
    <x v="611"/>
    <n v="315220"/>
    <x v="0"/>
    <x v="0"/>
    <x v="16"/>
    <x v="0"/>
  </r>
  <r>
    <n v="1"/>
    <x v="0"/>
    <x v="0"/>
    <x v="612"/>
    <n v="315230"/>
    <x v="0"/>
    <x v="0"/>
    <x v="11"/>
    <x v="0"/>
  </r>
  <r>
    <n v="0"/>
    <x v="0"/>
    <x v="0"/>
    <x v="613"/>
    <n v="315240"/>
    <x v="0"/>
    <x v="0"/>
    <x v="6"/>
    <x v="0"/>
  </r>
  <r>
    <n v="14"/>
    <x v="0"/>
    <x v="0"/>
    <x v="614"/>
    <n v="315250"/>
    <x v="0"/>
    <x v="0"/>
    <x v="8"/>
    <x v="0"/>
  </r>
  <r>
    <n v="1"/>
    <x v="0"/>
    <x v="0"/>
    <x v="615"/>
    <n v="315260"/>
    <x v="0"/>
    <x v="0"/>
    <x v="8"/>
    <x v="0"/>
  </r>
  <r>
    <n v="0"/>
    <x v="0"/>
    <x v="0"/>
    <x v="616"/>
    <n v="315270"/>
    <x v="0"/>
    <x v="0"/>
    <x v="11"/>
    <x v="0"/>
  </r>
  <r>
    <n v="0"/>
    <x v="0"/>
    <x v="0"/>
    <x v="617"/>
    <n v="315280"/>
    <x v="0"/>
    <x v="0"/>
    <x v="13"/>
    <x v="0"/>
  </r>
  <r>
    <n v="1"/>
    <x v="0"/>
    <x v="0"/>
    <x v="618"/>
    <n v="315290"/>
    <x v="0"/>
    <x v="0"/>
    <x v="10"/>
    <x v="0"/>
  </r>
  <r>
    <n v="0"/>
    <x v="0"/>
    <x v="0"/>
    <x v="619"/>
    <n v="315300"/>
    <x v="0"/>
    <x v="0"/>
    <x v="4"/>
    <x v="0"/>
  </r>
  <r>
    <n v="0"/>
    <x v="0"/>
    <x v="0"/>
    <x v="620"/>
    <n v="315310"/>
    <x v="0"/>
    <x v="0"/>
    <x v="11"/>
    <x v="0"/>
  </r>
  <r>
    <n v="0"/>
    <x v="0"/>
    <x v="0"/>
    <x v="621"/>
    <n v="315320"/>
    <x v="0"/>
    <x v="0"/>
    <x v="3"/>
    <x v="0"/>
  </r>
  <r>
    <n v="0"/>
    <x v="0"/>
    <x v="0"/>
    <x v="622"/>
    <n v="315330"/>
    <x v="0"/>
    <x v="0"/>
    <x v="3"/>
    <x v="0"/>
  </r>
  <r>
    <n v="0"/>
    <x v="0"/>
    <x v="0"/>
    <x v="623"/>
    <n v="315340"/>
    <x v="0"/>
    <x v="0"/>
    <x v="0"/>
    <x v="0"/>
  </r>
  <r>
    <n v="2"/>
    <x v="0"/>
    <x v="0"/>
    <x v="624"/>
    <n v="315360"/>
    <x v="0"/>
    <x v="0"/>
    <x v="12"/>
    <x v="0"/>
  </r>
  <r>
    <n v="0"/>
    <x v="0"/>
    <x v="0"/>
    <x v="625"/>
    <n v="315370"/>
    <x v="0"/>
    <x v="0"/>
    <x v="1"/>
    <x v="0"/>
  </r>
  <r>
    <n v="0"/>
    <x v="0"/>
    <x v="0"/>
    <x v="626"/>
    <n v="315380"/>
    <x v="0"/>
    <x v="0"/>
    <x v="11"/>
    <x v="0"/>
  </r>
  <r>
    <n v="2"/>
    <x v="0"/>
    <x v="0"/>
    <x v="627"/>
    <n v="315390"/>
    <x v="0"/>
    <x v="0"/>
    <x v="18"/>
    <x v="1"/>
  </r>
  <r>
    <n v="3"/>
    <x v="0"/>
    <x v="0"/>
    <x v="628"/>
    <n v="315400"/>
    <x v="0"/>
    <x v="0"/>
    <x v="2"/>
    <x v="0"/>
  </r>
  <r>
    <n v="0"/>
    <x v="0"/>
    <x v="0"/>
    <x v="629"/>
    <n v="315410"/>
    <x v="0"/>
    <x v="0"/>
    <x v="9"/>
    <x v="0"/>
  </r>
  <r>
    <n v="1"/>
    <x v="0"/>
    <x v="0"/>
    <x v="630"/>
    <n v="315415"/>
    <x v="0"/>
    <x v="0"/>
    <x v="2"/>
    <x v="0"/>
  </r>
  <r>
    <n v="0"/>
    <x v="0"/>
    <x v="0"/>
    <x v="631"/>
    <n v="315420"/>
    <x v="0"/>
    <x v="0"/>
    <x v="11"/>
    <x v="0"/>
  </r>
  <r>
    <n v="0"/>
    <x v="0"/>
    <x v="0"/>
    <x v="632"/>
    <n v="315430"/>
    <x v="0"/>
    <x v="0"/>
    <x v="7"/>
    <x v="0"/>
  </r>
  <r>
    <n v="0"/>
    <x v="0"/>
    <x v="0"/>
    <x v="633"/>
    <n v="315440"/>
    <x v="0"/>
    <x v="0"/>
    <x v="11"/>
    <x v="0"/>
  </r>
  <r>
    <n v="0"/>
    <x v="0"/>
    <x v="0"/>
    <x v="634"/>
    <n v="315445"/>
    <x v="0"/>
    <x v="0"/>
    <x v="14"/>
    <x v="0"/>
  </r>
  <r>
    <n v="0"/>
    <x v="0"/>
    <x v="0"/>
    <x v="635"/>
    <n v="315450"/>
    <x v="0"/>
    <x v="0"/>
    <x v="16"/>
    <x v="0"/>
  </r>
  <r>
    <n v="16"/>
    <x v="0"/>
    <x v="0"/>
    <x v="636"/>
    <n v="315460"/>
    <x v="0"/>
    <x v="0"/>
    <x v="17"/>
    <x v="1"/>
  </r>
  <r>
    <n v="0"/>
    <x v="0"/>
    <x v="0"/>
    <x v="637"/>
    <n v="315470"/>
    <x v="0"/>
    <x v="0"/>
    <x v="5"/>
    <x v="0"/>
  </r>
  <r>
    <n v="0"/>
    <x v="0"/>
    <x v="0"/>
    <x v="638"/>
    <n v="315480"/>
    <x v="0"/>
    <x v="0"/>
    <x v="18"/>
    <x v="1"/>
  </r>
  <r>
    <n v="2"/>
    <x v="0"/>
    <x v="0"/>
    <x v="639"/>
    <n v="315490"/>
    <x v="0"/>
    <x v="0"/>
    <x v="2"/>
    <x v="0"/>
  </r>
  <r>
    <n v="0"/>
    <x v="0"/>
    <x v="0"/>
    <x v="640"/>
    <n v="315510"/>
    <x v="0"/>
    <x v="0"/>
    <x v="6"/>
    <x v="0"/>
  </r>
  <r>
    <n v="0"/>
    <x v="0"/>
    <x v="0"/>
    <x v="641"/>
    <n v="315500"/>
    <x v="0"/>
    <x v="0"/>
    <x v="2"/>
    <x v="0"/>
  </r>
  <r>
    <n v="1"/>
    <x v="0"/>
    <x v="0"/>
    <x v="642"/>
    <n v="315520"/>
    <x v="0"/>
    <x v="0"/>
    <x v="11"/>
    <x v="0"/>
  </r>
  <r>
    <n v="1"/>
    <x v="0"/>
    <x v="0"/>
    <x v="643"/>
    <n v="315530"/>
    <x v="0"/>
    <x v="0"/>
    <x v="17"/>
    <x v="1"/>
  </r>
  <r>
    <n v="0"/>
    <x v="0"/>
    <x v="0"/>
    <x v="644"/>
    <n v="315540"/>
    <x v="0"/>
    <x v="0"/>
    <x v="9"/>
    <x v="0"/>
  </r>
  <r>
    <n v="1"/>
    <x v="0"/>
    <x v="0"/>
    <x v="645"/>
    <n v="315550"/>
    <x v="0"/>
    <x v="0"/>
    <x v="0"/>
    <x v="0"/>
  </r>
  <r>
    <n v="0"/>
    <x v="0"/>
    <x v="0"/>
    <x v="646"/>
    <n v="315560"/>
    <x v="0"/>
    <x v="0"/>
    <x v="16"/>
    <x v="0"/>
  </r>
  <r>
    <n v="0"/>
    <x v="0"/>
    <x v="0"/>
    <x v="647"/>
    <n v="315570"/>
    <x v="0"/>
    <x v="0"/>
    <x v="2"/>
    <x v="0"/>
  </r>
  <r>
    <n v="1"/>
    <x v="0"/>
    <x v="0"/>
    <x v="648"/>
    <n v="315580"/>
    <x v="0"/>
    <x v="0"/>
    <x v="9"/>
    <x v="0"/>
  </r>
  <r>
    <n v="0"/>
    <x v="0"/>
    <x v="0"/>
    <x v="649"/>
    <n v="315590"/>
    <x v="0"/>
    <x v="0"/>
    <x v="9"/>
    <x v="0"/>
  </r>
  <r>
    <n v="1"/>
    <x v="0"/>
    <x v="0"/>
    <x v="650"/>
    <n v="315600"/>
    <x v="0"/>
    <x v="0"/>
    <x v="7"/>
    <x v="0"/>
  </r>
  <r>
    <n v="0"/>
    <x v="0"/>
    <x v="0"/>
    <x v="651"/>
    <n v="315610"/>
    <x v="0"/>
    <x v="0"/>
    <x v="11"/>
    <x v="0"/>
  </r>
  <r>
    <n v="1"/>
    <x v="0"/>
    <x v="0"/>
    <x v="652"/>
    <n v="315620"/>
    <x v="0"/>
    <x v="0"/>
    <x v="9"/>
    <x v="0"/>
  </r>
  <r>
    <n v="1"/>
    <x v="0"/>
    <x v="0"/>
    <x v="653"/>
    <n v="315630"/>
    <x v="0"/>
    <x v="0"/>
    <x v="9"/>
    <x v="0"/>
  </r>
  <r>
    <n v="0"/>
    <x v="0"/>
    <x v="0"/>
    <x v="654"/>
    <n v="315640"/>
    <x v="0"/>
    <x v="0"/>
    <x v="0"/>
    <x v="0"/>
  </r>
  <r>
    <n v="0"/>
    <x v="0"/>
    <x v="0"/>
    <x v="655"/>
    <n v="315645"/>
    <x v="0"/>
    <x v="0"/>
    <x v="9"/>
    <x v="0"/>
  </r>
  <r>
    <n v="1"/>
    <x v="0"/>
    <x v="0"/>
    <x v="656"/>
    <n v="315650"/>
    <x v="0"/>
    <x v="0"/>
    <x v="16"/>
    <x v="0"/>
  </r>
  <r>
    <n v="0"/>
    <x v="0"/>
    <x v="0"/>
    <x v="657"/>
    <n v="315660"/>
    <x v="0"/>
    <x v="0"/>
    <x v="6"/>
    <x v="0"/>
  </r>
  <r>
    <n v="7"/>
    <x v="0"/>
    <x v="0"/>
    <x v="658"/>
    <n v="315670"/>
    <x v="0"/>
    <x v="0"/>
    <x v="18"/>
    <x v="1"/>
  </r>
  <r>
    <n v="0"/>
    <x v="0"/>
    <x v="0"/>
    <x v="659"/>
    <n v="315680"/>
    <x v="0"/>
    <x v="0"/>
    <x v="7"/>
    <x v="0"/>
  </r>
  <r>
    <n v="4"/>
    <x v="0"/>
    <x v="0"/>
    <x v="660"/>
    <n v="315690"/>
    <x v="0"/>
    <x v="0"/>
    <x v="4"/>
    <x v="0"/>
  </r>
  <r>
    <n v="0"/>
    <x v="0"/>
    <x v="0"/>
    <x v="661"/>
    <n v="315700"/>
    <x v="0"/>
    <x v="0"/>
    <x v="16"/>
    <x v="0"/>
  </r>
  <r>
    <n v="0"/>
    <x v="0"/>
    <x v="0"/>
    <x v="662"/>
    <n v="315710"/>
    <x v="0"/>
    <x v="0"/>
    <x v="6"/>
    <x v="0"/>
  </r>
  <r>
    <n v="1"/>
    <x v="0"/>
    <x v="0"/>
    <x v="663"/>
    <n v="315720"/>
    <x v="0"/>
    <x v="0"/>
    <x v="2"/>
    <x v="0"/>
  </r>
  <r>
    <n v="0"/>
    <x v="0"/>
    <x v="0"/>
    <x v="664"/>
    <n v="315725"/>
    <x v="0"/>
    <x v="0"/>
    <x v="2"/>
    <x v="0"/>
  </r>
  <r>
    <n v="0"/>
    <x v="0"/>
    <x v="0"/>
    <x v="665"/>
    <n v="315727"/>
    <x v="0"/>
    <x v="0"/>
    <x v="9"/>
    <x v="0"/>
  </r>
  <r>
    <n v="0"/>
    <x v="0"/>
    <x v="0"/>
    <x v="666"/>
    <n v="315730"/>
    <x v="0"/>
    <x v="0"/>
    <x v="11"/>
    <x v="0"/>
  </r>
  <r>
    <n v="0"/>
    <x v="0"/>
    <x v="0"/>
    <x v="667"/>
    <n v="315733"/>
    <x v="0"/>
    <x v="0"/>
    <x v="11"/>
    <x v="0"/>
  </r>
  <r>
    <n v="1"/>
    <x v="0"/>
    <x v="0"/>
    <x v="668"/>
    <n v="315737"/>
    <x v="0"/>
    <x v="0"/>
    <x v="16"/>
    <x v="0"/>
  </r>
  <r>
    <n v="2"/>
    <x v="0"/>
    <x v="0"/>
    <x v="669"/>
    <n v="315740"/>
    <x v="0"/>
    <x v="0"/>
    <x v="2"/>
    <x v="0"/>
  </r>
  <r>
    <n v="1"/>
    <x v="0"/>
    <x v="0"/>
    <x v="670"/>
    <n v="315750"/>
    <x v="0"/>
    <x v="0"/>
    <x v="7"/>
    <x v="0"/>
  </r>
  <r>
    <n v="0"/>
    <x v="0"/>
    <x v="0"/>
    <x v="671"/>
    <n v="315760"/>
    <x v="0"/>
    <x v="0"/>
    <x v="3"/>
    <x v="0"/>
  </r>
  <r>
    <n v="0"/>
    <x v="0"/>
    <x v="0"/>
    <x v="672"/>
    <n v="315765"/>
    <x v="0"/>
    <x v="0"/>
    <x v="6"/>
    <x v="0"/>
  </r>
  <r>
    <n v="3"/>
    <x v="0"/>
    <x v="0"/>
    <x v="673"/>
    <n v="315770"/>
    <x v="0"/>
    <x v="0"/>
    <x v="4"/>
    <x v="0"/>
  </r>
  <r>
    <n v="12"/>
    <x v="0"/>
    <x v="0"/>
    <x v="674"/>
    <n v="315780"/>
    <x v="0"/>
    <x v="0"/>
    <x v="18"/>
    <x v="1"/>
  </r>
  <r>
    <n v="0"/>
    <x v="0"/>
    <x v="0"/>
    <x v="675"/>
    <n v="315790"/>
    <x v="0"/>
    <x v="0"/>
    <x v="2"/>
    <x v="0"/>
  </r>
  <r>
    <n v="0"/>
    <x v="0"/>
    <x v="0"/>
    <x v="676"/>
    <n v="315800"/>
    <x v="0"/>
    <x v="0"/>
    <x v="2"/>
    <x v="0"/>
  </r>
  <r>
    <n v="2"/>
    <x v="0"/>
    <x v="0"/>
    <x v="677"/>
    <n v="315810"/>
    <x v="0"/>
    <x v="0"/>
    <x v="6"/>
    <x v="0"/>
  </r>
  <r>
    <n v="2"/>
    <x v="0"/>
    <x v="0"/>
    <x v="678"/>
    <n v="315820"/>
    <x v="0"/>
    <x v="0"/>
    <x v="7"/>
    <x v="0"/>
  </r>
  <r>
    <n v="1"/>
    <x v="0"/>
    <x v="0"/>
    <x v="679"/>
    <n v="315920"/>
    <x v="0"/>
    <x v="0"/>
    <x v="10"/>
    <x v="0"/>
  </r>
  <r>
    <n v="0"/>
    <x v="0"/>
    <x v="0"/>
    <x v="680"/>
    <n v="315930"/>
    <x v="0"/>
    <x v="0"/>
    <x v="9"/>
    <x v="0"/>
  </r>
  <r>
    <n v="0"/>
    <x v="0"/>
    <x v="0"/>
    <x v="681"/>
    <n v="315935"/>
    <x v="0"/>
    <x v="0"/>
    <x v="2"/>
    <x v="0"/>
  </r>
  <r>
    <n v="0"/>
    <x v="0"/>
    <x v="0"/>
    <x v="682"/>
    <n v="315940"/>
    <x v="0"/>
    <x v="0"/>
    <x v="11"/>
    <x v="0"/>
  </r>
  <r>
    <n v="0"/>
    <x v="0"/>
    <x v="0"/>
    <x v="683"/>
    <n v="315950"/>
    <x v="0"/>
    <x v="0"/>
    <x v="7"/>
    <x v="0"/>
  </r>
  <r>
    <n v="1"/>
    <x v="0"/>
    <x v="0"/>
    <x v="684"/>
    <n v="315960"/>
    <x v="0"/>
    <x v="0"/>
    <x v="8"/>
    <x v="0"/>
  </r>
  <r>
    <n v="0"/>
    <x v="0"/>
    <x v="0"/>
    <x v="685"/>
    <n v="315970"/>
    <x v="0"/>
    <x v="0"/>
    <x v="4"/>
    <x v="0"/>
  </r>
  <r>
    <n v="5"/>
    <x v="0"/>
    <x v="0"/>
    <x v="686"/>
    <n v="315980"/>
    <x v="0"/>
    <x v="0"/>
    <x v="13"/>
    <x v="0"/>
  </r>
  <r>
    <n v="0"/>
    <x v="0"/>
    <x v="0"/>
    <x v="687"/>
    <n v="315830"/>
    <x v="0"/>
    <x v="0"/>
    <x v="5"/>
    <x v="0"/>
  </r>
  <r>
    <n v="0"/>
    <x v="0"/>
    <x v="0"/>
    <x v="688"/>
    <n v="315840"/>
    <x v="0"/>
    <x v="0"/>
    <x v="9"/>
    <x v="0"/>
  </r>
  <r>
    <n v="0"/>
    <x v="0"/>
    <x v="0"/>
    <x v="689"/>
    <n v="315850"/>
    <x v="0"/>
    <x v="0"/>
    <x v="12"/>
    <x v="0"/>
  </r>
  <r>
    <n v="0"/>
    <x v="0"/>
    <x v="0"/>
    <x v="690"/>
    <n v="315860"/>
    <x v="0"/>
    <x v="0"/>
    <x v="9"/>
    <x v="0"/>
  </r>
  <r>
    <n v="0"/>
    <x v="0"/>
    <x v="0"/>
    <x v="691"/>
    <n v="315870"/>
    <x v="0"/>
    <x v="0"/>
    <x v="11"/>
    <x v="0"/>
  </r>
  <r>
    <n v="0"/>
    <x v="0"/>
    <x v="0"/>
    <x v="692"/>
    <n v="315880"/>
    <x v="0"/>
    <x v="0"/>
    <x v="5"/>
    <x v="0"/>
  </r>
  <r>
    <n v="0"/>
    <x v="0"/>
    <x v="0"/>
    <x v="693"/>
    <n v="315890"/>
    <x v="0"/>
    <x v="0"/>
    <x v="2"/>
    <x v="0"/>
  </r>
  <r>
    <n v="4"/>
    <x v="0"/>
    <x v="0"/>
    <x v="694"/>
    <n v="315895"/>
    <x v="0"/>
    <x v="0"/>
    <x v="2"/>
    <x v="0"/>
  </r>
  <r>
    <n v="1"/>
    <x v="0"/>
    <x v="0"/>
    <x v="695"/>
    <n v="315900"/>
    <x v="0"/>
    <x v="0"/>
    <x v="18"/>
    <x v="0"/>
  </r>
  <r>
    <n v="0"/>
    <x v="0"/>
    <x v="0"/>
    <x v="696"/>
    <n v="315910"/>
    <x v="0"/>
    <x v="0"/>
    <x v="11"/>
    <x v="0"/>
  </r>
  <r>
    <n v="0"/>
    <x v="0"/>
    <x v="0"/>
    <x v="697"/>
    <n v="315990"/>
    <x v="0"/>
    <x v="0"/>
    <x v="5"/>
    <x v="0"/>
  </r>
  <r>
    <n v="0"/>
    <x v="0"/>
    <x v="0"/>
    <x v="698"/>
    <n v="316000"/>
    <x v="0"/>
    <x v="0"/>
    <x v="9"/>
    <x v="0"/>
  </r>
  <r>
    <n v="0"/>
    <x v="0"/>
    <x v="0"/>
    <x v="699"/>
    <n v="316010"/>
    <x v="0"/>
    <x v="0"/>
    <x v="2"/>
    <x v="0"/>
  </r>
  <r>
    <n v="0"/>
    <x v="0"/>
    <x v="0"/>
    <x v="700"/>
    <n v="316020"/>
    <x v="0"/>
    <x v="0"/>
    <x v="3"/>
    <x v="0"/>
  </r>
  <r>
    <n v="1"/>
    <x v="0"/>
    <x v="0"/>
    <x v="701"/>
    <n v="316030"/>
    <x v="0"/>
    <x v="0"/>
    <x v="6"/>
    <x v="0"/>
  </r>
  <r>
    <n v="0"/>
    <x v="0"/>
    <x v="0"/>
    <x v="702"/>
    <n v="316040"/>
    <x v="0"/>
    <x v="0"/>
    <x v="1"/>
    <x v="0"/>
  </r>
  <r>
    <n v="0"/>
    <x v="0"/>
    <x v="0"/>
    <x v="703"/>
    <n v="316045"/>
    <x v="0"/>
    <x v="0"/>
    <x v="16"/>
    <x v="0"/>
  </r>
  <r>
    <n v="0"/>
    <x v="0"/>
    <x v="0"/>
    <x v="704"/>
    <n v="316050"/>
    <x v="0"/>
    <x v="0"/>
    <x v="3"/>
    <x v="0"/>
  </r>
  <r>
    <n v="0"/>
    <x v="0"/>
    <x v="0"/>
    <x v="705"/>
    <n v="316060"/>
    <x v="0"/>
    <x v="0"/>
    <x v="3"/>
    <x v="0"/>
  </r>
  <r>
    <n v="1"/>
    <x v="0"/>
    <x v="0"/>
    <x v="706"/>
    <n v="316070"/>
    <x v="0"/>
    <x v="0"/>
    <x v="11"/>
    <x v="0"/>
  </r>
  <r>
    <n v="1"/>
    <x v="0"/>
    <x v="0"/>
    <x v="707"/>
    <n v="316080"/>
    <x v="0"/>
    <x v="0"/>
    <x v="5"/>
    <x v="0"/>
  </r>
  <r>
    <n v="0"/>
    <x v="0"/>
    <x v="0"/>
    <x v="708"/>
    <n v="316090"/>
    <x v="0"/>
    <x v="0"/>
    <x v="11"/>
    <x v="0"/>
  </r>
  <r>
    <n v="0"/>
    <x v="0"/>
    <x v="0"/>
    <x v="709"/>
    <n v="316095"/>
    <x v="0"/>
    <x v="0"/>
    <x v="2"/>
    <x v="0"/>
  </r>
  <r>
    <n v="0"/>
    <x v="0"/>
    <x v="0"/>
    <x v="710"/>
    <n v="316100"/>
    <x v="0"/>
    <x v="0"/>
    <x v="2"/>
    <x v="0"/>
  </r>
  <r>
    <n v="0"/>
    <x v="0"/>
    <x v="0"/>
    <x v="711"/>
    <n v="316105"/>
    <x v="0"/>
    <x v="0"/>
    <x v="7"/>
    <x v="0"/>
  </r>
  <r>
    <n v="3"/>
    <x v="0"/>
    <x v="0"/>
    <x v="712"/>
    <n v="316110"/>
    <x v="0"/>
    <x v="0"/>
    <x v="16"/>
    <x v="0"/>
  </r>
  <r>
    <n v="0"/>
    <x v="0"/>
    <x v="0"/>
    <x v="713"/>
    <n v="316120"/>
    <x v="0"/>
    <x v="0"/>
    <x v="5"/>
    <x v="0"/>
  </r>
  <r>
    <n v="0"/>
    <x v="0"/>
    <x v="0"/>
    <x v="714"/>
    <n v="316130"/>
    <x v="0"/>
    <x v="0"/>
    <x v="4"/>
    <x v="0"/>
  </r>
  <r>
    <n v="0"/>
    <x v="0"/>
    <x v="0"/>
    <x v="715"/>
    <n v="316140"/>
    <x v="0"/>
    <x v="0"/>
    <x v="9"/>
    <x v="0"/>
  </r>
  <r>
    <n v="1"/>
    <x v="0"/>
    <x v="0"/>
    <x v="716"/>
    <n v="316150"/>
    <x v="0"/>
    <x v="0"/>
    <x v="9"/>
    <x v="0"/>
  </r>
  <r>
    <n v="0"/>
    <x v="0"/>
    <x v="0"/>
    <x v="717"/>
    <n v="316160"/>
    <x v="0"/>
    <x v="0"/>
    <x v="7"/>
    <x v="0"/>
  </r>
  <r>
    <n v="0"/>
    <x v="0"/>
    <x v="0"/>
    <x v="718"/>
    <n v="316165"/>
    <x v="0"/>
    <x v="0"/>
    <x v="7"/>
    <x v="0"/>
  </r>
  <r>
    <n v="0"/>
    <x v="0"/>
    <x v="0"/>
    <x v="719"/>
    <n v="316170"/>
    <x v="0"/>
    <x v="0"/>
    <x v="0"/>
    <x v="0"/>
  </r>
  <r>
    <n v="2"/>
    <x v="0"/>
    <x v="0"/>
    <x v="720"/>
    <n v="316180"/>
    <x v="0"/>
    <x v="0"/>
    <x v="1"/>
    <x v="0"/>
  </r>
  <r>
    <n v="0"/>
    <x v="0"/>
    <x v="0"/>
    <x v="721"/>
    <n v="316190"/>
    <x v="0"/>
    <x v="0"/>
    <x v="2"/>
    <x v="0"/>
  </r>
  <r>
    <n v="0"/>
    <x v="0"/>
    <x v="0"/>
    <x v="722"/>
    <n v="312550"/>
    <x v="0"/>
    <x v="0"/>
    <x v="3"/>
    <x v="0"/>
  </r>
  <r>
    <n v="1"/>
    <x v="0"/>
    <x v="0"/>
    <x v="723"/>
    <n v="316200"/>
    <x v="0"/>
    <x v="0"/>
    <x v="8"/>
    <x v="0"/>
  </r>
  <r>
    <n v="2"/>
    <x v="0"/>
    <x v="0"/>
    <x v="724"/>
    <n v="316210"/>
    <x v="0"/>
    <x v="0"/>
    <x v="0"/>
    <x v="0"/>
  </r>
  <r>
    <n v="5"/>
    <x v="0"/>
    <x v="0"/>
    <x v="725"/>
    <n v="316220"/>
    <x v="0"/>
    <x v="0"/>
    <x v="10"/>
    <x v="0"/>
  </r>
  <r>
    <n v="0"/>
    <x v="0"/>
    <x v="0"/>
    <x v="726"/>
    <n v="316225"/>
    <x v="0"/>
    <x v="0"/>
    <x v="16"/>
    <x v="0"/>
  </r>
  <r>
    <n v="0"/>
    <x v="0"/>
    <x v="0"/>
    <x v="727"/>
    <n v="316230"/>
    <x v="0"/>
    <x v="0"/>
    <x v="8"/>
    <x v="0"/>
  </r>
  <r>
    <n v="0"/>
    <x v="0"/>
    <x v="0"/>
    <x v="728"/>
    <n v="316240"/>
    <x v="0"/>
    <x v="0"/>
    <x v="16"/>
    <x v="0"/>
  </r>
  <r>
    <n v="0"/>
    <x v="0"/>
    <x v="0"/>
    <x v="729"/>
    <n v="316245"/>
    <x v="0"/>
    <x v="0"/>
    <x v="16"/>
    <x v="0"/>
  </r>
  <r>
    <n v="9"/>
    <x v="0"/>
    <x v="0"/>
    <x v="730"/>
    <n v="316250"/>
    <x v="0"/>
    <x v="0"/>
    <x v="11"/>
    <x v="0"/>
  </r>
  <r>
    <n v="0"/>
    <x v="0"/>
    <x v="0"/>
    <x v="731"/>
    <n v="316255"/>
    <x v="0"/>
    <x v="0"/>
    <x v="2"/>
    <x v="0"/>
  </r>
  <r>
    <n v="0"/>
    <x v="0"/>
    <x v="0"/>
    <x v="732"/>
    <n v="316257"/>
    <x v="0"/>
    <x v="0"/>
    <x v="7"/>
    <x v="0"/>
  </r>
  <r>
    <n v="1"/>
    <x v="0"/>
    <x v="0"/>
    <x v="733"/>
    <n v="316260"/>
    <x v="0"/>
    <x v="0"/>
    <x v="2"/>
    <x v="0"/>
  </r>
  <r>
    <n v="0"/>
    <x v="0"/>
    <x v="0"/>
    <x v="734"/>
    <n v="316265"/>
    <x v="0"/>
    <x v="0"/>
    <x v="16"/>
    <x v="0"/>
  </r>
  <r>
    <n v="4"/>
    <x v="0"/>
    <x v="0"/>
    <x v="735"/>
    <n v="316270"/>
    <x v="0"/>
    <x v="0"/>
    <x v="16"/>
    <x v="0"/>
  </r>
  <r>
    <n v="1"/>
    <x v="0"/>
    <x v="0"/>
    <x v="736"/>
    <n v="316280"/>
    <x v="0"/>
    <x v="0"/>
    <x v="7"/>
    <x v="0"/>
  </r>
  <r>
    <n v="5"/>
    <x v="0"/>
    <x v="0"/>
    <x v="737"/>
    <n v="316290"/>
    <x v="0"/>
    <x v="0"/>
    <x v="9"/>
    <x v="0"/>
  </r>
  <r>
    <n v="5"/>
    <x v="0"/>
    <x v="0"/>
    <x v="738"/>
    <n v="316292"/>
    <x v="0"/>
    <x v="0"/>
    <x v="17"/>
    <x v="1"/>
  </r>
  <r>
    <n v="0"/>
    <x v="0"/>
    <x v="0"/>
    <x v="739"/>
    <n v="316294"/>
    <x v="0"/>
    <x v="0"/>
    <x v="10"/>
    <x v="0"/>
  </r>
  <r>
    <n v="1"/>
    <x v="0"/>
    <x v="0"/>
    <x v="740"/>
    <n v="316295"/>
    <x v="0"/>
    <x v="0"/>
    <x v="18"/>
    <x v="1"/>
  </r>
  <r>
    <n v="0"/>
    <x v="0"/>
    <x v="0"/>
    <x v="741"/>
    <n v="316300"/>
    <x v="0"/>
    <x v="0"/>
    <x v="7"/>
    <x v="0"/>
  </r>
  <r>
    <n v="0"/>
    <x v="0"/>
    <x v="0"/>
    <x v="742"/>
    <n v="316310"/>
    <x v="0"/>
    <x v="0"/>
    <x v="1"/>
    <x v="0"/>
  </r>
  <r>
    <n v="0"/>
    <x v="0"/>
    <x v="0"/>
    <x v="743"/>
    <n v="316320"/>
    <x v="0"/>
    <x v="0"/>
    <x v="8"/>
    <x v="0"/>
  </r>
  <r>
    <n v="0"/>
    <x v="0"/>
    <x v="0"/>
    <x v="744"/>
    <n v="316330"/>
    <x v="0"/>
    <x v="0"/>
    <x v="6"/>
    <x v="0"/>
  </r>
  <r>
    <n v="1"/>
    <x v="0"/>
    <x v="0"/>
    <x v="745"/>
    <n v="316340"/>
    <x v="0"/>
    <x v="0"/>
    <x v="2"/>
    <x v="0"/>
  </r>
  <r>
    <n v="0"/>
    <x v="0"/>
    <x v="0"/>
    <x v="746"/>
    <n v="316350"/>
    <x v="0"/>
    <x v="0"/>
    <x v="7"/>
    <x v="0"/>
  </r>
  <r>
    <n v="0"/>
    <x v="0"/>
    <x v="0"/>
    <x v="747"/>
    <n v="316360"/>
    <x v="0"/>
    <x v="0"/>
    <x v="2"/>
    <x v="0"/>
  </r>
  <r>
    <n v="5"/>
    <x v="0"/>
    <x v="0"/>
    <x v="748"/>
    <n v="316370"/>
    <x v="0"/>
    <x v="0"/>
    <x v="8"/>
    <x v="0"/>
  </r>
  <r>
    <n v="0"/>
    <x v="0"/>
    <x v="0"/>
    <x v="749"/>
    <n v="316380"/>
    <x v="0"/>
    <x v="0"/>
    <x v="9"/>
    <x v="0"/>
  </r>
  <r>
    <n v="0"/>
    <x v="0"/>
    <x v="0"/>
    <x v="750"/>
    <n v="316390"/>
    <x v="0"/>
    <x v="0"/>
    <x v="10"/>
    <x v="0"/>
  </r>
  <r>
    <n v="1"/>
    <x v="0"/>
    <x v="0"/>
    <x v="751"/>
    <n v="316410"/>
    <x v="0"/>
    <x v="0"/>
    <x v="7"/>
    <x v="0"/>
  </r>
  <r>
    <n v="0"/>
    <x v="0"/>
    <x v="0"/>
    <x v="752"/>
    <n v="316400"/>
    <x v="0"/>
    <x v="0"/>
    <x v="2"/>
    <x v="0"/>
  </r>
  <r>
    <n v="1"/>
    <x v="0"/>
    <x v="0"/>
    <x v="753"/>
    <n v="316420"/>
    <x v="0"/>
    <x v="0"/>
    <x v="3"/>
    <x v="0"/>
  </r>
  <r>
    <n v="0"/>
    <x v="0"/>
    <x v="0"/>
    <x v="754"/>
    <n v="316430"/>
    <x v="0"/>
    <x v="0"/>
    <x v="10"/>
    <x v="0"/>
  </r>
  <r>
    <n v="0"/>
    <x v="0"/>
    <x v="0"/>
    <x v="755"/>
    <n v="316440"/>
    <x v="0"/>
    <x v="0"/>
    <x v="8"/>
    <x v="0"/>
  </r>
  <r>
    <n v="0"/>
    <x v="0"/>
    <x v="0"/>
    <x v="756"/>
    <n v="316443"/>
    <x v="0"/>
    <x v="0"/>
    <x v="9"/>
    <x v="0"/>
  </r>
  <r>
    <n v="0"/>
    <x v="0"/>
    <x v="0"/>
    <x v="757"/>
    <n v="316447"/>
    <x v="0"/>
    <x v="0"/>
    <x v="2"/>
    <x v="0"/>
  </r>
  <r>
    <n v="0"/>
    <x v="0"/>
    <x v="0"/>
    <x v="758"/>
    <n v="316450"/>
    <x v="0"/>
    <x v="0"/>
    <x v="7"/>
    <x v="0"/>
  </r>
  <r>
    <n v="1"/>
    <x v="0"/>
    <x v="0"/>
    <x v="759"/>
    <n v="316460"/>
    <x v="0"/>
    <x v="0"/>
    <x v="1"/>
    <x v="0"/>
  </r>
  <r>
    <n v="11"/>
    <x v="0"/>
    <x v="0"/>
    <x v="760"/>
    <n v="316470"/>
    <x v="0"/>
    <x v="0"/>
    <x v="10"/>
    <x v="0"/>
  </r>
  <r>
    <n v="0"/>
    <x v="0"/>
    <x v="0"/>
    <x v="761"/>
    <n v="316480"/>
    <x v="0"/>
    <x v="0"/>
    <x v="3"/>
    <x v="0"/>
  </r>
  <r>
    <n v="0"/>
    <x v="0"/>
    <x v="0"/>
    <x v="762"/>
    <n v="316490"/>
    <x v="0"/>
    <x v="0"/>
    <x v="8"/>
    <x v="0"/>
  </r>
  <r>
    <n v="3"/>
    <x v="0"/>
    <x v="0"/>
    <x v="763"/>
    <n v="316520"/>
    <x v="0"/>
    <x v="0"/>
    <x v="5"/>
    <x v="0"/>
  </r>
  <r>
    <n v="1"/>
    <x v="0"/>
    <x v="0"/>
    <x v="764"/>
    <n v="316500"/>
    <x v="0"/>
    <x v="0"/>
    <x v="11"/>
    <x v="0"/>
  </r>
  <r>
    <n v="0"/>
    <x v="0"/>
    <x v="0"/>
    <x v="765"/>
    <n v="316510"/>
    <x v="0"/>
    <x v="0"/>
    <x v="10"/>
    <x v="0"/>
  </r>
  <r>
    <n v="0"/>
    <x v="0"/>
    <x v="0"/>
    <x v="766"/>
    <n v="316530"/>
    <x v="0"/>
    <x v="0"/>
    <x v="11"/>
    <x v="0"/>
  </r>
  <r>
    <n v="1"/>
    <x v="0"/>
    <x v="0"/>
    <x v="767"/>
    <n v="316540"/>
    <x v="0"/>
    <x v="0"/>
    <x v="8"/>
    <x v="0"/>
  </r>
  <r>
    <n v="0"/>
    <x v="0"/>
    <x v="0"/>
    <x v="768"/>
    <n v="316550"/>
    <x v="0"/>
    <x v="0"/>
    <x v="7"/>
    <x v="0"/>
  </r>
  <r>
    <n v="1"/>
    <x v="0"/>
    <x v="0"/>
    <x v="769"/>
    <n v="316553"/>
    <x v="0"/>
    <x v="0"/>
    <x v="17"/>
    <x v="1"/>
  </r>
  <r>
    <n v="0"/>
    <x v="0"/>
    <x v="0"/>
    <x v="770"/>
    <n v="316556"/>
    <x v="0"/>
    <x v="0"/>
    <x v="2"/>
    <x v="0"/>
  </r>
  <r>
    <n v="0"/>
    <x v="0"/>
    <x v="0"/>
    <x v="771"/>
    <n v="316557"/>
    <x v="0"/>
    <x v="0"/>
    <x v="8"/>
    <x v="0"/>
  </r>
  <r>
    <n v="0"/>
    <x v="0"/>
    <x v="0"/>
    <x v="772"/>
    <n v="316560"/>
    <x v="0"/>
    <x v="0"/>
    <x v="9"/>
    <x v="0"/>
  </r>
  <r>
    <n v="0"/>
    <x v="0"/>
    <x v="0"/>
    <x v="773"/>
    <n v="316570"/>
    <x v="0"/>
    <x v="0"/>
    <x v="9"/>
    <x v="0"/>
  </r>
  <r>
    <n v="0"/>
    <x v="0"/>
    <x v="0"/>
    <x v="774"/>
    <n v="316580"/>
    <x v="0"/>
    <x v="0"/>
    <x v="8"/>
    <x v="0"/>
  </r>
  <r>
    <n v="0"/>
    <x v="0"/>
    <x v="0"/>
    <x v="775"/>
    <n v="316590"/>
    <x v="0"/>
    <x v="0"/>
    <x v="3"/>
    <x v="0"/>
  </r>
  <r>
    <n v="0"/>
    <x v="0"/>
    <x v="0"/>
    <x v="776"/>
    <n v="316600"/>
    <x v="0"/>
    <x v="0"/>
    <x v="11"/>
    <x v="0"/>
  </r>
  <r>
    <n v="0"/>
    <x v="0"/>
    <x v="0"/>
    <x v="777"/>
    <n v="316610"/>
    <x v="0"/>
    <x v="0"/>
    <x v="7"/>
    <x v="0"/>
  </r>
  <r>
    <n v="0"/>
    <x v="0"/>
    <x v="0"/>
    <x v="778"/>
    <n v="316620"/>
    <x v="0"/>
    <x v="0"/>
    <x v="11"/>
    <x v="0"/>
  </r>
  <r>
    <n v="0"/>
    <x v="0"/>
    <x v="0"/>
    <x v="779"/>
    <n v="316630"/>
    <x v="0"/>
    <x v="0"/>
    <x v="2"/>
    <x v="0"/>
  </r>
  <r>
    <n v="0"/>
    <x v="0"/>
    <x v="0"/>
    <x v="780"/>
    <n v="316640"/>
    <x v="0"/>
    <x v="0"/>
    <x v="8"/>
    <x v="0"/>
  </r>
  <r>
    <n v="0"/>
    <x v="0"/>
    <x v="0"/>
    <x v="781"/>
    <n v="316650"/>
    <x v="0"/>
    <x v="0"/>
    <x v="3"/>
    <x v="0"/>
  </r>
  <r>
    <n v="0"/>
    <x v="0"/>
    <x v="0"/>
    <x v="782"/>
    <n v="316660"/>
    <x v="0"/>
    <x v="0"/>
    <x v="1"/>
    <x v="0"/>
  </r>
  <r>
    <n v="2"/>
    <x v="0"/>
    <x v="0"/>
    <x v="783"/>
    <n v="316680"/>
    <x v="0"/>
    <x v="0"/>
    <x v="0"/>
    <x v="0"/>
  </r>
  <r>
    <n v="0"/>
    <x v="0"/>
    <x v="0"/>
    <x v="784"/>
    <n v="316670"/>
    <x v="0"/>
    <x v="0"/>
    <x v="6"/>
    <x v="0"/>
  </r>
  <r>
    <n v="0"/>
    <x v="0"/>
    <x v="0"/>
    <x v="785"/>
    <n v="316690"/>
    <x v="0"/>
    <x v="0"/>
    <x v="10"/>
    <x v="0"/>
  </r>
  <r>
    <n v="0"/>
    <x v="0"/>
    <x v="0"/>
    <x v="786"/>
    <n v="316695"/>
    <x v="0"/>
    <x v="0"/>
    <x v="16"/>
    <x v="0"/>
  </r>
  <r>
    <n v="0"/>
    <x v="0"/>
    <x v="0"/>
    <x v="787"/>
    <n v="316700"/>
    <x v="0"/>
    <x v="0"/>
    <x v="8"/>
    <x v="0"/>
  </r>
  <r>
    <n v="0"/>
    <x v="0"/>
    <x v="0"/>
    <x v="788"/>
    <n v="316710"/>
    <x v="0"/>
    <x v="0"/>
    <x v="3"/>
    <x v="0"/>
  </r>
  <r>
    <n v="40"/>
    <x v="0"/>
    <x v="0"/>
    <x v="789"/>
    <n v="316720"/>
    <x v="0"/>
    <x v="0"/>
    <x v="12"/>
    <x v="0"/>
  </r>
  <r>
    <n v="1"/>
    <x v="0"/>
    <x v="0"/>
    <x v="790"/>
    <n v="316555"/>
    <x v="0"/>
    <x v="0"/>
    <x v="6"/>
    <x v="0"/>
  </r>
  <r>
    <n v="0"/>
    <x v="0"/>
    <x v="0"/>
    <x v="791"/>
    <n v="316730"/>
    <x v="0"/>
    <x v="0"/>
    <x v="9"/>
    <x v="0"/>
  </r>
  <r>
    <n v="0"/>
    <x v="0"/>
    <x v="0"/>
    <x v="792"/>
    <n v="316740"/>
    <x v="0"/>
    <x v="0"/>
    <x v="8"/>
    <x v="0"/>
  </r>
  <r>
    <n v="0"/>
    <x v="0"/>
    <x v="0"/>
    <x v="793"/>
    <n v="316750"/>
    <x v="0"/>
    <x v="0"/>
    <x v="9"/>
    <x v="0"/>
  </r>
  <r>
    <n v="2"/>
    <x v="0"/>
    <x v="0"/>
    <x v="794"/>
    <n v="316760"/>
    <x v="0"/>
    <x v="0"/>
    <x v="2"/>
    <x v="0"/>
  </r>
  <r>
    <n v="1"/>
    <x v="0"/>
    <x v="0"/>
    <x v="795"/>
    <n v="316770"/>
    <x v="0"/>
    <x v="0"/>
    <x v="7"/>
    <x v="0"/>
  </r>
  <r>
    <n v="0"/>
    <x v="0"/>
    <x v="0"/>
    <x v="796"/>
    <n v="316780"/>
    <x v="0"/>
    <x v="0"/>
    <x v="8"/>
    <x v="0"/>
  </r>
  <r>
    <n v="0"/>
    <x v="0"/>
    <x v="0"/>
    <x v="797"/>
    <n v="316790"/>
    <x v="0"/>
    <x v="0"/>
    <x v="9"/>
    <x v="0"/>
  </r>
  <r>
    <n v="5"/>
    <x v="0"/>
    <x v="0"/>
    <x v="798"/>
    <n v="316800"/>
    <x v="0"/>
    <x v="0"/>
    <x v="16"/>
    <x v="0"/>
  </r>
  <r>
    <n v="0"/>
    <x v="0"/>
    <x v="0"/>
    <x v="799"/>
    <n v="316805"/>
    <x v="0"/>
    <x v="0"/>
    <x v="2"/>
    <x v="0"/>
  </r>
  <r>
    <n v="0"/>
    <x v="0"/>
    <x v="0"/>
    <x v="800"/>
    <n v="316810"/>
    <x v="0"/>
    <x v="0"/>
    <x v="4"/>
    <x v="0"/>
  </r>
  <r>
    <n v="0"/>
    <x v="0"/>
    <x v="0"/>
    <x v="801"/>
    <n v="316820"/>
    <x v="0"/>
    <x v="0"/>
    <x v="1"/>
    <x v="0"/>
  </r>
  <r>
    <n v="0"/>
    <x v="0"/>
    <x v="0"/>
    <x v="802"/>
    <n v="316830"/>
    <x v="0"/>
    <x v="0"/>
    <x v="18"/>
    <x v="1"/>
  </r>
  <r>
    <n v="0"/>
    <x v="0"/>
    <x v="0"/>
    <x v="803"/>
    <n v="316840"/>
    <x v="0"/>
    <x v="0"/>
    <x v="7"/>
    <x v="0"/>
  </r>
  <r>
    <n v="0"/>
    <x v="0"/>
    <x v="0"/>
    <x v="804"/>
    <n v="316850"/>
    <x v="0"/>
    <x v="0"/>
    <x v="9"/>
    <x v="0"/>
  </r>
  <r>
    <n v="3"/>
    <x v="0"/>
    <x v="0"/>
    <x v="805"/>
    <n v="316860"/>
    <x v="0"/>
    <x v="0"/>
    <x v="6"/>
    <x v="0"/>
  </r>
  <r>
    <n v="6"/>
    <x v="0"/>
    <x v="0"/>
    <x v="806"/>
    <n v="316870"/>
    <x v="0"/>
    <x v="0"/>
    <x v="2"/>
    <x v="0"/>
  </r>
  <r>
    <n v="0"/>
    <x v="0"/>
    <x v="0"/>
    <x v="807"/>
    <n v="316880"/>
    <x v="0"/>
    <x v="0"/>
    <x v="11"/>
    <x v="0"/>
  </r>
  <r>
    <n v="1"/>
    <x v="0"/>
    <x v="0"/>
    <x v="808"/>
    <n v="316890"/>
    <x v="0"/>
    <x v="0"/>
    <x v="0"/>
    <x v="0"/>
  </r>
  <r>
    <n v="1"/>
    <x v="0"/>
    <x v="0"/>
    <x v="809"/>
    <n v="316900"/>
    <x v="0"/>
    <x v="0"/>
    <x v="9"/>
    <x v="0"/>
  </r>
  <r>
    <n v="0"/>
    <x v="0"/>
    <x v="0"/>
    <x v="810"/>
    <n v="316905"/>
    <x v="0"/>
    <x v="0"/>
    <x v="8"/>
    <x v="0"/>
  </r>
  <r>
    <n v="0"/>
    <x v="0"/>
    <x v="0"/>
    <x v="811"/>
    <n v="316910"/>
    <x v="0"/>
    <x v="0"/>
    <x v="8"/>
    <x v="0"/>
  </r>
  <r>
    <n v="0"/>
    <x v="0"/>
    <x v="0"/>
    <x v="812"/>
    <n v="316920"/>
    <x v="0"/>
    <x v="0"/>
    <x v="9"/>
    <x v="0"/>
  </r>
  <r>
    <n v="4"/>
    <x v="0"/>
    <x v="0"/>
    <x v="813"/>
    <n v="316930"/>
    <x v="0"/>
    <x v="0"/>
    <x v="5"/>
    <x v="0"/>
  </r>
  <r>
    <n v="4"/>
    <x v="0"/>
    <x v="0"/>
    <x v="814"/>
    <n v="316935"/>
    <x v="0"/>
    <x v="0"/>
    <x v="3"/>
    <x v="0"/>
  </r>
  <r>
    <n v="4"/>
    <x v="0"/>
    <x v="0"/>
    <x v="815"/>
    <n v="316940"/>
    <x v="0"/>
    <x v="0"/>
    <x v="5"/>
    <x v="0"/>
  </r>
  <r>
    <n v="0"/>
    <x v="0"/>
    <x v="0"/>
    <x v="816"/>
    <n v="316950"/>
    <x v="0"/>
    <x v="0"/>
    <x v="7"/>
    <x v="0"/>
  </r>
  <r>
    <n v="4"/>
    <x v="0"/>
    <x v="0"/>
    <x v="817"/>
    <n v="316960"/>
    <x v="0"/>
    <x v="0"/>
    <x v="13"/>
    <x v="0"/>
  </r>
  <r>
    <n v="2"/>
    <x v="0"/>
    <x v="0"/>
    <x v="818"/>
    <n v="316970"/>
    <x v="0"/>
    <x v="0"/>
    <x v="3"/>
    <x v="0"/>
  </r>
  <r>
    <n v="1"/>
    <x v="0"/>
    <x v="0"/>
    <x v="819"/>
    <n v="316980"/>
    <x v="0"/>
    <x v="0"/>
    <x v="8"/>
    <x v="0"/>
  </r>
  <r>
    <n v="55"/>
    <x v="0"/>
    <x v="0"/>
    <x v="820"/>
    <n v="316990"/>
    <x v="0"/>
    <x v="0"/>
    <x v="9"/>
    <x v="0"/>
  </r>
  <r>
    <n v="0"/>
    <x v="0"/>
    <x v="0"/>
    <x v="821"/>
    <n v="317000"/>
    <x v="0"/>
    <x v="0"/>
    <x v="16"/>
    <x v="0"/>
  </r>
  <r>
    <n v="0"/>
    <x v="0"/>
    <x v="0"/>
    <x v="822"/>
    <n v="317005"/>
    <x v="0"/>
    <x v="0"/>
    <x v="2"/>
    <x v="0"/>
  </r>
  <r>
    <n v="157"/>
    <x v="0"/>
    <x v="0"/>
    <x v="823"/>
    <n v="317010"/>
    <x v="0"/>
    <x v="0"/>
    <x v="4"/>
    <x v="0"/>
  </r>
  <r>
    <n v="187"/>
    <x v="0"/>
    <x v="0"/>
    <x v="824"/>
    <n v="317020"/>
    <x v="0"/>
    <x v="0"/>
    <x v="13"/>
    <x v="0"/>
  </r>
  <r>
    <n v="0"/>
    <x v="0"/>
    <x v="0"/>
    <x v="825"/>
    <n v="317030"/>
    <x v="0"/>
    <x v="0"/>
    <x v="6"/>
    <x v="0"/>
  </r>
  <r>
    <n v="7"/>
    <x v="0"/>
    <x v="0"/>
    <x v="826"/>
    <n v="317040"/>
    <x v="0"/>
    <x v="0"/>
    <x v="14"/>
    <x v="0"/>
  </r>
  <r>
    <n v="1"/>
    <x v="0"/>
    <x v="0"/>
    <x v="827"/>
    <n v="317043"/>
    <x v="0"/>
    <x v="0"/>
    <x v="4"/>
    <x v="0"/>
  </r>
  <r>
    <n v="0"/>
    <x v="0"/>
    <x v="0"/>
    <x v="828"/>
    <n v="317047"/>
    <x v="0"/>
    <x v="0"/>
    <x v="14"/>
    <x v="0"/>
  </r>
  <r>
    <n v="1"/>
    <x v="0"/>
    <x v="0"/>
    <x v="829"/>
    <n v="317050"/>
    <x v="0"/>
    <x v="0"/>
    <x v="2"/>
    <x v="0"/>
  </r>
  <r>
    <n v="0"/>
    <x v="0"/>
    <x v="0"/>
    <x v="830"/>
    <n v="317052"/>
    <x v="0"/>
    <x v="0"/>
    <x v="14"/>
    <x v="0"/>
  </r>
  <r>
    <n v="0"/>
    <x v="0"/>
    <x v="0"/>
    <x v="831"/>
    <n v="317057"/>
    <x v="0"/>
    <x v="0"/>
    <x v="2"/>
    <x v="0"/>
  </r>
  <r>
    <n v="0"/>
    <x v="0"/>
    <x v="0"/>
    <x v="832"/>
    <n v="317060"/>
    <x v="0"/>
    <x v="0"/>
    <x v="10"/>
    <x v="0"/>
  </r>
  <r>
    <n v="0"/>
    <x v="0"/>
    <x v="0"/>
    <x v="833"/>
    <n v="317065"/>
    <x v="0"/>
    <x v="0"/>
    <x v="16"/>
    <x v="0"/>
  </r>
  <r>
    <n v="4"/>
    <x v="0"/>
    <x v="0"/>
    <x v="834"/>
    <n v="317070"/>
    <x v="0"/>
    <x v="0"/>
    <x v="5"/>
    <x v="0"/>
  </r>
  <r>
    <n v="0"/>
    <x v="0"/>
    <x v="0"/>
    <x v="835"/>
    <n v="317075"/>
    <x v="0"/>
    <x v="0"/>
    <x v="0"/>
    <x v="0"/>
  </r>
  <r>
    <n v="5"/>
    <x v="0"/>
    <x v="0"/>
    <x v="836"/>
    <n v="317080"/>
    <x v="0"/>
    <x v="0"/>
    <x v="3"/>
    <x v="0"/>
  </r>
  <r>
    <n v="0"/>
    <x v="0"/>
    <x v="0"/>
    <x v="837"/>
    <n v="317090"/>
    <x v="0"/>
    <x v="0"/>
    <x v="16"/>
    <x v="0"/>
  </r>
  <r>
    <n v="0"/>
    <x v="0"/>
    <x v="0"/>
    <x v="838"/>
    <n v="317100"/>
    <x v="0"/>
    <x v="0"/>
    <x v="14"/>
    <x v="0"/>
  </r>
  <r>
    <n v="1"/>
    <x v="0"/>
    <x v="0"/>
    <x v="839"/>
    <n v="317103"/>
    <x v="0"/>
    <x v="0"/>
    <x v="16"/>
    <x v="0"/>
  </r>
  <r>
    <n v="0"/>
    <x v="0"/>
    <x v="0"/>
    <x v="840"/>
    <n v="317107"/>
    <x v="0"/>
    <x v="0"/>
    <x v="3"/>
    <x v="0"/>
  </r>
  <r>
    <n v="0"/>
    <x v="0"/>
    <x v="0"/>
    <x v="841"/>
    <n v="317110"/>
    <x v="0"/>
    <x v="0"/>
    <x v="4"/>
    <x v="0"/>
  </r>
  <r>
    <n v="0"/>
    <x v="0"/>
    <x v="0"/>
    <x v="842"/>
    <n v="317115"/>
    <x v="0"/>
    <x v="0"/>
    <x v="2"/>
    <x v="0"/>
  </r>
  <r>
    <n v="10"/>
    <x v="0"/>
    <x v="0"/>
    <x v="843"/>
    <n v="317120"/>
    <x v="0"/>
    <x v="0"/>
    <x v="18"/>
    <x v="1"/>
  </r>
  <r>
    <n v="6"/>
    <x v="0"/>
    <x v="0"/>
    <x v="844"/>
    <n v="317130"/>
    <x v="0"/>
    <x v="0"/>
    <x v="9"/>
    <x v="0"/>
  </r>
  <r>
    <n v="0"/>
    <x v="0"/>
    <x v="0"/>
    <x v="845"/>
    <n v="317140"/>
    <x v="0"/>
    <x v="0"/>
    <x v="9"/>
    <x v="0"/>
  </r>
  <r>
    <n v="0"/>
    <x v="0"/>
    <x v="0"/>
    <x v="846"/>
    <n v="317160"/>
    <x v="0"/>
    <x v="0"/>
    <x v="6"/>
    <x v="0"/>
  </r>
  <r>
    <n v="0"/>
    <x v="0"/>
    <x v="0"/>
    <x v="847"/>
    <n v="317170"/>
    <x v="0"/>
    <x v="0"/>
    <x v="8"/>
    <x v="0"/>
  </r>
  <r>
    <n v="1"/>
    <x v="0"/>
    <x v="0"/>
    <x v="848"/>
    <n v="317180"/>
    <x v="0"/>
    <x v="0"/>
    <x v="7"/>
    <x v="0"/>
  </r>
  <r>
    <n v="0"/>
    <x v="0"/>
    <x v="0"/>
    <x v="849"/>
    <n v="317190"/>
    <x v="0"/>
    <x v="0"/>
    <x v="7"/>
    <x v="0"/>
  </r>
  <r>
    <n v="3"/>
    <x v="0"/>
    <x v="0"/>
    <x v="850"/>
    <n v="317200"/>
    <x v="0"/>
    <x v="0"/>
    <x v="9"/>
    <x v="0"/>
  </r>
  <r>
    <n v="0"/>
    <x v="0"/>
    <x v="0"/>
    <x v="851"/>
    <n v="317210"/>
    <x v="0"/>
    <x v="0"/>
    <x v="9"/>
    <x v="0"/>
  </r>
  <r>
    <n v="0"/>
    <x v="0"/>
    <x v="0"/>
    <x v="852"/>
    <n v="317220"/>
    <x v="0"/>
    <x v="0"/>
    <x v="8"/>
    <x v="0"/>
  </r>
  <r>
    <n v="0"/>
    <x v="0"/>
    <x v="0"/>
    <x v="0"/>
    <n v="310010"/>
    <x v="1"/>
    <x v="0"/>
    <x v="0"/>
    <x v="0"/>
  </r>
  <r>
    <n v="2"/>
    <x v="0"/>
    <x v="0"/>
    <x v="1"/>
    <n v="310020"/>
    <x v="1"/>
    <x v="0"/>
    <x v="1"/>
    <x v="0"/>
  </r>
  <r>
    <n v="2"/>
    <x v="0"/>
    <x v="0"/>
    <x v="2"/>
    <n v="310030"/>
    <x v="1"/>
    <x v="0"/>
    <x v="2"/>
    <x v="0"/>
  </r>
  <r>
    <n v="0"/>
    <x v="0"/>
    <x v="0"/>
    <x v="3"/>
    <n v="310040"/>
    <x v="1"/>
    <x v="0"/>
    <x v="2"/>
    <x v="0"/>
  </r>
  <r>
    <n v="0"/>
    <x v="0"/>
    <x v="0"/>
    <x v="4"/>
    <n v="310050"/>
    <x v="1"/>
    <x v="0"/>
    <x v="2"/>
    <x v="0"/>
  </r>
  <r>
    <n v="0"/>
    <x v="0"/>
    <x v="0"/>
    <x v="5"/>
    <n v="310060"/>
    <x v="1"/>
    <x v="0"/>
    <x v="3"/>
    <x v="0"/>
  </r>
  <r>
    <n v="0"/>
    <x v="0"/>
    <x v="0"/>
    <x v="6"/>
    <n v="310070"/>
    <x v="1"/>
    <x v="0"/>
    <x v="4"/>
    <x v="0"/>
  </r>
  <r>
    <n v="0"/>
    <x v="0"/>
    <x v="0"/>
    <x v="7"/>
    <n v="310080"/>
    <x v="1"/>
    <x v="0"/>
    <x v="5"/>
    <x v="0"/>
  </r>
  <r>
    <n v="0"/>
    <x v="0"/>
    <x v="0"/>
    <x v="8"/>
    <n v="310090"/>
    <x v="1"/>
    <x v="0"/>
    <x v="6"/>
    <x v="0"/>
  </r>
  <r>
    <n v="0"/>
    <x v="0"/>
    <x v="0"/>
    <x v="9"/>
    <n v="310100"/>
    <x v="1"/>
    <x v="0"/>
    <x v="6"/>
    <x v="0"/>
  </r>
  <r>
    <n v="0"/>
    <x v="0"/>
    <x v="0"/>
    <x v="10"/>
    <n v="310110"/>
    <x v="1"/>
    <x v="0"/>
    <x v="7"/>
    <x v="0"/>
  </r>
  <r>
    <n v="0"/>
    <x v="0"/>
    <x v="0"/>
    <x v="11"/>
    <n v="310120"/>
    <x v="1"/>
    <x v="0"/>
    <x v="8"/>
    <x v="0"/>
  </r>
  <r>
    <n v="0"/>
    <x v="0"/>
    <x v="0"/>
    <x v="12"/>
    <n v="310130"/>
    <x v="1"/>
    <x v="0"/>
    <x v="8"/>
    <x v="0"/>
  </r>
  <r>
    <n v="0"/>
    <x v="0"/>
    <x v="0"/>
    <x v="13"/>
    <n v="310140"/>
    <x v="1"/>
    <x v="0"/>
    <x v="8"/>
    <x v="0"/>
  </r>
  <r>
    <n v="1"/>
    <x v="0"/>
    <x v="0"/>
    <x v="14"/>
    <n v="310150"/>
    <x v="1"/>
    <x v="0"/>
    <x v="9"/>
    <x v="0"/>
  </r>
  <r>
    <n v="10"/>
    <x v="0"/>
    <x v="0"/>
    <x v="15"/>
    <n v="310160"/>
    <x v="1"/>
    <x v="0"/>
    <x v="10"/>
    <x v="0"/>
  </r>
  <r>
    <n v="0"/>
    <x v="0"/>
    <x v="0"/>
    <x v="16"/>
    <n v="310163"/>
    <x v="1"/>
    <x v="0"/>
    <x v="11"/>
    <x v="0"/>
  </r>
  <r>
    <n v="3"/>
    <x v="0"/>
    <x v="0"/>
    <x v="17"/>
    <n v="310170"/>
    <x v="1"/>
    <x v="0"/>
    <x v="6"/>
    <x v="0"/>
  </r>
  <r>
    <n v="1"/>
    <x v="0"/>
    <x v="0"/>
    <x v="18"/>
    <n v="310180"/>
    <x v="1"/>
    <x v="0"/>
    <x v="7"/>
    <x v="0"/>
  </r>
  <r>
    <n v="1"/>
    <x v="0"/>
    <x v="0"/>
    <x v="19"/>
    <n v="310190"/>
    <x v="1"/>
    <x v="0"/>
    <x v="10"/>
    <x v="0"/>
  </r>
  <r>
    <n v="0"/>
    <x v="0"/>
    <x v="0"/>
    <x v="20"/>
    <n v="310200"/>
    <x v="1"/>
    <x v="0"/>
    <x v="10"/>
    <x v="0"/>
  </r>
  <r>
    <n v="0"/>
    <x v="0"/>
    <x v="0"/>
    <x v="21"/>
    <n v="310205"/>
    <x v="1"/>
    <x v="0"/>
    <x v="2"/>
    <x v="0"/>
  </r>
  <r>
    <n v="0"/>
    <x v="0"/>
    <x v="0"/>
    <x v="22"/>
    <n v="315350"/>
    <x v="1"/>
    <x v="0"/>
    <x v="2"/>
    <x v="0"/>
  </r>
  <r>
    <n v="1"/>
    <x v="0"/>
    <x v="0"/>
    <x v="23"/>
    <n v="310210"/>
    <x v="1"/>
    <x v="0"/>
    <x v="11"/>
    <x v="0"/>
  </r>
  <r>
    <n v="0"/>
    <x v="0"/>
    <x v="0"/>
    <x v="24"/>
    <n v="310220"/>
    <x v="1"/>
    <x v="0"/>
    <x v="7"/>
    <x v="0"/>
  </r>
  <r>
    <n v="0"/>
    <x v="0"/>
    <x v="0"/>
    <x v="25"/>
    <n v="310230"/>
    <x v="1"/>
    <x v="0"/>
    <x v="2"/>
    <x v="0"/>
  </r>
  <r>
    <n v="0"/>
    <x v="0"/>
    <x v="0"/>
    <x v="26"/>
    <n v="310240"/>
    <x v="1"/>
    <x v="0"/>
    <x v="3"/>
    <x v="0"/>
  </r>
  <r>
    <n v="0"/>
    <x v="0"/>
    <x v="0"/>
    <x v="27"/>
    <n v="310250"/>
    <x v="1"/>
    <x v="0"/>
    <x v="2"/>
    <x v="0"/>
  </r>
  <r>
    <n v="6"/>
    <x v="0"/>
    <x v="0"/>
    <x v="28"/>
    <n v="310260"/>
    <x v="1"/>
    <x v="0"/>
    <x v="10"/>
    <x v="0"/>
  </r>
  <r>
    <n v="0"/>
    <x v="0"/>
    <x v="0"/>
    <x v="29"/>
    <n v="310280"/>
    <x v="1"/>
    <x v="0"/>
    <x v="11"/>
    <x v="0"/>
  </r>
  <r>
    <n v="1"/>
    <x v="0"/>
    <x v="0"/>
    <x v="30"/>
    <n v="310285"/>
    <x v="1"/>
    <x v="0"/>
    <x v="3"/>
    <x v="0"/>
  </r>
  <r>
    <n v="0"/>
    <x v="0"/>
    <x v="0"/>
    <x v="31"/>
    <n v="310290"/>
    <x v="1"/>
    <x v="0"/>
    <x v="11"/>
    <x v="0"/>
  </r>
  <r>
    <n v="0"/>
    <x v="0"/>
    <x v="0"/>
    <x v="32"/>
    <n v="310300"/>
    <x v="1"/>
    <x v="0"/>
    <x v="2"/>
    <x v="0"/>
  </r>
  <r>
    <n v="0"/>
    <x v="0"/>
    <x v="0"/>
    <x v="33"/>
    <n v="310310"/>
    <x v="1"/>
    <x v="0"/>
    <x v="9"/>
    <x v="0"/>
  </r>
  <r>
    <n v="0"/>
    <x v="0"/>
    <x v="0"/>
    <x v="34"/>
    <n v="310320"/>
    <x v="1"/>
    <x v="0"/>
    <x v="12"/>
    <x v="0"/>
  </r>
  <r>
    <n v="0"/>
    <x v="0"/>
    <x v="0"/>
    <x v="35"/>
    <n v="310330"/>
    <x v="1"/>
    <x v="0"/>
    <x v="11"/>
    <x v="0"/>
  </r>
  <r>
    <n v="2"/>
    <x v="0"/>
    <x v="0"/>
    <x v="36"/>
    <n v="310340"/>
    <x v="1"/>
    <x v="0"/>
    <x v="6"/>
    <x v="0"/>
  </r>
  <r>
    <n v="20"/>
    <x v="0"/>
    <x v="0"/>
    <x v="37"/>
    <n v="310350"/>
    <x v="1"/>
    <x v="0"/>
    <x v="13"/>
    <x v="0"/>
  </r>
  <r>
    <n v="0"/>
    <x v="0"/>
    <x v="0"/>
    <x v="38"/>
    <n v="310360"/>
    <x v="1"/>
    <x v="0"/>
    <x v="11"/>
    <x v="0"/>
  </r>
  <r>
    <n v="0"/>
    <x v="0"/>
    <x v="0"/>
    <x v="39"/>
    <n v="310370"/>
    <x v="1"/>
    <x v="0"/>
    <x v="9"/>
    <x v="0"/>
  </r>
  <r>
    <n v="0"/>
    <x v="0"/>
    <x v="0"/>
    <x v="40"/>
    <n v="310375"/>
    <x v="1"/>
    <x v="0"/>
    <x v="13"/>
    <x v="0"/>
  </r>
  <r>
    <n v="1"/>
    <x v="0"/>
    <x v="0"/>
    <x v="41"/>
    <n v="310380"/>
    <x v="1"/>
    <x v="0"/>
    <x v="0"/>
    <x v="0"/>
  </r>
  <r>
    <n v="0"/>
    <x v="0"/>
    <x v="0"/>
    <x v="42"/>
    <n v="310390"/>
    <x v="1"/>
    <x v="0"/>
    <x v="1"/>
    <x v="0"/>
  </r>
  <r>
    <n v="7"/>
    <x v="0"/>
    <x v="0"/>
    <x v="43"/>
    <n v="310400"/>
    <x v="1"/>
    <x v="0"/>
    <x v="4"/>
    <x v="0"/>
  </r>
  <r>
    <n v="1"/>
    <x v="0"/>
    <x v="0"/>
    <x v="44"/>
    <n v="310410"/>
    <x v="1"/>
    <x v="0"/>
    <x v="10"/>
    <x v="0"/>
  </r>
  <r>
    <n v="3"/>
    <x v="0"/>
    <x v="0"/>
    <x v="45"/>
    <n v="310420"/>
    <x v="1"/>
    <x v="0"/>
    <x v="1"/>
    <x v="0"/>
  </r>
  <r>
    <n v="0"/>
    <x v="0"/>
    <x v="0"/>
    <x v="46"/>
    <n v="310430"/>
    <x v="1"/>
    <x v="0"/>
    <x v="10"/>
    <x v="0"/>
  </r>
  <r>
    <n v="0"/>
    <x v="0"/>
    <x v="0"/>
    <x v="47"/>
    <n v="310440"/>
    <x v="1"/>
    <x v="0"/>
    <x v="9"/>
    <x v="0"/>
  </r>
  <r>
    <n v="0"/>
    <x v="0"/>
    <x v="0"/>
    <x v="48"/>
    <n v="310445"/>
    <x v="1"/>
    <x v="0"/>
    <x v="3"/>
    <x v="0"/>
  </r>
  <r>
    <n v="0"/>
    <x v="0"/>
    <x v="0"/>
    <x v="49"/>
    <n v="310450"/>
    <x v="1"/>
    <x v="0"/>
    <x v="14"/>
    <x v="0"/>
  </r>
  <r>
    <n v="1"/>
    <x v="0"/>
    <x v="0"/>
    <x v="50"/>
    <n v="310460"/>
    <x v="1"/>
    <x v="0"/>
    <x v="9"/>
    <x v="0"/>
  </r>
  <r>
    <n v="1"/>
    <x v="0"/>
    <x v="0"/>
    <x v="51"/>
    <n v="310470"/>
    <x v="1"/>
    <x v="0"/>
    <x v="6"/>
    <x v="0"/>
  </r>
  <r>
    <n v="1"/>
    <x v="0"/>
    <x v="0"/>
    <x v="52"/>
    <n v="310480"/>
    <x v="1"/>
    <x v="0"/>
    <x v="3"/>
    <x v="0"/>
  </r>
  <r>
    <n v="0"/>
    <x v="0"/>
    <x v="0"/>
    <x v="53"/>
    <n v="310490"/>
    <x v="1"/>
    <x v="0"/>
    <x v="8"/>
    <x v="0"/>
  </r>
  <r>
    <n v="1"/>
    <x v="0"/>
    <x v="0"/>
    <x v="54"/>
    <n v="310500"/>
    <x v="1"/>
    <x v="0"/>
    <x v="12"/>
    <x v="1"/>
  </r>
  <r>
    <n v="1"/>
    <x v="0"/>
    <x v="0"/>
    <x v="55"/>
    <n v="310510"/>
    <x v="1"/>
    <x v="0"/>
    <x v="1"/>
    <x v="0"/>
  </r>
  <r>
    <n v="2"/>
    <x v="0"/>
    <x v="0"/>
    <x v="56"/>
    <n v="310520"/>
    <x v="1"/>
    <x v="0"/>
    <x v="6"/>
    <x v="0"/>
  </r>
  <r>
    <n v="0"/>
    <x v="0"/>
    <x v="0"/>
    <x v="57"/>
    <n v="310530"/>
    <x v="1"/>
    <x v="0"/>
    <x v="10"/>
    <x v="0"/>
  </r>
  <r>
    <n v="4"/>
    <x v="0"/>
    <x v="0"/>
    <x v="58"/>
    <n v="310540"/>
    <x v="1"/>
    <x v="0"/>
    <x v="2"/>
    <x v="0"/>
  </r>
  <r>
    <n v="0"/>
    <x v="0"/>
    <x v="0"/>
    <x v="59"/>
    <n v="310550"/>
    <x v="1"/>
    <x v="0"/>
    <x v="9"/>
    <x v="0"/>
  </r>
  <r>
    <n v="4"/>
    <x v="0"/>
    <x v="0"/>
    <x v="60"/>
    <n v="310560"/>
    <x v="1"/>
    <x v="0"/>
    <x v="11"/>
    <x v="0"/>
  </r>
  <r>
    <n v="1"/>
    <x v="0"/>
    <x v="0"/>
    <x v="61"/>
    <n v="310570"/>
    <x v="1"/>
    <x v="0"/>
    <x v="2"/>
    <x v="0"/>
  </r>
  <r>
    <n v="4"/>
    <x v="0"/>
    <x v="0"/>
    <x v="62"/>
    <n v="310590"/>
    <x v="1"/>
    <x v="0"/>
    <x v="11"/>
    <x v="0"/>
  </r>
  <r>
    <n v="0"/>
    <x v="0"/>
    <x v="0"/>
    <x v="63"/>
    <n v="310600"/>
    <x v="1"/>
    <x v="0"/>
    <x v="2"/>
    <x v="0"/>
  </r>
  <r>
    <n v="0"/>
    <x v="0"/>
    <x v="0"/>
    <x v="64"/>
    <n v="310610"/>
    <x v="1"/>
    <x v="0"/>
    <x v="9"/>
    <x v="0"/>
  </r>
  <r>
    <n v="578"/>
    <x v="0"/>
    <x v="0"/>
    <x v="65"/>
    <n v="310620"/>
    <x v="1"/>
    <x v="0"/>
    <x v="15"/>
    <x v="0"/>
  </r>
  <r>
    <n v="4"/>
    <x v="0"/>
    <x v="0"/>
    <x v="66"/>
    <n v="310630"/>
    <x v="1"/>
    <x v="0"/>
    <x v="2"/>
    <x v="0"/>
  </r>
  <r>
    <n v="1"/>
    <x v="0"/>
    <x v="0"/>
    <x v="67"/>
    <n v="310640"/>
    <x v="1"/>
    <x v="0"/>
    <x v="11"/>
    <x v="0"/>
  </r>
  <r>
    <n v="0"/>
    <x v="0"/>
    <x v="0"/>
    <x v="68"/>
    <n v="310650"/>
    <x v="1"/>
    <x v="0"/>
    <x v="3"/>
    <x v="0"/>
  </r>
  <r>
    <n v="0"/>
    <x v="0"/>
    <x v="0"/>
    <x v="69"/>
    <n v="310665"/>
    <x v="1"/>
    <x v="0"/>
    <x v="16"/>
    <x v="0"/>
  </r>
  <r>
    <n v="0"/>
    <x v="0"/>
    <x v="0"/>
    <x v="70"/>
    <n v="310660"/>
    <x v="1"/>
    <x v="0"/>
    <x v="6"/>
    <x v="0"/>
  </r>
  <r>
    <n v="70"/>
    <x v="0"/>
    <x v="0"/>
    <x v="71"/>
    <n v="310670"/>
    <x v="1"/>
    <x v="0"/>
    <x v="17"/>
    <x v="1"/>
  </r>
  <r>
    <n v="0"/>
    <x v="0"/>
    <x v="0"/>
    <x v="72"/>
    <n v="310680"/>
    <x v="1"/>
    <x v="0"/>
    <x v="11"/>
    <x v="0"/>
  </r>
  <r>
    <n v="0"/>
    <x v="0"/>
    <x v="0"/>
    <x v="73"/>
    <n v="310690"/>
    <x v="1"/>
    <x v="0"/>
    <x v="9"/>
    <x v="0"/>
  </r>
  <r>
    <n v="0"/>
    <x v="0"/>
    <x v="0"/>
    <x v="74"/>
    <n v="310700"/>
    <x v="1"/>
    <x v="0"/>
    <x v="1"/>
    <x v="0"/>
  </r>
  <r>
    <n v="4"/>
    <x v="0"/>
    <x v="0"/>
    <x v="75"/>
    <n v="310710"/>
    <x v="1"/>
    <x v="0"/>
    <x v="5"/>
    <x v="0"/>
  </r>
  <r>
    <n v="0"/>
    <x v="0"/>
    <x v="0"/>
    <x v="76"/>
    <n v="310720"/>
    <x v="1"/>
    <x v="0"/>
    <x v="8"/>
    <x v="0"/>
  </r>
  <r>
    <n v="4"/>
    <x v="0"/>
    <x v="0"/>
    <x v="77"/>
    <n v="310730"/>
    <x v="1"/>
    <x v="0"/>
    <x v="16"/>
    <x v="0"/>
  </r>
  <r>
    <n v="9"/>
    <x v="0"/>
    <x v="0"/>
    <x v="78"/>
    <n v="310740"/>
    <x v="1"/>
    <x v="0"/>
    <x v="1"/>
    <x v="0"/>
  </r>
  <r>
    <n v="0"/>
    <x v="0"/>
    <x v="0"/>
    <x v="79"/>
    <n v="310750"/>
    <x v="1"/>
    <x v="0"/>
    <x v="11"/>
    <x v="0"/>
  </r>
  <r>
    <n v="0"/>
    <x v="0"/>
    <x v="0"/>
    <x v="80"/>
    <n v="310760"/>
    <x v="1"/>
    <x v="0"/>
    <x v="10"/>
    <x v="0"/>
  </r>
  <r>
    <n v="0"/>
    <x v="0"/>
    <x v="0"/>
    <x v="81"/>
    <n v="310770"/>
    <x v="1"/>
    <x v="0"/>
    <x v="2"/>
    <x v="0"/>
  </r>
  <r>
    <n v="0"/>
    <x v="0"/>
    <x v="0"/>
    <x v="82"/>
    <n v="310780"/>
    <x v="1"/>
    <x v="0"/>
    <x v="2"/>
    <x v="0"/>
  </r>
  <r>
    <n v="1"/>
    <x v="0"/>
    <x v="0"/>
    <x v="83"/>
    <n v="310790"/>
    <x v="1"/>
    <x v="0"/>
    <x v="8"/>
    <x v="0"/>
  </r>
  <r>
    <n v="0"/>
    <x v="0"/>
    <x v="0"/>
    <x v="84"/>
    <n v="310800"/>
    <x v="1"/>
    <x v="0"/>
    <x v="5"/>
    <x v="0"/>
  </r>
  <r>
    <n v="1"/>
    <x v="0"/>
    <x v="0"/>
    <x v="85"/>
    <n v="310810"/>
    <x v="1"/>
    <x v="0"/>
    <x v="17"/>
    <x v="0"/>
  </r>
  <r>
    <n v="0"/>
    <x v="0"/>
    <x v="0"/>
    <x v="86"/>
    <n v="310820"/>
    <x v="1"/>
    <x v="0"/>
    <x v="14"/>
    <x v="0"/>
  </r>
  <r>
    <n v="0"/>
    <x v="0"/>
    <x v="0"/>
    <x v="87"/>
    <n v="310825"/>
    <x v="1"/>
    <x v="0"/>
    <x v="16"/>
    <x v="0"/>
  </r>
  <r>
    <n v="0"/>
    <x v="0"/>
    <x v="0"/>
    <x v="88"/>
    <n v="310830"/>
    <x v="1"/>
    <x v="0"/>
    <x v="8"/>
    <x v="0"/>
  </r>
  <r>
    <n v="0"/>
    <x v="0"/>
    <x v="0"/>
    <x v="89"/>
    <n v="310840"/>
    <x v="1"/>
    <x v="0"/>
    <x v="10"/>
    <x v="0"/>
  </r>
  <r>
    <n v="0"/>
    <x v="0"/>
    <x v="0"/>
    <x v="90"/>
    <n v="310850"/>
    <x v="1"/>
    <x v="0"/>
    <x v="16"/>
    <x v="0"/>
  </r>
  <r>
    <n v="0"/>
    <x v="0"/>
    <x v="0"/>
    <x v="91"/>
    <n v="310870"/>
    <x v="1"/>
    <x v="0"/>
    <x v="9"/>
    <x v="0"/>
  </r>
  <r>
    <n v="3"/>
    <x v="0"/>
    <x v="0"/>
    <x v="92"/>
    <n v="310855"/>
    <x v="1"/>
    <x v="0"/>
    <x v="14"/>
    <x v="0"/>
  </r>
  <r>
    <n v="1"/>
    <x v="0"/>
    <x v="0"/>
    <x v="93"/>
    <n v="310860"/>
    <x v="1"/>
    <x v="0"/>
    <x v="16"/>
    <x v="0"/>
  </r>
  <r>
    <n v="1"/>
    <x v="0"/>
    <x v="0"/>
    <x v="94"/>
    <n v="310890"/>
    <x v="1"/>
    <x v="0"/>
    <x v="8"/>
    <x v="0"/>
  </r>
  <r>
    <n v="0"/>
    <x v="0"/>
    <x v="0"/>
    <x v="95"/>
    <n v="310880"/>
    <x v="1"/>
    <x v="0"/>
    <x v="2"/>
    <x v="0"/>
  </r>
  <r>
    <n v="3"/>
    <x v="0"/>
    <x v="0"/>
    <x v="96"/>
    <n v="310900"/>
    <x v="1"/>
    <x v="0"/>
    <x v="17"/>
    <x v="1"/>
  </r>
  <r>
    <n v="1"/>
    <x v="0"/>
    <x v="0"/>
    <x v="97"/>
    <n v="310910"/>
    <x v="1"/>
    <x v="0"/>
    <x v="8"/>
    <x v="0"/>
  </r>
  <r>
    <n v="0"/>
    <x v="0"/>
    <x v="0"/>
    <x v="98"/>
    <n v="310920"/>
    <x v="1"/>
    <x v="0"/>
    <x v="3"/>
    <x v="0"/>
  </r>
  <r>
    <n v="0"/>
    <x v="0"/>
    <x v="0"/>
    <x v="99"/>
    <n v="310925"/>
    <x v="1"/>
    <x v="0"/>
    <x v="2"/>
    <x v="0"/>
  </r>
  <r>
    <n v="2"/>
    <x v="0"/>
    <x v="0"/>
    <x v="100"/>
    <n v="310930"/>
    <x v="1"/>
    <x v="0"/>
    <x v="14"/>
    <x v="0"/>
  </r>
  <r>
    <n v="1"/>
    <x v="0"/>
    <x v="0"/>
    <x v="101"/>
    <n v="310940"/>
    <x v="1"/>
    <x v="0"/>
    <x v="3"/>
    <x v="0"/>
  </r>
  <r>
    <n v="0"/>
    <x v="0"/>
    <x v="0"/>
    <x v="102"/>
    <n v="310945"/>
    <x v="1"/>
    <x v="0"/>
    <x v="14"/>
    <x v="0"/>
  </r>
  <r>
    <n v="0"/>
    <x v="0"/>
    <x v="0"/>
    <x v="103"/>
    <n v="310950"/>
    <x v="1"/>
    <x v="0"/>
    <x v="10"/>
    <x v="0"/>
  </r>
  <r>
    <n v="0"/>
    <x v="0"/>
    <x v="0"/>
    <x v="104"/>
    <n v="310960"/>
    <x v="1"/>
    <x v="0"/>
    <x v="12"/>
    <x v="0"/>
  </r>
  <r>
    <n v="0"/>
    <x v="0"/>
    <x v="0"/>
    <x v="105"/>
    <n v="310970"/>
    <x v="1"/>
    <x v="0"/>
    <x v="8"/>
    <x v="0"/>
  </r>
  <r>
    <n v="0"/>
    <x v="0"/>
    <x v="0"/>
    <x v="106"/>
    <n v="310270"/>
    <x v="1"/>
    <x v="0"/>
    <x v="6"/>
    <x v="0"/>
  </r>
  <r>
    <n v="0"/>
    <x v="0"/>
    <x v="0"/>
    <x v="107"/>
    <n v="310980"/>
    <x v="1"/>
    <x v="0"/>
    <x v="13"/>
    <x v="0"/>
  </r>
  <r>
    <n v="3"/>
    <x v="0"/>
    <x v="0"/>
    <x v="108"/>
    <n v="310990"/>
    <x v="1"/>
    <x v="0"/>
    <x v="12"/>
    <x v="0"/>
  </r>
  <r>
    <n v="2"/>
    <x v="0"/>
    <x v="0"/>
    <x v="109"/>
    <n v="311000"/>
    <x v="1"/>
    <x v="0"/>
    <x v="18"/>
    <x v="1"/>
  </r>
  <r>
    <n v="0"/>
    <x v="0"/>
    <x v="0"/>
    <x v="110"/>
    <n v="311010"/>
    <x v="1"/>
    <x v="0"/>
    <x v="2"/>
    <x v="0"/>
  </r>
  <r>
    <n v="1"/>
    <x v="0"/>
    <x v="0"/>
    <x v="111"/>
    <n v="311020"/>
    <x v="1"/>
    <x v="0"/>
    <x v="9"/>
    <x v="0"/>
  </r>
  <r>
    <n v="0"/>
    <x v="0"/>
    <x v="0"/>
    <x v="112"/>
    <n v="311030"/>
    <x v="1"/>
    <x v="0"/>
    <x v="10"/>
    <x v="0"/>
  </r>
  <r>
    <n v="0"/>
    <x v="0"/>
    <x v="0"/>
    <x v="113"/>
    <n v="311040"/>
    <x v="1"/>
    <x v="0"/>
    <x v="1"/>
    <x v="0"/>
  </r>
  <r>
    <n v="1"/>
    <x v="0"/>
    <x v="0"/>
    <x v="114"/>
    <n v="311050"/>
    <x v="1"/>
    <x v="0"/>
    <x v="8"/>
    <x v="0"/>
  </r>
  <r>
    <n v="4"/>
    <x v="0"/>
    <x v="0"/>
    <x v="115"/>
    <n v="311060"/>
    <x v="1"/>
    <x v="0"/>
    <x v="8"/>
    <x v="0"/>
  </r>
  <r>
    <n v="1"/>
    <x v="0"/>
    <x v="0"/>
    <x v="116"/>
    <n v="311070"/>
    <x v="1"/>
    <x v="0"/>
    <x v="5"/>
    <x v="0"/>
  </r>
  <r>
    <n v="1"/>
    <x v="0"/>
    <x v="0"/>
    <x v="117"/>
    <n v="311080"/>
    <x v="1"/>
    <x v="0"/>
    <x v="6"/>
    <x v="0"/>
  </r>
  <r>
    <n v="1"/>
    <x v="0"/>
    <x v="0"/>
    <x v="118"/>
    <n v="311090"/>
    <x v="1"/>
    <x v="0"/>
    <x v="5"/>
    <x v="0"/>
  </r>
  <r>
    <n v="0"/>
    <x v="0"/>
    <x v="0"/>
    <x v="119"/>
    <n v="311100"/>
    <x v="1"/>
    <x v="0"/>
    <x v="10"/>
    <x v="0"/>
  </r>
  <r>
    <n v="1"/>
    <x v="0"/>
    <x v="0"/>
    <x v="120"/>
    <n v="311110"/>
    <x v="1"/>
    <x v="0"/>
    <x v="4"/>
    <x v="0"/>
  </r>
  <r>
    <n v="0"/>
    <x v="0"/>
    <x v="0"/>
    <x v="121"/>
    <n v="311115"/>
    <x v="1"/>
    <x v="0"/>
    <x v="16"/>
    <x v="0"/>
  </r>
  <r>
    <n v="3"/>
    <x v="0"/>
    <x v="0"/>
    <x v="122"/>
    <n v="311120"/>
    <x v="1"/>
    <x v="0"/>
    <x v="5"/>
    <x v="0"/>
  </r>
  <r>
    <n v="0"/>
    <x v="0"/>
    <x v="0"/>
    <x v="123"/>
    <n v="311130"/>
    <x v="1"/>
    <x v="0"/>
    <x v="10"/>
    <x v="0"/>
  </r>
  <r>
    <n v="3"/>
    <x v="0"/>
    <x v="0"/>
    <x v="124"/>
    <n v="311140"/>
    <x v="1"/>
    <x v="0"/>
    <x v="4"/>
    <x v="0"/>
  </r>
  <r>
    <n v="0"/>
    <x v="0"/>
    <x v="0"/>
    <x v="125"/>
    <n v="311150"/>
    <x v="1"/>
    <x v="0"/>
    <x v="4"/>
    <x v="0"/>
  </r>
  <r>
    <n v="2"/>
    <x v="0"/>
    <x v="0"/>
    <x v="126"/>
    <n v="311160"/>
    <x v="1"/>
    <x v="0"/>
    <x v="10"/>
    <x v="0"/>
  </r>
  <r>
    <n v="0"/>
    <x v="0"/>
    <x v="0"/>
    <x v="127"/>
    <n v="311190"/>
    <x v="1"/>
    <x v="0"/>
    <x v="5"/>
    <x v="0"/>
  </r>
  <r>
    <n v="1"/>
    <x v="0"/>
    <x v="0"/>
    <x v="128"/>
    <n v="311170"/>
    <x v="1"/>
    <x v="0"/>
    <x v="9"/>
    <x v="0"/>
  </r>
  <r>
    <n v="0"/>
    <x v="0"/>
    <x v="0"/>
    <x v="129"/>
    <n v="311180"/>
    <x v="1"/>
    <x v="0"/>
    <x v="13"/>
    <x v="0"/>
  </r>
  <r>
    <n v="1"/>
    <x v="0"/>
    <x v="0"/>
    <x v="130"/>
    <n v="311200"/>
    <x v="1"/>
    <x v="0"/>
    <x v="5"/>
    <x v="0"/>
  </r>
  <r>
    <n v="0"/>
    <x v="0"/>
    <x v="0"/>
    <x v="131"/>
    <n v="311205"/>
    <x v="1"/>
    <x v="0"/>
    <x v="7"/>
    <x v="0"/>
  </r>
  <r>
    <n v="1"/>
    <x v="0"/>
    <x v="0"/>
    <x v="132"/>
    <n v="311210"/>
    <x v="1"/>
    <x v="0"/>
    <x v="2"/>
    <x v="0"/>
  </r>
  <r>
    <n v="2"/>
    <x v="0"/>
    <x v="0"/>
    <x v="133"/>
    <n v="311220"/>
    <x v="1"/>
    <x v="0"/>
    <x v="11"/>
    <x v="0"/>
  </r>
  <r>
    <n v="4"/>
    <x v="0"/>
    <x v="0"/>
    <x v="134"/>
    <n v="311230"/>
    <x v="1"/>
    <x v="0"/>
    <x v="3"/>
    <x v="0"/>
  </r>
  <r>
    <n v="2"/>
    <x v="0"/>
    <x v="0"/>
    <x v="135"/>
    <n v="311240"/>
    <x v="1"/>
    <x v="0"/>
    <x v="10"/>
    <x v="0"/>
  </r>
  <r>
    <n v="0"/>
    <x v="0"/>
    <x v="0"/>
    <x v="136"/>
    <n v="311250"/>
    <x v="1"/>
    <x v="0"/>
    <x v="12"/>
    <x v="1"/>
  </r>
  <r>
    <n v="0"/>
    <x v="0"/>
    <x v="0"/>
    <x v="137"/>
    <n v="311260"/>
    <x v="1"/>
    <x v="0"/>
    <x v="13"/>
    <x v="0"/>
  </r>
  <r>
    <n v="0"/>
    <x v="0"/>
    <x v="0"/>
    <x v="138"/>
    <n v="311265"/>
    <x v="1"/>
    <x v="0"/>
    <x v="7"/>
    <x v="0"/>
  </r>
  <r>
    <n v="0"/>
    <x v="0"/>
    <x v="0"/>
    <x v="139"/>
    <n v="311270"/>
    <x v="1"/>
    <x v="0"/>
    <x v="16"/>
    <x v="0"/>
  </r>
  <r>
    <n v="0"/>
    <x v="0"/>
    <x v="0"/>
    <x v="140"/>
    <n v="311280"/>
    <x v="1"/>
    <x v="0"/>
    <x v="10"/>
    <x v="0"/>
  </r>
  <r>
    <n v="0"/>
    <x v="0"/>
    <x v="0"/>
    <x v="141"/>
    <n v="311290"/>
    <x v="1"/>
    <x v="0"/>
    <x v="2"/>
    <x v="0"/>
  </r>
  <r>
    <n v="1"/>
    <x v="0"/>
    <x v="0"/>
    <x v="142"/>
    <n v="311300"/>
    <x v="1"/>
    <x v="0"/>
    <x v="6"/>
    <x v="0"/>
  </r>
  <r>
    <n v="0"/>
    <x v="0"/>
    <x v="0"/>
    <x v="143"/>
    <n v="311310"/>
    <x v="1"/>
    <x v="0"/>
    <x v="11"/>
    <x v="0"/>
  </r>
  <r>
    <n v="1"/>
    <x v="0"/>
    <x v="0"/>
    <x v="144"/>
    <n v="311320"/>
    <x v="1"/>
    <x v="0"/>
    <x v="11"/>
    <x v="0"/>
  </r>
  <r>
    <n v="0"/>
    <x v="0"/>
    <x v="0"/>
    <x v="145"/>
    <n v="311330"/>
    <x v="1"/>
    <x v="0"/>
    <x v="9"/>
    <x v="0"/>
  </r>
  <r>
    <n v="24"/>
    <x v="0"/>
    <x v="0"/>
    <x v="146"/>
    <n v="311340"/>
    <x v="1"/>
    <x v="0"/>
    <x v="2"/>
    <x v="0"/>
  </r>
  <r>
    <n v="0"/>
    <x v="0"/>
    <x v="0"/>
    <x v="147"/>
    <n v="311350"/>
    <x v="1"/>
    <x v="0"/>
    <x v="3"/>
    <x v="0"/>
  </r>
  <r>
    <n v="0"/>
    <x v="0"/>
    <x v="0"/>
    <x v="148"/>
    <n v="311360"/>
    <x v="1"/>
    <x v="0"/>
    <x v="8"/>
    <x v="0"/>
  </r>
  <r>
    <n v="2"/>
    <x v="0"/>
    <x v="0"/>
    <x v="149"/>
    <n v="311370"/>
    <x v="1"/>
    <x v="0"/>
    <x v="6"/>
    <x v="0"/>
  </r>
  <r>
    <n v="0"/>
    <x v="0"/>
    <x v="0"/>
    <x v="150"/>
    <n v="311380"/>
    <x v="1"/>
    <x v="0"/>
    <x v="2"/>
    <x v="0"/>
  </r>
  <r>
    <n v="0"/>
    <x v="0"/>
    <x v="0"/>
    <x v="151"/>
    <n v="311390"/>
    <x v="1"/>
    <x v="0"/>
    <x v="5"/>
    <x v="0"/>
  </r>
  <r>
    <n v="2"/>
    <x v="0"/>
    <x v="0"/>
    <x v="152"/>
    <n v="311400"/>
    <x v="1"/>
    <x v="0"/>
    <x v="5"/>
    <x v="0"/>
  </r>
  <r>
    <n v="0"/>
    <x v="0"/>
    <x v="0"/>
    <x v="153"/>
    <n v="311410"/>
    <x v="1"/>
    <x v="0"/>
    <x v="8"/>
    <x v="0"/>
  </r>
  <r>
    <n v="2"/>
    <x v="0"/>
    <x v="0"/>
    <x v="154"/>
    <n v="311420"/>
    <x v="1"/>
    <x v="0"/>
    <x v="1"/>
    <x v="0"/>
  </r>
  <r>
    <n v="8"/>
    <x v="0"/>
    <x v="0"/>
    <x v="155"/>
    <n v="311430"/>
    <x v="1"/>
    <x v="0"/>
    <x v="0"/>
    <x v="0"/>
  </r>
  <r>
    <n v="1"/>
    <x v="0"/>
    <x v="0"/>
    <x v="156"/>
    <n v="311440"/>
    <x v="1"/>
    <x v="0"/>
    <x v="10"/>
    <x v="0"/>
  </r>
  <r>
    <n v="0"/>
    <x v="0"/>
    <x v="0"/>
    <x v="157"/>
    <n v="311450"/>
    <x v="1"/>
    <x v="0"/>
    <x v="5"/>
    <x v="0"/>
  </r>
  <r>
    <n v="0"/>
    <x v="0"/>
    <x v="0"/>
    <x v="158"/>
    <n v="311455"/>
    <x v="1"/>
    <x v="0"/>
    <x v="4"/>
    <x v="0"/>
  </r>
  <r>
    <n v="0"/>
    <x v="0"/>
    <x v="0"/>
    <x v="159"/>
    <n v="311460"/>
    <x v="1"/>
    <x v="0"/>
    <x v="5"/>
    <x v="0"/>
  </r>
  <r>
    <n v="1"/>
    <x v="0"/>
    <x v="0"/>
    <x v="160"/>
    <n v="311470"/>
    <x v="1"/>
    <x v="0"/>
    <x v="10"/>
    <x v="0"/>
  </r>
  <r>
    <n v="0"/>
    <x v="0"/>
    <x v="0"/>
    <x v="161"/>
    <n v="311480"/>
    <x v="1"/>
    <x v="0"/>
    <x v="8"/>
    <x v="0"/>
  </r>
  <r>
    <n v="0"/>
    <x v="0"/>
    <x v="0"/>
    <x v="162"/>
    <n v="311490"/>
    <x v="1"/>
    <x v="0"/>
    <x v="11"/>
    <x v="0"/>
  </r>
  <r>
    <n v="0"/>
    <x v="0"/>
    <x v="0"/>
    <x v="163"/>
    <n v="311500"/>
    <x v="1"/>
    <x v="0"/>
    <x v="13"/>
    <x v="0"/>
  </r>
  <r>
    <n v="3"/>
    <x v="0"/>
    <x v="0"/>
    <x v="164"/>
    <n v="311510"/>
    <x v="1"/>
    <x v="0"/>
    <x v="10"/>
    <x v="0"/>
  </r>
  <r>
    <n v="10"/>
    <x v="0"/>
    <x v="0"/>
    <x v="165"/>
    <n v="311530"/>
    <x v="1"/>
    <x v="0"/>
    <x v="9"/>
    <x v="0"/>
  </r>
  <r>
    <n v="0"/>
    <x v="0"/>
    <x v="0"/>
    <x v="166"/>
    <n v="311535"/>
    <x v="1"/>
    <x v="0"/>
    <x v="2"/>
    <x v="0"/>
  </r>
  <r>
    <n v="0"/>
    <x v="0"/>
    <x v="0"/>
    <x v="167"/>
    <n v="311540"/>
    <x v="1"/>
    <x v="0"/>
    <x v="11"/>
    <x v="0"/>
  </r>
  <r>
    <n v="1"/>
    <x v="0"/>
    <x v="0"/>
    <x v="168"/>
    <n v="311545"/>
    <x v="1"/>
    <x v="0"/>
    <x v="6"/>
    <x v="0"/>
  </r>
  <r>
    <n v="0"/>
    <x v="0"/>
    <x v="0"/>
    <x v="169"/>
    <n v="311547"/>
    <x v="1"/>
    <x v="0"/>
    <x v="16"/>
    <x v="0"/>
  </r>
  <r>
    <n v="0"/>
    <x v="0"/>
    <x v="0"/>
    <x v="170"/>
    <n v="311550"/>
    <x v="1"/>
    <x v="0"/>
    <x v="8"/>
    <x v="0"/>
  </r>
  <r>
    <n v="1"/>
    <x v="0"/>
    <x v="0"/>
    <x v="171"/>
    <n v="311560"/>
    <x v="1"/>
    <x v="0"/>
    <x v="1"/>
    <x v="0"/>
  </r>
  <r>
    <n v="1"/>
    <x v="0"/>
    <x v="0"/>
    <x v="172"/>
    <n v="311570"/>
    <x v="1"/>
    <x v="0"/>
    <x v="7"/>
    <x v="0"/>
  </r>
  <r>
    <n v="1"/>
    <x v="0"/>
    <x v="0"/>
    <x v="173"/>
    <n v="311580"/>
    <x v="1"/>
    <x v="0"/>
    <x v="13"/>
    <x v="0"/>
  </r>
  <r>
    <n v="1"/>
    <x v="0"/>
    <x v="0"/>
    <x v="174"/>
    <n v="311590"/>
    <x v="1"/>
    <x v="0"/>
    <x v="9"/>
    <x v="0"/>
  </r>
  <r>
    <n v="0"/>
    <x v="0"/>
    <x v="0"/>
    <x v="175"/>
    <n v="311600"/>
    <x v="1"/>
    <x v="0"/>
    <x v="2"/>
    <x v="0"/>
  </r>
  <r>
    <n v="0"/>
    <x v="0"/>
    <x v="0"/>
    <x v="176"/>
    <n v="311610"/>
    <x v="1"/>
    <x v="0"/>
    <x v="3"/>
    <x v="0"/>
  </r>
  <r>
    <n v="0"/>
    <x v="0"/>
    <x v="0"/>
    <x v="177"/>
    <n v="311615"/>
    <x v="1"/>
    <x v="0"/>
    <x v="14"/>
    <x v="0"/>
  </r>
  <r>
    <n v="0"/>
    <x v="0"/>
    <x v="0"/>
    <x v="178"/>
    <n v="311620"/>
    <x v="1"/>
    <x v="0"/>
    <x v="9"/>
    <x v="0"/>
  </r>
  <r>
    <n v="0"/>
    <x v="0"/>
    <x v="0"/>
    <x v="179"/>
    <n v="311630"/>
    <x v="1"/>
    <x v="0"/>
    <x v="11"/>
    <x v="0"/>
  </r>
  <r>
    <n v="0"/>
    <x v="0"/>
    <x v="0"/>
    <x v="180"/>
    <n v="311640"/>
    <x v="1"/>
    <x v="0"/>
    <x v="10"/>
    <x v="0"/>
  </r>
  <r>
    <n v="0"/>
    <x v="0"/>
    <x v="0"/>
    <x v="181"/>
    <n v="311650"/>
    <x v="1"/>
    <x v="0"/>
    <x v="16"/>
    <x v="0"/>
  </r>
  <r>
    <n v="3"/>
    <x v="0"/>
    <x v="0"/>
    <x v="182"/>
    <n v="311660"/>
    <x v="1"/>
    <x v="0"/>
    <x v="1"/>
    <x v="0"/>
  </r>
  <r>
    <n v="1"/>
    <x v="0"/>
    <x v="0"/>
    <x v="183"/>
    <n v="311670"/>
    <x v="1"/>
    <x v="0"/>
    <x v="9"/>
    <x v="0"/>
  </r>
  <r>
    <n v="0"/>
    <x v="0"/>
    <x v="0"/>
    <x v="184"/>
    <n v="311680"/>
    <x v="1"/>
    <x v="0"/>
    <x v="7"/>
    <x v="0"/>
  </r>
  <r>
    <n v="0"/>
    <x v="0"/>
    <x v="0"/>
    <x v="185"/>
    <n v="311690"/>
    <x v="1"/>
    <x v="0"/>
    <x v="4"/>
    <x v="0"/>
  </r>
  <r>
    <n v="0"/>
    <x v="0"/>
    <x v="0"/>
    <x v="186"/>
    <n v="311700"/>
    <x v="1"/>
    <x v="0"/>
    <x v="6"/>
    <x v="0"/>
  </r>
  <r>
    <n v="0"/>
    <x v="0"/>
    <x v="0"/>
    <x v="187"/>
    <n v="311710"/>
    <x v="1"/>
    <x v="0"/>
    <x v="10"/>
    <x v="0"/>
  </r>
  <r>
    <n v="0"/>
    <x v="0"/>
    <x v="0"/>
    <x v="188"/>
    <n v="311520"/>
    <x v="1"/>
    <x v="0"/>
    <x v="11"/>
    <x v="0"/>
  </r>
  <r>
    <n v="7"/>
    <x v="0"/>
    <x v="0"/>
    <x v="189"/>
    <n v="311730"/>
    <x v="1"/>
    <x v="0"/>
    <x v="4"/>
    <x v="0"/>
  </r>
  <r>
    <n v="0"/>
    <x v="0"/>
    <x v="0"/>
    <x v="190"/>
    <n v="311720"/>
    <x v="1"/>
    <x v="0"/>
    <x v="8"/>
    <x v="0"/>
  </r>
  <r>
    <n v="0"/>
    <x v="0"/>
    <x v="0"/>
    <x v="191"/>
    <n v="311740"/>
    <x v="1"/>
    <x v="0"/>
    <x v="2"/>
    <x v="0"/>
  </r>
  <r>
    <n v="1"/>
    <x v="0"/>
    <x v="0"/>
    <x v="192"/>
    <n v="311750"/>
    <x v="1"/>
    <x v="0"/>
    <x v="3"/>
    <x v="0"/>
  </r>
  <r>
    <n v="1"/>
    <x v="0"/>
    <x v="0"/>
    <x v="193"/>
    <n v="311760"/>
    <x v="1"/>
    <x v="0"/>
    <x v="1"/>
    <x v="0"/>
  </r>
  <r>
    <n v="1"/>
    <x v="0"/>
    <x v="0"/>
    <x v="194"/>
    <n v="311770"/>
    <x v="1"/>
    <x v="0"/>
    <x v="5"/>
    <x v="0"/>
  </r>
  <r>
    <n v="0"/>
    <x v="0"/>
    <x v="0"/>
    <x v="195"/>
    <n v="311780"/>
    <x v="1"/>
    <x v="0"/>
    <x v="8"/>
    <x v="0"/>
  </r>
  <r>
    <n v="0"/>
    <x v="0"/>
    <x v="0"/>
    <x v="196"/>
    <n v="311783"/>
    <x v="1"/>
    <x v="0"/>
    <x v="16"/>
    <x v="0"/>
  </r>
  <r>
    <n v="1"/>
    <x v="0"/>
    <x v="0"/>
    <x v="197"/>
    <n v="311787"/>
    <x v="1"/>
    <x v="0"/>
    <x v="18"/>
    <x v="1"/>
  </r>
  <r>
    <n v="0"/>
    <x v="0"/>
    <x v="0"/>
    <x v="198"/>
    <n v="311790"/>
    <x v="1"/>
    <x v="0"/>
    <x v="8"/>
    <x v="0"/>
  </r>
  <r>
    <n v="5"/>
    <x v="0"/>
    <x v="0"/>
    <x v="199"/>
    <n v="311800"/>
    <x v="1"/>
    <x v="0"/>
    <x v="11"/>
    <x v="0"/>
  </r>
  <r>
    <n v="0"/>
    <x v="0"/>
    <x v="0"/>
    <x v="200"/>
    <n v="311810"/>
    <x v="1"/>
    <x v="0"/>
    <x v="3"/>
    <x v="0"/>
  </r>
  <r>
    <n v="1"/>
    <x v="0"/>
    <x v="0"/>
    <x v="201"/>
    <n v="311820"/>
    <x v="1"/>
    <x v="0"/>
    <x v="4"/>
    <x v="0"/>
  </r>
  <r>
    <n v="19"/>
    <x v="0"/>
    <x v="0"/>
    <x v="202"/>
    <n v="311830"/>
    <x v="1"/>
    <x v="0"/>
    <x v="11"/>
    <x v="0"/>
  </r>
  <r>
    <n v="2"/>
    <x v="0"/>
    <x v="0"/>
    <x v="203"/>
    <n v="311840"/>
    <x v="1"/>
    <x v="0"/>
    <x v="7"/>
    <x v="0"/>
  </r>
  <r>
    <n v="0"/>
    <x v="0"/>
    <x v="0"/>
    <x v="204"/>
    <n v="311850"/>
    <x v="1"/>
    <x v="0"/>
    <x v="8"/>
    <x v="0"/>
  </r>
  <r>
    <n v="184"/>
    <x v="0"/>
    <x v="0"/>
    <x v="205"/>
    <n v="311860"/>
    <x v="1"/>
    <x v="0"/>
    <x v="17"/>
    <x v="1"/>
  </r>
  <r>
    <n v="2"/>
    <x v="0"/>
    <x v="0"/>
    <x v="206"/>
    <n v="311870"/>
    <x v="1"/>
    <x v="0"/>
    <x v="5"/>
    <x v="0"/>
  </r>
  <r>
    <n v="1"/>
    <x v="0"/>
    <x v="0"/>
    <x v="207"/>
    <n v="311880"/>
    <x v="1"/>
    <x v="0"/>
    <x v="16"/>
    <x v="0"/>
  </r>
  <r>
    <n v="1"/>
    <x v="0"/>
    <x v="0"/>
    <x v="208"/>
    <n v="311890"/>
    <x v="1"/>
    <x v="0"/>
    <x v="12"/>
    <x v="0"/>
  </r>
  <r>
    <n v="0"/>
    <x v="0"/>
    <x v="0"/>
    <x v="209"/>
    <n v="311900"/>
    <x v="1"/>
    <x v="0"/>
    <x v="8"/>
    <x v="0"/>
  </r>
  <r>
    <n v="1"/>
    <x v="0"/>
    <x v="0"/>
    <x v="210"/>
    <n v="311910"/>
    <x v="1"/>
    <x v="0"/>
    <x v="3"/>
    <x v="0"/>
  </r>
  <r>
    <n v="0"/>
    <x v="0"/>
    <x v="0"/>
    <x v="211"/>
    <n v="311920"/>
    <x v="1"/>
    <x v="0"/>
    <x v="7"/>
    <x v="0"/>
  </r>
  <r>
    <n v="2"/>
    <x v="0"/>
    <x v="0"/>
    <x v="212"/>
    <n v="311930"/>
    <x v="1"/>
    <x v="0"/>
    <x v="0"/>
    <x v="0"/>
  </r>
  <r>
    <n v="19"/>
    <x v="0"/>
    <x v="0"/>
    <x v="213"/>
    <n v="311940"/>
    <x v="1"/>
    <x v="0"/>
    <x v="2"/>
    <x v="0"/>
  </r>
  <r>
    <n v="0"/>
    <x v="0"/>
    <x v="0"/>
    <x v="214"/>
    <n v="311950"/>
    <x v="1"/>
    <x v="0"/>
    <x v="6"/>
    <x v="0"/>
  </r>
  <r>
    <n v="0"/>
    <x v="0"/>
    <x v="0"/>
    <x v="215"/>
    <n v="311960"/>
    <x v="1"/>
    <x v="0"/>
    <x v="9"/>
    <x v="0"/>
  </r>
  <r>
    <n v="0"/>
    <x v="0"/>
    <x v="0"/>
    <x v="216"/>
    <n v="311970"/>
    <x v="1"/>
    <x v="0"/>
    <x v="11"/>
    <x v="0"/>
  </r>
  <r>
    <n v="0"/>
    <x v="0"/>
    <x v="0"/>
    <x v="217"/>
    <n v="311980"/>
    <x v="1"/>
    <x v="0"/>
    <x v="1"/>
    <x v="0"/>
  </r>
  <r>
    <n v="0"/>
    <x v="0"/>
    <x v="0"/>
    <x v="218"/>
    <n v="311990"/>
    <x v="1"/>
    <x v="0"/>
    <x v="8"/>
    <x v="0"/>
  </r>
  <r>
    <n v="0"/>
    <x v="0"/>
    <x v="0"/>
    <x v="219"/>
    <n v="311995"/>
    <x v="1"/>
    <x v="0"/>
    <x v="1"/>
    <x v="0"/>
  </r>
  <r>
    <n v="0"/>
    <x v="0"/>
    <x v="0"/>
    <x v="220"/>
    <n v="312000"/>
    <x v="1"/>
    <x v="0"/>
    <x v="2"/>
    <x v="0"/>
  </r>
  <r>
    <n v="0"/>
    <x v="0"/>
    <x v="0"/>
    <x v="221"/>
    <n v="312010"/>
    <x v="1"/>
    <x v="0"/>
    <x v="3"/>
    <x v="0"/>
  </r>
  <r>
    <n v="1"/>
    <x v="0"/>
    <x v="0"/>
    <x v="222"/>
    <n v="312015"/>
    <x v="1"/>
    <x v="0"/>
    <x v="6"/>
    <x v="0"/>
  </r>
  <r>
    <n v="2"/>
    <x v="0"/>
    <x v="0"/>
    <x v="223"/>
    <n v="312020"/>
    <x v="1"/>
    <x v="0"/>
    <x v="5"/>
    <x v="0"/>
  </r>
  <r>
    <n v="0"/>
    <x v="0"/>
    <x v="0"/>
    <x v="224"/>
    <n v="312030"/>
    <x v="1"/>
    <x v="0"/>
    <x v="16"/>
    <x v="0"/>
  </r>
  <r>
    <n v="1"/>
    <x v="0"/>
    <x v="0"/>
    <x v="225"/>
    <n v="312040"/>
    <x v="1"/>
    <x v="0"/>
    <x v="11"/>
    <x v="0"/>
  </r>
  <r>
    <n v="1"/>
    <x v="0"/>
    <x v="0"/>
    <x v="226"/>
    <n v="312050"/>
    <x v="1"/>
    <x v="0"/>
    <x v="8"/>
    <x v="0"/>
  </r>
  <r>
    <n v="0"/>
    <x v="0"/>
    <x v="0"/>
    <x v="227"/>
    <n v="312060"/>
    <x v="1"/>
    <x v="0"/>
    <x v="17"/>
    <x v="0"/>
  </r>
  <r>
    <n v="0"/>
    <x v="0"/>
    <x v="0"/>
    <x v="228"/>
    <n v="312070"/>
    <x v="1"/>
    <x v="0"/>
    <x v="0"/>
    <x v="0"/>
  </r>
  <r>
    <n v="0"/>
    <x v="0"/>
    <x v="0"/>
    <x v="229"/>
    <n v="312080"/>
    <x v="1"/>
    <x v="0"/>
    <x v="8"/>
    <x v="0"/>
  </r>
  <r>
    <n v="1"/>
    <x v="0"/>
    <x v="0"/>
    <x v="230"/>
    <n v="312083"/>
    <x v="1"/>
    <x v="0"/>
    <x v="7"/>
    <x v="0"/>
  </r>
  <r>
    <n v="0"/>
    <x v="0"/>
    <x v="0"/>
    <x v="231"/>
    <n v="312087"/>
    <x v="1"/>
    <x v="0"/>
    <x v="16"/>
    <x v="0"/>
  </r>
  <r>
    <n v="7"/>
    <x v="0"/>
    <x v="0"/>
    <x v="232"/>
    <n v="312090"/>
    <x v="1"/>
    <x v="0"/>
    <x v="3"/>
    <x v="0"/>
  </r>
  <r>
    <n v="0"/>
    <x v="0"/>
    <x v="0"/>
    <x v="233"/>
    <n v="312100"/>
    <x v="1"/>
    <x v="0"/>
    <x v="3"/>
    <x v="0"/>
  </r>
  <r>
    <n v="0"/>
    <x v="0"/>
    <x v="0"/>
    <x v="234"/>
    <n v="312110"/>
    <x v="1"/>
    <x v="0"/>
    <x v="8"/>
    <x v="0"/>
  </r>
  <r>
    <n v="0"/>
    <x v="0"/>
    <x v="0"/>
    <x v="235"/>
    <n v="312120"/>
    <x v="1"/>
    <x v="0"/>
    <x v="10"/>
    <x v="0"/>
  </r>
  <r>
    <n v="0"/>
    <x v="0"/>
    <x v="0"/>
    <x v="236"/>
    <n v="312125"/>
    <x v="1"/>
    <x v="0"/>
    <x v="4"/>
    <x v="0"/>
  </r>
  <r>
    <n v="0"/>
    <x v="0"/>
    <x v="0"/>
    <x v="237"/>
    <n v="312130"/>
    <x v="1"/>
    <x v="0"/>
    <x v="9"/>
    <x v="0"/>
  </r>
  <r>
    <n v="0"/>
    <x v="0"/>
    <x v="0"/>
    <x v="238"/>
    <n v="312140"/>
    <x v="1"/>
    <x v="0"/>
    <x v="11"/>
    <x v="0"/>
  </r>
  <r>
    <n v="0"/>
    <x v="0"/>
    <x v="0"/>
    <x v="239"/>
    <n v="312150"/>
    <x v="1"/>
    <x v="0"/>
    <x v="11"/>
    <x v="0"/>
  </r>
  <r>
    <n v="2"/>
    <x v="0"/>
    <x v="0"/>
    <x v="240"/>
    <n v="312160"/>
    <x v="1"/>
    <x v="0"/>
    <x v="3"/>
    <x v="0"/>
  </r>
  <r>
    <n v="1"/>
    <x v="0"/>
    <x v="0"/>
    <x v="241"/>
    <n v="312170"/>
    <x v="1"/>
    <x v="0"/>
    <x v="18"/>
    <x v="0"/>
  </r>
  <r>
    <n v="0"/>
    <x v="0"/>
    <x v="0"/>
    <x v="242"/>
    <n v="312180"/>
    <x v="1"/>
    <x v="0"/>
    <x v="2"/>
    <x v="0"/>
  </r>
  <r>
    <n v="0"/>
    <x v="0"/>
    <x v="0"/>
    <x v="243"/>
    <n v="312190"/>
    <x v="1"/>
    <x v="0"/>
    <x v="9"/>
    <x v="0"/>
  </r>
  <r>
    <n v="1"/>
    <x v="0"/>
    <x v="0"/>
    <x v="244"/>
    <n v="312200"/>
    <x v="1"/>
    <x v="0"/>
    <x v="9"/>
    <x v="0"/>
  </r>
  <r>
    <n v="1"/>
    <x v="0"/>
    <x v="0"/>
    <x v="245"/>
    <n v="312210"/>
    <x v="1"/>
    <x v="0"/>
    <x v="7"/>
    <x v="0"/>
  </r>
  <r>
    <n v="0"/>
    <x v="0"/>
    <x v="0"/>
    <x v="246"/>
    <n v="312220"/>
    <x v="1"/>
    <x v="0"/>
    <x v="7"/>
    <x v="0"/>
  </r>
  <r>
    <n v="42"/>
    <x v="0"/>
    <x v="0"/>
    <x v="247"/>
    <n v="312230"/>
    <x v="1"/>
    <x v="0"/>
    <x v="1"/>
    <x v="0"/>
  </r>
  <r>
    <n v="0"/>
    <x v="0"/>
    <x v="0"/>
    <x v="248"/>
    <n v="312235"/>
    <x v="1"/>
    <x v="0"/>
    <x v="6"/>
    <x v="0"/>
  </r>
  <r>
    <n v="0"/>
    <x v="0"/>
    <x v="0"/>
    <x v="249"/>
    <n v="312240"/>
    <x v="1"/>
    <x v="0"/>
    <x v="10"/>
    <x v="0"/>
  </r>
  <r>
    <n v="0"/>
    <x v="0"/>
    <x v="0"/>
    <x v="250"/>
    <n v="312245"/>
    <x v="1"/>
    <x v="0"/>
    <x v="6"/>
    <x v="0"/>
  </r>
  <r>
    <n v="0"/>
    <x v="0"/>
    <x v="0"/>
    <x v="251"/>
    <n v="312247"/>
    <x v="1"/>
    <x v="0"/>
    <x v="14"/>
    <x v="0"/>
  </r>
  <r>
    <n v="0"/>
    <x v="0"/>
    <x v="0"/>
    <x v="252"/>
    <n v="312250"/>
    <x v="1"/>
    <x v="0"/>
    <x v="2"/>
    <x v="0"/>
  </r>
  <r>
    <n v="0"/>
    <x v="0"/>
    <x v="0"/>
    <x v="253"/>
    <n v="312260"/>
    <x v="1"/>
    <x v="0"/>
    <x v="3"/>
    <x v="0"/>
  </r>
  <r>
    <n v="0"/>
    <x v="0"/>
    <x v="0"/>
    <x v="254"/>
    <n v="312270"/>
    <x v="1"/>
    <x v="0"/>
    <x v="2"/>
    <x v="0"/>
  </r>
  <r>
    <n v="0"/>
    <x v="0"/>
    <x v="0"/>
    <x v="255"/>
    <n v="312280"/>
    <x v="1"/>
    <x v="0"/>
    <x v="8"/>
    <x v="0"/>
  </r>
  <r>
    <n v="1"/>
    <x v="0"/>
    <x v="0"/>
    <x v="256"/>
    <n v="312290"/>
    <x v="1"/>
    <x v="0"/>
    <x v="9"/>
    <x v="0"/>
  </r>
  <r>
    <n v="0"/>
    <x v="0"/>
    <x v="0"/>
    <x v="257"/>
    <n v="312300"/>
    <x v="1"/>
    <x v="0"/>
    <x v="11"/>
    <x v="0"/>
  </r>
  <r>
    <n v="0"/>
    <x v="0"/>
    <x v="0"/>
    <x v="258"/>
    <n v="312310"/>
    <x v="1"/>
    <x v="0"/>
    <x v="7"/>
    <x v="0"/>
  </r>
  <r>
    <n v="0"/>
    <x v="0"/>
    <x v="0"/>
    <x v="259"/>
    <n v="312320"/>
    <x v="1"/>
    <x v="0"/>
    <x v="1"/>
    <x v="0"/>
  </r>
  <r>
    <n v="0"/>
    <x v="0"/>
    <x v="0"/>
    <x v="260"/>
    <n v="312330"/>
    <x v="1"/>
    <x v="0"/>
    <x v="9"/>
    <x v="0"/>
  </r>
  <r>
    <n v="0"/>
    <x v="0"/>
    <x v="0"/>
    <x v="261"/>
    <n v="312340"/>
    <x v="1"/>
    <x v="0"/>
    <x v="10"/>
    <x v="0"/>
  </r>
  <r>
    <n v="0"/>
    <x v="0"/>
    <x v="0"/>
    <x v="262"/>
    <n v="312350"/>
    <x v="1"/>
    <x v="0"/>
    <x v="0"/>
    <x v="0"/>
  </r>
  <r>
    <n v="1"/>
    <x v="0"/>
    <x v="0"/>
    <x v="263"/>
    <n v="312352"/>
    <x v="1"/>
    <x v="0"/>
    <x v="2"/>
    <x v="0"/>
  </r>
  <r>
    <n v="3"/>
    <x v="0"/>
    <x v="0"/>
    <x v="264"/>
    <n v="312360"/>
    <x v="1"/>
    <x v="0"/>
    <x v="5"/>
    <x v="0"/>
  </r>
  <r>
    <n v="0"/>
    <x v="0"/>
    <x v="0"/>
    <x v="265"/>
    <n v="312370"/>
    <x v="1"/>
    <x v="0"/>
    <x v="7"/>
    <x v="0"/>
  </r>
  <r>
    <n v="0"/>
    <x v="0"/>
    <x v="0"/>
    <x v="266"/>
    <n v="312380"/>
    <x v="1"/>
    <x v="0"/>
    <x v="16"/>
    <x v="0"/>
  </r>
  <r>
    <n v="0"/>
    <x v="0"/>
    <x v="0"/>
    <x v="267"/>
    <n v="312385"/>
    <x v="1"/>
    <x v="0"/>
    <x v="2"/>
    <x v="0"/>
  </r>
  <r>
    <n v="0"/>
    <x v="0"/>
    <x v="0"/>
    <x v="268"/>
    <n v="312390"/>
    <x v="1"/>
    <x v="0"/>
    <x v="11"/>
    <x v="0"/>
  </r>
  <r>
    <n v="7"/>
    <x v="0"/>
    <x v="0"/>
    <x v="269"/>
    <n v="312400"/>
    <x v="1"/>
    <x v="0"/>
    <x v="9"/>
    <x v="0"/>
  </r>
  <r>
    <n v="1"/>
    <x v="0"/>
    <x v="0"/>
    <x v="270"/>
    <n v="312410"/>
    <x v="1"/>
    <x v="0"/>
    <x v="17"/>
    <x v="1"/>
  </r>
  <r>
    <n v="2"/>
    <x v="0"/>
    <x v="0"/>
    <x v="271"/>
    <n v="312420"/>
    <x v="1"/>
    <x v="0"/>
    <x v="2"/>
    <x v="0"/>
  </r>
  <r>
    <n v="1"/>
    <x v="0"/>
    <x v="0"/>
    <x v="272"/>
    <n v="312430"/>
    <x v="1"/>
    <x v="0"/>
    <x v="16"/>
    <x v="0"/>
  </r>
  <r>
    <n v="0"/>
    <x v="0"/>
    <x v="0"/>
    <x v="273"/>
    <n v="312440"/>
    <x v="1"/>
    <x v="0"/>
    <x v="8"/>
    <x v="0"/>
  </r>
  <r>
    <n v="1"/>
    <x v="0"/>
    <x v="0"/>
    <x v="274"/>
    <n v="312450"/>
    <x v="1"/>
    <x v="0"/>
    <x v="8"/>
    <x v="0"/>
  </r>
  <r>
    <n v="0"/>
    <x v="0"/>
    <x v="0"/>
    <x v="275"/>
    <n v="312470"/>
    <x v="1"/>
    <x v="0"/>
    <x v="1"/>
    <x v="0"/>
  </r>
  <r>
    <n v="1"/>
    <x v="0"/>
    <x v="0"/>
    <x v="276"/>
    <n v="312480"/>
    <x v="1"/>
    <x v="0"/>
    <x v="13"/>
    <x v="0"/>
  </r>
  <r>
    <n v="0"/>
    <x v="0"/>
    <x v="0"/>
    <x v="277"/>
    <n v="312460"/>
    <x v="1"/>
    <x v="0"/>
    <x v="9"/>
    <x v="0"/>
  </r>
  <r>
    <n v="0"/>
    <x v="0"/>
    <x v="0"/>
    <x v="278"/>
    <n v="312490"/>
    <x v="1"/>
    <x v="0"/>
    <x v="9"/>
    <x v="0"/>
  </r>
  <r>
    <n v="1"/>
    <x v="0"/>
    <x v="0"/>
    <x v="279"/>
    <n v="312500"/>
    <x v="1"/>
    <x v="0"/>
    <x v="11"/>
    <x v="0"/>
  </r>
  <r>
    <n v="3"/>
    <x v="0"/>
    <x v="0"/>
    <x v="280"/>
    <n v="312510"/>
    <x v="1"/>
    <x v="0"/>
    <x v="8"/>
    <x v="0"/>
  </r>
  <r>
    <n v="1"/>
    <x v="0"/>
    <x v="0"/>
    <x v="281"/>
    <n v="312520"/>
    <x v="1"/>
    <x v="0"/>
    <x v="10"/>
    <x v="0"/>
  </r>
  <r>
    <n v="1"/>
    <x v="0"/>
    <x v="0"/>
    <x v="282"/>
    <n v="312530"/>
    <x v="1"/>
    <x v="0"/>
    <x v="9"/>
    <x v="0"/>
  </r>
  <r>
    <n v="0"/>
    <x v="0"/>
    <x v="0"/>
    <x v="283"/>
    <n v="312540"/>
    <x v="1"/>
    <x v="0"/>
    <x v="3"/>
    <x v="0"/>
  </r>
  <r>
    <n v="0"/>
    <x v="0"/>
    <x v="0"/>
    <x v="284"/>
    <n v="312560"/>
    <x v="1"/>
    <x v="0"/>
    <x v="6"/>
    <x v="0"/>
  </r>
  <r>
    <n v="0"/>
    <x v="0"/>
    <x v="0"/>
    <x v="285"/>
    <n v="312570"/>
    <x v="1"/>
    <x v="0"/>
    <x v="3"/>
    <x v="0"/>
  </r>
  <r>
    <n v="0"/>
    <x v="0"/>
    <x v="0"/>
    <x v="286"/>
    <n v="312580"/>
    <x v="1"/>
    <x v="0"/>
    <x v="7"/>
    <x v="0"/>
  </r>
  <r>
    <n v="0"/>
    <x v="0"/>
    <x v="0"/>
    <x v="287"/>
    <n v="312590"/>
    <x v="1"/>
    <x v="0"/>
    <x v="2"/>
    <x v="0"/>
  </r>
  <r>
    <n v="0"/>
    <x v="0"/>
    <x v="0"/>
    <x v="288"/>
    <n v="312595"/>
    <x v="1"/>
    <x v="0"/>
    <x v="9"/>
    <x v="0"/>
  </r>
  <r>
    <n v="0"/>
    <x v="0"/>
    <x v="0"/>
    <x v="289"/>
    <n v="312600"/>
    <x v="1"/>
    <x v="0"/>
    <x v="17"/>
    <x v="1"/>
  </r>
  <r>
    <n v="2"/>
    <x v="0"/>
    <x v="0"/>
    <x v="290"/>
    <n v="312610"/>
    <x v="1"/>
    <x v="0"/>
    <x v="1"/>
    <x v="0"/>
  </r>
  <r>
    <n v="0"/>
    <x v="0"/>
    <x v="0"/>
    <x v="291"/>
    <n v="312620"/>
    <x v="1"/>
    <x v="0"/>
    <x v="14"/>
    <x v="0"/>
  </r>
  <r>
    <n v="0"/>
    <x v="0"/>
    <x v="0"/>
    <x v="292"/>
    <n v="312630"/>
    <x v="1"/>
    <x v="0"/>
    <x v="10"/>
    <x v="0"/>
  </r>
  <r>
    <n v="0"/>
    <x v="0"/>
    <x v="0"/>
    <x v="293"/>
    <n v="312640"/>
    <x v="1"/>
    <x v="0"/>
    <x v="12"/>
    <x v="0"/>
  </r>
  <r>
    <n v="0"/>
    <x v="0"/>
    <x v="0"/>
    <x v="294"/>
    <n v="312650"/>
    <x v="1"/>
    <x v="0"/>
    <x v="3"/>
    <x v="0"/>
  </r>
  <r>
    <n v="0"/>
    <x v="0"/>
    <x v="0"/>
    <x v="295"/>
    <n v="312660"/>
    <x v="1"/>
    <x v="0"/>
    <x v="16"/>
    <x v="0"/>
  </r>
  <r>
    <n v="0"/>
    <x v="0"/>
    <x v="0"/>
    <x v="296"/>
    <n v="312670"/>
    <x v="1"/>
    <x v="0"/>
    <x v="16"/>
    <x v="0"/>
  </r>
  <r>
    <n v="0"/>
    <x v="0"/>
    <x v="0"/>
    <x v="297"/>
    <n v="312675"/>
    <x v="1"/>
    <x v="0"/>
    <x v="6"/>
    <x v="0"/>
  </r>
  <r>
    <n v="1"/>
    <x v="0"/>
    <x v="0"/>
    <x v="298"/>
    <n v="312680"/>
    <x v="1"/>
    <x v="0"/>
    <x v="6"/>
    <x v="0"/>
  </r>
  <r>
    <n v="0"/>
    <x v="0"/>
    <x v="0"/>
    <x v="299"/>
    <n v="312690"/>
    <x v="1"/>
    <x v="0"/>
    <x v="7"/>
    <x v="0"/>
  </r>
  <r>
    <n v="0"/>
    <x v="0"/>
    <x v="0"/>
    <x v="300"/>
    <n v="312695"/>
    <x v="1"/>
    <x v="0"/>
    <x v="7"/>
    <x v="0"/>
  </r>
  <r>
    <n v="1"/>
    <x v="0"/>
    <x v="0"/>
    <x v="301"/>
    <n v="312700"/>
    <x v="1"/>
    <x v="0"/>
    <x v="4"/>
    <x v="0"/>
  </r>
  <r>
    <n v="0"/>
    <x v="0"/>
    <x v="0"/>
    <x v="302"/>
    <n v="312705"/>
    <x v="1"/>
    <x v="0"/>
    <x v="6"/>
    <x v="0"/>
  </r>
  <r>
    <n v="0"/>
    <x v="0"/>
    <x v="0"/>
    <x v="303"/>
    <n v="312707"/>
    <x v="1"/>
    <x v="0"/>
    <x v="16"/>
    <x v="0"/>
  </r>
  <r>
    <n v="14"/>
    <x v="0"/>
    <x v="0"/>
    <x v="304"/>
    <n v="312710"/>
    <x v="1"/>
    <x v="0"/>
    <x v="4"/>
    <x v="0"/>
  </r>
  <r>
    <n v="0"/>
    <x v="0"/>
    <x v="0"/>
    <x v="305"/>
    <n v="312720"/>
    <x v="1"/>
    <x v="0"/>
    <x v="12"/>
    <x v="0"/>
  </r>
  <r>
    <n v="0"/>
    <x v="0"/>
    <x v="0"/>
    <x v="306"/>
    <n v="312730"/>
    <x v="1"/>
    <x v="0"/>
    <x v="7"/>
    <x v="0"/>
  </r>
  <r>
    <n v="0"/>
    <x v="0"/>
    <x v="0"/>
    <x v="307"/>
    <n v="312733"/>
    <x v="1"/>
    <x v="0"/>
    <x v="16"/>
    <x v="0"/>
  </r>
  <r>
    <n v="2"/>
    <x v="0"/>
    <x v="0"/>
    <x v="308"/>
    <n v="312735"/>
    <x v="1"/>
    <x v="0"/>
    <x v="16"/>
    <x v="0"/>
  </r>
  <r>
    <n v="0"/>
    <x v="0"/>
    <x v="0"/>
    <x v="309"/>
    <n v="312737"/>
    <x v="1"/>
    <x v="0"/>
    <x v="7"/>
    <x v="0"/>
  </r>
  <r>
    <n v="0"/>
    <x v="0"/>
    <x v="0"/>
    <x v="310"/>
    <n v="312738"/>
    <x v="1"/>
    <x v="0"/>
    <x v="9"/>
    <x v="0"/>
  </r>
  <r>
    <n v="0"/>
    <x v="0"/>
    <x v="0"/>
    <x v="311"/>
    <n v="312740"/>
    <x v="1"/>
    <x v="0"/>
    <x v="8"/>
    <x v="0"/>
  </r>
  <r>
    <n v="0"/>
    <x v="0"/>
    <x v="0"/>
    <x v="312"/>
    <n v="312750"/>
    <x v="1"/>
    <x v="0"/>
    <x v="7"/>
    <x v="0"/>
  </r>
  <r>
    <n v="0"/>
    <x v="0"/>
    <x v="0"/>
    <x v="313"/>
    <n v="312760"/>
    <x v="1"/>
    <x v="0"/>
    <x v="3"/>
    <x v="0"/>
  </r>
  <r>
    <n v="35"/>
    <x v="0"/>
    <x v="0"/>
    <x v="314"/>
    <n v="312770"/>
    <x v="1"/>
    <x v="0"/>
    <x v="7"/>
    <x v="0"/>
  </r>
  <r>
    <n v="1"/>
    <x v="0"/>
    <x v="0"/>
    <x v="315"/>
    <n v="312780"/>
    <x v="1"/>
    <x v="0"/>
    <x v="16"/>
    <x v="0"/>
  </r>
  <r>
    <n v="0"/>
    <x v="0"/>
    <x v="0"/>
    <x v="316"/>
    <n v="312790"/>
    <x v="1"/>
    <x v="0"/>
    <x v="13"/>
    <x v="0"/>
  </r>
  <r>
    <n v="2"/>
    <x v="0"/>
    <x v="0"/>
    <x v="317"/>
    <n v="312800"/>
    <x v="1"/>
    <x v="0"/>
    <x v="7"/>
    <x v="0"/>
  </r>
  <r>
    <n v="1"/>
    <x v="0"/>
    <x v="0"/>
    <x v="318"/>
    <n v="312810"/>
    <x v="1"/>
    <x v="0"/>
    <x v="5"/>
    <x v="0"/>
  </r>
  <r>
    <n v="0"/>
    <x v="0"/>
    <x v="0"/>
    <x v="319"/>
    <n v="312820"/>
    <x v="1"/>
    <x v="0"/>
    <x v="2"/>
    <x v="0"/>
  </r>
  <r>
    <n v="0"/>
    <x v="0"/>
    <x v="0"/>
    <x v="320"/>
    <n v="312825"/>
    <x v="1"/>
    <x v="0"/>
    <x v="16"/>
    <x v="0"/>
  </r>
  <r>
    <n v="2"/>
    <x v="0"/>
    <x v="0"/>
    <x v="321"/>
    <n v="312830"/>
    <x v="1"/>
    <x v="0"/>
    <x v="10"/>
    <x v="0"/>
  </r>
  <r>
    <n v="1"/>
    <x v="0"/>
    <x v="0"/>
    <x v="322"/>
    <n v="312840"/>
    <x v="1"/>
    <x v="0"/>
    <x v="9"/>
    <x v="0"/>
  </r>
  <r>
    <n v="0"/>
    <x v="0"/>
    <x v="0"/>
    <x v="323"/>
    <n v="312850"/>
    <x v="1"/>
    <x v="0"/>
    <x v="9"/>
    <x v="0"/>
  </r>
  <r>
    <n v="0"/>
    <x v="0"/>
    <x v="0"/>
    <x v="324"/>
    <n v="312860"/>
    <x v="1"/>
    <x v="0"/>
    <x v="14"/>
    <x v="0"/>
  </r>
  <r>
    <n v="4"/>
    <x v="0"/>
    <x v="0"/>
    <x v="325"/>
    <n v="312870"/>
    <x v="1"/>
    <x v="0"/>
    <x v="10"/>
    <x v="0"/>
  </r>
  <r>
    <n v="0"/>
    <x v="0"/>
    <x v="0"/>
    <x v="326"/>
    <n v="312880"/>
    <x v="1"/>
    <x v="0"/>
    <x v="9"/>
    <x v="0"/>
  </r>
  <r>
    <n v="1"/>
    <x v="0"/>
    <x v="0"/>
    <x v="327"/>
    <n v="312890"/>
    <x v="1"/>
    <x v="0"/>
    <x v="0"/>
    <x v="0"/>
  </r>
  <r>
    <n v="1"/>
    <x v="0"/>
    <x v="0"/>
    <x v="328"/>
    <n v="312900"/>
    <x v="1"/>
    <x v="0"/>
    <x v="9"/>
    <x v="0"/>
  </r>
  <r>
    <n v="0"/>
    <x v="0"/>
    <x v="0"/>
    <x v="329"/>
    <n v="312910"/>
    <x v="1"/>
    <x v="0"/>
    <x v="13"/>
    <x v="0"/>
  </r>
  <r>
    <n v="0"/>
    <x v="0"/>
    <x v="0"/>
    <x v="330"/>
    <n v="312920"/>
    <x v="1"/>
    <x v="0"/>
    <x v="8"/>
    <x v="0"/>
  </r>
  <r>
    <n v="0"/>
    <x v="0"/>
    <x v="0"/>
    <x v="331"/>
    <n v="312930"/>
    <x v="1"/>
    <x v="0"/>
    <x v="2"/>
    <x v="0"/>
  </r>
  <r>
    <n v="1"/>
    <x v="0"/>
    <x v="0"/>
    <x v="332"/>
    <n v="312940"/>
    <x v="1"/>
    <x v="0"/>
    <x v="11"/>
    <x v="0"/>
  </r>
  <r>
    <n v="1"/>
    <x v="0"/>
    <x v="0"/>
    <x v="333"/>
    <n v="312950"/>
    <x v="1"/>
    <x v="0"/>
    <x v="4"/>
    <x v="0"/>
  </r>
  <r>
    <n v="1"/>
    <x v="0"/>
    <x v="0"/>
    <x v="334"/>
    <n v="312960"/>
    <x v="1"/>
    <x v="0"/>
    <x v="16"/>
    <x v="0"/>
  </r>
  <r>
    <n v="0"/>
    <x v="0"/>
    <x v="0"/>
    <x v="335"/>
    <n v="312965"/>
    <x v="1"/>
    <x v="0"/>
    <x v="16"/>
    <x v="0"/>
  </r>
  <r>
    <n v="0"/>
    <x v="0"/>
    <x v="0"/>
    <x v="336"/>
    <n v="312970"/>
    <x v="1"/>
    <x v="0"/>
    <x v="10"/>
    <x v="0"/>
  </r>
  <r>
    <n v="6"/>
    <x v="0"/>
    <x v="0"/>
    <x v="337"/>
    <n v="312980"/>
    <x v="1"/>
    <x v="0"/>
    <x v="17"/>
    <x v="1"/>
  </r>
  <r>
    <n v="1"/>
    <x v="0"/>
    <x v="0"/>
    <x v="338"/>
    <n v="312990"/>
    <x v="1"/>
    <x v="0"/>
    <x v="10"/>
    <x v="0"/>
  </r>
  <r>
    <n v="0"/>
    <x v="0"/>
    <x v="0"/>
    <x v="339"/>
    <n v="313000"/>
    <x v="1"/>
    <x v="0"/>
    <x v="5"/>
    <x v="0"/>
  </r>
  <r>
    <n v="0"/>
    <x v="0"/>
    <x v="0"/>
    <x v="340"/>
    <n v="313005"/>
    <x v="1"/>
    <x v="0"/>
    <x v="16"/>
    <x v="0"/>
  </r>
  <r>
    <n v="8"/>
    <x v="0"/>
    <x v="0"/>
    <x v="341"/>
    <n v="313010"/>
    <x v="1"/>
    <x v="0"/>
    <x v="17"/>
    <x v="1"/>
  </r>
  <r>
    <n v="1"/>
    <x v="0"/>
    <x v="0"/>
    <x v="342"/>
    <n v="313020"/>
    <x v="1"/>
    <x v="0"/>
    <x v="1"/>
    <x v="0"/>
  </r>
  <r>
    <n v="0"/>
    <x v="0"/>
    <x v="0"/>
    <x v="343"/>
    <n v="313030"/>
    <x v="1"/>
    <x v="0"/>
    <x v="1"/>
    <x v="0"/>
  </r>
  <r>
    <n v="0"/>
    <x v="0"/>
    <x v="0"/>
    <x v="344"/>
    <n v="313040"/>
    <x v="1"/>
    <x v="0"/>
    <x v="5"/>
    <x v="0"/>
  </r>
  <r>
    <n v="1"/>
    <x v="0"/>
    <x v="0"/>
    <x v="345"/>
    <n v="313050"/>
    <x v="1"/>
    <x v="0"/>
    <x v="5"/>
    <x v="0"/>
  </r>
  <r>
    <n v="0"/>
    <x v="0"/>
    <x v="0"/>
    <x v="346"/>
    <n v="313055"/>
    <x v="1"/>
    <x v="0"/>
    <x v="2"/>
    <x v="0"/>
  </r>
  <r>
    <n v="2"/>
    <x v="0"/>
    <x v="0"/>
    <x v="347"/>
    <n v="313060"/>
    <x v="1"/>
    <x v="0"/>
    <x v="8"/>
    <x v="0"/>
  </r>
  <r>
    <n v="0"/>
    <x v="0"/>
    <x v="0"/>
    <x v="348"/>
    <n v="313065"/>
    <x v="1"/>
    <x v="0"/>
    <x v="16"/>
    <x v="0"/>
  </r>
  <r>
    <n v="0"/>
    <x v="0"/>
    <x v="0"/>
    <x v="349"/>
    <n v="313070"/>
    <x v="1"/>
    <x v="0"/>
    <x v="13"/>
    <x v="0"/>
  </r>
  <r>
    <n v="1"/>
    <x v="0"/>
    <x v="0"/>
    <x v="350"/>
    <n v="313080"/>
    <x v="1"/>
    <x v="0"/>
    <x v="5"/>
    <x v="0"/>
  </r>
  <r>
    <n v="3"/>
    <x v="0"/>
    <x v="0"/>
    <x v="351"/>
    <n v="313090"/>
    <x v="1"/>
    <x v="0"/>
    <x v="2"/>
    <x v="0"/>
  </r>
  <r>
    <n v="0"/>
    <x v="0"/>
    <x v="0"/>
    <x v="352"/>
    <n v="313100"/>
    <x v="1"/>
    <x v="0"/>
    <x v="12"/>
    <x v="0"/>
  </r>
  <r>
    <n v="1"/>
    <x v="0"/>
    <x v="0"/>
    <x v="353"/>
    <n v="313110"/>
    <x v="1"/>
    <x v="0"/>
    <x v="3"/>
    <x v="0"/>
  </r>
  <r>
    <n v="0"/>
    <x v="0"/>
    <x v="0"/>
    <x v="354"/>
    <n v="313115"/>
    <x v="1"/>
    <x v="0"/>
    <x v="2"/>
    <x v="0"/>
  </r>
  <r>
    <n v="0"/>
    <x v="0"/>
    <x v="0"/>
    <x v="355"/>
    <n v="313120"/>
    <x v="1"/>
    <x v="0"/>
    <x v="2"/>
    <x v="0"/>
  </r>
  <r>
    <n v="63"/>
    <x v="0"/>
    <x v="0"/>
    <x v="356"/>
    <n v="313130"/>
    <x v="1"/>
    <x v="0"/>
    <x v="2"/>
    <x v="0"/>
  </r>
  <r>
    <n v="0"/>
    <x v="0"/>
    <x v="0"/>
    <x v="357"/>
    <n v="313140"/>
    <x v="1"/>
    <x v="0"/>
    <x v="13"/>
    <x v="0"/>
  </r>
  <r>
    <n v="0"/>
    <x v="0"/>
    <x v="0"/>
    <x v="358"/>
    <n v="313150"/>
    <x v="1"/>
    <x v="0"/>
    <x v="10"/>
    <x v="0"/>
  </r>
  <r>
    <n v="0"/>
    <x v="0"/>
    <x v="0"/>
    <x v="359"/>
    <n v="313160"/>
    <x v="1"/>
    <x v="0"/>
    <x v="0"/>
    <x v="0"/>
  </r>
  <r>
    <n v="15"/>
    <x v="0"/>
    <x v="0"/>
    <x v="360"/>
    <n v="313170"/>
    <x v="1"/>
    <x v="0"/>
    <x v="2"/>
    <x v="0"/>
  </r>
  <r>
    <n v="1"/>
    <x v="0"/>
    <x v="0"/>
    <x v="361"/>
    <n v="313180"/>
    <x v="1"/>
    <x v="0"/>
    <x v="7"/>
    <x v="0"/>
  </r>
  <r>
    <n v="8"/>
    <x v="0"/>
    <x v="0"/>
    <x v="362"/>
    <n v="313190"/>
    <x v="1"/>
    <x v="0"/>
    <x v="18"/>
    <x v="0"/>
  </r>
  <r>
    <n v="0"/>
    <x v="0"/>
    <x v="0"/>
    <x v="363"/>
    <n v="313200"/>
    <x v="1"/>
    <x v="0"/>
    <x v="16"/>
    <x v="0"/>
  </r>
  <r>
    <n v="3"/>
    <x v="0"/>
    <x v="0"/>
    <x v="364"/>
    <n v="313210"/>
    <x v="1"/>
    <x v="0"/>
    <x v="16"/>
    <x v="0"/>
  </r>
  <r>
    <n v="1"/>
    <x v="0"/>
    <x v="0"/>
    <x v="365"/>
    <n v="313220"/>
    <x v="1"/>
    <x v="0"/>
    <x v="17"/>
    <x v="1"/>
  </r>
  <r>
    <n v="0"/>
    <x v="0"/>
    <x v="0"/>
    <x v="366"/>
    <n v="313230"/>
    <x v="1"/>
    <x v="0"/>
    <x v="6"/>
    <x v="0"/>
  </r>
  <r>
    <n v="1"/>
    <x v="0"/>
    <x v="0"/>
    <x v="367"/>
    <n v="313240"/>
    <x v="1"/>
    <x v="0"/>
    <x v="8"/>
    <x v="0"/>
  </r>
  <r>
    <n v="2"/>
    <x v="0"/>
    <x v="0"/>
    <x v="368"/>
    <n v="313250"/>
    <x v="1"/>
    <x v="0"/>
    <x v="3"/>
    <x v="0"/>
  </r>
  <r>
    <n v="0"/>
    <x v="0"/>
    <x v="0"/>
    <x v="369"/>
    <n v="313260"/>
    <x v="1"/>
    <x v="0"/>
    <x v="9"/>
    <x v="0"/>
  </r>
  <r>
    <n v="3"/>
    <x v="0"/>
    <x v="0"/>
    <x v="370"/>
    <n v="313270"/>
    <x v="1"/>
    <x v="0"/>
    <x v="6"/>
    <x v="0"/>
  </r>
  <r>
    <n v="0"/>
    <x v="0"/>
    <x v="0"/>
    <x v="371"/>
    <n v="313280"/>
    <x v="1"/>
    <x v="0"/>
    <x v="2"/>
    <x v="0"/>
  </r>
  <r>
    <n v="2"/>
    <x v="0"/>
    <x v="0"/>
    <x v="372"/>
    <n v="313290"/>
    <x v="1"/>
    <x v="0"/>
    <x v="10"/>
    <x v="0"/>
  </r>
  <r>
    <n v="0"/>
    <x v="0"/>
    <x v="0"/>
    <x v="373"/>
    <n v="313300"/>
    <x v="1"/>
    <x v="0"/>
    <x v="8"/>
    <x v="0"/>
  </r>
  <r>
    <n v="0"/>
    <x v="0"/>
    <x v="0"/>
    <x v="374"/>
    <n v="313310"/>
    <x v="1"/>
    <x v="0"/>
    <x v="8"/>
    <x v="0"/>
  </r>
  <r>
    <n v="2"/>
    <x v="0"/>
    <x v="0"/>
    <x v="375"/>
    <n v="313320"/>
    <x v="1"/>
    <x v="0"/>
    <x v="7"/>
    <x v="0"/>
  </r>
  <r>
    <n v="1"/>
    <x v="0"/>
    <x v="0"/>
    <x v="376"/>
    <n v="313330"/>
    <x v="1"/>
    <x v="0"/>
    <x v="6"/>
    <x v="0"/>
  </r>
  <r>
    <n v="1"/>
    <x v="0"/>
    <x v="0"/>
    <x v="377"/>
    <n v="313340"/>
    <x v="1"/>
    <x v="0"/>
    <x v="4"/>
    <x v="0"/>
  </r>
  <r>
    <n v="0"/>
    <x v="0"/>
    <x v="0"/>
    <x v="378"/>
    <n v="313350"/>
    <x v="1"/>
    <x v="0"/>
    <x v="1"/>
    <x v="0"/>
  </r>
  <r>
    <n v="1"/>
    <x v="0"/>
    <x v="0"/>
    <x v="379"/>
    <n v="313360"/>
    <x v="1"/>
    <x v="0"/>
    <x v="8"/>
    <x v="0"/>
  </r>
  <r>
    <n v="5"/>
    <x v="0"/>
    <x v="0"/>
    <x v="380"/>
    <n v="313370"/>
    <x v="1"/>
    <x v="0"/>
    <x v="1"/>
    <x v="1"/>
  </r>
  <r>
    <n v="4"/>
    <x v="0"/>
    <x v="0"/>
    <x v="381"/>
    <n v="313375"/>
    <x v="1"/>
    <x v="0"/>
    <x v="10"/>
    <x v="0"/>
  </r>
  <r>
    <n v="5"/>
    <x v="0"/>
    <x v="0"/>
    <x v="382"/>
    <n v="313380"/>
    <x v="1"/>
    <x v="0"/>
    <x v="1"/>
    <x v="0"/>
  </r>
  <r>
    <n v="0"/>
    <x v="0"/>
    <x v="0"/>
    <x v="383"/>
    <n v="313390"/>
    <x v="1"/>
    <x v="0"/>
    <x v="11"/>
    <x v="0"/>
  </r>
  <r>
    <n v="1"/>
    <x v="0"/>
    <x v="0"/>
    <x v="384"/>
    <n v="313400"/>
    <x v="1"/>
    <x v="0"/>
    <x v="6"/>
    <x v="0"/>
  </r>
  <r>
    <n v="0"/>
    <x v="0"/>
    <x v="0"/>
    <x v="385"/>
    <n v="313410"/>
    <x v="1"/>
    <x v="0"/>
    <x v="7"/>
    <x v="0"/>
  </r>
  <r>
    <n v="10"/>
    <x v="0"/>
    <x v="0"/>
    <x v="386"/>
    <n v="313420"/>
    <x v="1"/>
    <x v="0"/>
    <x v="13"/>
    <x v="0"/>
  </r>
  <r>
    <n v="0"/>
    <x v="0"/>
    <x v="0"/>
    <x v="387"/>
    <n v="313430"/>
    <x v="1"/>
    <x v="0"/>
    <x v="5"/>
    <x v="0"/>
  </r>
  <r>
    <n v="3"/>
    <x v="0"/>
    <x v="0"/>
    <x v="388"/>
    <n v="313440"/>
    <x v="1"/>
    <x v="0"/>
    <x v="4"/>
    <x v="0"/>
  </r>
  <r>
    <n v="1"/>
    <x v="0"/>
    <x v="0"/>
    <x v="389"/>
    <n v="313450"/>
    <x v="1"/>
    <x v="0"/>
    <x v="5"/>
    <x v="0"/>
  </r>
  <r>
    <n v="2"/>
    <x v="0"/>
    <x v="0"/>
    <x v="390"/>
    <n v="313460"/>
    <x v="1"/>
    <x v="0"/>
    <x v="18"/>
    <x v="1"/>
  </r>
  <r>
    <n v="3"/>
    <x v="0"/>
    <x v="0"/>
    <x v="391"/>
    <n v="313470"/>
    <x v="1"/>
    <x v="0"/>
    <x v="6"/>
    <x v="0"/>
  </r>
  <r>
    <n v="1"/>
    <x v="0"/>
    <x v="0"/>
    <x v="392"/>
    <n v="313480"/>
    <x v="1"/>
    <x v="0"/>
    <x v="10"/>
    <x v="0"/>
  </r>
  <r>
    <n v="0"/>
    <x v="0"/>
    <x v="0"/>
    <x v="393"/>
    <n v="313490"/>
    <x v="1"/>
    <x v="0"/>
    <x v="8"/>
    <x v="0"/>
  </r>
  <r>
    <n v="0"/>
    <x v="0"/>
    <x v="0"/>
    <x v="394"/>
    <n v="313500"/>
    <x v="1"/>
    <x v="0"/>
    <x v="2"/>
    <x v="0"/>
  </r>
  <r>
    <n v="4"/>
    <x v="0"/>
    <x v="0"/>
    <x v="395"/>
    <n v="313505"/>
    <x v="1"/>
    <x v="0"/>
    <x v="16"/>
    <x v="0"/>
  </r>
  <r>
    <n v="0"/>
    <x v="0"/>
    <x v="0"/>
    <x v="396"/>
    <n v="313507"/>
    <x v="1"/>
    <x v="0"/>
    <x v="6"/>
    <x v="0"/>
  </r>
  <r>
    <n v="3"/>
    <x v="0"/>
    <x v="0"/>
    <x v="397"/>
    <n v="313510"/>
    <x v="1"/>
    <x v="0"/>
    <x v="16"/>
    <x v="0"/>
  </r>
  <r>
    <n v="8"/>
    <x v="0"/>
    <x v="0"/>
    <x v="398"/>
    <n v="313520"/>
    <x v="1"/>
    <x v="0"/>
    <x v="16"/>
    <x v="0"/>
  </r>
  <r>
    <n v="0"/>
    <x v="0"/>
    <x v="0"/>
    <x v="399"/>
    <n v="313530"/>
    <x v="1"/>
    <x v="0"/>
    <x v="1"/>
    <x v="0"/>
  </r>
  <r>
    <n v="0"/>
    <x v="0"/>
    <x v="0"/>
    <x v="400"/>
    <n v="313535"/>
    <x v="1"/>
    <x v="0"/>
    <x v="16"/>
    <x v="0"/>
  </r>
  <r>
    <n v="0"/>
    <x v="0"/>
    <x v="0"/>
    <x v="401"/>
    <n v="313540"/>
    <x v="1"/>
    <x v="0"/>
    <x v="11"/>
    <x v="0"/>
  </r>
  <r>
    <n v="0"/>
    <x v="0"/>
    <x v="0"/>
    <x v="402"/>
    <n v="313545"/>
    <x v="1"/>
    <x v="0"/>
    <x v="3"/>
    <x v="0"/>
  </r>
  <r>
    <n v="0"/>
    <x v="0"/>
    <x v="0"/>
    <x v="403"/>
    <n v="313550"/>
    <x v="1"/>
    <x v="0"/>
    <x v="2"/>
    <x v="0"/>
  </r>
  <r>
    <n v="0"/>
    <x v="0"/>
    <x v="0"/>
    <x v="404"/>
    <n v="313560"/>
    <x v="1"/>
    <x v="0"/>
    <x v="3"/>
    <x v="0"/>
  </r>
  <r>
    <n v="1"/>
    <x v="0"/>
    <x v="0"/>
    <x v="405"/>
    <n v="313570"/>
    <x v="1"/>
    <x v="0"/>
    <x v="12"/>
    <x v="0"/>
  </r>
  <r>
    <n v="0"/>
    <x v="0"/>
    <x v="0"/>
    <x v="406"/>
    <n v="313580"/>
    <x v="1"/>
    <x v="0"/>
    <x v="6"/>
    <x v="0"/>
  </r>
  <r>
    <n v="0"/>
    <x v="0"/>
    <x v="0"/>
    <x v="407"/>
    <n v="313590"/>
    <x v="1"/>
    <x v="0"/>
    <x v="5"/>
    <x v="0"/>
  </r>
  <r>
    <n v="0"/>
    <x v="0"/>
    <x v="0"/>
    <x v="408"/>
    <n v="313600"/>
    <x v="1"/>
    <x v="0"/>
    <x v="6"/>
    <x v="0"/>
  </r>
  <r>
    <n v="0"/>
    <x v="0"/>
    <x v="0"/>
    <x v="409"/>
    <n v="313610"/>
    <x v="1"/>
    <x v="0"/>
    <x v="2"/>
    <x v="0"/>
  </r>
  <r>
    <n v="6"/>
    <x v="0"/>
    <x v="0"/>
    <x v="410"/>
    <n v="313620"/>
    <x v="1"/>
    <x v="0"/>
    <x v="2"/>
    <x v="0"/>
  </r>
  <r>
    <n v="11"/>
    <x v="0"/>
    <x v="0"/>
    <x v="411"/>
    <n v="313630"/>
    <x v="1"/>
    <x v="0"/>
    <x v="14"/>
    <x v="0"/>
  </r>
  <r>
    <n v="0"/>
    <x v="0"/>
    <x v="0"/>
    <x v="412"/>
    <n v="313640"/>
    <x v="1"/>
    <x v="0"/>
    <x v="3"/>
    <x v="0"/>
  </r>
  <r>
    <n v="0"/>
    <x v="0"/>
    <x v="0"/>
    <x v="413"/>
    <n v="313650"/>
    <x v="1"/>
    <x v="0"/>
    <x v="6"/>
    <x v="0"/>
  </r>
  <r>
    <n v="0"/>
    <x v="0"/>
    <x v="0"/>
    <x v="414"/>
    <n v="313652"/>
    <x v="1"/>
    <x v="0"/>
    <x v="3"/>
    <x v="0"/>
  </r>
  <r>
    <n v="1"/>
    <x v="0"/>
    <x v="0"/>
    <x v="415"/>
    <n v="313655"/>
    <x v="1"/>
    <x v="0"/>
    <x v="7"/>
    <x v="0"/>
  </r>
  <r>
    <n v="0"/>
    <x v="0"/>
    <x v="0"/>
    <x v="416"/>
    <n v="313657"/>
    <x v="1"/>
    <x v="0"/>
    <x v="16"/>
    <x v="0"/>
  </r>
  <r>
    <n v="0"/>
    <x v="0"/>
    <x v="0"/>
    <x v="417"/>
    <n v="313665"/>
    <x v="1"/>
    <x v="0"/>
    <x v="17"/>
    <x v="1"/>
  </r>
  <r>
    <n v="45"/>
    <x v="0"/>
    <x v="0"/>
    <x v="418"/>
    <n v="313670"/>
    <x v="1"/>
    <x v="0"/>
    <x v="9"/>
    <x v="0"/>
  </r>
  <r>
    <n v="0"/>
    <x v="0"/>
    <x v="0"/>
    <x v="419"/>
    <n v="313680"/>
    <x v="1"/>
    <x v="0"/>
    <x v="16"/>
    <x v="0"/>
  </r>
  <r>
    <n v="0"/>
    <x v="0"/>
    <x v="0"/>
    <x v="420"/>
    <n v="313690"/>
    <x v="1"/>
    <x v="0"/>
    <x v="10"/>
    <x v="0"/>
  </r>
  <r>
    <n v="0"/>
    <x v="0"/>
    <x v="0"/>
    <x v="421"/>
    <n v="313695"/>
    <x v="1"/>
    <x v="0"/>
    <x v="16"/>
    <x v="0"/>
  </r>
  <r>
    <n v="0"/>
    <x v="0"/>
    <x v="0"/>
    <x v="422"/>
    <n v="313700"/>
    <x v="1"/>
    <x v="0"/>
    <x v="6"/>
    <x v="0"/>
  </r>
  <r>
    <n v="0"/>
    <x v="0"/>
    <x v="0"/>
    <x v="423"/>
    <n v="313710"/>
    <x v="1"/>
    <x v="0"/>
    <x v="0"/>
    <x v="0"/>
  </r>
  <r>
    <n v="6"/>
    <x v="0"/>
    <x v="0"/>
    <x v="424"/>
    <n v="313720"/>
    <x v="1"/>
    <x v="0"/>
    <x v="1"/>
    <x v="0"/>
  </r>
  <r>
    <n v="1"/>
    <x v="0"/>
    <x v="0"/>
    <x v="425"/>
    <n v="313730"/>
    <x v="1"/>
    <x v="0"/>
    <x v="16"/>
    <x v="0"/>
  </r>
  <r>
    <n v="0"/>
    <x v="0"/>
    <x v="0"/>
    <x v="426"/>
    <n v="313740"/>
    <x v="1"/>
    <x v="0"/>
    <x v="11"/>
    <x v="0"/>
  </r>
  <r>
    <n v="3"/>
    <x v="0"/>
    <x v="0"/>
    <x v="427"/>
    <n v="313750"/>
    <x v="1"/>
    <x v="0"/>
    <x v="0"/>
    <x v="0"/>
  </r>
  <r>
    <n v="0"/>
    <x v="0"/>
    <x v="0"/>
    <x v="428"/>
    <n v="313753"/>
    <x v="1"/>
    <x v="0"/>
    <x v="0"/>
    <x v="0"/>
  </r>
  <r>
    <n v="5"/>
    <x v="0"/>
    <x v="0"/>
    <x v="429"/>
    <n v="313760"/>
    <x v="1"/>
    <x v="0"/>
    <x v="18"/>
    <x v="1"/>
  </r>
  <r>
    <n v="0"/>
    <x v="0"/>
    <x v="0"/>
    <x v="430"/>
    <n v="313770"/>
    <x v="1"/>
    <x v="0"/>
    <x v="2"/>
    <x v="0"/>
  </r>
  <r>
    <n v="1"/>
    <x v="0"/>
    <x v="0"/>
    <x v="431"/>
    <n v="313780"/>
    <x v="1"/>
    <x v="0"/>
    <x v="5"/>
    <x v="0"/>
  </r>
  <r>
    <n v="0"/>
    <x v="0"/>
    <x v="0"/>
    <x v="432"/>
    <n v="313790"/>
    <x v="1"/>
    <x v="0"/>
    <x v="11"/>
    <x v="0"/>
  </r>
  <r>
    <n v="1"/>
    <x v="0"/>
    <x v="0"/>
    <x v="433"/>
    <n v="313800"/>
    <x v="1"/>
    <x v="0"/>
    <x v="9"/>
    <x v="0"/>
  </r>
  <r>
    <n v="0"/>
    <x v="0"/>
    <x v="0"/>
    <x v="434"/>
    <n v="313810"/>
    <x v="1"/>
    <x v="0"/>
    <x v="3"/>
    <x v="0"/>
  </r>
  <r>
    <n v="4"/>
    <x v="0"/>
    <x v="0"/>
    <x v="435"/>
    <n v="313820"/>
    <x v="1"/>
    <x v="0"/>
    <x v="5"/>
    <x v="0"/>
  </r>
  <r>
    <n v="1"/>
    <x v="0"/>
    <x v="0"/>
    <x v="436"/>
    <n v="313830"/>
    <x v="1"/>
    <x v="0"/>
    <x v="1"/>
    <x v="0"/>
  </r>
  <r>
    <n v="0"/>
    <x v="0"/>
    <x v="0"/>
    <x v="437"/>
    <n v="313835"/>
    <x v="1"/>
    <x v="0"/>
    <x v="3"/>
    <x v="0"/>
  </r>
  <r>
    <n v="2"/>
    <x v="0"/>
    <x v="0"/>
    <x v="438"/>
    <n v="313840"/>
    <x v="1"/>
    <x v="0"/>
    <x v="9"/>
    <x v="0"/>
  </r>
  <r>
    <n v="1"/>
    <x v="0"/>
    <x v="0"/>
    <x v="439"/>
    <n v="313850"/>
    <x v="1"/>
    <x v="0"/>
    <x v="8"/>
    <x v="0"/>
  </r>
  <r>
    <n v="2"/>
    <x v="0"/>
    <x v="0"/>
    <x v="440"/>
    <n v="313860"/>
    <x v="1"/>
    <x v="0"/>
    <x v="9"/>
    <x v="0"/>
  </r>
  <r>
    <n v="2"/>
    <x v="0"/>
    <x v="0"/>
    <x v="441"/>
    <n v="313862"/>
    <x v="1"/>
    <x v="0"/>
    <x v="4"/>
    <x v="0"/>
  </r>
  <r>
    <n v="0"/>
    <x v="0"/>
    <x v="0"/>
    <x v="442"/>
    <n v="313865"/>
    <x v="1"/>
    <x v="0"/>
    <x v="16"/>
    <x v="0"/>
  </r>
  <r>
    <n v="0"/>
    <x v="0"/>
    <x v="0"/>
    <x v="443"/>
    <n v="313867"/>
    <x v="1"/>
    <x v="0"/>
    <x v="2"/>
    <x v="0"/>
  </r>
  <r>
    <n v="0"/>
    <x v="0"/>
    <x v="0"/>
    <x v="444"/>
    <n v="313868"/>
    <x v="1"/>
    <x v="0"/>
    <x v="16"/>
    <x v="0"/>
  </r>
  <r>
    <n v="0"/>
    <x v="0"/>
    <x v="0"/>
    <x v="445"/>
    <n v="313870"/>
    <x v="1"/>
    <x v="0"/>
    <x v="5"/>
    <x v="0"/>
  </r>
  <r>
    <n v="1"/>
    <x v="0"/>
    <x v="0"/>
    <x v="446"/>
    <n v="313880"/>
    <x v="1"/>
    <x v="0"/>
    <x v="1"/>
    <x v="0"/>
  </r>
  <r>
    <n v="0"/>
    <x v="0"/>
    <x v="0"/>
    <x v="447"/>
    <n v="313890"/>
    <x v="1"/>
    <x v="0"/>
    <x v="6"/>
    <x v="0"/>
  </r>
  <r>
    <n v="6"/>
    <x v="0"/>
    <x v="0"/>
    <x v="448"/>
    <n v="313900"/>
    <x v="1"/>
    <x v="0"/>
    <x v="10"/>
    <x v="0"/>
  </r>
  <r>
    <n v="0"/>
    <x v="0"/>
    <x v="0"/>
    <x v="449"/>
    <n v="313910"/>
    <x v="1"/>
    <x v="0"/>
    <x v="11"/>
    <x v="0"/>
  </r>
  <r>
    <n v="0"/>
    <x v="0"/>
    <x v="0"/>
    <x v="450"/>
    <n v="313920"/>
    <x v="1"/>
    <x v="0"/>
    <x v="6"/>
    <x v="0"/>
  </r>
  <r>
    <n v="0"/>
    <x v="0"/>
    <x v="0"/>
    <x v="451"/>
    <n v="313925"/>
    <x v="1"/>
    <x v="0"/>
    <x v="16"/>
    <x v="0"/>
  </r>
  <r>
    <n v="1"/>
    <x v="0"/>
    <x v="0"/>
    <x v="452"/>
    <n v="313930"/>
    <x v="1"/>
    <x v="0"/>
    <x v="16"/>
    <x v="0"/>
  </r>
  <r>
    <n v="5"/>
    <x v="0"/>
    <x v="0"/>
    <x v="453"/>
    <n v="313940"/>
    <x v="1"/>
    <x v="0"/>
    <x v="2"/>
    <x v="0"/>
  </r>
  <r>
    <n v="2"/>
    <x v="0"/>
    <x v="0"/>
    <x v="454"/>
    <n v="313950"/>
    <x v="1"/>
    <x v="0"/>
    <x v="2"/>
    <x v="0"/>
  </r>
  <r>
    <n v="1"/>
    <x v="0"/>
    <x v="0"/>
    <x v="455"/>
    <n v="313960"/>
    <x v="1"/>
    <x v="0"/>
    <x v="7"/>
    <x v="0"/>
  </r>
  <r>
    <n v="0"/>
    <x v="0"/>
    <x v="0"/>
    <x v="456"/>
    <n v="313980"/>
    <x v="1"/>
    <x v="0"/>
    <x v="9"/>
    <x v="0"/>
  </r>
  <r>
    <n v="1"/>
    <x v="0"/>
    <x v="0"/>
    <x v="457"/>
    <n v="313970"/>
    <x v="1"/>
    <x v="0"/>
    <x v="1"/>
    <x v="0"/>
  </r>
  <r>
    <n v="1"/>
    <x v="0"/>
    <x v="0"/>
    <x v="458"/>
    <n v="313990"/>
    <x v="1"/>
    <x v="0"/>
    <x v="8"/>
    <x v="0"/>
  </r>
  <r>
    <n v="5"/>
    <x v="0"/>
    <x v="0"/>
    <x v="459"/>
    <n v="314000"/>
    <x v="1"/>
    <x v="0"/>
    <x v="18"/>
    <x v="0"/>
  </r>
  <r>
    <n v="0"/>
    <x v="0"/>
    <x v="0"/>
    <x v="460"/>
    <n v="314010"/>
    <x v="1"/>
    <x v="0"/>
    <x v="7"/>
    <x v="0"/>
  </r>
  <r>
    <n v="0"/>
    <x v="0"/>
    <x v="0"/>
    <x v="461"/>
    <n v="314015"/>
    <x v="1"/>
    <x v="0"/>
    <x v="17"/>
    <x v="1"/>
  </r>
  <r>
    <n v="1"/>
    <x v="0"/>
    <x v="0"/>
    <x v="462"/>
    <n v="314020"/>
    <x v="1"/>
    <x v="0"/>
    <x v="9"/>
    <x v="0"/>
  </r>
  <r>
    <n v="0"/>
    <x v="0"/>
    <x v="0"/>
    <x v="463"/>
    <n v="314030"/>
    <x v="1"/>
    <x v="0"/>
    <x v="2"/>
    <x v="0"/>
  </r>
  <r>
    <n v="0"/>
    <x v="0"/>
    <x v="0"/>
    <x v="464"/>
    <n v="314040"/>
    <x v="1"/>
    <x v="0"/>
    <x v="8"/>
    <x v="0"/>
  </r>
  <r>
    <n v="2"/>
    <x v="0"/>
    <x v="0"/>
    <x v="465"/>
    <n v="314050"/>
    <x v="1"/>
    <x v="0"/>
    <x v="1"/>
    <x v="0"/>
  </r>
  <r>
    <n v="0"/>
    <x v="0"/>
    <x v="0"/>
    <x v="466"/>
    <n v="314053"/>
    <x v="1"/>
    <x v="0"/>
    <x v="2"/>
    <x v="0"/>
  </r>
  <r>
    <n v="1"/>
    <x v="0"/>
    <x v="0"/>
    <x v="467"/>
    <n v="314055"/>
    <x v="1"/>
    <x v="0"/>
    <x v="6"/>
    <x v="0"/>
  </r>
  <r>
    <n v="0"/>
    <x v="0"/>
    <x v="0"/>
    <x v="468"/>
    <n v="314060"/>
    <x v="1"/>
    <x v="0"/>
    <x v="7"/>
    <x v="0"/>
  </r>
  <r>
    <n v="0"/>
    <x v="0"/>
    <x v="0"/>
    <x v="469"/>
    <n v="314070"/>
    <x v="1"/>
    <x v="0"/>
    <x v="17"/>
    <x v="1"/>
  </r>
  <r>
    <n v="0"/>
    <x v="0"/>
    <x v="0"/>
    <x v="470"/>
    <n v="317150"/>
    <x v="1"/>
    <x v="0"/>
    <x v="7"/>
    <x v="0"/>
  </r>
  <r>
    <n v="0"/>
    <x v="0"/>
    <x v="0"/>
    <x v="471"/>
    <n v="314080"/>
    <x v="1"/>
    <x v="0"/>
    <x v="9"/>
    <x v="0"/>
  </r>
  <r>
    <n v="0"/>
    <x v="0"/>
    <x v="0"/>
    <x v="472"/>
    <n v="314085"/>
    <x v="1"/>
    <x v="0"/>
    <x v="16"/>
    <x v="0"/>
  </r>
  <r>
    <n v="1"/>
    <x v="0"/>
    <x v="0"/>
    <x v="473"/>
    <n v="314090"/>
    <x v="1"/>
    <x v="0"/>
    <x v="2"/>
    <x v="0"/>
  </r>
  <r>
    <n v="0"/>
    <x v="0"/>
    <x v="0"/>
    <x v="474"/>
    <n v="314100"/>
    <x v="1"/>
    <x v="0"/>
    <x v="16"/>
    <x v="0"/>
  </r>
  <r>
    <n v="2"/>
    <x v="0"/>
    <x v="0"/>
    <x v="475"/>
    <n v="314110"/>
    <x v="1"/>
    <x v="0"/>
    <x v="12"/>
    <x v="1"/>
  </r>
  <r>
    <n v="0"/>
    <x v="0"/>
    <x v="0"/>
    <x v="476"/>
    <n v="314120"/>
    <x v="1"/>
    <x v="0"/>
    <x v="0"/>
    <x v="0"/>
  </r>
  <r>
    <n v="0"/>
    <x v="0"/>
    <x v="0"/>
    <x v="477"/>
    <n v="314130"/>
    <x v="1"/>
    <x v="0"/>
    <x v="1"/>
    <x v="0"/>
  </r>
  <r>
    <n v="0"/>
    <x v="0"/>
    <x v="0"/>
    <x v="478"/>
    <n v="314140"/>
    <x v="1"/>
    <x v="0"/>
    <x v="6"/>
    <x v="0"/>
  </r>
  <r>
    <n v="0"/>
    <x v="0"/>
    <x v="0"/>
    <x v="479"/>
    <n v="314150"/>
    <x v="1"/>
    <x v="0"/>
    <x v="7"/>
    <x v="0"/>
  </r>
  <r>
    <n v="0"/>
    <x v="0"/>
    <x v="0"/>
    <x v="480"/>
    <n v="314160"/>
    <x v="1"/>
    <x v="0"/>
    <x v="9"/>
    <x v="0"/>
  </r>
  <r>
    <n v="0"/>
    <x v="0"/>
    <x v="0"/>
    <x v="481"/>
    <n v="314170"/>
    <x v="1"/>
    <x v="0"/>
    <x v="2"/>
    <x v="0"/>
  </r>
  <r>
    <n v="0"/>
    <x v="0"/>
    <x v="0"/>
    <x v="482"/>
    <n v="314180"/>
    <x v="1"/>
    <x v="0"/>
    <x v="3"/>
    <x v="0"/>
  </r>
  <r>
    <n v="0"/>
    <x v="0"/>
    <x v="0"/>
    <x v="483"/>
    <n v="314190"/>
    <x v="1"/>
    <x v="0"/>
    <x v="8"/>
    <x v="0"/>
  </r>
  <r>
    <n v="0"/>
    <x v="0"/>
    <x v="0"/>
    <x v="484"/>
    <n v="314200"/>
    <x v="1"/>
    <x v="0"/>
    <x v="16"/>
    <x v="0"/>
  </r>
  <r>
    <n v="0"/>
    <x v="0"/>
    <x v="0"/>
    <x v="485"/>
    <n v="314210"/>
    <x v="1"/>
    <x v="0"/>
    <x v="9"/>
    <x v="0"/>
  </r>
  <r>
    <n v="2"/>
    <x v="0"/>
    <x v="0"/>
    <x v="486"/>
    <n v="314220"/>
    <x v="1"/>
    <x v="0"/>
    <x v="9"/>
    <x v="0"/>
  </r>
  <r>
    <n v="0"/>
    <x v="0"/>
    <x v="0"/>
    <x v="487"/>
    <n v="314225"/>
    <x v="1"/>
    <x v="0"/>
    <x v="16"/>
    <x v="0"/>
  </r>
  <r>
    <n v="1"/>
    <x v="0"/>
    <x v="0"/>
    <x v="488"/>
    <n v="314230"/>
    <x v="1"/>
    <x v="0"/>
    <x v="11"/>
    <x v="0"/>
  </r>
  <r>
    <n v="1"/>
    <x v="0"/>
    <x v="0"/>
    <x v="489"/>
    <n v="314240"/>
    <x v="1"/>
    <x v="0"/>
    <x v="1"/>
    <x v="0"/>
  </r>
  <r>
    <n v="0"/>
    <x v="0"/>
    <x v="0"/>
    <x v="490"/>
    <n v="314250"/>
    <x v="1"/>
    <x v="0"/>
    <x v="3"/>
    <x v="0"/>
  </r>
  <r>
    <n v="0"/>
    <x v="0"/>
    <x v="0"/>
    <x v="491"/>
    <n v="314260"/>
    <x v="1"/>
    <x v="0"/>
    <x v="5"/>
    <x v="0"/>
  </r>
  <r>
    <n v="0"/>
    <x v="0"/>
    <x v="0"/>
    <x v="492"/>
    <n v="314270"/>
    <x v="1"/>
    <x v="0"/>
    <x v="16"/>
    <x v="0"/>
  </r>
  <r>
    <n v="3"/>
    <x v="0"/>
    <x v="0"/>
    <x v="493"/>
    <n v="314280"/>
    <x v="1"/>
    <x v="0"/>
    <x v="13"/>
    <x v="0"/>
  </r>
  <r>
    <n v="1"/>
    <x v="0"/>
    <x v="0"/>
    <x v="494"/>
    <n v="314290"/>
    <x v="1"/>
    <x v="0"/>
    <x v="16"/>
    <x v="0"/>
  </r>
  <r>
    <n v="5"/>
    <x v="0"/>
    <x v="0"/>
    <x v="495"/>
    <n v="314300"/>
    <x v="1"/>
    <x v="0"/>
    <x v="10"/>
    <x v="0"/>
  </r>
  <r>
    <n v="6"/>
    <x v="0"/>
    <x v="0"/>
    <x v="496"/>
    <n v="314310"/>
    <x v="1"/>
    <x v="0"/>
    <x v="0"/>
    <x v="0"/>
  </r>
  <r>
    <n v="0"/>
    <x v="0"/>
    <x v="0"/>
    <x v="497"/>
    <n v="314315"/>
    <x v="1"/>
    <x v="0"/>
    <x v="6"/>
    <x v="0"/>
  </r>
  <r>
    <n v="2"/>
    <x v="0"/>
    <x v="0"/>
    <x v="498"/>
    <n v="314320"/>
    <x v="1"/>
    <x v="0"/>
    <x v="10"/>
    <x v="0"/>
  </r>
  <r>
    <n v="1"/>
    <x v="0"/>
    <x v="0"/>
    <x v="499"/>
    <n v="314340"/>
    <x v="1"/>
    <x v="0"/>
    <x v="8"/>
    <x v="0"/>
  </r>
  <r>
    <n v="46"/>
    <x v="0"/>
    <x v="0"/>
    <x v="500"/>
    <n v="314330"/>
    <x v="1"/>
    <x v="0"/>
    <x v="16"/>
    <x v="0"/>
  </r>
  <r>
    <n v="0"/>
    <x v="0"/>
    <x v="0"/>
    <x v="501"/>
    <n v="314345"/>
    <x v="1"/>
    <x v="0"/>
    <x v="16"/>
    <x v="0"/>
  </r>
  <r>
    <n v="0"/>
    <x v="0"/>
    <x v="0"/>
    <x v="502"/>
    <n v="314350"/>
    <x v="1"/>
    <x v="0"/>
    <x v="1"/>
    <x v="0"/>
  </r>
  <r>
    <n v="0"/>
    <x v="0"/>
    <x v="0"/>
    <x v="503"/>
    <n v="314360"/>
    <x v="1"/>
    <x v="0"/>
    <x v="3"/>
    <x v="0"/>
  </r>
  <r>
    <n v="1"/>
    <x v="0"/>
    <x v="0"/>
    <x v="504"/>
    <n v="314370"/>
    <x v="1"/>
    <x v="0"/>
    <x v="3"/>
    <x v="0"/>
  </r>
  <r>
    <n v="0"/>
    <x v="0"/>
    <x v="0"/>
    <x v="505"/>
    <n v="314380"/>
    <x v="1"/>
    <x v="0"/>
    <x v="8"/>
    <x v="0"/>
  </r>
  <r>
    <n v="20"/>
    <x v="0"/>
    <x v="0"/>
    <x v="506"/>
    <n v="314390"/>
    <x v="1"/>
    <x v="0"/>
    <x v="9"/>
    <x v="0"/>
  </r>
  <r>
    <n v="0"/>
    <x v="0"/>
    <x v="0"/>
    <x v="507"/>
    <n v="314400"/>
    <x v="1"/>
    <x v="0"/>
    <x v="2"/>
    <x v="0"/>
  </r>
  <r>
    <n v="10"/>
    <x v="0"/>
    <x v="0"/>
    <x v="508"/>
    <n v="314410"/>
    <x v="1"/>
    <x v="0"/>
    <x v="10"/>
    <x v="0"/>
  </r>
  <r>
    <n v="0"/>
    <x v="0"/>
    <x v="0"/>
    <x v="509"/>
    <n v="314420"/>
    <x v="1"/>
    <x v="0"/>
    <x v="7"/>
    <x v="0"/>
  </r>
  <r>
    <n v="3"/>
    <x v="0"/>
    <x v="0"/>
    <x v="510"/>
    <n v="314430"/>
    <x v="1"/>
    <x v="0"/>
    <x v="6"/>
    <x v="0"/>
  </r>
  <r>
    <n v="1"/>
    <x v="0"/>
    <x v="0"/>
    <x v="511"/>
    <n v="314435"/>
    <x v="1"/>
    <x v="0"/>
    <x v="2"/>
    <x v="0"/>
  </r>
  <r>
    <n v="0"/>
    <x v="0"/>
    <x v="0"/>
    <x v="512"/>
    <n v="314437"/>
    <x v="1"/>
    <x v="0"/>
    <x v="14"/>
    <x v="0"/>
  </r>
  <r>
    <n v="0"/>
    <x v="0"/>
    <x v="0"/>
    <x v="513"/>
    <n v="314440"/>
    <x v="1"/>
    <x v="0"/>
    <x v="8"/>
    <x v="0"/>
  </r>
  <r>
    <n v="0"/>
    <x v="0"/>
    <x v="0"/>
    <x v="514"/>
    <n v="314450"/>
    <x v="1"/>
    <x v="0"/>
    <x v="11"/>
    <x v="0"/>
  </r>
  <r>
    <n v="4"/>
    <x v="0"/>
    <x v="0"/>
    <x v="515"/>
    <n v="314460"/>
    <x v="1"/>
    <x v="0"/>
    <x v="5"/>
    <x v="0"/>
  </r>
  <r>
    <n v="0"/>
    <x v="0"/>
    <x v="0"/>
    <x v="516"/>
    <n v="314465"/>
    <x v="1"/>
    <x v="0"/>
    <x v="16"/>
    <x v="0"/>
  </r>
  <r>
    <n v="0"/>
    <x v="0"/>
    <x v="0"/>
    <x v="517"/>
    <n v="314467"/>
    <x v="1"/>
    <x v="0"/>
    <x v="7"/>
    <x v="0"/>
  </r>
  <r>
    <n v="1"/>
    <x v="0"/>
    <x v="0"/>
    <x v="518"/>
    <n v="314470"/>
    <x v="1"/>
    <x v="0"/>
    <x v="2"/>
    <x v="0"/>
  </r>
  <r>
    <n v="15"/>
    <x v="0"/>
    <x v="0"/>
    <x v="519"/>
    <n v="314480"/>
    <x v="1"/>
    <x v="0"/>
    <x v="18"/>
    <x v="1"/>
  </r>
  <r>
    <n v="0"/>
    <x v="0"/>
    <x v="0"/>
    <x v="520"/>
    <n v="314490"/>
    <x v="1"/>
    <x v="0"/>
    <x v="6"/>
    <x v="0"/>
  </r>
  <r>
    <n v="0"/>
    <x v="0"/>
    <x v="0"/>
    <x v="521"/>
    <n v="314500"/>
    <x v="1"/>
    <x v="0"/>
    <x v="4"/>
    <x v="0"/>
  </r>
  <r>
    <n v="1"/>
    <x v="0"/>
    <x v="0"/>
    <x v="522"/>
    <n v="314505"/>
    <x v="1"/>
    <x v="0"/>
    <x v="16"/>
    <x v="0"/>
  </r>
  <r>
    <n v="1"/>
    <x v="0"/>
    <x v="0"/>
    <x v="523"/>
    <n v="314510"/>
    <x v="1"/>
    <x v="0"/>
    <x v="10"/>
    <x v="0"/>
  </r>
  <r>
    <n v="4"/>
    <x v="0"/>
    <x v="0"/>
    <x v="524"/>
    <n v="314520"/>
    <x v="1"/>
    <x v="0"/>
    <x v="1"/>
    <x v="0"/>
  </r>
  <r>
    <n v="1"/>
    <x v="0"/>
    <x v="0"/>
    <x v="525"/>
    <n v="313660"/>
    <x v="1"/>
    <x v="0"/>
    <x v="18"/>
    <x v="1"/>
  </r>
  <r>
    <n v="1"/>
    <x v="0"/>
    <x v="0"/>
    <x v="526"/>
    <n v="314530"/>
    <x v="1"/>
    <x v="0"/>
    <x v="6"/>
    <x v="0"/>
  </r>
  <r>
    <n v="0"/>
    <x v="0"/>
    <x v="0"/>
    <x v="527"/>
    <n v="314535"/>
    <x v="1"/>
    <x v="0"/>
    <x v="6"/>
    <x v="0"/>
  </r>
  <r>
    <n v="0"/>
    <x v="0"/>
    <x v="0"/>
    <x v="528"/>
    <n v="314537"/>
    <x v="1"/>
    <x v="0"/>
    <x v="16"/>
    <x v="0"/>
  </r>
  <r>
    <n v="0"/>
    <x v="0"/>
    <x v="0"/>
    <x v="529"/>
    <n v="314540"/>
    <x v="1"/>
    <x v="0"/>
    <x v="9"/>
    <x v="0"/>
  </r>
  <r>
    <n v="0"/>
    <x v="0"/>
    <x v="0"/>
    <x v="530"/>
    <n v="314545"/>
    <x v="1"/>
    <x v="0"/>
    <x v="16"/>
    <x v="0"/>
  </r>
  <r>
    <n v="0"/>
    <x v="0"/>
    <x v="0"/>
    <x v="531"/>
    <n v="314550"/>
    <x v="1"/>
    <x v="0"/>
    <x v="5"/>
    <x v="0"/>
  </r>
  <r>
    <n v="3"/>
    <x v="0"/>
    <x v="0"/>
    <x v="532"/>
    <n v="314560"/>
    <x v="1"/>
    <x v="0"/>
    <x v="5"/>
    <x v="0"/>
  </r>
  <r>
    <n v="0"/>
    <x v="0"/>
    <x v="0"/>
    <x v="533"/>
    <n v="314570"/>
    <x v="1"/>
    <x v="0"/>
    <x v="11"/>
    <x v="0"/>
  </r>
  <r>
    <n v="1"/>
    <x v="0"/>
    <x v="0"/>
    <x v="534"/>
    <n v="314580"/>
    <x v="1"/>
    <x v="0"/>
    <x v="1"/>
    <x v="0"/>
  </r>
  <r>
    <n v="0"/>
    <x v="0"/>
    <x v="0"/>
    <x v="535"/>
    <n v="314585"/>
    <x v="1"/>
    <x v="0"/>
    <x v="2"/>
    <x v="0"/>
  </r>
  <r>
    <n v="0"/>
    <x v="0"/>
    <x v="0"/>
    <x v="536"/>
    <n v="314587"/>
    <x v="1"/>
    <x v="0"/>
    <x v="9"/>
    <x v="0"/>
  </r>
  <r>
    <n v="6"/>
    <x v="0"/>
    <x v="0"/>
    <x v="537"/>
    <n v="314590"/>
    <x v="1"/>
    <x v="0"/>
    <x v="11"/>
    <x v="0"/>
  </r>
  <r>
    <n v="3"/>
    <x v="0"/>
    <x v="0"/>
    <x v="538"/>
    <n v="314600"/>
    <x v="1"/>
    <x v="0"/>
    <x v="8"/>
    <x v="0"/>
  </r>
  <r>
    <n v="0"/>
    <x v="0"/>
    <x v="0"/>
    <x v="539"/>
    <n v="314610"/>
    <x v="1"/>
    <x v="0"/>
    <x v="18"/>
    <x v="0"/>
  </r>
  <r>
    <n v="0"/>
    <x v="0"/>
    <x v="0"/>
    <x v="540"/>
    <n v="314620"/>
    <x v="1"/>
    <x v="0"/>
    <x v="6"/>
    <x v="0"/>
  </r>
  <r>
    <n v="1"/>
    <x v="0"/>
    <x v="0"/>
    <x v="541"/>
    <n v="314625"/>
    <x v="1"/>
    <x v="0"/>
    <x v="16"/>
    <x v="0"/>
  </r>
  <r>
    <n v="0"/>
    <x v="0"/>
    <x v="0"/>
    <x v="542"/>
    <n v="314630"/>
    <x v="1"/>
    <x v="0"/>
    <x v="6"/>
    <x v="0"/>
  </r>
  <r>
    <n v="0"/>
    <x v="0"/>
    <x v="0"/>
    <x v="543"/>
    <n v="314655"/>
    <x v="1"/>
    <x v="0"/>
    <x v="16"/>
    <x v="0"/>
  </r>
  <r>
    <n v="0"/>
    <x v="0"/>
    <x v="0"/>
    <x v="544"/>
    <n v="314640"/>
    <x v="1"/>
    <x v="0"/>
    <x v="1"/>
    <x v="0"/>
  </r>
  <r>
    <n v="1"/>
    <x v="0"/>
    <x v="0"/>
    <x v="545"/>
    <n v="314650"/>
    <x v="1"/>
    <x v="0"/>
    <x v="1"/>
    <x v="0"/>
  </r>
  <r>
    <n v="0"/>
    <x v="0"/>
    <x v="0"/>
    <x v="546"/>
    <n v="314660"/>
    <x v="1"/>
    <x v="0"/>
    <x v="11"/>
    <x v="0"/>
  </r>
  <r>
    <n v="0"/>
    <x v="0"/>
    <x v="0"/>
    <x v="547"/>
    <n v="314670"/>
    <x v="1"/>
    <x v="0"/>
    <x v="9"/>
    <x v="0"/>
  </r>
  <r>
    <n v="0"/>
    <x v="0"/>
    <x v="0"/>
    <x v="548"/>
    <n v="314675"/>
    <x v="1"/>
    <x v="0"/>
    <x v="6"/>
    <x v="0"/>
  </r>
  <r>
    <n v="2"/>
    <x v="0"/>
    <x v="0"/>
    <x v="549"/>
    <n v="314690"/>
    <x v="1"/>
    <x v="0"/>
    <x v="1"/>
    <x v="0"/>
  </r>
  <r>
    <n v="11"/>
    <x v="0"/>
    <x v="0"/>
    <x v="550"/>
    <n v="314710"/>
    <x v="1"/>
    <x v="0"/>
    <x v="1"/>
    <x v="0"/>
  </r>
  <r>
    <n v="13"/>
    <x v="0"/>
    <x v="0"/>
    <x v="551"/>
    <n v="314700"/>
    <x v="1"/>
    <x v="0"/>
    <x v="14"/>
    <x v="0"/>
  </r>
  <r>
    <n v="2"/>
    <x v="0"/>
    <x v="0"/>
    <x v="552"/>
    <n v="314720"/>
    <x v="1"/>
    <x v="0"/>
    <x v="10"/>
    <x v="0"/>
  </r>
  <r>
    <n v="0"/>
    <x v="0"/>
    <x v="0"/>
    <x v="553"/>
    <n v="314730"/>
    <x v="1"/>
    <x v="0"/>
    <x v="8"/>
    <x v="0"/>
  </r>
  <r>
    <n v="0"/>
    <x v="0"/>
    <x v="0"/>
    <x v="554"/>
    <n v="314740"/>
    <x v="1"/>
    <x v="0"/>
    <x v="12"/>
    <x v="0"/>
  </r>
  <r>
    <n v="1"/>
    <x v="0"/>
    <x v="0"/>
    <x v="555"/>
    <n v="314760"/>
    <x v="1"/>
    <x v="0"/>
    <x v="8"/>
    <x v="0"/>
  </r>
  <r>
    <n v="0"/>
    <x v="0"/>
    <x v="0"/>
    <x v="556"/>
    <n v="314770"/>
    <x v="1"/>
    <x v="0"/>
    <x v="5"/>
    <x v="0"/>
  </r>
  <r>
    <n v="0"/>
    <x v="0"/>
    <x v="0"/>
    <x v="557"/>
    <n v="314780"/>
    <x v="1"/>
    <x v="0"/>
    <x v="8"/>
    <x v="0"/>
  </r>
  <r>
    <n v="0"/>
    <x v="0"/>
    <x v="0"/>
    <x v="558"/>
    <n v="314750"/>
    <x v="1"/>
    <x v="0"/>
    <x v="2"/>
    <x v="0"/>
  </r>
  <r>
    <n v="27"/>
    <x v="0"/>
    <x v="0"/>
    <x v="559"/>
    <n v="314790"/>
    <x v="1"/>
    <x v="0"/>
    <x v="10"/>
    <x v="0"/>
  </r>
  <r>
    <n v="0"/>
    <x v="0"/>
    <x v="0"/>
    <x v="560"/>
    <n v="314795"/>
    <x v="1"/>
    <x v="0"/>
    <x v="16"/>
    <x v="0"/>
  </r>
  <r>
    <n v="17"/>
    <x v="0"/>
    <x v="0"/>
    <x v="561"/>
    <n v="314800"/>
    <x v="1"/>
    <x v="0"/>
    <x v="0"/>
    <x v="0"/>
  </r>
  <r>
    <n v="14"/>
    <x v="0"/>
    <x v="0"/>
    <x v="562"/>
    <n v="314810"/>
    <x v="1"/>
    <x v="0"/>
    <x v="0"/>
    <x v="0"/>
  </r>
  <r>
    <n v="0"/>
    <x v="0"/>
    <x v="0"/>
    <x v="563"/>
    <n v="314820"/>
    <x v="1"/>
    <x v="0"/>
    <x v="9"/>
    <x v="0"/>
  </r>
  <r>
    <n v="0"/>
    <x v="0"/>
    <x v="0"/>
    <x v="564"/>
    <n v="314830"/>
    <x v="1"/>
    <x v="0"/>
    <x v="9"/>
    <x v="0"/>
  </r>
  <r>
    <n v="0"/>
    <x v="0"/>
    <x v="0"/>
    <x v="565"/>
    <n v="314840"/>
    <x v="1"/>
    <x v="0"/>
    <x v="7"/>
    <x v="0"/>
  </r>
  <r>
    <n v="0"/>
    <x v="0"/>
    <x v="0"/>
    <x v="566"/>
    <n v="314850"/>
    <x v="1"/>
    <x v="0"/>
    <x v="6"/>
    <x v="0"/>
  </r>
  <r>
    <n v="1"/>
    <x v="0"/>
    <x v="0"/>
    <x v="567"/>
    <n v="314860"/>
    <x v="1"/>
    <x v="0"/>
    <x v="7"/>
    <x v="0"/>
  </r>
  <r>
    <n v="3"/>
    <x v="0"/>
    <x v="0"/>
    <x v="568"/>
    <n v="314870"/>
    <x v="1"/>
    <x v="0"/>
    <x v="6"/>
    <x v="0"/>
  </r>
  <r>
    <n v="0"/>
    <x v="0"/>
    <x v="0"/>
    <x v="569"/>
    <n v="314875"/>
    <x v="1"/>
    <x v="0"/>
    <x v="2"/>
    <x v="0"/>
  </r>
  <r>
    <n v="0"/>
    <x v="0"/>
    <x v="0"/>
    <x v="570"/>
    <n v="314880"/>
    <x v="1"/>
    <x v="0"/>
    <x v="9"/>
    <x v="0"/>
  </r>
  <r>
    <n v="0"/>
    <x v="0"/>
    <x v="0"/>
    <x v="571"/>
    <n v="314890"/>
    <x v="1"/>
    <x v="0"/>
    <x v="1"/>
    <x v="0"/>
  </r>
  <r>
    <n v="0"/>
    <x v="0"/>
    <x v="0"/>
    <x v="572"/>
    <n v="314900"/>
    <x v="1"/>
    <x v="0"/>
    <x v="9"/>
    <x v="0"/>
  </r>
  <r>
    <n v="1"/>
    <x v="0"/>
    <x v="0"/>
    <x v="573"/>
    <n v="314910"/>
    <x v="1"/>
    <x v="0"/>
    <x v="8"/>
    <x v="0"/>
  </r>
  <r>
    <n v="0"/>
    <x v="0"/>
    <x v="0"/>
    <x v="574"/>
    <n v="314915"/>
    <x v="1"/>
    <x v="0"/>
    <x v="16"/>
    <x v="0"/>
  </r>
  <r>
    <n v="0"/>
    <x v="0"/>
    <x v="0"/>
    <x v="575"/>
    <n v="314920"/>
    <x v="1"/>
    <x v="0"/>
    <x v="4"/>
    <x v="0"/>
  </r>
  <r>
    <n v="2"/>
    <x v="0"/>
    <x v="0"/>
    <x v="576"/>
    <n v="314930"/>
    <x v="1"/>
    <x v="0"/>
    <x v="12"/>
    <x v="1"/>
  </r>
  <r>
    <n v="0"/>
    <x v="0"/>
    <x v="0"/>
    <x v="577"/>
    <n v="314940"/>
    <x v="1"/>
    <x v="0"/>
    <x v="9"/>
    <x v="0"/>
  </r>
  <r>
    <n v="0"/>
    <x v="0"/>
    <x v="0"/>
    <x v="578"/>
    <n v="314950"/>
    <x v="1"/>
    <x v="0"/>
    <x v="9"/>
    <x v="0"/>
  </r>
  <r>
    <n v="0"/>
    <x v="0"/>
    <x v="0"/>
    <x v="579"/>
    <n v="314960"/>
    <x v="1"/>
    <x v="0"/>
    <x v="1"/>
    <x v="0"/>
  </r>
  <r>
    <n v="1"/>
    <x v="0"/>
    <x v="0"/>
    <x v="580"/>
    <n v="314970"/>
    <x v="1"/>
    <x v="0"/>
    <x v="1"/>
    <x v="0"/>
  </r>
  <r>
    <n v="0"/>
    <x v="0"/>
    <x v="0"/>
    <x v="581"/>
    <n v="314980"/>
    <x v="1"/>
    <x v="0"/>
    <x v="4"/>
    <x v="0"/>
  </r>
  <r>
    <n v="0"/>
    <x v="0"/>
    <x v="0"/>
    <x v="582"/>
    <n v="314990"/>
    <x v="1"/>
    <x v="0"/>
    <x v="5"/>
    <x v="0"/>
  </r>
  <r>
    <n v="2"/>
    <x v="0"/>
    <x v="0"/>
    <x v="583"/>
    <n v="314995"/>
    <x v="1"/>
    <x v="0"/>
    <x v="7"/>
    <x v="0"/>
  </r>
  <r>
    <n v="0"/>
    <x v="0"/>
    <x v="0"/>
    <x v="584"/>
    <n v="315000"/>
    <x v="1"/>
    <x v="0"/>
    <x v="6"/>
    <x v="0"/>
  </r>
  <r>
    <n v="0"/>
    <x v="0"/>
    <x v="0"/>
    <x v="585"/>
    <n v="315010"/>
    <x v="1"/>
    <x v="0"/>
    <x v="9"/>
    <x v="0"/>
  </r>
  <r>
    <n v="0"/>
    <x v="0"/>
    <x v="0"/>
    <x v="586"/>
    <n v="315015"/>
    <x v="1"/>
    <x v="0"/>
    <x v="2"/>
    <x v="0"/>
  </r>
  <r>
    <n v="0"/>
    <x v="0"/>
    <x v="0"/>
    <x v="587"/>
    <n v="315020"/>
    <x v="1"/>
    <x v="0"/>
    <x v="2"/>
    <x v="0"/>
  </r>
  <r>
    <n v="0"/>
    <x v="0"/>
    <x v="0"/>
    <x v="588"/>
    <n v="315030"/>
    <x v="1"/>
    <x v="0"/>
    <x v="11"/>
    <x v="0"/>
  </r>
  <r>
    <n v="0"/>
    <x v="0"/>
    <x v="0"/>
    <x v="589"/>
    <n v="315040"/>
    <x v="1"/>
    <x v="0"/>
    <x v="17"/>
    <x v="0"/>
  </r>
  <r>
    <n v="0"/>
    <x v="0"/>
    <x v="0"/>
    <x v="590"/>
    <n v="315050"/>
    <x v="1"/>
    <x v="0"/>
    <x v="1"/>
    <x v="0"/>
  </r>
  <r>
    <n v="0"/>
    <x v="0"/>
    <x v="0"/>
    <x v="591"/>
    <n v="315053"/>
    <x v="1"/>
    <x v="0"/>
    <x v="2"/>
    <x v="0"/>
  </r>
  <r>
    <n v="0"/>
    <x v="0"/>
    <x v="0"/>
    <x v="592"/>
    <n v="315057"/>
    <x v="1"/>
    <x v="0"/>
    <x v="16"/>
    <x v="0"/>
  </r>
  <r>
    <n v="0"/>
    <x v="0"/>
    <x v="0"/>
    <x v="593"/>
    <n v="315060"/>
    <x v="1"/>
    <x v="0"/>
    <x v="5"/>
    <x v="0"/>
  </r>
  <r>
    <n v="0"/>
    <x v="0"/>
    <x v="0"/>
    <x v="594"/>
    <n v="315070"/>
    <x v="1"/>
    <x v="0"/>
    <x v="4"/>
    <x v="0"/>
  </r>
  <r>
    <n v="0"/>
    <x v="0"/>
    <x v="0"/>
    <x v="595"/>
    <n v="315080"/>
    <x v="1"/>
    <x v="0"/>
    <x v="11"/>
    <x v="0"/>
  </r>
  <r>
    <n v="0"/>
    <x v="0"/>
    <x v="0"/>
    <x v="596"/>
    <n v="315090"/>
    <x v="1"/>
    <x v="0"/>
    <x v="8"/>
    <x v="0"/>
  </r>
  <r>
    <n v="0"/>
    <x v="0"/>
    <x v="0"/>
    <x v="597"/>
    <n v="315100"/>
    <x v="1"/>
    <x v="0"/>
    <x v="8"/>
    <x v="0"/>
  </r>
  <r>
    <n v="0"/>
    <x v="0"/>
    <x v="0"/>
    <x v="598"/>
    <n v="315110"/>
    <x v="1"/>
    <x v="0"/>
    <x v="9"/>
    <x v="0"/>
  </r>
  <r>
    <n v="6"/>
    <x v="0"/>
    <x v="0"/>
    <x v="599"/>
    <n v="315120"/>
    <x v="1"/>
    <x v="0"/>
    <x v="3"/>
    <x v="0"/>
  </r>
  <r>
    <n v="0"/>
    <x v="0"/>
    <x v="0"/>
    <x v="600"/>
    <n v="315130"/>
    <x v="1"/>
    <x v="0"/>
    <x v="9"/>
    <x v="0"/>
  </r>
  <r>
    <n v="2"/>
    <x v="0"/>
    <x v="0"/>
    <x v="601"/>
    <n v="315140"/>
    <x v="1"/>
    <x v="0"/>
    <x v="1"/>
    <x v="0"/>
  </r>
  <r>
    <n v="0"/>
    <x v="0"/>
    <x v="0"/>
    <x v="602"/>
    <n v="315150"/>
    <x v="1"/>
    <x v="0"/>
    <x v="10"/>
    <x v="0"/>
  </r>
  <r>
    <n v="1"/>
    <x v="0"/>
    <x v="0"/>
    <x v="603"/>
    <n v="315160"/>
    <x v="1"/>
    <x v="0"/>
    <x v="4"/>
    <x v="0"/>
  </r>
  <r>
    <n v="1"/>
    <x v="0"/>
    <x v="0"/>
    <x v="604"/>
    <n v="315170"/>
    <x v="1"/>
    <x v="0"/>
    <x v="10"/>
    <x v="0"/>
  </r>
  <r>
    <n v="22"/>
    <x v="0"/>
    <x v="0"/>
    <x v="605"/>
    <n v="315180"/>
    <x v="1"/>
    <x v="0"/>
    <x v="10"/>
    <x v="0"/>
  </r>
  <r>
    <n v="0"/>
    <x v="0"/>
    <x v="0"/>
    <x v="606"/>
    <n v="315190"/>
    <x v="1"/>
    <x v="0"/>
    <x v="2"/>
    <x v="0"/>
  </r>
  <r>
    <n v="6"/>
    <x v="0"/>
    <x v="0"/>
    <x v="607"/>
    <n v="315200"/>
    <x v="1"/>
    <x v="0"/>
    <x v="1"/>
    <x v="0"/>
  </r>
  <r>
    <n v="6"/>
    <x v="0"/>
    <x v="0"/>
    <x v="608"/>
    <n v="315210"/>
    <x v="1"/>
    <x v="0"/>
    <x v="2"/>
    <x v="0"/>
  </r>
  <r>
    <n v="0"/>
    <x v="0"/>
    <x v="0"/>
    <x v="609"/>
    <n v="315213"/>
    <x v="1"/>
    <x v="0"/>
    <x v="16"/>
    <x v="0"/>
  </r>
  <r>
    <n v="0"/>
    <x v="0"/>
    <x v="0"/>
    <x v="610"/>
    <n v="315217"/>
    <x v="1"/>
    <x v="0"/>
    <x v="6"/>
    <x v="0"/>
  </r>
  <r>
    <n v="4"/>
    <x v="0"/>
    <x v="0"/>
    <x v="611"/>
    <n v="315220"/>
    <x v="1"/>
    <x v="0"/>
    <x v="16"/>
    <x v="0"/>
  </r>
  <r>
    <n v="2"/>
    <x v="0"/>
    <x v="0"/>
    <x v="612"/>
    <n v="315230"/>
    <x v="1"/>
    <x v="0"/>
    <x v="11"/>
    <x v="0"/>
  </r>
  <r>
    <n v="0"/>
    <x v="0"/>
    <x v="0"/>
    <x v="613"/>
    <n v="315240"/>
    <x v="1"/>
    <x v="0"/>
    <x v="6"/>
    <x v="0"/>
  </r>
  <r>
    <n v="12"/>
    <x v="0"/>
    <x v="0"/>
    <x v="614"/>
    <n v="315250"/>
    <x v="1"/>
    <x v="0"/>
    <x v="8"/>
    <x v="0"/>
  </r>
  <r>
    <n v="1"/>
    <x v="0"/>
    <x v="0"/>
    <x v="615"/>
    <n v="315260"/>
    <x v="1"/>
    <x v="0"/>
    <x v="8"/>
    <x v="0"/>
  </r>
  <r>
    <n v="0"/>
    <x v="0"/>
    <x v="0"/>
    <x v="616"/>
    <n v="315270"/>
    <x v="1"/>
    <x v="0"/>
    <x v="11"/>
    <x v="0"/>
  </r>
  <r>
    <n v="3"/>
    <x v="0"/>
    <x v="0"/>
    <x v="617"/>
    <n v="315280"/>
    <x v="1"/>
    <x v="0"/>
    <x v="13"/>
    <x v="0"/>
  </r>
  <r>
    <n v="1"/>
    <x v="0"/>
    <x v="0"/>
    <x v="618"/>
    <n v="315290"/>
    <x v="1"/>
    <x v="0"/>
    <x v="10"/>
    <x v="0"/>
  </r>
  <r>
    <n v="0"/>
    <x v="0"/>
    <x v="0"/>
    <x v="619"/>
    <n v="315300"/>
    <x v="1"/>
    <x v="0"/>
    <x v="4"/>
    <x v="0"/>
  </r>
  <r>
    <n v="0"/>
    <x v="0"/>
    <x v="0"/>
    <x v="620"/>
    <n v="315310"/>
    <x v="1"/>
    <x v="0"/>
    <x v="11"/>
    <x v="0"/>
  </r>
  <r>
    <n v="0"/>
    <x v="0"/>
    <x v="0"/>
    <x v="621"/>
    <n v="315320"/>
    <x v="1"/>
    <x v="0"/>
    <x v="3"/>
    <x v="0"/>
  </r>
  <r>
    <n v="0"/>
    <x v="0"/>
    <x v="0"/>
    <x v="622"/>
    <n v="315330"/>
    <x v="1"/>
    <x v="0"/>
    <x v="3"/>
    <x v="0"/>
  </r>
  <r>
    <n v="3"/>
    <x v="0"/>
    <x v="0"/>
    <x v="623"/>
    <n v="315340"/>
    <x v="1"/>
    <x v="0"/>
    <x v="0"/>
    <x v="0"/>
  </r>
  <r>
    <n v="1"/>
    <x v="0"/>
    <x v="0"/>
    <x v="624"/>
    <n v="315360"/>
    <x v="1"/>
    <x v="0"/>
    <x v="12"/>
    <x v="0"/>
  </r>
  <r>
    <n v="0"/>
    <x v="0"/>
    <x v="0"/>
    <x v="625"/>
    <n v="315370"/>
    <x v="1"/>
    <x v="0"/>
    <x v="1"/>
    <x v="0"/>
  </r>
  <r>
    <n v="0"/>
    <x v="0"/>
    <x v="0"/>
    <x v="626"/>
    <n v="315380"/>
    <x v="1"/>
    <x v="0"/>
    <x v="11"/>
    <x v="0"/>
  </r>
  <r>
    <n v="0"/>
    <x v="0"/>
    <x v="0"/>
    <x v="627"/>
    <n v="315390"/>
    <x v="1"/>
    <x v="0"/>
    <x v="18"/>
    <x v="1"/>
  </r>
  <r>
    <n v="2"/>
    <x v="0"/>
    <x v="0"/>
    <x v="628"/>
    <n v="315400"/>
    <x v="1"/>
    <x v="0"/>
    <x v="2"/>
    <x v="0"/>
  </r>
  <r>
    <n v="0"/>
    <x v="0"/>
    <x v="0"/>
    <x v="629"/>
    <n v="315410"/>
    <x v="1"/>
    <x v="0"/>
    <x v="9"/>
    <x v="0"/>
  </r>
  <r>
    <n v="0"/>
    <x v="0"/>
    <x v="0"/>
    <x v="630"/>
    <n v="315415"/>
    <x v="1"/>
    <x v="0"/>
    <x v="2"/>
    <x v="0"/>
  </r>
  <r>
    <n v="0"/>
    <x v="0"/>
    <x v="0"/>
    <x v="631"/>
    <n v="315420"/>
    <x v="1"/>
    <x v="0"/>
    <x v="11"/>
    <x v="0"/>
  </r>
  <r>
    <n v="1"/>
    <x v="0"/>
    <x v="0"/>
    <x v="632"/>
    <n v="315430"/>
    <x v="1"/>
    <x v="0"/>
    <x v="7"/>
    <x v="0"/>
  </r>
  <r>
    <n v="1"/>
    <x v="0"/>
    <x v="0"/>
    <x v="633"/>
    <n v="315440"/>
    <x v="1"/>
    <x v="0"/>
    <x v="11"/>
    <x v="0"/>
  </r>
  <r>
    <n v="3"/>
    <x v="0"/>
    <x v="0"/>
    <x v="634"/>
    <n v="315445"/>
    <x v="1"/>
    <x v="0"/>
    <x v="14"/>
    <x v="0"/>
  </r>
  <r>
    <n v="0"/>
    <x v="0"/>
    <x v="0"/>
    <x v="635"/>
    <n v="315450"/>
    <x v="1"/>
    <x v="0"/>
    <x v="16"/>
    <x v="0"/>
  </r>
  <r>
    <n v="15"/>
    <x v="0"/>
    <x v="0"/>
    <x v="636"/>
    <n v="315460"/>
    <x v="1"/>
    <x v="0"/>
    <x v="17"/>
    <x v="1"/>
  </r>
  <r>
    <n v="0"/>
    <x v="0"/>
    <x v="0"/>
    <x v="637"/>
    <n v="315470"/>
    <x v="1"/>
    <x v="0"/>
    <x v="5"/>
    <x v="0"/>
  </r>
  <r>
    <n v="0"/>
    <x v="0"/>
    <x v="0"/>
    <x v="638"/>
    <n v="315480"/>
    <x v="1"/>
    <x v="0"/>
    <x v="18"/>
    <x v="1"/>
  </r>
  <r>
    <n v="0"/>
    <x v="0"/>
    <x v="0"/>
    <x v="639"/>
    <n v="315490"/>
    <x v="1"/>
    <x v="0"/>
    <x v="2"/>
    <x v="0"/>
  </r>
  <r>
    <n v="1"/>
    <x v="0"/>
    <x v="0"/>
    <x v="640"/>
    <n v="315510"/>
    <x v="1"/>
    <x v="0"/>
    <x v="6"/>
    <x v="0"/>
  </r>
  <r>
    <n v="0"/>
    <x v="0"/>
    <x v="0"/>
    <x v="641"/>
    <n v="315500"/>
    <x v="1"/>
    <x v="0"/>
    <x v="2"/>
    <x v="0"/>
  </r>
  <r>
    <n v="0"/>
    <x v="0"/>
    <x v="0"/>
    <x v="642"/>
    <n v="315520"/>
    <x v="1"/>
    <x v="0"/>
    <x v="11"/>
    <x v="0"/>
  </r>
  <r>
    <n v="0"/>
    <x v="0"/>
    <x v="0"/>
    <x v="643"/>
    <n v="315530"/>
    <x v="1"/>
    <x v="0"/>
    <x v="17"/>
    <x v="1"/>
  </r>
  <r>
    <n v="0"/>
    <x v="0"/>
    <x v="0"/>
    <x v="644"/>
    <n v="315540"/>
    <x v="1"/>
    <x v="0"/>
    <x v="9"/>
    <x v="0"/>
  </r>
  <r>
    <n v="1"/>
    <x v="0"/>
    <x v="0"/>
    <x v="645"/>
    <n v="315550"/>
    <x v="1"/>
    <x v="0"/>
    <x v="0"/>
    <x v="0"/>
  </r>
  <r>
    <n v="3"/>
    <x v="0"/>
    <x v="0"/>
    <x v="646"/>
    <n v="315560"/>
    <x v="1"/>
    <x v="0"/>
    <x v="16"/>
    <x v="0"/>
  </r>
  <r>
    <n v="0"/>
    <x v="0"/>
    <x v="0"/>
    <x v="647"/>
    <n v="315570"/>
    <x v="1"/>
    <x v="0"/>
    <x v="2"/>
    <x v="0"/>
  </r>
  <r>
    <n v="0"/>
    <x v="0"/>
    <x v="0"/>
    <x v="648"/>
    <n v="315580"/>
    <x v="1"/>
    <x v="0"/>
    <x v="9"/>
    <x v="0"/>
  </r>
  <r>
    <n v="0"/>
    <x v="0"/>
    <x v="0"/>
    <x v="649"/>
    <n v="315590"/>
    <x v="1"/>
    <x v="0"/>
    <x v="9"/>
    <x v="0"/>
  </r>
  <r>
    <n v="1"/>
    <x v="0"/>
    <x v="0"/>
    <x v="650"/>
    <n v="315600"/>
    <x v="1"/>
    <x v="0"/>
    <x v="7"/>
    <x v="0"/>
  </r>
  <r>
    <n v="0"/>
    <x v="0"/>
    <x v="0"/>
    <x v="651"/>
    <n v="315610"/>
    <x v="1"/>
    <x v="0"/>
    <x v="11"/>
    <x v="0"/>
  </r>
  <r>
    <n v="0"/>
    <x v="0"/>
    <x v="0"/>
    <x v="652"/>
    <n v="315620"/>
    <x v="1"/>
    <x v="0"/>
    <x v="9"/>
    <x v="0"/>
  </r>
  <r>
    <n v="0"/>
    <x v="0"/>
    <x v="0"/>
    <x v="653"/>
    <n v="315630"/>
    <x v="1"/>
    <x v="0"/>
    <x v="9"/>
    <x v="0"/>
  </r>
  <r>
    <n v="0"/>
    <x v="0"/>
    <x v="0"/>
    <x v="654"/>
    <n v="315640"/>
    <x v="1"/>
    <x v="0"/>
    <x v="0"/>
    <x v="0"/>
  </r>
  <r>
    <n v="0"/>
    <x v="0"/>
    <x v="0"/>
    <x v="655"/>
    <n v="315645"/>
    <x v="1"/>
    <x v="0"/>
    <x v="9"/>
    <x v="0"/>
  </r>
  <r>
    <n v="0"/>
    <x v="0"/>
    <x v="0"/>
    <x v="656"/>
    <n v="315650"/>
    <x v="1"/>
    <x v="0"/>
    <x v="16"/>
    <x v="0"/>
  </r>
  <r>
    <n v="0"/>
    <x v="0"/>
    <x v="0"/>
    <x v="657"/>
    <n v="315660"/>
    <x v="1"/>
    <x v="0"/>
    <x v="6"/>
    <x v="0"/>
  </r>
  <r>
    <n v="15"/>
    <x v="0"/>
    <x v="0"/>
    <x v="658"/>
    <n v="315670"/>
    <x v="1"/>
    <x v="0"/>
    <x v="18"/>
    <x v="1"/>
  </r>
  <r>
    <n v="1"/>
    <x v="0"/>
    <x v="0"/>
    <x v="659"/>
    <n v="315680"/>
    <x v="1"/>
    <x v="0"/>
    <x v="7"/>
    <x v="0"/>
  </r>
  <r>
    <n v="1"/>
    <x v="0"/>
    <x v="0"/>
    <x v="660"/>
    <n v="315690"/>
    <x v="1"/>
    <x v="0"/>
    <x v="4"/>
    <x v="0"/>
  </r>
  <r>
    <n v="0"/>
    <x v="0"/>
    <x v="0"/>
    <x v="661"/>
    <n v="315700"/>
    <x v="1"/>
    <x v="0"/>
    <x v="16"/>
    <x v="0"/>
  </r>
  <r>
    <n v="0"/>
    <x v="0"/>
    <x v="0"/>
    <x v="662"/>
    <n v="315710"/>
    <x v="1"/>
    <x v="0"/>
    <x v="6"/>
    <x v="0"/>
  </r>
  <r>
    <n v="1"/>
    <x v="0"/>
    <x v="0"/>
    <x v="663"/>
    <n v="315720"/>
    <x v="1"/>
    <x v="0"/>
    <x v="2"/>
    <x v="0"/>
  </r>
  <r>
    <n v="1"/>
    <x v="0"/>
    <x v="0"/>
    <x v="664"/>
    <n v="315725"/>
    <x v="1"/>
    <x v="0"/>
    <x v="2"/>
    <x v="0"/>
  </r>
  <r>
    <n v="0"/>
    <x v="0"/>
    <x v="0"/>
    <x v="665"/>
    <n v="315727"/>
    <x v="1"/>
    <x v="0"/>
    <x v="9"/>
    <x v="0"/>
  </r>
  <r>
    <n v="0"/>
    <x v="0"/>
    <x v="0"/>
    <x v="666"/>
    <n v="315730"/>
    <x v="1"/>
    <x v="0"/>
    <x v="11"/>
    <x v="0"/>
  </r>
  <r>
    <n v="0"/>
    <x v="0"/>
    <x v="0"/>
    <x v="667"/>
    <n v="315733"/>
    <x v="1"/>
    <x v="0"/>
    <x v="11"/>
    <x v="0"/>
  </r>
  <r>
    <n v="0"/>
    <x v="0"/>
    <x v="0"/>
    <x v="668"/>
    <n v="315737"/>
    <x v="1"/>
    <x v="0"/>
    <x v="16"/>
    <x v="0"/>
  </r>
  <r>
    <n v="0"/>
    <x v="0"/>
    <x v="0"/>
    <x v="669"/>
    <n v="315740"/>
    <x v="1"/>
    <x v="0"/>
    <x v="2"/>
    <x v="0"/>
  </r>
  <r>
    <n v="0"/>
    <x v="0"/>
    <x v="0"/>
    <x v="670"/>
    <n v="315750"/>
    <x v="1"/>
    <x v="0"/>
    <x v="7"/>
    <x v="0"/>
  </r>
  <r>
    <n v="0"/>
    <x v="0"/>
    <x v="0"/>
    <x v="671"/>
    <n v="315760"/>
    <x v="1"/>
    <x v="0"/>
    <x v="3"/>
    <x v="0"/>
  </r>
  <r>
    <n v="0"/>
    <x v="0"/>
    <x v="0"/>
    <x v="672"/>
    <n v="315765"/>
    <x v="1"/>
    <x v="0"/>
    <x v="6"/>
    <x v="0"/>
  </r>
  <r>
    <n v="1"/>
    <x v="0"/>
    <x v="0"/>
    <x v="673"/>
    <n v="315770"/>
    <x v="1"/>
    <x v="0"/>
    <x v="4"/>
    <x v="0"/>
  </r>
  <r>
    <n v="12"/>
    <x v="0"/>
    <x v="0"/>
    <x v="674"/>
    <n v="315780"/>
    <x v="1"/>
    <x v="0"/>
    <x v="18"/>
    <x v="1"/>
  </r>
  <r>
    <n v="0"/>
    <x v="0"/>
    <x v="0"/>
    <x v="675"/>
    <n v="315790"/>
    <x v="1"/>
    <x v="0"/>
    <x v="2"/>
    <x v="0"/>
  </r>
  <r>
    <n v="1"/>
    <x v="0"/>
    <x v="0"/>
    <x v="676"/>
    <n v="315800"/>
    <x v="1"/>
    <x v="0"/>
    <x v="2"/>
    <x v="0"/>
  </r>
  <r>
    <n v="0"/>
    <x v="0"/>
    <x v="0"/>
    <x v="677"/>
    <n v="315810"/>
    <x v="1"/>
    <x v="0"/>
    <x v="6"/>
    <x v="0"/>
  </r>
  <r>
    <n v="0"/>
    <x v="0"/>
    <x v="0"/>
    <x v="678"/>
    <n v="315820"/>
    <x v="1"/>
    <x v="0"/>
    <x v="7"/>
    <x v="0"/>
  </r>
  <r>
    <n v="1"/>
    <x v="0"/>
    <x v="0"/>
    <x v="679"/>
    <n v="315920"/>
    <x v="1"/>
    <x v="0"/>
    <x v="10"/>
    <x v="0"/>
  </r>
  <r>
    <n v="0"/>
    <x v="0"/>
    <x v="0"/>
    <x v="680"/>
    <n v="315930"/>
    <x v="1"/>
    <x v="0"/>
    <x v="9"/>
    <x v="0"/>
  </r>
  <r>
    <n v="0"/>
    <x v="0"/>
    <x v="0"/>
    <x v="681"/>
    <n v="315935"/>
    <x v="1"/>
    <x v="0"/>
    <x v="2"/>
    <x v="0"/>
  </r>
  <r>
    <n v="0"/>
    <x v="0"/>
    <x v="0"/>
    <x v="682"/>
    <n v="315940"/>
    <x v="1"/>
    <x v="0"/>
    <x v="11"/>
    <x v="0"/>
  </r>
  <r>
    <n v="1"/>
    <x v="0"/>
    <x v="0"/>
    <x v="683"/>
    <n v="315950"/>
    <x v="1"/>
    <x v="0"/>
    <x v="7"/>
    <x v="0"/>
  </r>
  <r>
    <n v="2"/>
    <x v="0"/>
    <x v="0"/>
    <x v="684"/>
    <n v="315960"/>
    <x v="1"/>
    <x v="0"/>
    <x v="8"/>
    <x v="0"/>
  </r>
  <r>
    <n v="0"/>
    <x v="0"/>
    <x v="0"/>
    <x v="685"/>
    <n v="315970"/>
    <x v="1"/>
    <x v="0"/>
    <x v="4"/>
    <x v="0"/>
  </r>
  <r>
    <n v="6"/>
    <x v="0"/>
    <x v="0"/>
    <x v="686"/>
    <n v="315980"/>
    <x v="1"/>
    <x v="0"/>
    <x v="13"/>
    <x v="0"/>
  </r>
  <r>
    <n v="0"/>
    <x v="0"/>
    <x v="0"/>
    <x v="687"/>
    <n v="315830"/>
    <x v="1"/>
    <x v="0"/>
    <x v="5"/>
    <x v="0"/>
  </r>
  <r>
    <n v="1"/>
    <x v="0"/>
    <x v="0"/>
    <x v="688"/>
    <n v="315840"/>
    <x v="1"/>
    <x v="0"/>
    <x v="9"/>
    <x v="0"/>
  </r>
  <r>
    <n v="0"/>
    <x v="0"/>
    <x v="0"/>
    <x v="689"/>
    <n v="315850"/>
    <x v="1"/>
    <x v="0"/>
    <x v="12"/>
    <x v="0"/>
  </r>
  <r>
    <n v="0"/>
    <x v="0"/>
    <x v="0"/>
    <x v="690"/>
    <n v="315860"/>
    <x v="1"/>
    <x v="0"/>
    <x v="9"/>
    <x v="0"/>
  </r>
  <r>
    <n v="0"/>
    <x v="0"/>
    <x v="0"/>
    <x v="691"/>
    <n v="315870"/>
    <x v="1"/>
    <x v="0"/>
    <x v="11"/>
    <x v="0"/>
  </r>
  <r>
    <n v="1"/>
    <x v="0"/>
    <x v="0"/>
    <x v="692"/>
    <n v="315880"/>
    <x v="1"/>
    <x v="0"/>
    <x v="5"/>
    <x v="0"/>
  </r>
  <r>
    <n v="0"/>
    <x v="0"/>
    <x v="0"/>
    <x v="693"/>
    <n v="315890"/>
    <x v="1"/>
    <x v="0"/>
    <x v="2"/>
    <x v="0"/>
  </r>
  <r>
    <n v="3"/>
    <x v="0"/>
    <x v="0"/>
    <x v="694"/>
    <n v="315895"/>
    <x v="1"/>
    <x v="0"/>
    <x v="2"/>
    <x v="0"/>
  </r>
  <r>
    <n v="0"/>
    <x v="0"/>
    <x v="0"/>
    <x v="695"/>
    <n v="315900"/>
    <x v="1"/>
    <x v="0"/>
    <x v="18"/>
    <x v="0"/>
  </r>
  <r>
    <n v="0"/>
    <x v="0"/>
    <x v="0"/>
    <x v="696"/>
    <n v="315910"/>
    <x v="1"/>
    <x v="0"/>
    <x v="11"/>
    <x v="0"/>
  </r>
  <r>
    <n v="0"/>
    <x v="0"/>
    <x v="0"/>
    <x v="697"/>
    <n v="315990"/>
    <x v="1"/>
    <x v="0"/>
    <x v="5"/>
    <x v="0"/>
  </r>
  <r>
    <n v="0"/>
    <x v="0"/>
    <x v="0"/>
    <x v="698"/>
    <n v="316000"/>
    <x v="1"/>
    <x v="0"/>
    <x v="9"/>
    <x v="0"/>
  </r>
  <r>
    <n v="0"/>
    <x v="0"/>
    <x v="0"/>
    <x v="699"/>
    <n v="316010"/>
    <x v="1"/>
    <x v="0"/>
    <x v="2"/>
    <x v="0"/>
  </r>
  <r>
    <n v="0"/>
    <x v="0"/>
    <x v="0"/>
    <x v="700"/>
    <n v="316020"/>
    <x v="1"/>
    <x v="0"/>
    <x v="3"/>
    <x v="0"/>
  </r>
  <r>
    <n v="0"/>
    <x v="0"/>
    <x v="0"/>
    <x v="701"/>
    <n v="316030"/>
    <x v="1"/>
    <x v="0"/>
    <x v="6"/>
    <x v="0"/>
  </r>
  <r>
    <n v="2"/>
    <x v="0"/>
    <x v="0"/>
    <x v="702"/>
    <n v="316040"/>
    <x v="1"/>
    <x v="0"/>
    <x v="1"/>
    <x v="0"/>
  </r>
  <r>
    <n v="0"/>
    <x v="0"/>
    <x v="0"/>
    <x v="703"/>
    <n v="316045"/>
    <x v="1"/>
    <x v="0"/>
    <x v="16"/>
    <x v="0"/>
  </r>
  <r>
    <n v="0"/>
    <x v="0"/>
    <x v="0"/>
    <x v="704"/>
    <n v="316050"/>
    <x v="1"/>
    <x v="0"/>
    <x v="3"/>
    <x v="0"/>
  </r>
  <r>
    <n v="0"/>
    <x v="0"/>
    <x v="0"/>
    <x v="705"/>
    <n v="316060"/>
    <x v="1"/>
    <x v="0"/>
    <x v="3"/>
    <x v="0"/>
  </r>
  <r>
    <n v="2"/>
    <x v="0"/>
    <x v="0"/>
    <x v="706"/>
    <n v="316070"/>
    <x v="1"/>
    <x v="0"/>
    <x v="11"/>
    <x v="0"/>
  </r>
  <r>
    <n v="0"/>
    <x v="0"/>
    <x v="0"/>
    <x v="707"/>
    <n v="316080"/>
    <x v="1"/>
    <x v="0"/>
    <x v="5"/>
    <x v="0"/>
  </r>
  <r>
    <n v="0"/>
    <x v="0"/>
    <x v="0"/>
    <x v="708"/>
    <n v="316090"/>
    <x v="1"/>
    <x v="0"/>
    <x v="11"/>
    <x v="0"/>
  </r>
  <r>
    <n v="1"/>
    <x v="0"/>
    <x v="0"/>
    <x v="709"/>
    <n v="316095"/>
    <x v="1"/>
    <x v="0"/>
    <x v="2"/>
    <x v="0"/>
  </r>
  <r>
    <n v="2"/>
    <x v="0"/>
    <x v="0"/>
    <x v="710"/>
    <n v="316100"/>
    <x v="1"/>
    <x v="0"/>
    <x v="2"/>
    <x v="0"/>
  </r>
  <r>
    <n v="0"/>
    <x v="0"/>
    <x v="0"/>
    <x v="711"/>
    <n v="316105"/>
    <x v="1"/>
    <x v="0"/>
    <x v="7"/>
    <x v="0"/>
  </r>
  <r>
    <n v="4"/>
    <x v="0"/>
    <x v="0"/>
    <x v="712"/>
    <n v="316110"/>
    <x v="1"/>
    <x v="0"/>
    <x v="16"/>
    <x v="0"/>
  </r>
  <r>
    <n v="0"/>
    <x v="0"/>
    <x v="0"/>
    <x v="713"/>
    <n v="316120"/>
    <x v="1"/>
    <x v="0"/>
    <x v="5"/>
    <x v="0"/>
  </r>
  <r>
    <n v="0"/>
    <x v="0"/>
    <x v="0"/>
    <x v="714"/>
    <n v="316130"/>
    <x v="1"/>
    <x v="0"/>
    <x v="4"/>
    <x v="0"/>
  </r>
  <r>
    <n v="0"/>
    <x v="0"/>
    <x v="0"/>
    <x v="715"/>
    <n v="316140"/>
    <x v="1"/>
    <x v="0"/>
    <x v="9"/>
    <x v="0"/>
  </r>
  <r>
    <n v="1"/>
    <x v="0"/>
    <x v="0"/>
    <x v="716"/>
    <n v="316150"/>
    <x v="1"/>
    <x v="0"/>
    <x v="9"/>
    <x v="0"/>
  </r>
  <r>
    <n v="0"/>
    <x v="0"/>
    <x v="0"/>
    <x v="717"/>
    <n v="316160"/>
    <x v="1"/>
    <x v="0"/>
    <x v="7"/>
    <x v="0"/>
  </r>
  <r>
    <n v="0"/>
    <x v="0"/>
    <x v="0"/>
    <x v="718"/>
    <n v="316165"/>
    <x v="1"/>
    <x v="0"/>
    <x v="7"/>
    <x v="0"/>
  </r>
  <r>
    <n v="0"/>
    <x v="0"/>
    <x v="0"/>
    <x v="719"/>
    <n v="316170"/>
    <x v="1"/>
    <x v="0"/>
    <x v="0"/>
    <x v="0"/>
  </r>
  <r>
    <n v="3"/>
    <x v="0"/>
    <x v="0"/>
    <x v="720"/>
    <n v="316180"/>
    <x v="1"/>
    <x v="0"/>
    <x v="1"/>
    <x v="0"/>
  </r>
  <r>
    <n v="0"/>
    <x v="0"/>
    <x v="0"/>
    <x v="721"/>
    <n v="316190"/>
    <x v="1"/>
    <x v="0"/>
    <x v="2"/>
    <x v="0"/>
  </r>
  <r>
    <n v="0"/>
    <x v="0"/>
    <x v="0"/>
    <x v="722"/>
    <n v="312550"/>
    <x v="1"/>
    <x v="0"/>
    <x v="3"/>
    <x v="0"/>
  </r>
  <r>
    <n v="0"/>
    <x v="0"/>
    <x v="0"/>
    <x v="723"/>
    <n v="316200"/>
    <x v="1"/>
    <x v="0"/>
    <x v="8"/>
    <x v="0"/>
  </r>
  <r>
    <n v="1"/>
    <x v="0"/>
    <x v="0"/>
    <x v="724"/>
    <n v="316210"/>
    <x v="1"/>
    <x v="0"/>
    <x v="0"/>
    <x v="0"/>
  </r>
  <r>
    <n v="1"/>
    <x v="0"/>
    <x v="0"/>
    <x v="725"/>
    <n v="316220"/>
    <x v="1"/>
    <x v="0"/>
    <x v="10"/>
    <x v="0"/>
  </r>
  <r>
    <n v="0"/>
    <x v="0"/>
    <x v="0"/>
    <x v="726"/>
    <n v="316225"/>
    <x v="1"/>
    <x v="0"/>
    <x v="16"/>
    <x v="0"/>
  </r>
  <r>
    <n v="0"/>
    <x v="0"/>
    <x v="0"/>
    <x v="727"/>
    <n v="316230"/>
    <x v="1"/>
    <x v="0"/>
    <x v="8"/>
    <x v="0"/>
  </r>
  <r>
    <n v="0"/>
    <x v="0"/>
    <x v="0"/>
    <x v="728"/>
    <n v="316240"/>
    <x v="1"/>
    <x v="0"/>
    <x v="16"/>
    <x v="0"/>
  </r>
  <r>
    <n v="0"/>
    <x v="0"/>
    <x v="0"/>
    <x v="729"/>
    <n v="316245"/>
    <x v="1"/>
    <x v="0"/>
    <x v="16"/>
    <x v="0"/>
  </r>
  <r>
    <n v="3"/>
    <x v="0"/>
    <x v="0"/>
    <x v="730"/>
    <n v="316250"/>
    <x v="1"/>
    <x v="0"/>
    <x v="11"/>
    <x v="0"/>
  </r>
  <r>
    <n v="1"/>
    <x v="0"/>
    <x v="0"/>
    <x v="731"/>
    <n v="316255"/>
    <x v="1"/>
    <x v="0"/>
    <x v="2"/>
    <x v="0"/>
  </r>
  <r>
    <n v="0"/>
    <x v="0"/>
    <x v="0"/>
    <x v="732"/>
    <n v="316257"/>
    <x v="1"/>
    <x v="0"/>
    <x v="7"/>
    <x v="0"/>
  </r>
  <r>
    <n v="0"/>
    <x v="0"/>
    <x v="0"/>
    <x v="733"/>
    <n v="316260"/>
    <x v="1"/>
    <x v="0"/>
    <x v="2"/>
    <x v="0"/>
  </r>
  <r>
    <n v="0"/>
    <x v="0"/>
    <x v="0"/>
    <x v="734"/>
    <n v="316265"/>
    <x v="1"/>
    <x v="0"/>
    <x v="16"/>
    <x v="0"/>
  </r>
  <r>
    <n v="1"/>
    <x v="0"/>
    <x v="0"/>
    <x v="735"/>
    <n v="316270"/>
    <x v="1"/>
    <x v="0"/>
    <x v="16"/>
    <x v="0"/>
  </r>
  <r>
    <n v="1"/>
    <x v="0"/>
    <x v="0"/>
    <x v="736"/>
    <n v="316280"/>
    <x v="1"/>
    <x v="0"/>
    <x v="7"/>
    <x v="0"/>
  </r>
  <r>
    <n v="0"/>
    <x v="0"/>
    <x v="0"/>
    <x v="737"/>
    <n v="316290"/>
    <x v="1"/>
    <x v="0"/>
    <x v="9"/>
    <x v="0"/>
  </r>
  <r>
    <n v="1"/>
    <x v="0"/>
    <x v="0"/>
    <x v="738"/>
    <n v="316292"/>
    <x v="1"/>
    <x v="0"/>
    <x v="17"/>
    <x v="1"/>
  </r>
  <r>
    <n v="0"/>
    <x v="0"/>
    <x v="0"/>
    <x v="739"/>
    <n v="316294"/>
    <x v="1"/>
    <x v="0"/>
    <x v="10"/>
    <x v="0"/>
  </r>
  <r>
    <n v="0"/>
    <x v="0"/>
    <x v="0"/>
    <x v="740"/>
    <n v="316295"/>
    <x v="1"/>
    <x v="0"/>
    <x v="18"/>
    <x v="1"/>
  </r>
  <r>
    <n v="0"/>
    <x v="0"/>
    <x v="0"/>
    <x v="741"/>
    <n v="316300"/>
    <x v="1"/>
    <x v="0"/>
    <x v="7"/>
    <x v="0"/>
  </r>
  <r>
    <n v="0"/>
    <x v="0"/>
    <x v="0"/>
    <x v="742"/>
    <n v="316310"/>
    <x v="1"/>
    <x v="0"/>
    <x v="1"/>
    <x v="0"/>
  </r>
  <r>
    <n v="0"/>
    <x v="0"/>
    <x v="0"/>
    <x v="743"/>
    <n v="316320"/>
    <x v="1"/>
    <x v="0"/>
    <x v="8"/>
    <x v="0"/>
  </r>
  <r>
    <n v="0"/>
    <x v="0"/>
    <x v="0"/>
    <x v="744"/>
    <n v="316330"/>
    <x v="1"/>
    <x v="0"/>
    <x v="6"/>
    <x v="0"/>
  </r>
  <r>
    <n v="0"/>
    <x v="0"/>
    <x v="0"/>
    <x v="745"/>
    <n v="316340"/>
    <x v="1"/>
    <x v="0"/>
    <x v="2"/>
    <x v="0"/>
  </r>
  <r>
    <n v="0"/>
    <x v="0"/>
    <x v="0"/>
    <x v="746"/>
    <n v="316350"/>
    <x v="1"/>
    <x v="0"/>
    <x v="7"/>
    <x v="0"/>
  </r>
  <r>
    <n v="0"/>
    <x v="0"/>
    <x v="0"/>
    <x v="747"/>
    <n v="316360"/>
    <x v="1"/>
    <x v="0"/>
    <x v="2"/>
    <x v="0"/>
  </r>
  <r>
    <n v="4"/>
    <x v="0"/>
    <x v="0"/>
    <x v="748"/>
    <n v="316370"/>
    <x v="1"/>
    <x v="0"/>
    <x v="8"/>
    <x v="0"/>
  </r>
  <r>
    <n v="0"/>
    <x v="0"/>
    <x v="0"/>
    <x v="749"/>
    <n v="316380"/>
    <x v="1"/>
    <x v="0"/>
    <x v="9"/>
    <x v="0"/>
  </r>
  <r>
    <n v="2"/>
    <x v="0"/>
    <x v="0"/>
    <x v="750"/>
    <n v="316390"/>
    <x v="1"/>
    <x v="0"/>
    <x v="10"/>
    <x v="0"/>
  </r>
  <r>
    <n v="0"/>
    <x v="0"/>
    <x v="0"/>
    <x v="751"/>
    <n v="316410"/>
    <x v="1"/>
    <x v="0"/>
    <x v="7"/>
    <x v="0"/>
  </r>
  <r>
    <n v="1"/>
    <x v="0"/>
    <x v="0"/>
    <x v="752"/>
    <n v="316400"/>
    <x v="1"/>
    <x v="0"/>
    <x v="2"/>
    <x v="0"/>
  </r>
  <r>
    <n v="0"/>
    <x v="0"/>
    <x v="0"/>
    <x v="753"/>
    <n v="316420"/>
    <x v="1"/>
    <x v="0"/>
    <x v="3"/>
    <x v="0"/>
  </r>
  <r>
    <n v="0"/>
    <x v="0"/>
    <x v="0"/>
    <x v="754"/>
    <n v="316430"/>
    <x v="1"/>
    <x v="0"/>
    <x v="10"/>
    <x v="0"/>
  </r>
  <r>
    <n v="0"/>
    <x v="0"/>
    <x v="0"/>
    <x v="755"/>
    <n v="316440"/>
    <x v="1"/>
    <x v="0"/>
    <x v="8"/>
    <x v="0"/>
  </r>
  <r>
    <n v="0"/>
    <x v="0"/>
    <x v="0"/>
    <x v="756"/>
    <n v="316443"/>
    <x v="1"/>
    <x v="0"/>
    <x v="9"/>
    <x v="0"/>
  </r>
  <r>
    <n v="0"/>
    <x v="0"/>
    <x v="0"/>
    <x v="757"/>
    <n v="316447"/>
    <x v="1"/>
    <x v="0"/>
    <x v="2"/>
    <x v="0"/>
  </r>
  <r>
    <n v="0"/>
    <x v="0"/>
    <x v="0"/>
    <x v="758"/>
    <n v="316450"/>
    <x v="1"/>
    <x v="0"/>
    <x v="7"/>
    <x v="0"/>
  </r>
  <r>
    <n v="1"/>
    <x v="0"/>
    <x v="0"/>
    <x v="759"/>
    <n v="316460"/>
    <x v="1"/>
    <x v="0"/>
    <x v="1"/>
    <x v="0"/>
  </r>
  <r>
    <n v="15"/>
    <x v="0"/>
    <x v="0"/>
    <x v="760"/>
    <n v="316470"/>
    <x v="1"/>
    <x v="0"/>
    <x v="10"/>
    <x v="0"/>
  </r>
  <r>
    <n v="0"/>
    <x v="0"/>
    <x v="0"/>
    <x v="761"/>
    <n v="316480"/>
    <x v="1"/>
    <x v="0"/>
    <x v="3"/>
    <x v="0"/>
  </r>
  <r>
    <n v="0"/>
    <x v="0"/>
    <x v="0"/>
    <x v="762"/>
    <n v="316490"/>
    <x v="1"/>
    <x v="0"/>
    <x v="8"/>
    <x v="0"/>
  </r>
  <r>
    <n v="1"/>
    <x v="0"/>
    <x v="0"/>
    <x v="763"/>
    <n v="316520"/>
    <x v="1"/>
    <x v="0"/>
    <x v="5"/>
    <x v="0"/>
  </r>
  <r>
    <n v="0"/>
    <x v="0"/>
    <x v="0"/>
    <x v="764"/>
    <n v="316500"/>
    <x v="1"/>
    <x v="0"/>
    <x v="11"/>
    <x v="0"/>
  </r>
  <r>
    <n v="0"/>
    <x v="0"/>
    <x v="0"/>
    <x v="765"/>
    <n v="316510"/>
    <x v="1"/>
    <x v="0"/>
    <x v="10"/>
    <x v="0"/>
  </r>
  <r>
    <n v="0"/>
    <x v="0"/>
    <x v="0"/>
    <x v="766"/>
    <n v="316530"/>
    <x v="1"/>
    <x v="0"/>
    <x v="11"/>
    <x v="0"/>
  </r>
  <r>
    <n v="0"/>
    <x v="0"/>
    <x v="0"/>
    <x v="767"/>
    <n v="316540"/>
    <x v="1"/>
    <x v="0"/>
    <x v="8"/>
    <x v="0"/>
  </r>
  <r>
    <n v="0"/>
    <x v="0"/>
    <x v="0"/>
    <x v="768"/>
    <n v="316550"/>
    <x v="1"/>
    <x v="0"/>
    <x v="7"/>
    <x v="0"/>
  </r>
  <r>
    <n v="4"/>
    <x v="0"/>
    <x v="0"/>
    <x v="769"/>
    <n v="316553"/>
    <x v="1"/>
    <x v="0"/>
    <x v="17"/>
    <x v="1"/>
  </r>
  <r>
    <n v="0"/>
    <x v="0"/>
    <x v="0"/>
    <x v="770"/>
    <n v="316556"/>
    <x v="1"/>
    <x v="0"/>
    <x v="2"/>
    <x v="0"/>
  </r>
  <r>
    <n v="0"/>
    <x v="0"/>
    <x v="0"/>
    <x v="771"/>
    <n v="316557"/>
    <x v="1"/>
    <x v="0"/>
    <x v="8"/>
    <x v="0"/>
  </r>
  <r>
    <n v="0"/>
    <x v="0"/>
    <x v="0"/>
    <x v="772"/>
    <n v="316560"/>
    <x v="1"/>
    <x v="0"/>
    <x v="9"/>
    <x v="0"/>
  </r>
  <r>
    <n v="2"/>
    <x v="0"/>
    <x v="0"/>
    <x v="773"/>
    <n v="316570"/>
    <x v="1"/>
    <x v="0"/>
    <x v="9"/>
    <x v="0"/>
  </r>
  <r>
    <n v="0"/>
    <x v="0"/>
    <x v="0"/>
    <x v="774"/>
    <n v="316580"/>
    <x v="1"/>
    <x v="0"/>
    <x v="8"/>
    <x v="0"/>
  </r>
  <r>
    <n v="0"/>
    <x v="0"/>
    <x v="0"/>
    <x v="775"/>
    <n v="316590"/>
    <x v="1"/>
    <x v="0"/>
    <x v="3"/>
    <x v="0"/>
  </r>
  <r>
    <n v="0"/>
    <x v="0"/>
    <x v="0"/>
    <x v="776"/>
    <n v="316600"/>
    <x v="1"/>
    <x v="0"/>
    <x v="11"/>
    <x v="0"/>
  </r>
  <r>
    <n v="1"/>
    <x v="0"/>
    <x v="0"/>
    <x v="777"/>
    <n v="316610"/>
    <x v="1"/>
    <x v="0"/>
    <x v="7"/>
    <x v="0"/>
  </r>
  <r>
    <n v="0"/>
    <x v="0"/>
    <x v="0"/>
    <x v="778"/>
    <n v="316620"/>
    <x v="1"/>
    <x v="0"/>
    <x v="11"/>
    <x v="0"/>
  </r>
  <r>
    <n v="0"/>
    <x v="0"/>
    <x v="0"/>
    <x v="779"/>
    <n v="316630"/>
    <x v="1"/>
    <x v="0"/>
    <x v="2"/>
    <x v="0"/>
  </r>
  <r>
    <n v="0"/>
    <x v="0"/>
    <x v="0"/>
    <x v="780"/>
    <n v="316640"/>
    <x v="1"/>
    <x v="0"/>
    <x v="8"/>
    <x v="0"/>
  </r>
  <r>
    <n v="0"/>
    <x v="0"/>
    <x v="0"/>
    <x v="781"/>
    <n v="316650"/>
    <x v="1"/>
    <x v="0"/>
    <x v="3"/>
    <x v="0"/>
  </r>
  <r>
    <n v="0"/>
    <x v="0"/>
    <x v="0"/>
    <x v="782"/>
    <n v="316660"/>
    <x v="1"/>
    <x v="0"/>
    <x v="1"/>
    <x v="0"/>
  </r>
  <r>
    <n v="1"/>
    <x v="0"/>
    <x v="0"/>
    <x v="783"/>
    <n v="316680"/>
    <x v="1"/>
    <x v="0"/>
    <x v="0"/>
    <x v="0"/>
  </r>
  <r>
    <n v="0"/>
    <x v="0"/>
    <x v="0"/>
    <x v="784"/>
    <n v="316670"/>
    <x v="1"/>
    <x v="0"/>
    <x v="6"/>
    <x v="0"/>
  </r>
  <r>
    <n v="3"/>
    <x v="0"/>
    <x v="0"/>
    <x v="785"/>
    <n v="316690"/>
    <x v="1"/>
    <x v="0"/>
    <x v="10"/>
    <x v="0"/>
  </r>
  <r>
    <n v="0"/>
    <x v="0"/>
    <x v="0"/>
    <x v="786"/>
    <n v="316695"/>
    <x v="1"/>
    <x v="0"/>
    <x v="16"/>
    <x v="0"/>
  </r>
  <r>
    <n v="0"/>
    <x v="0"/>
    <x v="0"/>
    <x v="787"/>
    <n v="316700"/>
    <x v="1"/>
    <x v="0"/>
    <x v="8"/>
    <x v="0"/>
  </r>
  <r>
    <n v="1"/>
    <x v="0"/>
    <x v="0"/>
    <x v="788"/>
    <n v="316710"/>
    <x v="1"/>
    <x v="0"/>
    <x v="3"/>
    <x v="0"/>
  </r>
  <r>
    <n v="50"/>
    <x v="0"/>
    <x v="0"/>
    <x v="789"/>
    <n v="316720"/>
    <x v="1"/>
    <x v="0"/>
    <x v="12"/>
    <x v="0"/>
  </r>
  <r>
    <n v="1"/>
    <x v="0"/>
    <x v="0"/>
    <x v="790"/>
    <n v="316555"/>
    <x v="1"/>
    <x v="0"/>
    <x v="6"/>
    <x v="0"/>
  </r>
  <r>
    <n v="0"/>
    <x v="0"/>
    <x v="0"/>
    <x v="791"/>
    <n v="316730"/>
    <x v="1"/>
    <x v="0"/>
    <x v="9"/>
    <x v="0"/>
  </r>
  <r>
    <n v="0"/>
    <x v="0"/>
    <x v="0"/>
    <x v="792"/>
    <n v="316740"/>
    <x v="1"/>
    <x v="0"/>
    <x v="8"/>
    <x v="0"/>
  </r>
  <r>
    <n v="0"/>
    <x v="0"/>
    <x v="0"/>
    <x v="793"/>
    <n v="316750"/>
    <x v="1"/>
    <x v="0"/>
    <x v="9"/>
    <x v="0"/>
  </r>
  <r>
    <n v="2"/>
    <x v="0"/>
    <x v="0"/>
    <x v="794"/>
    <n v="316760"/>
    <x v="1"/>
    <x v="0"/>
    <x v="2"/>
    <x v="0"/>
  </r>
  <r>
    <n v="2"/>
    <x v="0"/>
    <x v="0"/>
    <x v="795"/>
    <n v="316770"/>
    <x v="1"/>
    <x v="0"/>
    <x v="7"/>
    <x v="0"/>
  </r>
  <r>
    <n v="0"/>
    <x v="0"/>
    <x v="0"/>
    <x v="796"/>
    <n v="316780"/>
    <x v="1"/>
    <x v="0"/>
    <x v="8"/>
    <x v="0"/>
  </r>
  <r>
    <n v="0"/>
    <x v="0"/>
    <x v="0"/>
    <x v="797"/>
    <n v="316790"/>
    <x v="1"/>
    <x v="0"/>
    <x v="9"/>
    <x v="0"/>
  </r>
  <r>
    <n v="4"/>
    <x v="0"/>
    <x v="0"/>
    <x v="798"/>
    <n v="316800"/>
    <x v="1"/>
    <x v="0"/>
    <x v="16"/>
    <x v="0"/>
  </r>
  <r>
    <n v="0"/>
    <x v="0"/>
    <x v="0"/>
    <x v="799"/>
    <n v="316805"/>
    <x v="1"/>
    <x v="0"/>
    <x v="2"/>
    <x v="0"/>
  </r>
  <r>
    <n v="0"/>
    <x v="0"/>
    <x v="0"/>
    <x v="800"/>
    <n v="316810"/>
    <x v="1"/>
    <x v="0"/>
    <x v="4"/>
    <x v="0"/>
  </r>
  <r>
    <n v="0"/>
    <x v="0"/>
    <x v="0"/>
    <x v="801"/>
    <n v="316820"/>
    <x v="1"/>
    <x v="0"/>
    <x v="1"/>
    <x v="0"/>
  </r>
  <r>
    <n v="1"/>
    <x v="0"/>
    <x v="0"/>
    <x v="802"/>
    <n v="316830"/>
    <x v="1"/>
    <x v="0"/>
    <x v="18"/>
    <x v="1"/>
  </r>
  <r>
    <n v="1"/>
    <x v="0"/>
    <x v="0"/>
    <x v="803"/>
    <n v="316840"/>
    <x v="1"/>
    <x v="0"/>
    <x v="7"/>
    <x v="0"/>
  </r>
  <r>
    <n v="0"/>
    <x v="0"/>
    <x v="0"/>
    <x v="804"/>
    <n v="316850"/>
    <x v="1"/>
    <x v="0"/>
    <x v="9"/>
    <x v="0"/>
  </r>
  <r>
    <n v="5"/>
    <x v="0"/>
    <x v="0"/>
    <x v="805"/>
    <n v="316860"/>
    <x v="1"/>
    <x v="0"/>
    <x v="6"/>
    <x v="0"/>
  </r>
  <r>
    <n v="7"/>
    <x v="0"/>
    <x v="0"/>
    <x v="806"/>
    <n v="316870"/>
    <x v="1"/>
    <x v="0"/>
    <x v="2"/>
    <x v="0"/>
  </r>
  <r>
    <n v="0"/>
    <x v="0"/>
    <x v="0"/>
    <x v="807"/>
    <n v="316880"/>
    <x v="1"/>
    <x v="0"/>
    <x v="11"/>
    <x v="0"/>
  </r>
  <r>
    <n v="2"/>
    <x v="0"/>
    <x v="0"/>
    <x v="808"/>
    <n v="316890"/>
    <x v="1"/>
    <x v="0"/>
    <x v="0"/>
    <x v="0"/>
  </r>
  <r>
    <n v="4"/>
    <x v="0"/>
    <x v="0"/>
    <x v="809"/>
    <n v="316900"/>
    <x v="1"/>
    <x v="0"/>
    <x v="9"/>
    <x v="0"/>
  </r>
  <r>
    <n v="0"/>
    <x v="0"/>
    <x v="0"/>
    <x v="810"/>
    <n v="316905"/>
    <x v="1"/>
    <x v="0"/>
    <x v="8"/>
    <x v="0"/>
  </r>
  <r>
    <n v="0"/>
    <x v="0"/>
    <x v="0"/>
    <x v="811"/>
    <n v="316910"/>
    <x v="1"/>
    <x v="0"/>
    <x v="8"/>
    <x v="0"/>
  </r>
  <r>
    <n v="0"/>
    <x v="0"/>
    <x v="0"/>
    <x v="812"/>
    <n v="316920"/>
    <x v="1"/>
    <x v="0"/>
    <x v="9"/>
    <x v="0"/>
  </r>
  <r>
    <n v="3"/>
    <x v="0"/>
    <x v="0"/>
    <x v="813"/>
    <n v="316930"/>
    <x v="1"/>
    <x v="0"/>
    <x v="5"/>
    <x v="0"/>
  </r>
  <r>
    <n v="0"/>
    <x v="0"/>
    <x v="0"/>
    <x v="814"/>
    <n v="316935"/>
    <x v="1"/>
    <x v="0"/>
    <x v="3"/>
    <x v="0"/>
  </r>
  <r>
    <n v="8"/>
    <x v="0"/>
    <x v="0"/>
    <x v="815"/>
    <n v="316940"/>
    <x v="1"/>
    <x v="0"/>
    <x v="5"/>
    <x v="0"/>
  </r>
  <r>
    <n v="0"/>
    <x v="0"/>
    <x v="0"/>
    <x v="816"/>
    <n v="316950"/>
    <x v="1"/>
    <x v="0"/>
    <x v="7"/>
    <x v="0"/>
  </r>
  <r>
    <n v="4"/>
    <x v="0"/>
    <x v="0"/>
    <x v="817"/>
    <n v="316960"/>
    <x v="1"/>
    <x v="0"/>
    <x v="13"/>
    <x v="0"/>
  </r>
  <r>
    <n v="2"/>
    <x v="0"/>
    <x v="0"/>
    <x v="818"/>
    <n v="316970"/>
    <x v="1"/>
    <x v="0"/>
    <x v="3"/>
    <x v="0"/>
  </r>
  <r>
    <n v="0"/>
    <x v="0"/>
    <x v="0"/>
    <x v="819"/>
    <n v="316980"/>
    <x v="1"/>
    <x v="0"/>
    <x v="8"/>
    <x v="0"/>
  </r>
  <r>
    <n v="21"/>
    <x v="0"/>
    <x v="0"/>
    <x v="820"/>
    <n v="316990"/>
    <x v="1"/>
    <x v="0"/>
    <x v="9"/>
    <x v="0"/>
  </r>
  <r>
    <n v="0"/>
    <x v="0"/>
    <x v="0"/>
    <x v="821"/>
    <n v="317000"/>
    <x v="1"/>
    <x v="0"/>
    <x v="16"/>
    <x v="0"/>
  </r>
  <r>
    <n v="0"/>
    <x v="0"/>
    <x v="0"/>
    <x v="822"/>
    <n v="317005"/>
    <x v="1"/>
    <x v="0"/>
    <x v="2"/>
    <x v="0"/>
  </r>
  <r>
    <n v="119"/>
    <x v="0"/>
    <x v="0"/>
    <x v="823"/>
    <n v="317010"/>
    <x v="1"/>
    <x v="0"/>
    <x v="4"/>
    <x v="0"/>
  </r>
  <r>
    <n v="136"/>
    <x v="0"/>
    <x v="0"/>
    <x v="824"/>
    <n v="317020"/>
    <x v="1"/>
    <x v="0"/>
    <x v="13"/>
    <x v="0"/>
  </r>
  <r>
    <n v="0"/>
    <x v="0"/>
    <x v="0"/>
    <x v="825"/>
    <n v="317030"/>
    <x v="1"/>
    <x v="0"/>
    <x v="6"/>
    <x v="0"/>
  </r>
  <r>
    <n v="5"/>
    <x v="0"/>
    <x v="0"/>
    <x v="826"/>
    <n v="317040"/>
    <x v="1"/>
    <x v="0"/>
    <x v="14"/>
    <x v="0"/>
  </r>
  <r>
    <n v="0"/>
    <x v="0"/>
    <x v="0"/>
    <x v="827"/>
    <n v="317043"/>
    <x v="1"/>
    <x v="0"/>
    <x v="4"/>
    <x v="0"/>
  </r>
  <r>
    <n v="0"/>
    <x v="0"/>
    <x v="0"/>
    <x v="828"/>
    <n v="317047"/>
    <x v="1"/>
    <x v="0"/>
    <x v="14"/>
    <x v="0"/>
  </r>
  <r>
    <n v="0"/>
    <x v="0"/>
    <x v="0"/>
    <x v="829"/>
    <n v="317050"/>
    <x v="1"/>
    <x v="0"/>
    <x v="2"/>
    <x v="0"/>
  </r>
  <r>
    <n v="0"/>
    <x v="0"/>
    <x v="0"/>
    <x v="830"/>
    <n v="317052"/>
    <x v="1"/>
    <x v="0"/>
    <x v="14"/>
    <x v="0"/>
  </r>
  <r>
    <n v="0"/>
    <x v="0"/>
    <x v="0"/>
    <x v="831"/>
    <n v="317057"/>
    <x v="1"/>
    <x v="0"/>
    <x v="2"/>
    <x v="0"/>
  </r>
  <r>
    <n v="0"/>
    <x v="0"/>
    <x v="0"/>
    <x v="832"/>
    <n v="317060"/>
    <x v="1"/>
    <x v="0"/>
    <x v="10"/>
    <x v="0"/>
  </r>
  <r>
    <n v="0"/>
    <x v="0"/>
    <x v="0"/>
    <x v="833"/>
    <n v="317065"/>
    <x v="1"/>
    <x v="0"/>
    <x v="16"/>
    <x v="0"/>
  </r>
  <r>
    <n v="12"/>
    <x v="0"/>
    <x v="0"/>
    <x v="834"/>
    <n v="317070"/>
    <x v="1"/>
    <x v="0"/>
    <x v="5"/>
    <x v="0"/>
  </r>
  <r>
    <n v="0"/>
    <x v="0"/>
    <x v="0"/>
    <x v="835"/>
    <n v="317075"/>
    <x v="1"/>
    <x v="0"/>
    <x v="0"/>
    <x v="0"/>
  </r>
  <r>
    <n v="1"/>
    <x v="0"/>
    <x v="0"/>
    <x v="836"/>
    <n v="317080"/>
    <x v="1"/>
    <x v="0"/>
    <x v="3"/>
    <x v="0"/>
  </r>
  <r>
    <n v="0"/>
    <x v="0"/>
    <x v="0"/>
    <x v="837"/>
    <n v="317090"/>
    <x v="1"/>
    <x v="0"/>
    <x v="16"/>
    <x v="0"/>
  </r>
  <r>
    <n v="0"/>
    <x v="0"/>
    <x v="0"/>
    <x v="838"/>
    <n v="317100"/>
    <x v="1"/>
    <x v="0"/>
    <x v="14"/>
    <x v="0"/>
  </r>
  <r>
    <n v="0"/>
    <x v="0"/>
    <x v="0"/>
    <x v="839"/>
    <n v="317103"/>
    <x v="1"/>
    <x v="0"/>
    <x v="16"/>
    <x v="0"/>
  </r>
  <r>
    <n v="0"/>
    <x v="0"/>
    <x v="0"/>
    <x v="840"/>
    <n v="317107"/>
    <x v="1"/>
    <x v="0"/>
    <x v="3"/>
    <x v="0"/>
  </r>
  <r>
    <n v="0"/>
    <x v="0"/>
    <x v="0"/>
    <x v="841"/>
    <n v="317110"/>
    <x v="1"/>
    <x v="0"/>
    <x v="4"/>
    <x v="0"/>
  </r>
  <r>
    <n v="0"/>
    <x v="0"/>
    <x v="0"/>
    <x v="842"/>
    <n v="317115"/>
    <x v="1"/>
    <x v="0"/>
    <x v="2"/>
    <x v="0"/>
  </r>
  <r>
    <n v="1"/>
    <x v="0"/>
    <x v="0"/>
    <x v="843"/>
    <n v="317120"/>
    <x v="1"/>
    <x v="0"/>
    <x v="18"/>
    <x v="1"/>
  </r>
  <r>
    <n v="9"/>
    <x v="0"/>
    <x v="0"/>
    <x v="844"/>
    <n v="317130"/>
    <x v="1"/>
    <x v="0"/>
    <x v="9"/>
    <x v="0"/>
  </r>
  <r>
    <n v="0"/>
    <x v="0"/>
    <x v="0"/>
    <x v="845"/>
    <n v="317140"/>
    <x v="1"/>
    <x v="0"/>
    <x v="9"/>
    <x v="0"/>
  </r>
  <r>
    <n v="0"/>
    <x v="0"/>
    <x v="0"/>
    <x v="846"/>
    <n v="317160"/>
    <x v="1"/>
    <x v="0"/>
    <x v="6"/>
    <x v="0"/>
  </r>
  <r>
    <n v="1"/>
    <x v="0"/>
    <x v="0"/>
    <x v="847"/>
    <n v="317170"/>
    <x v="1"/>
    <x v="0"/>
    <x v="8"/>
    <x v="0"/>
  </r>
  <r>
    <n v="2"/>
    <x v="0"/>
    <x v="0"/>
    <x v="848"/>
    <n v="317180"/>
    <x v="1"/>
    <x v="0"/>
    <x v="7"/>
    <x v="0"/>
  </r>
  <r>
    <n v="0"/>
    <x v="0"/>
    <x v="0"/>
    <x v="849"/>
    <n v="317190"/>
    <x v="1"/>
    <x v="0"/>
    <x v="7"/>
    <x v="0"/>
  </r>
  <r>
    <n v="3"/>
    <x v="0"/>
    <x v="0"/>
    <x v="850"/>
    <n v="317200"/>
    <x v="1"/>
    <x v="0"/>
    <x v="9"/>
    <x v="0"/>
  </r>
  <r>
    <n v="0"/>
    <x v="0"/>
    <x v="0"/>
    <x v="851"/>
    <n v="317210"/>
    <x v="1"/>
    <x v="0"/>
    <x v="9"/>
    <x v="0"/>
  </r>
  <r>
    <n v="0"/>
    <x v="0"/>
    <x v="0"/>
    <x v="852"/>
    <n v="317220"/>
    <x v="1"/>
    <x v="0"/>
    <x v="8"/>
    <x v="0"/>
  </r>
  <r>
    <n v="1"/>
    <x v="0"/>
    <x v="0"/>
    <x v="0"/>
    <n v="310010"/>
    <x v="2"/>
    <x v="0"/>
    <x v="0"/>
    <x v="0"/>
  </r>
  <r>
    <n v="5"/>
    <x v="0"/>
    <x v="0"/>
    <x v="1"/>
    <n v="310020"/>
    <x v="2"/>
    <x v="0"/>
    <x v="1"/>
    <x v="0"/>
  </r>
  <r>
    <n v="0"/>
    <x v="0"/>
    <x v="0"/>
    <x v="2"/>
    <n v="310030"/>
    <x v="2"/>
    <x v="0"/>
    <x v="2"/>
    <x v="0"/>
  </r>
  <r>
    <n v="0"/>
    <x v="0"/>
    <x v="0"/>
    <x v="3"/>
    <n v="310040"/>
    <x v="2"/>
    <x v="0"/>
    <x v="2"/>
    <x v="0"/>
  </r>
  <r>
    <n v="0"/>
    <x v="0"/>
    <x v="0"/>
    <x v="4"/>
    <n v="310050"/>
    <x v="2"/>
    <x v="0"/>
    <x v="2"/>
    <x v="0"/>
  </r>
  <r>
    <n v="3"/>
    <x v="0"/>
    <x v="0"/>
    <x v="5"/>
    <n v="310060"/>
    <x v="2"/>
    <x v="0"/>
    <x v="3"/>
    <x v="0"/>
  </r>
  <r>
    <n v="0"/>
    <x v="0"/>
    <x v="0"/>
    <x v="6"/>
    <n v="310070"/>
    <x v="2"/>
    <x v="0"/>
    <x v="4"/>
    <x v="0"/>
  </r>
  <r>
    <n v="0"/>
    <x v="0"/>
    <x v="0"/>
    <x v="7"/>
    <n v="310080"/>
    <x v="2"/>
    <x v="0"/>
    <x v="5"/>
    <x v="0"/>
  </r>
  <r>
    <n v="0"/>
    <x v="0"/>
    <x v="0"/>
    <x v="8"/>
    <n v="310090"/>
    <x v="2"/>
    <x v="0"/>
    <x v="6"/>
    <x v="0"/>
  </r>
  <r>
    <n v="0"/>
    <x v="0"/>
    <x v="0"/>
    <x v="9"/>
    <n v="310100"/>
    <x v="2"/>
    <x v="0"/>
    <x v="6"/>
    <x v="0"/>
  </r>
  <r>
    <n v="1"/>
    <x v="0"/>
    <x v="0"/>
    <x v="10"/>
    <n v="310110"/>
    <x v="2"/>
    <x v="0"/>
    <x v="7"/>
    <x v="0"/>
  </r>
  <r>
    <n v="0"/>
    <x v="0"/>
    <x v="0"/>
    <x v="11"/>
    <n v="310120"/>
    <x v="2"/>
    <x v="0"/>
    <x v="8"/>
    <x v="0"/>
  </r>
  <r>
    <n v="0"/>
    <x v="0"/>
    <x v="0"/>
    <x v="12"/>
    <n v="310130"/>
    <x v="2"/>
    <x v="0"/>
    <x v="8"/>
    <x v="0"/>
  </r>
  <r>
    <n v="0"/>
    <x v="0"/>
    <x v="0"/>
    <x v="13"/>
    <n v="310140"/>
    <x v="2"/>
    <x v="0"/>
    <x v="8"/>
    <x v="0"/>
  </r>
  <r>
    <n v="2"/>
    <x v="0"/>
    <x v="0"/>
    <x v="14"/>
    <n v="310150"/>
    <x v="2"/>
    <x v="0"/>
    <x v="9"/>
    <x v="0"/>
  </r>
  <r>
    <n v="18"/>
    <x v="0"/>
    <x v="0"/>
    <x v="15"/>
    <n v="310160"/>
    <x v="2"/>
    <x v="0"/>
    <x v="10"/>
    <x v="0"/>
  </r>
  <r>
    <n v="0"/>
    <x v="0"/>
    <x v="0"/>
    <x v="16"/>
    <n v="310163"/>
    <x v="2"/>
    <x v="0"/>
    <x v="11"/>
    <x v="0"/>
  </r>
  <r>
    <n v="3"/>
    <x v="0"/>
    <x v="0"/>
    <x v="17"/>
    <n v="310170"/>
    <x v="2"/>
    <x v="0"/>
    <x v="6"/>
    <x v="0"/>
  </r>
  <r>
    <n v="0"/>
    <x v="0"/>
    <x v="0"/>
    <x v="18"/>
    <n v="310180"/>
    <x v="2"/>
    <x v="0"/>
    <x v="7"/>
    <x v="0"/>
  </r>
  <r>
    <n v="3"/>
    <x v="0"/>
    <x v="0"/>
    <x v="19"/>
    <n v="310190"/>
    <x v="2"/>
    <x v="0"/>
    <x v="10"/>
    <x v="0"/>
  </r>
  <r>
    <n v="0"/>
    <x v="0"/>
    <x v="0"/>
    <x v="20"/>
    <n v="310200"/>
    <x v="2"/>
    <x v="0"/>
    <x v="10"/>
    <x v="0"/>
  </r>
  <r>
    <n v="0"/>
    <x v="0"/>
    <x v="0"/>
    <x v="21"/>
    <n v="310205"/>
    <x v="2"/>
    <x v="0"/>
    <x v="2"/>
    <x v="0"/>
  </r>
  <r>
    <n v="0"/>
    <x v="0"/>
    <x v="0"/>
    <x v="22"/>
    <n v="315350"/>
    <x v="2"/>
    <x v="0"/>
    <x v="2"/>
    <x v="0"/>
  </r>
  <r>
    <n v="1"/>
    <x v="0"/>
    <x v="0"/>
    <x v="23"/>
    <n v="310210"/>
    <x v="2"/>
    <x v="0"/>
    <x v="11"/>
    <x v="0"/>
  </r>
  <r>
    <n v="0"/>
    <x v="0"/>
    <x v="0"/>
    <x v="24"/>
    <n v="310220"/>
    <x v="2"/>
    <x v="0"/>
    <x v="7"/>
    <x v="0"/>
  </r>
  <r>
    <n v="0"/>
    <x v="0"/>
    <x v="0"/>
    <x v="25"/>
    <n v="310230"/>
    <x v="2"/>
    <x v="0"/>
    <x v="2"/>
    <x v="0"/>
  </r>
  <r>
    <n v="0"/>
    <x v="0"/>
    <x v="0"/>
    <x v="26"/>
    <n v="310240"/>
    <x v="2"/>
    <x v="0"/>
    <x v="3"/>
    <x v="0"/>
  </r>
  <r>
    <n v="1"/>
    <x v="0"/>
    <x v="0"/>
    <x v="27"/>
    <n v="310250"/>
    <x v="2"/>
    <x v="0"/>
    <x v="2"/>
    <x v="0"/>
  </r>
  <r>
    <n v="11"/>
    <x v="0"/>
    <x v="0"/>
    <x v="28"/>
    <n v="310260"/>
    <x v="2"/>
    <x v="0"/>
    <x v="10"/>
    <x v="0"/>
  </r>
  <r>
    <n v="0"/>
    <x v="0"/>
    <x v="0"/>
    <x v="29"/>
    <n v="310280"/>
    <x v="2"/>
    <x v="0"/>
    <x v="11"/>
    <x v="0"/>
  </r>
  <r>
    <n v="0"/>
    <x v="0"/>
    <x v="0"/>
    <x v="30"/>
    <n v="310285"/>
    <x v="2"/>
    <x v="0"/>
    <x v="3"/>
    <x v="0"/>
  </r>
  <r>
    <n v="0"/>
    <x v="0"/>
    <x v="0"/>
    <x v="31"/>
    <n v="310290"/>
    <x v="2"/>
    <x v="0"/>
    <x v="11"/>
    <x v="0"/>
  </r>
  <r>
    <n v="0"/>
    <x v="0"/>
    <x v="0"/>
    <x v="32"/>
    <n v="310300"/>
    <x v="2"/>
    <x v="0"/>
    <x v="2"/>
    <x v="0"/>
  </r>
  <r>
    <n v="0"/>
    <x v="0"/>
    <x v="0"/>
    <x v="33"/>
    <n v="310310"/>
    <x v="2"/>
    <x v="0"/>
    <x v="9"/>
    <x v="0"/>
  </r>
  <r>
    <n v="0"/>
    <x v="0"/>
    <x v="0"/>
    <x v="34"/>
    <n v="310320"/>
    <x v="2"/>
    <x v="0"/>
    <x v="12"/>
    <x v="0"/>
  </r>
  <r>
    <n v="0"/>
    <x v="0"/>
    <x v="0"/>
    <x v="35"/>
    <n v="310330"/>
    <x v="2"/>
    <x v="0"/>
    <x v="11"/>
    <x v="0"/>
  </r>
  <r>
    <n v="5"/>
    <x v="0"/>
    <x v="0"/>
    <x v="36"/>
    <n v="310340"/>
    <x v="2"/>
    <x v="0"/>
    <x v="6"/>
    <x v="0"/>
  </r>
  <r>
    <n v="19"/>
    <x v="0"/>
    <x v="0"/>
    <x v="37"/>
    <n v="310350"/>
    <x v="2"/>
    <x v="0"/>
    <x v="13"/>
    <x v="0"/>
  </r>
  <r>
    <n v="1"/>
    <x v="0"/>
    <x v="0"/>
    <x v="38"/>
    <n v="310360"/>
    <x v="2"/>
    <x v="0"/>
    <x v="11"/>
    <x v="0"/>
  </r>
  <r>
    <n v="1"/>
    <x v="0"/>
    <x v="0"/>
    <x v="39"/>
    <n v="310370"/>
    <x v="2"/>
    <x v="0"/>
    <x v="9"/>
    <x v="0"/>
  </r>
  <r>
    <n v="1"/>
    <x v="0"/>
    <x v="0"/>
    <x v="40"/>
    <n v="310375"/>
    <x v="2"/>
    <x v="0"/>
    <x v="13"/>
    <x v="0"/>
  </r>
  <r>
    <n v="0"/>
    <x v="0"/>
    <x v="0"/>
    <x v="41"/>
    <n v="310380"/>
    <x v="2"/>
    <x v="0"/>
    <x v="0"/>
    <x v="0"/>
  </r>
  <r>
    <n v="0"/>
    <x v="0"/>
    <x v="0"/>
    <x v="42"/>
    <n v="310390"/>
    <x v="2"/>
    <x v="0"/>
    <x v="1"/>
    <x v="0"/>
  </r>
  <r>
    <n v="7"/>
    <x v="0"/>
    <x v="0"/>
    <x v="43"/>
    <n v="310400"/>
    <x v="2"/>
    <x v="0"/>
    <x v="4"/>
    <x v="0"/>
  </r>
  <r>
    <n v="0"/>
    <x v="0"/>
    <x v="0"/>
    <x v="44"/>
    <n v="310410"/>
    <x v="2"/>
    <x v="0"/>
    <x v="10"/>
    <x v="0"/>
  </r>
  <r>
    <n v="1"/>
    <x v="0"/>
    <x v="0"/>
    <x v="45"/>
    <n v="310420"/>
    <x v="2"/>
    <x v="0"/>
    <x v="1"/>
    <x v="0"/>
  </r>
  <r>
    <n v="0"/>
    <x v="0"/>
    <x v="0"/>
    <x v="46"/>
    <n v="310430"/>
    <x v="2"/>
    <x v="0"/>
    <x v="10"/>
    <x v="0"/>
  </r>
  <r>
    <n v="0"/>
    <x v="0"/>
    <x v="0"/>
    <x v="47"/>
    <n v="310440"/>
    <x v="2"/>
    <x v="0"/>
    <x v="9"/>
    <x v="0"/>
  </r>
  <r>
    <n v="0"/>
    <x v="0"/>
    <x v="0"/>
    <x v="48"/>
    <n v="310445"/>
    <x v="2"/>
    <x v="0"/>
    <x v="3"/>
    <x v="0"/>
  </r>
  <r>
    <n v="2"/>
    <x v="0"/>
    <x v="0"/>
    <x v="49"/>
    <n v="310450"/>
    <x v="2"/>
    <x v="0"/>
    <x v="14"/>
    <x v="0"/>
  </r>
  <r>
    <n v="2"/>
    <x v="0"/>
    <x v="0"/>
    <x v="50"/>
    <n v="310460"/>
    <x v="2"/>
    <x v="0"/>
    <x v="9"/>
    <x v="0"/>
  </r>
  <r>
    <n v="0"/>
    <x v="0"/>
    <x v="0"/>
    <x v="51"/>
    <n v="310470"/>
    <x v="2"/>
    <x v="0"/>
    <x v="6"/>
    <x v="0"/>
  </r>
  <r>
    <n v="0"/>
    <x v="0"/>
    <x v="0"/>
    <x v="52"/>
    <n v="310480"/>
    <x v="2"/>
    <x v="0"/>
    <x v="3"/>
    <x v="0"/>
  </r>
  <r>
    <n v="0"/>
    <x v="0"/>
    <x v="0"/>
    <x v="53"/>
    <n v="310490"/>
    <x v="2"/>
    <x v="0"/>
    <x v="8"/>
    <x v="0"/>
  </r>
  <r>
    <n v="0"/>
    <x v="0"/>
    <x v="0"/>
    <x v="54"/>
    <n v="310500"/>
    <x v="2"/>
    <x v="0"/>
    <x v="12"/>
    <x v="1"/>
  </r>
  <r>
    <n v="1"/>
    <x v="0"/>
    <x v="0"/>
    <x v="55"/>
    <n v="310510"/>
    <x v="2"/>
    <x v="0"/>
    <x v="1"/>
    <x v="0"/>
  </r>
  <r>
    <n v="0"/>
    <x v="0"/>
    <x v="0"/>
    <x v="56"/>
    <n v="310520"/>
    <x v="2"/>
    <x v="0"/>
    <x v="6"/>
    <x v="0"/>
  </r>
  <r>
    <n v="1"/>
    <x v="0"/>
    <x v="0"/>
    <x v="57"/>
    <n v="310530"/>
    <x v="2"/>
    <x v="0"/>
    <x v="10"/>
    <x v="0"/>
  </r>
  <r>
    <n v="4"/>
    <x v="0"/>
    <x v="0"/>
    <x v="58"/>
    <n v="310540"/>
    <x v="2"/>
    <x v="0"/>
    <x v="2"/>
    <x v="0"/>
  </r>
  <r>
    <n v="0"/>
    <x v="0"/>
    <x v="0"/>
    <x v="59"/>
    <n v="310550"/>
    <x v="2"/>
    <x v="0"/>
    <x v="9"/>
    <x v="0"/>
  </r>
  <r>
    <n v="4"/>
    <x v="0"/>
    <x v="0"/>
    <x v="60"/>
    <n v="310560"/>
    <x v="2"/>
    <x v="0"/>
    <x v="11"/>
    <x v="0"/>
  </r>
  <r>
    <n v="0"/>
    <x v="0"/>
    <x v="0"/>
    <x v="61"/>
    <n v="310570"/>
    <x v="2"/>
    <x v="0"/>
    <x v="2"/>
    <x v="0"/>
  </r>
  <r>
    <n v="2"/>
    <x v="0"/>
    <x v="0"/>
    <x v="62"/>
    <n v="310590"/>
    <x v="2"/>
    <x v="0"/>
    <x v="11"/>
    <x v="0"/>
  </r>
  <r>
    <n v="0"/>
    <x v="0"/>
    <x v="0"/>
    <x v="63"/>
    <n v="310600"/>
    <x v="2"/>
    <x v="0"/>
    <x v="2"/>
    <x v="0"/>
  </r>
  <r>
    <n v="0"/>
    <x v="0"/>
    <x v="0"/>
    <x v="64"/>
    <n v="310610"/>
    <x v="2"/>
    <x v="0"/>
    <x v="9"/>
    <x v="0"/>
  </r>
  <r>
    <n v="711"/>
    <x v="0"/>
    <x v="0"/>
    <x v="65"/>
    <n v="310620"/>
    <x v="2"/>
    <x v="0"/>
    <x v="15"/>
    <x v="0"/>
  </r>
  <r>
    <n v="1"/>
    <x v="0"/>
    <x v="0"/>
    <x v="66"/>
    <n v="310630"/>
    <x v="2"/>
    <x v="0"/>
    <x v="2"/>
    <x v="0"/>
  </r>
  <r>
    <n v="0"/>
    <x v="0"/>
    <x v="0"/>
    <x v="67"/>
    <n v="310640"/>
    <x v="2"/>
    <x v="0"/>
    <x v="11"/>
    <x v="0"/>
  </r>
  <r>
    <n v="1"/>
    <x v="0"/>
    <x v="0"/>
    <x v="68"/>
    <n v="310650"/>
    <x v="2"/>
    <x v="0"/>
    <x v="3"/>
    <x v="0"/>
  </r>
  <r>
    <n v="0"/>
    <x v="0"/>
    <x v="0"/>
    <x v="69"/>
    <n v="310665"/>
    <x v="2"/>
    <x v="0"/>
    <x v="16"/>
    <x v="0"/>
  </r>
  <r>
    <n v="0"/>
    <x v="0"/>
    <x v="0"/>
    <x v="70"/>
    <n v="310660"/>
    <x v="2"/>
    <x v="0"/>
    <x v="6"/>
    <x v="0"/>
  </r>
  <r>
    <n v="91"/>
    <x v="0"/>
    <x v="0"/>
    <x v="71"/>
    <n v="310670"/>
    <x v="2"/>
    <x v="0"/>
    <x v="17"/>
    <x v="1"/>
  </r>
  <r>
    <n v="0"/>
    <x v="0"/>
    <x v="0"/>
    <x v="72"/>
    <n v="310680"/>
    <x v="2"/>
    <x v="0"/>
    <x v="11"/>
    <x v="0"/>
  </r>
  <r>
    <n v="0"/>
    <x v="0"/>
    <x v="0"/>
    <x v="73"/>
    <n v="310690"/>
    <x v="2"/>
    <x v="0"/>
    <x v="9"/>
    <x v="0"/>
  </r>
  <r>
    <n v="0"/>
    <x v="0"/>
    <x v="0"/>
    <x v="74"/>
    <n v="310700"/>
    <x v="2"/>
    <x v="0"/>
    <x v="1"/>
    <x v="0"/>
  </r>
  <r>
    <n v="6"/>
    <x v="0"/>
    <x v="0"/>
    <x v="75"/>
    <n v="310710"/>
    <x v="2"/>
    <x v="0"/>
    <x v="5"/>
    <x v="0"/>
  </r>
  <r>
    <n v="0"/>
    <x v="0"/>
    <x v="0"/>
    <x v="76"/>
    <n v="310720"/>
    <x v="2"/>
    <x v="0"/>
    <x v="8"/>
    <x v="0"/>
  </r>
  <r>
    <n v="3"/>
    <x v="0"/>
    <x v="0"/>
    <x v="77"/>
    <n v="310730"/>
    <x v="2"/>
    <x v="0"/>
    <x v="16"/>
    <x v="0"/>
  </r>
  <r>
    <n v="11"/>
    <x v="0"/>
    <x v="0"/>
    <x v="78"/>
    <n v="310740"/>
    <x v="2"/>
    <x v="0"/>
    <x v="1"/>
    <x v="0"/>
  </r>
  <r>
    <n v="0"/>
    <x v="0"/>
    <x v="0"/>
    <x v="79"/>
    <n v="310750"/>
    <x v="2"/>
    <x v="0"/>
    <x v="11"/>
    <x v="0"/>
  </r>
  <r>
    <n v="0"/>
    <x v="0"/>
    <x v="0"/>
    <x v="80"/>
    <n v="310760"/>
    <x v="2"/>
    <x v="0"/>
    <x v="10"/>
    <x v="0"/>
  </r>
  <r>
    <n v="0"/>
    <x v="0"/>
    <x v="0"/>
    <x v="81"/>
    <n v="310770"/>
    <x v="2"/>
    <x v="0"/>
    <x v="2"/>
    <x v="0"/>
  </r>
  <r>
    <n v="0"/>
    <x v="0"/>
    <x v="0"/>
    <x v="82"/>
    <n v="310780"/>
    <x v="2"/>
    <x v="0"/>
    <x v="2"/>
    <x v="0"/>
  </r>
  <r>
    <n v="0"/>
    <x v="0"/>
    <x v="0"/>
    <x v="83"/>
    <n v="310790"/>
    <x v="2"/>
    <x v="0"/>
    <x v="8"/>
    <x v="0"/>
  </r>
  <r>
    <n v="0"/>
    <x v="0"/>
    <x v="0"/>
    <x v="84"/>
    <n v="310800"/>
    <x v="2"/>
    <x v="0"/>
    <x v="5"/>
    <x v="0"/>
  </r>
  <r>
    <n v="0"/>
    <x v="0"/>
    <x v="0"/>
    <x v="85"/>
    <n v="310810"/>
    <x v="2"/>
    <x v="0"/>
    <x v="17"/>
    <x v="0"/>
  </r>
  <r>
    <n v="0"/>
    <x v="0"/>
    <x v="0"/>
    <x v="86"/>
    <n v="310820"/>
    <x v="2"/>
    <x v="0"/>
    <x v="14"/>
    <x v="0"/>
  </r>
  <r>
    <n v="1"/>
    <x v="0"/>
    <x v="0"/>
    <x v="87"/>
    <n v="310825"/>
    <x v="2"/>
    <x v="0"/>
    <x v="16"/>
    <x v="0"/>
  </r>
  <r>
    <n v="0"/>
    <x v="0"/>
    <x v="0"/>
    <x v="88"/>
    <n v="310830"/>
    <x v="2"/>
    <x v="0"/>
    <x v="8"/>
    <x v="0"/>
  </r>
  <r>
    <n v="0"/>
    <x v="0"/>
    <x v="0"/>
    <x v="89"/>
    <n v="310840"/>
    <x v="2"/>
    <x v="0"/>
    <x v="10"/>
    <x v="0"/>
  </r>
  <r>
    <n v="0"/>
    <x v="0"/>
    <x v="0"/>
    <x v="90"/>
    <n v="310850"/>
    <x v="2"/>
    <x v="0"/>
    <x v="16"/>
    <x v="0"/>
  </r>
  <r>
    <n v="0"/>
    <x v="0"/>
    <x v="0"/>
    <x v="91"/>
    <n v="310870"/>
    <x v="2"/>
    <x v="0"/>
    <x v="9"/>
    <x v="0"/>
  </r>
  <r>
    <n v="2"/>
    <x v="0"/>
    <x v="0"/>
    <x v="92"/>
    <n v="310855"/>
    <x v="2"/>
    <x v="0"/>
    <x v="14"/>
    <x v="0"/>
  </r>
  <r>
    <n v="1"/>
    <x v="0"/>
    <x v="0"/>
    <x v="93"/>
    <n v="310860"/>
    <x v="2"/>
    <x v="0"/>
    <x v="16"/>
    <x v="0"/>
  </r>
  <r>
    <n v="0"/>
    <x v="0"/>
    <x v="0"/>
    <x v="94"/>
    <n v="310890"/>
    <x v="2"/>
    <x v="0"/>
    <x v="8"/>
    <x v="0"/>
  </r>
  <r>
    <n v="0"/>
    <x v="0"/>
    <x v="0"/>
    <x v="95"/>
    <n v="310880"/>
    <x v="2"/>
    <x v="0"/>
    <x v="2"/>
    <x v="0"/>
  </r>
  <r>
    <n v="4"/>
    <x v="0"/>
    <x v="0"/>
    <x v="96"/>
    <n v="310900"/>
    <x v="2"/>
    <x v="0"/>
    <x v="17"/>
    <x v="1"/>
  </r>
  <r>
    <n v="0"/>
    <x v="0"/>
    <x v="0"/>
    <x v="97"/>
    <n v="310910"/>
    <x v="2"/>
    <x v="0"/>
    <x v="8"/>
    <x v="0"/>
  </r>
  <r>
    <n v="0"/>
    <x v="0"/>
    <x v="0"/>
    <x v="98"/>
    <n v="310920"/>
    <x v="2"/>
    <x v="0"/>
    <x v="3"/>
    <x v="0"/>
  </r>
  <r>
    <n v="0"/>
    <x v="0"/>
    <x v="0"/>
    <x v="99"/>
    <n v="310925"/>
    <x v="2"/>
    <x v="0"/>
    <x v="2"/>
    <x v="0"/>
  </r>
  <r>
    <n v="3"/>
    <x v="0"/>
    <x v="0"/>
    <x v="100"/>
    <n v="310930"/>
    <x v="2"/>
    <x v="0"/>
    <x v="14"/>
    <x v="0"/>
  </r>
  <r>
    <n v="1"/>
    <x v="0"/>
    <x v="0"/>
    <x v="101"/>
    <n v="310940"/>
    <x v="2"/>
    <x v="0"/>
    <x v="3"/>
    <x v="0"/>
  </r>
  <r>
    <n v="0"/>
    <x v="0"/>
    <x v="0"/>
    <x v="102"/>
    <n v="310945"/>
    <x v="2"/>
    <x v="0"/>
    <x v="14"/>
    <x v="0"/>
  </r>
  <r>
    <n v="0"/>
    <x v="0"/>
    <x v="0"/>
    <x v="103"/>
    <n v="310950"/>
    <x v="2"/>
    <x v="0"/>
    <x v="10"/>
    <x v="0"/>
  </r>
  <r>
    <n v="0"/>
    <x v="0"/>
    <x v="0"/>
    <x v="104"/>
    <n v="310960"/>
    <x v="2"/>
    <x v="0"/>
    <x v="12"/>
    <x v="0"/>
  </r>
  <r>
    <n v="0"/>
    <x v="0"/>
    <x v="0"/>
    <x v="105"/>
    <n v="310970"/>
    <x v="2"/>
    <x v="0"/>
    <x v="8"/>
    <x v="0"/>
  </r>
  <r>
    <n v="0"/>
    <x v="0"/>
    <x v="0"/>
    <x v="106"/>
    <n v="310270"/>
    <x v="2"/>
    <x v="0"/>
    <x v="6"/>
    <x v="0"/>
  </r>
  <r>
    <n v="0"/>
    <x v="0"/>
    <x v="0"/>
    <x v="107"/>
    <n v="310980"/>
    <x v="2"/>
    <x v="0"/>
    <x v="13"/>
    <x v="0"/>
  </r>
  <r>
    <n v="0"/>
    <x v="0"/>
    <x v="0"/>
    <x v="108"/>
    <n v="310990"/>
    <x v="2"/>
    <x v="0"/>
    <x v="12"/>
    <x v="0"/>
  </r>
  <r>
    <n v="6"/>
    <x v="0"/>
    <x v="0"/>
    <x v="109"/>
    <n v="311000"/>
    <x v="2"/>
    <x v="0"/>
    <x v="18"/>
    <x v="1"/>
  </r>
  <r>
    <n v="0"/>
    <x v="0"/>
    <x v="0"/>
    <x v="110"/>
    <n v="311010"/>
    <x v="2"/>
    <x v="0"/>
    <x v="2"/>
    <x v="0"/>
  </r>
  <r>
    <n v="0"/>
    <x v="0"/>
    <x v="0"/>
    <x v="111"/>
    <n v="311020"/>
    <x v="2"/>
    <x v="0"/>
    <x v="9"/>
    <x v="0"/>
  </r>
  <r>
    <n v="4"/>
    <x v="0"/>
    <x v="0"/>
    <x v="112"/>
    <n v="311030"/>
    <x v="2"/>
    <x v="0"/>
    <x v="10"/>
    <x v="0"/>
  </r>
  <r>
    <n v="0"/>
    <x v="0"/>
    <x v="0"/>
    <x v="113"/>
    <n v="311040"/>
    <x v="2"/>
    <x v="0"/>
    <x v="1"/>
    <x v="0"/>
  </r>
  <r>
    <n v="0"/>
    <x v="0"/>
    <x v="0"/>
    <x v="114"/>
    <n v="311050"/>
    <x v="2"/>
    <x v="0"/>
    <x v="8"/>
    <x v="0"/>
  </r>
  <r>
    <n v="1"/>
    <x v="0"/>
    <x v="0"/>
    <x v="115"/>
    <n v="311060"/>
    <x v="2"/>
    <x v="0"/>
    <x v="8"/>
    <x v="0"/>
  </r>
  <r>
    <n v="0"/>
    <x v="0"/>
    <x v="0"/>
    <x v="116"/>
    <n v="311070"/>
    <x v="2"/>
    <x v="0"/>
    <x v="5"/>
    <x v="0"/>
  </r>
  <r>
    <n v="2"/>
    <x v="0"/>
    <x v="0"/>
    <x v="117"/>
    <n v="311080"/>
    <x v="2"/>
    <x v="0"/>
    <x v="6"/>
    <x v="0"/>
  </r>
  <r>
    <n v="0"/>
    <x v="0"/>
    <x v="0"/>
    <x v="118"/>
    <n v="311090"/>
    <x v="2"/>
    <x v="0"/>
    <x v="5"/>
    <x v="0"/>
  </r>
  <r>
    <n v="1"/>
    <x v="0"/>
    <x v="0"/>
    <x v="119"/>
    <n v="311100"/>
    <x v="2"/>
    <x v="0"/>
    <x v="10"/>
    <x v="0"/>
  </r>
  <r>
    <n v="3"/>
    <x v="0"/>
    <x v="0"/>
    <x v="120"/>
    <n v="311110"/>
    <x v="2"/>
    <x v="0"/>
    <x v="4"/>
    <x v="0"/>
  </r>
  <r>
    <n v="0"/>
    <x v="0"/>
    <x v="0"/>
    <x v="121"/>
    <n v="311115"/>
    <x v="2"/>
    <x v="0"/>
    <x v="16"/>
    <x v="0"/>
  </r>
  <r>
    <n v="4"/>
    <x v="0"/>
    <x v="0"/>
    <x v="122"/>
    <n v="311120"/>
    <x v="2"/>
    <x v="0"/>
    <x v="5"/>
    <x v="0"/>
  </r>
  <r>
    <n v="1"/>
    <x v="0"/>
    <x v="0"/>
    <x v="123"/>
    <n v="311130"/>
    <x v="2"/>
    <x v="0"/>
    <x v="10"/>
    <x v="0"/>
  </r>
  <r>
    <n v="1"/>
    <x v="0"/>
    <x v="0"/>
    <x v="124"/>
    <n v="311140"/>
    <x v="2"/>
    <x v="0"/>
    <x v="4"/>
    <x v="0"/>
  </r>
  <r>
    <n v="0"/>
    <x v="0"/>
    <x v="0"/>
    <x v="125"/>
    <n v="311150"/>
    <x v="2"/>
    <x v="0"/>
    <x v="4"/>
    <x v="0"/>
  </r>
  <r>
    <n v="3"/>
    <x v="0"/>
    <x v="0"/>
    <x v="126"/>
    <n v="311160"/>
    <x v="2"/>
    <x v="0"/>
    <x v="10"/>
    <x v="0"/>
  </r>
  <r>
    <n v="0"/>
    <x v="0"/>
    <x v="0"/>
    <x v="127"/>
    <n v="311190"/>
    <x v="2"/>
    <x v="0"/>
    <x v="5"/>
    <x v="0"/>
  </r>
  <r>
    <n v="0"/>
    <x v="0"/>
    <x v="0"/>
    <x v="128"/>
    <n v="311170"/>
    <x v="2"/>
    <x v="0"/>
    <x v="9"/>
    <x v="0"/>
  </r>
  <r>
    <n v="3"/>
    <x v="0"/>
    <x v="0"/>
    <x v="129"/>
    <n v="311180"/>
    <x v="2"/>
    <x v="0"/>
    <x v="13"/>
    <x v="0"/>
  </r>
  <r>
    <n v="1"/>
    <x v="0"/>
    <x v="0"/>
    <x v="130"/>
    <n v="311200"/>
    <x v="2"/>
    <x v="0"/>
    <x v="5"/>
    <x v="0"/>
  </r>
  <r>
    <n v="0"/>
    <x v="0"/>
    <x v="0"/>
    <x v="131"/>
    <n v="311205"/>
    <x v="2"/>
    <x v="0"/>
    <x v="7"/>
    <x v="0"/>
  </r>
  <r>
    <n v="0"/>
    <x v="0"/>
    <x v="0"/>
    <x v="132"/>
    <n v="311210"/>
    <x v="2"/>
    <x v="0"/>
    <x v="2"/>
    <x v="0"/>
  </r>
  <r>
    <n v="0"/>
    <x v="0"/>
    <x v="0"/>
    <x v="133"/>
    <n v="311220"/>
    <x v="2"/>
    <x v="0"/>
    <x v="11"/>
    <x v="0"/>
  </r>
  <r>
    <n v="3"/>
    <x v="0"/>
    <x v="0"/>
    <x v="134"/>
    <n v="311230"/>
    <x v="2"/>
    <x v="0"/>
    <x v="3"/>
    <x v="0"/>
  </r>
  <r>
    <n v="3"/>
    <x v="0"/>
    <x v="0"/>
    <x v="135"/>
    <n v="311240"/>
    <x v="2"/>
    <x v="0"/>
    <x v="10"/>
    <x v="0"/>
  </r>
  <r>
    <n v="0"/>
    <x v="0"/>
    <x v="0"/>
    <x v="136"/>
    <n v="311250"/>
    <x v="2"/>
    <x v="0"/>
    <x v="12"/>
    <x v="1"/>
  </r>
  <r>
    <n v="0"/>
    <x v="0"/>
    <x v="0"/>
    <x v="137"/>
    <n v="311260"/>
    <x v="2"/>
    <x v="0"/>
    <x v="13"/>
    <x v="0"/>
  </r>
  <r>
    <n v="0"/>
    <x v="0"/>
    <x v="0"/>
    <x v="138"/>
    <n v="311265"/>
    <x v="2"/>
    <x v="0"/>
    <x v="7"/>
    <x v="0"/>
  </r>
  <r>
    <n v="0"/>
    <x v="0"/>
    <x v="0"/>
    <x v="139"/>
    <n v="311270"/>
    <x v="2"/>
    <x v="0"/>
    <x v="16"/>
    <x v="0"/>
  </r>
  <r>
    <n v="3"/>
    <x v="0"/>
    <x v="0"/>
    <x v="140"/>
    <n v="311280"/>
    <x v="2"/>
    <x v="0"/>
    <x v="10"/>
    <x v="0"/>
  </r>
  <r>
    <n v="0"/>
    <x v="0"/>
    <x v="0"/>
    <x v="141"/>
    <n v="311290"/>
    <x v="2"/>
    <x v="0"/>
    <x v="2"/>
    <x v="0"/>
  </r>
  <r>
    <n v="0"/>
    <x v="0"/>
    <x v="0"/>
    <x v="142"/>
    <n v="311300"/>
    <x v="2"/>
    <x v="0"/>
    <x v="6"/>
    <x v="0"/>
  </r>
  <r>
    <n v="1"/>
    <x v="0"/>
    <x v="0"/>
    <x v="143"/>
    <n v="311310"/>
    <x v="2"/>
    <x v="0"/>
    <x v="11"/>
    <x v="0"/>
  </r>
  <r>
    <n v="0"/>
    <x v="0"/>
    <x v="0"/>
    <x v="144"/>
    <n v="311320"/>
    <x v="2"/>
    <x v="0"/>
    <x v="11"/>
    <x v="0"/>
  </r>
  <r>
    <n v="1"/>
    <x v="0"/>
    <x v="0"/>
    <x v="145"/>
    <n v="311330"/>
    <x v="2"/>
    <x v="0"/>
    <x v="9"/>
    <x v="0"/>
  </r>
  <r>
    <n v="30"/>
    <x v="0"/>
    <x v="0"/>
    <x v="146"/>
    <n v="311340"/>
    <x v="2"/>
    <x v="0"/>
    <x v="2"/>
    <x v="0"/>
  </r>
  <r>
    <n v="1"/>
    <x v="0"/>
    <x v="0"/>
    <x v="147"/>
    <n v="311350"/>
    <x v="2"/>
    <x v="0"/>
    <x v="3"/>
    <x v="0"/>
  </r>
  <r>
    <n v="0"/>
    <x v="0"/>
    <x v="0"/>
    <x v="148"/>
    <n v="311360"/>
    <x v="2"/>
    <x v="0"/>
    <x v="8"/>
    <x v="0"/>
  </r>
  <r>
    <n v="2"/>
    <x v="0"/>
    <x v="0"/>
    <x v="149"/>
    <n v="311370"/>
    <x v="2"/>
    <x v="0"/>
    <x v="6"/>
    <x v="0"/>
  </r>
  <r>
    <n v="0"/>
    <x v="0"/>
    <x v="0"/>
    <x v="150"/>
    <n v="311380"/>
    <x v="2"/>
    <x v="0"/>
    <x v="2"/>
    <x v="0"/>
  </r>
  <r>
    <n v="1"/>
    <x v="0"/>
    <x v="0"/>
    <x v="151"/>
    <n v="311390"/>
    <x v="2"/>
    <x v="0"/>
    <x v="5"/>
    <x v="0"/>
  </r>
  <r>
    <n v="0"/>
    <x v="0"/>
    <x v="0"/>
    <x v="152"/>
    <n v="311400"/>
    <x v="2"/>
    <x v="0"/>
    <x v="5"/>
    <x v="0"/>
  </r>
  <r>
    <n v="1"/>
    <x v="0"/>
    <x v="0"/>
    <x v="153"/>
    <n v="311410"/>
    <x v="2"/>
    <x v="0"/>
    <x v="8"/>
    <x v="0"/>
  </r>
  <r>
    <n v="5"/>
    <x v="0"/>
    <x v="0"/>
    <x v="154"/>
    <n v="311420"/>
    <x v="2"/>
    <x v="0"/>
    <x v="1"/>
    <x v="0"/>
  </r>
  <r>
    <n v="5"/>
    <x v="0"/>
    <x v="0"/>
    <x v="155"/>
    <n v="311430"/>
    <x v="2"/>
    <x v="0"/>
    <x v="0"/>
    <x v="0"/>
  </r>
  <r>
    <n v="1"/>
    <x v="0"/>
    <x v="0"/>
    <x v="156"/>
    <n v="311440"/>
    <x v="2"/>
    <x v="0"/>
    <x v="10"/>
    <x v="0"/>
  </r>
  <r>
    <n v="0"/>
    <x v="0"/>
    <x v="0"/>
    <x v="157"/>
    <n v="311450"/>
    <x v="2"/>
    <x v="0"/>
    <x v="5"/>
    <x v="0"/>
  </r>
  <r>
    <n v="0"/>
    <x v="0"/>
    <x v="0"/>
    <x v="158"/>
    <n v="311455"/>
    <x v="2"/>
    <x v="0"/>
    <x v="4"/>
    <x v="0"/>
  </r>
  <r>
    <n v="0"/>
    <x v="0"/>
    <x v="0"/>
    <x v="159"/>
    <n v="311460"/>
    <x v="2"/>
    <x v="0"/>
    <x v="5"/>
    <x v="0"/>
  </r>
  <r>
    <n v="0"/>
    <x v="0"/>
    <x v="0"/>
    <x v="160"/>
    <n v="311470"/>
    <x v="2"/>
    <x v="0"/>
    <x v="10"/>
    <x v="0"/>
  </r>
  <r>
    <n v="0"/>
    <x v="0"/>
    <x v="0"/>
    <x v="161"/>
    <n v="311480"/>
    <x v="2"/>
    <x v="0"/>
    <x v="8"/>
    <x v="0"/>
  </r>
  <r>
    <n v="0"/>
    <x v="0"/>
    <x v="0"/>
    <x v="162"/>
    <n v="311490"/>
    <x v="2"/>
    <x v="0"/>
    <x v="11"/>
    <x v="0"/>
  </r>
  <r>
    <n v="0"/>
    <x v="0"/>
    <x v="0"/>
    <x v="163"/>
    <n v="311500"/>
    <x v="2"/>
    <x v="0"/>
    <x v="13"/>
    <x v="0"/>
  </r>
  <r>
    <n v="0"/>
    <x v="0"/>
    <x v="0"/>
    <x v="164"/>
    <n v="311510"/>
    <x v="2"/>
    <x v="0"/>
    <x v="10"/>
    <x v="0"/>
  </r>
  <r>
    <n v="3"/>
    <x v="0"/>
    <x v="0"/>
    <x v="165"/>
    <n v="311530"/>
    <x v="2"/>
    <x v="0"/>
    <x v="9"/>
    <x v="0"/>
  </r>
  <r>
    <n v="0"/>
    <x v="0"/>
    <x v="0"/>
    <x v="166"/>
    <n v="311535"/>
    <x v="2"/>
    <x v="0"/>
    <x v="2"/>
    <x v="0"/>
  </r>
  <r>
    <n v="0"/>
    <x v="0"/>
    <x v="0"/>
    <x v="167"/>
    <n v="311540"/>
    <x v="2"/>
    <x v="0"/>
    <x v="11"/>
    <x v="0"/>
  </r>
  <r>
    <n v="0"/>
    <x v="0"/>
    <x v="0"/>
    <x v="168"/>
    <n v="311545"/>
    <x v="2"/>
    <x v="0"/>
    <x v="6"/>
    <x v="0"/>
  </r>
  <r>
    <n v="0"/>
    <x v="0"/>
    <x v="0"/>
    <x v="169"/>
    <n v="311547"/>
    <x v="2"/>
    <x v="0"/>
    <x v="16"/>
    <x v="0"/>
  </r>
  <r>
    <n v="0"/>
    <x v="0"/>
    <x v="0"/>
    <x v="170"/>
    <n v="311550"/>
    <x v="2"/>
    <x v="0"/>
    <x v="8"/>
    <x v="0"/>
  </r>
  <r>
    <n v="0"/>
    <x v="0"/>
    <x v="0"/>
    <x v="171"/>
    <n v="311560"/>
    <x v="2"/>
    <x v="0"/>
    <x v="1"/>
    <x v="0"/>
  </r>
  <r>
    <n v="0"/>
    <x v="0"/>
    <x v="0"/>
    <x v="172"/>
    <n v="311570"/>
    <x v="2"/>
    <x v="0"/>
    <x v="7"/>
    <x v="0"/>
  </r>
  <r>
    <n v="1"/>
    <x v="0"/>
    <x v="0"/>
    <x v="173"/>
    <n v="311580"/>
    <x v="2"/>
    <x v="0"/>
    <x v="13"/>
    <x v="0"/>
  </r>
  <r>
    <n v="0"/>
    <x v="0"/>
    <x v="0"/>
    <x v="174"/>
    <n v="311590"/>
    <x v="2"/>
    <x v="0"/>
    <x v="9"/>
    <x v="0"/>
  </r>
  <r>
    <n v="0"/>
    <x v="0"/>
    <x v="0"/>
    <x v="175"/>
    <n v="311600"/>
    <x v="2"/>
    <x v="0"/>
    <x v="2"/>
    <x v="0"/>
  </r>
  <r>
    <n v="0"/>
    <x v="0"/>
    <x v="0"/>
    <x v="176"/>
    <n v="311610"/>
    <x v="2"/>
    <x v="0"/>
    <x v="3"/>
    <x v="0"/>
  </r>
  <r>
    <n v="0"/>
    <x v="0"/>
    <x v="0"/>
    <x v="177"/>
    <n v="311615"/>
    <x v="2"/>
    <x v="0"/>
    <x v="14"/>
    <x v="0"/>
  </r>
  <r>
    <n v="0"/>
    <x v="0"/>
    <x v="0"/>
    <x v="178"/>
    <n v="311620"/>
    <x v="2"/>
    <x v="0"/>
    <x v="9"/>
    <x v="0"/>
  </r>
  <r>
    <n v="0"/>
    <x v="0"/>
    <x v="0"/>
    <x v="179"/>
    <n v="311630"/>
    <x v="2"/>
    <x v="0"/>
    <x v="11"/>
    <x v="0"/>
  </r>
  <r>
    <n v="0"/>
    <x v="0"/>
    <x v="0"/>
    <x v="180"/>
    <n v="311640"/>
    <x v="2"/>
    <x v="0"/>
    <x v="10"/>
    <x v="0"/>
  </r>
  <r>
    <n v="0"/>
    <x v="0"/>
    <x v="0"/>
    <x v="181"/>
    <n v="311650"/>
    <x v="2"/>
    <x v="0"/>
    <x v="16"/>
    <x v="0"/>
  </r>
  <r>
    <n v="0"/>
    <x v="0"/>
    <x v="0"/>
    <x v="182"/>
    <n v="311660"/>
    <x v="2"/>
    <x v="0"/>
    <x v="1"/>
    <x v="0"/>
  </r>
  <r>
    <n v="0"/>
    <x v="0"/>
    <x v="0"/>
    <x v="183"/>
    <n v="311670"/>
    <x v="2"/>
    <x v="0"/>
    <x v="9"/>
    <x v="0"/>
  </r>
  <r>
    <n v="0"/>
    <x v="0"/>
    <x v="0"/>
    <x v="184"/>
    <n v="311680"/>
    <x v="2"/>
    <x v="0"/>
    <x v="7"/>
    <x v="0"/>
  </r>
  <r>
    <n v="0"/>
    <x v="0"/>
    <x v="0"/>
    <x v="185"/>
    <n v="311690"/>
    <x v="2"/>
    <x v="0"/>
    <x v="4"/>
    <x v="0"/>
  </r>
  <r>
    <n v="1"/>
    <x v="0"/>
    <x v="0"/>
    <x v="186"/>
    <n v="311700"/>
    <x v="2"/>
    <x v="0"/>
    <x v="6"/>
    <x v="0"/>
  </r>
  <r>
    <n v="1"/>
    <x v="0"/>
    <x v="0"/>
    <x v="187"/>
    <n v="311710"/>
    <x v="2"/>
    <x v="0"/>
    <x v="10"/>
    <x v="0"/>
  </r>
  <r>
    <n v="1"/>
    <x v="0"/>
    <x v="0"/>
    <x v="188"/>
    <n v="311520"/>
    <x v="2"/>
    <x v="0"/>
    <x v="11"/>
    <x v="0"/>
  </r>
  <r>
    <n v="3"/>
    <x v="0"/>
    <x v="0"/>
    <x v="189"/>
    <n v="311730"/>
    <x v="2"/>
    <x v="0"/>
    <x v="4"/>
    <x v="0"/>
  </r>
  <r>
    <n v="0"/>
    <x v="0"/>
    <x v="0"/>
    <x v="190"/>
    <n v="311720"/>
    <x v="2"/>
    <x v="0"/>
    <x v="8"/>
    <x v="0"/>
  </r>
  <r>
    <n v="0"/>
    <x v="0"/>
    <x v="0"/>
    <x v="191"/>
    <n v="311740"/>
    <x v="2"/>
    <x v="0"/>
    <x v="2"/>
    <x v="0"/>
  </r>
  <r>
    <n v="2"/>
    <x v="0"/>
    <x v="0"/>
    <x v="192"/>
    <n v="311750"/>
    <x v="2"/>
    <x v="0"/>
    <x v="3"/>
    <x v="0"/>
  </r>
  <r>
    <n v="1"/>
    <x v="0"/>
    <x v="0"/>
    <x v="193"/>
    <n v="311760"/>
    <x v="2"/>
    <x v="0"/>
    <x v="1"/>
    <x v="0"/>
  </r>
  <r>
    <n v="1"/>
    <x v="0"/>
    <x v="0"/>
    <x v="194"/>
    <n v="311770"/>
    <x v="2"/>
    <x v="0"/>
    <x v="5"/>
    <x v="0"/>
  </r>
  <r>
    <n v="0"/>
    <x v="0"/>
    <x v="0"/>
    <x v="195"/>
    <n v="311780"/>
    <x v="2"/>
    <x v="0"/>
    <x v="8"/>
    <x v="0"/>
  </r>
  <r>
    <n v="1"/>
    <x v="0"/>
    <x v="0"/>
    <x v="196"/>
    <n v="311783"/>
    <x v="2"/>
    <x v="0"/>
    <x v="16"/>
    <x v="0"/>
  </r>
  <r>
    <n v="0"/>
    <x v="0"/>
    <x v="0"/>
    <x v="197"/>
    <n v="311787"/>
    <x v="2"/>
    <x v="0"/>
    <x v="18"/>
    <x v="1"/>
  </r>
  <r>
    <n v="0"/>
    <x v="0"/>
    <x v="0"/>
    <x v="198"/>
    <n v="311790"/>
    <x v="2"/>
    <x v="0"/>
    <x v="8"/>
    <x v="0"/>
  </r>
  <r>
    <n v="9"/>
    <x v="0"/>
    <x v="0"/>
    <x v="199"/>
    <n v="311800"/>
    <x v="2"/>
    <x v="0"/>
    <x v="11"/>
    <x v="0"/>
  </r>
  <r>
    <n v="0"/>
    <x v="0"/>
    <x v="0"/>
    <x v="200"/>
    <n v="311810"/>
    <x v="2"/>
    <x v="0"/>
    <x v="3"/>
    <x v="0"/>
  </r>
  <r>
    <n v="0"/>
    <x v="0"/>
    <x v="0"/>
    <x v="201"/>
    <n v="311820"/>
    <x v="2"/>
    <x v="0"/>
    <x v="4"/>
    <x v="0"/>
  </r>
  <r>
    <n v="19"/>
    <x v="0"/>
    <x v="0"/>
    <x v="202"/>
    <n v="311830"/>
    <x v="2"/>
    <x v="0"/>
    <x v="11"/>
    <x v="0"/>
  </r>
  <r>
    <n v="0"/>
    <x v="0"/>
    <x v="0"/>
    <x v="203"/>
    <n v="311840"/>
    <x v="2"/>
    <x v="0"/>
    <x v="7"/>
    <x v="0"/>
  </r>
  <r>
    <n v="0"/>
    <x v="0"/>
    <x v="0"/>
    <x v="204"/>
    <n v="311850"/>
    <x v="2"/>
    <x v="0"/>
    <x v="8"/>
    <x v="0"/>
  </r>
  <r>
    <n v="239"/>
    <x v="0"/>
    <x v="0"/>
    <x v="205"/>
    <n v="311860"/>
    <x v="2"/>
    <x v="0"/>
    <x v="17"/>
    <x v="1"/>
  </r>
  <r>
    <n v="0"/>
    <x v="0"/>
    <x v="0"/>
    <x v="206"/>
    <n v="311870"/>
    <x v="2"/>
    <x v="0"/>
    <x v="5"/>
    <x v="0"/>
  </r>
  <r>
    <n v="0"/>
    <x v="0"/>
    <x v="0"/>
    <x v="207"/>
    <n v="311880"/>
    <x v="2"/>
    <x v="0"/>
    <x v="16"/>
    <x v="0"/>
  </r>
  <r>
    <n v="0"/>
    <x v="0"/>
    <x v="0"/>
    <x v="208"/>
    <n v="311890"/>
    <x v="2"/>
    <x v="0"/>
    <x v="12"/>
    <x v="0"/>
  </r>
  <r>
    <n v="0"/>
    <x v="0"/>
    <x v="0"/>
    <x v="209"/>
    <n v="311900"/>
    <x v="2"/>
    <x v="0"/>
    <x v="8"/>
    <x v="0"/>
  </r>
  <r>
    <n v="2"/>
    <x v="0"/>
    <x v="0"/>
    <x v="210"/>
    <n v="311910"/>
    <x v="2"/>
    <x v="0"/>
    <x v="3"/>
    <x v="0"/>
  </r>
  <r>
    <n v="0"/>
    <x v="0"/>
    <x v="0"/>
    <x v="211"/>
    <n v="311920"/>
    <x v="2"/>
    <x v="0"/>
    <x v="7"/>
    <x v="0"/>
  </r>
  <r>
    <n v="4"/>
    <x v="0"/>
    <x v="0"/>
    <x v="212"/>
    <n v="311930"/>
    <x v="2"/>
    <x v="0"/>
    <x v="0"/>
    <x v="0"/>
  </r>
  <r>
    <n v="14"/>
    <x v="0"/>
    <x v="0"/>
    <x v="213"/>
    <n v="311940"/>
    <x v="2"/>
    <x v="0"/>
    <x v="2"/>
    <x v="0"/>
  </r>
  <r>
    <n v="0"/>
    <x v="0"/>
    <x v="0"/>
    <x v="214"/>
    <n v="311950"/>
    <x v="2"/>
    <x v="0"/>
    <x v="6"/>
    <x v="0"/>
  </r>
  <r>
    <n v="0"/>
    <x v="0"/>
    <x v="0"/>
    <x v="215"/>
    <n v="311960"/>
    <x v="2"/>
    <x v="0"/>
    <x v="9"/>
    <x v="0"/>
  </r>
  <r>
    <n v="0"/>
    <x v="0"/>
    <x v="0"/>
    <x v="216"/>
    <n v="311970"/>
    <x v="2"/>
    <x v="0"/>
    <x v="11"/>
    <x v="0"/>
  </r>
  <r>
    <n v="0"/>
    <x v="0"/>
    <x v="0"/>
    <x v="217"/>
    <n v="311980"/>
    <x v="2"/>
    <x v="0"/>
    <x v="1"/>
    <x v="0"/>
  </r>
  <r>
    <n v="0"/>
    <x v="0"/>
    <x v="0"/>
    <x v="218"/>
    <n v="311990"/>
    <x v="2"/>
    <x v="0"/>
    <x v="8"/>
    <x v="0"/>
  </r>
  <r>
    <n v="0"/>
    <x v="0"/>
    <x v="0"/>
    <x v="219"/>
    <n v="311995"/>
    <x v="2"/>
    <x v="0"/>
    <x v="1"/>
    <x v="0"/>
  </r>
  <r>
    <n v="0"/>
    <x v="0"/>
    <x v="0"/>
    <x v="220"/>
    <n v="312000"/>
    <x v="2"/>
    <x v="0"/>
    <x v="2"/>
    <x v="0"/>
  </r>
  <r>
    <n v="1"/>
    <x v="0"/>
    <x v="0"/>
    <x v="221"/>
    <n v="312010"/>
    <x v="2"/>
    <x v="0"/>
    <x v="3"/>
    <x v="0"/>
  </r>
  <r>
    <n v="0"/>
    <x v="0"/>
    <x v="0"/>
    <x v="222"/>
    <n v="312015"/>
    <x v="2"/>
    <x v="0"/>
    <x v="6"/>
    <x v="0"/>
  </r>
  <r>
    <n v="0"/>
    <x v="0"/>
    <x v="0"/>
    <x v="223"/>
    <n v="312020"/>
    <x v="2"/>
    <x v="0"/>
    <x v="5"/>
    <x v="0"/>
  </r>
  <r>
    <n v="1"/>
    <x v="0"/>
    <x v="0"/>
    <x v="224"/>
    <n v="312030"/>
    <x v="2"/>
    <x v="0"/>
    <x v="16"/>
    <x v="0"/>
  </r>
  <r>
    <n v="0"/>
    <x v="0"/>
    <x v="0"/>
    <x v="225"/>
    <n v="312040"/>
    <x v="2"/>
    <x v="0"/>
    <x v="11"/>
    <x v="0"/>
  </r>
  <r>
    <n v="0"/>
    <x v="0"/>
    <x v="0"/>
    <x v="226"/>
    <n v="312050"/>
    <x v="2"/>
    <x v="0"/>
    <x v="8"/>
    <x v="0"/>
  </r>
  <r>
    <n v="0"/>
    <x v="0"/>
    <x v="0"/>
    <x v="227"/>
    <n v="312060"/>
    <x v="2"/>
    <x v="0"/>
    <x v="17"/>
    <x v="0"/>
  </r>
  <r>
    <n v="0"/>
    <x v="0"/>
    <x v="0"/>
    <x v="228"/>
    <n v="312070"/>
    <x v="2"/>
    <x v="0"/>
    <x v="0"/>
    <x v="0"/>
  </r>
  <r>
    <n v="0"/>
    <x v="0"/>
    <x v="0"/>
    <x v="229"/>
    <n v="312080"/>
    <x v="2"/>
    <x v="0"/>
    <x v="8"/>
    <x v="0"/>
  </r>
  <r>
    <n v="0"/>
    <x v="0"/>
    <x v="0"/>
    <x v="230"/>
    <n v="312083"/>
    <x v="2"/>
    <x v="0"/>
    <x v="7"/>
    <x v="0"/>
  </r>
  <r>
    <n v="0"/>
    <x v="0"/>
    <x v="0"/>
    <x v="231"/>
    <n v="312087"/>
    <x v="2"/>
    <x v="0"/>
    <x v="16"/>
    <x v="0"/>
  </r>
  <r>
    <n v="7"/>
    <x v="0"/>
    <x v="0"/>
    <x v="232"/>
    <n v="312090"/>
    <x v="2"/>
    <x v="0"/>
    <x v="3"/>
    <x v="0"/>
  </r>
  <r>
    <n v="0"/>
    <x v="0"/>
    <x v="0"/>
    <x v="233"/>
    <n v="312100"/>
    <x v="2"/>
    <x v="0"/>
    <x v="3"/>
    <x v="0"/>
  </r>
  <r>
    <n v="0"/>
    <x v="0"/>
    <x v="0"/>
    <x v="234"/>
    <n v="312110"/>
    <x v="2"/>
    <x v="0"/>
    <x v="8"/>
    <x v="0"/>
  </r>
  <r>
    <n v="0"/>
    <x v="0"/>
    <x v="0"/>
    <x v="235"/>
    <n v="312120"/>
    <x v="2"/>
    <x v="0"/>
    <x v="10"/>
    <x v="0"/>
  </r>
  <r>
    <n v="1"/>
    <x v="0"/>
    <x v="0"/>
    <x v="236"/>
    <n v="312125"/>
    <x v="2"/>
    <x v="0"/>
    <x v="4"/>
    <x v="0"/>
  </r>
  <r>
    <n v="0"/>
    <x v="0"/>
    <x v="0"/>
    <x v="237"/>
    <n v="312130"/>
    <x v="2"/>
    <x v="0"/>
    <x v="9"/>
    <x v="0"/>
  </r>
  <r>
    <n v="0"/>
    <x v="0"/>
    <x v="0"/>
    <x v="238"/>
    <n v="312140"/>
    <x v="2"/>
    <x v="0"/>
    <x v="11"/>
    <x v="0"/>
  </r>
  <r>
    <n v="0"/>
    <x v="0"/>
    <x v="0"/>
    <x v="239"/>
    <n v="312150"/>
    <x v="2"/>
    <x v="0"/>
    <x v="11"/>
    <x v="0"/>
  </r>
  <r>
    <n v="1"/>
    <x v="0"/>
    <x v="0"/>
    <x v="240"/>
    <n v="312160"/>
    <x v="2"/>
    <x v="0"/>
    <x v="3"/>
    <x v="0"/>
  </r>
  <r>
    <n v="1"/>
    <x v="0"/>
    <x v="0"/>
    <x v="241"/>
    <n v="312170"/>
    <x v="2"/>
    <x v="0"/>
    <x v="18"/>
    <x v="0"/>
  </r>
  <r>
    <n v="0"/>
    <x v="0"/>
    <x v="0"/>
    <x v="242"/>
    <n v="312180"/>
    <x v="2"/>
    <x v="0"/>
    <x v="2"/>
    <x v="0"/>
  </r>
  <r>
    <n v="0"/>
    <x v="0"/>
    <x v="0"/>
    <x v="243"/>
    <n v="312190"/>
    <x v="2"/>
    <x v="0"/>
    <x v="9"/>
    <x v="0"/>
  </r>
  <r>
    <n v="1"/>
    <x v="0"/>
    <x v="0"/>
    <x v="244"/>
    <n v="312200"/>
    <x v="2"/>
    <x v="0"/>
    <x v="9"/>
    <x v="0"/>
  </r>
  <r>
    <n v="0"/>
    <x v="0"/>
    <x v="0"/>
    <x v="245"/>
    <n v="312210"/>
    <x v="2"/>
    <x v="0"/>
    <x v="7"/>
    <x v="0"/>
  </r>
  <r>
    <n v="0"/>
    <x v="0"/>
    <x v="0"/>
    <x v="246"/>
    <n v="312220"/>
    <x v="2"/>
    <x v="0"/>
    <x v="7"/>
    <x v="0"/>
  </r>
  <r>
    <n v="55"/>
    <x v="0"/>
    <x v="0"/>
    <x v="247"/>
    <n v="312230"/>
    <x v="2"/>
    <x v="0"/>
    <x v="1"/>
    <x v="0"/>
  </r>
  <r>
    <n v="0"/>
    <x v="0"/>
    <x v="0"/>
    <x v="248"/>
    <n v="312235"/>
    <x v="2"/>
    <x v="0"/>
    <x v="6"/>
    <x v="0"/>
  </r>
  <r>
    <n v="0"/>
    <x v="0"/>
    <x v="0"/>
    <x v="249"/>
    <n v="312240"/>
    <x v="2"/>
    <x v="0"/>
    <x v="10"/>
    <x v="0"/>
  </r>
  <r>
    <n v="0"/>
    <x v="0"/>
    <x v="0"/>
    <x v="250"/>
    <n v="312245"/>
    <x v="2"/>
    <x v="0"/>
    <x v="6"/>
    <x v="0"/>
  </r>
  <r>
    <n v="0"/>
    <x v="0"/>
    <x v="0"/>
    <x v="251"/>
    <n v="312247"/>
    <x v="2"/>
    <x v="0"/>
    <x v="14"/>
    <x v="0"/>
  </r>
  <r>
    <n v="0"/>
    <x v="0"/>
    <x v="0"/>
    <x v="252"/>
    <n v="312250"/>
    <x v="2"/>
    <x v="0"/>
    <x v="2"/>
    <x v="0"/>
  </r>
  <r>
    <n v="0"/>
    <x v="0"/>
    <x v="0"/>
    <x v="253"/>
    <n v="312260"/>
    <x v="2"/>
    <x v="0"/>
    <x v="3"/>
    <x v="0"/>
  </r>
  <r>
    <n v="0"/>
    <x v="0"/>
    <x v="0"/>
    <x v="254"/>
    <n v="312270"/>
    <x v="2"/>
    <x v="0"/>
    <x v="2"/>
    <x v="0"/>
  </r>
  <r>
    <n v="0"/>
    <x v="0"/>
    <x v="0"/>
    <x v="255"/>
    <n v="312280"/>
    <x v="2"/>
    <x v="0"/>
    <x v="8"/>
    <x v="0"/>
  </r>
  <r>
    <n v="0"/>
    <x v="0"/>
    <x v="0"/>
    <x v="256"/>
    <n v="312290"/>
    <x v="2"/>
    <x v="0"/>
    <x v="9"/>
    <x v="0"/>
  </r>
  <r>
    <n v="0"/>
    <x v="0"/>
    <x v="0"/>
    <x v="257"/>
    <n v="312300"/>
    <x v="2"/>
    <x v="0"/>
    <x v="11"/>
    <x v="0"/>
  </r>
  <r>
    <n v="0"/>
    <x v="0"/>
    <x v="0"/>
    <x v="258"/>
    <n v="312310"/>
    <x v="2"/>
    <x v="0"/>
    <x v="7"/>
    <x v="0"/>
  </r>
  <r>
    <n v="0"/>
    <x v="0"/>
    <x v="0"/>
    <x v="259"/>
    <n v="312320"/>
    <x v="2"/>
    <x v="0"/>
    <x v="1"/>
    <x v="0"/>
  </r>
  <r>
    <n v="2"/>
    <x v="0"/>
    <x v="0"/>
    <x v="260"/>
    <n v="312330"/>
    <x v="2"/>
    <x v="0"/>
    <x v="9"/>
    <x v="0"/>
  </r>
  <r>
    <n v="0"/>
    <x v="0"/>
    <x v="0"/>
    <x v="261"/>
    <n v="312340"/>
    <x v="2"/>
    <x v="0"/>
    <x v="10"/>
    <x v="0"/>
  </r>
  <r>
    <n v="0"/>
    <x v="0"/>
    <x v="0"/>
    <x v="262"/>
    <n v="312350"/>
    <x v="2"/>
    <x v="0"/>
    <x v="0"/>
    <x v="0"/>
  </r>
  <r>
    <n v="0"/>
    <x v="0"/>
    <x v="0"/>
    <x v="263"/>
    <n v="312352"/>
    <x v="2"/>
    <x v="0"/>
    <x v="2"/>
    <x v="0"/>
  </r>
  <r>
    <n v="3"/>
    <x v="0"/>
    <x v="0"/>
    <x v="264"/>
    <n v="312360"/>
    <x v="2"/>
    <x v="0"/>
    <x v="5"/>
    <x v="0"/>
  </r>
  <r>
    <n v="0"/>
    <x v="0"/>
    <x v="0"/>
    <x v="265"/>
    <n v="312370"/>
    <x v="2"/>
    <x v="0"/>
    <x v="7"/>
    <x v="0"/>
  </r>
  <r>
    <n v="0"/>
    <x v="0"/>
    <x v="0"/>
    <x v="266"/>
    <n v="312380"/>
    <x v="2"/>
    <x v="0"/>
    <x v="16"/>
    <x v="0"/>
  </r>
  <r>
    <n v="0"/>
    <x v="0"/>
    <x v="0"/>
    <x v="267"/>
    <n v="312385"/>
    <x v="2"/>
    <x v="0"/>
    <x v="2"/>
    <x v="0"/>
  </r>
  <r>
    <n v="0"/>
    <x v="0"/>
    <x v="0"/>
    <x v="268"/>
    <n v="312390"/>
    <x v="2"/>
    <x v="0"/>
    <x v="11"/>
    <x v="0"/>
  </r>
  <r>
    <n v="2"/>
    <x v="0"/>
    <x v="0"/>
    <x v="269"/>
    <n v="312400"/>
    <x v="2"/>
    <x v="0"/>
    <x v="9"/>
    <x v="0"/>
  </r>
  <r>
    <n v="3"/>
    <x v="0"/>
    <x v="0"/>
    <x v="270"/>
    <n v="312410"/>
    <x v="2"/>
    <x v="0"/>
    <x v="17"/>
    <x v="1"/>
  </r>
  <r>
    <n v="2"/>
    <x v="0"/>
    <x v="0"/>
    <x v="271"/>
    <n v="312420"/>
    <x v="2"/>
    <x v="0"/>
    <x v="2"/>
    <x v="0"/>
  </r>
  <r>
    <n v="4"/>
    <x v="0"/>
    <x v="0"/>
    <x v="272"/>
    <n v="312430"/>
    <x v="2"/>
    <x v="0"/>
    <x v="16"/>
    <x v="0"/>
  </r>
  <r>
    <n v="0"/>
    <x v="0"/>
    <x v="0"/>
    <x v="273"/>
    <n v="312440"/>
    <x v="2"/>
    <x v="0"/>
    <x v="8"/>
    <x v="0"/>
  </r>
  <r>
    <n v="0"/>
    <x v="0"/>
    <x v="0"/>
    <x v="274"/>
    <n v="312450"/>
    <x v="2"/>
    <x v="0"/>
    <x v="8"/>
    <x v="0"/>
  </r>
  <r>
    <n v="0"/>
    <x v="0"/>
    <x v="0"/>
    <x v="275"/>
    <n v="312470"/>
    <x v="2"/>
    <x v="0"/>
    <x v="1"/>
    <x v="0"/>
  </r>
  <r>
    <n v="0"/>
    <x v="0"/>
    <x v="0"/>
    <x v="276"/>
    <n v="312480"/>
    <x v="2"/>
    <x v="0"/>
    <x v="13"/>
    <x v="0"/>
  </r>
  <r>
    <n v="0"/>
    <x v="0"/>
    <x v="0"/>
    <x v="277"/>
    <n v="312460"/>
    <x v="2"/>
    <x v="0"/>
    <x v="9"/>
    <x v="0"/>
  </r>
  <r>
    <n v="0"/>
    <x v="0"/>
    <x v="0"/>
    <x v="278"/>
    <n v="312490"/>
    <x v="2"/>
    <x v="0"/>
    <x v="9"/>
    <x v="0"/>
  </r>
  <r>
    <n v="0"/>
    <x v="0"/>
    <x v="0"/>
    <x v="279"/>
    <n v="312500"/>
    <x v="2"/>
    <x v="0"/>
    <x v="11"/>
    <x v="0"/>
  </r>
  <r>
    <n v="2"/>
    <x v="0"/>
    <x v="0"/>
    <x v="280"/>
    <n v="312510"/>
    <x v="2"/>
    <x v="0"/>
    <x v="8"/>
    <x v="0"/>
  </r>
  <r>
    <n v="0"/>
    <x v="0"/>
    <x v="0"/>
    <x v="281"/>
    <n v="312520"/>
    <x v="2"/>
    <x v="0"/>
    <x v="10"/>
    <x v="0"/>
  </r>
  <r>
    <n v="0"/>
    <x v="0"/>
    <x v="0"/>
    <x v="282"/>
    <n v="312530"/>
    <x v="2"/>
    <x v="0"/>
    <x v="9"/>
    <x v="0"/>
  </r>
  <r>
    <n v="0"/>
    <x v="0"/>
    <x v="0"/>
    <x v="283"/>
    <n v="312540"/>
    <x v="2"/>
    <x v="0"/>
    <x v="3"/>
    <x v="0"/>
  </r>
  <r>
    <n v="0"/>
    <x v="0"/>
    <x v="0"/>
    <x v="284"/>
    <n v="312560"/>
    <x v="2"/>
    <x v="0"/>
    <x v="6"/>
    <x v="0"/>
  </r>
  <r>
    <n v="1"/>
    <x v="0"/>
    <x v="0"/>
    <x v="285"/>
    <n v="312570"/>
    <x v="2"/>
    <x v="0"/>
    <x v="3"/>
    <x v="0"/>
  </r>
  <r>
    <n v="0"/>
    <x v="0"/>
    <x v="0"/>
    <x v="286"/>
    <n v="312580"/>
    <x v="2"/>
    <x v="0"/>
    <x v="7"/>
    <x v="0"/>
  </r>
  <r>
    <n v="0"/>
    <x v="0"/>
    <x v="0"/>
    <x v="287"/>
    <n v="312590"/>
    <x v="2"/>
    <x v="0"/>
    <x v="2"/>
    <x v="0"/>
  </r>
  <r>
    <n v="1"/>
    <x v="0"/>
    <x v="0"/>
    <x v="288"/>
    <n v="312595"/>
    <x v="2"/>
    <x v="0"/>
    <x v="9"/>
    <x v="0"/>
  </r>
  <r>
    <n v="1"/>
    <x v="0"/>
    <x v="0"/>
    <x v="289"/>
    <n v="312600"/>
    <x v="2"/>
    <x v="0"/>
    <x v="17"/>
    <x v="1"/>
  </r>
  <r>
    <n v="4"/>
    <x v="0"/>
    <x v="0"/>
    <x v="290"/>
    <n v="312610"/>
    <x v="2"/>
    <x v="0"/>
    <x v="1"/>
    <x v="0"/>
  </r>
  <r>
    <n v="1"/>
    <x v="0"/>
    <x v="0"/>
    <x v="291"/>
    <n v="312620"/>
    <x v="2"/>
    <x v="0"/>
    <x v="14"/>
    <x v="0"/>
  </r>
  <r>
    <n v="0"/>
    <x v="0"/>
    <x v="0"/>
    <x v="292"/>
    <n v="312630"/>
    <x v="2"/>
    <x v="0"/>
    <x v="10"/>
    <x v="0"/>
  </r>
  <r>
    <n v="0"/>
    <x v="0"/>
    <x v="0"/>
    <x v="293"/>
    <n v="312640"/>
    <x v="2"/>
    <x v="0"/>
    <x v="12"/>
    <x v="0"/>
  </r>
  <r>
    <n v="0"/>
    <x v="0"/>
    <x v="0"/>
    <x v="294"/>
    <n v="312650"/>
    <x v="2"/>
    <x v="0"/>
    <x v="3"/>
    <x v="0"/>
  </r>
  <r>
    <n v="0"/>
    <x v="0"/>
    <x v="0"/>
    <x v="295"/>
    <n v="312660"/>
    <x v="2"/>
    <x v="0"/>
    <x v="16"/>
    <x v="0"/>
  </r>
  <r>
    <n v="0"/>
    <x v="0"/>
    <x v="0"/>
    <x v="296"/>
    <n v="312670"/>
    <x v="2"/>
    <x v="0"/>
    <x v="16"/>
    <x v="0"/>
  </r>
  <r>
    <n v="0"/>
    <x v="0"/>
    <x v="0"/>
    <x v="297"/>
    <n v="312675"/>
    <x v="2"/>
    <x v="0"/>
    <x v="6"/>
    <x v="0"/>
  </r>
  <r>
    <n v="0"/>
    <x v="0"/>
    <x v="0"/>
    <x v="298"/>
    <n v="312680"/>
    <x v="2"/>
    <x v="0"/>
    <x v="6"/>
    <x v="0"/>
  </r>
  <r>
    <n v="0"/>
    <x v="0"/>
    <x v="0"/>
    <x v="299"/>
    <n v="312690"/>
    <x v="2"/>
    <x v="0"/>
    <x v="7"/>
    <x v="0"/>
  </r>
  <r>
    <n v="0"/>
    <x v="0"/>
    <x v="0"/>
    <x v="300"/>
    <n v="312695"/>
    <x v="2"/>
    <x v="0"/>
    <x v="7"/>
    <x v="0"/>
  </r>
  <r>
    <n v="2"/>
    <x v="0"/>
    <x v="0"/>
    <x v="301"/>
    <n v="312700"/>
    <x v="2"/>
    <x v="0"/>
    <x v="4"/>
    <x v="0"/>
  </r>
  <r>
    <n v="0"/>
    <x v="0"/>
    <x v="0"/>
    <x v="302"/>
    <n v="312705"/>
    <x v="2"/>
    <x v="0"/>
    <x v="6"/>
    <x v="0"/>
  </r>
  <r>
    <n v="0"/>
    <x v="0"/>
    <x v="0"/>
    <x v="303"/>
    <n v="312707"/>
    <x v="2"/>
    <x v="0"/>
    <x v="16"/>
    <x v="0"/>
  </r>
  <r>
    <n v="19"/>
    <x v="0"/>
    <x v="0"/>
    <x v="304"/>
    <n v="312710"/>
    <x v="2"/>
    <x v="0"/>
    <x v="4"/>
    <x v="0"/>
  </r>
  <r>
    <n v="0"/>
    <x v="0"/>
    <x v="0"/>
    <x v="305"/>
    <n v="312720"/>
    <x v="2"/>
    <x v="0"/>
    <x v="12"/>
    <x v="0"/>
  </r>
  <r>
    <n v="1"/>
    <x v="0"/>
    <x v="0"/>
    <x v="306"/>
    <n v="312730"/>
    <x v="2"/>
    <x v="0"/>
    <x v="7"/>
    <x v="0"/>
  </r>
  <r>
    <n v="0"/>
    <x v="0"/>
    <x v="0"/>
    <x v="307"/>
    <n v="312733"/>
    <x v="2"/>
    <x v="0"/>
    <x v="16"/>
    <x v="0"/>
  </r>
  <r>
    <n v="0"/>
    <x v="0"/>
    <x v="0"/>
    <x v="308"/>
    <n v="312735"/>
    <x v="2"/>
    <x v="0"/>
    <x v="16"/>
    <x v="0"/>
  </r>
  <r>
    <n v="0"/>
    <x v="0"/>
    <x v="0"/>
    <x v="309"/>
    <n v="312737"/>
    <x v="2"/>
    <x v="0"/>
    <x v="7"/>
    <x v="0"/>
  </r>
  <r>
    <n v="0"/>
    <x v="0"/>
    <x v="0"/>
    <x v="310"/>
    <n v="312738"/>
    <x v="2"/>
    <x v="0"/>
    <x v="9"/>
    <x v="0"/>
  </r>
  <r>
    <n v="0"/>
    <x v="0"/>
    <x v="0"/>
    <x v="311"/>
    <n v="312740"/>
    <x v="2"/>
    <x v="0"/>
    <x v="8"/>
    <x v="0"/>
  </r>
  <r>
    <n v="0"/>
    <x v="0"/>
    <x v="0"/>
    <x v="312"/>
    <n v="312750"/>
    <x v="2"/>
    <x v="0"/>
    <x v="7"/>
    <x v="0"/>
  </r>
  <r>
    <n v="0"/>
    <x v="0"/>
    <x v="0"/>
    <x v="313"/>
    <n v="312760"/>
    <x v="2"/>
    <x v="0"/>
    <x v="3"/>
    <x v="0"/>
  </r>
  <r>
    <n v="26"/>
    <x v="0"/>
    <x v="0"/>
    <x v="314"/>
    <n v="312770"/>
    <x v="2"/>
    <x v="0"/>
    <x v="7"/>
    <x v="0"/>
  </r>
  <r>
    <n v="0"/>
    <x v="0"/>
    <x v="0"/>
    <x v="315"/>
    <n v="312780"/>
    <x v="2"/>
    <x v="0"/>
    <x v="16"/>
    <x v="0"/>
  </r>
  <r>
    <n v="0"/>
    <x v="0"/>
    <x v="0"/>
    <x v="316"/>
    <n v="312790"/>
    <x v="2"/>
    <x v="0"/>
    <x v="13"/>
    <x v="0"/>
  </r>
  <r>
    <n v="1"/>
    <x v="0"/>
    <x v="0"/>
    <x v="317"/>
    <n v="312800"/>
    <x v="2"/>
    <x v="0"/>
    <x v="7"/>
    <x v="0"/>
  </r>
  <r>
    <n v="1"/>
    <x v="0"/>
    <x v="0"/>
    <x v="318"/>
    <n v="312810"/>
    <x v="2"/>
    <x v="0"/>
    <x v="5"/>
    <x v="0"/>
  </r>
  <r>
    <n v="1"/>
    <x v="0"/>
    <x v="0"/>
    <x v="319"/>
    <n v="312820"/>
    <x v="2"/>
    <x v="0"/>
    <x v="2"/>
    <x v="0"/>
  </r>
  <r>
    <n v="0"/>
    <x v="0"/>
    <x v="0"/>
    <x v="320"/>
    <n v="312825"/>
    <x v="2"/>
    <x v="0"/>
    <x v="16"/>
    <x v="0"/>
  </r>
  <r>
    <n v="1"/>
    <x v="0"/>
    <x v="0"/>
    <x v="321"/>
    <n v="312830"/>
    <x v="2"/>
    <x v="0"/>
    <x v="10"/>
    <x v="0"/>
  </r>
  <r>
    <n v="0"/>
    <x v="0"/>
    <x v="0"/>
    <x v="322"/>
    <n v="312840"/>
    <x v="2"/>
    <x v="0"/>
    <x v="9"/>
    <x v="0"/>
  </r>
  <r>
    <n v="1"/>
    <x v="0"/>
    <x v="0"/>
    <x v="323"/>
    <n v="312850"/>
    <x v="2"/>
    <x v="0"/>
    <x v="9"/>
    <x v="0"/>
  </r>
  <r>
    <n v="0"/>
    <x v="0"/>
    <x v="0"/>
    <x v="324"/>
    <n v="312860"/>
    <x v="2"/>
    <x v="0"/>
    <x v="14"/>
    <x v="0"/>
  </r>
  <r>
    <n v="3"/>
    <x v="0"/>
    <x v="0"/>
    <x v="325"/>
    <n v="312870"/>
    <x v="2"/>
    <x v="0"/>
    <x v="10"/>
    <x v="0"/>
  </r>
  <r>
    <n v="0"/>
    <x v="0"/>
    <x v="0"/>
    <x v="326"/>
    <n v="312880"/>
    <x v="2"/>
    <x v="0"/>
    <x v="9"/>
    <x v="0"/>
  </r>
  <r>
    <n v="1"/>
    <x v="0"/>
    <x v="0"/>
    <x v="327"/>
    <n v="312890"/>
    <x v="2"/>
    <x v="0"/>
    <x v="0"/>
    <x v="0"/>
  </r>
  <r>
    <n v="0"/>
    <x v="0"/>
    <x v="0"/>
    <x v="328"/>
    <n v="312900"/>
    <x v="2"/>
    <x v="0"/>
    <x v="9"/>
    <x v="0"/>
  </r>
  <r>
    <n v="0"/>
    <x v="0"/>
    <x v="0"/>
    <x v="329"/>
    <n v="312910"/>
    <x v="2"/>
    <x v="0"/>
    <x v="13"/>
    <x v="0"/>
  </r>
  <r>
    <n v="0"/>
    <x v="0"/>
    <x v="0"/>
    <x v="330"/>
    <n v="312920"/>
    <x v="2"/>
    <x v="0"/>
    <x v="8"/>
    <x v="0"/>
  </r>
  <r>
    <n v="0"/>
    <x v="0"/>
    <x v="0"/>
    <x v="331"/>
    <n v="312930"/>
    <x v="2"/>
    <x v="0"/>
    <x v="2"/>
    <x v="0"/>
  </r>
  <r>
    <n v="1"/>
    <x v="0"/>
    <x v="0"/>
    <x v="332"/>
    <n v="312940"/>
    <x v="2"/>
    <x v="0"/>
    <x v="11"/>
    <x v="0"/>
  </r>
  <r>
    <n v="1"/>
    <x v="0"/>
    <x v="0"/>
    <x v="333"/>
    <n v="312950"/>
    <x v="2"/>
    <x v="0"/>
    <x v="4"/>
    <x v="0"/>
  </r>
  <r>
    <n v="0"/>
    <x v="0"/>
    <x v="0"/>
    <x v="334"/>
    <n v="312960"/>
    <x v="2"/>
    <x v="0"/>
    <x v="16"/>
    <x v="0"/>
  </r>
  <r>
    <n v="0"/>
    <x v="0"/>
    <x v="0"/>
    <x v="335"/>
    <n v="312965"/>
    <x v="2"/>
    <x v="0"/>
    <x v="16"/>
    <x v="0"/>
  </r>
  <r>
    <n v="1"/>
    <x v="0"/>
    <x v="0"/>
    <x v="336"/>
    <n v="312970"/>
    <x v="2"/>
    <x v="0"/>
    <x v="10"/>
    <x v="0"/>
  </r>
  <r>
    <n v="9"/>
    <x v="0"/>
    <x v="0"/>
    <x v="337"/>
    <n v="312980"/>
    <x v="2"/>
    <x v="0"/>
    <x v="17"/>
    <x v="1"/>
  </r>
  <r>
    <n v="1"/>
    <x v="0"/>
    <x v="0"/>
    <x v="338"/>
    <n v="312990"/>
    <x v="2"/>
    <x v="0"/>
    <x v="10"/>
    <x v="0"/>
  </r>
  <r>
    <n v="0"/>
    <x v="0"/>
    <x v="0"/>
    <x v="339"/>
    <n v="313000"/>
    <x v="2"/>
    <x v="0"/>
    <x v="5"/>
    <x v="0"/>
  </r>
  <r>
    <n v="0"/>
    <x v="0"/>
    <x v="0"/>
    <x v="340"/>
    <n v="313005"/>
    <x v="2"/>
    <x v="0"/>
    <x v="16"/>
    <x v="0"/>
  </r>
  <r>
    <n v="5"/>
    <x v="0"/>
    <x v="0"/>
    <x v="341"/>
    <n v="313010"/>
    <x v="2"/>
    <x v="0"/>
    <x v="17"/>
    <x v="1"/>
  </r>
  <r>
    <n v="1"/>
    <x v="0"/>
    <x v="0"/>
    <x v="342"/>
    <n v="313020"/>
    <x v="2"/>
    <x v="0"/>
    <x v="1"/>
    <x v="0"/>
  </r>
  <r>
    <n v="0"/>
    <x v="0"/>
    <x v="0"/>
    <x v="343"/>
    <n v="313030"/>
    <x v="2"/>
    <x v="0"/>
    <x v="1"/>
    <x v="0"/>
  </r>
  <r>
    <n v="0"/>
    <x v="0"/>
    <x v="0"/>
    <x v="344"/>
    <n v="313040"/>
    <x v="2"/>
    <x v="0"/>
    <x v="5"/>
    <x v="0"/>
  </r>
  <r>
    <n v="0"/>
    <x v="0"/>
    <x v="0"/>
    <x v="345"/>
    <n v="313050"/>
    <x v="2"/>
    <x v="0"/>
    <x v="5"/>
    <x v="0"/>
  </r>
  <r>
    <n v="3"/>
    <x v="0"/>
    <x v="0"/>
    <x v="346"/>
    <n v="313055"/>
    <x v="2"/>
    <x v="0"/>
    <x v="2"/>
    <x v="0"/>
  </r>
  <r>
    <n v="0"/>
    <x v="0"/>
    <x v="0"/>
    <x v="347"/>
    <n v="313060"/>
    <x v="2"/>
    <x v="0"/>
    <x v="8"/>
    <x v="0"/>
  </r>
  <r>
    <n v="0"/>
    <x v="0"/>
    <x v="0"/>
    <x v="348"/>
    <n v="313065"/>
    <x v="2"/>
    <x v="0"/>
    <x v="16"/>
    <x v="0"/>
  </r>
  <r>
    <n v="0"/>
    <x v="0"/>
    <x v="0"/>
    <x v="349"/>
    <n v="313070"/>
    <x v="2"/>
    <x v="0"/>
    <x v="13"/>
    <x v="0"/>
  </r>
  <r>
    <n v="0"/>
    <x v="0"/>
    <x v="0"/>
    <x v="350"/>
    <n v="313080"/>
    <x v="2"/>
    <x v="0"/>
    <x v="5"/>
    <x v="0"/>
  </r>
  <r>
    <n v="1"/>
    <x v="0"/>
    <x v="0"/>
    <x v="351"/>
    <n v="313090"/>
    <x v="2"/>
    <x v="0"/>
    <x v="2"/>
    <x v="0"/>
  </r>
  <r>
    <n v="3"/>
    <x v="0"/>
    <x v="0"/>
    <x v="352"/>
    <n v="313100"/>
    <x v="2"/>
    <x v="0"/>
    <x v="12"/>
    <x v="0"/>
  </r>
  <r>
    <n v="0"/>
    <x v="0"/>
    <x v="0"/>
    <x v="353"/>
    <n v="313110"/>
    <x v="2"/>
    <x v="0"/>
    <x v="3"/>
    <x v="0"/>
  </r>
  <r>
    <n v="0"/>
    <x v="0"/>
    <x v="0"/>
    <x v="354"/>
    <n v="313115"/>
    <x v="2"/>
    <x v="0"/>
    <x v="2"/>
    <x v="0"/>
  </r>
  <r>
    <n v="0"/>
    <x v="0"/>
    <x v="0"/>
    <x v="355"/>
    <n v="313120"/>
    <x v="2"/>
    <x v="0"/>
    <x v="2"/>
    <x v="0"/>
  </r>
  <r>
    <n v="79"/>
    <x v="0"/>
    <x v="0"/>
    <x v="356"/>
    <n v="313130"/>
    <x v="2"/>
    <x v="0"/>
    <x v="2"/>
    <x v="0"/>
  </r>
  <r>
    <n v="1"/>
    <x v="0"/>
    <x v="0"/>
    <x v="357"/>
    <n v="313140"/>
    <x v="2"/>
    <x v="0"/>
    <x v="13"/>
    <x v="0"/>
  </r>
  <r>
    <n v="0"/>
    <x v="0"/>
    <x v="0"/>
    <x v="358"/>
    <n v="313150"/>
    <x v="2"/>
    <x v="0"/>
    <x v="10"/>
    <x v="0"/>
  </r>
  <r>
    <n v="0"/>
    <x v="0"/>
    <x v="0"/>
    <x v="359"/>
    <n v="313160"/>
    <x v="2"/>
    <x v="0"/>
    <x v="0"/>
    <x v="0"/>
  </r>
  <r>
    <n v="18"/>
    <x v="0"/>
    <x v="0"/>
    <x v="360"/>
    <n v="313170"/>
    <x v="2"/>
    <x v="0"/>
    <x v="2"/>
    <x v="0"/>
  </r>
  <r>
    <n v="1"/>
    <x v="0"/>
    <x v="0"/>
    <x v="361"/>
    <n v="313180"/>
    <x v="2"/>
    <x v="0"/>
    <x v="7"/>
    <x v="0"/>
  </r>
  <r>
    <n v="12"/>
    <x v="0"/>
    <x v="0"/>
    <x v="362"/>
    <n v="313190"/>
    <x v="2"/>
    <x v="0"/>
    <x v="18"/>
    <x v="0"/>
  </r>
  <r>
    <n v="0"/>
    <x v="0"/>
    <x v="0"/>
    <x v="363"/>
    <n v="313200"/>
    <x v="2"/>
    <x v="0"/>
    <x v="16"/>
    <x v="0"/>
  </r>
  <r>
    <n v="2"/>
    <x v="0"/>
    <x v="0"/>
    <x v="364"/>
    <n v="313210"/>
    <x v="2"/>
    <x v="0"/>
    <x v="16"/>
    <x v="0"/>
  </r>
  <r>
    <n v="1"/>
    <x v="0"/>
    <x v="0"/>
    <x v="365"/>
    <n v="313220"/>
    <x v="2"/>
    <x v="0"/>
    <x v="17"/>
    <x v="1"/>
  </r>
  <r>
    <n v="0"/>
    <x v="0"/>
    <x v="0"/>
    <x v="366"/>
    <n v="313230"/>
    <x v="2"/>
    <x v="0"/>
    <x v="6"/>
    <x v="0"/>
  </r>
  <r>
    <n v="2"/>
    <x v="0"/>
    <x v="0"/>
    <x v="367"/>
    <n v="313240"/>
    <x v="2"/>
    <x v="0"/>
    <x v="8"/>
    <x v="0"/>
  </r>
  <r>
    <n v="3"/>
    <x v="0"/>
    <x v="0"/>
    <x v="368"/>
    <n v="313250"/>
    <x v="2"/>
    <x v="0"/>
    <x v="3"/>
    <x v="0"/>
  </r>
  <r>
    <n v="0"/>
    <x v="0"/>
    <x v="0"/>
    <x v="369"/>
    <n v="313260"/>
    <x v="2"/>
    <x v="0"/>
    <x v="9"/>
    <x v="0"/>
  </r>
  <r>
    <n v="6"/>
    <x v="0"/>
    <x v="0"/>
    <x v="370"/>
    <n v="313270"/>
    <x v="2"/>
    <x v="0"/>
    <x v="6"/>
    <x v="0"/>
  </r>
  <r>
    <n v="0"/>
    <x v="0"/>
    <x v="0"/>
    <x v="371"/>
    <n v="313280"/>
    <x v="2"/>
    <x v="0"/>
    <x v="2"/>
    <x v="0"/>
  </r>
  <r>
    <n v="1"/>
    <x v="0"/>
    <x v="0"/>
    <x v="372"/>
    <n v="313290"/>
    <x v="2"/>
    <x v="0"/>
    <x v="10"/>
    <x v="0"/>
  </r>
  <r>
    <n v="0"/>
    <x v="0"/>
    <x v="0"/>
    <x v="373"/>
    <n v="313300"/>
    <x v="2"/>
    <x v="0"/>
    <x v="8"/>
    <x v="0"/>
  </r>
  <r>
    <n v="1"/>
    <x v="0"/>
    <x v="0"/>
    <x v="374"/>
    <n v="313310"/>
    <x v="2"/>
    <x v="0"/>
    <x v="8"/>
    <x v="0"/>
  </r>
  <r>
    <n v="0"/>
    <x v="0"/>
    <x v="0"/>
    <x v="375"/>
    <n v="313320"/>
    <x v="2"/>
    <x v="0"/>
    <x v="7"/>
    <x v="0"/>
  </r>
  <r>
    <n v="3"/>
    <x v="0"/>
    <x v="0"/>
    <x v="376"/>
    <n v="313330"/>
    <x v="2"/>
    <x v="0"/>
    <x v="6"/>
    <x v="0"/>
  </r>
  <r>
    <n v="2"/>
    <x v="0"/>
    <x v="0"/>
    <x v="377"/>
    <n v="313340"/>
    <x v="2"/>
    <x v="0"/>
    <x v="4"/>
    <x v="0"/>
  </r>
  <r>
    <n v="0"/>
    <x v="0"/>
    <x v="0"/>
    <x v="378"/>
    <n v="313350"/>
    <x v="2"/>
    <x v="0"/>
    <x v="1"/>
    <x v="0"/>
  </r>
  <r>
    <n v="1"/>
    <x v="0"/>
    <x v="0"/>
    <x v="379"/>
    <n v="313360"/>
    <x v="2"/>
    <x v="0"/>
    <x v="8"/>
    <x v="0"/>
  </r>
  <r>
    <n v="2"/>
    <x v="0"/>
    <x v="0"/>
    <x v="380"/>
    <n v="313370"/>
    <x v="2"/>
    <x v="0"/>
    <x v="1"/>
    <x v="1"/>
  </r>
  <r>
    <n v="1"/>
    <x v="0"/>
    <x v="0"/>
    <x v="381"/>
    <n v="313375"/>
    <x v="2"/>
    <x v="0"/>
    <x v="10"/>
    <x v="0"/>
  </r>
  <r>
    <n v="6"/>
    <x v="0"/>
    <x v="0"/>
    <x v="382"/>
    <n v="313380"/>
    <x v="2"/>
    <x v="0"/>
    <x v="1"/>
    <x v="0"/>
  </r>
  <r>
    <n v="0"/>
    <x v="0"/>
    <x v="0"/>
    <x v="383"/>
    <n v="313390"/>
    <x v="2"/>
    <x v="0"/>
    <x v="11"/>
    <x v="0"/>
  </r>
  <r>
    <n v="1"/>
    <x v="0"/>
    <x v="0"/>
    <x v="384"/>
    <n v="313400"/>
    <x v="2"/>
    <x v="0"/>
    <x v="6"/>
    <x v="0"/>
  </r>
  <r>
    <n v="0"/>
    <x v="0"/>
    <x v="0"/>
    <x v="385"/>
    <n v="313410"/>
    <x v="2"/>
    <x v="0"/>
    <x v="7"/>
    <x v="0"/>
  </r>
  <r>
    <n v="15"/>
    <x v="0"/>
    <x v="0"/>
    <x v="386"/>
    <n v="313420"/>
    <x v="2"/>
    <x v="0"/>
    <x v="13"/>
    <x v="0"/>
  </r>
  <r>
    <n v="0"/>
    <x v="0"/>
    <x v="0"/>
    <x v="387"/>
    <n v="313430"/>
    <x v="2"/>
    <x v="0"/>
    <x v="5"/>
    <x v="0"/>
  </r>
  <r>
    <n v="1"/>
    <x v="0"/>
    <x v="0"/>
    <x v="388"/>
    <n v="313440"/>
    <x v="2"/>
    <x v="0"/>
    <x v="4"/>
    <x v="0"/>
  </r>
  <r>
    <n v="0"/>
    <x v="0"/>
    <x v="0"/>
    <x v="389"/>
    <n v="313450"/>
    <x v="2"/>
    <x v="0"/>
    <x v="5"/>
    <x v="0"/>
  </r>
  <r>
    <n v="2"/>
    <x v="0"/>
    <x v="0"/>
    <x v="390"/>
    <n v="313460"/>
    <x v="2"/>
    <x v="0"/>
    <x v="18"/>
    <x v="1"/>
  </r>
  <r>
    <n v="0"/>
    <x v="0"/>
    <x v="0"/>
    <x v="391"/>
    <n v="313470"/>
    <x v="2"/>
    <x v="0"/>
    <x v="6"/>
    <x v="0"/>
  </r>
  <r>
    <n v="0"/>
    <x v="0"/>
    <x v="0"/>
    <x v="392"/>
    <n v="313480"/>
    <x v="2"/>
    <x v="0"/>
    <x v="10"/>
    <x v="0"/>
  </r>
  <r>
    <n v="2"/>
    <x v="0"/>
    <x v="0"/>
    <x v="393"/>
    <n v="313490"/>
    <x v="2"/>
    <x v="0"/>
    <x v="8"/>
    <x v="0"/>
  </r>
  <r>
    <n v="0"/>
    <x v="0"/>
    <x v="0"/>
    <x v="394"/>
    <n v="313500"/>
    <x v="2"/>
    <x v="0"/>
    <x v="2"/>
    <x v="0"/>
  </r>
  <r>
    <n v="4"/>
    <x v="0"/>
    <x v="0"/>
    <x v="395"/>
    <n v="313505"/>
    <x v="2"/>
    <x v="0"/>
    <x v="16"/>
    <x v="0"/>
  </r>
  <r>
    <n v="0"/>
    <x v="0"/>
    <x v="0"/>
    <x v="396"/>
    <n v="313507"/>
    <x v="2"/>
    <x v="0"/>
    <x v="6"/>
    <x v="0"/>
  </r>
  <r>
    <n v="6"/>
    <x v="0"/>
    <x v="0"/>
    <x v="397"/>
    <n v="313510"/>
    <x v="2"/>
    <x v="0"/>
    <x v="16"/>
    <x v="0"/>
  </r>
  <r>
    <n v="2"/>
    <x v="0"/>
    <x v="0"/>
    <x v="398"/>
    <n v="313520"/>
    <x v="2"/>
    <x v="0"/>
    <x v="16"/>
    <x v="0"/>
  </r>
  <r>
    <n v="0"/>
    <x v="0"/>
    <x v="0"/>
    <x v="399"/>
    <n v="313530"/>
    <x v="2"/>
    <x v="0"/>
    <x v="1"/>
    <x v="0"/>
  </r>
  <r>
    <n v="0"/>
    <x v="0"/>
    <x v="0"/>
    <x v="400"/>
    <n v="313535"/>
    <x v="2"/>
    <x v="0"/>
    <x v="16"/>
    <x v="0"/>
  </r>
  <r>
    <n v="0"/>
    <x v="0"/>
    <x v="0"/>
    <x v="401"/>
    <n v="313540"/>
    <x v="2"/>
    <x v="0"/>
    <x v="11"/>
    <x v="0"/>
  </r>
  <r>
    <n v="0"/>
    <x v="0"/>
    <x v="0"/>
    <x v="402"/>
    <n v="313545"/>
    <x v="2"/>
    <x v="0"/>
    <x v="3"/>
    <x v="0"/>
  </r>
  <r>
    <n v="0"/>
    <x v="0"/>
    <x v="0"/>
    <x v="403"/>
    <n v="313550"/>
    <x v="2"/>
    <x v="0"/>
    <x v="2"/>
    <x v="0"/>
  </r>
  <r>
    <n v="0"/>
    <x v="0"/>
    <x v="0"/>
    <x v="404"/>
    <n v="313560"/>
    <x v="2"/>
    <x v="0"/>
    <x v="3"/>
    <x v="0"/>
  </r>
  <r>
    <n v="2"/>
    <x v="0"/>
    <x v="0"/>
    <x v="405"/>
    <n v="313570"/>
    <x v="2"/>
    <x v="0"/>
    <x v="12"/>
    <x v="0"/>
  </r>
  <r>
    <n v="1"/>
    <x v="0"/>
    <x v="0"/>
    <x v="406"/>
    <n v="313580"/>
    <x v="2"/>
    <x v="0"/>
    <x v="6"/>
    <x v="0"/>
  </r>
  <r>
    <n v="0"/>
    <x v="0"/>
    <x v="0"/>
    <x v="407"/>
    <n v="313590"/>
    <x v="2"/>
    <x v="0"/>
    <x v="5"/>
    <x v="0"/>
  </r>
  <r>
    <n v="1"/>
    <x v="0"/>
    <x v="0"/>
    <x v="408"/>
    <n v="313600"/>
    <x v="2"/>
    <x v="0"/>
    <x v="6"/>
    <x v="0"/>
  </r>
  <r>
    <n v="0"/>
    <x v="0"/>
    <x v="0"/>
    <x v="409"/>
    <n v="313610"/>
    <x v="2"/>
    <x v="0"/>
    <x v="2"/>
    <x v="0"/>
  </r>
  <r>
    <n v="4"/>
    <x v="0"/>
    <x v="0"/>
    <x v="410"/>
    <n v="313620"/>
    <x v="2"/>
    <x v="0"/>
    <x v="2"/>
    <x v="0"/>
  </r>
  <r>
    <n v="8"/>
    <x v="0"/>
    <x v="0"/>
    <x v="411"/>
    <n v="313630"/>
    <x v="2"/>
    <x v="0"/>
    <x v="14"/>
    <x v="0"/>
  </r>
  <r>
    <n v="0"/>
    <x v="0"/>
    <x v="0"/>
    <x v="412"/>
    <n v="313640"/>
    <x v="2"/>
    <x v="0"/>
    <x v="3"/>
    <x v="0"/>
  </r>
  <r>
    <n v="0"/>
    <x v="0"/>
    <x v="0"/>
    <x v="413"/>
    <n v="313650"/>
    <x v="2"/>
    <x v="0"/>
    <x v="6"/>
    <x v="0"/>
  </r>
  <r>
    <n v="0"/>
    <x v="0"/>
    <x v="0"/>
    <x v="414"/>
    <n v="313652"/>
    <x v="2"/>
    <x v="0"/>
    <x v="3"/>
    <x v="0"/>
  </r>
  <r>
    <n v="0"/>
    <x v="0"/>
    <x v="0"/>
    <x v="415"/>
    <n v="313655"/>
    <x v="2"/>
    <x v="0"/>
    <x v="7"/>
    <x v="0"/>
  </r>
  <r>
    <n v="0"/>
    <x v="0"/>
    <x v="0"/>
    <x v="416"/>
    <n v="313657"/>
    <x v="2"/>
    <x v="0"/>
    <x v="16"/>
    <x v="0"/>
  </r>
  <r>
    <n v="3"/>
    <x v="0"/>
    <x v="0"/>
    <x v="417"/>
    <n v="313665"/>
    <x v="2"/>
    <x v="0"/>
    <x v="17"/>
    <x v="1"/>
  </r>
  <r>
    <n v="50"/>
    <x v="0"/>
    <x v="0"/>
    <x v="418"/>
    <n v="313670"/>
    <x v="2"/>
    <x v="0"/>
    <x v="9"/>
    <x v="0"/>
  </r>
  <r>
    <n v="0"/>
    <x v="0"/>
    <x v="0"/>
    <x v="419"/>
    <n v="313680"/>
    <x v="2"/>
    <x v="0"/>
    <x v="16"/>
    <x v="0"/>
  </r>
  <r>
    <n v="2"/>
    <x v="0"/>
    <x v="0"/>
    <x v="420"/>
    <n v="313690"/>
    <x v="2"/>
    <x v="0"/>
    <x v="10"/>
    <x v="0"/>
  </r>
  <r>
    <n v="0"/>
    <x v="0"/>
    <x v="0"/>
    <x v="421"/>
    <n v="313695"/>
    <x v="2"/>
    <x v="0"/>
    <x v="16"/>
    <x v="0"/>
  </r>
  <r>
    <n v="0"/>
    <x v="0"/>
    <x v="0"/>
    <x v="422"/>
    <n v="313700"/>
    <x v="2"/>
    <x v="0"/>
    <x v="6"/>
    <x v="0"/>
  </r>
  <r>
    <n v="0"/>
    <x v="0"/>
    <x v="0"/>
    <x v="423"/>
    <n v="313710"/>
    <x v="2"/>
    <x v="0"/>
    <x v="0"/>
    <x v="0"/>
  </r>
  <r>
    <n v="8"/>
    <x v="0"/>
    <x v="0"/>
    <x v="424"/>
    <n v="313720"/>
    <x v="2"/>
    <x v="0"/>
    <x v="1"/>
    <x v="0"/>
  </r>
  <r>
    <n v="0"/>
    <x v="0"/>
    <x v="0"/>
    <x v="425"/>
    <n v="313730"/>
    <x v="2"/>
    <x v="0"/>
    <x v="16"/>
    <x v="0"/>
  </r>
  <r>
    <n v="0"/>
    <x v="0"/>
    <x v="0"/>
    <x v="426"/>
    <n v="313740"/>
    <x v="2"/>
    <x v="0"/>
    <x v="11"/>
    <x v="0"/>
  </r>
  <r>
    <n v="1"/>
    <x v="0"/>
    <x v="0"/>
    <x v="427"/>
    <n v="313750"/>
    <x v="2"/>
    <x v="0"/>
    <x v="0"/>
    <x v="0"/>
  </r>
  <r>
    <n v="0"/>
    <x v="0"/>
    <x v="0"/>
    <x v="428"/>
    <n v="313753"/>
    <x v="2"/>
    <x v="0"/>
    <x v="0"/>
    <x v="0"/>
  </r>
  <r>
    <n v="7"/>
    <x v="0"/>
    <x v="0"/>
    <x v="429"/>
    <n v="313760"/>
    <x v="2"/>
    <x v="0"/>
    <x v="18"/>
    <x v="1"/>
  </r>
  <r>
    <n v="0"/>
    <x v="0"/>
    <x v="0"/>
    <x v="430"/>
    <n v="313770"/>
    <x v="2"/>
    <x v="0"/>
    <x v="2"/>
    <x v="0"/>
  </r>
  <r>
    <n v="1"/>
    <x v="0"/>
    <x v="0"/>
    <x v="431"/>
    <n v="313780"/>
    <x v="2"/>
    <x v="0"/>
    <x v="5"/>
    <x v="0"/>
  </r>
  <r>
    <n v="0"/>
    <x v="0"/>
    <x v="0"/>
    <x v="432"/>
    <n v="313790"/>
    <x v="2"/>
    <x v="0"/>
    <x v="11"/>
    <x v="0"/>
  </r>
  <r>
    <n v="0"/>
    <x v="0"/>
    <x v="0"/>
    <x v="433"/>
    <n v="313800"/>
    <x v="2"/>
    <x v="0"/>
    <x v="9"/>
    <x v="0"/>
  </r>
  <r>
    <n v="0"/>
    <x v="0"/>
    <x v="0"/>
    <x v="434"/>
    <n v="313810"/>
    <x v="2"/>
    <x v="0"/>
    <x v="3"/>
    <x v="0"/>
  </r>
  <r>
    <n v="13"/>
    <x v="0"/>
    <x v="0"/>
    <x v="435"/>
    <n v="313820"/>
    <x v="2"/>
    <x v="0"/>
    <x v="5"/>
    <x v="0"/>
  </r>
  <r>
    <n v="0"/>
    <x v="0"/>
    <x v="0"/>
    <x v="436"/>
    <n v="313830"/>
    <x v="2"/>
    <x v="0"/>
    <x v="1"/>
    <x v="0"/>
  </r>
  <r>
    <n v="0"/>
    <x v="0"/>
    <x v="0"/>
    <x v="437"/>
    <n v="313835"/>
    <x v="2"/>
    <x v="0"/>
    <x v="3"/>
    <x v="0"/>
  </r>
  <r>
    <n v="1"/>
    <x v="0"/>
    <x v="0"/>
    <x v="438"/>
    <n v="313840"/>
    <x v="2"/>
    <x v="0"/>
    <x v="9"/>
    <x v="0"/>
  </r>
  <r>
    <n v="0"/>
    <x v="0"/>
    <x v="0"/>
    <x v="439"/>
    <n v="313850"/>
    <x v="2"/>
    <x v="0"/>
    <x v="8"/>
    <x v="0"/>
  </r>
  <r>
    <n v="1"/>
    <x v="0"/>
    <x v="0"/>
    <x v="440"/>
    <n v="313860"/>
    <x v="2"/>
    <x v="0"/>
    <x v="9"/>
    <x v="0"/>
  </r>
  <r>
    <n v="0"/>
    <x v="0"/>
    <x v="0"/>
    <x v="441"/>
    <n v="313862"/>
    <x v="2"/>
    <x v="0"/>
    <x v="4"/>
    <x v="0"/>
  </r>
  <r>
    <n v="0"/>
    <x v="0"/>
    <x v="0"/>
    <x v="442"/>
    <n v="313865"/>
    <x v="2"/>
    <x v="0"/>
    <x v="16"/>
    <x v="0"/>
  </r>
  <r>
    <n v="0"/>
    <x v="0"/>
    <x v="0"/>
    <x v="443"/>
    <n v="313867"/>
    <x v="2"/>
    <x v="0"/>
    <x v="2"/>
    <x v="0"/>
  </r>
  <r>
    <n v="0"/>
    <x v="0"/>
    <x v="0"/>
    <x v="444"/>
    <n v="313868"/>
    <x v="2"/>
    <x v="0"/>
    <x v="16"/>
    <x v="0"/>
  </r>
  <r>
    <n v="0"/>
    <x v="0"/>
    <x v="0"/>
    <x v="445"/>
    <n v="313870"/>
    <x v="2"/>
    <x v="0"/>
    <x v="5"/>
    <x v="0"/>
  </r>
  <r>
    <n v="0"/>
    <x v="0"/>
    <x v="0"/>
    <x v="446"/>
    <n v="313880"/>
    <x v="2"/>
    <x v="0"/>
    <x v="1"/>
    <x v="0"/>
  </r>
  <r>
    <n v="0"/>
    <x v="0"/>
    <x v="0"/>
    <x v="447"/>
    <n v="313890"/>
    <x v="2"/>
    <x v="0"/>
    <x v="6"/>
    <x v="0"/>
  </r>
  <r>
    <n v="4"/>
    <x v="0"/>
    <x v="0"/>
    <x v="448"/>
    <n v="313900"/>
    <x v="2"/>
    <x v="0"/>
    <x v="10"/>
    <x v="0"/>
  </r>
  <r>
    <n v="0"/>
    <x v="0"/>
    <x v="0"/>
    <x v="449"/>
    <n v="313910"/>
    <x v="2"/>
    <x v="0"/>
    <x v="11"/>
    <x v="0"/>
  </r>
  <r>
    <n v="0"/>
    <x v="0"/>
    <x v="0"/>
    <x v="450"/>
    <n v="313920"/>
    <x v="2"/>
    <x v="0"/>
    <x v="6"/>
    <x v="0"/>
  </r>
  <r>
    <n v="1"/>
    <x v="0"/>
    <x v="0"/>
    <x v="451"/>
    <n v="313925"/>
    <x v="2"/>
    <x v="0"/>
    <x v="16"/>
    <x v="0"/>
  </r>
  <r>
    <n v="0"/>
    <x v="0"/>
    <x v="0"/>
    <x v="452"/>
    <n v="313930"/>
    <x v="2"/>
    <x v="0"/>
    <x v="16"/>
    <x v="0"/>
  </r>
  <r>
    <n v="11"/>
    <x v="0"/>
    <x v="0"/>
    <x v="453"/>
    <n v="313940"/>
    <x v="2"/>
    <x v="0"/>
    <x v="2"/>
    <x v="0"/>
  </r>
  <r>
    <n v="0"/>
    <x v="0"/>
    <x v="0"/>
    <x v="454"/>
    <n v="313950"/>
    <x v="2"/>
    <x v="0"/>
    <x v="2"/>
    <x v="0"/>
  </r>
  <r>
    <n v="1"/>
    <x v="0"/>
    <x v="0"/>
    <x v="455"/>
    <n v="313960"/>
    <x v="2"/>
    <x v="0"/>
    <x v="7"/>
    <x v="0"/>
  </r>
  <r>
    <n v="0"/>
    <x v="0"/>
    <x v="0"/>
    <x v="456"/>
    <n v="313980"/>
    <x v="2"/>
    <x v="0"/>
    <x v="9"/>
    <x v="0"/>
  </r>
  <r>
    <n v="0"/>
    <x v="0"/>
    <x v="0"/>
    <x v="457"/>
    <n v="313970"/>
    <x v="2"/>
    <x v="0"/>
    <x v="1"/>
    <x v="0"/>
  </r>
  <r>
    <n v="0"/>
    <x v="0"/>
    <x v="0"/>
    <x v="458"/>
    <n v="313990"/>
    <x v="2"/>
    <x v="0"/>
    <x v="8"/>
    <x v="0"/>
  </r>
  <r>
    <n v="5"/>
    <x v="0"/>
    <x v="0"/>
    <x v="459"/>
    <n v="314000"/>
    <x v="2"/>
    <x v="0"/>
    <x v="18"/>
    <x v="0"/>
  </r>
  <r>
    <n v="3"/>
    <x v="0"/>
    <x v="0"/>
    <x v="460"/>
    <n v="314010"/>
    <x v="2"/>
    <x v="0"/>
    <x v="7"/>
    <x v="0"/>
  </r>
  <r>
    <n v="4"/>
    <x v="0"/>
    <x v="0"/>
    <x v="461"/>
    <n v="314015"/>
    <x v="2"/>
    <x v="0"/>
    <x v="17"/>
    <x v="1"/>
  </r>
  <r>
    <n v="0"/>
    <x v="0"/>
    <x v="0"/>
    <x v="462"/>
    <n v="314020"/>
    <x v="2"/>
    <x v="0"/>
    <x v="9"/>
    <x v="0"/>
  </r>
  <r>
    <n v="0"/>
    <x v="0"/>
    <x v="0"/>
    <x v="463"/>
    <n v="314030"/>
    <x v="2"/>
    <x v="0"/>
    <x v="2"/>
    <x v="0"/>
  </r>
  <r>
    <n v="0"/>
    <x v="0"/>
    <x v="0"/>
    <x v="464"/>
    <n v="314040"/>
    <x v="2"/>
    <x v="0"/>
    <x v="8"/>
    <x v="0"/>
  </r>
  <r>
    <n v="1"/>
    <x v="0"/>
    <x v="0"/>
    <x v="465"/>
    <n v="314050"/>
    <x v="2"/>
    <x v="0"/>
    <x v="1"/>
    <x v="0"/>
  </r>
  <r>
    <n v="1"/>
    <x v="0"/>
    <x v="0"/>
    <x v="466"/>
    <n v="314053"/>
    <x v="2"/>
    <x v="0"/>
    <x v="2"/>
    <x v="0"/>
  </r>
  <r>
    <n v="1"/>
    <x v="0"/>
    <x v="0"/>
    <x v="467"/>
    <n v="314055"/>
    <x v="2"/>
    <x v="0"/>
    <x v="6"/>
    <x v="0"/>
  </r>
  <r>
    <n v="0"/>
    <x v="0"/>
    <x v="0"/>
    <x v="468"/>
    <n v="314060"/>
    <x v="2"/>
    <x v="0"/>
    <x v="7"/>
    <x v="0"/>
  </r>
  <r>
    <n v="4"/>
    <x v="0"/>
    <x v="0"/>
    <x v="469"/>
    <n v="314070"/>
    <x v="2"/>
    <x v="0"/>
    <x v="17"/>
    <x v="1"/>
  </r>
  <r>
    <n v="2"/>
    <x v="0"/>
    <x v="0"/>
    <x v="470"/>
    <n v="317150"/>
    <x v="2"/>
    <x v="0"/>
    <x v="7"/>
    <x v="0"/>
  </r>
  <r>
    <n v="0"/>
    <x v="0"/>
    <x v="0"/>
    <x v="471"/>
    <n v="314080"/>
    <x v="2"/>
    <x v="0"/>
    <x v="9"/>
    <x v="0"/>
  </r>
  <r>
    <n v="1"/>
    <x v="0"/>
    <x v="0"/>
    <x v="472"/>
    <n v="314085"/>
    <x v="2"/>
    <x v="0"/>
    <x v="16"/>
    <x v="0"/>
  </r>
  <r>
    <n v="2"/>
    <x v="0"/>
    <x v="0"/>
    <x v="473"/>
    <n v="314090"/>
    <x v="2"/>
    <x v="0"/>
    <x v="2"/>
    <x v="0"/>
  </r>
  <r>
    <n v="1"/>
    <x v="0"/>
    <x v="0"/>
    <x v="474"/>
    <n v="314100"/>
    <x v="2"/>
    <x v="0"/>
    <x v="16"/>
    <x v="0"/>
  </r>
  <r>
    <n v="5"/>
    <x v="0"/>
    <x v="0"/>
    <x v="475"/>
    <n v="314110"/>
    <x v="2"/>
    <x v="0"/>
    <x v="12"/>
    <x v="1"/>
  </r>
  <r>
    <n v="0"/>
    <x v="0"/>
    <x v="0"/>
    <x v="476"/>
    <n v="314120"/>
    <x v="2"/>
    <x v="0"/>
    <x v="0"/>
    <x v="0"/>
  </r>
  <r>
    <n v="0"/>
    <x v="0"/>
    <x v="0"/>
    <x v="477"/>
    <n v="314130"/>
    <x v="2"/>
    <x v="0"/>
    <x v="1"/>
    <x v="0"/>
  </r>
  <r>
    <n v="1"/>
    <x v="0"/>
    <x v="0"/>
    <x v="478"/>
    <n v="314140"/>
    <x v="2"/>
    <x v="0"/>
    <x v="6"/>
    <x v="0"/>
  </r>
  <r>
    <n v="0"/>
    <x v="0"/>
    <x v="0"/>
    <x v="479"/>
    <n v="314150"/>
    <x v="2"/>
    <x v="0"/>
    <x v="7"/>
    <x v="0"/>
  </r>
  <r>
    <n v="0"/>
    <x v="0"/>
    <x v="0"/>
    <x v="480"/>
    <n v="314160"/>
    <x v="2"/>
    <x v="0"/>
    <x v="9"/>
    <x v="0"/>
  </r>
  <r>
    <n v="0"/>
    <x v="0"/>
    <x v="0"/>
    <x v="481"/>
    <n v="314170"/>
    <x v="2"/>
    <x v="0"/>
    <x v="2"/>
    <x v="0"/>
  </r>
  <r>
    <n v="1"/>
    <x v="0"/>
    <x v="0"/>
    <x v="482"/>
    <n v="314180"/>
    <x v="2"/>
    <x v="0"/>
    <x v="3"/>
    <x v="0"/>
  </r>
  <r>
    <n v="0"/>
    <x v="0"/>
    <x v="0"/>
    <x v="483"/>
    <n v="314190"/>
    <x v="2"/>
    <x v="0"/>
    <x v="8"/>
    <x v="0"/>
  </r>
  <r>
    <n v="1"/>
    <x v="0"/>
    <x v="0"/>
    <x v="484"/>
    <n v="314200"/>
    <x v="2"/>
    <x v="0"/>
    <x v="16"/>
    <x v="0"/>
  </r>
  <r>
    <n v="0"/>
    <x v="0"/>
    <x v="0"/>
    <x v="485"/>
    <n v="314210"/>
    <x v="2"/>
    <x v="0"/>
    <x v="9"/>
    <x v="0"/>
  </r>
  <r>
    <n v="2"/>
    <x v="0"/>
    <x v="0"/>
    <x v="486"/>
    <n v="314220"/>
    <x v="2"/>
    <x v="0"/>
    <x v="9"/>
    <x v="0"/>
  </r>
  <r>
    <n v="0"/>
    <x v="0"/>
    <x v="0"/>
    <x v="487"/>
    <n v="314225"/>
    <x v="2"/>
    <x v="0"/>
    <x v="16"/>
    <x v="0"/>
  </r>
  <r>
    <n v="0"/>
    <x v="0"/>
    <x v="0"/>
    <x v="488"/>
    <n v="314230"/>
    <x v="2"/>
    <x v="0"/>
    <x v="11"/>
    <x v="0"/>
  </r>
  <r>
    <n v="0"/>
    <x v="0"/>
    <x v="0"/>
    <x v="489"/>
    <n v="314240"/>
    <x v="2"/>
    <x v="0"/>
    <x v="1"/>
    <x v="0"/>
  </r>
  <r>
    <n v="0"/>
    <x v="0"/>
    <x v="0"/>
    <x v="490"/>
    <n v="314250"/>
    <x v="2"/>
    <x v="0"/>
    <x v="3"/>
    <x v="0"/>
  </r>
  <r>
    <n v="0"/>
    <x v="0"/>
    <x v="0"/>
    <x v="491"/>
    <n v="314260"/>
    <x v="2"/>
    <x v="0"/>
    <x v="5"/>
    <x v="0"/>
  </r>
  <r>
    <n v="0"/>
    <x v="0"/>
    <x v="0"/>
    <x v="492"/>
    <n v="314270"/>
    <x v="2"/>
    <x v="0"/>
    <x v="16"/>
    <x v="0"/>
  </r>
  <r>
    <n v="0"/>
    <x v="0"/>
    <x v="0"/>
    <x v="493"/>
    <n v="314280"/>
    <x v="2"/>
    <x v="0"/>
    <x v="13"/>
    <x v="0"/>
  </r>
  <r>
    <n v="2"/>
    <x v="0"/>
    <x v="0"/>
    <x v="494"/>
    <n v="314290"/>
    <x v="2"/>
    <x v="0"/>
    <x v="16"/>
    <x v="0"/>
  </r>
  <r>
    <n v="3"/>
    <x v="0"/>
    <x v="0"/>
    <x v="495"/>
    <n v="314300"/>
    <x v="2"/>
    <x v="0"/>
    <x v="10"/>
    <x v="0"/>
  </r>
  <r>
    <n v="7"/>
    <x v="0"/>
    <x v="0"/>
    <x v="496"/>
    <n v="314310"/>
    <x v="2"/>
    <x v="0"/>
    <x v="0"/>
    <x v="0"/>
  </r>
  <r>
    <n v="0"/>
    <x v="0"/>
    <x v="0"/>
    <x v="497"/>
    <n v="314315"/>
    <x v="2"/>
    <x v="0"/>
    <x v="6"/>
    <x v="0"/>
  </r>
  <r>
    <n v="0"/>
    <x v="0"/>
    <x v="0"/>
    <x v="498"/>
    <n v="314320"/>
    <x v="2"/>
    <x v="0"/>
    <x v="10"/>
    <x v="0"/>
  </r>
  <r>
    <n v="2"/>
    <x v="0"/>
    <x v="0"/>
    <x v="499"/>
    <n v="314340"/>
    <x v="2"/>
    <x v="0"/>
    <x v="8"/>
    <x v="0"/>
  </r>
  <r>
    <n v="51"/>
    <x v="0"/>
    <x v="0"/>
    <x v="500"/>
    <n v="314330"/>
    <x v="2"/>
    <x v="0"/>
    <x v="16"/>
    <x v="0"/>
  </r>
  <r>
    <n v="1"/>
    <x v="0"/>
    <x v="0"/>
    <x v="501"/>
    <n v="314345"/>
    <x v="2"/>
    <x v="0"/>
    <x v="16"/>
    <x v="0"/>
  </r>
  <r>
    <n v="1"/>
    <x v="0"/>
    <x v="0"/>
    <x v="502"/>
    <n v="314350"/>
    <x v="2"/>
    <x v="0"/>
    <x v="1"/>
    <x v="0"/>
  </r>
  <r>
    <n v="0"/>
    <x v="0"/>
    <x v="0"/>
    <x v="503"/>
    <n v="314360"/>
    <x v="2"/>
    <x v="0"/>
    <x v="3"/>
    <x v="0"/>
  </r>
  <r>
    <n v="0"/>
    <x v="0"/>
    <x v="0"/>
    <x v="504"/>
    <n v="314370"/>
    <x v="2"/>
    <x v="0"/>
    <x v="3"/>
    <x v="0"/>
  </r>
  <r>
    <n v="0"/>
    <x v="0"/>
    <x v="0"/>
    <x v="505"/>
    <n v="314380"/>
    <x v="2"/>
    <x v="0"/>
    <x v="8"/>
    <x v="0"/>
  </r>
  <r>
    <n v="9"/>
    <x v="0"/>
    <x v="0"/>
    <x v="506"/>
    <n v="314390"/>
    <x v="2"/>
    <x v="0"/>
    <x v="9"/>
    <x v="0"/>
  </r>
  <r>
    <n v="0"/>
    <x v="0"/>
    <x v="0"/>
    <x v="507"/>
    <n v="314400"/>
    <x v="2"/>
    <x v="0"/>
    <x v="2"/>
    <x v="0"/>
  </r>
  <r>
    <n v="1"/>
    <x v="0"/>
    <x v="0"/>
    <x v="508"/>
    <n v="314410"/>
    <x v="2"/>
    <x v="0"/>
    <x v="10"/>
    <x v="0"/>
  </r>
  <r>
    <n v="0"/>
    <x v="0"/>
    <x v="0"/>
    <x v="509"/>
    <n v="314420"/>
    <x v="2"/>
    <x v="0"/>
    <x v="7"/>
    <x v="0"/>
  </r>
  <r>
    <n v="2"/>
    <x v="0"/>
    <x v="0"/>
    <x v="510"/>
    <n v="314430"/>
    <x v="2"/>
    <x v="0"/>
    <x v="6"/>
    <x v="0"/>
  </r>
  <r>
    <n v="1"/>
    <x v="0"/>
    <x v="0"/>
    <x v="511"/>
    <n v="314435"/>
    <x v="2"/>
    <x v="0"/>
    <x v="2"/>
    <x v="0"/>
  </r>
  <r>
    <n v="0"/>
    <x v="0"/>
    <x v="0"/>
    <x v="512"/>
    <n v="314437"/>
    <x v="2"/>
    <x v="0"/>
    <x v="14"/>
    <x v="0"/>
  </r>
  <r>
    <n v="0"/>
    <x v="0"/>
    <x v="0"/>
    <x v="513"/>
    <n v="314440"/>
    <x v="2"/>
    <x v="0"/>
    <x v="8"/>
    <x v="0"/>
  </r>
  <r>
    <n v="0"/>
    <x v="0"/>
    <x v="0"/>
    <x v="514"/>
    <n v="314450"/>
    <x v="2"/>
    <x v="0"/>
    <x v="11"/>
    <x v="0"/>
  </r>
  <r>
    <n v="5"/>
    <x v="0"/>
    <x v="0"/>
    <x v="515"/>
    <n v="314460"/>
    <x v="2"/>
    <x v="0"/>
    <x v="5"/>
    <x v="0"/>
  </r>
  <r>
    <n v="0"/>
    <x v="0"/>
    <x v="0"/>
    <x v="516"/>
    <n v="314465"/>
    <x v="2"/>
    <x v="0"/>
    <x v="16"/>
    <x v="0"/>
  </r>
  <r>
    <n v="0"/>
    <x v="0"/>
    <x v="0"/>
    <x v="517"/>
    <n v="314467"/>
    <x v="2"/>
    <x v="0"/>
    <x v="7"/>
    <x v="0"/>
  </r>
  <r>
    <n v="2"/>
    <x v="0"/>
    <x v="0"/>
    <x v="518"/>
    <n v="314470"/>
    <x v="2"/>
    <x v="0"/>
    <x v="2"/>
    <x v="0"/>
  </r>
  <r>
    <n v="18"/>
    <x v="0"/>
    <x v="0"/>
    <x v="519"/>
    <n v="314480"/>
    <x v="2"/>
    <x v="0"/>
    <x v="18"/>
    <x v="1"/>
  </r>
  <r>
    <n v="0"/>
    <x v="0"/>
    <x v="0"/>
    <x v="520"/>
    <n v="314490"/>
    <x v="2"/>
    <x v="0"/>
    <x v="6"/>
    <x v="0"/>
  </r>
  <r>
    <n v="0"/>
    <x v="0"/>
    <x v="0"/>
    <x v="521"/>
    <n v="314500"/>
    <x v="2"/>
    <x v="0"/>
    <x v="4"/>
    <x v="0"/>
  </r>
  <r>
    <n v="1"/>
    <x v="0"/>
    <x v="0"/>
    <x v="522"/>
    <n v="314505"/>
    <x v="2"/>
    <x v="0"/>
    <x v="16"/>
    <x v="0"/>
  </r>
  <r>
    <n v="1"/>
    <x v="0"/>
    <x v="0"/>
    <x v="523"/>
    <n v="314510"/>
    <x v="2"/>
    <x v="0"/>
    <x v="10"/>
    <x v="0"/>
  </r>
  <r>
    <n v="10"/>
    <x v="0"/>
    <x v="0"/>
    <x v="524"/>
    <n v="314520"/>
    <x v="2"/>
    <x v="0"/>
    <x v="1"/>
    <x v="0"/>
  </r>
  <r>
    <n v="0"/>
    <x v="0"/>
    <x v="0"/>
    <x v="525"/>
    <n v="313660"/>
    <x v="2"/>
    <x v="0"/>
    <x v="18"/>
    <x v="1"/>
  </r>
  <r>
    <n v="0"/>
    <x v="0"/>
    <x v="0"/>
    <x v="526"/>
    <n v="314530"/>
    <x v="2"/>
    <x v="0"/>
    <x v="6"/>
    <x v="0"/>
  </r>
  <r>
    <n v="0"/>
    <x v="0"/>
    <x v="0"/>
    <x v="527"/>
    <n v="314535"/>
    <x v="2"/>
    <x v="0"/>
    <x v="6"/>
    <x v="0"/>
  </r>
  <r>
    <n v="0"/>
    <x v="0"/>
    <x v="0"/>
    <x v="528"/>
    <n v="314537"/>
    <x v="2"/>
    <x v="0"/>
    <x v="16"/>
    <x v="0"/>
  </r>
  <r>
    <n v="0"/>
    <x v="0"/>
    <x v="0"/>
    <x v="529"/>
    <n v="314540"/>
    <x v="2"/>
    <x v="0"/>
    <x v="9"/>
    <x v="0"/>
  </r>
  <r>
    <n v="0"/>
    <x v="0"/>
    <x v="0"/>
    <x v="530"/>
    <n v="314545"/>
    <x v="2"/>
    <x v="0"/>
    <x v="16"/>
    <x v="0"/>
  </r>
  <r>
    <n v="0"/>
    <x v="0"/>
    <x v="0"/>
    <x v="531"/>
    <n v="314550"/>
    <x v="2"/>
    <x v="0"/>
    <x v="5"/>
    <x v="0"/>
  </r>
  <r>
    <n v="4"/>
    <x v="0"/>
    <x v="0"/>
    <x v="532"/>
    <n v="314560"/>
    <x v="2"/>
    <x v="0"/>
    <x v="5"/>
    <x v="0"/>
  </r>
  <r>
    <n v="0"/>
    <x v="0"/>
    <x v="0"/>
    <x v="533"/>
    <n v="314570"/>
    <x v="2"/>
    <x v="0"/>
    <x v="11"/>
    <x v="0"/>
  </r>
  <r>
    <n v="0"/>
    <x v="0"/>
    <x v="0"/>
    <x v="534"/>
    <n v="314580"/>
    <x v="2"/>
    <x v="0"/>
    <x v="1"/>
    <x v="0"/>
  </r>
  <r>
    <n v="0"/>
    <x v="0"/>
    <x v="0"/>
    <x v="535"/>
    <n v="314585"/>
    <x v="2"/>
    <x v="0"/>
    <x v="2"/>
    <x v="0"/>
  </r>
  <r>
    <n v="0"/>
    <x v="0"/>
    <x v="0"/>
    <x v="536"/>
    <n v="314587"/>
    <x v="2"/>
    <x v="0"/>
    <x v="9"/>
    <x v="0"/>
  </r>
  <r>
    <n v="9"/>
    <x v="0"/>
    <x v="0"/>
    <x v="537"/>
    <n v="314590"/>
    <x v="2"/>
    <x v="0"/>
    <x v="11"/>
    <x v="0"/>
  </r>
  <r>
    <n v="1"/>
    <x v="0"/>
    <x v="0"/>
    <x v="538"/>
    <n v="314600"/>
    <x v="2"/>
    <x v="0"/>
    <x v="8"/>
    <x v="0"/>
  </r>
  <r>
    <n v="2"/>
    <x v="0"/>
    <x v="0"/>
    <x v="539"/>
    <n v="314610"/>
    <x v="2"/>
    <x v="0"/>
    <x v="18"/>
    <x v="0"/>
  </r>
  <r>
    <n v="0"/>
    <x v="0"/>
    <x v="0"/>
    <x v="540"/>
    <n v="314620"/>
    <x v="2"/>
    <x v="0"/>
    <x v="6"/>
    <x v="0"/>
  </r>
  <r>
    <n v="0"/>
    <x v="0"/>
    <x v="0"/>
    <x v="541"/>
    <n v="314625"/>
    <x v="2"/>
    <x v="0"/>
    <x v="16"/>
    <x v="0"/>
  </r>
  <r>
    <n v="0"/>
    <x v="0"/>
    <x v="0"/>
    <x v="542"/>
    <n v="314630"/>
    <x v="2"/>
    <x v="0"/>
    <x v="6"/>
    <x v="0"/>
  </r>
  <r>
    <n v="0"/>
    <x v="0"/>
    <x v="0"/>
    <x v="543"/>
    <n v="314655"/>
    <x v="2"/>
    <x v="0"/>
    <x v="16"/>
    <x v="0"/>
  </r>
  <r>
    <n v="0"/>
    <x v="0"/>
    <x v="0"/>
    <x v="544"/>
    <n v="314640"/>
    <x v="2"/>
    <x v="0"/>
    <x v="1"/>
    <x v="0"/>
  </r>
  <r>
    <n v="1"/>
    <x v="0"/>
    <x v="0"/>
    <x v="545"/>
    <n v="314650"/>
    <x v="2"/>
    <x v="0"/>
    <x v="1"/>
    <x v="0"/>
  </r>
  <r>
    <n v="0"/>
    <x v="0"/>
    <x v="0"/>
    <x v="546"/>
    <n v="314660"/>
    <x v="2"/>
    <x v="0"/>
    <x v="11"/>
    <x v="0"/>
  </r>
  <r>
    <n v="0"/>
    <x v="0"/>
    <x v="0"/>
    <x v="547"/>
    <n v="314670"/>
    <x v="2"/>
    <x v="0"/>
    <x v="9"/>
    <x v="0"/>
  </r>
  <r>
    <n v="0"/>
    <x v="0"/>
    <x v="0"/>
    <x v="548"/>
    <n v="314675"/>
    <x v="2"/>
    <x v="0"/>
    <x v="6"/>
    <x v="0"/>
  </r>
  <r>
    <n v="2"/>
    <x v="0"/>
    <x v="0"/>
    <x v="549"/>
    <n v="314690"/>
    <x v="2"/>
    <x v="0"/>
    <x v="1"/>
    <x v="0"/>
  </r>
  <r>
    <n v="10"/>
    <x v="0"/>
    <x v="0"/>
    <x v="550"/>
    <n v="314710"/>
    <x v="2"/>
    <x v="0"/>
    <x v="1"/>
    <x v="0"/>
  </r>
  <r>
    <n v="7"/>
    <x v="0"/>
    <x v="0"/>
    <x v="551"/>
    <n v="314700"/>
    <x v="2"/>
    <x v="0"/>
    <x v="14"/>
    <x v="0"/>
  </r>
  <r>
    <n v="2"/>
    <x v="0"/>
    <x v="0"/>
    <x v="552"/>
    <n v="314720"/>
    <x v="2"/>
    <x v="0"/>
    <x v="10"/>
    <x v="0"/>
  </r>
  <r>
    <n v="1"/>
    <x v="0"/>
    <x v="0"/>
    <x v="553"/>
    <n v="314730"/>
    <x v="2"/>
    <x v="0"/>
    <x v="8"/>
    <x v="0"/>
  </r>
  <r>
    <n v="5"/>
    <x v="0"/>
    <x v="0"/>
    <x v="554"/>
    <n v="314740"/>
    <x v="2"/>
    <x v="0"/>
    <x v="12"/>
    <x v="0"/>
  </r>
  <r>
    <n v="3"/>
    <x v="0"/>
    <x v="0"/>
    <x v="555"/>
    <n v="314760"/>
    <x v="2"/>
    <x v="0"/>
    <x v="8"/>
    <x v="0"/>
  </r>
  <r>
    <n v="0"/>
    <x v="0"/>
    <x v="0"/>
    <x v="556"/>
    <n v="314770"/>
    <x v="2"/>
    <x v="0"/>
    <x v="5"/>
    <x v="0"/>
  </r>
  <r>
    <n v="0"/>
    <x v="0"/>
    <x v="0"/>
    <x v="557"/>
    <n v="314780"/>
    <x v="2"/>
    <x v="0"/>
    <x v="8"/>
    <x v="0"/>
  </r>
  <r>
    <n v="0"/>
    <x v="0"/>
    <x v="0"/>
    <x v="558"/>
    <n v="314750"/>
    <x v="2"/>
    <x v="0"/>
    <x v="2"/>
    <x v="0"/>
  </r>
  <r>
    <n v="27"/>
    <x v="0"/>
    <x v="0"/>
    <x v="559"/>
    <n v="314790"/>
    <x v="2"/>
    <x v="0"/>
    <x v="10"/>
    <x v="0"/>
  </r>
  <r>
    <n v="0"/>
    <x v="0"/>
    <x v="0"/>
    <x v="560"/>
    <n v="314795"/>
    <x v="2"/>
    <x v="0"/>
    <x v="16"/>
    <x v="0"/>
  </r>
  <r>
    <n v="32"/>
    <x v="0"/>
    <x v="0"/>
    <x v="561"/>
    <n v="314800"/>
    <x v="2"/>
    <x v="0"/>
    <x v="0"/>
    <x v="0"/>
  </r>
  <r>
    <n v="13"/>
    <x v="0"/>
    <x v="0"/>
    <x v="562"/>
    <n v="314810"/>
    <x v="2"/>
    <x v="0"/>
    <x v="0"/>
    <x v="0"/>
  </r>
  <r>
    <n v="0"/>
    <x v="0"/>
    <x v="0"/>
    <x v="563"/>
    <n v="314820"/>
    <x v="2"/>
    <x v="0"/>
    <x v="9"/>
    <x v="0"/>
  </r>
  <r>
    <n v="1"/>
    <x v="0"/>
    <x v="0"/>
    <x v="564"/>
    <n v="314830"/>
    <x v="2"/>
    <x v="0"/>
    <x v="9"/>
    <x v="0"/>
  </r>
  <r>
    <n v="0"/>
    <x v="0"/>
    <x v="0"/>
    <x v="565"/>
    <n v="314840"/>
    <x v="2"/>
    <x v="0"/>
    <x v="7"/>
    <x v="0"/>
  </r>
  <r>
    <n v="0"/>
    <x v="0"/>
    <x v="0"/>
    <x v="566"/>
    <n v="314850"/>
    <x v="2"/>
    <x v="0"/>
    <x v="6"/>
    <x v="0"/>
  </r>
  <r>
    <n v="0"/>
    <x v="0"/>
    <x v="0"/>
    <x v="567"/>
    <n v="314860"/>
    <x v="2"/>
    <x v="0"/>
    <x v="7"/>
    <x v="0"/>
  </r>
  <r>
    <n v="2"/>
    <x v="0"/>
    <x v="0"/>
    <x v="568"/>
    <n v="314870"/>
    <x v="2"/>
    <x v="0"/>
    <x v="6"/>
    <x v="0"/>
  </r>
  <r>
    <n v="0"/>
    <x v="0"/>
    <x v="0"/>
    <x v="569"/>
    <n v="314875"/>
    <x v="2"/>
    <x v="0"/>
    <x v="2"/>
    <x v="0"/>
  </r>
  <r>
    <n v="0"/>
    <x v="0"/>
    <x v="0"/>
    <x v="570"/>
    <n v="314880"/>
    <x v="2"/>
    <x v="0"/>
    <x v="9"/>
    <x v="0"/>
  </r>
  <r>
    <n v="0"/>
    <x v="0"/>
    <x v="0"/>
    <x v="571"/>
    <n v="314890"/>
    <x v="2"/>
    <x v="0"/>
    <x v="1"/>
    <x v="0"/>
  </r>
  <r>
    <n v="0"/>
    <x v="0"/>
    <x v="0"/>
    <x v="572"/>
    <n v="314900"/>
    <x v="2"/>
    <x v="0"/>
    <x v="9"/>
    <x v="0"/>
  </r>
  <r>
    <n v="0"/>
    <x v="0"/>
    <x v="0"/>
    <x v="573"/>
    <n v="314910"/>
    <x v="2"/>
    <x v="0"/>
    <x v="8"/>
    <x v="0"/>
  </r>
  <r>
    <n v="0"/>
    <x v="0"/>
    <x v="0"/>
    <x v="574"/>
    <n v="314915"/>
    <x v="2"/>
    <x v="0"/>
    <x v="16"/>
    <x v="0"/>
  </r>
  <r>
    <n v="1"/>
    <x v="0"/>
    <x v="0"/>
    <x v="575"/>
    <n v="314920"/>
    <x v="2"/>
    <x v="0"/>
    <x v="4"/>
    <x v="0"/>
  </r>
  <r>
    <n v="5"/>
    <x v="0"/>
    <x v="0"/>
    <x v="576"/>
    <n v="314930"/>
    <x v="2"/>
    <x v="0"/>
    <x v="12"/>
    <x v="1"/>
  </r>
  <r>
    <n v="0"/>
    <x v="0"/>
    <x v="0"/>
    <x v="577"/>
    <n v="314940"/>
    <x v="2"/>
    <x v="0"/>
    <x v="9"/>
    <x v="0"/>
  </r>
  <r>
    <n v="0"/>
    <x v="0"/>
    <x v="0"/>
    <x v="578"/>
    <n v="314950"/>
    <x v="2"/>
    <x v="0"/>
    <x v="9"/>
    <x v="0"/>
  </r>
  <r>
    <n v="0"/>
    <x v="0"/>
    <x v="0"/>
    <x v="579"/>
    <n v="314960"/>
    <x v="2"/>
    <x v="0"/>
    <x v="1"/>
    <x v="0"/>
  </r>
  <r>
    <n v="2"/>
    <x v="0"/>
    <x v="0"/>
    <x v="580"/>
    <n v="314970"/>
    <x v="2"/>
    <x v="0"/>
    <x v="1"/>
    <x v="0"/>
  </r>
  <r>
    <n v="0"/>
    <x v="0"/>
    <x v="0"/>
    <x v="581"/>
    <n v="314980"/>
    <x v="2"/>
    <x v="0"/>
    <x v="4"/>
    <x v="0"/>
  </r>
  <r>
    <n v="1"/>
    <x v="0"/>
    <x v="0"/>
    <x v="582"/>
    <n v="314990"/>
    <x v="2"/>
    <x v="0"/>
    <x v="5"/>
    <x v="0"/>
  </r>
  <r>
    <n v="2"/>
    <x v="0"/>
    <x v="0"/>
    <x v="583"/>
    <n v="314995"/>
    <x v="2"/>
    <x v="0"/>
    <x v="7"/>
    <x v="0"/>
  </r>
  <r>
    <n v="0"/>
    <x v="0"/>
    <x v="0"/>
    <x v="584"/>
    <n v="315000"/>
    <x v="2"/>
    <x v="0"/>
    <x v="6"/>
    <x v="0"/>
  </r>
  <r>
    <n v="0"/>
    <x v="0"/>
    <x v="0"/>
    <x v="585"/>
    <n v="315010"/>
    <x v="2"/>
    <x v="0"/>
    <x v="9"/>
    <x v="0"/>
  </r>
  <r>
    <n v="1"/>
    <x v="0"/>
    <x v="0"/>
    <x v="586"/>
    <n v="315015"/>
    <x v="2"/>
    <x v="0"/>
    <x v="2"/>
    <x v="0"/>
  </r>
  <r>
    <n v="0"/>
    <x v="0"/>
    <x v="0"/>
    <x v="587"/>
    <n v="315020"/>
    <x v="2"/>
    <x v="0"/>
    <x v="2"/>
    <x v="0"/>
  </r>
  <r>
    <n v="0"/>
    <x v="0"/>
    <x v="0"/>
    <x v="588"/>
    <n v="315030"/>
    <x v="2"/>
    <x v="0"/>
    <x v="11"/>
    <x v="0"/>
  </r>
  <r>
    <n v="0"/>
    <x v="0"/>
    <x v="0"/>
    <x v="589"/>
    <n v="315040"/>
    <x v="2"/>
    <x v="0"/>
    <x v="17"/>
    <x v="0"/>
  </r>
  <r>
    <n v="2"/>
    <x v="0"/>
    <x v="0"/>
    <x v="590"/>
    <n v="315050"/>
    <x v="2"/>
    <x v="0"/>
    <x v="1"/>
    <x v="0"/>
  </r>
  <r>
    <n v="1"/>
    <x v="0"/>
    <x v="0"/>
    <x v="591"/>
    <n v="315053"/>
    <x v="2"/>
    <x v="0"/>
    <x v="2"/>
    <x v="0"/>
  </r>
  <r>
    <n v="0"/>
    <x v="0"/>
    <x v="0"/>
    <x v="592"/>
    <n v="315057"/>
    <x v="2"/>
    <x v="0"/>
    <x v="16"/>
    <x v="0"/>
  </r>
  <r>
    <n v="0"/>
    <x v="0"/>
    <x v="0"/>
    <x v="593"/>
    <n v="315060"/>
    <x v="2"/>
    <x v="0"/>
    <x v="5"/>
    <x v="0"/>
  </r>
  <r>
    <n v="1"/>
    <x v="0"/>
    <x v="0"/>
    <x v="594"/>
    <n v="315070"/>
    <x v="2"/>
    <x v="0"/>
    <x v="4"/>
    <x v="0"/>
  </r>
  <r>
    <n v="1"/>
    <x v="0"/>
    <x v="0"/>
    <x v="595"/>
    <n v="315080"/>
    <x v="2"/>
    <x v="0"/>
    <x v="11"/>
    <x v="0"/>
  </r>
  <r>
    <n v="0"/>
    <x v="0"/>
    <x v="0"/>
    <x v="596"/>
    <n v="315090"/>
    <x v="2"/>
    <x v="0"/>
    <x v="8"/>
    <x v="0"/>
  </r>
  <r>
    <n v="0"/>
    <x v="0"/>
    <x v="0"/>
    <x v="597"/>
    <n v="315100"/>
    <x v="2"/>
    <x v="0"/>
    <x v="8"/>
    <x v="0"/>
  </r>
  <r>
    <n v="0"/>
    <x v="0"/>
    <x v="0"/>
    <x v="598"/>
    <n v="315110"/>
    <x v="2"/>
    <x v="0"/>
    <x v="9"/>
    <x v="0"/>
  </r>
  <r>
    <n v="8"/>
    <x v="0"/>
    <x v="0"/>
    <x v="599"/>
    <n v="315120"/>
    <x v="2"/>
    <x v="0"/>
    <x v="3"/>
    <x v="0"/>
  </r>
  <r>
    <n v="0"/>
    <x v="0"/>
    <x v="0"/>
    <x v="600"/>
    <n v="315130"/>
    <x v="2"/>
    <x v="0"/>
    <x v="9"/>
    <x v="0"/>
  </r>
  <r>
    <n v="7"/>
    <x v="0"/>
    <x v="0"/>
    <x v="601"/>
    <n v="315140"/>
    <x v="2"/>
    <x v="0"/>
    <x v="1"/>
    <x v="0"/>
  </r>
  <r>
    <n v="5"/>
    <x v="0"/>
    <x v="0"/>
    <x v="602"/>
    <n v="315150"/>
    <x v="2"/>
    <x v="0"/>
    <x v="10"/>
    <x v="0"/>
  </r>
  <r>
    <n v="0"/>
    <x v="0"/>
    <x v="0"/>
    <x v="603"/>
    <n v="315160"/>
    <x v="2"/>
    <x v="0"/>
    <x v="4"/>
    <x v="0"/>
  </r>
  <r>
    <n v="0"/>
    <x v="0"/>
    <x v="0"/>
    <x v="604"/>
    <n v="315170"/>
    <x v="2"/>
    <x v="0"/>
    <x v="10"/>
    <x v="0"/>
  </r>
  <r>
    <n v="15"/>
    <x v="0"/>
    <x v="0"/>
    <x v="605"/>
    <n v="315180"/>
    <x v="2"/>
    <x v="0"/>
    <x v="10"/>
    <x v="0"/>
  </r>
  <r>
    <n v="0"/>
    <x v="0"/>
    <x v="0"/>
    <x v="606"/>
    <n v="315190"/>
    <x v="2"/>
    <x v="0"/>
    <x v="2"/>
    <x v="0"/>
  </r>
  <r>
    <n v="8"/>
    <x v="0"/>
    <x v="0"/>
    <x v="607"/>
    <n v="315200"/>
    <x v="2"/>
    <x v="0"/>
    <x v="1"/>
    <x v="0"/>
  </r>
  <r>
    <n v="4"/>
    <x v="0"/>
    <x v="0"/>
    <x v="608"/>
    <n v="315210"/>
    <x v="2"/>
    <x v="0"/>
    <x v="2"/>
    <x v="0"/>
  </r>
  <r>
    <n v="0"/>
    <x v="0"/>
    <x v="0"/>
    <x v="609"/>
    <n v="315213"/>
    <x v="2"/>
    <x v="0"/>
    <x v="16"/>
    <x v="0"/>
  </r>
  <r>
    <n v="0"/>
    <x v="0"/>
    <x v="0"/>
    <x v="610"/>
    <n v="315217"/>
    <x v="2"/>
    <x v="0"/>
    <x v="6"/>
    <x v="0"/>
  </r>
  <r>
    <n v="1"/>
    <x v="0"/>
    <x v="0"/>
    <x v="611"/>
    <n v="315220"/>
    <x v="2"/>
    <x v="0"/>
    <x v="16"/>
    <x v="0"/>
  </r>
  <r>
    <n v="0"/>
    <x v="0"/>
    <x v="0"/>
    <x v="612"/>
    <n v="315230"/>
    <x v="2"/>
    <x v="0"/>
    <x v="11"/>
    <x v="0"/>
  </r>
  <r>
    <n v="1"/>
    <x v="0"/>
    <x v="0"/>
    <x v="613"/>
    <n v="315240"/>
    <x v="2"/>
    <x v="0"/>
    <x v="6"/>
    <x v="0"/>
  </r>
  <r>
    <n v="12"/>
    <x v="0"/>
    <x v="0"/>
    <x v="614"/>
    <n v="315250"/>
    <x v="2"/>
    <x v="0"/>
    <x v="8"/>
    <x v="0"/>
  </r>
  <r>
    <n v="0"/>
    <x v="0"/>
    <x v="0"/>
    <x v="615"/>
    <n v="315260"/>
    <x v="2"/>
    <x v="0"/>
    <x v="8"/>
    <x v="0"/>
  </r>
  <r>
    <n v="0"/>
    <x v="0"/>
    <x v="0"/>
    <x v="616"/>
    <n v="315270"/>
    <x v="2"/>
    <x v="0"/>
    <x v="11"/>
    <x v="0"/>
  </r>
  <r>
    <n v="4"/>
    <x v="0"/>
    <x v="0"/>
    <x v="617"/>
    <n v="315280"/>
    <x v="2"/>
    <x v="0"/>
    <x v="13"/>
    <x v="0"/>
  </r>
  <r>
    <n v="1"/>
    <x v="0"/>
    <x v="0"/>
    <x v="618"/>
    <n v="315290"/>
    <x v="2"/>
    <x v="0"/>
    <x v="10"/>
    <x v="0"/>
  </r>
  <r>
    <n v="0"/>
    <x v="0"/>
    <x v="0"/>
    <x v="619"/>
    <n v="315300"/>
    <x v="2"/>
    <x v="0"/>
    <x v="4"/>
    <x v="0"/>
  </r>
  <r>
    <n v="0"/>
    <x v="0"/>
    <x v="0"/>
    <x v="620"/>
    <n v="315310"/>
    <x v="2"/>
    <x v="0"/>
    <x v="11"/>
    <x v="0"/>
  </r>
  <r>
    <n v="0"/>
    <x v="0"/>
    <x v="0"/>
    <x v="621"/>
    <n v="315320"/>
    <x v="2"/>
    <x v="0"/>
    <x v="3"/>
    <x v="0"/>
  </r>
  <r>
    <n v="1"/>
    <x v="0"/>
    <x v="0"/>
    <x v="622"/>
    <n v="315330"/>
    <x v="2"/>
    <x v="0"/>
    <x v="3"/>
    <x v="0"/>
  </r>
  <r>
    <n v="2"/>
    <x v="0"/>
    <x v="0"/>
    <x v="623"/>
    <n v="315340"/>
    <x v="2"/>
    <x v="0"/>
    <x v="0"/>
    <x v="0"/>
  </r>
  <r>
    <n v="0"/>
    <x v="0"/>
    <x v="0"/>
    <x v="624"/>
    <n v="315360"/>
    <x v="2"/>
    <x v="0"/>
    <x v="12"/>
    <x v="0"/>
  </r>
  <r>
    <n v="0"/>
    <x v="0"/>
    <x v="0"/>
    <x v="625"/>
    <n v="315370"/>
    <x v="2"/>
    <x v="0"/>
    <x v="1"/>
    <x v="0"/>
  </r>
  <r>
    <n v="0"/>
    <x v="0"/>
    <x v="0"/>
    <x v="626"/>
    <n v="315380"/>
    <x v="2"/>
    <x v="0"/>
    <x v="11"/>
    <x v="0"/>
  </r>
  <r>
    <n v="0"/>
    <x v="0"/>
    <x v="0"/>
    <x v="627"/>
    <n v="315390"/>
    <x v="2"/>
    <x v="0"/>
    <x v="18"/>
    <x v="1"/>
  </r>
  <r>
    <n v="4"/>
    <x v="0"/>
    <x v="0"/>
    <x v="628"/>
    <n v="315400"/>
    <x v="2"/>
    <x v="0"/>
    <x v="2"/>
    <x v="0"/>
  </r>
  <r>
    <n v="0"/>
    <x v="0"/>
    <x v="0"/>
    <x v="629"/>
    <n v="315410"/>
    <x v="2"/>
    <x v="0"/>
    <x v="9"/>
    <x v="0"/>
  </r>
  <r>
    <n v="0"/>
    <x v="0"/>
    <x v="0"/>
    <x v="630"/>
    <n v="315415"/>
    <x v="2"/>
    <x v="0"/>
    <x v="2"/>
    <x v="0"/>
  </r>
  <r>
    <n v="0"/>
    <x v="0"/>
    <x v="0"/>
    <x v="631"/>
    <n v="315420"/>
    <x v="2"/>
    <x v="0"/>
    <x v="11"/>
    <x v="0"/>
  </r>
  <r>
    <n v="1"/>
    <x v="0"/>
    <x v="0"/>
    <x v="632"/>
    <n v="315430"/>
    <x v="2"/>
    <x v="0"/>
    <x v="7"/>
    <x v="0"/>
  </r>
  <r>
    <n v="0"/>
    <x v="0"/>
    <x v="0"/>
    <x v="633"/>
    <n v="315440"/>
    <x v="2"/>
    <x v="0"/>
    <x v="11"/>
    <x v="0"/>
  </r>
  <r>
    <n v="0"/>
    <x v="0"/>
    <x v="0"/>
    <x v="634"/>
    <n v="315445"/>
    <x v="2"/>
    <x v="0"/>
    <x v="14"/>
    <x v="0"/>
  </r>
  <r>
    <n v="0"/>
    <x v="0"/>
    <x v="0"/>
    <x v="635"/>
    <n v="315450"/>
    <x v="2"/>
    <x v="0"/>
    <x v="16"/>
    <x v="0"/>
  </r>
  <r>
    <n v="21"/>
    <x v="0"/>
    <x v="0"/>
    <x v="636"/>
    <n v="315460"/>
    <x v="2"/>
    <x v="0"/>
    <x v="17"/>
    <x v="1"/>
  </r>
  <r>
    <n v="1"/>
    <x v="0"/>
    <x v="0"/>
    <x v="637"/>
    <n v="315470"/>
    <x v="2"/>
    <x v="0"/>
    <x v="5"/>
    <x v="0"/>
  </r>
  <r>
    <n v="0"/>
    <x v="0"/>
    <x v="0"/>
    <x v="638"/>
    <n v="315480"/>
    <x v="2"/>
    <x v="0"/>
    <x v="18"/>
    <x v="1"/>
  </r>
  <r>
    <n v="1"/>
    <x v="0"/>
    <x v="0"/>
    <x v="639"/>
    <n v="315490"/>
    <x v="2"/>
    <x v="0"/>
    <x v="2"/>
    <x v="0"/>
  </r>
  <r>
    <n v="0"/>
    <x v="0"/>
    <x v="0"/>
    <x v="640"/>
    <n v="315510"/>
    <x v="2"/>
    <x v="0"/>
    <x v="6"/>
    <x v="0"/>
  </r>
  <r>
    <n v="0"/>
    <x v="0"/>
    <x v="0"/>
    <x v="641"/>
    <n v="315500"/>
    <x v="2"/>
    <x v="0"/>
    <x v="2"/>
    <x v="0"/>
  </r>
  <r>
    <n v="0"/>
    <x v="0"/>
    <x v="0"/>
    <x v="642"/>
    <n v="315520"/>
    <x v="2"/>
    <x v="0"/>
    <x v="11"/>
    <x v="0"/>
  </r>
  <r>
    <n v="0"/>
    <x v="0"/>
    <x v="0"/>
    <x v="643"/>
    <n v="315530"/>
    <x v="2"/>
    <x v="0"/>
    <x v="17"/>
    <x v="1"/>
  </r>
  <r>
    <n v="0"/>
    <x v="0"/>
    <x v="0"/>
    <x v="644"/>
    <n v="315540"/>
    <x v="2"/>
    <x v="0"/>
    <x v="9"/>
    <x v="0"/>
  </r>
  <r>
    <n v="0"/>
    <x v="0"/>
    <x v="0"/>
    <x v="645"/>
    <n v="315550"/>
    <x v="2"/>
    <x v="0"/>
    <x v="0"/>
    <x v="0"/>
  </r>
  <r>
    <n v="1"/>
    <x v="0"/>
    <x v="0"/>
    <x v="646"/>
    <n v="315560"/>
    <x v="2"/>
    <x v="0"/>
    <x v="16"/>
    <x v="0"/>
  </r>
  <r>
    <n v="0"/>
    <x v="0"/>
    <x v="0"/>
    <x v="647"/>
    <n v="315570"/>
    <x v="2"/>
    <x v="0"/>
    <x v="2"/>
    <x v="0"/>
  </r>
  <r>
    <n v="1"/>
    <x v="0"/>
    <x v="0"/>
    <x v="648"/>
    <n v="315580"/>
    <x v="2"/>
    <x v="0"/>
    <x v="9"/>
    <x v="0"/>
  </r>
  <r>
    <n v="0"/>
    <x v="0"/>
    <x v="0"/>
    <x v="649"/>
    <n v="315590"/>
    <x v="2"/>
    <x v="0"/>
    <x v="9"/>
    <x v="0"/>
  </r>
  <r>
    <n v="2"/>
    <x v="0"/>
    <x v="0"/>
    <x v="650"/>
    <n v="315600"/>
    <x v="2"/>
    <x v="0"/>
    <x v="7"/>
    <x v="0"/>
  </r>
  <r>
    <n v="0"/>
    <x v="0"/>
    <x v="0"/>
    <x v="651"/>
    <n v="315610"/>
    <x v="2"/>
    <x v="0"/>
    <x v="11"/>
    <x v="0"/>
  </r>
  <r>
    <n v="0"/>
    <x v="0"/>
    <x v="0"/>
    <x v="652"/>
    <n v="315620"/>
    <x v="2"/>
    <x v="0"/>
    <x v="9"/>
    <x v="0"/>
  </r>
  <r>
    <n v="1"/>
    <x v="0"/>
    <x v="0"/>
    <x v="653"/>
    <n v="315630"/>
    <x v="2"/>
    <x v="0"/>
    <x v="9"/>
    <x v="0"/>
  </r>
  <r>
    <n v="0"/>
    <x v="0"/>
    <x v="0"/>
    <x v="654"/>
    <n v="315640"/>
    <x v="2"/>
    <x v="0"/>
    <x v="0"/>
    <x v="0"/>
  </r>
  <r>
    <n v="0"/>
    <x v="0"/>
    <x v="0"/>
    <x v="655"/>
    <n v="315645"/>
    <x v="2"/>
    <x v="0"/>
    <x v="9"/>
    <x v="0"/>
  </r>
  <r>
    <n v="0"/>
    <x v="0"/>
    <x v="0"/>
    <x v="656"/>
    <n v="315650"/>
    <x v="2"/>
    <x v="0"/>
    <x v="16"/>
    <x v="0"/>
  </r>
  <r>
    <n v="0"/>
    <x v="0"/>
    <x v="0"/>
    <x v="657"/>
    <n v="315660"/>
    <x v="2"/>
    <x v="0"/>
    <x v="6"/>
    <x v="0"/>
  </r>
  <r>
    <n v="10"/>
    <x v="0"/>
    <x v="0"/>
    <x v="658"/>
    <n v="315670"/>
    <x v="2"/>
    <x v="0"/>
    <x v="18"/>
    <x v="1"/>
  </r>
  <r>
    <n v="3"/>
    <x v="0"/>
    <x v="0"/>
    <x v="659"/>
    <n v="315680"/>
    <x v="2"/>
    <x v="0"/>
    <x v="7"/>
    <x v="0"/>
  </r>
  <r>
    <n v="3"/>
    <x v="0"/>
    <x v="0"/>
    <x v="660"/>
    <n v="315690"/>
    <x v="2"/>
    <x v="0"/>
    <x v="4"/>
    <x v="0"/>
  </r>
  <r>
    <n v="3"/>
    <x v="0"/>
    <x v="0"/>
    <x v="661"/>
    <n v="315700"/>
    <x v="2"/>
    <x v="0"/>
    <x v="16"/>
    <x v="0"/>
  </r>
  <r>
    <n v="1"/>
    <x v="0"/>
    <x v="0"/>
    <x v="662"/>
    <n v="315710"/>
    <x v="2"/>
    <x v="0"/>
    <x v="6"/>
    <x v="0"/>
  </r>
  <r>
    <n v="2"/>
    <x v="0"/>
    <x v="0"/>
    <x v="663"/>
    <n v="315720"/>
    <x v="2"/>
    <x v="0"/>
    <x v="2"/>
    <x v="0"/>
  </r>
  <r>
    <n v="1"/>
    <x v="0"/>
    <x v="0"/>
    <x v="664"/>
    <n v="315725"/>
    <x v="2"/>
    <x v="0"/>
    <x v="2"/>
    <x v="0"/>
  </r>
  <r>
    <n v="0"/>
    <x v="0"/>
    <x v="0"/>
    <x v="665"/>
    <n v="315727"/>
    <x v="2"/>
    <x v="0"/>
    <x v="9"/>
    <x v="0"/>
  </r>
  <r>
    <n v="1"/>
    <x v="0"/>
    <x v="0"/>
    <x v="666"/>
    <n v="315730"/>
    <x v="2"/>
    <x v="0"/>
    <x v="11"/>
    <x v="0"/>
  </r>
  <r>
    <n v="0"/>
    <x v="0"/>
    <x v="0"/>
    <x v="667"/>
    <n v="315733"/>
    <x v="2"/>
    <x v="0"/>
    <x v="11"/>
    <x v="0"/>
  </r>
  <r>
    <n v="0"/>
    <x v="0"/>
    <x v="0"/>
    <x v="668"/>
    <n v="315737"/>
    <x v="2"/>
    <x v="0"/>
    <x v="16"/>
    <x v="0"/>
  </r>
  <r>
    <n v="1"/>
    <x v="0"/>
    <x v="0"/>
    <x v="669"/>
    <n v="315740"/>
    <x v="2"/>
    <x v="0"/>
    <x v="2"/>
    <x v="0"/>
  </r>
  <r>
    <n v="0"/>
    <x v="0"/>
    <x v="0"/>
    <x v="670"/>
    <n v="315750"/>
    <x v="2"/>
    <x v="0"/>
    <x v="7"/>
    <x v="0"/>
  </r>
  <r>
    <n v="0"/>
    <x v="0"/>
    <x v="0"/>
    <x v="671"/>
    <n v="315760"/>
    <x v="2"/>
    <x v="0"/>
    <x v="3"/>
    <x v="0"/>
  </r>
  <r>
    <n v="0"/>
    <x v="0"/>
    <x v="0"/>
    <x v="672"/>
    <n v="315765"/>
    <x v="2"/>
    <x v="0"/>
    <x v="6"/>
    <x v="0"/>
  </r>
  <r>
    <n v="0"/>
    <x v="0"/>
    <x v="0"/>
    <x v="673"/>
    <n v="315770"/>
    <x v="2"/>
    <x v="0"/>
    <x v="4"/>
    <x v="0"/>
  </r>
  <r>
    <n v="17"/>
    <x v="0"/>
    <x v="0"/>
    <x v="674"/>
    <n v="315780"/>
    <x v="2"/>
    <x v="0"/>
    <x v="18"/>
    <x v="1"/>
  </r>
  <r>
    <n v="1"/>
    <x v="0"/>
    <x v="0"/>
    <x v="675"/>
    <n v="315790"/>
    <x v="2"/>
    <x v="0"/>
    <x v="2"/>
    <x v="0"/>
  </r>
  <r>
    <n v="1"/>
    <x v="0"/>
    <x v="0"/>
    <x v="676"/>
    <n v="315800"/>
    <x v="2"/>
    <x v="0"/>
    <x v="2"/>
    <x v="0"/>
  </r>
  <r>
    <n v="0"/>
    <x v="0"/>
    <x v="0"/>
    <x v="677"/>
    <n v="315810"/>
    <x v="2"/>
    <x v="0"/>
    <x v="6"/>
    <x v="0"/>
  </r>
  <r>
    <n v="4"/>
    <x v="0"/>
    <x v="0"/>
    <x v="678"/>
    <n v="315820"/>
    <x v="2"/>
    <x v="0"/>
    <x v="7"/>
    <x v="0"/>
  </r>
  <r>
    <n v="1"/>
    <x v="0"/>
    <x v="0"/>
    <x v="679"/>
    <n v="315920"/>
    <x v="2"/>
    <x v="0"/>
    <x v="10"/>
    <x v="0"/>
  </r>
  <r>
    <n v="0"/>
    <x v="0"/>
    <x v="0"/>
    <x v="680"/>
    <n v="315930"/>
    <x v="2"/>
    <x v="0"/>
    <x v="9"/>
    <x v="0"/>
  </r>
  <r>
    <n v="2"/>
    <x v="0"/>
    <x v="0"/>
    <x v="681"/>
    <n v="315935"/>
    <x v="2"/>
    <x v="0"/>
    <x v="2"/>
    <x v="0"/>
  </r>
  <r>
    <n v="0"/>
    <x v="0"/>
    <x v="0"/>
    <x v="682"/>
    <n v="315940"/>
    <x v="2"/>
    <x v="0"/>
    <x v="11"/>
    <x v="0"/>
  </r>
  <r>
    <n v="0"/>
    <x v="0"/>
    <x v="0"/>
    <x v="683"/>
    <n v="315950"/>
    <x v="2"/>
    <x v="0"/>
    <x v="7"/>
    <x v="0"/>
  </r>
  <r>
    <n v="0"/>
    <x v="0"/>
    <x v="0"/>
    <x v="684"/>
    <n v="315960"/>
    <x v="2"/>
    <x v="0"/>
    <x v="8"/>
    <x v="0"/>
  </r>
  <r>
    <n v="0"/>
    <x v="0"/>
    <x v="0"/>
    <x v="685"/>
    <n v="315970"/>
    <x v="2"/>
    <x v="0"/>
    <x v="4"/>
    <x v="0"/>
  </r>
  <r>
    <n v="1"/>
    <x v="0"/>
    <x v="0"/>
    <x v="686"/>
    <n v="315980"/>
    <x v="2"/>
    <x v="0"/>
    <x v="13"/>
    <x v="0"/>
  </r>
  <r>
    <n v="1"/>
    <x v="0"/>
    <x v="0"/>
    <x v="687"/>
    <n v="315830"/>
    <x v="2"/>
    <x v="0"/>
    <x v="5"/>
    <x v="0"/>
  </r>
  <r>
    <n v="1"/>
    <x v="0"/>
    <x v="0"/>
    <x v="688"/>
    <n v="315840"/>
    <x v="2"/>
    <x v="0"/>
    <x v="9"/>
    <x v="0"/>
  </r>
  <r>
    <n v="0"/>
    <x v="0"/>
    <x v="0"/>
    <x v="689"/>
    <n v="315850"/>
    <x v="2"/>
    <x v="0"/>
    <x v="12"/>
    <x v="0"/>
  </r>
  <r>
    <n v="0"/>
    <x v="0"/>
    <x v="0"/>
    <x v="690"/>
    <n v="315860"/>
    <x v="2"/>
    <x v="0"/>
    <x v="9"/>
    <x v="0"/>
  </r>
  <r>
    <n v="1"/>
    <x v="0"/>
    <x v="0"/>
    <x v="691"/>
    <n v="315870"/>
    <x v="2"/>
    <x v="0"/>
    <x v="11"/>
    <x v="0"/>
  </r>
  <r>
    <n v="0"/>
    <x v="0"/>
    <x v="0"/>
    <x v="692"/>
    <n v="315880"/>
    <x v="2"/>
    <x v="0"/>
    <x v="5"/>
    <x v="0"/>
  </r>
  <r>
    <n v="0"/>
    <x v="0"/>
    <x v="0"/>
    <x v="693"/>
    <n v="315890"/>
    <x v="2"/>
    <x v="0"/>
    <x v="2"/>
    <x v="0"/>
  </r>
  <r>
    <n v="4"/>
    <x v="0"/>
    <x v="0"/>
    <x v="694"/>
    <n v="315895"/>
    <x v="2"/>
    <x v="0"/>
    <x v="2"/>
    <x v="0"/>
  </r>
  <r>
    <n v="0"/>
    <x v="0"/>
    <x v="0"/>
    <x v="695"/>
    <n v="315900"/>
    <x v="2"/>
    <x v="0"/>
    <x v="18"/>
    <x v="0"/>
  </r>
  <r>
    <n v="0"/>
    <x v="0"/>
    <x v="0"/>
    <x v="696"/>
    <n v="315910"/>
    <x v="2"/>
    <x v="0"/>
    <x v="11"/>
    <x v="0"/>
  </r>
  <r>
    <n v="0"/>
    <x v="0"/>
    <x v="0"/>
    <x v="697"/>
    <n v="315990"/>
    <x v="2"/>
    <x v="0"/>
    <x v="5"/>
    <x v="0"/>
  </r>
  <r>
    <n v="0"/>
    <x v="0"/>
    <x v="0"/>
    <x v="698"/>
    <n v="316000"/>
    <x v="2"/>
    <x v="0"/>
    <x v="9"/>
    <x v="0"/>
  </r>
  <r>
    <n v="0"/>
    <x v="0"/>
    <x v="0"/>
    <x v="699"/>
    <n v="316010"/>
    <x v="2"/>
    <x v="0"/>
    <x v="2"/>
    <x v="0"/>
  </r>
  <r>
    <n v="1"/>
    <x v="0"/>
    <x v="0"/>
    <x v="700"/>
    <n v="316020"/>
    <x v="2"/>
    <x v="0"/>
    <x v="3"/>
    <x v="0"/>
  </r>
  <r>
    <n v="1"/>
    <x v="0"/>
    <x v="0"/>
    <x v="701"/>
    <n v="316030"/>
    <x v="2"/>
    <x v="0"/>
    <x v="6"/>
    <x v="0"/>
  </r>
  <r>
    <n v="0"/>
    <x v="0"/>
    <x v="0"/>
    <x v="702"/>
    <n v="316040"/>
    <x v="2"/>
    <x v="0"/>
    <x v="1"/>
    <x v="0"/>
  </r>
  <r>
    <n v="0"/>
    <x v="0"/>
    <x v="0"/>
    <x v="703"/>
    <n v="316045"/>
    <x v="2"/>
    <x v="0"/>
    <x v="16"/>
    <x v="0"/>
  </r>
  <r>
    <n v="0"/>
    <x v="0"/>
    <x v="0"/>
    <x v="704"/>
    <n v="316050"/>
    <x v="2"/>
    <x v="0"/>
    <x v="3"/>
    <x v="0"/>
  </r>
  <r>
    <n v="0"/>
    <x v="0"/>
    <x v="0"/>
    <x v="705"/>
    <n v="316060"/>
    <x v="2"/>
    <x v="0"/>
    <x v="3"/>
    <x v="0"/>
  </r>
  <r>
    <n v="2"/>
    <x v="0"/>
    <x v="0"/>
    <x v="706"/>
    <n v="316070"/>
    <x v="2"/>
    <x v="0"/>
    <x v="11"/>
    <x v="0"/>
  </r>
  <r>
    <n v="0"/>
    <x v="0"/>
    <x v="0"/>
    <x v="707"/>
    <n v="316080"/>
    <x v="2"/>
    <x v="0"/>
    <x v="5"/>
    <x v="0"/>
  </r>
  <r>
    <n v="0"/>
    <x v="0"/>
    <x v="0"/>
    <x v="708"/>
    <n v="316090"/>
    <x v="2"/>
    <x v="0"/>
    <x v="11"/>
    <x v="0"/>
  </r>
  <r>
    <n v="0"/>
    <x v="0"/>
    <x v="0"/>
    <x v="709"/>
    <n v="316095"/>
    <x v="2"/>
    <x v="0"/>
    <x v="2"/>
    <x v="0"/>
  </r>
  <r>
    <n v="3"/>
    <x v="0"/>
    <x v="0"/>
    <x v="710"/>
    <n v="316100"/>
    <x v="2"/>
    <x v="0"/>
    <x v="2"/>
    <x v="0"/>
  </r>
  <r>
    <n v="0"/>
    <x v="0"/>
    <x v="0"/>
    <x v="711"/>
    <n v="316105"/>
    <x v="2"/>
    <x v="0"/>
    <x v="7"/>
    <x v="0"/>
  </r>
  <r>
    <n v="3"/>
    <x v="0"/>
    <x v="0"/>
    <x v="712"/>
    <n v="316110"/>
    <x v="2"/>
    <x v="0"/>
    <x v="16"/>
    <x v="0"/>
  </r>
  <r>
    <n v="0"/>
    <x v="0"/>
    <x v="0"/>
    <x v="713"/>
    <n v="316120"/>
    <x v="2"/>
    <x v="0"/>
    <x v="5"/>
    <x v="0"/>
  </r>
  <r>
    <n v="0"/>
    <x v="0"/>
    <x v="0"/>
    <x v="714"/>
    <n v="316130"/>
    <x v="2"/>
    <x v="0"/>
    <x v="4"/>
    <x v="0"/>
  </r>
  <r>
    <n v="0"/>
    <x v="0"/>
    <x v="0"/>
    <x v="715"/>
    <n v="316140"/>
    <x v="2"/>
    <x v="0"/>
    <x v="9"/>
    <x v="0"/>
  </r>
  <r>
    <n v="1"/>
    <x v="0"/>
    <x v="0"/>
    <x v="716"/>
    <n v="316150"/>
    <x v="2"/>
    <x v="0"/>
    <x v="9"/>
    <x v="0"/>
  </r>
  <r>
    <n v="0"/>
    <x v="0"/>
    <x v="0"/>
    <x v="717"/>
    <n v="316160"/>
    <x v="2"/>
    <x v="0"/>
    <x v="7"/>
    <x v="0"/>
  </r>
  <r>
    <n v="1"/>
    <x v="0"/>
    <x v="0"/>
    <x v="718"/>
    <n v="316165"/>
    <x v="2"/>
    <x v="0"/>
    <x v="7"/>
    <x v="0"/>
  </r>
  <r>
    <n v="0"/>
    <x v="0"/>
    <x v="0"/>
    <x v="719"/>
    <n v="316170"/>
    <x v="2"/>
    <x v="0"/>
    <x v="0"/>
    <x v="0"/>
  </r>
  <r>
    <n v="0"/>
    <x v="0"/>
    <x v="0"/>
    <x v="720"/>
    <n v="316180"/>
    <x v="2"/>
    <x v="0"/>
    <x v="1"/>
    <x v="0"/>
  </r>
  <r>
    <n v="0"/>
    <x v="0"/>
    <x v="0"/>
    <x v="721"/>
    <n v="316190"/>
    <x v="2"/>
    <x v="0"/>
    <x v="2"/>
    <x v="0"/>
  </r>
  <r>
    <n v="0"/>
    <x v="0"/>
    <x v="0"/>
    <x v="722"/>
    <n v="312550"/>
    <x v="2"/>
    <x v="0"/>
    <x v="3"/>
    <x v="0"/>
  </r>
  <r>
    <n v="1"/>
    <x v="0"/>
    <x v="0"/>
    <x v="723"/>
    <n v="316200"/>
    <x v="2"/>
    <x v="0"/>
    <x v="8"/>
    <x v="0"/>
  </r>
  <r>
    <n v="1"/>
    <x v="0"/>
    <x v="0"/>
    <x v="724"/>
    <n v="316210"/>
    <x v="2"/>
    <x v="0"/>
    <x v="0"/>
    <x v="0"/>
  </r>
  <r>
    <n v="2"/>
    <x v="0"/>
    <x v="0"/>
    <x v="725"/>
    <n v="316220"/>
    <x v="2"/>
    <x v="0"/>
    <x v="10"/>
    <x v="0"/>
  </r>
  <r>
    <n v="0"/>
    <x v="0"/>
    <x v="0"/>
    <x v="726"/>
    <n v="316225"/>
    <x v="2"/>
    <x v="0"/>
    <x v="16"/>
    <x v="0"/>
  </r>
  <r>
    <n v="0"/>
    <x v="0"/>
    <x v="0"/>
    <x v="727"/>
    <n v="316230"/>
    <x v="2"/>
    <x v="0"/>
    <x v="8"/>
    <x v="0"/>
  </r>
  <r>
    <n v="0"/>
    <x v="0"/>
    <x v="0"/>
    <x v="728"/>
    <n v="316240"/>
    <x v="2"/>
    <x v="0"/>
    <x v="16"/>
    <x v="0"/>
  </r>
  <r>
    <n v="0"/>
    <x v="0"/>
    <x v="0"/>
    <x v="729"/>
    <n v="316245"/>
    <x v="2"/>
    <x v="0"/>
    <x v="16"/>
    <x v="0"/>
  </r>
  <r>
    <n v="5"/>
    <x v="0"/>
    <x v="0"/>
    <x v="730"/>
    <n v="316250"/>
    <x v="2"/>
    <x v="0"/>
    <x v="11"/>
    <x v="0"/>
  </r>
  <r>
    <n v="0"/>
    <x v="0"/>
    <x v="0"/>
    <x v="731"/>
    <n v="316255"/>
    <x v="2"/>
    <x v="0"/>
    <x v="2"/>
    <x v="0"/>
  </r>
  <r>
    <n v="0"/>
    <x v="0"/>
    <x v="0"/>
    <x v="732"/>
    <n v="316257"/>
    <x v="2"/>
    <x v="0"/>
    <x v="7"/>
    <x v="0"/>
  </r>
  <r>
    <n v="0"/>
    <x v="0"/>
    <x v="0"/>
    <x v="733"/>
    <n v="316260"/>
    <x v="2"/>
    <x v="0"/>
    <x v="2"/>
    <x v="0"/>
  </r>
  <r>
    <n v="0"/>
    <x v="0"/>
    <x v="0"/>
    <x v="734"/>
    <n v="316265"/>
    <x v="2"/>
    <x v="0"/>
    <x v="16"/>
    <x v="0"/>
  </r>
  <r>
    <n v="0"/>
    <x v="0"/>
    <x v="0"/>
    <x v="735"/>
    <n v="316270"/>
    <x v="2"/>
    <x v="0"/>
    <x v="16"/>
    <x v="0"/>
  </r>
  <r>
    <n v="2"/>
    <x v="0"/>
    <x v="0"/>
    <x v="736"/>
    <n v="316280"/>
    <x v="2"/>
    <x v="0"/>
    <x v="7"/>
    <x v="0"/>
  </r>
  <r>
    <n v="1"/>
    <x v="0"/>
    <x v="0"/>
    <x v="737"/>
    <n v="316290"/>
    <x v="2"/>
    <x v="0"/>
    <x v="9"/>
    <x v="0"/>
  </r>
  <r>
    <n v="5"/>
    <x v="0"/>
    <x v="0"/>
    <x v="738"/>
    <n v="316292"/>
    <x v="2"/>
    <x v="0"/>
    <x v="17"/>
    <x v="1"/>
  </r>
  <r>
    <n v="0"/>
    <x v="0"/>
    <x v="0"/>
    <x v="739"/>
    <n v="316294"/>
    <x v="2"/>
    <x v="0"/>
    <x v="10"/>
    <x v="0"/>
  </r>
  <r>
    <n v="0"/>
    <x v="0"/>
    <x v="0"/>
    <x v="740"/>
    <n v="316295"/>
    <x v="2"/>
    <x v="0"/>
    <x v="18"/>
    <x v="1"/>
  </r>
  <r>
    <n v="0"/>
    <x v="0"/>
    <x v="0"/>
    <x v="741"/>
    <n v="316300"/>
    <x v="2"/>
    <x v="0"/>
    <x v="7"/>
    <x v="0"/>
  </r>
  <r>
    <n v="0"/>
    <x v="0"/>
    <x v="0"/>
    <x v="742"/>
    <n v="316310"/>
    <x v="2"/>
    <x v="0"/>
    <x v="1"/>
    <x v="0"/>
  </r>
  <r>
    <n v="0"/>
    <x v="0"/>
    <x v="0"/>
    <x v="743"/>
    <n v="316320"/>
    <x v="2"/>
    <x v="0"/>
    <x v="8"/>
    <x v="0"/>
  </r>
  <r>
    <n v="0"/>
    <x v="0"/>
    <x v="0"/>
    <x v="744"/>
    <n v="316330"/>
    <x v="2"/>
    <x v="0"/>
    <x v="6"/>
    <x v="0"/>
  </r>
  <r>
    <n v="0"/>
    <x v="0"/>
    <x v="0"/>
    <x v="745"/>
    <n v="316340"/>
    <x v="2"/>
    <x v="0"/>
    <x v="2"/>
    <x v="0"/>
  </r>
  <r>
    <n v="0"/>
    <x v="0"/>
    <x v="0"/>
    <x v="746"/>
    <n v="316350"/>
    <x v="2"/>
    <x v="0"/>
    <x v="7"/>
    <x v="0"/>
  </r>
  <r>
    <n v="0"/>
    <x v="0"/>
    <x v="0"/>
    <x v="747"/>
    <n v="316360"/>
    <x v="2"/>
    <x v="0"/>
    <x v="2"/>
    <x v="0"/>
  </r>
  <r>
    <n v="2"/>
    <x v="0"/>
    <x v="0"/>
    <x v="748"/>
    <n v="316370"/>
    <x v="2"/>
    <x v="0"/>
    <x v="8"/>
    <x v="0"/>
  </r>
  <r>
    <n v="0"/>
    <x v="0"/>
    <x v="0"/>
    <x v="749"/>
    <n v="316380"/>
    <x v="2"/>
    <x v="0"/>
    <x v="9"/>
    <x v="0"/>
  </r>
  <r>
    <n v="0"/>
    <x v="0"/>
    <x v="0"/>
    <x v="750"/>
    <n v="316390"/>
    <x v="2"/>
    <x v="0"/>
    <x v="10"/>
    <x v="0"/>
  </r>
  <r>
    <n v="0"/>
    <x v="0"/>
    <x v="0"/>
    <x v="751"/>
    <n v="316410"/>
    <x v="2"/>
    <x v="0"/>
    <x v="7"/>
    <x v="0"/>
  </r>
  <r>
    <n v="1"/>
    <x v="0"/>
    <x v="0"/>
    <x v="752"/>
    <n v="316400"/>
    <x v="2"/>
    <x v="0"/>
    <x v="2"/>
    <x v="0"/>
  </r>
  <r>
    <n v="1"/>
    <x v="0"/>
    <x v="0"/>
    <x v="753"/>
    <n v="316420"/>
    <x v="2"/>
    <x v="0"/>
    <x v="3"/>
    <x v="0"/>
  </r>
  <r>
    <n v="0"/>
    <x v="0"/>
    <x v="0"/>
    <x v="754"/>
    <n v="316430"/>
    <x v="2"/>
    <x v="0"/>
    <x v="10"/>
    <x v="0"/>
  </r>
  <r>
    <n v="0"/>
    <x v="0"/>
    <x v="0"/>
    <x v="755"/>
    <n v="316440"/>
    <x v="2"/>
    <x v="0"/>
    <x v="8"/>
    <x v="0"/>
  </r>
  <r>
    <n v="0"/>
    <x v="0"/>
    <x v="0"/>
    <x v="756"/>
    <n v="316443"/>
    <x v="2"/>
    <x v="0"/>
    <x v="9"/>
    <x v="0"/>
  </r>
  <r>
    <n v="1"/>
    <x v="0"/>
    <x v="0"/>
    <x v="757"/>
    <n v="316447"/>
    <x v="2"/>
    <x v="0"/>
    <x v="2"/>
    <x v="0"/>
  </r>
  <r>
    <n v="0"/>
    <x v="0"/>
    <x v="0"/>
    <x v="758"/>
    <n v="316450"/>
    <x v="2"/>
    <x v="0"/>
    <x v="7"/>
    <x v="0"/>
  </r>
  <r>
    <n v="0"/>
    <x v="0"/>
    <x v="0"/>
    <x v="759"/>
    <n v="316460"/>
    <x v="2"/>
    <x v="0"/>
    <x v="1"/>
    <x v="0"/>
  </r>
  <r>
    <n v="8"/>
    <x v="0"/>
    <x v="0"/>
    <x v="760"/>
    <n v="316470"/>
    <x v="2"/>
    <x v="0"/>
    <x v="10"/>
    <x v="0"/>
  </r>
  <r>
    <n v="0"/>
    <x v="0"/>
    <x v="0"/>
    <x v="761"/>
    <n v="316480"/>
    <x v="2"/>
    <x v="0"/>
    <x v="3"/>
    <x v="0"/>
  </r>
  <r>
    <n v="0"/>
    <x v="0"/>
    <x v="0"/>
    <x v="762"/>
    <n v="316490"/>
    <x v="2"/>
    <x v="0"/>
    <x v="8"/>
    <x v="0"/>
  </r>
  <r>
    <n v="1"/>
    <x v="0"/>
    <x v="0"/>
    <x v="763"/>
    <n v="316520"/>
    <x v="2"/>
    <x v="0"/>
    <x v="5"/>
    <x v="0"/>
  </r>
  <r>
    <n v="0"/>
    <x v="0"/>
    <x v="0"/>
    <x v="764"/>
    <n v="316500"/>
    <x v="2"/>
    <x v="0"/>
    <x v="11"/>
    <x v="0"/>
  </r>
  <r>
    <n v="0"/>
    <x v="0"/>
    <x v="0"/>
    <x v="765"/>
    <n v="316510"/>
    <x v="2"/>
    <x v="0"/>
    <x v="10"/>
    <x v="0"/>
  </r>
  <r>
    <n v="1"/>
    <x v="0"/>
    <x v="0"/>
    <x v="766"/>
    <n v="316530"/>
    <x v="2"/>
    <x v="0"/>
    <x v="11"/>
    <x v="0"/>
  </r>
  <r>
    <n v="0"/>
    <x v="0"/>
    <x v="0"/>
    <x v="767"/>
    <n v="316540"/>
    <x v="2"/>
    <x v="0"/>
    <x v="8"/>
    <x v="0"/>
  </r>
  <r>
    <n v="0"/>
    <x v="0"/>
    <x v="0"/>
    <x v="768"/>
    <n v="316550"/>
    <x v="2"/>
    <x v="0"/>
    <x v="7"/>
    <x v="0"/>
  </r>
  <r>
    <n v="3"/>
    <x v="0"/>
    <x v="0"/>
    <x v="769"/>
    <n v="316553"/>
    <x v="2"/>
    <x v="0"/>
    <x v="17"/>
    <x v="1"/>
  </r>
  <r>
    <n v="0"/>
    <x v="0"/>
    <x v="0"/>
    <x v="770"/>
    <n v="316556"/>
    <x v="2"/>
    <x v="0"/>
    <x v="2"/>
    <x v="0"/>
  </r>
  <r>
    <n v="0"/>
    <x v="0"/>
    <x v="0"/>
    <x v="771"/>
    <n v="316557"/>
    <x v="2"/>
    <x v="0"/>
    <x v="8"/>
    <x v="0"/>
  </r>
  <r>
    <n v="0"/>
    <x v="0"/>
    <x v="0"/>
    <x v="772"/>
    <n v="316560"/>
    <x v="2"/>
    <x v="0"/>
    <x v="9"/>
    <x v="0"/>
  </r>
  <r>
    <n v="1"/>
    <x v="0"/>
    <x v="0"/>
    <x v="773"/>
    <n v="316570"/>
    <x v="2"/>
    <x v="0"/>
    <x v="9"/>
    <x v="0"/>
  </r>
  <r>
    <n v="0"/>
    <x v="0"/>
    <x v="0"/>
    <x v="774"/>
    <n v="316580"/>
    <x v="2"/>
    <x v="0"/>
    <x v="8"/>
    <x v="0"/>
  </r>
  <r>
    <n v="0"/>
    <x v="0"/>
    <x v="0"/>
    <x v="775"/>
    <n v="316590"/>
    <x v="2"/>
    <x v="0"/>
    <x v="3"/>
    <x v="0"/>
  </r>
  <r>
    <n v="0"/>
    <x v="0"/>
    <x v="0"/>
    <x v="776"/>
    <n v="316600"/>
    <x v="2"/>
    <x v="0"/>
    <x v="11"/>
    <x v="0"/>
  </r>
  <r>
    <n v="0"/>
    <x v="0"/>
    <x v="0"/>
    <x v="777"/>
    <n v="316610"/>
    <x v="2"/>
    <x v="0"/>
    <x v="7"/>
    <x v="0"/>
  </r>
  <r>
    <n v="1"/>
    <x v="0"/>
    <x v="0"/>
    <x v="778"/>
    <n v="316620"/>
    <x v="2"/>
    <x v="0"/>
    <x v="11"/>
    <x v="0"/>
  </r>
  <r>
    <n v="0"/>
    <x v="0"/>
    <x v="0"/>
    <x v="779"/>
    <n v="316630"/>
    <x v="2"/>
    <x v="0"/>
    <x v="2"/>
    <x v="0"/>
  </r>
  <r>
    <n v="0"/>
    <x v="0"/>
    <x v="0"/>
    <x v="780"/>
    <n v="316640"/>
    <x v="2"/>
    <x v="0"/>
    <x v="8"/>
    <x v="0"/>
  </r>
  <r>
    <n v="1"/>
    <x v="0"/>
    <x v="0"/>
    <x v="781"/>
    <n v="316650"/>
    <x v="2"/>
    <x v="0"/>
    <x v="3"/>
    <x v="0"/>
  </r>
  <r>
    <n v="0"/>
    <x v="0"/>
    <x v="0"/>
    <x v="782"/>
    <n v="316660"/>
    <x v="2"/>
    <x v="0"/>
    <x v="1"/>
    <x v="0"/>
  </r>
  <r>
    <n v="2"/>
    <x v="0"/>
    <x v="0"/>
    <x v="783"/>
    <n v="316680"/>
    <x v="2"/>
    <x v="0"/>
    <x v="0"/>
    <x v="0"/>
  </r>
  <r>
    <n v="1"/>
    <x v="0"/>
    <x v="0"/>
    <x v="784"/>
    <n v="316670"/>
    <x v="2"/>
    <x v="0"/>
    <x v="6"/>
    <x v="0"/>
  </r>
  <r>
    <n v="0"/>
    <x v="0"/>
    <x v="0"/>
    <x v="785"/>
    <n v="316690"/>
    <x v="2"/>
    <x v="0"/>
    <x v="10"/>
    <x v="0"/>
  </r>
  <r>
    <n v="0"/>
    <x v="0"/>
    <x v="0"/>
    <x v="786"/>
    <n v="316695"/>
    <x v="2"/>
    <x v="0"/>
    <x v="16"/>
    <x v="0"/>
  </r>
  <r>
    <n v="0"/>
    <x v="0"/>
    <x v="0"/>
    <x v="787"/>
    <n v="316700"/>
    <x v="2"/>
    <x v="0"/>
    <x v="8"/>
    <x v="0"/>
  </r>
  <r>
    <n v="0"/>
    <x v="0"/>
    <x v="0"/>
    <x v="788"/>
    <n v="316710"/>
    <x v="2"/>
    <x v="0"/>
    <x v="3"/>
    <x v="0"/>
  </r>
  <r>
    <n v="51"/>
    <x v="0"/>
    <x v="0"/>
    <x v="789"/>
    <n v="316720"/>
    <x v="2"/>
    <x v="0"/>
    <x v="12"/>
    <x v="0"/>
  </r>
  <r>
    <n v="0"/>
    <x v="0"/>
    <x v="0"/>
    <x v="790"/>
    <n v="316555"/>
    <x v="2"/>
    <x v="0"/>
    <x v="6"/>
    <x v="0"/>
  </r>
  <r>
    <n v="0"/>
    <x v="0"/>
    <x v="0"/>
    <x v="791"/>
    <n v="316730"/>
    <x v="2"/>
    <x v="0"/>
    <x v="9"/>
    <x v="0"/>
  </r>
  <r>
    <n v="0"/>
    <x v="0"/>
    <x v="0"/>
    <x v="792"/>
    <n v="316740"/>
    <x v="2"/>
    <x v="0"/>
    <x v="8"/>
    <x v="0"/>
  </r>
  <r>
    <n v="0"/>
    <x v="0"/>
    <x v="0"/>
    <x v="793"/>
    <n v="316750"/>
    <x v="2"/>
    <x v="0"/>
    <x v="9"/>
    <x v="0"/>
  </r>
  <r>
    <n v="0"/>
    <x v="0"/>
    <x v="0"/>
    <x v="794"/>
    <n v="316760"/>
    <x v="2"/>
    <x v="0"/>
    <x v="2"/>
    <x v="0"/>
  </r>
  <r>
    <n v="0"/>
    <x v="0"/>
    <x v="0"/>
    <x v="795"/>
    <n v="316770"/>
    <x v="2"/>
    <x v="0"/>
    <x v="7"/>
    <x v="0"/>
  </r>
  <r>
    <n v="0"/>
    <x v="0"/>
    <x v="0"/>
    <x v="796"/>
    <n v="316780"/>
    <x v="2"/>
    <x v="0"/>
    <x v="8"/>
    <x v="0"/>
  </r>
  <r>
    <n v="0"/>
    <x v="0"/>
    <x v="0"/>
    <x v="797"/>
    <n v="316790"/>
    <x v="2"/>
    <x v="0"/>
    <x v="9"/>
    <x v="0"/>
  </r>
  <r>
    <n v="0"/>
    <x v="0"/>
    <x v="0"/>
    <x v="798"/>
    <n v="316800"/>
    <x v="2"/>
    <x v="0"/>
    <x v="16"/>
    <x v="0"/>
  </r>
  <r>
    <n v="0"/>
    <x v="0"/>
    <x v="0"/>
    <x v="799"/>
    <n v="316805"/>
    <x v="2"/>
    <x v="0"/>
    <x v="2"/>
    <x v="0"/>
  </r>
  <r>
    <n v="0"/>
    <x v="0"/>
    <x v="0"/>
    <x v="800"/>
    <n v="316810"/>
    <x v="2"/>
    <x v="0"/>
    <x v="4"/>
    <x v="0"/>
  </r>
  <r>
    <n v="0"/>
    <x v="0"/>
    <x v="0"/>
    <x v="801"/>
    <n v="316820"/>
    <x v="2"/>
    <x v="0"/>
    <x v="1"/>
    <x v="0"/>
  </r>
  <r>
    <n v="1"/>
    <x v="0"/>
    <x v="0"/>
    <x v="802"/>
    <n v="316830"/>
    <x v="2"/>
    <x v="0"/>
    <x v="18"/>
    <x v="1"/>
  </r>
  <r>
    <n v="1"/>
    <x v="0"/>
    <x v="0"/>
    <x v="803"/>
    <n v="316840"/>
    <x v="2"/>
    <x v="0"/>
    <x v="7"/>
    <x v="0"/>
  </r>
  <r>
    <n v="0"/>
    <x v="0"/>
    <x v="0"/>
    <x v="804"/>
    <n v="316850"/>
    <x v="2"/>
    <x v="0"/>
    <x v="9"/>
    <x v="0"/>
  </r>
  <r>
    <n v="6"/>
    <x v="0"/>
    <x v="0"/>
    <x v="805"/>
    <n v="316860"/>
    <x v="2"/>
    <x v="0"/>
    <x v="6"/>
    <x v="0"/>
  </r>
  <r>
    <n v="2"/>
    <x v="0"/>
    <x v="0"/>
    <x v="806"/>
    <n v="316870"/>
    <x v="2"/>
    <x v="0"/>
    <x v="2"/>
    <x v="0"/>
  </r>
  <r>
    <n v="0"/>
    <x v="0"/>
    <x v="0"/>
    <x v="807"/>
    <n v="316880"/>
    <x v="2"/>
    <x v="0"/>
    <x v="11"/>
    <x v="0"/>
  </r>
  <r>
    <n v="1"/>
    <x v="0"/>
    <x v="0"/>
    <x v="808"/>
    <n v="316890"/>
    <x v="2"/>
    <x v="0"/>
    <x v="0"/>
    <x v="0"/>
  </r>
  <r>
    <n v="2"/>
    <x v="0"/>
    <x v="0"/>
    <x v="809"/>
    <n v="316900"/>
    <x v="2"/>
    <x v="0"/>
    <x v="9"/>
    <x v="0"/>
  </r>
  <r>
    <n v="0"/>
    <x v="0"/>
    <x v="0"/>
    <x v="810"/>
    <n v="316905"/>
    <x v="2"/>
    <x v="0"/>
    <x v="8"/>
    <x v="0"/>
  </r>
  <r>
    <n v="0"/>
    <x v="0"/>
    <x v="0"/>
    <x v="811"/>
    <n v="316910"/>
    <x v="2"/>
    <x v="0"/>
    <x v="8"/>
    <x v="0"/>
  </r>
  <r>
    <n v="0"/>
    <x v="0"/>
    <x v="0"/>
    <x v="812"/>
    <n v="316920"/>
    <x v="2"/>
    <x v="0"/>
    <x v="9"/>
    <x v="0"/>
  </r>
  <r>
    <n v="4"/>
    <x v="0"/>
    <x v="0"/>
    <x v="813"/>
    <n v="316930"/>
    <x v="2"/>
    <x v="0"/>
    <x v="5"/>
    <x v="0"/>
  </r>
  <r>
    <n v="2"/>
    <x v="0"/>
    <x v="0"/>
    <x v="814"/>
    <n v="316935"/>
    <x v="2"/>
    <x v="0"/>
    <x v="3"/>
    <x v="0"/>
  </r>
  <r>
    <n v="1"/>
    <x v="0"/>
    <x v="0"/>
    <x v="815"/>
    <n v="316940"/>
    <x v="2"/>
    <x v="0"/>
    <x v="5"/>
    <x v="0"/>
  </r>
  <r>
    <n v="0"/>
    <x v="0"/>
    <x v="0"/>
    <x v="816"/>
    <n v="316950"/>
    <x v="2"/>
    <x v="0"/>
    <x v="7"/>
    <x v="0"/>
  </r>
  <r>
    <n v="1"/>
    <x v="0"/>
    <x v="0"/>
    <x v="817"/>
    <n v="316960"/>
    <x v="2"/>
    <x v="0"/>
    <x v="13"/>
    <x v="0"/>
  </r>
  <r>
    <n v="0"/>
    <x v="0"/>
    <x v="0"/>
    <x v="818"/>
    <n v="316970"/>
    <x v="2"/>
    <x v="0"/>
    <x v="3"/>
    <x v="0"/>
  </r>
  <r>
    <n v="1"/>
    <x v="0"/>
    <x v="0"/>
    <x v="819"/>
    <n v="316980"/>
    <x v="2"/>
    <x v="0"/>
    <x v="8"/>
    <x v="0"/>
  </r>
  <r>
    <n v="14"/>
    <x v="0"/>
    <x v="0"/>
    <x v="820"/>
    <n v="316990"/>
    <x v="2"/>
    <x v="0"/>
    <x v="9"/>
    <x v="0"/>
  </r>
  <r>
    <n v="0"/>
    <x v="0"/>
    <x v="0"/>
    <x v="821"/>
    <n v="317000"/>
    <x v="2"/>
    <x v="0"/>
    <x v="16"/>
    <x v="0"/>
  </r>
  <r>
    <n v="0"/>
    <x v="0"/>
    <x v="0"/>
    <x v="822"/>
    <n v="317005"/>
    <x v="2"/>
    <x v="0"/>
    <x v="2"/>
    <x v="0"/>
  </r>
  <r>
    <n v="119"/>
    <x v="0"/>
    <x v="0"/>
    <x v="823"/>
    <n v="317010"/>
    <x v="2"/>
    <x v="0"/>
    <x v="4"/>
    <x v="0"/>
  </r>
  <r>
    <n v="164"/>
    <x v="0"/>
    <x v="0"/>
    <x v="824"/>
    <n v="317020"/>
    <x v="2"/>
    <x v="0"/>
    <x v="13"/>
    <x v="0"/>
  </r>
  <r>
    <n v="0"/>
    <x v="0"/>
    <x v="0"/>
    <x v="825"/>
    <n v="317030"/>
    <x v="2"/>
    <x v="0"/>
    <x v="6"/>
    <x v="0"/>
  </r>
  <r>
    <n v="7"/>
    <x v="0"/>
    <x v="0"/>
    <x v="826"/>
    <n v="317040"/>
    <x v="2"/>
    <x v="0"/>
    <x v="14"/>
    <x v="0"/>
  </r>
  <r>
    <n v="0"/>
    <x v="0"/>
    <x v="0"/>
    <x v="827"/>
    <n v="317043"/>
    <x v="2"/>
    <x v="0"/>
    <x v="4"/>
    <x v="0"/>
  </r>
  <r>
    <n v="0"/>
    <x v="0"/>
    <x v="0"/>
    <x v="828"/>
    <n v="317047"/>
    <x v="2"/>
    <x v="0"/>
    <x v="14"/>
    <x v="0"/>
  </r>
  <r>
    <n v="0"/>
    <x v="0"/>
    <x v="0"/>
    <x v="829"/>
    <n v="317050"/>
    <x v="2"/>
    <x v="0"/>
    <x v="2"/>
    <x v="0"/>
  </r>
  <r>
    <n v="0"/>
    <x v="0"/>
    <x v="0"/>
    <x v="830"/>
    <n v="317052"/>
    <x v="2"/>
    <x v="0"/>
    <x v="14"/>
    <x v="0"/>
  </r>
  <r>
    <n v="0"/>
    <x v="0"/>
    <x v="0"/>
    <x v="831"/>
    <n v="317057"/>
    <x v="2"/>
    <x v="0"/>
    <x v="2"/>
    <x v="0"/>
  </r>
  <r>
    <n v="0"/>
    <x v="0"/>
    <x v="0"/>
    <x v="832"/>
    <n v="317060"/>
    <x v="2"/>
    <x v="0"/>
    <x v="10"/>
    <x v="0"/>
  </r>
  <r>
    <n v="0"/>
    <x v="0"/>
    <x v="0"/>
    <x v="833"/>
    <n v="317065"/>
    <x v="2"/>
    <x v="0"/>
    <x v="16"/>
    <x v="0"/>
  </r>
  <r>
    <n v="5"/>
    <x v="0"/>
    <x v="0"/>
    <x v="834"/>
    <n v="317070"/>
    <x v="2"/>
    <x v="0"/>
    <x v="5"/>
    <x v="0"/>
  </r>
  <r>
    <n v="0"/>
    <x v="0"/>
    <x v="0"/>
    <x v="835"/>
    <n v="317075"/>
    <x v="2"/>
    <x v="0"/>
    <x v="0"/>
    <x v="0"/>
  </r>
  <r>
    <n v="2"/>
    <x v="0"/>
    <x v="0"/>
    <x v="836"/>
    <n v="317080"/>
    <x v="2"/>
    <x v="0"/>
    <x v="3"/>
    <x v="0"/>
  </r>
  <r>
    <n v="0"/>
    <x v="0"/>
    <x v="0"/>
    <x v="837"/>
    <n v="317090"/>
    <x v="2"/>
    <x v="0"/>
    <x v="16"/>
    <x v="0"/>
  </r>
  <r>
    <n v="4"/>
    <x v="0"/>
    <x v="0"/>
    <x v="838"/>
    <n v="317100"/>
    <x v="2"/>
    <x v="0"/>
    <x v="14"/>
    <x v="0"/>
  </r>
  <r>
    <n v="1"/>
    <x v="0"/>
    <x v="0"/>
    <x v="839"/>
    <n v="317103"/>
    <x v="2"/>
    <x v="0"/>
    <x v="16"/>
    <x v="0"/>
  </r>
  <r>
    <n v="0"/>
    <x v="0"/>
    <x v="0"/>
    <x v="840"/>
    <n v="317107"/>
    <x v="2"/>
    <x v="0"/>
    <x v="3"/>
    <x v="0"/>
  </r>
  <r>
    <n v="1"/>
    <x v="0"/>
    <x v="0"/>
    <x v="841"/>
    <n v="317110"/>
    <x v="2"/>
    <x v="0"/>
    <x v="4"/>
    <x v="0"/>
  </r>
  <r>
    <n v="0"/>
    <x v="0"/>
    <x v="0"/>
    <x v="842"/>
    <n v="317115"/>
    <x v="2"/>
    <x v="0"/>
    <x v="2"/>
    <x v="0"/>
  </r>
  <r>
    <n v="7"/>
    <x v="0"/>
    <x v="0"/>
    <x v="843"/>
    <n v="317120"/>
    <x v="2"/>
    <x v="0"/>
    <x v="18"/>
    <x v="1"/>
  </r>
  <r>
    <n v="6"/>
    <x v="0"/>
    <x v="0"/>
    <x v="844"/>
    <n v="317130"/>
    <x v="2"/>
    <x v="0"/>
    <x v="9"/>
    <x v="0"/>
  </r>
  <r>
    <n v="1"/>
    <x v="0"/>
    <x v="0"/>
    <x v="845"/>
    <n v="317140"/>
    <x v="2"/>
    <x v="0"/>
    <x v="9"/>
    <x v="0"/>
  </r>
  <r>
    <n v="2"/>
    <x v="0"/>
    <x v="0"/>
    <x v="846"/>
    <n v="317160"/>
    <x v="2"/>
    <x v="0"/>
    <x v="6"/>
    <x v="0"/>
  </r>
  <r>
    <n v="0"/>
    <x v="0"/>
    <x v="0"/>
    <x v="847"/>
    <n v="317170"/>
    <x v="2"/>
    <x v="0"/>
    <x v="8"/>
    <x v="0"/>
  </r>
  <r>
    <n v="0"/>
    <x v="0"/>
    <x v="0"/>
    <x v="848"/>
    <n v="317180"/>
    <x v="2"/>
    <x v="0"/>
    <x v="7"/>
    <x v="0"/>
  </r>
  <r>
    <n v="0"/>
    <x v="0"/>
    <x v="0"/>
    <x v="849"/>
    <n v="317190"/>
    <x v="2"/>
    <x v="0"/>
    <x v="7"/>
    <x v="0"/>
  </r>
  <r>
    <n v="5"/>
    <x v="0"/>
    <x v="0"/>
    <x v="850"/>
    <n v="317200"/>
    <x v="2"/>
    <x v="0"/>
    <x v="9"/>
    <x v="0"/>
  </r>
  <r>
    <n v="0"/>
    <x v="0"/>
    <x v="0"/>
    <x v="851"/>
    <n v="317210"/>
    <x v="2"/>
    <x v="0"/>
    <x v="9"/>
    <x v="0"/>
  </r>
  <r>
    <n v="0"/>
    <x v="0"/>
    <x v="0"/>
    <x v="852"/>
    <n v="317220"/>
    <x v="2"/>
    <x v="0"/>
    <x v="8"/>
    <x v="0"/>
  </r>
  <r>
    <n v="0"/>
    <x v="0"/>
    <x v="0"/>
    <x v="0"/>
    <n v="310010"/>
    <x v="3"/>
    <x v="0"/>
    <x v="0"/>
    <x v="0"/>
  </r>
  <r>
    <n v="1"/>
    <x v="0"/>
    <x v="0"/>
    <x v="1"/>
    <n v="310020"/>
    <x v="3"/>
    <x v="0"/>
    <x v="1"/>
    <x v="0"/>
  </r>
  <r>
    <n v="2"/>
    <x v="0"/>
    <x v="0"/>
    <x v="2"/>
    <n v="310030"/>
    <x v="3"/>
    <x v="0"/>
    <x v="2"/>
    <x v="0"/>
  </r>
  <r>
    <n v="2"/>
    <x v="0"/>
    <x v="0"/>
    <x v="3"/>
    <n v="310040"/>
    <x v="3"/>
    <x v="0"/>
    <x v="2"/>
    <x v="0"/>
  </r>
  <r>
    <n v="0"/>
    <x v="0"/>
    <x v="0"/>
    <x v="4"/>
    <n v="310050"/>
    <x v="3"/>
    <x v="0"/>
    <x v="2"/>
    <x v="0"/>
  </r>
  <r>
    <n v="0"/>
    <x v="0"/>
    <x v="0"/>
    <x v="5"/>
    <n v="310060"/>
    <x v="3"/>
    <x v="0"/>
    <x v="3"/>
    <x v="0"/>
  </r>
  <r>
    <n v="0"/>
    <x v="0"/>
    <x v="0"/>
    <x v="6"/>
    <n v="310070"/>
    <x v="3"/>
    <x v="0"/>
    <x v="4"/>
    <x v="0"/>
  </r>
  <r>
    <n v="0"/>
    <x v="0"/>
    <x v="0"/>
    <x v="7"/>
    <n v="310080"/>
    <x v="3"/>
    <x v="0"/>
    <x v="5"/>
    <x v="0"/>
  </r>
  <r>
    <n v="0"/>
    <x v="0"/>
    <x v="0"/>
    <x v="8"/>
    <n v="310090"/>
    <x v="3"/>
    <x v="0"/>
    <x v="6"/>
    <x v="0"/>
  </r>
  <r>
    <n v="0"/>
    <x v="0"/>
    <x v="0"/>
    <x v="9"/>
    <n v="310100"/>
    <x v="3"/>
    <x v="0"/>
    <x v="6"/>
    <x v="0"/>
  </r>
  <r>
    <n v="0"/>
    <x v="0"/>
    <x v="0"/>
    <x v="10"/>
    <n v="310110"/>
    <x v="3"/>
    <x v="0"/>
    <x v="7"/>
    <x v="0"/>
  </r>
  <r>
    <n v="0"/>
    <x v="0"/>
    <x v="0"/>
    <x v="11"/>
    <n v="310120"/>
    <x v="3"/>
    <x v="0"/>
    <x v="8"/>
    <x v="0"/>
  </r>
  <r>
    <n v="0"/>
    <x v="0"/>
    <x v="0"/>
    <x v="12"/>
    <n v="310130"/>
    <x v="3"/>
    <x v="0"/>
    <x v="8"/>
    <x v="0"/>
  </r>
  <r>
    <n v="0"/>
    <x v="0"/>
    <x v="0"/>
    <x v="13"/>
    <n v="310140"/>
    <x v="3"/>
    <x v="0"/>
    <x v="8"/>
    <x v="0"/>
  </r>
  <r>
    <n v="1"/>
    <x v="0"/>
    <x v="0"/>
    <x v="14"/>
    <n v="310150"/>
    <x v="3"/>
    <x v="0"/>
    <x v="9"/>
    <x v="0"/>
  </r>
  <r>
    <n v="28"/>
    <x v="0"/>
    <x v="0"/>
    <x v="15"/>
    <n v="310160"/>
    <x v="3"/>
    <x v="0"/>
    <x v="10"/>
    <x v="0"/>
  </r>
  <r>
    <n v="1"/>
    <x v="0"/>
    <x v="0"/>
    <x v="16"/>
    <n v="310163"/>
    <x v="3"/>
    <x v="0"/>
    <x v="11"/>
    <x v="0"/>
  </r>
  <r>
    <n v="1"/>
    <x v="0"/>
    <x v="0"/>
    <x v="17"/>
    <n v="310170"/>
    <x v="3"/>
    <x v="0"/>
    <x v="6"/>
    <x v="0"/>
  </r>
  <r>
    <n v="2"/>
    <x v="0"/>
    <x v="0"/>
    <x v="18"/>
    <n v="310180"/>
    <x v="3"/>
    <x v="0"/>
    <x v="7"/>
    <x v="0"/>
  </r>
  <r>
    <n v="0"/>
    <x v="0"/>
    <x v="0"/>
    <x v="19"/>
    <n v="310190"/>
    <x v="3"/>
    <x v="0"/>
    <x v="10"/>
    <x v="0"/>
  </r>
  <r>
    <n v="2"/>
    <x v="0"/>
    <x v="0"/>
    <x v="20"/>
    <n v="310200"/>
    <x v="3"/>
    <x v="0"/>
    <x v="10"/>
    <x v="0"/>
  </r>
  <r>
    <n v="0"/>
    <x v="0"/>
    <x v="0"/>
    <x v="21"/>
    <n v="310205"/>
    <x v="3"/>
    <x v="0"/>
    <x v="2"/>
    <x v="0"/>
  </r>
  <r>
    <n v="0"/>
    <x v="0"/>
    <x v="0"/>
    <x v="22"/>
    <n v="315350"/>
    <x v="3"/>
    <x v="0"/>
    <x v="2"/>
    <x v="0"/>
  </r>
  <r>
    <n v="0"/>
    <x v="0"/>
    <x v="0"/>
    <x v="23"/>
    <n v="310210"/>
    <x v="3"/>
    <x v="0"/>
    <x v="11"/>
    <x v="0"/>
  </r>
  <r>
    <n v="0"/>
    <x v="0"/>
    <x v="0"/>
    <x v="24"/>
    <n v="310220"/>
    <x v="3"/>
    <x v="0"/>
    <x v="7"/>
    <x v="0"/>
  </r>
  <r>
    <n v="0"/>
    <x v="0"/>
    <x v="0"/>
    <x v="25"/>
    <n v="310230"/>
    <x v="3"/>
    <x v="0"/>
    <x v="2"/>
    <x v="0"/>
  </r>
  <r>
    <n v="0"/>
    <x v="0"/>
    <x v="0"/>
    <x v="26"/>
    <n v="310240"/>
    <x v="3"/>
    <x v="0"/>
    <x v="3"/>
    <x v="0"/>
  </r>
  <r>
    <n v="0"/>
    <x v="0"/>
    <x v="0"/>
    <x v="27"/>
    <n v="310250"/>
    <x v="3"/>
    <x v="0"/>
    <x v="2"/>
    <x v="0"/>
  </r>
  <r>
    <n v="6"/>
    <x v="0"/>
    <x v="0"/>
    <x v="28"/>
    <n v="310260"/>
    <x v="3"/>
    <x v="0"/>
    <x v="10"/>
    <x v="0"/>
  </r>
  <r>
    <n v="0"/>
    <x v="0"/>
    <x v="0"/>
    <x v="29"/>
    <n v="310280"/>
    <x v="3"/>
    <x v="0"/>
    <x v="11"/>
    <x v="0"/>
  </r>
  <r>
    <n v="0"/>
    <x v="0"/>
    <x v="0"/>
    <x v="30"/>
    <n v="310285"/>
    <x v="3"/>
    <x v="0"/>
    <x v="3"/>
    <x v="0"/>
  </r>
  <r>
    <n v="0"/>
    <x v="0"/>
    <x v="0"/>
    <x v="31"/>
    <n v="310290"/>
    <x v="3"/>
    <x v="0"/>
    <x v="11"/>
    <x v="0"/>
  </r>
  <r>
    <n v="0"/>
    <x v="0"/>
    <x v="0"/>
    <x v="32"/>
    <n v="310300"/>
    <x v="3"/>
    <x v="0"/>
    <x v="2"/>
    <x v="0"/>
  </r>
  <r>
    <n v="0"/>
    <x v="0"/>
    <x v="0"/>
    <x v="33"/>
    <n v="310310"/>
    <x v="3"/>
    <x v="0"/>
    <x v="9"/>
    <x v="0"/>
  </r>
  <r>
    <n v="0"/>
    <x v="0"/>
    <x v="0"/>
    <x v="34"/>
    <n v="310320"/>
    <x v="3"/>
    <x v="0"/>
    <x v="12"/>
    <x v="0"/>
  </r>
  <r>
    <n v="0"/>
    <x v="0"/>
    <x v="0"/>
    <x v="35"/>
    <n v="310330"/>
    <x v="3"/>
    <x v="0"/>
    <x v="11"/>
    <x v="0"/>
  </r>
  <r>
    <n v="10"/>
    <x v="0"/>
    <x v="0"/>
    <x v="36"/>
    <n v="310340"/>
    <x v="3"/>
    <x v="0"/>
    <x v="6"/>
    <x v="0"/>
  </r>
  <r>
    <n v="22"/>
    <x v="0"/>
    <x v="0"/>
    <x v="37"/>
    <n v="310350"/>
    <x v="3"/>
    <x v="0"/>
    <x v="13"/>
    <x v="0"/>
  </r>
  <r>
    <n v="0"/>
    <x v="0"/>
    <x v="0"/>
    <x v="38"/>
    <n v="310360"/>
    <x v="3"/>
    <x v="0"/>
    <x v="11"/>
    <x v="0"/>
  </r>
  <r>
    <n v="0"/>
    <x v="0"/>
    <x v="0"/>
    <x v="39"/>
    <n v="310370"/>
    <x v="3"/>
    <x v="0"/>
    <x v="9"/>
    <x v="0"/>
  </r>
  <r>
    <n v="0"/>
    <x v="0"/>
    <x v="0"/>
    <x v="40"/>
    <n v="310375"/>
    <x v="3"/>
    <x v="0"/>
    <x v="13"/>
    <x v="0"/>
  </r>
  <r>
    <n v="0"/>
    <x v="0"/>
    <x v="0"/>
    <x v="41"/>
    <n v="310380"/>
    <x v="3"/>
    <x v="0"/>
    <x v="0"/>
    <x v="0"/>
  </r>
  <r>
    <n v="0"/>
    <x v="0"/>
    <x v="0"/>
    <x v="42"/>
    <n v="310390"/>
    <x v="3"/>
    <x v="0"/>
    <x v="1"/>
    <x v="0"/>
  </r>
  <r>
    <n v="6"/>
    <x v="0"/>
    <x v="0"/>
    <x v="43"/>
    <n v="310400"/>
    <x v="3"/>
    <x v="0"/>
    <x v="4"/>
    <x v="0"/>
  </r>
  <r>
    <n v="0"/>
    <x v="0"/>
    <x v="0"/>
    <x v="44"/>
    <n v="310410"/>
    <x v="3"/>
    <x v="0"/>
    <x v="10"/>
    <x v="0"/>
  </r>
  <r>
    <n v="6"/>
    <x v="0"/>
    <x v="0"/>
    <x v="45"/>
    <n v="310420"/>
    <x v="3"/>
    <x v="0"/>
    <x v="1"/>
    <x v="0"/>
  </r>
  <r>
    <n v="1"/>
    <x v="0"/>
    <x v="0"/>
    <x v="46"/>
    <n v="310430"/>
    <x v="3"/>
    <x v="0"/>
    <x v="10"/>
    <x v="0"/>
  </r>
  <r>
    <n v="0"/>
    <x v="0"/>
    <x v="0"/>
    <x v="47"/>
    <n v="310440"/>
    <x v="3"/>
    <x v="0"/>
    <x v="9"/>
    <x v="0"/>
  </r>
  <r>
    <n v="0"/>
    <x v="0"/>
    <x v="0"/>
    <x v="48"/>
    <n v="310445"/>
    <x v="3"/>
    <x v="0"/>
    <x v="3"/>
    <x v="0"/>
  </r>
  <r>
    <n v="1"/>
    <x v="0"/>
    <x v="0"/>
    <x v="49"/>
    <n v="310450"/>
    <x v="3"/>
    <x v="0"/>
    <x v="14"/>
    <x v="0"/>
  </r>
  <r>
    <n v="1"/>
    <x v="0"/>
    <x v="0"/>
    <x v="50"/>
    <n v="310460"/>
    <x v="3"/>
    <x v="0"/>
    <x v="9"/>
    <x v="0"/>
  </r>
  <r>
    <n v="1"/>
    <x v="0"/>
    <x v="0"/>
    <x v="51"/>
    <n v="310470"/>
    <x v="3"/>
    <x v="0"/>
    <x v="6"/>
    <x v="0"/>
  </r>
  <r>
    <n v="0"/>
    <x v="0"/>
    <x v="0"/>
    <x v="52"/>
    <n v="310480"/>
    <x v="3"/>
    <x v="0"/>
    <x v="3"/>
    <x v="0"/>
  </r>
  <r>
    <n v="1"/>
    <x v="0"/>
    <x v="0"/>
    <x v="53"/>
    <n v="310490"/>
    <x v="3"/>
    <x v="0"/>
    <x v="8"/>
    <x v="0"/>
  </r>
  <r>
    <n v="1"/>
    <x v="0"/>
    <x v="0"/>
    <x v="54"/>
    <n v="310500"/>
    <x v="3"/>
    <x v="0"/>
    <x v="12"/>
    <x v="1"/>
  </r>
  <r>
    <n v="1"/>
    <x v="0"/>
    <x v="0"/>
    <x v="55"/>
    <n v="310510"/>
    <x v="3"/>
    <x v="0"/>
    <x v="1"/>
    <x v="0"/>
  </r>
  <r>
    <n v="0"/>
    <x v="0"/>
    <x v="0"/>
    <x v="56"/>
    <n v="310520"/>
    <x v="3"/>
    <x v="0"/>
    <x v="6"/>
    <x v="0"/>
  </r>
  <r>
    <n v="2"/>
    <x v="0"/>
    <x v="0"/>
    <x v="57"/>
    <n v="310530"/>
    <x v="3"/>
    <x v="0"/>
    <x v="10"/>
    <x v="0"/>
  </r>
  <r>
    <n v="1"/>
    <x v="0"/>
    <x v="0"/>
    <x v="58"/>
    <n v="310540"/>
    <x v="3"/>
    <x v="0"/>
    <x v="2"/>
    <x v="0"/>
  </r>
  <r>
    <n v="0"/>
    <x v="0"/>
    <x v="0"/>
    <x v="59"/>
    <n v="310550"/>
    <x v="3"/>
    <x v="0"/>
    <x v="9"/>
    <x v="0"/>
  </r>
  <r>
    <n v="8"/>
    <x v="0"/>
    <x v="0"/>
    <x v="60"/>
    <n v="310560"/>
    <x v="3"/>
    <x v="0"/>
    <x v="11"/>
    <x v="0"/>
  </r>
  <r>
    <n v="0"/>
    <x v="0"/>
    <x v="0"/>
    <x v="61"/>
    <n v="310570"/>
    <x v="3"/>
    <x v="0"/>
    <x v="2"/>
    <x v="0"/>
  </r>
  <r>
    <n v="0"/>
    <x v="0"/>
    <x v="0"/>
    <x v="62"/>
    <n v="310590"/>
    <x v="3"/>
    <x v="0"/>
    <x v="11"/>
    <x v="0"/>
  </r>
  <r>
    <n v="1"/>
    <x v="0"/>
    <x v="0"/>
    <x v="63"/>
    <n v="310600"/>
    <x v="3"/>
    <x v="0"/>
    <x v="2"/>
    <x v="0"/>
  </r>
  <r>
    <n v="0"/>
    <x v="0"/>
    <x v="0"/>
    <x v="64"/>
    <n v="310610"/>
    <x v="3"/>
    <x v="0"/>
    <x v="9"/>
    <x v="0"/>
  </r>
  <r>
    <n v="599"/>
    <x v="0"/>
    <x v="0"/>
    <x v="65"/>
    <n v="310620"/>
    <x v="3"/>
    <x v="0"/>
    <x v="15"/>
    <x v="0"/>
  </r>
  <r>
    <n v="0"/>
    <x v="0"/>
    <x v="0"/>
    <x v="66"/>
    <n v="310630"/>
    <x v="3"/>
    <x v="0"/>
    <x v="2"/>
    <x v="0"/>
  </r>
  <r>
    <n v="2"/>
    <x v="0"/>
    <x v="0"/>
    <x v="67"/>
    <n v="310640"/>
    <x v="3"/>
    <x v="0"/>
    <x v="11"/>
    <x v="0"/>
  </r>
  <r>
    <n v="0"/>
    <x v="0"/>
    <x v="0"/>
    <x v="68"/>
    <n v="310650"/>
    <x v="3"/>
    <x v="0"/>
    <x v="3"/>
    <x v="0"/>
  </r>
  <r>
    <n v="0"/>
    <x v="0"/>
    <x v="0"/>
    <x v="69"/>
    <n v="310665"/>
    <x v="3"/>
    <x v="0"/>
    <x v="16"/>
    <x v="0"/>
  </r>
  <r>
    <n v="1"/>
    <x v="0"/>
    <x v="0"/>
    <x v="70"/>
    <n v="310660"/>
    <x v="3"/>
    <x v="0"/>
    <x v="6"/>
    <x v="0"/>
  </r>
  <r>
    <n v="80"/>
    <x v="0"/>
    <x v="0"/>
    <x v="71"/>
    <n v="310670"/>
    <x v="3"/>
    <x v="0"/>
    <x v="17"/>
    <x v="1"/>
  </r>
  <r>
    <n v="0"/>
    <x v="0"/>
    <x v="0"/>
    <x v="72"/>
    <n v="310680"/>
    <x v="3"/>
    <x v="0"/>
    <x v="11"/>
    <x v="0"/>
  </r>
  <r>
    <n v="0"/>
    <x v="0"/>
    <x v="0"/>
    <x v="73"/>
    <n v="310690"/>
    <x v="3"/>
    <x v="0"/>
    <x v="9"/>
    <x v="0"/>
  </r>
  <r>
    <n v="0"/>
    <x v="0"/>
    <x v="0"/>
    <x v="74"/>
    <n v="310700"/>
    <x v="3"/>
    <x v="0"/>
    <x v="1"/>
    <x v="0"/>
  </r>
  <r>
    <n v="7"/>
    <x v="0"/>
    <x v="0"/>
    <x v="75"/>
    <n v="310710"/>
    <x v="3"/>
    <x v="0"/>
    <x v="5"/>
    <x v="0"/>
  </r>
  <r>
    <n v="0"/>
    <x v="0"/>
    <x v="0"/>
    <x v="76"/>
    <n v="310720"/>
    <x v="3"/>
    <x v="0"/>
    <x v="8"/>
    <x v="0"/>
  </r>
  <r>
    <n v="3"/>
    <x v="0"/>
    <x v="0"/>
    <x v="77"/>
    <n v="310730"/>
    <x v="3"/>
    <x v="0"/>
    <x v="16"/>
    <x v="0"/>
  </r>
  <r>
    <n v="8"/>
    <x v="0"/>
    <x v="0"/>
    <x v="78"/>
    <n v="310740"/>
    <x v="3"/>
    <x v="0"/>
    <x v="1"/>
    <x v="0"/>
  </r>
  <r>
    <n v="0"/>
    <x v="0"/>
    <x v="0"/>
    <x v="79"/>
    <n v="310750"/>
    <x v="3"/>
    <x v="0"/>
    <x v="11"/>
    <x v="0"/>
  </r>
  <r>
    <n v="0"/>
    <x v="0"/>
    <x v="0"/>
    <x v="80"/>
    <n v="310760"/>
    <x v="3"/>
    <x v="0"/>
    <x v="10"/>
    <x v="0"/>
  </r>
  <r>
    <n v="0"/>
    <x v="0"/>
    <x v="0"/>
    <x v="81"/>
    <n v="310770"/>
    <x v="3"/>
    <x v="0"/>
    <x v="2"/>
    <x v="0"/>
  </r>
  <r>
    <n v="0"/>
    <x v="0"/>
    <x v="0"/>
    <x v="82"/>
    <n v="310780"/>
    <x v="3"/>
    <x v="0"/>
    <x v="2"/>
    <x v="0"/>
  </r>
  <r>
    <n v="0"/>
    <x v="0"/>
    <x v="0"/>
    <x v="83"/>
    <n v="310790"/>
    <x v="3"/>
    <x v="0"/>
    <x v="8"/>
    <x v="0"/>
  </r>
  <r>
    <n v="0"/>
    <x v="0"/>
    <x v="0"/>
    <x v="84"/>
    <n v="310800"/>
    <x v="3"/>
    <x v="0"/>
    <x v="5"/>
    <x v="0"/>
  </r>
  <r>
    <n v="2"/>
    <x v="0"/>
    <x v="0"/>
    <x v="85"/>
    <n v="310810"/>
    <x v="3"/>
    <x v="0"/>
    <x v="17"/>
    <x v="0"/>
  </r>
  <r>
    <n v="0"/>
    <x v="0"/>
    <x v="0"/>
    <x v="86"/>
    <n v="310820"/>
    <x v="3"/>
    <x v="0"/>
    <x v="14"/>
    <x v="0"/>
  </r>
  <r>
    <n v="0"/>
    <x v="0"/>
    <x v="0"/>
    <x v="87"/>
    <n v="310825"/>
    <x v="3"/>
    <x v="0"/>
    <x v="16"/>
    <x v="0"/>
  </r>
  <r>
    <n v="1"/>
    <x v="0"/>
    <x v="0"/>
    <x v="88"/>
    <n v="310830"/>
    <x v="3"/>
    <x v="0"/>
    <x v="8"/>
    <x v="0"/>
  </r>
  <r>
    <n v="0"/>
    <x v="0"/>
    <x v="0"/>
    <x v="89"/>
    <n v="310840"/>
    <x v="3"/>
    <x v="0"/>
    <x v="10"/>
    <x v="0"/>
  </r>
  <r>
    <n v="0"/>
    <x v="0"/>
    <x v="0"/>
    <x v="90"/>
    <n v="310850"/>
    <x v="3"/>
    <x v="0"/>
    <x v="16"/>
    <x v="0"/>
  </r>
  <r>
    <n v="0"/>
    <x v="0"/>
    <x v="0"/>
    <x v="91"/>
    <n v="310870"/>
    <x v="3"/>
    <x v="0"/>
    <x v="9"/>
    <x v="0"/>
  </r>
  <r>
    <n v="2"/>
    <x v="0"/>
    <x v="0"/>
    <x v="92"/>
    <n v="310855"/>
    <x v="3"/>
    <x v="0"/>
    <x v="14"/>
    <x v="0"/>
  </r>
  <r>
    <n v="2"/>
    <x v="0"/>
    <x v="0"/>
    <x v="93"/>
    <n v="310860"/>
    <x v="3"/>
    <x v="0"/>
    <x v="16"/>
    <x v="0"/>
  </r>
  <r>
    <n v="4"/>
    <x v="0"/>
    <x v="0"/>
    <x v="94"/>
    <n v="310890"/>
    <x v="3"/>
    <x v="0"/>
    <x v="8"/>
    <x v="0"/>
  </r>
  <r>
    <n v="0"/>
    <x v="0"/>
    <x v="0"/>
    <x v="95"/>
    <n v="310880"/>
    <x v="3"/>
    <x v="0"/>
    <x v="2"/>
    <x v="0"/>
  </r>
  <r>
    <n v="1"/>
    <x v="0"/>
    <x v="0"/>
    <x v="96"/>
    <n v="310900"/>
    <x v="3"/>
    <x v="0"/>
    <x v="17"/>
    <x v="1"/>
  </r>
  <r>
    <n v="1"/>
    <x v="0"/>
    <x v="0"/>
    <x v="97"/>
    <n v="310910"/>
    <x v="3"/>
    <x v="0"/>
    <x v="8"/>
    <x v="0"/>
  </r>
  <r>
    <n v="0"/>
    <x v="0"/>
    <x v="0"/>
    <x v="98"/>
    <n v="310920"/>
    <x v="3"/>
    <x v="0"/>
    <x v="3"/>
    <x v="0"/>
  </r>
  <r>
    <n v="0"/>
    <x v="0"/>
    <x v="0"/>
    <x v="99"/>
    <n v="310925"/>
    <x v="3"/>
    <x v="0"/>
    <x v="2"/>
    <x v="0"/>
  </r>
  <r>
    <n v="4"/>
    <x v="0"/>
    <x v="0"/>
    <x v="100"/>
    <n v="310930"/>
    <x v="3"/>
    <x v="0"/>
    <x v="14"/>
    <x v="0"/>
  </r>
  <r>
    <n v="2"/>
    <x v="0"/>
    <x v="0"/>
    <x v="101"/>
    <n v="310940"/>
    <x v="3"/>
    <x v="0"/>
    <x v="3"/>
    <x v="0"/>
  </r>
  <r>
    <n v="0"/>
    <x v="0"/>
    <x v="0"/>
    <x v="102"/>
    <n v="310945"/>
    <x v="3"/>
    <x v="0"/>
    <x v="14"/>
    <x v="0"/>
  </r>
  <r>
    <n v="0"/>
    <x v="0"/>
    <x v="0"/>
    <x v="103"/>
    <n v="310950"/>
    <x v="3"/>
    <x v="0"/>
    <x v="10"/>
    <x v="0"/>
  </r>
  <r>
    <n v="0"/>
    <x v="0"/>
    <x v="0"/>
    <x v="104"/>
    <n v="310960"/>
    <x v="3"/>
    <x v="0"/>
    <x v="12"/>
    <x v="0"/>
  </r>
  <r>
    <n v="3"/>
    <x v="0"/>
    <x v="0"/>
    <x v="105"/>
    <n v="310970"/>
    <x v="3"/>
    <x v="0"/>
    <x v="8"/>
    <x v="0"/>
  </r>
  <r>
    <n v="0"/>
    <x v="0"/>
    <x v="0"/>
    <x v="106"/>
    <n v="310270"/>
    <x v="3"/>
    <x v="0"/>
    <x v="6"/>
    <x v="0"/>
  </r>
  <r>
    <n v="0"/>
    <x v="0"/>
    <x v="0"/>
    <x v="107"/>
    <n v="310980"/>
    <x v="3"/>
    <x v="0"/>
    <x v="13"/>
    <x v="0"/>
  </r>
  <r>
    <n v="0"/>
    <x v="0"/>
    <x v="0"/>
    <x v="108"/>
    <n v="310990"/>
    <x v="3"/>
    <x v="0"/>
    <x v="12"/>
    <x v="0"/>
  </r>
  <r>
    <n v="4"/>
    <x v="0"/>
    <x v="0"/>
    <x v="109"/>
    <n v="311000"/>
    <x v="3"/>
    <x v="0"/>
    <x v="18"/>
    <x v="1"/>
  </r>
  <r>
    <n v="0"/>
    <x v="0"/>
    <x v="0"/>
    <x v="110"/>
    <n v="311010"/>
    <x v="3"/>
    <x v="0"/>
    <x v="2"/>
    <x v="0"/>
  </r>
  <r>
    <n v="1"/>
    <x v="0"/>
    <x v="0"/>
    <x v="111"/>
    <n v="311020"/>
    <x v="3"/>
    <x v="0"/>
    <x v="9"/>
    <x v="0"/>
  </r>
  <r>
    <n v="3"/>
    <x v="0"/>
    <x v="0"/>
    <x v="112"/>
    <n v="311030"/>
    <x v="3"/>
    <x v="0"/>
    <x v="10"/>
    <x v="0"/>
  </r>
  <r>
    <n v="0"/>
    <x v="0"/>
    <x v="0"/>
    <x v="113"/>
    <n v="311040"/>
    <x v="3"/>
    <x v="0"/>
    <x v="1"/>
    <x v="0"/>
  </r>
  <r>
    <n v="0"/>
    <x v="0"/>
    <x v="0"/>
    <x v="114"/>
    <n v="311050"/>
    <x v="3"/>
    <x v="0"/>
    <x v="8"/>
    <x v="0"/>
  </r>
  <r>
    <n v="2"/>
    <x v="0"/>
    <x v="0"/>
    <x v="115"/>
    <n v="311060"/>
    <x v="3"/>
    <x v="0"/>
    <x v="8"/>
    <x v="0"/>
  </r>
  <r>
    <n v="1"/>
    <x v="0"/>
    <x v="0"/>
    <x v="116"/>
    <n v="311070"/>
    <x v="3"/>
    <x v="0"/>
    <x v="5"/>
    <x v="0"/>
  </r>
  <r>
    <n v="0"/>
    <x v="0"/>
    <x v="0"/>
    <x v="117"/>
    <n v="311080"/>
    <x v="3"/>
    <x v="0"/>
    <x v="6"/>
    <x v="0"/>
  </r>
  <r>
    <n v="2"/>
    <x v="0"/>
    <x v="0"/>
    <x v="118"/>
    <n v="311090"/>
    <x v="3"/>
    <x v="0"/>
    <x v="5"/>
    <x v="0"/>
  </r>
  <r>
    <n v="3"/>
    <x v="0"/>
    <x v="0"/>
    <x v="119"/>
    <n v="311100"/>
    <x v="3"/>
    <x v="0"/>
    <x v="10"/>
    <x v="0"/>
  </r>
  <r>
    <n v="1"/>
    <x v="0"/>
    <x v="0"/>
    <x v="120"/>
    <n v="311110"/>
    <x v="3"/>
    <x v="0"/>
    <x v="4"/>
    <x v="0"/>
  </r>
  <r>
    <n v="0"/>
    <x v="0"/>
    <x v="0"/>
    <x v="121"/>
    <n v="311115"/>
    <x v="3"/>
    <x v="0"/>
    <x v="16"/>
    <x v="0"/>
  </r>
  <r>
    <n v="3"/>
    <x v="0"/>
    <x v="0"/>
    <x v="122"/>
    <n v="311120"/>
    <x v="3"/>
    <x v="0"/>
    <x v="5"/>
    <x v="0"/>
  </r>
  <r>
    <n v="0"/>
    <x v="0"/>
    <x v="0"/>
    <x v="123"/>
    <n v="311130"/>
    <x v="3"/>
    <x v="0"/>
    <x v="10"/>
    <x v="0"/>
  </r>
  <r>
    <n v="2"/>
    <x v="0"/>
    <x v="0"/>
    <x v="124"/>
    <n v="311140"/>
    <x v="3"/>
    <x v="0"/>
    <x v="4"/>
    <x v="0"/>
  </r>
  <r>
    <n v="1"/>
    <x v="0"/>
    <x v="0"/>
    <x v="125"/>
    <n v="311150"/>
    <x v="3"/>
    <x v="0"/>
    <x v="4"/>
    <x v="0"/>
  </r>
  <r>
    <n v="3"/>
    <x v="0"/>
    <x v="0"/>
    <x v="126"/>
    <n v="311160"/>
    <x v="3"/>
    <x v="0"/>
    <x v="10"/>
    <x v="0"/>
  </r>
  <r>
    <n v="0"/>
    <x v="0"/>
    <x v="0"/>
    <x v="127"/>
    <n v="311190"/>
    <x v="3"/>
    <x v="0"/>
    <x v="5"/>
    <x v="0"/>
  </r>
  <r>
    <n v="0"/>
    <x v="0"/>
    <x v="0"/>
    <x v="128"/>
    <n v="311170"/>
    <x v="3"/>
    <x v="0"/>
    <x v="9"/>
    <x v="0"/>
  </r>
  <r>
    <n v="1"/>
    <x v="0"/>
    <x v="0"/>
    <x v="129"/>
    <n v="311180"/>
    <x v="3"/>
    <x v="0"/>
    <x v="13"/>
    <x v="0"/>
  </r>
  <r>
    <n v="2"/>
    <x v="0"/>
    <x v="0"/>
    <x v="130"/>
    <n v="311200"/>
    <x v="3"/>
    <x v="0"/>
    <x v="5"/>
    <x v="0"/>
  </r>
  <r>
    <n v="1"/>
    <x v="0"/>
    <x v="0"/>
    <x v="131"/>
    <n v="311205"/>
    <x v="3"/>
    <x v="0"/>
    <x v="7"/>
    <x v="0"/>
  </r>
  <r>
    <n v="0"/>
    <x v="0"/>
    <x v="0"/>
    <x v="132"/>
    <n v="311210"/>
    <x v="3"/>
    <x v="0"/>
    <x v="2"/>
    <x v="0"/>
  </r>
  <r>
    <n v="0"/>
    <x v="0"/>
    <x v="0"/>
    <x v="133"/>
    <n v="311220"/>
    <x v="3"/>
    <x v="0"/>
    <x v="11"/>
    <x v="0"/>
  </r>
  <r>
    <n v="5"/>
    <x v="0"/>
    <x v="0"/>
    <x v="134"/>
    <n v="311230"/>
    <x v="3"/>
    <x v="0"/>
    <x v="3"/>
    <x v="0"/>
  </r>
  <r>
    <n v="0"/>
    <x v="0"/>
    <x v="0"/>
    <x v="135"/>
    <n v="311240"/>
    <x v="3"/>
    <x v="0"/>
    <x v="10"/>
    <x v="0"/>
  </r>
  <r>
    <n v="0"/>
    <x v="0"/>
    <x v="0"/>
    <x v="136"/>
    <n v="311250"/>
    <x v="3"/>
    <x v="0"/>
    <x v="12"/>
    <x v="1"/>
  </r>
  <r>
    <n v="0"/>
    <x v="0"/>
    <x v="0"/>
    <x v="137"/>
    <n v="311260"/>
    <x v="3"/>
    <x v="0"/>
    <x v="13"/>
    <x v="0"/>
  </r>
  <r>
    <n v="0"/>
    <x v="0"/>
    <x v="0"/>
    <x v="138"/>
    <n v="311265"/>
    <x v="3"/>
    <x v="0"/>
    <x v="7"/>
    <x v="0"/>
  </r>
  <r>
    <n v="0"/>
    <x v="0"/>
    <x v="0"/>
    <x v="139"/>
    <n v="311270"/>
    <x v="3"/>
    <x v="0"/>
    <x v="16"/>
    <x v="0"/>
  </r>
  <r>
    <n v="1"/>
    <x v="0"/>
    <x v="0"/>
    <x v="140"/>
    <n v="311280"/>
    <x v="3"/>
    <x v="0"/>
    <x v="10"/>
    <x v="0"/>
  </r>
  <r>
    <n v="0"/>
    <x v="0"/>
    <x v="0"/>
    <x v="141"/>
    <n v="311290"/>
    <x v="3"/>
    <x v="0"/>
    <x v="2"/>
    <x v="0"/>
  </r>
  <r>
    <n v="1"/>
    <x v="0"/>
    <x v="0"/>
    <x v="142"/>
    <n v="311300"/>
    <x v="3"/>
    <x v="0"/>
    <x v="6"/>
    <x v="0"/>
  </r>
  <r>
    <n v="0"/>
    <x v="0"/>
    <x v="0"/>
    <x v="143"/>
    <n v="311310"/>
    <x v="3"/>
    <x v="0"/>
    <x v="11"/>
    <x v="0"/>
  </r>
  <r>
    <n v="0"/>
    <x v="0"/>
    <x v="0"/>
    <x v="144"/>
    <n v="311320"/>
    <x v="3"/>
    <x v="0"/>
    <x v="11"/>
    <x v="0"/>
  </r>
  <r>
    <n v="1"/>
    <x v="0"/>
    <x v="0"/>
    <x v="145"/>
    <n v="311330"/>
    <x v="3"/>
    <x v="0"/>
    <x v="9"/>
    <x v="0"/>
  </r>
  <r>
    <n v="22"/>
    <x v="0"/>
    <x v="0"/>
    <x v="146"/>
    <n v="311340"/>
    <x v="3"/>
    <x v="0"/>
    <x v="2"/>
    <x v="0"/>
  </r>
  <r>
    <n v="0"/>
    <x v="0"/>
    <x v="0"/>
    <x v="147"/>
    <n v="311350"/>
    <x v="3"/>
    <x v="0"/>
    <x v="3"/>
    <x v="0"/>
  </r>
  <r>
    <n v="0"/>
    <x v="0"/>
    <x v="0"/>
    <x v="148"/>
    <n v="311360"/>
    <x v="3"/>
    <x v="0"/>
    <x v="8"/>
    <x v="0"/>
  </r>
  <r>
    <n v="0"/>
    <x v="0"/>
    <x v="0"/>
    <x v="149"/>
    <n v="311370"/>
    <x v="3"/>
    <x v="0"/>
    <x v="6"/>
    <x v="0"/>
  </r>
  <r>
    <n v="0"/>
    <x v="0"/>
    <x v="0"/>
    <x v="150"/>
    <n v="311380"/>
    <x v="3"/>
    <x v="0"/>
    <x v="2"/>
    <x v="0"/>
  </r>
  <r>
    <n v="0"/>
    <x v="0"/>
    <x v="0"/>
    <x v="151"/>
    <n v="311390"/>
    <x v="3"/>
    <x v="0"/>
    <x v="5"/>
    <x v="0"/>
  </r>
  <r>
    <n v="0"/>
    <x v="0"/>
    <x v="0"/>
    <x v="152"/>
    <n v="311400"/>
    <x v="3"/>
    <x v="0"/>
    <x v="5"/>
    <x v="0"/>
  </r>
  <r>
    <n v="0"/>
    <x v="0"/>
    <x v="0"/>
    <x v="153"/>
    <n v="311410"/>
    <x v="3"/>
    <x v="0"/>
    <x v="8"/>
    <x v="0"/>
  </r>
  <r>
    <n v="4"/>
    <x v="0"/>
    <x v="0"/>
    <x v="154"/>
    <n v="311420"/>
    <x v="3"/>
    <x v="0"/>
    <x v="1"/>
    <x v="0"/>
  </r>
  <r>
    <n v="3"/>
    <x v="0"/>
    <x v="0"/>
    <x v="155"/>
    <n v="311430"/>
    <x v="3"/>
    <x v="0"/>
    <x v="0"/>
    <x v="0"/>
  </r>
  <r>
    <n v="0"/>
    <x v="0"/>
    <x v="0"/>
    <x v="156"/>
    <n v="311440"/>
    <x v="3"/>
    <x v="0"/>
    <x v="10"/>
    <x v="0"/>
  </r>
  <r>
    <n v="0"/>
    <x v="0"/>
    <x v="0"/>
    <x v="157"/>
    <n v="311450"/>
    <x v="3"/>
    <x v="0"/>
    <x v="5"/>
    <x v="0"/>
  </r>
  <r>
    <n v="1"/>
    <x v="0"/>
    <x v="0"/>
    <x v="158"/>
    <n v="311455"/>
    <x v="3"/>
    <x v="0"/>
    <x v="4"/>
    <x v="0"/>
  </r>
  <r>
    <n v="0"/>
    <x v="0"/>
    <x v="0"/>
    <x v="159"/>
    <n v="311460"/>
    <x v="3"/>
    <x v="0"/>
    <x v="5"/>
    <x v="0"/>
  </r>
  <r>
    <n v="0"/>
    <x v="0"/>
    <x v="0"/>
    <x v="160"/>
    <n v="311470"/>
    <x v="3"/>
    <x v="0"/>
    <x v="10"/>
    <x v="0"/>
  </r>
  <r>
    <n v="0"/>
    <x v="0"/>
    <x v="0"/>
    <x v="161"/>
    <n v="311480"/>
    <x v="3"/>
    <x v="0"/>
    <x v="8"/>
    <x v="0"/>
  </r>
  <r>
    <n v="0"/>
    <x v="0"/>
    <x v="0"/>
    <x v="162"/>
    <n v="311490"/>
    <x v="3"/>
    <x v="0"/>
    <x v="11"/>
    <x v="0"/>
  </r>
  <r>
    <n v="0"/>
    <x v="0"/>
    <x v="0"/>
    <x v="163"/>
    <n v="311500"/>
    <x v="3"/>
    <x v="0"/>
    <x v="13"/>
    <x v="0"/>
  </r>
  <r>
    <n v="0"/>
    <x v="0"/>
    <x v="0"/>
    <x v="164"/>
    <n v="311510"/>
    <x v="3"/>
    <x v="0"/>
    <x v="10"/>
    <x v="0"/>
  </r>
  <r>
    <n v="3"/>
    <x v="0"/>
    <x v="0"/>
    <x v="165"/>
    <n v="311530"/>
    <x v="3"/>
    <x v="0"/>
    <x v="9"/>
    <x v="0"/>
  </r>
  <r>
    <n v="0"/>
    <x v="0"/>
    <x v="0"/>
    <x v="166"/>
    <n v="311535"/>
    <x v="3"/>
    <x v="0"/>
    <x v="2"/>
    <x v="0"/>
  </r>
  <r>
    <n v="0"/>
    <x v="0"/>
    <x v="0"/>
    <x v="167"/>
    <n v="311540"/>
    <x v="3"/>
    <x v="0"/>
    <x v="11"/>
    <x v="0"/>
  </r>
  <r>
    <n v="2"/>
    <x v="0"/>
    <x v="0"/>
    <x v="168"/>
    <n v="311545"/>
    <x v="3"/>
    <x v="0"/>
    <x v="6"/>
    <x v="0"/>
  </r>
  <r>
    <n v="0"/>
    <x v="0"/>
    <x v="0"/>
    <x v="169"/>
    <n v="311547"/>
    <x v="3"/>
    <x v="0"/>
    <x v="16"/>
    <x v="0"/>
  </r>
  <r>
    <n v="0"/>
    <x v="0"/>
    <x v="0"/>
    <x v="170"/>
    <n v="311550"/>
    <x v="3"/>
    <x v="0"/>
    <x v="8"/>
    <x v="0"/>
  </r>
  <r>
    <n v="0"/>
    <x v="0"/>
    <x v="0"/>
    <x v="171"/>
    <n v="311560"/>
    <x v="3"/>
    <x v="0"/>
    <x v="1"/>
    <x v="0"/>
  </r>
  <r>
    <n v="0"/>
    <x v="0"/>
    <x v="0"/>
    <x v="172"/>
    <n v="311570"/>
    <x v="3"/>
    <x v="0"/>
    <x v="7"/>
    <x v="0"/>
  </r>
  <r>
    <n v="1"/>
    <x v="0"/>
    <x v="0"/>
    <x v="173"/>
    <n v="311580"/>
    <x v="3"/>
    <x v="0"/>
    <x v="13"/>
    <x v="0"/>
  </r>
  <r>
    <n v="0"/>
    <x v="0"/>
    <x v="0"/>
    <x v="174"/>
    <n v="311590"/>
    <x v="3"/>
    <x v="0"/>
    <x v="9"/>
    <x v="0"/>
  </r>
  <r>
    <n v="0"/>
    <x v="0"/>
    <x v="0"/>
    <x v="175"/>
    <n v="311600"/>
    <x v="3"/>
    <x v="0"/>
    <x v="2"/>
    <x v="0"/>
  </r>
  <r>
    <n v="0"/>
    <x v="0"/>
    <x v="0"/>
    <x v="176"/>
    <n v="311610"/>
    <x v="3"/>
    <x v="0"/>
    <x v="3"/>
    <x v="0"/>
  </r>
  <r>
    <n v="1"/>
    <x v="0"/>
    <x v="0"/>
    <x v="177"/>
    <n v="311615"/>
    <x v="3"/>
    <x v="0"/>
    <x v="14"/>
    <x v="0"/>
  </r>
  <r>
    <n v="0"/>
    <x v="0"/>
    <x v="0"/>
    <x v="178"/>
    <n v="311620"/>
    <x v="3"/>
    <x v="0"/>
    <x v="9"/>
    <x v="0"/>
  </r>
  <r>
    <n v="0"/>
    <x v="0"/>
    <x v="0"/>
    <x v="179"/>
    <n v="311630"/>
    <x v="3"/>
    <x v="0"/>
    <x v="11"/>
    <x v="0"/>
  </r>
  <r>
    <n v="1"/>
    <x v="0"/>
    <x v="0"/>
    <x v="180"/>
    <n v="311640"/>
    <x v="3"/>
    <x v="0"/>
    <x v="10"/>
    <x v="0"/>
  </r>
  <r>
    <n v="0"/>
    <x v="0"/>
    <x v="0"/>
    <x v="181"/>
    <n v="311650"/>
    <x v="3"/>
    <x v="0"/>
    <x v="16"/>
    <x v="0"/>
  </r>
  <r>
    <n v="3"/>
    <x v="0"/>
    <x v="0"/>
    <x v="182"/>
    <n v="311660"/>
    <x v="3"/>
    <x v="0"/>
    <x v="1"/>
    <x v="0"/>
  </r>
  <r>
    <n v="0"/>
    <x v="0"/>
    <x v="0"/>
    <x v="183"/>
    <n v="311670"/>
    <x v="3"/>
    <x v="0"/>
    <x v="9"/>
    <x v="0"/>
  </r>
  <r>
    <n v="1"/>
    <x v="0"/>
    <x v="0"/>
    <x v="184"/>
    <n v="311680"/>
    <x v="3"/>
    <x v="0"/>
    <x v="7"/>
    <x v="0"/>
  </r>
  <r>
    <n v="0"/>
    <x v="0"/>
    <x v="0"/>
    <x v="185"/>
    <n v="311690"/>
    <x v="3"/>
    <x v="0"/>
    <x v="4"/>
    <x v="0"/>
  </r>
  <r>
    <n v="1"/>
    <x v="0"/>
    <x v="0"/>
    <x v="186"/>
    <n v="311700"/>
    <x v="3"/>
    <x v="0"/>
    <x v="6"/>
    <x v="0"/>
  </r>
  <r>
    <n v="1"/>
    <x v="0"/>
    <x v="0"/>
    <x v="187"/>
    <n v="311710"/>
    <x v="3"/>
    <x v="0"/>
    <x v="10"/>
    <x v="0"/>
  </r>
  <r>
    <n v="0"/>
    <x v="0"/>
    <x v="0"/>
    <x v="188"/>
    <n v="311520"/>
    <x v="3"/>
    <x v="0"/>
    <x v="11"/>
    <x v="0"/>
  </r>
  <r>
    <n v="7"/>
    <x v="0"/>
    <x v="0"/>
    <x v="189"/>
    <n v="311730"/>
    <x v="3"/>
    <x v="0"/>
    <x v="4"/>
    <x v="0"/>
  </r>
  <r>
    <n v="0"/>
    <x v="0"/>
    <x v="0"/>
    <x v="190"/>
    <n v="311720"/>
    <x v="3"/>
    <x v="0"/>
    <x v="8"/>
    <x v="0"/>
  </r>
  <r>
    <n v="0"/>
    <x v="0"/>
    <x v="0"/>
    <x v="191"/>
    <n v="311740"/>
    <x v="3"/>
    <x v="0"/>
    <x v="2"/>
    <x v="0"/>
  </r>
  <r>
    <n v="1"/>
    <x v="0"/>
    <x v="0"/>
    <x v="192"/>
    <n v="311750"/>
    <x v="3"/>
    <x v="0"/>
    <x v="3"/>
    <x v="0"/>
  </r>
  <r>
    <n v="1"/>
    <x v="0"/>
    <x v="0"/>
    <x v="193"/>
    <n v="311760"/>
    <x v="3"/>
    <x v="0"/>
    <x v="1"/>
    <x v="0"/>
  </r>
  <r>
    <n v="0"/>
    <x v="0"/>
    <x v="0"/>
    <x v="194"/>
    <n v="311770"/>
    <x v="3"/>
    <x v="0"/>
    <x v="5"/>
    <x v="0"/>
  </r>
  <r>
    <n v="0"/>
    <x v="0"/>
    <x v="0"/>
    <x v="195"/>
    <n v="311780"/>
    <x v="3"/>
    <x v="0"/>
    <x v="8"/>
    <x v="0"/>
  </r>
  <r>
    <n v="0"/>
    <x v="0"/>
    <x v="0"/>
    <x v="196"/>
    <n v="311783"/>
    <x v="3"/>
    <x v="0"/>
    <x v="16"/>
    <x v="0"/>
  </r>
  <r>
    <n v="0"/>
    <x v="0"/>
    <x v="0"/>
    <x v="197"/>
    <n v="311787"/>
    <x v="3"/>
    <x v="0"/>
    <x v="18"/>
    <x v="1"/>
  </r>
  <r>
    <n v="0"/>
    <x v="0"/>
    <x v="0"/>
    <x v="198"/>
    <n v="311790"/>
    <x v="3"/>
    <x v="0"/>
    <x v="8"/>
    <x v="0"/>
  </r>
  <r>
    <n v="6"/>
    <x v="0"/>
    <x v="0"/>
    <x v="199"/>
    <n v="311800"/>
    <x v="3"/>
    <x v="0"/>
    <x v="11"/>
    <x v="0"/>
  </r>
  <r>
    <n v="0"/>
    <x v="0"/>
    <x v="0"/>
    <x v="200"/>
    <n v="311810"/>
    <x v="3"/>
    <x v="0"/>
    <x v="3"/>
    <x v="0"/>
  </r>
  <r>
    <n v="1"/>
    <x v="0"/>
    <x v="0"/>
    <x v="201"/>
    <n v="311820"/>
    <x v="3"/>
    <x v="0"/>
    <x v="4"/>
    <x v="0"/>
  </r>
  <r>
    <n v="26"/>
    <x v="0"/>
    <x v="0"/>
    <x v="202"/>
    <n v="311830"/>
    <x v="3"/>
    <x v="0"/>
    <x v="11"/>
    <x v="0"/>
  </r>
  <r>
    <n v="0"/>
    <x v="0"/>
    <x v="0"/>
    <x v="203"/>
    <n v="311840"/>
    <x v="3"/>
    <x v="0"/>
    <x v="7"/>
    <x v="0"/>
  </r>
  <r>
    <n v="0"/>
    <x v="0"/>
    <x v="0"/>
    <x v="204"/>
    <n v="311850"/>
    <x v="3"/>
    <x v="0"/>
    <x v="8"/>
    <x v="0"/>
  </r>
  <r>
    <n v="164"/>
    <x v="0"/>
    <x v="0"/>
    <x v="205"/>
    <n v="311860"/>
    <x v="3"/>
    <x v="0"/>
    <x v="17"/>
    <x v="1"/>
  </r>
  <r>
    <n v="0"/>
    <x v="0"/>
    <x v="0"/>
    <x v="206"/>
    <n v="311870"/>
    <x v="3"/>
    <x v="0"/>
    <x v="5"/>
    <x v="0"/>
  </r>
  <r>
    <n v="0"/>
    <x v="0"/>
    <x v="0"/>
    <x v="207"/>
    <n v="311880"/>
    <x v="3"/>
    <x v="0"/>
    <x v="16"/>
    <x v="0"/>
  </r>
  <r>
    <n v="0"/>
    <x v="0"/>
    <x v="0"/>
    <x v="208"/>
    <n v="311890"/>
    <x v="3"/>
    <x v="0"/>
    <x v="12"/>
    <x v="0"/>
  </r>
  <r>
    <n v="0"/>
    <x v="0"/>
    <x v="0"/>
    <x v="209"/>
    <n v="311900"/>
    <x v="3"/>
    <x v="0"/>
    <x v="8"/>
    <x v="0"/>
  </r>
  <r>
    <n v="0"/>
    <x v="0"/>
    <x v="0"/>
    <x v="210"/>
    <n v="311910"/>
    <x v="3"/>
    <x v="0"/>
    <x v="3"/>
    <x v="0"/>
  </r>
  <r>
    <n v="0"/>
    <x v="0"/>
    <x v="0"/>
    <x v="211"/>
    <n v="311920"/>
    <x v="3"/>
    <x v="0"/>
    <x v="7"/>
    <x v="0"/>
  </r>
  <r>
    <n v="1"/>
    <x v="0"/>
    <x v="0"/>
    <x v="212"/>
    <n v="311930"/>
    <x v="3"/>
    <x v="0"/>
    <x v="0"/>
    <x v="0"/>
  </r>
  <r>
    <n v="9"/>
    <x v="0"/>
    <x v="0"/>
    <x v="213"/>
    <n v="311940"/>
    <x v="3"/>
    <x v="0"/>
    <x v="2"/>
    <x v="0"/>
  </r>
  <r>
    <n v="0"/>
    <x v="0"/>
    <x v="0"/>
    <x v="214"/>
    <n v="311950"/>
    <x v="3"/>
    <x v="0"/>
    <x v="6"/>
    <x v="0"/>
  </r>
  <r>
    <n v="0"/>
    <x v="0"/>
    <x v="0"/>
    <x v="215"/>
    <n v="311960"/>
    <x v="3"/>
    <x v="0"/>
    <x v="9"/>
    <x v="0"/>
  </r>
  <r>
    <n v="0"/>
    <x v="0"/>
    <x v="0"/>
    <x v="216"/>
    <n v="311970"/>
    <x v="3"/>
    <x v="0"/>
    <x v="11"/>
    <x v="0"/>
  </r>
  <r>
    <n v="0"/>
    <x v="0"/>
    <x v="0"/>
    <x v="217"/>
    <n v="311980"/>
    <x v="3"/>
    <x v="0"/>
    <x v="1"/>
    <x v="0"/>
  </r>
  <r>
    <n v="0"/>
    <x v="0"/>
    <x v="0"/>
    <x v="218"/>
    <n v="311990"/>
    <x v="3"/>
    <x v="0"/>
    <x v="8"/>
    <x v="0"/>
  </r>
  <r>
    <n v="0"/>
    <x v="0"/>
    <x v="0"/>
    <x v="219"/>
    <n v="311995"/>
    <x v="3"/>
    <x v="0"/>
    <x v="1"/>
    <x v="0"/>
  </r>
  <r>
    <n v="0"/>
    <x v="0"/>
    <x v="0"/>
    <x v="220"/>
    <n v="312000"/>
    <x v="3"/>
    <x v="0"/>
    <x v="2"/>
    <x v="0"/>
  </r>
  <r>
    <n v="1"/>
    <x v="0"/>
    <x v="0"/>
    <x v="221"/>
    <n v="312010"/>
    <x v="3"/>
    <x v="0"/>
    <x v="3"/>
    <x v="0"/>
  </r>
  <r>
    <n v="0"/>
    <x v="0"/>
    <x v="0"/>
    <x v="222"/>
    <n v="312015"/>
    <x v="3"/>
    <x v="0"/>
    <x v="6"/>
    <x v="0"/>
  </r>
  <r>
    <n v="2"/>
    <x v="0"/>
    <x v="0"/>
    <x v="223"/>
    <n v="312020"/>
    <x v="3"/>
    <x v="0"/>
    <x v="5"/>
    <x v="0"/>
  </r>
  <r>
    <n v="0"/>
    <x v="0"/>
    <x v="0"/>
    <x v="224"/>
    <n v="312030"/>
    <x v="3"/>
    <x v="0"/>
    <x v="16"/>
    <x v="0"/>
  </r>
  <r>
    <n v="0"/>
    <x v="0"/>
    <x v="0"/>
    <x v="225"/>
    <n v="312040"/>
    <x v="3"/>
    <x v="0"/>
    <x v="11"/>
    <x v="0"/>
  </r>
  <r>
    <n v="0"/>
    <x v="0"/>
    <x v="0"/>
    <x v="226"/>
    <n v="312050"/>
    <x v="3"/>
    <x v="0"/>
    <x v="8"/>
    <x v="0"/>
  </r>
  <r>
    <n v="0"/>
    <x v="0"/>
    <x v="0"/>
    <x v="227"/>
    <n v="312060"/>
    <x v="3"/>
    <x v="0"/>
    <x v="17"/>
    <x v="0"/>
  </r>
  <r>
    <n v="0"/>
    <x v="0"/>
    <x v="0"/>
    <x v="228"/>
    <n v="312070"/>
    <x v="3"/>
    <x v="0"/>
    <x v="0"/>
    <x v="0"/>
  </r>
  <r>
    <n v="0"/>
    <x v="0"/>
    <x v="0"/>
    <x v="229"/>
    <n v="312080"/>
    <x v="3"/>
    <x v="0"/>
    <x v="8"/>
    <x v="0"/>
  </r>
  <r>
    <n v="0"/>
    <x v="0"/>
    <x v="0"/>
    <x v="230"/>
    <n v="312083"/>
    <x v="3"/>
    <x v="0"/>
    <x v="7"/>
    <x v="0"/>
  </r>
  <r>
    <n v="1"/>
    <x v="0"/>
    <x v="0"/>
    <x v="231"/>
    <n v="312087"/>
    <x v="3"/>
    <x v="0"/>
    <x v="16"/>
    <x v="0"/>
  </r>
  <r>
    <n v="3"/>
    <x v="0"/>
    <x v="0"/>
    <x v="232"/>
    <n v="312090"/>
    <x v="3"/>
    <x v="0"/>
    <x v="3"/>
    <x v="0"/>
  </r>
  <r>
    <n v="0"/>
    <x v="0"/>
    <x v="0"/>
    <x v="233"/>
    <n v="312100"/>
    <x v="3"/>
    <x v="0"/>
    <x v="3"/>
    <x v="0"/>
  </r>
  <r>
    <n v="0"/>
    <x v="0"/>
    <x v="0"/>
    <x v="234"/>
    <n v="312110"/>
    <x v="3"/>
    <x v="0"/>
    <x v="8"/>
    <x v="0"/>
  </r>
  <r>
    <n v="0"/>
    <x v="0"/>
    <x v="0"/>
    <x v="235"/>
    <n v="312120"/>
    <x v="3"/>
    <x v="0"/>
    <x v="10"/>
    <x v="0"/>
  </r>
  <r>
    <n v="0"/>
    <x v="0"/>
    <x v="0"/>
    <x v="236"/>
    <n v="312125"/>
    <x v="3"/>
    <x v="0"/>
    <x v="4"/>
    <x v="0"/>
  </r>
  <r>
    <n v="0"/>
    <x v="0"/>
    <x v="0"/>
    <x v="237"/>
    <n v="312130"/>
    <x v="3"/>
    <x v="0"/>
    <x v="9"/>
    <x v="0"/>
  </r>
  <r>
    <n v="0"/>
    <x v="0"/>
    <x v="0"/>
    <x v="238"/>
    <n v="312140"/>
    <x v="3"/>
    <x v="0"/>
    <x v="11"/>
    <x v="0"/>
  </r>
  <r>
    <n v="0"/>
    <x v="0"/>
    <x v="0"/>
    <x v="239"/>
    <n v="312150"/>
    <x v="3"/>
    <x v="0"/>
    <x v="11"/>
    <x v="0"/>
  </r>
  <r>
    <n v="2"/>
    <x v="0"/>
    <x v="0"/>
    <x v="240"/>
    <n v="312160"/>
    <x v="3"/>
    <x v="0"/>
    <x v="3"/>
    <x v="0"/>
  </r>
  <r>
    <n v="1"/>
    <x v="0"/>
    <x v="0"/>
    <x v="241"/>
    <n v="312170"/>
    <x v="3"/>
    <x v="0"/>
    <x v="18"/>
    <x v="0"/>
  </r>
  <r>
    <n v="0"/>
    <x v="0"/>
    <x v="0"/>
    <x v="242"/>
    <n v="312180"/>
    <x v="3"/>
    <x v="0"/>
    <x v="2"/>
    <x v="0"/>
  </r>
  <r>
    <n v="1"/>
    <x v="0"/>
    <x v="0"/>
    <x v="243"/>
    <n v="312190"/>
    <x v="3"/>
    <x v="0"/>
    <x v="9"/>
    <x v="0"/>
  </r>
  <r>
    <n v="0"/>
    <x v="0"/>
    <x v="0"/>
    <x v="244"/>
    <n v="312200"/>
    <x v="3"/>
    <x v="0"/>
    <x v="9"/>
    <x v="0"/>
  </r>
  <r>
    <n v="0"/>
    <x v="0"/>
    <x v="0"/>
    <x v="245"/>
    <n v="312210"/>
    <x v="3"/>
    <x v="0"/>
    <x v="7"/>
    <x v="0"/>
  </r>
  <r>
    <n v="0"/>
    <x v="0"/>
    <x v="0"/>
    <x v="246"/>
    <n v="312220"/>
    <x v="3"/>
    <x v="0"/>
    <x v="7"/>
    <x v="0"/>
  </r>
  <r>
    <n v="69"/>
    <x v="0"/>
    <x v="0"/>
    <x v="247"/>
    <n v="312230"/>
    <x v="3"/>
    <x v="0"/>
    <x v="1"/>
    <x v="0"/>
  </r>
  <r>
    <n v="1"/>
    <x v="0"/>
    <x v="0"/>
    <x v="248"/>
    <n v="312235"/>
    <x v="3"/>
    <x v="0"/>
    <x v="6"/>
    <x v="0"/>
  </r>
  <r>
    <n v="0"/>
    <x v="0"/>
    <x v="0"/>
    <x v="249"/>
    <n v="312240"/>
    <x v="3"/>
    <x v="0"/>
    <x v="10"/>
    <x v="0"/>
  </r>
  <r>
    <n v="1"/>
    <x v="0"/>
    <x v="0"/>
    <x v="250"/>
    <n v="312245"/>
    <x v="3"/>
    <x v="0"/>
    <x v="6"/>
    <x v="0"/>
  </r>
  <r>
    <n v="0"/>
    <x v="0"/>
    <x v="0"/>
    <x v="251"/>
    <n v="312247"/>
    <x v="3"/>
    <x v="0"/>
    <x v="14"/>
    <x v="0"/>
  </r>
  <r>
    <n v="0"/>
    <x v="0"/>
    <x v="0"/>
    <x v="252"/>
    <n v="312250"/>
    <x v="3"/>
    <x v="0"/>
    <x v="2"/>
    <x v="0"/>
  </r>
  <r>
    <n v="0"/>
    <x v="0"/>
    <x v="0"/>
    <x v="253"/>
    <n v="312260"/>
    <x v="3"/>
    <x v="0"/>
    <x v="3"/>
    <x v="0"/>
  </r>
  <r>
    <n v="0"/>
    <x v="0"/>
    <x v="0"/>
    <x v="254"/>
    <n v="312270"/>
    <x v="3"/>
    <x v="0"/>
    <x v="2"/>
    <x v="0"/>
  </r>
  <r>
    <n v="0"/>
    <x v="0"/>
    <x v="0"/>
    <x v="255"/>
    <n v="312280"/>
    <x v="3"/>
    <x v="0"/>
    <x v="8"/>
    <x v="0"/>
  </r>
  <r>
    <n v="1"/>
    <x v="0"/>
    <x v="0"/>
    <x v="256"/>
    <n v="312290"/>
    <x v="3"/>
    <x v="0"/>
    <x v="9"/>
    <x v="0"/>
  </r>
  <r>
    <n v="0"/>
    <x v="0"/>
    <x v="0"/>
    <x v="257"/>
    <n v="312300"/>
    <x v="3"/>
    <x v="0"/>
    <x v="11"/>
    <x v="0"/>
  </r>
  <r>
    <n v="0"/>
    <x v="0"/>
    <x v="0"/>
    <x v="258"/>
    <n v="312310"/>
    <x v="3"/>
    <x v="0"/>
    <x v="7"/>
    <x v="0"/>
  </r>
  <r>
    <n v="0"/>
    <x v="0"/>
    <x v="0"/>
    <x v="259"/>
    <n v="312320"/>
    <x v="3"/>
    <x v="0"/>
    <x v="1"/>
    <x v="0"/>
  </r>
  <r>
    <n v="0"/>
    <x v="0"/>
    <x v="0"/>
    <x v="260"/>
    <n v="312330"/>
    <x v="3"/>
    <x v="0"/>
    <x v="9"/>
    <x v="0"/>
  </r>
  <r>
    <n v="0"/>
    <x v="0"/>
    <x v="0"/>
    <x v="261"/>
    <n v="312340"/>
    <x v="3"/>
    <x v="0"/>
    <x v="10"/>
    <x v="0"/>
  </r>
  <r>
    <n v="0"/>
    <x v="0"/>
    <x v="0"/>
    <x v="262"/>
    <n v="312350"/>
    <x v="3"/>
    <x v="0"/>
    <x v="0"/>
    <x v="0"/>
  </r>
  <r>
    <n v="0"/>
    <x v="0"/>
    <x v="0"/>
    <x v="263"/>
    <n v="312352"/>
    <x v="3"/>
    <x v="0"/>
    <x v="2"/>
    <x v="0"/>
  </r>
  <r>
    <n v="8"/>
    <x v="0"/>
    <x v="0"/>
    <x v="264"/>
    <n v="312360"/>
    <x v="3"/>
    <x v="0"/>
    <x v="5"/>
    <x v="0"/>
  </r>
  <r>
    <n v="0"/>
    <x v="0"/>
    <x v="0"/>
    <x v="265"/>
    <n v="312370"/>
    <x v="3"/>
    <x v="0"/>
    <x v="7"/>
    <x v="0"/>
  </r>
  <r>
    <n v="0"/>
    <x v="0"/>
    <x v="0"/>
    <x v="266"/>
    <n v="312380"/>
    <x v="3"/>
    <x v="0"/>
    <x v="16"/>
    <x v="0"/>
  </r>
  <r>
    <n v="1"/>
    <x v="0"/>
    <x v="0"/>
    <x v="267"/>
    <n v="312385"/>
    <x v="3"/>
    <x v="0"/>
    <x v="2"/>
    <x v="0"/>
  </r>
  <r>
    <n v="0"/>
    <x v="0"/>
    <x v="0"/>
    <x v="268"/>
    <n v="312390"/>
    <x v="3"/>
    <x v="0"/>
    <x v="11"/>
    <x v="0"/>
  </r>
  <r>
    <n v="3"/>
    <x v="0"/>
    <x v="0"/>
    <x v="269"/>
    <n v="312400"/>
    <x v="3"/>
    <x v="0"/>
    <x v="9"/>
    <x v="0"/>
  </r>
  <r>
    <n v="4"/>
    <x v="0"/>
    <x v="0"/>
    <x v="270"/>
    <n v="312410"/>
    <x v="3"/>
    <x v="0"/>
    <x v="17"/>
    <x v="1"/>
  </r>
  <r>
    <n v="1"/>
    <x v="0"/>
    <x v="0"/>
    <x v="271"/>
    <n v="312420"/>
    <x v="3"/>
    <x v="0"/>
    <x v="2"/>
    <x v="0"/>
  </r>
  <r>
    <n v="2"/>
    <x v="0"/>
    <x v="0"/>
    <x v="272"/>
    <n v="312430"/>
    <x v="3"/>
    <x v="0"/>
    <x v="16"/>
    <x v="0"/>
  </r>
  <r>
    <n v="0"/>
    <x v="0"/>
    <x v="0"/>
    <x v="273"/>
    <n v="312440"/>
    <x v="3"/>
    <x v="0"/>
    <x v="8"/>
    <x v="0"/>
  </r>
  <r>
    <n v="0"/>
    <x v="0"/>
    <x v="0"/>
    <x v="274"/>
    <n v="312450"/>
    <x v="3"/>
    <x v="0"/>
    <x v="8"/>
    <x v="0"/>
  </r>
  <r>
    <n v="0"/>
    <x v="0"/>
    <x v="0"/>
    <x v="275"/>
    <n v="312470"/>
    <x v="3"/>
    <x v="0"/>
    <x v="1"/>
    <x v="0"/>
  </r>
  <r>
    <n v="0"/>
    <x v="0"/>
    <x v="0"/>
    <x v="276"/>
    <n v="312480"/>
    <x v="3"/>
    <x v="0"/>
    <x v="13"/>
    <x v="0"/>
  </r>
  <r>
    <n v="0"/>
    <x v="0"/>
    <x v="0"/>
    <x v="277"/>
    <n v="312460"/>
    <x v="3"/>
    <x v="0"/>
    <x v="9"/>
    <x v="0"/>
  </r>
  <r>
    <n v="0"/>
    <x v="0"/>
    <x v="0"/>
    <x v="278"/>
    <n v="312490"/>
    <x v="3"/>
    <x v="0"/>
    <x v="9"/>
    <x v="0"/>
  </r>
  <r>
    <n v="0"/>
    <x v="0"/>
    <x v="0"/>
    <x v="279"/>
    <n v="312500"/>
    <x v="3"/>
    <x v="0"/>
    <x v="11"/>
    <x v="0"/>
  </r>
  <r>
    <n v="1"/>
    <x v="0"/>
    <x v="0"/>
    <x v="280"/>
    <n v="312510"/>
    <x v="3"/>
    <x v="0"/>
    <x v="8"/>
    <x v="0"/>
  </r>
  <r>
    <n v="0"/>
    <x v="0"/>
    <x v="0"/>
    <x v="281"/>
    <n v="312520"/>
    <x v="3"/>
    <x v="0"/>
    <x v="10"/>
    <x v="0"/>
  </r>
  <r>
    <n v="1"/>
    <x v="0"/>
    <x v="0"/>
    <x v="282"/>
    <n v="312530"/>
    <x v="3"/>
    <x v="0"/>
    <x v="9"/>
    <x v="0"/>
  </r>
  <r>
    <n v="0"/>
    <x v="0"/>
    <x v="0"/>
    <x v="283"/>
    <n v="312540"/>
    <x v="3"/>
    <x v="0"/>
    <x v="3"/>
    <x v="0"/>
  </r>
  <r>
    <n v="0"/>
    <x v="0"/>
    <x v="0"/>
    <x v="284"/>
    <n v="312560"/>
    <x v="3"/>
    <x v="0"/>
    <x v="6"/>
    <x v="0"/>
  </r>
  <r>
    <n v="0"/>
    <x v="0"/>
    <x v="0"/>
    <x v="285"/>
    <n v="312570"/>
    <x v="3"/>
    <x v="0"/>
    <x v="3"/>
    <x v="0"/>
  </r>
  <r>
    <n v="1"/>
    <x v="0"/>
    <x v="0"/>
    <x v="286"/>
    <n v="312580"/>
    <x v="3"/>
    <x v="0"/>
    <x v="7"/>
    <x v="0"/>
  </r>
  <r>
    <n v="0"/>
    <x v="0"/>
    <x v="0"/>
    <x v="287"/>
    <n v="312590"/>
    <x v="3"/>
    <x v="0"/>
    <x v="2"/>
    <x v="0"/>
  </r>
  <r>
    <n v="0"/>
    <x v="0"/>
    <x v="0"/>
    <x v="288"/>
    <n v="312595"/>
    <x v="3"/>
    <x v="0"/>
    <x v="9"/>
    <x v="0"/>
  </r>
  <r>
    <n v="0"/>
    <x v="0"/>
    <x v="0"/>
    <x v="289"/>
    <n v="312600"/>
    <x v="3"/>
    <x v="0"/>
    <x v="17"/>
    <x v="1"/>
  </r>
  <r>
    <n v="5"/>
    <x v="0"/>
    <x v="0"/>
    <x v="290"/>
    <n v="312610"/>
    <x v="3"/>
    <x v="0"/>
    <x v="1"/>
    <x v="0"/>
  </r>
  <r>
    <n v="0"/>
    <x v="0"/>
    <x v="0"/>
    <x v="291"/>
    <n v="312620"/>
    <x v="3"/>
    <x v="0"/>
    <x v="14"/>
    <x v="0"/>
  </r>
  <r>
    <n v="0"/>
    <x v="0"/>
    <x v="0"/>
    <x v="292"/>
    <n v="312630"/>
    <x v="3"/>
    <x v="0"/>
    <x v="10"/>
    <x v="0"/>
  </r>
  <r>
    <n v="0"/>
    <x v="0"/>
    <x v="0"/>
    <x v="293"/>
    <n v="312640"/>
    <x v="3"/>
    <x v="0"/>
    <x v="12"/>
    <x v="0"/>
  </r>
  <r>
    <n v="0"/>
    <x v="0"/>
    <x v="0"/>
    <x v="294"/>
    <n v="312650"/>
    <x v="3"/>
    <x v="0"/>
    <x v="3"/>
    <x v="0"/>
  </r>
  <r>
    <n v="0"/>
    <x v="0"/>
    <x v="0"/>
    <x v="295"/>
    <n v="312660"/>
    <x v="3"/>
    <x v="0"/>
    <x v="16"/>
    <x v="0"/>
  </r>
  <r>
    <n v="0"/>
    <x v="0"/>
    <x v="0"/>
    <x v="296"/>
    <n v="312670"/>
    <x v="3"/>
    <x v="0"/>
    <x v="16"/>
    <x v="0"/>
  </r>
  <r>
    <n v="1"/>
    <x v="0"/>
    <x v="0"/>
    <x v="297"/>
    <n v="312675"/>
    <x v="3"/>
    <x v="0"/>
    <x v="6"/>
    <x v="0"/>
  </r>
  <r>
    <n v="0"/>
    <x v="0"/>
    <x v="0"/>
    <x v="298"/>
    <n v="312680"/>
    <x v="3"/>
    <x v="0"/>
    <x v="6"/>
    <x v="0"/>
  </r>
  <r>
    <n v="0"/>
    <x v="0"/>
    <x v="0"/>
    <x v="299"/>
    <n v="312690"/>
    <x v="3"/>
    <x v="0"/>
    <x v="7"/>
    <x v="0"/>
  </r>
  <r>
    <n v="0"/>
    <x v="0"/>
    <x v="0"/>
    <x v="300"/>
    <n v="312695"/>
    <x v="3"/>
    <x v="0"/>
    <x v="7"/>
    <x v="0"/>
  </r>
  <r>
    <n v="1"/>
    <x v="0"/>
    <x v="0"/>
    <x v="301"/>
    <n v="312700"/>
    <x v="3"/>
    <x v="0"/>
    <x v="4"/>
    <x v="0"/>
  </r>
  <r>
    <n v="0"/>
    <x v="0"/>
    <x v="0"/>
    <x v="302"/>
    <n v="312705"/>
    <x v="3"/>
    <x v="0"/>
    <x v="6"/>
    <x v="0"/>
  </r>
  <r>
    <n v="0"/>
    <x v="0"/>
    <x v="0"/>
    <x v="303"/>
    <n v="312707"/>
    <x v="3"/>
    <x v="0"/>
    <x v="16"/>
    <x v="0"/>
  </r>
  <r>
    <n v="20"/>
    <x v="0"/>
    <x v="0"/>
    <x v="304"/>
    <n v="312710"/>
    <x v="3"/>
    <x v="0"/>
    <x v="4"/>
    <x v="0"/>
  </r>
  <r>
    <n v="0"/>
    <x v="0"/>
    <x v="0"/>
    <x v="305"/>
    <n v="312720"/>
    <x v="3"/>
    <x v="0"/>
    <x v="12"/>
    <x v="0"/>
  </r>
  <r>
    <n v="0"/>
    <x v="0"/>
    <x v="0"/>
    <x v="306"/>
    <n v="312730"/>
    <x v="3"/>
    <x v="0"/>
    <x v="7"/>
    <x v="0"/>
  </r>
  <r>
    <n v="0"/>
    <x v="0"/>
    <x v="0"/>
    <x v="307"/>
    <n v="312733"/>
    <x v="3"/>
    <x v="0"/>
    <x v="16"/>
    <x v="0"/>
  </r>
  <r>
    <n v="0"/>
    <x v="0"/>
    <x v="0"/>
    <x v="308"/>
    <n v="312735"/>
    <x v="3"/>
    <x v="0"/>
    <x v="16"/>
    <x v="0"/>
  </r>
  <r>
    <n v="0"/>
    <x v="0"/>
    <x v="0"/>
    <x v="309"/>
    <n v="312737"/>
    <x v="3"/>
    <x v="0"/>
    <x v="7"/>
    <x v="0"/>
  </r>
  <r>
    <n v="0"/>
    <x v="0"/>
    <x v="0"/>
    <x v="310"/>
    <n v="312738"/>
    <x v="3"/>
    <x v="0"/>
    <x v="9"/>
    <x v="0"/>
  </r>
  <r>
    <n v="0"/>
    <x v="0"/>
    <x v="0"/>
    <x v="311"/>
    <n v="312740"/>
    <x v="3"/>
    <x v="0"/>
    <x v="8"/>
    <x v="0"/>
  </r>
  <r>
    <n v="0"/>
    <x v="0"/>
    <x v="0"/>
    <x v="312"/>
    <n v="312750"/>
    <x v="3"/>
    <x v="0"/>
    <x v="7"/>
    <x v="0"/>
  </r>
  <r>
    <n v="0"/>
    <x v="0"/>
    <x v="0"/>
    <x v="313"/>
    <n v="312760"/>
    <x v="3"/>
    <x v="0"/>
    <x v="3"/>
    <x v="0"/>
  </r>
  <r>
    <n v="39"/>
    <x v="0"/>
    <x v="0"/>
    <x v="314"/>
    <n v="312770"/>
    <x v="3"/>
    <x v="0"/>
    <x v="7"/>
    <x v="0"/>
  </r>
  <r>
    <n v="0"/>
    <x v="0"/>
    <x v="0"/>
    <x v="315"/>
    <n v="312780"/>
    <x v="3"/>
    <x v="0"/>
    <x v="16"/>
    <x v="0"/>
  </r>
  <r>
    <n v="0"/>
    <x v="0"/>
    <x v="0"/>
    <x v="316"/>
    <n v="312790"/>
    <x v="3"/>
    <x v="0"/>
    <x v="13"/>
    <x v="0"/>
  </r>
  <r>
    <n v="2"/>
    <x v="0"/>
    <x v="0"/>
    <x v="317"/>
    <n v="312800"/>
    <x v="3"/>
    <x v="0"/>
    <x v="7"/>
    <x v="0"/>
  </r>
  <r>
    <n v="0"/>
    <x v="0"/>
    <x v="0"/>
    <x v="318"/>
    <n v="312810"/>
    <x v="3"/>
    <x v="0"/>
    <x v="5"/>
    <x v="0"/>
  </r>
  <r>
    <n v="0"/>
    <x v="0"/>
    <x v="0"/>
    <x v="319"/>
    <n v="312820"/>
    <x v="3"/>
    <x v="0"/>
    <x v="2"/>
    <x v="0"/>
  </r>
  <r>
    <n v="1"/>
    <x v="0"/>
    <x v="0"/>
    <x v="320"/>
    <n v="312825"/>
    <x v="3"/>
    <x v="0"/>
    <x v="16"/>
    <x v="0"/>
  </r>
  <r>
    <n v="3"/>
    <x v="0"/>
    <x v="0"/>
    <x v="321"/>
    <n v="312830"/>
    <x v="3"/>
    <x v="0"/>
    <x v="10"/>
    <x v="0"/>
  </r>
  <r>
    <n v="0"/>
    <x v="0"/>
    <x v="0"/>
    <x v="322"/>
    <n v="312840"/>
    <x v="3"/>
    <x v="0"/>
    <x v="9"/>
    <x v="0"/>
  </r>
  <r>
    <n v="1"/>
    <x v="0"/>
    <x v="0"/>
    <x v="323"/>
    <n v="312850"/>
    <x v="3"/>
    <x v="0"/>
    <x v="9"/>
    <x v="0"/>
  </r>
  <r>
    <n v="0"/>
    <x v="0"/>
    <x v="0"/>
    <x v="324"/>
    <n v="312860"/>
    <x v="3"/>
    <x v="0"/>
    <x v="14"/>
    <x v="0"/>
  </r>
  <r>
    <n v="3"/>
    <x v="0"/>
    <x v="0"/>
    <x v="325"/>
    <n v="312870"/>
    <x v="3"/>
    <x v="0"/>
    <x v="10"/>
    <x v="0"/>
  </r>
  <r>
    <n v="0"/>
    <x v="0"/>
    <x v="0"/>
    <x v="326"/>
    <n v="312880"/>
    <x v="3"/>
    <x v="0"/>
    <x v="9"/>
    <x v="0"/>
  </r>
  <r>
    <n v="1"/>
    <x v="0"/>
    <x v="0"/>
    <x v="327"/>
    <n v="312890"/>
    <x v="3"/>
    <x v="0"/>
    <x v="0"/>
    <x v="0"/>
  </r>
  <r>
    <n v="0"/>
    <x v="0"/>
    <x v="0"/>
    <x v="328"/>
    <n v="312900"/>
    <x v="3"/>
    <x v="0"/>
    <x v="9"/>
    <x v="0"/>
  </r>
  <r>
    <n v="0"/>
    <x v="0"/>
    <x v="0"/>
    <x v="329"/>
    <n v="312910"/>
    <x v="3"/>
    <x v="0"/>
    <x v="13"/>
    <x v="0"/>
  </r>
  <r>
    <n v="0"/>
    <x v="0"/>
    <x v="0"/>
    <x v="330"/>
    <n v="312920"/>
    <x v="3"/>
    <x v="0"/>
    <x v="8"/>
    <x v="0"/>
  </r>
  <r>
    <n v="0"/>
    <x v="0"/>
    <x v="0"/>
    <x v="331"/>
    <n v="312930"/>
    <x v="3"/>
    <x v="0"/>
    <x v="2"/>
    <x v="0"/>
  </r>
  <r>
    <n v="0"/>
    <x v="0"/>
    <x v="0"/>
    <x v="332"/>
    <n v="312940"/>
    <x v="3"/>
    <x v="0"/>
    <x v="11"/>
    <x v="0"/>
  </r>
  <r>
    <n v="2"/>
    <x v="0"/>
    <x v="0"/>
    <x v="333"/>
    <n v="312950"/>
    <x v="3"/>
    <x v="0"/>
    <x v="4"/>
    <x v="0"/>
  </r>
  <r>
    <n v="0"/>
    <x v="0"/>
    <x v="0"/>
    <x v="334"/>
    <n v="312960"/>
    <x v="3"/>
    <x v="0"/>
    <x v="16"/>
    <x v="0"/>
  </r>
  <r>
    <n v="0"/>
    <x v="0"/>
    <x v="0"/>
    <x v="335"/>
    <n v="312965"/>
    <x v="3"/>
    <x v="0"/>
    <x v="16"/>
    <x v="0"/>
  </r>
  <r>
    <n v="0"/>
    <x v="0"/>
    <x v="0"/>
    <x v="336"/>
    <n v="312970"/>
    <x v="3"/>
    <x v="0"/>
    <x v="10"/>
    <x v="0"/>
  </r>
  <r>
    <n v="11"/>
    <x v="0"/>
    <x v="0"/>
    <x v="337"/>
    <n v="312980"/>
    <x v="3"/>
    <x v="0"/>
    <x v="17"/>
    <x v="1"/>
  </r>
  <r>
    <n v="0"/>
    <x v="0"/>
    <x v="0"/>
    <x v="338"/>
    <n v="312990"/>
    <x v="3"/>
    <x v="0"/>
    <x v="10"/>
    <x v="0"/>
  </r>
  <r>
    <n v="0"/>
    <x v="0"/>
    <x v="0"/>
    <x v="339"/>
    <n v="313000"/>
    <x v="3"/>
    <x v="0"/>
    <x v="5"/>
    <x v="0"/>
  </r>
  <r>
    <n v="0"/>
    <x v="0"/>
    <x v="0"/>
    <x v="340"/>
    <n v="313005"/>
    <x v="3"/>
    <x v="0"/>
    <x v="16"/>
    <x v="0"/>
  </r>
  <r>
    <n v="0"/>
    <x v="0"/>
    <x v="0"/>
    <x v="341"/>
    <n v="313010"/>
    <x v="3"/>
    <x v="0"/>
    <x v="17"/>
    <x v="1"/>
  </r>
  <r>
    <n v="3"/>
    <x v="0"/>
    <x v="0"/>
    <x v="342"/>
    <n v="313020"/>
    <x v="3"/>
    <x v="0"/>
    <x v="1"/>
    <x v="0"/>
  </r>
  <r>
    <n v="0"/>
    <x v="0"/>
    <x v="0"/>
    <x v="343"/>
    <n v="313030"/>
    <x v="3"/>
    <x v="0"/>
    <x v="1"/>
    <x v="0"/>
  </r>
  <r>
    <n v="0"/>
    <x v="0"/>
    <x v="0"/>
    <x v="344"/>
    <n v="313040"/>
    <x v="3"/>
    <x v="0"/>
    <x v="5"/>
    <x v="0"/>
  </r>
  <r>
    <n v="1"/>
    <x v="0"/>
    <x v="0"/>
    <x v="345"/>
    <n v="313050"/>
    <x v="3"/>
    <x v="0"/>
    <x v="5"/>
    <x v="0"/>
  </r>
  <r>
    <n v="0"/>
    <x v="0"/>
    <x v="0"/>
    <x v="346"/>
    <n v="313055"/>
    <x v="3"/>
    <x v="0"/>
    <x v="2"/>
    <x v="0"/>
  </r>
  <r>
    <n v="0"/>
    <x v="0"/>
    <x v="0"/>
    <x v="347"/>
    <n v="313060"/>
    <x v="3"/>
    <x v="0"/>
    <x v="8"/>
    <x v="0"/>
  </r>
  <r>
    <n v="0"/>
    <x v="0"/>
    <x v="0"/>
    <x v="348"/>
    <n v="313065"/>
    <x v="3"/>
    <x v="0"/>
    <x v="16"/>
    <x v="0"/>
  </r>
  <r>
    <n v="0"/>
    <x v="0"/>
    <x v="0"/>
    <x v="349"/>
    <n v="313070"/>
    <x v="3"/>
    <x v="0"/>
    <x v="13"/>
    <x v="0"/>
  </r>
  <r>
    <n v="0"/>
    <x v="0"/>
    <x v="0"/>
    <x v="350"/>
    <n v="313080"/>
    <x v="3"/>
    <x v="0"/>
    <x v="5"/>
    <x v="0"/>
  </r>
  <r>
    <n v="1"/>
    <x v="0"/>
    <x v="0"/>
    <x v="351"/>
    <n v="313090"/>
    <x v="3"/>
    <x v="0"/>
    <x v="2"/>
    <x v="0"/>
  </r>
  <r>
    <n v="1"/>
    <x v="0"/>
    <x v="0"/>
    <x v="352"/>
    <n v="313100"/>
    <x v="3"/>
    <x v="0"/>
    <x v="12"/>
    <x v="0"/>
  </r>
  <r>
    <n v="0"/>
    <x v="0"/>
    <x v="0"/>
    <x v="353"/>
    <n v="313110"/>
    <x v="3"/>
    <x v="0"/>
    <x v="3"/>
    <x v="0"/>
  </r>
  <r>
    <n v="0"/>
    <x v="0"/>
    <x v="0"/>
    <x v="354"/>
    <n v="313115"/>
    <x v="3"/>
    <x v="0"/>
    <x v="2"/>
    <x v="0"/>
  </r>
  <r>
    <n v="0"/>
    <x v="0"/>
    <x v="0"/>
    <x v="355"/>
    <n v="313120"/>
    <x v="3"/>
    <x v="0"/>
    <x v="2"/>
    <x v="0"/>
  </r>
  <r>
    <n v="76"/>
    <x v="0"/>
    <x v="0"/>
    <x v="356"/>
    <n v="313130"/>
    <x v="3"/>
    <x v="0"/>
    <x v="2"/>
    <x v="0"/>
  </r>
  <r>
    <n v="0"/>
    <x v="0"/>
    <x v="0"/>
    <x v="357"/>
    <n v="313140"/>
    <x v="3"/>
    <x v="0"/>
    <x v="13"/>
    <x v="0"/>
  </r>
  <r>
    <n v="0"/>
    <x v="0"/>
    <x v="0"/>
    <x v="358"/>
    <n v="313150"/>
    <x v="3"/>
    <x v="0"/>
    <x v="10"/>
    <x v="0"/>
  </r>
  <r>
    <n v="3"/>
    <x v="0"/>
    <x v="0"/>
    <x v="359"/>
    <n v="313160"/>
    <x v="3"/>
    <x v="0"/>
    <x v="0"/>
    <x v="0"/>
  </r>
  <r>
    <n v="13"/>
    <x v="0"/>
    <x v="0"/>
    <x v="360"/>
    <n v="313170"/>
    <x v="3"/>
    <x v="0"/>
    <x v="2"/>
    <x v="0"/>
  </r>
  <r>
    <n v="0"/>
    <x v="0"/>
    <x v="0"/>
    <x v="361"/>
    <n v="313180"/>
    <x v="3"/>
    <x v="0"/>
    <x v="7"/>
    <x v="0"/>
  </r>
  <r>
    <n v="6"/>
    <x v="0"/>
    <x v="0"/>
    <x v="362"/>
    <n v="313190"/>
    <x v="3"/>
    <x v="0"/>
    <x v="18"/>
    <x v="0"/>
  </r>
  <r>
    <n v="0"/>
    <x v="0"/>
    <x v="0"/>
    <x v="363"/>
    <n v="313200"/>
    <x v="3"/>
    <x v="0"/>
    <x v="16"/>
    <x v="0"/>
  </r>
  <r>
    <n v="2"/>
    <x v="0"/>
    <x v="0"/>
    <x v="364"/>
    <n v="313210"/>
    <x v="3"/>
    <x v="0"/>
    <x v="16"/>
    <x v="0"/>
  </r>
  <r>
    <n v="0"/>
    <x v="0"/>
    <x v="0"/>
    <x v="365"/>
    <n v="313220"/>
    <x v="3"/>
    <x v="0"/>
    <x v="17"/>
    <x v="1"/>
  </r>
  <r>
    <n v="0"/>
    <x v="0"/>
    <x v="0"/>
    <x v="366"/>
    <n v="313230"/>
    <x v="3"/>
    <x v="0"/>
    <x v="6"/>
    <x v="0"/>
  </r>
  <r>
    <n v="3"/>
    <x v="0"/>
    <x v="0"/>
    <x v="367"/>
    <n v="313240"/>
    <x v="3"/>
    <x v="0"/>
    <x v="8"/>
    <x v="0"/>
  </r>
  <r>
    <n v="2"/>
    <x v="0"/>
    <x v="0"/>
    <x v="368"/>
    <n v="313250"/>
    <x v="3"/>
    <x v="0"/>
    <x v="3"/>
    <x v="0"/>
  </r>
  <r>
    <n v="0"/>
    <x v="0"/>
    <x v="0"/>
    <x v="369"/>
    <n v="313260"/>
    <x v="3"/>
    <x v="0"/>
    <x v="9"/>
    <x v="0"/>
  </r>
  <r>
    <n v="2"/>
    <x v="0"/>
    <x v="0"/>
    <x v="370"/>
    <n v="313270"/>
    <x v="3"/>
    <x v="0"/>
    <x v="6"/>
    <x v="0"/>
  </r>
  <r>
    <n v="0"/>
    <x v="0"/>
    <x v="0"/>
    <x v="371"/>
    <n v="313280"/>
    <x v="3"/>
    <x v="0"/>
    <x v="2"/>
    <x v="0"/>
  </r>
  <r>
    <n v="4"/>
    <x v="0"/>
    <x v="0"/>
    <x v="372"/>
    <n v="313290"/>
    <x v="3"/>
    <x v="0"/>
    <x v="10"/>
    <x v="0"/>
  </r>
  <r>
    <n v="0"/>
    <x v="0"/>
    <x v="0"/>
    <x v="373"/>
    <n v="313300"/>
    <x v="3"/>
    <x v="0"/>
    <x v="8"/>
    <x v="0"/>
  </r>
  <r>
    <n v="5"/>
    <x v="0"/>
    <x v="0"/>
    <x v="374"/>
    <n v="313310"/>
    <x v="3"/>
    <x v="0"/>
    <x v="8"/>
    <x v="0"/>
  </r>
  <r>
    <n v="0"/>
    <x v="0"/>
    <x v="0"/>
    <x v="375"/>
    <n v="313320"/>
    <x v="3"/>
    <x v="0"/>
    <x v="7"/>
    <x v="0"/>
  </r>
  <r>
    <n v="0"/>
    <x v="0"/>
    <x v="0"/>
    <x v="376"/>
    <n v="313330"/>
    <x v="3"/>
    <x v="0"/>
    <x v="6"/>
    <x v="0"/>
  </r>
  <r>
    <n v="1"/>
    <x v="0"/>
    <x v="0"/>
    <x v="377"/>
    <n v="313340"/>
    <x v="3"/>
    <x v="0"/>
    <x v="4"/>
    <x v="0"/>
  </r>
  <r>
    <n v="0"/>
    <x v="0"/>
    <x v="0"/>
    <x v="378"/>
    <n v="313350"/>
    <x v="3"/>
    <x v="0"/>
    <x v="1"/>
    <x v="0"/>
  </r>
  <r>
    <n v="1"/>
    <x v="0"/>
    <x v="0"/>
    <x v="379"/>
    <n v="313360"/>
    <x v="3"/>
    <x v="0"/>
    <x v="8"/>
    <x v="0"/>
  </r>
  <r>
    <n v="2"/>
    <x v="0"/>
    <x v="0"/>
    <x v="380"/>
    <n v="313370"/>
    <x v="3"/>
    <x v="0"/>
    <x v="1"/>
    <x v="1"/>
  </r>
  <r>
    <n v="4"/>
    <x v="0"/>
    <x v="0"/>
    <x v="381"/>
    <n v="313375"/>
    <x v="3"/>
    <x v="0"/>
    <x v="10"/>
    <x v="0"/>
  </r>
  <r>
    <n v="8"/>
    <x v="0"/>
    <x v="0"/>
    <x v="382"/>
    <n v="313380"/>
    <x v="3"/>
    <x v="0"/>
    <x v="1"/>
    <x v="0"/>
  </r>
  <r>
    <n v="0"/>
    <x v="0"/>
    <x v="0"/>
    <x v="383"/>
    <n v="313390"/>
    <x v="3"/>
    <x v="0"/>
    <x v="11"/>
    <x v="0"/>
  </r>
  <r>
    <n v="1"/>
    <x v="0"/>
    <x v="0"/>
    <x v="384"/>
    <n v="313400"/>
    <x v="3"/>
    <x v="0"/>
    <x v="6"/>
    <x v="0"/>
  </r>
  <r>
    <n v="0"/>
    <x v="0"/>
    <x v="0"/>
    <x v="385"/>
    <n v="313410"/>
    <x v="3"/>
    <x v="0"/>
    <x v="7"/>
    <x v="0"/>
  </r>
  <r>
    <n v="8"/>
    <x v="0"/>
    <x v="0"/>
    <x v="386"/>
    <n v="313420"/>
    <x v="3"/>
    <x v="0"/>
    <x v="13"/>
    <x v="0"/>
  </r>
  <r>
    <n v="0"/>
    <x v="0"/>
    <x v="0"/>
    <x v="387"/>
    <n v="313430"/>
    <x v="3"/>
    <x v="0"/>
    <x v="5"/>
    <x v="0"/>
  </r>
  <r>
    <n v="4"/>
    <x v="0"/>
    <x v="0"/>
    <x v="388"/>
    <n v="313440"/>
    <x v="3"/>
    <x v="0"/>
    <x v="4"/>
    <x v="0"/>
  </r>
  <r>
    <n v="0"/>
    <x v="0"/>
    <x v="0"/>
    <x v="389"/>
    <n v="313450"/>
    <x v="3"/>
    <x v="0"/>
    <x v="5"/>
    <x v="0"/>
  </r>
  <r>
    <n v="1"/>
    <x v="0"/>
    <x v="0"/>
    <x v="390"/>
    <n v="313460"/>
    <x v="3"/>
    <x v="0"/>
    <x v="18"/>
    <x v="1"/>
  </r>
  <r>
    <n v="0"/>
    <x v="0"/>
    <x v="0"/>
    <x v="391"/>
    <n v="313470"/>
    <x v="3"/>
    <x v="0"/>
    <x v="6"/>
    <x v="0"/>
  </r>
  <r>
    <n v="2"/>
    <x v="0"/>
    <x v="0"/>
    <x v="392"/>
    <n v="313480"/>
    <x v="3"/>
    <x v="0"/>
    <x v="10"/>
    <x v="0"/>
  </r>
  <r>
    <n v="4"/>
    <x v="0"/>
    <x v="0"/>
    <x v="393"/>
    <n v="313490"/>
    <x v="3"/>
    <x v="0"/>
    <x v="8"/>
    <x v="0"/>
  </r>
  <r>
    <n v="0"/>
    <x v="0"/>
    <x v="0"/>
    <x v="394"/>
    <n v="313500"/>
    <x v="3"/>
    <x v="0"/>
    <x v="2"/>
    <x v="0"/>
  </r>
  <r>
    <n v="1"/>
    <x v="0"/>
    <x v="0"/>
    <x v="395"/>
    <n v="313505"/>
    <x v="3"/>
    <x v="0"/>
    <x v="16"/>
    <x v="0"/>
  </r>
  <r>
    <n v="0"/>
    <x v="0"/>
    <x v="0"/>
    <x v="396"/>
    <n v="313507"/>
    <x v="3"/>
    <x v="0"/>
    <x v="6"/>
    <x v="0"/>
  </r>
  <r>
    <n v="6"/>
    <x v="0"/>
    <x v="0"/>
    <x v="397"/>
    <n v="313510"/>
    <x v="3"/>
    <x v="0"/>
    <x v="16"/>
    <x v="0"/>
  </r>
  <r>
    <n v="0"/>
    <x v="0"/>
    <x v="0"/>
    <x v="398"/>
    <n v="313520"/>
    <x v="3"/>
    <x v="0"/>
    <x v="16"/>
    <x v="0"/>
  </r>
  <r>
    <n v="1"/>
    <x v="0"/>
    <x v="0"/>
    <x v="399"/>
    <n v="313530"/>
    <x v="3"/>
    <x v="0"/>
    <x v="1"/>
    <x v="0"/>
  </r>
  <r>
    <n v="2"/>
    <x v="0"/>
    <x v="0"/>
    <x v="400"/>
    <n v="313535"/>
    <x v="3"/>
    <x v="0"/>
    <x v="16"/>
    <x v="0"/>
  </r>
  <r>
    <n v="0"/>
    <x v="0"/>
    <x v="0"/>
    <x v="401"/>
    <n v="313540"/>
    <x v="3"/>
    <x v="0"/>
    <x v="11"/>
    <x v="0"/>
  </r>
  <r>
    <n v="0"/>
    <x v="0"/>
    <x v="0"/>
    <x v="402"/>
    <n v="313545"/>
    <x v="3"/>
    <x v="0"/>
    <x v="3"/>
    <x v="0"/>
  </r>
  <r>
    <n v="1"/>
    <x v="0"/>
    <x v="0"/>
    <x v="403"/>
    <n v="313550"/>
    <x v="3"/>
    <x v="0"/>
    <x v="2"/>
    <x v="0"/>
  </r>
  <r>
    <n v="0"/>
    <x v="0"/>
    <x v="0"/>
    <x v="404"/>
    <n v="313560"/>
    <x v="3"/>
    <x v="0"/>
    <x v="3"/>
    <x v="0"/>
  </r>
  <r>
    <n v="1"/>
    <x v="0"/>
    <x v="0"/>
    <x v="405"/>
    <n v="313570"/>
    <x v="3"/>
    <x v="0"/>
    <x v="12"/>
    <x v="0"/>
  </r>
  <r>
    <n v="1"/>
    <x v="0"/>
    <x v="0"/>
    <x v="406"/>
    <n v="313580"/>
    <x v="3"/>
    <x v="0"/>
    <x v="6"/>
    <x v="0"/>
  </r>
  <r>
    <n v="0"/>
    <x v="0"/>
    <x v="0"/>
    <x v="407"/>
    <n v="313590"/>
    <x v="3"/>
    <x v="0"/>
    <x v="5"/>
    <x v="0"/>
  </r>
  <r>
    <n v="0"/>
    <x v="0"/>
    <x v="0"/>
    <x v="408"/>
    <n v="313600"/>
    <x v="3"/>
    <x v="0"/>
    <x v="6"/>
    <x v="0"/>
  </r>
  <r>
    <n v="0"/>
    <x v="0"/>
    <x v="0"/>
    <x v="409"/>
    <n v="313610"/>
    <x v="3"/>
    <x v="0"/>
    <x v="2"/>
    <x v="0"/>
  </r>
  <r>
    <n v="8"/>
    <x v="0"/>
    <x v="0"/>
    <x v="410"/>
    <n v="313620"/>
    <x v="3"/>
    <x v="0"/>
    <x v="2"/>
    <x v="0"/>
  </r>
  <r>
    <n v="18"/>
    <x v="0"/>
    <x v="0"/>
    <x v="411"/>
    <n v="313630"/>
    <x v="3"/>
    <x v="0"/>
    <x v="14"/>
    <x v="0"/>
  </r>
  <r>
    <n v="0"/>
    <x v="0"/>
    <x v="0"/>
    <x v="412"/>
    <n v="313640"/>
    <x v="3"/>
    <x v="0"/>
    <x v="3"/>
    <x v="0"/>
  </r>
  <r>
    <n v="0"/>
    <x v="0"/>
    <x v="0"/>
    <x v="413"/>
    <n v="313650"/>
    <x v="3"/>
    <x v="0"/>
    <x v="6"/>
    <x v="0"/>
  </r>
  <r>
    <n v="0"/>
    <x v="0"/>
    <x v="0"/>
    <x v="414"/>
    <n v="313652"/>
    <x v="3"/>
    <x v="0"/>
    <x v="3"/>
    <x v="0"/>
  </r>
  <r>
    <n v="1"/>
    <x v="0"/>
    <x v="0"/>
    <x v="415"/>
    <n v="313655"/>
    <x v="3"/>
    <x v="0"/>
    <x v="7"/>
    <x v="0"/>
  </r>
  <r>
    <n v="0"/>
    <x v="0"/>
    <x v="0"/>
    <x v="416"/>
    <n v="313657"/>
    <x v="3"/>
    <x v="0"/>
    <x v="16"/>
    <x v="0"/>
  </r>
  <r>
    <n v="5"/>
    <x v="0"/>
    <x v="0"/>
    <x v="417"/>
    <n v="313665"/>
    <x v="3"/>
    <x v="0"/>
    <x v="17"/>
    <x v="1"/>
  </r>
  <r>
    <n v="39"/>
    <x v="0"/>
    <x v="0"/>
    <x v="418"/>
    <n v="313670"/>
    <x v="3"/>
    <x v="0"/>
    <x v="9"/>
    <x v="0"/>
  </r>
  <r>
    <n v="0"/>
    <x v="0"/>
    <x v="0"/>
    <x v="419"/>
    <n v="313680"/>
    <x v="3"/>
    <x v="0"/>
    <x v="16"/>
    <x v="0"/>
  </r>
  <r>
    <n v="0"/>
    <x v="0"/>
    <x v="0"/>
    <x v="420"/>
    <n v="313690"/>
    <x v="3"/>
    <x v="0"/>
    <x v="10"/>
    <x v="0"/>
  </r>
  <r>
    <n v="0"/>
    <x v="0"/>
    <x v="0"/>
    <x v="421"/>
    <n v="313695"/>
    <x v="3"/>
    <x v="0"/>
    <x v="16"/>
    <x v="0"/>
  </r>
  <r>
    <n v="0"/>
    <x v="0"/>
    <x v="0"/>
    <x v="422"/>
    <n v="313700"/>
    <x v="3"/>
    <x v="0"/>
    <x v="6"/>
    <x v="0"/>
  </r>
  <r>
    <n v="1"/>
    <x v="0"/>
    <x v="0"/>
    <x v="423"/>
    <n v="313710"/>
    <x v="3"/>
    <x v="0"/>
    <x v="0"/>
    <x v="0"/>
  </r>
  <r>
    <n v="5"/>
    <x v="0"/>
    <x v="0"/>
    <x v="424"/>
    <n v="313720"/>
    <x v="3"/>
    <x v="0"/>
    <x v="1"/>
    <x v="0"/>
  </r>
  <r>
    <n v="0"/>
    <x v="0"/>
    <x v="0"/>
    <x v="425"/>
    <n v="313730"/>
    <x v="3"/>
    <x v="0"/>
    <x v="16"/>
    <x v="0"/>
  </r>
  <r>
    <n v="0"/>
    <x v="0"/>
    <x v="0"/>
    <x v="426"/>
    <n v="313740"/>
    <x v="3"/>
    <x v="0"/>
    <x v="11"/>
    <x v="0"/>
  </r>
  <r>
    <n v="0"/>
    <x v="0"/>
    <x v="0"/>
    <x v="427"/>
    <n v="313750"/>
    <x v="3"/>
    <x v="0"/>
    <x v="0"/>
    <x v="0"/>
  </r>
  <r>
    <n v="1"/>
    <x v="0"/>
    <x v="0"/>
    <x v="428"/>
    <n v="313753"/>
    <x v="3"/>
    <x v="0"/>
    <x v="0"/>
    <x v="0"/>
  </r>
  <r>
    <n v="8"/>
    <x v="0"/>
    <x v="0"/>
    <x v="429"/>
    <n v="313760"/>
    <x v="3"/>
    <x v="0"/>
    <x v="18"/>
    <x v="1"/>
  </r>
  <r>
    <n v="0"/>
    <x v="0"/>
    <x v="0"/>
    <x v="430"/>
    <n v="313770"/>
    <x v="3"/>
    <x v="0"/>
    <x v="2"/>
    <x v="0"/>
  </r>
  <r>
    <n v="0"/>
    <x v="0"/>
    <x v="0"/>
    <x v="431"/>
    <n v="313780"/>
    <x v="3"/>
    <x v="0"/>
    <x v="5"/>
    <x v="0"/>
  </r>
  <r>
    <n v="0"/>
    <x v="0"/>
    <x v="0"/>
    <x v="432"/>
    <n v="313790"/>
    <x v="3"/>
    <x v="0"/>
    <x v="11"/>
    <x v="0"/>
  </r>
  <r>
    <n v="1"/>
    <x v="0"/>
    <x v="0"/>
    <x v="433"/>
    <n v="313800"/>
    <x v="3"/>
    <x v="0"/>
    <x v="9"/>
    <x v="0"/>
  </r>
  <r>
    <n v="0"/>
    <x v="0"/>
    <x v="0"/>
    <x v="434"/>
    <n v="313810"/>
    <x v="3"/>
    <x v="0"/>
    <x v="3"/>
    <x v="0"/>
  </r>
  <r>
    <n v="14"/>
    <x v="0"/>
    <x v="0"/>
    <x v="435"/>
    <n v="313820"/>
    <x v="3"/>
    <x v="0"/>
    <x v="5"/>
    <x v="0"/>
  </r>
  <r>
    <n v="0"/>
    <x v="0"/>
    <x v="0"/>
    <x v="436"/>
    <n v="313830"/>
    <x v="3"/>
    <x v="0"/>
    <x v="1"/>
    <x v="0"/>
  </r>
  <r>
    <n v="0"/>
    <x v="0"/>
    <x v="0"/>
    <x v="437"/>
    <n v="313835"/>
    <x v="3"/>
    <x v="0"/>
    <x v="3"/>
    <x v="0"/>
  </r>
  <r>
    <n v="2"/>
    <x v="0"/>
    <x v="0"/>
    <x v="438"/>
    <n v="313840"/>
    <x v="3"/>
    <x v="0"/>
    <x v="9"/>
    <x v="0"/>
  </r>
  <r>
    <n v="0"/>
    <x v="0"/>
    <x v="0"/>
    <x v="439"/>
    <n v="313850"/>
    <x v="3"/>
    <x v="0"/>
    <x v="8"/>
    <x v="0"/>
  </r>
  <r>
    <n v="2"/>
    <x v="0"/>
    <x v="0"/>
    <x v="440"/>
    <n v="313860"/>
    <x v="3"/>
    <x v="0"/>
    <x v="9"/>
    <x v="0"/>
  </r>
  <r>
    <n v="0"/>
    <x v="0"/>
    <x v="0"/>
    <x v="441"/>
    <n v="313862"/>
    <x v="3"/>
    <x v="0"/>
    <x v="4"/>
    <x v="0"/>
  </r>
  <r>
    <n v="1"/>
    <x v="0"/>
    <x v="0"/>
    <x v="442"/>
    <n v="313865"/>
    <x v="3"/>
    <x v="0"/>
    <x v="16"/>
    <x v="0"/>
  </r>
  <r>
    <n v="0"/>
    <x v="0"/>
    <x v="0"/>
    <x v="443"/>
    <n v="313867"/>
    <x v="3"/>
    <x v="0"/>
    <x v="2"/>
    <x v="0"/>
  </r>
  <r>
    <n v="0"/>
    <x v="0"/>
    <x v="0"/>
    <x v="444"/>
    <n v="313868"/>
    <x v="3"/>
    <x v="0"/>
    <x v="16"/>
    <x v="0"/>
  </r>
  <r>
    <n v="0"/>
    <x v="0"/>
    <x v="0"/>
    <x v="445"/>
    <n v="313870"/>
    <x v="3"/>
    <x v="0"/>
    <x v="5"/>
    <x v="0"/>
  </r>
  <r>
    <n v="4"/>
    <x v="0"/>
    <x v="0"/>
    <x v="446"/>
    <n v="313880"/>
    <x v="3"/>
    <x v="0"/>
    <x v="1"/>
    <x v="0"/>
  </r>
  <r>
    <n v="1"/>
    <x v="0"/>
    <x v="0"/>
    <x v="447"/>
    <n v="313890"/>
    <x v="3"/>
    <x v="0"/>
    <x v="6"/>
    <x v="0"/>
  </r>
  <r>
    <n v="2"/>
    <x v="0"/>
    <x v="0"/>
    <x v="448"/>
    <n v="313900"/>
    <x v="3"/>
    <x v="0"/>
    <x v="10"/>
    <x v="0"/>
  </r>
  <r>
    <n v="1"/>
    <x v="0"/>
    <x v="0"/>
    <x v="449"/>
    <n v="313910"/>
    <x v="3"/>
    <x v="0"/>
    <x v="11"/>
    <x v="0"/>
  </r>
  <r>
    <n v="0"/>
    <x v="0"/>
    <x v="0"/>
    <x v="450"/>
    <n v="313920"/>
    <x v="3"/>
    <x v="0"/>
    <x v="6"/>
    <x v="0"/>
  </r>
  <r>
    <n v="0"/>
    <x v="0"/>
    <x v="0"/>
    <x v="451"/>
    <n v="313925"/>
    <x v="3"/>
    <x v="0"/>
    <x v="16"/>
    <x v="0"/>
  </r>
  <r>
    <n v="2"/>
    <x v="0"/>
    <x v="0"/>
    <x v="452"/>
    <n v="313930"/>
    <x v="3"/>
    <x v="0"/>
    <x v="16"/>
    <x v="0"/>
  </r>
  <r>
    <n v="19"/>
    <x v="0"/>
    <x v="0"/>
    <x v="453"/>
    <n v="313940"/>
    <x v="3"/>
    <x v="0"/>
    <x v="2"/>
    <x v="0"/>
  </r>
  <r>
    <n v="0"/>
    <x v="0"/>
    <x v="0"/>
    <x v="454"/>
    <n v="313950"/>
    <x v="3"/>
    <x v="0"/>
    <x v="2"/>
    <x v="0"/>
  </r>
  <r>
    <n v="0"/>
    <x v="0"/>
    <x v="0"/>
    <x v="455"/>
    <n v="313960"/>
    <x v="3"/>
    <x v="0"/>
    <x v="7"/>
    <x v="0"/>
  </r>
  <r>
    <n v="0"/>
    <x v="0"/>
    <x v="0"/>
    <x v="456"/>
    <n v="313980"/>
    <x v="3"/>
    <x v="0"/>
    <x v="9"/>
    <x v="0"/>
  </r>
  <r>
    <n v="0"/>
    <x v="0"/>
    <x v="0"/>
    <x v="457"/>
    <n v="313970"/>
    <x v="3"/>
    <x v="0"/>
    <x v="1"/>
    <x v="0"/>
  </r>
  <r>
    <n v="1"/>
    <x v="0"/>
    <x v="0"/>
    <x v="458"/>
    <n v="313990"/>
    <x v="3"/>
    <x v="0"/>
    <x v="8"/>
    <x v="0"/>
  </r>
  <r>
    <n v="7"/>
    <x v="0"/>
    <x v="0"/>
    <x v="459"/>
    <n v="314000"/>
    <x v="3"/>
    <x v="0"/>
    <x v="18"/>
    <x v="0"/>
  </r>
  <r>
    <n v="0"/>
    <x v="0"/>
    <x v="0"/>
    <x v="460"/>
    <n v="314010"/>
    <x v="3"/>
    <x v="0"/>
    <x v="7"/>
    <x v="0"/>
  </r>
  <r>
    <n v="0"/>
    <x v="0"/>
    <x v="0"/>
    <x v="461"/>
    <n v="314015"/>
    <x v="3"/>
    <x v="0"/>
    <x v="17"/>
    <x v="1"/>
  </r>
  <r>
    <n v="0"/>
    <x v="0"/>
    <x v="0"/>
    <x v="462"/>
    <n v="314020"/>
    <x v="3"/>
    <x v="0"/>
    <x v="9"/>
    <x v="0"/>
  </r>
  <r>
    <n v="0"/>
    <x v="0"/>
    <x v="0"/>
    <x v="463"/>
    <n v="314030"/>
    <x v="3"/>
    <x v="0"/>
    <x v="2"/>
    <x v="0"/>
  </r>
  <r>
    <n v="0"/>
    <x v="0"/>
    <x v="0"/>
    <x v="464"/>
    <n v="314040"/>
    <x v="3"/>
    <x v="0"/>
    <x v="8"/>
    <x v="0"/>
  </r>
  <r>
    <n v="1"/>
    <x v="0"/>
    <x v="0"/>
    <x v="465"/>
    <n v="314050"/>
    <x v="3"/>
    <x v="0"/>
    <x v="1"/>
    <x v="0"/>
  </r>
  <r>
    <n v="0"/>
    <x v="0"/>
    <x v="0"/>
    <x v="466"/>
    <n v="314053"/>
    <x v="3"/>
    <x v="0"/>
    <x v="2"/>
    <x v="0"/>
  </r>
  <r>
    <n v="0"/>
    <x v="0"/>
    <x v="0"/>
    <x v="467"/>
    <n v="314055"/>
    <x v="3"/>
    <x v="0"/>
    <x v="6"/>
    <x v="0"/>
  </r>
  <r>
    <n v="0"/>
    <x v="0"/>
    <x v="0"/>
    <x v="468"/>
    <n v="314060"/>
    <x v="3"/>
    <x v="0"/>
    <x v="7"/>
    <x v="0"/>
  </r>
  <r>
    <n v="2"/>
    <x v="0"/>
    <x v="0"/>
    <x v="469"/>
    <n v="314070"/>
    <x v="3"/>
    <x v="0"/>
    <x v="17"/>
    <x v="1"/>
  </r>
  <r>
    <n v="0"/>
    <x v="0"/>
    <x v="0"/>
    <x v="470"/>
    <n v="317150"/>
    <x v="3"/>
    <x v="0"/>
    <x v="7"/>
    <x v="0"/>
  </r>
  <r>
    <n v="0"/>
    <x v="0"/>
    <x v="0"/>
    <x v="471"/>
    <n v="314080"/>
    <x v="3"/>
    <x v="0"/>
    <x v="9"/>
    <x v="0"/>
  </r>
  <r>
    <n v="0"/>
    <x v="0"/>
    <x v="0"/>
    <x v="472"/>
    <n v="314085"/>
    <x v="3"/>
    <x v="0"/>
    <x v="16"/>
    <x v="0"/>
  </r>
  <r>
    <n v="0"/>
    <x v="0"/>
    <x v="0"/>
    <x v="473"/>
    <n v="314090"/>
    <x v="3"/>
    <x v="0"/>
    <x v="2"/>
    <x v="0"/>
  </r>
  <r>
    <n v="2"/>
    <x v="0"/>
    <x v="0"/>
    <x v="474"/>
    <n v="314100"/>
    <x v="3"/>
    <x v="0"/>
    <x v="16"/>
    <x v="0"/>
  </r>
  <r>
    <n v="4"/>
    <x v="0"/>
    <x v="0"/>
    <x v="475"/>
    <n v="314110"/>
    <x v="3"/>
    <x v="0"/>
    <x v="12"/>
    <x v="1"/>
  </r>
  <r>
    <n v="0"/>
    <x v="0"/>
    <x v="0"/>
    <x v="476"/>
    <n v="314120"/>
    <x v="3"/>
    <x v="0"/>
    <x v="0"/>
    <x v="0"/>
  </r>
  <r>
    <n v="0"/>
    <x v="0"/>
    <x v="0"/>
    <x v="477"/>
    <n v="314130"/>
    <x v="3"/>
    <x v="0"/>
    <x v="1"/>
    <x v="0"/>
  </r>
  <r>
    <n v="0"/>
    <x v="0"/>
    <x v="0"/>
    <x v="478"/>
    <n v="314140"/>
    <x v="3"/>
    <x v="0"/>
    <x v="6"/>
    <x v="0"/>
  </r>
  <r>
    <n v="1"/>
    <x v="0"/>
    <x v="0"/>
    <x v="479"/>
    <n v="314150"/>
    <x v="3"/>
    <x v="0"/>
    <x v="7"/>
    <x v="0"/>
  </r>
  <r>
    <n v="0"/>
    <x v="0"/>
    <x v="0"/>
    <x v="480"/>
    <n v="314160"/>
    <x v="3"/>
    <x v="0"/>
    <x v="9"/>
    <x v="0"/>
  </r>
  <r>
    <n v="2"/>
    <x v="0"/>
    <x v="0"/>
    <x v="481"/>
    <n v="314170"/>
    <x v="3"/>
    <x v="0"/>
    <x v="2"/>
    <x v="0"/>
  </r>
  <r>
    <n v="1"/>
    <x v="0"/>
    <x v="0"/>
    <x v="482"/>
    <n v="314180"/>
    <x v="3"/>
    <x v="0"/>
    <x v="3"/>
    <x v="0"/>
  </r>
  <r>
    <n v="0"/>
    <x v="0"/>
    <x v="0"/>
    <x v="483"/>
    <n v="314190"/>
    <x v="3"/>
    <x v="0"/>
    <x v="8"/>
    <x v="0"/>
  </r>
  <r>
    <n v="0"/>
    <x v="0"/>
    <x v="0"/>
    <x v="484"/>
    <n v="314200"/>
    <x v="3"/>
    <x v="0"/>
    <x v="16"/>
    <x v="0"/>
  </r>
  <r>
    <n v="0"/>
    <x v="0"/>
    <x v="0"/>
    <x v="485"/>
    <n v="314210"/>
    <x v="3"/>
    <x v="0"/>
    <x v="9"/>
    <x v="0"/>
  </r>
  <r>
    <n v="1"/>
    <x v="0"/>
    <x v="0"/>
    <x v="486"/>
    <n v="314220"/>
    <x v="3"/>
    <x v="0"/>
    <x v="9"/>
    <x v="0"/>
  </r>
  <r>
    <n v="0"/>
    <x v="0"/>
    <x v="0"/>
    <x v="487"/>
    <n v="314225"/>
    <x v="3"/>
    <x v="0"/>
    <x v="16"/>
    <x v="0"/>
  </r>
  <r>
    <n v="0"/>
    <x v="0"/>
    <x v="0"/>
    <x v="488"/>
    <n v="314230"/>
    <x v="3"/>
    <x v="0"/>
    <x v="11"/>
    <x v="0"/>
  </r>
  <r>
    <n v="0"/>
    <x v="0"/>
    <x v="0"/>
    <x v="489"/>
    <n v="314240"/>
    <x v="3"/>
    <x v="0"/>
    <x v="1"/>
    <x v="0"/>
  </r>
  <r>
    <n v="0"/>
    <x v="0"/>
    <x v="0"/>
    <x v="490"/>
    <n v="314250"/>
    <x v="3"/>
    <x v="0"/>
    <x v="3"/>
    <x v="0"/>
  </r>
  <r>
    <n v="0"/>
    <x v="0"/>
    <x v="0"/>
    <x v="491"/>
    <n v="314260"/>
    <x v="3"/>
    <x v="0"/>
    <x v="5"/>
    <x v="0"/>
  </r>
  <r>
    <n v="0"/>
    <x v="0"/>
    <x v="0"/>
    <x v="492"/>
    <n v="314270"/>
    <x v="3"/>
    <x v="0"/>
    <x v="16"/>
    <x v="0"/>
  </r>
  <r>
    <n v="3"/>
    <x v="0"/>
    <x v="0"/>
    <x v="493"/>
    <n v="314280"/>
    <x v="3"/>
    <x v="0"/>
    <x v="13"/>
    <x v="0"/>
  </r>
  <r>
    <n v="0"/>
    <x v="0"/>
    <x v="0"/>
    <x v="494"/>
    <n v="314290"/>
    <x v="3"/>
    <x v="0"/>
    <x v="16"/>
    <x v="0"/>
  </r>
  <r>
    <n v="0"/>
    <x v="0"/>
    <x v="0"/>
    <x v="495"/>
    <n v="314300"/>
    <x v="3"/>
    <x v="0"/>
    <x v="10"/>
    <x v="0"/>
  </r>
  <r>
    <n v="2"/>
    <x v="0"/>
    <x v="0"/>
    <x v="496"/>
    <n v="314310"/>
    <x v="3"/>
    <x v="0"/>
    <x v="0"/>
    <x v="0"/>
  </r>
  <r>
    <n v="0"/>
    <x v="0"/>
    <x v="0"/>
    <x v="497"/>
    <n v="314315"/>
    <x v="3"/>
    <x v="0"/>
    <x v="6"/>
    <x v="0"/>
  </r>
  <r>
    <n v="1"/>
    <x v="0"/>
    <x v="0"/>
    <x v="498"/>
    <n v="314320"/>
    <x v="3"/>
    <x v="0"/>
    <x v="10"/>
    <x v="0"/>
  </r>
  <r>
    <n v="1"/>
    <x v="0"/>
    <x v="0"/>
    <x v="499"/>
    <n v="314340"/>
    <x v="3"/>
    <x v="0"/>
    <x v="8"/>
    <x v="0"/>
  </r>
  <r>
    <n v="32"/>
    <x v="0"/>
    <x v="0"/>
    <x v="500"/>
    <n v="314330"/>
    <x v="3"/>
    <x v="0"/>
    <x v="16"/>
    <x v="0"/>
  </r>
  <r>
    <n v="1"/>
    <x v="0"/>
    <x v="0"/>
    <x v="501"/>
    <n v="314345"/>
    <x v="3"/>
    <x v="0"/>
    <x v="16"/>
    <x v="0"/>
  </r>
  <r>
    <n v="0"/>
    <x v="0"/>
    <x v="0"/>
    <x v="502"/>
    <n v="314350"/>
    <x v="3"/>
    <x v="0"/>
    <x v="1"/>
    <x v="0"/>
  </r>
  <r>
    <n v="0"/>
    <x v="0"/>
    <x v="0"/>
    <x v="503"/>
    <n v="314360"/>
    <x v="3"/>
    <x v="0"/>
    <x v="3"/>
    <x v="0"/>
  </r>
  <r>
    <n v="0"/>
    <x v="0"/>
    <x v="0"/>
    <x v="504"/>
    <n v="314370"/>
    <x v="3"/>
    <x v="0"/>
    <x v="3"/>
    <x v="0"/>
  </r>
  <r>
    <n v="1"/>
    <x v="0"/>
    <x v="0"/>
    <x v="505"/>
    <n v="314380"/>
    <x v="3"/>
    <x v="0"/>
    <x v="8"/>
    <x v="0"/>
  </r>
  <r>
    <n v="6"/>
    <x v="0"/>
    <x v="0"/>
    <x v="506"/>
    <n v="314390"/>
    <x v="3"/>
    <x v="0"/>
    <x v="9"/>
    <x v="0"/>
  </r>
  <r>
    <n v="0"/>
    <x v="0"/>
    <x v="0"/>
    <x v="507"/>
    <n v="314400"/>
    <x v="3"/>
    <x v="0"/>
    <x v="2"/>
    <x v="0"/>
  </r>
  <r>
    <n v="2"/>
    <x v="0"/>
    <x v="0"/>
    <x v="508"/>
    <n v="314410"/>
    <x v="3"/>
    <x v="0"/>
    <x v="10"/>
    <x v="0"/>
  </r>
  <r>
    <n v="0"/>
    <x v="0"/>
    <x v="0"/>
    <x v="509"/>
    <n v="314420"/>
    <x v="3"/>
    <x v="0"/>
    <x v="7"/>
    <x v="0"/>
  </r>
  <r>
    <n v="4"/>
    <x v="0"/>
    <x v="0"/>
    <x v="510"/>
    <n v="314430"/>
    <x v="3"/>
    <x v="0"/>
    <x v="6"/>
    <x v="0"/>
  </r>
  <r>
    <n v="0"/>
    <x v="0"/>
    <x v="0"/>
    <x v="511"/>
    <n v="314435"/>
    <x v="3"/>
    <x v="0"/>
    <x v="2"/>
    <x v="0"/>
  </r>
  <r>
    <n v="0"/>
    <x v="0"/>
    <x v="0"/>
    <x v="512"/>
    <n v="314437"/>
    <x v="3"/>
    <x v="0"/>
    <x v="14"/>
    <x v="0"/>
  </r>
  <r>
    <n v="0"/>
    <x v="0"/>
    <x v="0"/>
    <x v="513"/>
    <n v="314440"/>
    <x v="3"/>
    <x v="0"/>
    <x v="8"/>
    <x v="0"/>
  </r>
  <r>
    <n v="0"/>
    <x v="0"/>
    <x v="0"/>
    <x v="514"/>
    <n v="314450"/>
    <x v="3"/>
    <x v="0"/>
    <x v="11"/>
    <x v="0"/>
  </r>
  <r>
    <n v="3"/>
    <x v="0"/>
    <x v="0"/>
    <x v="515"/>
    <n v="314460"/>
    <x v="3"/>
    <x v="0"/>
    <x v="5"/>
    <x v="0"/>
  </r>
  <r>
    <n v="0"/>
    <x v="0"/>
    <x v="0"/>
    <x v="516"/>
    <n v="314465"/>
    <x v="3"/>
    <x v="0"/>
    <x v="16"/>
    <x v="0"/>
  </r>
  <r>
    <n v="0"/>
    <x v="0"/>
    <x v="0"/>
    <x v="517"/>
    <n v="314467"/>
    <x v="3"/>
    <x v="0"/>
    <x v="7"/>
    <x v="0"/>
  </r>
  <r>
    <n v="2"/>
    <x v="0"/>
    <x v="0"/>
    <x v="518"/>
    <n v="314470"/>
    <x v="3"/>
    <x v="0"/>
    <x v="2"/>
    <x v="0"/>
  </r>
  <r>
    <n v="10"/>
    <x v="0"/>
    <x v="0"/>
    <x v="519"/>
    <n v="314480"/>
    <x v="3"/>
    <x v="0"/>
    <x v="18"/>
    <x v="1"/>
  </r>
  <r>
    <n v="0"/>
    <x v="0"/>
    <x v="0"/>
    <x v="520"/>
    <n v="314490"/>
    <x v="3"/>
    <x v="0"/>
    <x v="6"/>
    <x v="0"/>
  </r>
  <r>
    <n v="1"/>
    <x v="0"/>
    <x v="0"/>
    <x v="521"/>
    <n v="314500"/>
    <x v="3"/>
    <x v="0"/>
    <x v="4"/>
    <x v="0"/>
  </r>
  <r>
    <n v="1"/>
    <x v="0"/>
    <x v="0"/>
    <x v="522"/>
    <n v="314505"/>
    <x v="3"/>
    <x v="0"/>
    <x v="16"/>
    <x v="0"/>
  </r>
  <r>
    <n v="1"/>
    <x v="0"/>
    <x v="0"/>
    <x v="523"/>
    <n v="314510"/>
    <x v="3"/>
    <x v="0"/>
    <x v="10"/>
    <x v="0"/>
  </r>
  <r>
    <n v="12"/>
    <x v="0"/>
    <x v="0"/>
    <x v="524"/>
    <n v="314520"/>
    <x v="3"/>
    <x v="0"/>
    <x v="1"/>
    <x v="0"/>
  </r>
  <r>
    <n v="0"/>
    <x v="0"/>
    <x v="0"/>
    <x v="525"/>
    <n v="313660"/>
    <x v="3"/>
    <x v="0"/>
    <x v="18"/>
    <x v="1"/>
  </r>
  <r>
    <n v="0"/>
    <x v="0"/>
    <x v="0"/>
    <x v="526"/>
    <n v="314530"/>
    <x v="3"/>
    <x v="0"/>
    <x v="6"/>
    <x v="0"/>
  </r>
  <r>
    <n v="0"/>
    <x v="0"/>
    <x v="0"/>
    <x v="527"/>
    <n v="314535"/>
    <x v="3"/>
    <x v="0"/>
    <x v="6"/>
    <x v="0"/>
  </r>
  <r>
    <n v="0"/>
    <x v="0"/>
    <x v="0"/>
    <x v="528"/>
    <n v="314537"/>
    <x v="3"/>
    <x v="0"/>
    <x v="16"/>
    <x v="0"/>
  </r>
  <r>
    <n v="0"/>
    <x v="0"/>
    <x v="0"/>
    <x v="529"/>
    <n v="314540"/>
    <x v="3"/>
    <x v="0"/>
    <x v="9"/>
    <x v="0"/>
  </r>
  <r>
    <n v="0"/>
    <x v="0"/>
    <x v="0"/>
    <x v="530"/>
    <n v="314545"/>
    <x v="3"/>
    <x v="0"/>
    <x v="16"/>
    <x v="0"/>
  </r>
  <r>
    <n v="0"/>
    <x v="0"/>
    <x v="0"/>
    <x v="531"/>
    <n v="314550"/>
    <x v="3"/>
    <x v="0"/>
    <x v="5"/>
    <x v="0"/>
  </r>
  <r>
    <n v="7"/>
    <x v="0"/>
    <x v="0"/>
    <x v="532"/>
    <n v="314560"/>
    <x v="3"/>
    <x v="0"/>
    <x v="5"/>
    <x v="0"/>
  </r>
  <r>
    <n v="0"/>
    <x v="0"/>
    <x v="0"/>
    <x v="533"/>
    <n v="314570"/>
    <x v="3"/>
    <x v="0"/>
    <x v="11"/>
    <x v="0"/>
  </r>
  <r>
    <n v="0"/>
    <x v="0"/>
    <x v="0"/>
    <x v="534"/>
    <n v="314580"/>
    <x v="3"/>
    <x v="0"/>
    <x v="1"/>
    <x v="0"/>
  </r>
  <r>
    <n v="0"/>
    <x v="0"/>
    <x v="0"/>
    <x v="535"/>
    <n v="314585"/>
    <x v="3"/>
    <x v="0"/>
    <x v="2"/>
    <x v="0"/>
  </r>
  <r>
    <n v="0"/>
    <x v="0"/>
    <x v="0"/>
    <x v="536"/>
    <n v="314587"/>
    <x v="3"/>
    <x v="0"/>
    <x v="9"/>
    <x v="0"/>
  </r>
  <r>
    <n v="3"/>
    <x v="0"/>
    <x v="0"/>
    <x v="537"/>
    <n v="314590"/>
    <x v="3"/>
    <x v="0"/>
    <x v="11"/>
    <x v="0"/>
  </r>
  <r>
    <n v="1"/>
    <x v="0"/>
    <x v="0"/>
    <x v="538"/>
    <n v="314600"/>
    <x v="3"/>
    <x v="0"/>
    <x v="8"/>
    <x v="0"/>
  </r>
  <r>
    <n v="1"/>
    <x v="0"/>
    <x v="0"/>
    <x v="539"/>
    <n v="314610"/>
    <x v="3"/>
    <x v="0"/>
    <x v="18"/>
    <x v="0"/>
  </r>
  <r>
    <n v="0"/>
    <x v="0"/>
    <x v="0"/>
    <x v="540"/>
    <n v="314620"/>
    <x v="3"/>
    <x v="0"/>
    <x v="6"/>
    <x v="0"/>
  </r>
  <r>
    <n v="1"/>
    <x v="0"/>
    <x v="0"/>
    <x v="541"/>
    <n v="314625"/>
    <x v="3"/>
    <x v="0"/>
    <x v="16"/>
    <x v="0"/>
  </r>
  <r>
    <n v="1"/>
    <x v="0"/>
    <x v="0"/>
    <x v="542"/>
    <n v="314630"/>
    <x v="3"/>
    <x v="0"/>
    <x v="6"/>
    <x v="0"/>
  </r>
  <r>
    <n v="0"/>
    <x v="0"/>
    <x v="0"/>
    <x v="543"/>
    <n v="314655"/>
    <x v="3"/>
    <x v="0"/>
    <x v="16"/>
    <x v="0"/>
  </r>
  <r>
    <n v="1"/>
    <x v="0"/>
    <x v="0"/>
    <x v="544"/>
    <n v="314640"/>
    <x v="3"/>
    <x v="0"/>
    <x v="1"/>
    <x v="0"/>
  </r>
  <r>
    <n v="0"/>
    <x v="0"/>
    <x v="0"/>
    <x v="545"/>
    <n v="314650"/>
    <x v="3"/>
    <x v="0"/>
    <x v="1"/>
    <x v="0"/>
  </r>
  <r>
    <n v="0"/>
    <x v="0"/>
    <x v="0"/>
    <x v="546"/>
    <n v="314660"/>
    <x v="3"/>
    <x v="0"/>
    <x v="11"/>
    <x v="0"/>
  </r>
  <r>
    <n v="0"/>
    <x v="0"/>
    <x v="0"/>
    <x v="547"/>
    <n v="314670"/>
    <x v="3"/>
    <x v="0"/>
    <x v="9"/>
    <x v="0"/>
  </r>
  <r>
    <n v="0"/>
    <x v="0"/>
    <x v="0"/>
    <x v="548"/>
    <n v="314675"/>
    <x v="3"/>
    <x v="0"/>
    <x v="6"/>
    <x v="0"/>
  </r>
  <r>
    <n v="1"/>
    <x v="0"/>
    <x v="0"/>
    <x v="549"/>
    <n v="314690"/>
    <x v="3"/>
    <x v="0"/>
    <x v="1"/>
    <x v="0"/>
  </r>
  <r>
    <n v="16"/>
    <x v="0"/>
    <x v="0"/>
    <x v="550"/>
    <n v="314710"/>
    <x v="3"/>
    <x v="0"/>
    <x v="1"/>
    <x v="0"/>
  </r>
  <r>
    <n v="11"/>
    <x v="0"/>
    <x v="0"/>
    <x v="551"/>
    <n v="314700"/>
    <x v="3"/>
    <x v="0"/>
    <x v="14"/>
    <x v="0"/>
  </r>
  <r>
    <n v="3"/>
    <x v="0"/>
    <x v="0"/>
    <x v="552"/>
    <n v="314720"/>
    <x v="3"/>
    <x v="0"/>
    <x v="10"/>
    <x v="0"/>
  </r>
  <r>
    <n v="2"/>
    <x v="0"/>
    <x v="0"/>
    <x v="553"/>
    <n v="314730"/>
    <x v="3"/>
    <x v="0"/>
    <x v="8"/>
    <x v="0"/>
  </r>
  <r>
    <n v="2"/>
    <x v="0"/>
    <x v="0"/>
    <x v="554"/>
    <n v="314740"/>
    <x v="3"/>
    <x v="0"/>
    <x v="12"/>
    <x v="0"/>
  </r>
  <r>
    <n v="2"/>
    <x v="0"/>
    <x v="0"/>
    <x v="555"/>
    <n v="314760"/>
    <x v="3"/>
    <x v="0"/>
    <x v="8"/>
    <x v="0"/>
  </r>
  <r>
    <n v="0"/>
    <x v="0"/>
    <x v="0"/>
    <x v="556"/>
    <n v="314770"/>
    <x v="3"/>
    <x v="0"/>
    <x v="5"/>
    <x v="0"/>
  </r>
  <r>
    <n v="0"/>
    <x v="0"/>
    <x v="0"/>
    <x v="557"/>
    <n v="314780"/>
    <x v="3"/>
    <x v="0"/>
    <x v="8"/>
    <x v="0"/>
  </r>
  <r>
    <n v="0"/>
    <x v="0"/>
    <x v="0"/>
    <x v="558"/>
    <n v="314750"/>
    <x v="3"/>
    <x v="0"/>
    <x v="2"/>
    <x v="0"/>
  </r>
  <r>
    <n v="42"/>
    <x v="0"/>
    <x v="0"/>
    <x v="559"/>
    <n v="314790"/>
    <x v="3"/>
    <x v="0"/>
    <x v="10"/>
    <x v="0"/>
  </r>
  <r>
    <n v="0"/>
    <x v="0"/>
    <x v="0"/>
    <x v="560"/>
    <n v="314795"/>
    <x v="3"/>
    <x v="0"/>
    <x v="16"/>
    <x v="0"/>
  </r>
  <r>
    <n v="43"/>
    <x v="0"/>
    <x v="0"/>
    <x v="561"/>
    <n v="314800"/>
    <x v="3"/>
    <x v="0"/>
    <x v="0"/>
    <x v="0"/>
  </r>
  <r>
    <n v="18"/>
    <x v="0"/>
    <x v="0"/>
    <x v="562"/>
    <n v="314810"/>
    <x v="3"/>
    <x v="0"/>
    <x v="0"/>
    <x v="0"/>
  </r>
  <r>
    <n v="0"/>
    <x v="0"/>
    <x v="0"/>
    <x v="563"/>
    <n v="314820"/>
    <x v="3"/>
    <x v="0"/>
    <x v="9"/>
    <x v="0"/>
  </r>
  <r>
    <n v="0"/>
    <x v="0"/>
    <x v="0"/>
    <x v="564"/>
    <n v="314830"/>
    <x v="3"/>
    <x v="0"/>
    <x v="9"/>
    <x v="0"/>
  </r>
  <r>
    <n v="0"/>
    <x v="0"/>
    <x v="0"/>
    <x v="565"/>
    <n v="314840"/>
    <x v="3"/>
    <x v="0"/>
    <x v="7"/>
    <x v="0"/>
  </r>
  <r>
    <n v="0"/>
    <x v="0"/>
    <x v="0"/>
    <x v="566"/>
    <n v="314850"/>
    <x v="3"/>
    <x v="0"/>
    <x v="6"/>
    <x v="0"/>
  </r>
  <r>
    <n v="0"/>
    <x v="0"/>
    <x v="0"/>
    <x v="567"/>
    <n v="314860"/>
    <x v="3"/>
    <x v="0"/>
    <x v="7"/>
    <x v="0"/>
  </r>
  <r>
    <n v="0"/>
    <x v="0"/>
    <x v="0"/>
    <x v="568"/>
    <n v="314870"/>
    <x v="3"/>
    <x v="0"/>
    <x v="6"/>
    <x v="0"/>
  </r>
  <r>
    <n v="0"/>
    <x v="0"/>
    <x v="0"/>
    <x v="569"/>
    <n v="314875"/>
    <x v="3"/>
    <x v="0"/>
    <x v="2"/>
    <x v="0"/>
  </r>
  <r>
    <n v="0"/>
    <x v="0"/>
    <x v="0"/>
    <x v="570"/>
    <n v="314880"/>
    <x v="3"/>
    <x v="0"/>
    <x v="9"/>
    <x v="0"/>
  </r>
  <r>
    <n v="0"/>
    <x v="0"/>
    <x v="0"/>
    <x v="571"/>
    <n v="314890"/>
    <x v="3"/>
    <x v="0"/>
    <x v="1"/>
    <x v="0"/>
  </r>
  <r>
    <n v="0"/>
    <x v="0"/>
    <x v="0"/>
    <x v="572"/>
    <n v="314900"/>
    <x v="3"/>
    <x v="0"/>
    <x v="9"/>
    <x v="0"/>
  </r>
  <r>
    <n v="0"/>
    <x v="0"/>
    <x v="0"/>
    <x v="573"/>
    <n v="314910"/>
    <x v="3"/>
    <x v="0"/>
    <x v="8"/>
    <x v="0"/>
  </r>
  <r>
    <n v="0"/>
    <x v="0"/>
    <x v="0"/>
    <x v="574"/>
    <n v="314915"/>
    <x v="3"/>
    <x v="0"/>
    <x v="16"/>
    <x v="0"/>
  </r>
  <r>
    <n v="0"/>
    <x v="0"/>
    <x v="0"/>
    <x v="575"/>
    <n v="314920"/>
    <x v="3"/>
    <x v="0"/>
    <x v="4"/>
    <x v="0"/>
  </r>
  <r>
    <n v="5"/>
    <x v="0"/>
    <x v="0"/>
    <x v="576"/>
    <n v="314930"/>
    <x v="3"/>
    <x v="0"/>
    <x v="12"/>
    <x v="1"/>
  </r>
  <r>
    <n v="0"/>
    <x v="0"/>
    <x v="0"/>
    <x v="577"/>
    <n v="314940"/>
    <x v="3"/>
    <x v="0"/>
    <x v="9"/>
    <x v="0"/>
  </r>
  <r>
    <n v="0"/>
    <x v="0"/>
    <x v="0"/>
    <x v="578"/>
    <n v="314950"/>
    <x v="3"/>
    <x v="0"/>
    <x v="9"/>
    <x v="0"/>
  </r>
  <r>
    <n v="0"/>
    <x v="0"/>
    <x v="0"/>
    <x v="579"/>
    <n v="314960"/>
    <x v="3"/>
    <x v="0"/>
    <x v="1"/>
    <x v="0"/>
  </r>
  <r>
    <n v="0"/>
    <x v="0"/>
    <x v="0"/>
    <x v="580"/>
    <n v="314970"/>
    <x v="3"/>
    <x v="0"/>
    <x v="1"/>
    <x v="0"/>
  </r>
  <r>
    <n v="0"/>
    <x v="0"/>
    <x v="0"/>
    <x v="581"/>
    <n v="314980"/>
    <x v="3"/>
    <x v="0"/>
    <x v="4"/>
    <x v="0"/>
  </r>
  <r>
    <n v="0"/>
    <x v="0"/>
    <x v="0"/>
    <x v="582"/>
    <n v="314990"/>
    <x v="3"/>
    <x v="0"/>
    <x v="5"/>
    <x v="0"/>
  </r>
  <r>
    <n v="1"/>
    <x v="0"/>
    <x v="0"/>
    <x v="583"/>
    <n v="314995"/>
    <x v="3"/>
    <x v="0"/>
    <x v="7"/>
    <x v="0"/>
  </r>
  <r>
    <n v="0"/>
    <x v="0"/>
    <x v="0"/>
    <x v="584"/>
    <n v="315000"/>
    <x v="3"/>
    <x v="0"/>
    <x v="6"/>
    <x v="0"/>
  </r>
  <r>
    <n v="0"/>
    <x v="0"/>
    <x v="0"/>
    <x v="585"/>
    <n v="315010"/>
    <x v="3"/>
    <x v="0"/>
    <x v="9"/>
    <x v="0"/>
  </r>
  <r>
    <n v="0"/>
    <x v="0"/>
    <x v="0"/>
    <x v="586"/>
    <n v="315015"/>
    <x v="3"/>
    <x v="0"/>
    <x v="2"/>
    <x v="0"/>
  </r>
  <r>
    <n v="0"/>
    <x v="0"/>
    <x v="0"/>
    <x v="587"/>
    <n v="315020"/>
    <x v="3"/>
    <x v="0"/>
    <x v="2"/>
    <x v="0"/>
  </r>
  <r>
    <n v="0"/>
    <x v="0"/>
    <x v="0"/>
    <x v="588"/>
    <n v="315030"/>
    <x v="3"/>
    <x v="0"/>
    <x v="11"/>
    <x v="0"/>
  </r>
  <r>
    <n v="2"/>
    <x v="0"/>
    <x v="0"/>
    <x v="589"/>
    <n v="315040"/>
    <x v="3"/>
    <x v="0"/>
    <x v="17"/>
    <x v="0"/>
  </r>
  <r>
    <n v="0"/>
    <x v="0"/>
    <x v="0"/>
    <x v="590"/>
    <n v="315050"/>
    <x v="3"/>
    <x v="0"/>
    <x v="1"/>
    <x v="0"/>
  </r>
  <r>
    <n v="0"/>
    <x v="0"/>
    <x v="0"/>
    <x v="591"/>
    <n v="315053"/>
    <x v="3"/>
    <x v="0"/>
    <x v="2"/>
    <x v="0"/>
  </r>
  <r>
    <n v="0"/>
    <x v="0"/>
    <x v="0"/>
    <x v="592"/>
    <n v="315057"/>
    <x v="3"/>
    <x v="0"/>
    <x v="16"/>
    <x v="0"/>
  </r>
  <r>
    <n v="0"/>
    <x v="0"/>
    <x v="0"/>
    <x v="593"/>
    <n v="315060"/>
    <x v="3"/>
    <x v="0"/>
    <x v="5"/>
    <x v="0"/>
  </r>
  <r>
    <n v="1"/>
    <x v="0"/>
    <x v="0"/>
    <x v="594"/>
    <n v="315070"/>
    <x v="3"/>
    <x v="0"/>
    <x v="4"/>
    <x v="0"/>
  </r>
  <r>
    <n v="0"/>
    <x v="0"/>
    <x v="0"/>
    <x v="595"/>
    <n v="315080"/>
    <x v="3"/>
    <x v="0"/>
    <x v="11"/>
    <x v="0"/>
  </r>
  <r>
    <n v="0"/>
    <x v="0"/>
    <x v="0"/>
    <x v="596"/>
    <n v="315090"/>
    <x v="3"/>
    <x v="0"/>
    <x v="8"/>
    <x v="0"/>
  </r>
  <r>
    <n v="1"/>
    <x v="0"/>
    <x v="0"/>
    <x v="597"/>
    <n v="315100"/>
    <x v="3"/>
    <x v="0"/>
    <x v="8"/>
    <x v="0"/>
  </r>
  <r>
    <n v="0"/>
    <x v="0"/>
    <x v="0"/>
    <x v="598"/>
    <n v="315110"/>
    <x v="3"/>
    <x v="0"/>
    <x v="9"/>
    <x v="0"/>
  </r>
  <r>
    <n v="6"/>
    <x v="0"/>
    <x v="0"/>
    <x v="599"/>
    <n v="315120"/>
    <x v="3"/>
    <x v="0"/>
    <x v="3"/>
    <x v="0"/>
  </r>
  <r>
    <n v="1"/>
    <x v="0"/>
    <x v="0"/>
    <x v="600"/>
    <n v="315130"/>
    <x v="3"/>
    <x v="0"/>
    <x v="9"/>
    <x v="0"/>
  </r>
  <r>
    <n v="2"/>
    <x v="0"/>
    <x v="0"/>
    <x v="601"/>
    <n v="315140"/>
    <x v="3"/>
    <x v="0"/>
    <x v="1"/>
    <x v="0"/>
  </r>
  <r>
    <n v="3"/>
    <x v="0"/>
    <x v="0"/>
    <x v="602"/>
    <n v="315150"/>
    <x v="3"/>
    <x v="0"/>
    <x v="10"/>
    <x v="0"/>
  </r>
  <r>
    <n v="0"/>
    <x v="0"/>
    <x v="0"/>
    <x v="603"/>
    <n v="315160"/>
    <x v="3"/>
    <x v="0"/>
    <x v="4"/>
    <x v="0"/>
  </r>
  <r>
    <n v="1"/>
    <x v="0"/>
    <x v="0"/>
    <x v="604"/>
    <n v="315170"/>
    <x v="3"/>
    <x v="0"/>
    <x v="10"/>
    <x v="0"/>
  </r>
  <r>
    <n v="25"/>
    <x v="0"/>
    <x v="0"/>
    <x v="605"/>
    <n v="315180"/>
    <x v="3"/>
    <x v="0"/>
    <x v="10"/>
    <x v="0"/>
  </r>
  <r>
    <n v="0"/>
    <x v="0"/>
    <x v="0"/>
    <x v="606"/>
    <n v="315190"/>
    <x v="3"/>
    <x v="0"/>
    <x v="2"/>
    <x v="0"/>
  </r>
  <r>
    <n v="6"/>
    <x v="0"/>
    <x v="0"/>
    <x v="607"/>
    <n v="315200"/>
    <x v="3"/>
    <x v="0"/>
    <x v="1"/>
    <x v="0"/>
  </r>
  <r>
    <n v="1"/>
    <x v="0"/>
    <x v="0"/>
    <x v="608"/>
    <n v="315210"/>
    <x v="3"/>
    <x v="0"/>
    <x v="2"/>
    <x v="0"/>
  </r>
  <r>
    <n v="0"/>
    <x v="0"/>
    <x v="0"/>
    <x v="609"/>
    <n v="315213"/>
    <x v="3"/>
    <x v="0"/>
    <x v="16"/>
    <x v="0"/>
  </r>
  <r>
    <n v="0"/>
    <x v="0"/>
    <x v="0"/>
    <x v="610"/>
    <n v="315217"/>
    <x v="3"/>
    <x v="0"/>
    <x v="6"/>
    <x v="0"/>
  </r>
  <r>
    <n v="3"/>
    <x v="0"/>
    <x v="0"/>
    <x v="611"/>
    <n v="315220"/>
    <x v="3"/>
    <x v="0"/>
    <x v="16"/>
    <x v="0"/>
  </r>
  <r>
    <n v="1"/>
    <x v="0"/>
    <x v="0"/>
    <x v="612"/>
    <n v="315230"/>
    <x v="3"/>
    <x v="0"/>
    <x v="11"/>
    <x v="0"/>
  </r>
  <r>
    <n v="1"/>
    <x v="0"/>
    <x v="0"/>
    <x v="613"/>
    <n v="315240"/>
    <x v="3"/>
    <x v="0"/>
    <x v="6"/>
    <x v="0"/>
  </r>
  <r>
    <n v="25"/>
    <x v="0"/>
    <x v="0"/>
    <x v="614"/>
    <n v="315250"/>
    <x v="3"/>
    <x v="0"/>
    <x v="8"/>
    <x v="0"/>
  </r>
  <r>
    <n v="0"/>
    <x v="0"/>
    <x v="0"/>
    <x v="615"/>
    <n v="315260"/>
    <x v="3"/>
    <x v="0"/>
    <x v="8"/>
    <x v="0"/>
  </r>
  <r>
    <n v="0"/>
    <x v="0"/>
    <x v="0"/>
    <x v="616"/>
    <n v="315270"/>
    <x v="3"/>
    <x v="0"/>
    <x v="11"/>
    <x v="0"/>
  </r>
  <r>
    <n v="1"/>
    <x v="0"/>
    <x v="0"/>
    <x v="617"/>
    <n v="315280"/>
    <x v="3"/>
    <x v="0"/>
    <x v="13"/>
    <x v="0"/>
  </r>
  <r>
    <n v="1"/>
    <x v="0"/>
    <x v="0"/>
    <x v="618"/>
    <n v="315290"/>
    <x v="3"/>
    <x v="0"/>
    <x v="10"/>
    <x v="0"/>
  </r>
  <r>
    <n v="0"/>
    <x v="0"/>
    <x v="0"/>
    <x v="619"/>
    <n v="315300"/>
    <x v="3"/>
    <x v="0"/>
    <x v="4"/>
    <x v="0"/>
  </r>
  <r>
    <n v="0"/>
    <x v="0"/>
    <x v="0"/>
    <x v="620"/>
    <n v="315310"/>
    <x v="3"/>
    <x v="0"/>
    <x v="11"/>
    <x v="0"/>
  </r>
  <r>
    <n v="0"/>
    <x v="0"/>
    <x v="0"/>
    <x v="621"/>
    <n v="315320"/>
    <x v="3"/>
    <x v="0"/>
    <x v="3"/>
    <x v="0"/>
  </r>
  <r>
    <n v="0"/>
    <x v="0"/>
    <x v="0"/>
    <x v="622"/>
    <n v="315330"/>
    <x v="3"/>
    <x v="0"/>
    <x v="3"/>
    <x v="0"/>
  </r>
  <r>
    <n v="0"/>
    <x v="0"/>
    <x v="0"/>
    <x v="623"/>
    <n v="315340"/>
    <x v="3"/>
    <x v="0"/>
    <x v="0"/>
    <x v="0"/>
  </r>
  <r>
    <n v="0"/>
    <x v="0"/>
    <x v="0"/>
    <x v="624"/>
    <n v="315360"/>
    <x v="3"/>
    <x v="0"/>
    <x v="12"/>
    <x v="0"/>
  </r>
  <r>
    <n v="0"/>
    <x v="0"/>
    <x v="0"/>
    <x v="625"/>
    <n v="315370"/>
    <x v="3"/>
    <x v="0"/>
    <x v="1"/>
    <x v="0"/>
  </r>
  <r>
    <n v="0"/>
    <x v="0"/>
    <x v="0"/>
    <x v="626"/>
    <n v="315380"/>
    <x v="3"/>
    <x v="0"/>
    <x v="11"/>
    <x v="0"/>
  </r>
  <r>
    <n v="0"/>
    <x v="0"/>
    <x v="0"/>
    <x v="627"/>
    <n v="315390"/>
    <x v="3"/>
    <x v="0"/>
    <x v="18"/>
    <x v="1"/>
  </r>
  <r>
    <n v="0"/>
    <x v="0"/>
    <x v="0"/>
    <x v="628"/>
    <n v="315400"/>
    <x v="3"/>
    <x v="0"/>
    <x v="2"/>
    <x v="0"/>
  </r>
  <r>
    <n v="0"/>
    <x v="0"/>
    <x v="0"/>
    <x v="629"/>
    <n v="315410"/>
    <x v="3"/>
    <x v="0"/>
    <x v="9"/>
    <x v="0"/>
  </r>
  <r>
    <n v="1"/>
    <x v="0"/>
    <x v="0"/>
    <x v="630"/>
    <n v="315415"/>
    <x v="3"/>
    <x v="0"/>
    <x v="2"/>
    <x v="0"/>
  </r>
  <r>
    <n v="0"/>
    <x v="0"/>
    <x v="0"/>
    <x v="631"/>
    <n v="315420"/>
    <x v="3"/>
    <x v="0"/>
    <x v="11"/>
    <x v="0"/>
  </r>
  <r>
    <n v="0"/>
    <x v="0"/>
    <x v="0"/>
    <x v="632"/>
    <n v="315430"/>
    <x v="3"/>
    <x v="0"/>
    <x v="7"/>
    <x v="0"/>
  </r>
  <r>
    <n v="0"/>
    <x v="0"/>
    <x v="0"/>
    <x v="633"/>
    <n v="315440"/>
    <x v="3"/>
    <x v="0"/>
    <x v="11"/>
    <x v="0"/>
  </r>
  <r>
    <n v="1"/>
    <x v="0"/>
    <x v="0"/>
    <x v="634"/>
    <n v="315445"/>
    <x v="3"/>
    <x v="0"/>
    <x v="14"/>
    <x v="0"/>
  </r>
  <r>
    <n v="0"/>
    <x v="0"/>
    <x v="0"/>
    <x v="635"/>
    <n v="315450"/>
    <x v="3"/>
    <x v="0"/>
    <x v="16"/>
    <x v="0"/>
  </r>
  <r>
    <n v="18"/>
    <x v="0"/>
    <x v="0"/>
    <x v="636"/>
    <n v="315460"/>
    <x v="3"/>
    <x v="0"/>
    <x v="17"/>
    <x v="1"/>
  </r>
  <r>
    <n v="1"/>
    <x v="0"/>
    <x v="0"/>
    <x v="637"/>
    <n v="315470"/>
    <x v="3"/>
    <x v="0"/>
    <x v="5"/>
    <x v="0"/>
  </r>
  <r>
    <n v="0"/>
    <x v="0"/>
    <x v="0"/>
    <x v="638"/>
    <n v="315480"/>
    <x v="3"/>
    <x v="0"/>
    <x v="18"/>
    <x v="1"/>
  </r>
  <r>
    <n v="0"/>
    <x v="0"/>
    <x v="0"/>
    <x v="639"/>
    <n v="315490"/>
    <x v="3"/>
    <x v="0"/>
    <x v="2"/>
    <x v="0"/>
  </r>
  <r>
    <n v="0"/>
    <x v="0"/>
    <x v="0"/>
    <x v="640"/>
    <n v="315510"/>
    <x v="3"/>
    <x v="0"/>
    <x v="6"/>
    <x v="0"/>
  </r>
  <r>
    <n v="0"/>
    <x v="0"/>
    <x v="0"/>
    <x v="641"/>
    <n v="315500"/>
    <x v="3"/>
    <x v="0"/>
    <x v="2"/>
    <x v="0"/>
  </r>
  <r>
    <n v="0"/>
    <x v="0"/>
    <x v="0"/>
    <x v="642"/>
    <n v="315520"/>
    <x v="3"/>
    <x v="0"/>
    <x v="11"/>
    <x v="0"/>
  </r>
  <r>
    <n v="0"/>
    <x v="0"/>
    <x v="0"/>
    <x v="643"/>
    <n v="315530"/>
    <x v="3"/>
    <x v="0"/>
    <x v="17"/>
    <x v="1"/>
  </r>
  <r>
    <n v="0"/>
    <x v="0"/>
    <x v="0"/>
    <x v="644"/>
    <n v="315540"/>
    <x v="3"/>
    <x v="0"/>
    <x v="9"/>
    <x v="0"/>
  </r>
  <r>
    <n v="3"/>
    <x v="0"/>
    <x v="0"/>
    <x v="645"/>
    <n v="315550"/>
    <x v="3"/>
    <x v="0"/>
    <x v="0"/>
    <x v="0"/>
  </r>
  <r>
    <n v="2"/>
    <x v="0"/>
    <x v="0"/>
    <x v="646"/>
    <n v="315560"/>
    <x v="3"/>
    <x v="0"/>
    <x v="16"/>
    <x v="0"/>
  </r>
  <r>
    <n v="0"/>
    <x v="0"/>
    <x v="0"/>
    <x v="647"/>
    <n v="315570"/>
    <x v="3"/>
    <x v="0"/>
    <x v="2"/>
    <x v="0"/>
  </r>
  <r>
    <n v="1"/>
    <x v="0"/>
    <x v="0"/>
    <x v="648"/>
    <n v="315580"/>
    <x v="3"/>
    <x v="0"/>
    <x v="9"/>
    <x v="0"/>
  </r>
  <r>
    <n v="1"/>
    <x v="0"/>
    <x v="0"/>
    <x v="649"/>
    <n v="315590"/>
    <x v="3"/>
    <x v="0"/>
    <x v="9"/>
    <x v="0"/>
  </r>
  <r>
    <n v="1"/>
    <x v="0"/>
    <x v="0"/>
    <x v="650"/>
    <n v="315600"/>
    <x v="3"/>
    <x v="0"/>
    <x v="7"/>
    <x v="0"/>
  </r>
  <r>
    <n v="0"/>
    <x v="0"/>
    <x v="0"/>
    <x v="651"/>
    <n v="315610"/>
    <x v="3"/>
    <x v="0"/>
    <x v="11"/>
    <x v="0"/>
  </r>
  <r>
    <n v="0"/>
    <x v="0"/>
    <x v="0"/>
    <x v="652"/>
    <n v="315620"/>
    <x v="3"/>
    <x v="0"/>
    <x v="9"/>
    <x v="0"/>
  </r>
  <r>
    <n v="0"/>
    <x v="0"/>
    <x v="0"/>
    <x v="653"/>
    <n v="315630"/>
    <x v="3"/>
    <x v="0"/>
    <x v="9"/>
    <x v="0"/>
  </r>
  <r>
    <n v="0"/>
    <x v="0"/>
    <x v="0"/>
    <x v="654"/>
    <n v="315640"/>
    <x v="3"/>
    <x v="0"/>
    <x v="0"/>
    <x v="0"/>
  </r>
  <r>
    <n v="0"/>
    <x v="0"/>
    <x v="0"/>
    <x v="655"/>
    <n v="315645"/>
    <x v="3"/>
    <x v="0"/>
    <x v="9"/>
    <x v="0"/>
  </r>
  <r>
    <n v="0"/>
    <x v="0"/>
    <x v="0"/>
    <x v="656"/>
    <n v="315650"/>
    <x v="3"/>
    <x v="0"/>
    <x v="16"/>
    <x v="0"/>
  </r>
  <r>
    <n v="0"/>
    <x v="0"/>
    <x v="0"/>
    <x v="657"/>
    <n v="315660"/>
    <x v="3"/>
    <x v="0"/>
    <x v="6"/>
    <x v="0"/>
  </r>
  <r>
    <n v="6"/>
    <x v="0"/>
    <x v="0"/>
    <x v="658"/>
    <n v="315670"/>
    <x v="3"/>
    <x v="0"/>
    <x v="18"/>
    <x v="1"/>
  </r>
  <r>
    <n v="2"/>
    <x v="0"/>
    <x v="0"/>
    <x v="659"/>
    <n v="315680"/>
    <x v="3"/>
    <x v="0"/>
    <x v="7"/>
    <x v="0"/>
  </r>
  <r>
    <n v="5"/>
    <x v="0"/>
    <x v="0"/>
    <x v="660"/>
    <n v="315690"/>
    <x v="3"/>
    <x v="0"/>
    <x v="4"/>
    <x v="0"/>
  </r>
  <r>
    <n v="2"/>
    <x v="0"/>
    <x v="0"/>
    <x v="661"/>
    <n v="315700"/>
    <x v="3"/>
    <x v="0"/>
    <x v="16"/>
    <x v="0"/>
  </r>
  <r>
    <n v="0"/>
    <x v="0"/>
    <x v="0"/>
    <x v="662"/>
    <n v="315710"/>
    <x v="3"/>
    <x v="0"/>
    <x v="6"/>
    <x v="0"/>
  </r>
  <r>
    <n v="0"/>
    <x v="0"/>
    <x v="0"/>
    <x v="663"/>
    <n v="315720"/>
    <x v="3"/>
    <x v="0"/>
    <x v="2"/>
    <x v="0"/>
  </r>
  <r>
    <n v="2"/>
    <x v="0"/>
    <x v="0"/>
    <x v="664"/>
    <n v="315725"/>
    <x v="3"/>
    <x v="0"/>
    <x v="2"/>
    <x v="0"/>
  </r>
  <r>
    <n v="0"/>
    <x v="0"/>
    <x v="0"/>
    <x v="665"/>
    <n v="315727"/>
    <x v="3"/>
    <x v="0"/>
    <x v="9"/>
    <x v="0"/>
  </r>
  <r>
    <n v="0"/>
    <x v="0"/>
    <x v="0"/>
    <x v="666"/>
    <n v="315730"/>
    <x v="3"/>
    <x v="0"/>
    <x v="11"/>
    <x v="0"/>
  </r>
  <r>
    <n v="1"/>
    <x v="0"/>
    <x v="0"/>
    <x v="667"/>
    <n v="315733"/>
    <x v="3"/>
    <x v="0"/>
    <x v="11"/>
    <x v="0"/>
  </r>
  <r>
    <n v="0"/>
    <x v="0"/>
    <x v="0"/>
    <x v="668"/>
    <n v="315737"/>
    <x v="3"/>
    <x v="0"/>
    <x v="16"/>
    <x v="0"/>
  </r>
  <r>
    <n v="1"/>
    <x v="0"/>
    <x v="0"/>
    <x v="669"/>
    <n v="315740"/>
    <x v="3"/>
    <x v="0"/>
    <x v="2"/>
    <x v="0"/>
  </r>
  <r>
    <n v="0"/>
    <x v="0"/>
    <x v="0"/>
    <x v="670"/>
    <n v="315750"/>
    <x v="3"/>
    <x v="0"/>
    <x v="7"/>
    <x v="0"/>
  </r>
  <r>
    <n v="0"/>
    <x v="0"/>
    <x v="0"/>
    <x v="671"/>
    <n v="315760"/>
    <x v="3"/>
    <x v="0"/>
    <x v="3"/>
    <x v="0"/>
  </r>
  <r>
    <n v="0"/>
    <x v="0"/>
    <x v="0"/>
    <x v="672"/>
    <n v="315765"/>
    <x v="3"/>
    <x v="0"/>
    <x v="6"/>
    <x v="0"/>
  </r>
  <r>
    <n v="2"/>
    <x v="0"/>
    <x v="0"/>
    <x v="673"/>
    <n v="315770"/>
    <x v="3"/>
    <x v="0"/>
    <x v="4"/>
    <x v="0"/>
  </r>
  <r>
    <n v="12"/>
    <x v="0"/>
    <x v="0"/>
    <x v="674"/>
    <n v="315780"/>
    <x v="3"/>
    <x v="0"/>
    <x v="18"/>
    <x v="1"/>
  </r>
  <r>
    <n v="0"/>
    <x v="0"/>
    <x v="0"/>
    <x v="675"/>
    <n v="315790"/>
    <x v="3"/>
    <x v="0"/>
    <x v="2"/>
    <x v="0"/>
  </r>
  <r>
    <n v="0"/>
    <x v="0"/>
    <x v="0"/>
    <x v="676"/>
    <n v="315800"/>
    <x v="3"/>
    <x v="0"/>
    <x v="2"/>
    <x v="0"/>
  </r>
  <r>
    <n v="0"/>
    <x v="0"/>
    <x v="0"/>
    <x v="677"/>
    <n v="315810"/>
    <x v="3"/>
    <x v="0"/>
    <x v="6"/>
    <x v="0"/>
  </r>
  <r>
    <n v="1"/>
    <x v="0"/>
    <x v="0"/>
    <x v="678"/>
    <n v="315820"/>
    <x v="3"/>
    <x v="0"/>
    <x v="7"/>
    <x v="0"/>
  </r>
  <r>
    <n v="1"/>
    <x v="0"/>
    <x v="0"/>
    <x v="679"/>
    <n v="315920"/>
    <x v="3"/>
    <x v="0"/>
    <x v="10"/>
    <x v="0"/>
  </r>
  <r>
    <n v="0"/>
    <x v="0"/>
    <x v="0"/>
    <x v="680"/>
    <n v="315930"/>
    <x v="3"/>
    <x v="0"/>
    <x v="9"/>
    <x v="0"/>
  </r>
  <r>
    <n v="0"/>
    <x v="0"/>
    <x v="0"/>
    <x v="681"/>
    <n v="315935"/>
    <x v="3"/>
    <x v="0"/>
    <x v="2"/>
    <x v="0"/>
  </r>
  <r>
    <n v="0"/>
    <x v="0"/>
    <x v="0"/>
    <x v="682"/>
    <n v="315940"/>
    <x v="3"/>
    <x v="0"/>
    <x v="11"/>
    <x v="0"/>
  </r>
  <r>
    <n v="0"/>
    <x v="0"/>
    <x v="0"/>
    <x v="683"/>
    <n v="315950"/>
    <x v="3"/>
    <x v="0"/>
    <x v="7"/>
    <x v="0"/>
  </r>
  <r>
    <n v="7"/>
    <x v="0"/>
    <x v="0"/>
    <x v="684"/>
    <n v="315960"/>
    <x v="3"/>
    <x v="0"/>
    <x v="8"/>
    <x v="0"/>
  </r>
  <r>
    <n v="0"/>
    <x v="0"/>
    <x v="0"/>
    <x v="685"/>
    <n v="315970"/>
    <x v="3"/>
    <x v="0"/>
    <x v="4"/>
    <x v="0"/>
  </r>
  <r>
    <n v="1"/>
    <x v="0"/>
    <x v="0"/>
    <x v="686"/>
    <n v="315980"/>
    <x v="3"/>
    <x v="0"/>
    <x v="13"/>
    <x v="0"/>
  </r>
  <r>
    <n v="0"/>
    <x v="0"/>
    <x v="0"/>
    <x v="687"/>
    <n v="315830"/>
    <x v="3"/>
    <x v="0"/>
    <x v="5"/>
    <x v="0"/>
  </r>
  <r>
    <n v="1"/>
    <x v="0"/>
    <x v="0"/>
    <x v="688"/>
    <n v="315840"/>
    <x v="3"/>
    <x v="0"/>
    <x v="9"/>
    <x v="0"/>
  </r>
  <r>
    <n v="0"/>
    <x v="0"/>
    <x v="0"/>
    <x v="689"/>
    <n v="315850"/>
    <x v="3"/>
    <x v="0"/>
    <x v="12"/>
    <x v="0"/>
  </r>
  <r>
    <n v="0"/>
    <x v="0"/>
    <x v="0"/>
    <x v="690"/>
    <n v="315860"/>
    <x v="3"/>
    <x v="0"/>
    <x v="9"/>
    <x v="0"/>
  </r>
  <r>
    <n v="0"/>
    <x v="0"/>
    <x v="0"/>
    <x v="691"/>
    <n v="315870"/>
    <x v="3"/>
    <x v="0"/>
    <x v="11"/>
    <x v="0"/>
  </r>
  <r>
    <n v="0"/>
    <x v="0"/>
    <x v="0"/>
    <x v="692"/>
    <n v="315880"/>
    <x v="3"/>
    <x v="0"/>
    <x v="5"/>
    <x v="0"/>
  </r>
  <r>
    <n v="0"/>
    <x v="0"/>
    <x v="0"/>
    <x v="693"/>
    <n v="315890"/>
    <x v="3"/>
    <x v="0"/>
    <x v="2"/>
    <x v="0"/>
  </r>
  <r>
    <n v="2"/>
    <x v="0"/>
    <x v="0"/>
    <x v="694"/>
    <n v="315895"/>
    <x v="3"/>
    <x v="0"/>
    <x v="2"/>
    <x v="0"/>
  </r>
  <r>
    <n v="0"/>
    <x v="0"/>
    <x v="0"/>
    <x v="695"/>
    <n v="315900"/>
    <x v="3"/>
    <x v="0"/>
    <x v="18"/>
    <x v="0"/>
  </r>
  <r>
    <n v="0"/>
    <x v="0"/>
    <x v="0"/>
    <x v="696"/>
    <n v="315910"/>
    <x v="3"/>
    <x v="0"/>
    <x v="11"/>
    <x v="0"/>
  </r>
  <r>
    <n v="1"/>
    <x v="0"/>
    <x v="0"/>
    <x v="697"/>
    <n v="315990"/>
    <x v="3"/>
    <x v="0"/>
    <x v="5"/>
    <x v="0"/>
  </r>
  <r>
    <n v="0"/>
    <x v="0"/>
    <x v="0"/>
    <x v="698"/>
    <n v="316000"/>
    <x v="3"/>
    <x v="0"/>
    <x v="9"/>
    <x v="0"/>
  </r>
  <r>
    <n v="0"/>
    <x v="0"/>
    <x v="0"/>
    <x v="699"/>
    <n v="316010"/>
    <x v="3"/>
    <x v="0"/>
    <x v="2"/>
    <x v="0"/>
  </r>
  <r>
    <n v="0"/>
    <x v="0"/>
    <x v="0"/>
    <x v="700"/>
    <n v="316020"/>
    <x v="3"/>
    <x v="0"/>
    <x v="3"/>
    <x v="0"/>
  </r>
  <r>
    <n v="1"/>
    <x v="0"/>
    <x v="0"/>
    <x v="701"/>
    <n v="316030"/>
    <x v="3"/>
    <x v="0"/>
    <x v="6"/>
    <x v="0"/>
  </r>
  <r>
    <n v="1"/>
    <x v="0"/>
    <x v="0"/>
    <x v="702"/>
    <n v="316040"/>
    <x v="3"/>
    <x v="0"/>
    <x v="1"/>
    <x v="0"/>
  </r>
  <r>
    <n v="0"/>
    <x v="0"/>
    <x v="0"/>
    <x v="703"/>
    <n v="316045"/>
    <x v="3"/>
    <x v="0"/>
    <x v="16"/>
    <x v="0"/>
  </r>
  <r>
    <n v="0"/>
    <x v="0"/>
    <x v="0"/>
    <x v="704"/>
    <n v="316050"/>
    <x v="3"/>
    <x v="0"/>
    <x v="3"/>
    <x v="0"/>
  </r>
  <r>
    <n v="0"/>
    <x v="0"/>
    <x v="0"/>
    <x v="705"/>
    <n v="316060"/>
    <x v="3"/>
    <x v="0"/>
    <x v="3"/>
    <x v="0"/>
  </r>
  <r>
    <n v="0"/>
    <x v="0"/>
    <x v="0"/>
    <x v="706"/>
    <n v="316070"/>
    <x v="3"/>
    <x v="0"/>
    <x v="11"/>
    <x v="0"/>
  </r>
  <r>
    <n v="0"/>
    <x v="0"/>
    <x v="0"/>
    <x v="707"/>
    <n v="316080"/>
    <x v="3"/>
    <x v="0"/>
    <x v="5"/>
    <x v="0"/>
  </r>
  <r>
    <n v="0"/>
    <x v="0"/>
    <x v="0"/>
    <x v="708"/>
    <n v="316090"/>
    <x v="3"/>
    <x v="0"/>
    <x v="11"/>
    <x v="0"/>
  </r>
  <r>
    <n v="2"/>
    <x v="0"/>
    <x v="0"/>
    <x v="709"/>
    <n v="316095"/>
    <x v="3"/>
    <x v="0"/>
    <x v="2"/>
    <x v="0"/>
  </r>
  <r>
    <n v="1"/>
    <x v="0"/>
    <x v="0"/>
    <x v="710"/>
    <n v="316100"/>
    <x v="3"/>
    <x v="0"/>
    <x v="2"/>
    <x v="0"/>
  </r>
  <r>
    <n v="0"/>
    <x v="0"/>
    <x v="0"/>
    <x v="711"/>
    <n v="316105"/>
    <x v="3"/>
    <x v="0"/>
    <x v="7"/>
    <x v="0"/>
  </r>
  <r>
    <n v="5"/>
    <x v="0"/>
    <x v="0"/>
    <x v="712"/>
    <n v="316110"/>
    <x v="3"/>
    <x v="0"/>
    <x v="16"/>
    <x v="0"/>
  </r>
  <r>
    <n v="0"/>
    <x v="0"/>
    <x v="0"/>
    <x v="713"/>
    <n v="316120"/>
    <x v="3"/>
    <x v="0"/>
    <x v="5"/>
    <x v="0"/>
  </r>
  <r>
    <n v="0"/>
    <x v="0"/>
    <x v="0"/>
    <x v="714"/>
    <n v="316130"/>
    <x v="3"/>
    <x v="0"/>
    <x v="4"/>
    <x v="0"/>
  </r>
  <r>
    <n v="0"/>
    <x v="0"/>
    <x v="0"/>
    <x v="715"/>
    <n v="316140"/>
    <x v="3"/>
    <x v="0"/>
    <x v="9"/>
    <x v="0"/>
  </r>
  <r>
    <n v="0"/>
    <x v="0"/>
    <x v="0"/>
    <x v="716"/>
    <n v="316150"/>
    <x v="3"/>
    <x v="0"/>
    <x v="9"/>
    <x v="0"/>
  </r>
  <r>
    <n v="0"/>
    <x v="0"/>
    <x v="0"/>
    <x v="717"/>
    <n v="316160"/>
    <x v="3"/>
    <x v="0"/>
    <x v="7"/>
    <x v="0"/>
  </r>
  <r>
    <n v="0"/>
    <x v="0"/>
    <x v="0"/>
    <x v="718"/>
    <n v="316165"/>
    <x v="3"/>
    <x v="0"/>
    <x v="7"/>
    <x v="0"/>
  </r>
  <r>
    <n v="0"/>
    <x v="0"/>
    <x v="0"/>
    <x v="719"/>
    <n v="316170"/>
    <x v="3"/>
    <x v="0"/>
    <x v="0"/>
    <x v="0"/>
  </r>
  <r>
    <n v="3"/>
    <x v="0"/>
    <x v="0"/>
    <x v="720"/>
    <n v="316180"/>
    <x v="3"/>
    <x v="0"/>
    <x v="1"/>
    <x v="0"/>
  </r>
  <r>
    <n v="1"/>
    <x v="0"/>
    <x v="0"/>
    <x v="721"/>
    <n v="316190"/>
    <x v="3"/>
    <x v="0"/>
    <x v="2"/>
    <x v="0"/>
  </r>
  <r>
    <n v="0"/>
    <x v="0"/>
    <x v="0"/>
    <x v="722"/>
    <n v="312550"/>
    <x v="3"/>
    <x v="0"/>
    <x v="3"/>
    <x v="0"/>
  </r>
  <r>
    <n v="0"/>
    <x v="0"/>
    <x v="0"/>
    <x v="723"/>
    <n v="316200"/>
    <x v="3"/>
    <x v="0"/>
    <x v="8"/>
    <x v="0"/>
  </r>
  <r>
    <n v="0"/>
    <x v="0"/>
    <x v="0"/>
    <x v="724"/>
    <n v="316210"/>
    <x v="3"/>
    <x v="0"/>
    <x v="0"/>
    <x v="0"/>
  </r>
  <r>
    <n v="0"/>
    <x v="0"/>
    <x v="0"/>
    <x v="725"/>
    <n v="316220"/>
    <x v="3"/>
    <x v="0"/>
    <x v="10"/>
    <x v="0"/>
  </r>
  <r>
    <n v="0"/>
    <x v="0"/>
    <x v="0"/>
    <x v="726"/>
    <n v="316225"/>
    <x v="3"/>
    <x v="0"/>
    <x v="16"/>
    <x v="0"/>
  </r>
  <r>
    <n v="0"/>
    <x v="0"/>
    <x v="0"/>
    <x v="727"/>
    <n v="316230"/>
    <x v="3"/>
    <x v="0"/>
    <x v="8"/>
    <x v="0"/>
  </r>
  <r>
    <n v="0"/>
    <x v="0"/>
    <x v="0"/>
    <x v="728"/>
    <n v="316240"/>
    <x v="3"/>
    <x v="0"/>
    <x v="16"/>
    <x v="0"/>
  </r>
  <r>
    <n v="1"/>
    <x v="0"/>
    <x v="0"/>
    <x v="729"/>
    <n v="316245"/>
    <x v="3"/>
    <x v="0"/>
    <x v="16"/>
    <x v="0"/>
  </r>
  <r>
    <n v="10"/>
    <x v="0"/>
    <x v="0"/>
    <x v="730"/>
    <n v="316250"/>
    <x v="3"/>
    <x v="0"/>
    <x v="11"/>
    <x v="0"/>
  </r>
  <r>
    <n v="0"/>
    <x v="0"/>
    <x v="0"/>
    <x v="731"/>
    <n v="316255"/>
    <x v="3"/>
    <x v="0"/>
    <x v="2"/>
    <x v="0"/>
  </r>
  <r>
    <n v="0"/>
    <x v="0"/>
    <x v="0"/>
    <x v="732"/>
    <n v="316257"/>
    <x v="3"/>
    <x v="0"/>
    <x v="7"/>
    <x v="0"/>
  </r>
  <r>
    <n v="0"/>
    <x v="0"/>
    <x v="0"/>
    <x v="733"/>
    <n v="316260"/>
    <x v="3"/>
    <x v="0"/>
    <x v="2"/>
    <x v="0"/>
  </r>
  <r>
    <n v="0"/>
    <x v="0"/>
    <x v="0"/>
    <x v="734"/>
    <n v="316265"/>
    <x v="3"/>
    <x v="0"/>
    <x v="16"/>
    <x v="0"/>
  </r>
  <r>
    <n v="0"/>
    <x v="0"/>
    <x v="0"/>
    <x v="735"/>
    <n v="316270"/>
    <x v="3"/>
    <x v="0"/>
    <x v="16"/>
    <x v="0"/>
  </r>
  <r>
    <n v="1"/>
    <x v="0"/>
    <x v="0"/>
    <x v="736"/>
    <n v="316280"/>
    <x v="3"/>
    <x v="0"/>
    <x v="7"/>
    <x v="0"/>
  </r>
  <r>
    <n v="0"/>
    <x v="0"/>
    <x v="0"/>
    <x v="737"/>
    <n v="316290"/>
    <x v="3"/>
    <x v="0"/>
    <x v="9"/>
    <x v="0"/>
  </r>
  <r>
    <n v="4"/>
    <x v="0"/>
    <x v="0"/>
    <x v="738"/>
    <n v="316292"/>
    <x v="3"/>
    <x v="0"/>
    <x v="17"/>
    <x v="1"/>
  </r>
  <r>
    <n v="0"/>
    <x v="0"/>
    <x v="0"/>
    <x v="739"/>
    <n v="316294"/>
    <x v="3"/>
    <x v="0"/>
    <x v="10"/>
    <x v="0"/>
  </r>
  <r>
    <n v="1"/>
    <x v="0"/>
    <x v="0"/>
    <x v="740"/>
    <n v="316295"/>
    <x v="3"/>
    <x v="0"/>
    <x v="18"/>
    <x v="1"/>
  </r>
  <r>
    <n v="1"/>
    <x v="0"/>
    <x v="0"/>
    <x v="741"/>
    <n v="316300"/>
    <x v="3"/>
    <x v="0"/>
    <x v="7"/>
    <x v="0"/>
  </r>
  <r>
    <n v="0"/>
    <x v="0"/>
    <x v="0"/>
    <x v="742"/>
    <n v="316310"/>
    <x v="3"/>
    <x v="0"/>
    <x v="1"/>
    <x v="0"/>
  </r>
  <r>
    <n v="0"/>
    <x v="0"/>
    <x v="0"/>
    <x v="743"/>
    <n v="316320"/>
    <x v="3"/>
    <x v="0"/>
    <x v="8"/>
    <x v="0"/>
  </r>
  <r>
    <n v="0"/>
    <x v="0"/>
    <x v="0"/>
    <x v="744"/>
    <n v="316330"/>
    <x v="3"/>
    <x v="0"/>
    <x v="6"/>
    <x v="0"/>
  </r>
  <r>
    <n v="0"/>
    <x v="0"/>
    <x v="0"/>
    <x v="745"/>
    <n v="316340"/>
    <x v="3"/>
    <x v="0"/>
    <x v="2"/>
    <x v="0"/>
  </r>
  <r>
    <n v="0"/>
    <x v="0"/>
    <x v="0"/>
    <x v="746"/>
    <n v="316350"/>
    <x v="3"/>
    <x v="0"/>
    <x v="7"/>
    <x v="0"/>
  </r>
  <r>
    <n v="0"/>
    <x v="0"/>
    <x v="0"/>
    <x v="747"/>
    <n v="316360"/>
    <x v="3"/>
    <x v="0"/>
    <x v="2"/>
    <x v="0"/>
  </r>
  <r>
    <n v="1"/>
    <x v="0"/>
    <x v="0"/>
    <x v="748"/>
    <n v="316370"/>
    <x v="3"/>
    <x v="0"/>
    <x v="8"/>
    <x v="0"/>
  </r>
  <r>
    <n v="0"/>
    <x v="0"/>
    <x v="0"/>
    <x v="749"/>
    <n v="316380"/>
    <x v="3"/>
    <x v="0"/>
    <x v="9"/>
    <x v="0"/>
  </r>
  <r>
    <n v="2"/>
    <x v="0"/>
    <x v="0"/>
    <x v="750"/>
    <n v="316390"/>
    <x v="3"/>
    <x v="0"/>
    <x v="10"/>
    <x v="0"/>
  </r>
  <r>
    <n v="0"/>
    <x v="0"/>
    <x v="0"/>
    <x v="751"/>
    <n v="316410"/>
    <x v="3"/>
    <x v="0"/>
    <x v="7"/>
    <x v="0"/>
  </r>
  <r>
    <n v="0"/>
    <x v="0"/>
    <x v="0"/>
    <x v="752"/>
    <n v="316400"/>
    <x v="3"/>
    <x v="0"/>
    <x v="2"/>
    <x v="0"/>
  </r>
  <r>
    <n v="1"/>
    <x v="0"/>
    <x v="0"/>
    <x v="753"/>
    <n v="316420"/>
    <x v="3"/>
    <x v="0"/>
    <x v="3"/>
    <x v="0"/>
  </r>
  <r>
    <n v="0"/>
    <x v="0"/>
    <x v="0"/>
    <x v="754"/>
    <n v="316430"/>
    <x v="3"/>
    <x v="0"/>
    <x v="10"/>
    <x v="0"/>
  </r>
  <r>
    <n v="0"/>
    <x v="0"/>
    <x v="0"/>
    <x v="755"/>
    <n v="316440"/>
    <x v="3"/>
    <x v="0"/>
    <x v="8"/>
    <x v="0"/>
  </r>
  <r>
    <n v="0"/>
    <x v="0"/>
    <x v="0"/>
    <x v="756"/>
    <n v="316443"/>
    <x v="3"/>
    <x v="0"/>
    <x v="9"/>
    <x v="0"/>
  </r>
  <r>
    <n v="0"/>
    <x v="0"/>
    <x v="0"/>
    <x v="757"/>
    <n v="316447"/>
    <x v="3"/>
    <x v="0"/>
    <x v="2"/>
    <x v="0"/>
  </r>
  <r>
    <n v="2"/>
    <x v="0"/>
    <x v="0"/>
    <x v="758"/>
    <n v="316450"/>
    <x v="3"/>
    <x v="0"/>
    <x v="7"/>
    <x v="0"/>
  </r>
  <r>
    <n v="1"/>
    <x v="0"/>
    <x v="0"/>
    <x v="759"/>
    <n v="316460"/>
    <x v="3"/>
    <x v="0"/>
    <x v="1"/>
    <x v="0"/>
  </r>
  <r>
    <n v="15"/>
    <x v="0"/>
    <x v="0"/>
    <x v="760"/>
    <n v="316470"/>
    <x v="3"/>
    <x v="0"/>
    <x v="10"/>
    <x v="0"/>
  </r>
  <r>
    <n v="0"/>
    <x v="0"/>
    <x v="0"/>
    <x v="761"/>
    <n v="316480"/>
    <x v="3"/>
    <x v="0"/>
    <x v="3"/>
    <x v="0"/>
  </r>
  <r>
    <n v="0"/>
    <x v="0"/>
    <x v="0"/>
    <x v="762"/>
    <n v="316490"/>
    <x v="3"/>
    <x v="0"/>
    <x v="8"/>
    <x v="0"/>
  </r>
  <r>
    <n v="0"/>
    <x v="0"/>
    <x v="0"/>
    <x v="763"/>
    <n v="316520"/>
    <x v="3"/>
    <x v="0"/>
    <x v="5"/>
    <x v="0"/>
  </r>
  <r>
    <n v="0"/>
    <x v="0"/>
    <x v="0"/>
    <x v="764"/>
    <n v="316500"/>
    <x v="3"/>
    <x v="0"/>
    <x v="11"/>
    <x v="0"/>
  </r>
  <r>
    <n v="0"/>
    <x v="0"/>
    <x v="0"/>
    <x v="765"/>
    <n v="316510"/>
    <x v="3"/>
    <x v="0"/>
    <x v="10"/>
    <x v="0"/>
  </r>
  <r>
    <n v="0"/>
    <x v="0"/>
    <x v="0"/>
    <x v="766"/>
    <n v="316530"/>
    <x v="3"/>
    <x v="0"/>
    <x v="11"/>
    <x v="0"/>
  </r>
  <r>
    <n v="0"/>
    <x v="0"/>
    <x v="0"/>
    <x v="767"/>
    <n v="316540"/>
    <x v="3"/>
    <x v="0"/>
    <x v="8"/>
    <x v="0"/>
  </r>
  <r>
    <n v="0"/>
    <x v="0"/>
    <x v="0"/>
    <x v="768"/>
    <n v="316550"/>
    <x v="3"/>
    <x v="0"/>
    <x v="7"/>
    <x v="0"/>
  </r>
  <r>
    <n v="0"/>
    <x v="0"/>
    <x v="0"/>
    <x v="769"/>
    <n v="316553"/>
    <x v="3"/>
    <x v="0"/>
    <x v="17"/>
    <x v="1"/>
  </r>
  <r>
    <n v="0"/>
    <x v="0"/>
    <x v="0"/>
    <x v="770"/>
    <n v="316556"/>
    <x v="3"/>
    <x v="0"/>
    <x v="2"/>
    <x v="0"/>
  </r>
  <r>
    <n v="0"/>
    <x v="0"/>
    <x v="0"/>
    <x v="771"/>
    <n v="316557"/>
    <x v="3"/>
    <x v="0"/>
    <x v="8"/>
    <x v="0"/>
  </r>
  <r>
    <n v="0"/>
    <x v="0"/>
    <x v="0"/>
    <x v="772"/>
    <n v="316560"/>
    <x v="3"/>
    <x v="0"/>
    <x v="9"/>
    <x v="0"/>
  </r>
  <r>
    <n v="2"/>
    <x v="0"/>
    <x v="0"/>
    <x v="773"/>
    <n v="316570"/>
    <x v="3"/>
    <x v="0"/>
    <x v="9"/>
    <x v="0"/>
  </r>
  <r>
    <n v="0"/>
    <x v="0"/>
    <x v="0"/>
    <x v="774"/>
    <n v="316580"/>
    <x v="3"/>
    <x v="0"/>
    <x v="8"/>
    <x v="0"/>
  </r>
  <r>
    <n v="0"/>
    <x v="0"/>
    <x v="0"/>
    <x v="775"/>
    <n v="316590"/>
    <x v="3"/>
    <x v="0"/>
    <x v="3"/>
    <x v="0"/>
  </r>
  <r>
    <n v="1"/>
    <x v="0"/>
    <x v="0"/>
    <x v="776"/>
    <n v="316600"/>
    <x v="3"/>
    <x v="0"/>
    <x v="11"/>
    <x v="0"/>
  </r>
  <r>
    <n v="1"/>
    <x v="0"/>
    <x v="0"/>
    <x v="777"/>
    <n v="316610"/>
    <x v="3"/>
    <x v="0"/>
    <x v="7"/>
    <x v="0"/>
  </r>
  <r>
    <n v="0"/>
    <x v="0"/>
    <x v="0"/>
    <x v="778"/>
    <n v="316620"/>
    <x v="3"/>
    <x v="0"/>
    <x v="11"/>
    <x v="0"/>
  </r>
  <r>
    <n v="0"/>
    <x v="0"/>
    <x v="0"/>
    <x v="779"/>
    <n v="316630"/>
    <x v="3"/>
    <x v="0"/>
    <x v="2"/>
    <x v="0"/>
  </r>
  <r>
    <n v="0"/>
    <x v="0"/>
    <x v="0"/>
    <x v="780"/>
    <n v="316640"/>
    <x v="3"/>
    <x v="0"/>
    <x v="8"/>
    <x v="0"/>
  </r>
  <r>
    <n v="1"/>
    <x v="0"/>
    <x v="0"/>
    <x v="781"/>
    <n v="316650"/>
    <x v="3"/>
    <x v="0"/>
    <x v="3"/>
    <x v="0"/>
  </r>
  <r>
    <n v="0"/>
    <x v="0"/>
    <x v="0"/>
    <x v="782"/>
    <n v="316660"/>
    <x v="3"/>
    <x v="0"/>
    <x v="1"/>
    <x v="0"/>
  </r>
  <r>
    <n v="1"/>
    <x v="0"/>
    <x v="0"/>
    <x v="783"/>
    <n v="316680"/>
    <x v="3"/>
    <x v="0"/>
    <x v="0"/>
    <x v="0"/>
  </r>
  <r>
    <n v="0"/>
    <x v="0"/>
    <x v="0"/>
    <x v="784"/>
    <n v="316670"/>
    <x v="3"/>
    <x v="0"/>
    <x v="6"/>
    <x v="0"/>
  </r>
  <r>
    <n v="0"/>
    <x v="0"/>
    <x v="0"/>
    <x v="785"/>
    <n v="316690"/>
    <x v="3"/>
    <x v="0"/>
    <x v="10"/>
    <x v="0"/>
  </r>
  <r>
    <n v="0"/>
    <x v="0"/>
    <x v="0"/>
    <x v="786"/>
    <n v="316695"/>
    <x v="3"/>
    <x v="0"/>
    <x v="16"/>
    <x v="0"/>
  </r>
  <r>
    <n v="0"/>
    <x v="0"/>
    <x v="0"/>
    <x v="787"/>
    <n v="316700"/>
    <x v="3"/>
    <x v="0"/>
    <x v="8"/>
    <x v="0"/>
  </r>
  <r>
    <n v="0"/>
    <x v="0"/>
    <x v="0"/>
    <x v="788"/>
    <n v="316710"/>
    <x v="3"/>
    <x v="0"/>
    <x v="3"/>
    <x v="0"/>
  </r>
  <r>
    <n v="67"/>
    <x v="0"/>
    <x v="0"/>
    <x v="789"/>
    <n v="316720"/>
    <x v="3"/>
    <x v="0"/>
    <x v="12"/>
    <x v="0"/>
  </r>
  <r>
    <n v="1"/>
    <x v="0"/>
    <x v="0"/>
    <x v="790"/>
    <n v="316555"/>
    <x v="3"/>
    <x v="0"/>
    <x v="6"/>
    <x v="0"/>
  </r>
  <r>
    <n v="0"/>
    <x v="0"/>
    <x v="0"/>
    <x v="791"/>
    <n v="316730"/>
    <x v="3"/>
    <x v="0"/>
    <x v="9"/>
    <x v="0"/>
  </r>
  <r>
    <n v="1"/>
    <x v="0"/>
    <x v="0"/>
    <x v="792"/>
    <n v="316740"/>
    <x v="3"/>
    <x v="0"/>
    <x v="8"/>
    <x v="0"/>
  </r>
  <r>
    <n v="0"/>
    <x v="0"/>
    <x v="0"/>
    <x v="793"/>
    <n v="316750"/>
    <x v="3"/>
    <x v="0"/>
    <x v="9"/>
    <x v="0"/>
  </r>
  <r>
    <n v="0"/>
    <x v="0"/>
    <x v="0"/>
    <x v="794"/>
    <n v="316760"/>
    <x v="3"/>
    <x v="0"/>
    <x v="2"/>
    <x v="0"/>
  </r>
  <r>
    <n v="0"/>
    <x v="0"/>
    <x v="0"/>
    <x v="795"/>
    <n v="316770"/>
    <x v="3"/>
    <x v="0"/>
    <x v="7"/>
    <x v="0"/>
  </r>
  <r>
    <n v="0"/>
    <x v="0"/>
    <x v="0"/>
    <x v="796"/>
    <n v="316780"/>
    <x v="3"/>
    <x v="0"/>
    <x v="8"/>
    <x v="0"/>
  </r>
  <r>
    <n v="0"/>
    <x v="0"/>
    <x v="0"/>
    <x v="797"/>
    <n v="316790"/>
    <x v="3"/>
    <x v="0"/>
    <x v="9"/>
    <x v="0"/>
  </r>
  <r>
    <n v="0"/>
    <x v="0"/>
    <x v="0"/>
    <x v="798"/>
    <n v="316800"/>
    <x v="3"/>
    <x v="0"/>
    <x v="16"/>
    <x v="0"/>
  </r>
  <r>
    <n v="0"/>
    <x v="0"/>
    <x v="0"/>
    <x v="799"/>
    <n v="316805"/>
    <x v="3"/>
    <x v="0"/>
    <x v="2"/>
    <x v="0"/>
  </r>
  <r>
    <n v="0"/>
    <x v="0"/>
    <x v="0"/>
    <x v="800"/>
    <n v="316810"/>
    <x v="3"/>
    <x v="0"/>
    <x v="4"/>
    <x v="0"/>
  </r>
  <r>
    <n v="0"/>
    <x v="0"/>
    <x v="0"/>
    <x v="801"/>
    <n v="316820"/>
    <x v="3"/>
    <x v="0"/>
    <x v="1"/>
    <x v="0"/>
  </r>
  <r>
    <n v="0"/>
    <x v="0"/>
    <x v="0"/>
    <x v="802"/>
    <n v="316830"/>
    <x v="3"/>
    <x v="0"/>
    <x v="18"/>
    <x v="1"/>
  </r>
  <r>
    <n v="1"/>
    <x v="0"/>
    <x v="0"/>
    <x v="803"/>
    <n v="316840"/>
    <x v="3"/>
    <x v="0"/>
    <x v="7"/>
    <x v="0"/>
  </r>
  <r>
    <n v="1"/>
    <x v="0"/>
    <x v="0"/>
    <x v="804"/>
    <n v="316850"/>
    <x v="3"/>
    <x v="0"/>
    <x v="9"/>
    <x v="0"/>
  </r>
  <r>
    <n v="3"/>
    <x v="0"/>
    <x v="0"/>
    <x v="805"/>
    <n v="316860"/>
    <x v="3"/>
    <x v="0"/>
    <x v="6"/>
    <x v="0"/>
  </r>
  <r>
    <n v="4"/>
    <x v="0"/>
    <x v="0"/>
    <x v="806"/>
    <n v="316870"/>
    <x v="3"/>
    <x v="0"/>
    <x v="2"/>
    <x v="0"/>
  </r>
  <r>
    <n v="1"/>
    <x v="0"/>
    <x v="0"/>
    <x v="807"/>
    <n v="316880"/>
    <x v="3"/>
    <x v="0"/>
    <x v="11"/>
    <x v="0"/>
  </r>
  <r>
    <n v="0"/>
    <x v="0"/>
    <x v="0"/>
    <x v="808"/>
    <n v="316890"/>
    <x v="3"/>
    <x v="0"/>
    <x v="0"/>
    <x v="0"/>
  </r>
  <r>
    <n v="0"/>
    <x v="0"/>
    <x v="0"/>
    <x v="809"/>
    <n v="316900"/>
    <x v="3"/>
    <x v="0"/>
    <x v="9"/>
    <x v="0"/>
  </r>
  <r>
    <n v="0"/>
    <x v="0"/>
    <x v="0"/>
    <x v="810"/>
    <n v="316905"/>
    <x v="3"/>
    <x v="0"/>
    <x v="8"/>
    <x v="0"/>
  </r>
  <r>
    <n v="0"/>
    <x v="0"/>
    <x v="0"/>
    <x v="811"/>
    <n v="316910"/>
    <x v="3"/>
    <x v="0"/>
    <x v="8"/>
    <x v="0"/>
  </r>
  <r>
    <n v="0"/>
    <x v="0"/>
    <x v="0"/>
    <x v="812"/>
    <n v="316920"/>
    <x v="3"/>
    <x v="0"/>
    <x v="9"/>
    <x v="0"/>
  </r>
  <r>
    <n v="6"/>
    <x v="0"/>
    <x v="0"/>
    <x v="813"/>
    <n v="316930"/>
    <x v="3"/>
    <x v="0"/>
    <x v="5"/>
    <x v="0"/>
  </r>
  <r>
    <n v="4"/>
    <x v="0"/>
    <x v="0"/>
    <x v="814"/>
    <n v="316935"/>
    <x v="3"/>
    <x v="0"/>
    <x v="3"/>
    <x v="0"/>
  </r>
  <r>
    <n v="2"/>
    <x v="0"/>
    <x v="0"/>
    <x v="815"/>
    <n v="316940"/>
    <x v="3"/>
    <x v="0"/>
    <x v="5"/>
    <x v="0"/>
  </r>
  <r>
    <n v="0"/>
    <x v="0"/>
    <x v="0"/>
    <x v="816"/>
    <n v="316950"/>
    <x v="3"/>
    <x v="0"/>
    <x v="7"/>
    <x v="0"/>
  </r>
  <r>
    <n v="3"/>
    <x v="0"/>
    <x v="0"/>
    <x v="817"/>
    <n v="316960"/>
    <x v="3"/>
    <x v="0"/>
    <x v="13"/>
    <x v="0"/>
  </r>
  <r>
    <n v="4"/>
    <x v="0"/>
    <x v="0"/>
    <x v="818"/>
    <n v="316970"/>
    <x v="3"/>
    <x v="0"/>
    <x v="3"/>
    <x v="0"/>
  </r>
  <r>
    <n v="0"/>
    <x v="0"/>
    <x v="0"/>
    <x v="819"/>
    <n v="316980"/>
    <x v="3"/>
    <x v="0"/>
    <x v="8"/>
    <x v="0"/>
  </r>
  <r>
    <n v="11"/>
    <x v="0"/>
    <x v="0"/>
    <x v="820"/>
    <n v="316990"/>
    <x v="3"/>
    <x v="0"/>
    <x v="9"/>
    <x v="0"/>
  </r>
  <r>
    <n v="0"/>
    <x v="0"/>
    <x v="0"/>
    <x v="821"/>
    <n v="317000"/>
    <x v="3"/>
    <x v="0"/>
    <x v="16"/>
    <x v="0"/>
  </r>
  <r>
    <n v="1"/>
    <x v="0"/>
    <x v="0"/>
    <x v="822"/>
    <n v="317005"/>
    <x v="3"/>
    <x v="0"/>
    <x v="2"/>
    <x v="0"/>
  </r>
  <r>
    <n v="104"/>
    <x v="0"/>
    <x v="0"/>
    <x v="823"/>
    <n v="317010"/>
    <x v="3"/>
    <x v="0"/>
    <x v="4"/>
    <x v="0"/>
  </r>
  <r>
    <n v="165"/>
    <x v="0"/>
    <x v="0"/>
    <x v="824"/>
    <n v="317020"/>
    <x v="3"/>
    <x v="0"/>
    <x v="13"/>
    <x v="0"/>
  </r>
  <r>
    <n v="0"/>
    <x v="0"/>
    <x v="0"/>
    <x v="825"/>
    <n v="317030"/>
    <x v="3"/>
    <x v="0"/>
    <x v="6"/>
    <x v="0"/>
  </r>
  <r>
    <n v="4"/>
    <x v="0"/>
    <x v="0"/>
    <x v="826"/>
    <n v="317040"/>
    <x v="3"/>
    <x v="0"/>
    <x v="14"/>
    <x v="0"/>
  </r>
  <r>
    <n v="0"/>
    <x v="0"/>
    <x v="0"/>
    <x v="827"/>
    <n v="317043"/>
    <x v="3"/>
    <x v="0"/>
    <x v="4"/>
    <x v="0"/>
  </r>
  <r>
    <n v="0"/>
    <x v="0"/>
    <x v="0"/>
    <x v="828"/>
    <n v="317047"/>
    <x v="3"/>
    <x v="0"/>
    <x v="14"/>
    <x v="0"/>
  </r>
  <r>
    <n v="0"/>
    <x v="0"/>
    <x v="0"/>
    <x v="829"/>
    <n v="317050"/>
    <x v="3"/>
    <x v="0"/>
    <x v="2"/>
    <x v="0"/>
  </r>
  <r>
    <n v="0"/>
    <x v="0"/>
    <x v="0"/>
    <x v="830"/>
    <n v="317052"/>
    <x v="3"/>
    <x v="0"/>
    <x v="14"/>
    <x v="0"/>
  </r>
  <r>
    <n v="1"/>
    <x v="0"/>
    <x v="0"/>
    <x v="831"/>
    <n v="317057"/>
    <x v="3"/>
    <x v="0"/>
    <x v="2"/>
    <x v="0"/>
  </r>
  <r>
    <n v="0"/>
    <x v="0"/>
    <x v="0"/>
    <x v="832"/>
    <n v="317060"/>
    <x v="3"/>
    <x v="0"/>
    <x v="10"/>
    <x v="0"/>
  </r>
  <r>
    <n v="0"/>
    <x v="0"/>
    <x v="0"/>
    <x v="833"/>
    <n v="317065"/>
    <x v="3"/>
    <x v="0"/>
    <x v="16"/>
    <x v="0"/>
  </r>
  <r>
    <n v="7"/>
    <x v="0"/>
    <x v="0"/>
    <x v="834"/>
    <n v="317070"/>
    <x v="3"/>
    <x v="0"/>
    <x v="5"/>
    <x v="0"/>
  </r>
  <r>
    <n v="0"/>
    <x v="0"/>
    <x v="0"/>
    <x v="835"/>
    <n v="317075"/>
    <x v="3"/>
    <x v="0"/>
    <x v="0"/>
    <x v="0"/>
  </r>
  <r>
    <n v="2"/>
    <x v="0"/>
    <x v="0"/>
    <x v="836"/>
    <n v="317080"/>
    <x v="3"/>
    <x v="0"/>
    <x v="3"/>
    <x v="0"/>
  </r>
  <r>
    <n v="1"/>
    <x v="0"/>
    <x v="0"/>
    <x v="837"/>
    <n v="317090"/>
    <x v="3"/>
    <x v="0"/>
    <x v="16"/>
    <x v="0"/>
  </r>
  <r>
    <n v="0"/>
    <x v="0"/>
    <x v="0"/>
    <x v="838"/>
    <n v="317100"/>
    <x v="3"/>
    <x v="0"/>
    <x v="14"/>
    <x v="0"/>
  </r>
  <r>
    <n v="0"/>
    <x v="0"/>
    <x v="0"/>
    <x v="839"/>
    <n v="317103"/>
    <x v="3"/>
    <x v="0"/>
    <x v="16"/>
    <x v="0"/>
  </r>
  <r>
    <n v="1"/>
    <x v="0"/>
    <x v="0"/>
    <x v="840"/>
    <n v="317107"/>
    <x v="3"/>
    <x v="0"/>
    <x v="3"/>
    <x v="0"/>
  </r>
  <r>
    <n v="0"/>
    <x v="0"/>
    <x v="0"/>
    <x v="841"/>
    <n v="317110"/>
    <x v="3"/>
    <x v="0"/>
    <x v="4"/>
    <x v="0"/>
  </r>
  <r>
    <n v="0"/>
    <x v="0"/>
    <x v="0"/>
    <x v="842"/>
    <n v="317115"/>
    <x v="3"/>
    <x v="0"/>
    <x v="2"/>
    <x v="0"/>
  </r>
  <r>
    <n v="6"/>
    <x v="0"/>
    <x v="0"/>
    <x v="843"/>
    <n v="317120"/>
    <x v="3"/>
    <x v="0"/>
    <x v="18"/>
    <x v="1"/>
  </r>
  <r>
    <n v="7"/>
    <x v="0"/>
    <x v="0"/>
    <x v="844"/>
    <n v="317130"/>
    <x v="3"/>
    <x v="0"/>
    <x v="9"/>
    <x v="0"/>
  </r>
  <r>
    <n v="0"/>
    <x v="0"/>
    <x v="0"/>
    <x v="845"/>
    <n v="317140"/>
    <x v="3"/>
    <x v="0"/>
    <x v="9"/>
    <x v="0"/>
  </r>
  <r>
    <n v="1"/>
    <x v="0"/>
    <x v="0"/>
    <x v="846"/>
    <n v="317160"/>
    <x v="3"/>
    <x v="0"/>
    <x v="6"/>
    <x v="0"/>
  </r>
  <r>
    <n v="0"/>
    <x v="0"/>
    <x v="0"/>
    <x v="847"/>
    <n v="317170"/>
    <x v="3"/>
    <x v="0"/>
    <x v="8"/>
    <x v="0"/>
  </r>
  <r>
    <n v="0"/>
    <x v="0"/>
    <x v="0"/>
    <x v="848"/>
    <n v="317180"/>
    <x v="3"/>
    <x v="0"/>
    <x v="7"/>
    <x v="0"/>
  </r>
  <r>
    <n v="1"/>
    <x v="0"/>
    <x v="0"/>
    <x v="849"/>
    <n v="317190"/>
    <x v="3"/>
    <x v="0"/>
    <x v="7"/>
    <x v="0"/>
  </r>
  <r>
    <n v="0"/>
    <x v="0"/>
    <x v="0"/>
    <x v="850"/>
    <n v="317200"/>
    <x v="3"/>
    <x v="0"/>
    <x v="9"/>
    <x v="0"/>
  </r>
  <r>
    <n v="0"/>
    <x v="0"/>
    <x v="0"/>
    <x v="851"/>
    <n v="317210"/>
    <x v="3"/>
    <x v="0"/>
    <x v="9"/>
    <x v="0"/>
  </r>
  <r>
    <n v="0"/>
    <x v="0"/>
    <x v="0"/>
    <x v="852"/>
    <n v="317220"/>
    <x v="3"/>
    <x v="0"/>
    <x v="8"/>
    <x v="0"/>
  </r>
  <r>
    <n v="0"/>
    <x v="0"/>
    <x v="0"/>
    <x v="0"/>
    <n v="310010"/>
    <x v="4"/>
    <x v="0"/>
    <x v="0"/>
    <x v="0"/>
  </r>
  <r>
    <n v="2"/>
    <x v="0"/>
    <x v="0"/>
    <x v="1"/>
    <n v="310020"/>
    <x v="4"/>
    <x v="0"/>
    <x v="1"/>
    <x v="0"/>
  </r>
  <r>
    <n v="0"/>
    <x v="0"/>
    <x v="0"/>
    <x v="2"/>
    <n v="310030"/>
    <x v="4"/>
    <x v="0"/>
    <x v="2"/>
    <x v="0"/>
  </r>
  <r>
    <n v="0"/>
    <x v="0"/>
    <x v="0"/>
    <x v="3"/>
    <n v="310040"/>
    <x v="4"/>
    <x v="0"/>
    <x v="2"/>
    <x v="0"/>
  </r>
  <r>
    <n v="0"/>
    <x v="0"/>
    <x v="0"/>
    <x v="4"/>
    <n v="310050"/>
    <x v="4"/>
    <x v="0"/>
    <x v="2"/>
    <x v="0"/>
  </r>
  <r>
    <n v="1"/>
    <x v="0"/>
    <x v="0"/>
    <x v="5"/>
    <n v="310060"/>
    <x v="4"/>
    <x v="0"/>
    <x v="3"/>
    <x v="0"/>
  </r>
  <r>
    <n v="0"/>
    <x v="0"/>
    <x v="0"/>
    <x v="6"/>
    <n v="310070"/>
    <x v="4"/>
    <x v="0"/>
    <x v="4"/>
    <x v="0"/>
  </r>
  <r>
    <n v="1"/>
    <x v="0"/>
    <x v="0"/>
    <x v="7"/>
    <n v="310080"/>
    <x v="4"/>
    <x v="0"/>
    <x v="5"/>
    <x v="0"/>
  </r>
  <r>
    <n v="0"/>
    <x v="0"/>
    <x v="0"/>
    <x v="8"/>
    <n v="310090"/>
    <x v="4"/>
    <x v="0"/>
    <x v="6"/>
    <x v="0"/>
  </r>
  <r>
    <n v="0"/>
    <x v="0"/>
    <x v="0"/>
    <x v="9"/>
    <n v="310100"/>
    <x v="4"/>
    <x v="0"/>
    <x v="6"/>
    <x v="0"/>
  </r>
  <r>
    <n v="2"/>
    <x v="0"/>
    <x v="0"/>
    <x v="10"/>
    <n v="310110"/>
    <x v="4"/>
    <x v="0"/>
    <x v="7"/>
    <x v="0"/>
  </r>
  <r>
    <n v="0"/>
    <x v="0"/>
    <x v="0"/>
    <x v="11"/>
    <n v="310120"/>
    <x v="4"/>
    <x v="0"/>
    <x v="8"/>
    <x v="0"/>
  </r>
  <r>
    <n v="0"/>
    <x v="0"/>
    <x v="0"/>
    <x v="12"/>
    <n v="310130"/>
    <x v="4"/>
    <x v="0"/>
    <x v="8"/>
    <x v="0"/>
  </r>
  <r>
    <n v="0"/>
    <x v="0"/>
    <x v="0"/>
    <x v="13"/>
    <n v="310140"/>
    <x v="4"/>
    <x v="0"/>
    <x v="8"/>
    <x v="0"/>
  </r>
  <r>
    <n v="1"/>
    <x v="0"/>
    <x v="0"/>
    <x v="14"/>
    <n v="310150"/>
    <x v="4"/>
    <x v="0"/>
    <x v="9"/>
    <x v="0"/>
  </r>
  <r>
    <n v="22"/>
    <x v="0"/>
    <x v="0"/>
    <x v="15"/>
    <n v="310160"/>
    <x v="4"/>
    <x v="0"/>
    <x v="10"/>
    <x v="0"/>
  </r>
  <r>
    <n v="1"/>
    <x v="0"/>
    <x v="0"/>
    <x v="16"/>
    <n v="310163"/>
    <x v="4"/>
    <x v="0"/>
    <x v="11"/>
    <x v="0"/>
  </r>
  <r>
    <n v="4"/>
    <x v="0"/>
    <x v="0"/>
    <x v="17"/>
    <n v="310170"/>
    <x v="4"/>
    <x v="0"/>
    <x v="6"/>
    <x v="0"/>
  </r>
  <r>
    <n v="7"/>
    <x v="0"/>
    <x v="0"/>
    <x v="18"/>
    <n v="310180"/>
    <x v="4"/>
    <x v="0"/>
    <x v="7"/>
    <x v="0"/>
  </r>
  <r>
    <n v="3"/>
    <x v="0"/>
    <x v="0"/>
    <x v="19"/>
    <n v="310190"/>
    <x v="4"/>
    <x v="0"/>
    <x v="10"/>
    <x v="0"/>
  </r>
  <r>
    <n v="1"/>
    <x v="0"/>
    <x v="0"/>
    <x v="20"/>
    <n v="310200"/>
    <x v="4"/>
    <x v="0"/>
    <x v="10"/>
    <x v="0"/>
  </r>
  <r>
    <n v="0"/>
    <x v="0"/>
    <x v="0"/>
    <x v="21"/>
    <n v="310205"/>
    <x v="4"/>
    <x v="0"/>
    <x v="2"/>
    <x v="0"/>
  </r>
  <r>
    <n v="0"/>
    <x v="0"/>
    <x v="0"/>
    <x v="22"/>
    <n v="315350"/>
    <x v="4"/>
    <x v="0"/>
    <x v="2"/>
    <x v="0"/>
  </r>
  <r>
    <n v="0"/>
    <x v="0"/>
    <x v="0"/>
    <x v="23"/>
    <n v="310210"/>
    <x v="4"/>
    <x v="0"/>
    <x v="11"/>
    <x v="0"/>
  </r>
  <r>
    <n v="0"/>
    <x v="0"/>
    <x v="0"/>
    <x v="24"/>
    <n v="310220"/>
    <x v="4"/>
    <x v="0"/>
    <x v="7"/>
    <x v="0"/>
  </r>
  <r>
    <n v="0"/>
    <x v="0"/>
    <x v="0"/>
    <x v="25"/>
    <n v="310230"/>
    <x v="4"/>
    <x v="0"/>
    <x v="2"/>
    <x v="0"/>
  </r>
  <r>
    <n v="1"/>
    <x v="0"/>
    <x v="0"/>
    <x v="26"/>
    <n v="310240"/>
    <x v="4"/>
    <x v="0"/>
    <x v="3"/>
    <x v="0"/>
  </r>
  <r>
    <n v="0"/>
    <x v="0"/>
    <x v="0"/>
    <x v="27"/>
    <n v="310250"/>
    <x v="4"/>
    <x v="0"/>
    <x v="2"/>
    <x v="0"/>
  </r>
  <r>
    <n v="4"/>
    <x v="0"/>
    <x v="0"/>
    <x v="28"/>
    <n v="310260"/>
    <x v="4"/>
    <x v="0"/>
    <x v="10"/>
    <x v="0"/>
  </r>
  <r>
    <n v="0"/>
    <x v="0"/>
    <x v="0"/>
    <x v="29"/>
    <n v="310280"/>
    <x v="4"/>
    <x v="0"/>
    <x v="11"/>
    <x v="0"/>
  </r>
  <r>
    <n v="2"/>
    <x v="0"/>
    <x v="0"/>
    <x v="30"/>
    <n v="310285"/>
    <x v="4"/>
    <x v="0"/>
    <x v="3"/>
    <x v="0"/>
  </r>
  <r>
    <n v="0"/>
    <x v="0"/>
    <x v="0"/>
    <x v="31"/>
    <n v="310290"/>
    <x v="4"/>
    <x v="0"/>
    <x v="11"/>
    <x v="0"/>
  </r>
  <r>
    <n v="0"/>
    <x v="0"/>
    <x v="0"/>
    <x v="32"/>
    <n v="310300"/>
    <x v="4"/>
    <x v="0"/>
    <x v="2"/>
    <x v="0"/>
  </r>
  <r>
    <n v="0"/>
    <x v="0"/>
    <x v="0"/>
    <x v="33"/>
    <n v="310310"/>
    <x v="4"/>
    <x v="0"/>
    <x v="9"/>
    <x v="0"/>
  </r>
  <r>
    <n v="0"/>
    <x v="0"/>
    <x v="0"/>
    <x v="34"/>
    <n v="310320"/>
    <x v="4"/>
    <x v="0"/>
    <x v="12"/>
    <x v="0"/>
  </r>
  <r>
    <n v="0"/>
    <x v="0"/>
    <x v="0"/>
    <x v="35"/>
    <n v="310330"/>
    <x v="4"/>
    <x v="0"/>
    <x v="11"/>
    <x v="0"/>
  </r>
  <r>
    <n v="3"/>
    <x v="0"/>
    <x v="0"/>
    <x v="36"/>
    <n v="310340"/>
    <x v="4"/>
    <x v="0"/>
    <x v="6"/>
    <x v="0"/>
  </r>
  <r>
    <n v="33"/>
    <x v="0"/>
    <x v="0"/>
    <x v="37"/>
    <n v="310350"/>
    <x v="4"/>
    <x v="0"/>
    <x v="13"/>
    <x v="0"/>
  </r>
  <r>
    <n v="0"/>
    <x v="0"/>
    <x v="0"/>
    <x v="38"/>
    <n v="310360"/>
    <x v="4"/>
    <x v="0"/>
    <x v="11"/>
    <x v="0"/>
  </r>
  <r>
    <n v="0"/>
    <x v="0"/>
    <x v="0"/>
    <x v="39"/>
    <n v="310370"/>
    <x v="4"/>
    <x v="0"/>
    <x v="9"/>
    <x v="0"/>
  </r>
  <r>
    <n v="0"/>
    <x v="0"/>
    <x v="0"/>
    <x v="40"/>
    <n v="310375"/>
    <x v="4"/>
    <x v="0"/>
    <x v="13"/>
    <x v="0"/>
  </r>
  <r>
    <n v="0"/>
    <x v="0"/>
    <x v="0"/>
    <x v="41"/>
    <n v="310380"/>
    <x v="4"/>
    <x v="0"/>
    <x v="0"/>
    <x v="0"/>
  </r>
  <r>
    <n v="0"/>
    <x v="0"/>
    <x v="0"/>
    <x v="42"/>
    <n v="310390"/>
    <x v="4"/>
    <x v="0"/>
    <x v="1"/>
    <x v="0"/>
  </r>
  <r>
    <n v="8"/>
    <x v="0"/>
    <x v="0"/>
    <x v="43"/>
    <n v="310400"/>
    <x v="4"/>
    <x v="0"/>
    <x v="4"/>
    <x v="0"/>
  </r>
  <r>
    <n v="0"/>
    <x v="0"/>
    <x v="0"/>
    <x v="44"/>
    <n v="310410"/>
    <x v="4"/>
    <x v="0"/>
    <x v="10"/>
    <x v="0"/>
  </r>
  <r>
    <n v="2"/>
    <x v="0"/>
    <x v="0"/>
    <x v="45"/>
    <n v="310420"/>
    <x v="4"/>
    <x v="0"/>
    <x v="1"/>
    <x v="0"/>
  </r>
  <r>
    <n v="1"/>
    <x v="0"/>
    <x v="0"/>
    <x v="46"/>
    <n v="310430"/>
    <x v="4"/>
    <x v="0"/>
    <x v="10"/>
    <x v="0"/>
  </r>
  <r>
    <n v="0"/>
    <x v="0"/>
    <x v="0"/>
    <x v="47"/>
    <n v="310440"/>
    <x v="4"/>
    <x v="0"/>
    <x v="9"/>
    <x v="0"/>
  </r>
  <r>
    <n v="0"/>
    <x v="0"/>
    <x v="0"/>
    <x v="48"/>
    <n v="310445"/>
    <x v="4"/>
    <x v="0"/>
    <x v="3"/>
    <x v="0"/>
  </r>
  <r>
    <n v="1"/>
    <x v="0"/>
    <x v="0"/>
    <x v="49"/>
    <n v="310450"/>
    <x v="4"/>
    <x v="0"/>
    <x v="14"/>
    <x v="0"/>
  </r>
  <r>
    <n v="0"/>
    <x v="0"/>
    <x v="0"/>
    <x v="50"/>
    <n v="310460"/>
    <x v="4"/>
    <x v="0"/>
    <x v="9"/>
    <x v="0"/>
  </r>
  <r>
    <n v="0"/>
    <x v="0"/>
    <x v="0"/>
    <x v="51"/>
    <n v="310470"/>
    <x v="4"/>
    <x v="0"/>
    <x v="6"/>
    <x v="0"/>
  </r>
  <r>
    <n v="0"/>
    <x v="0"/>
    <x v="0"/>
    <x v="52"/>
    <n v="310480"/>
    <x v="4"/>
    <x v="0"/>
    <x v="3"/>
    <x v="0"/>
  </r>
  <r>
    <n v="0"/>
    <x v="0"/>
    <x v="0"/>
    <x v="53"/>
    <n v="310490"/>
    <x v="4"/>
    <x v="0"/>
    <x v="8"/>
    <x v="0"/>
  </r>
  <r>
    <n v="0"/>
    <x v="0"/>
    <x v="0"/>
    <x v="54"/>
    <n v="310500"/>
    <x v="4"/>
    <x v="0"/>
    <x v="12"/>
    <x v="1"/>
  </r>
  <r>
    <n v="3"/>
    <x v="0"/>
    <x v="0"/>
    <x v="55"/>
    <n v="310510"/>
    <x v="4"/>
    <x v="0"/>
    <x v="1"/>
    <x v="0"/>
  </r>
  <r>
    <n v="0"/>
    <x v="0"/>
    <x v="0"/>
    <x v="56"/>
    <n v="310520"/>
    <x v="4"/>
    <x v="0"/>
    <x v="6"/>
    <x v="0"/>
  </r>
  <r>
    <n v="0"/>
    <x v="0"/>
    <x v="0"/>
    <x v="57"/>
    <n v="310530"/>
    <x v="4"/>
    <x v="0"/>
    <x v="10"/>
    <x v="0"/>
  </r>
  <r>
    <n v="2"/>
    <x v="0"/>
    <x v="0"/>
    <x v="58"/>
    <n v="310540"/>
    <x v="4"/>
    <x v="0"/>
    <x v="2"/>
    <x v="0"/>
  </r>
  <r>
    <n v="0"/>
    <x v="0"/>
    <x v="0"/>
    <x v="59"/>
    <n v="310550"/>
    <x v="4"/>
    <x v="0"/>
    <x v="9"/>
    <x v="0"/>
  </r>
  <r>
    <n v="8"/>
    <x v="0"/>
    <x v="0"/>
    <x v="60"/>
    <n v="310560"/>
    <x v="4"/>
    <x v="0"/>
    <x v="11"/>
    <x v="0"/>
  </r>
  <r>
    <n v="0"/>
    <x v="0"/>
    <x v="0"/>
    <x v="61"/>
    <n v="310570"/>
    <x v="4"/>
    <x v="0"/>
    <x v="2"/>
    <x v="0"/>
  </r>
  <r>
    <n v="1"/>
    <x v="0"/>
    <x v="0"/>
    <x v="62"/>
    <n v="310590"/>
    <x v="4"/>
    <x v="0"/>
    <x v="11"/>
    <x v="0"/>
  </r>
  <r>
    <n v="1"/>
    <x v="0"/>
    <x v="0"/>
    <x v="63"/>
    <n v="310600"/>
    <x v="4"/>
    <x v="0"/>
    <x v="2"/>
    <x v="0"/>
  </r>
  <r>
    <n v="0"/>
    <x v="0"/>
    <x v="0"/>
    <x v="64"/>
    <n v="310610"/>
    <x v="4"/>
    <x v="0"/>
    <x v="9"/>
    <x v="0"/>
  </r>
  <r>
    <n v="651"/>
    <x v="0"/>
    <x v="0"/>
    <x v="65"/>
    <n v="310620"/>
    <x v="4"/>
    <x v="0"/>
    <x v="15"/>
    <x v="0"/>
  </r>
  <r>
    <n v="2"/>
    <x v="0"/>
    <x v="0"/>
    <x v="66"/>
    <n v="310630"/>
    <x v="4"/>
    <x v="0"/>
    <x v="2"/>
    <x v="0"/>
  </r>
  <r>
    <n v="1"/>
    <x v="0"/>
    <x v="0"/>
    <x v="67"/>
    <n v="310640"/>
    <x v="4"/>
    <x v="0"/>
    <x v="11"/>
    <x v="0"/>
  </r>
  <r>
    <n v="0"/>
    <x v="0"/>
    <x v="0"/>
    <x v="68"/>
    <n v="310650"/>
    <x v="4"/>
    <x v="0"/>
    <x v="3"/>
    <x v="0"/>
  </r>
  <r>
    <n v="0"/>
    <x v="0"/>
    <x v="0"/>
    <x v="69"/>
    <n v="310665"/>
    <x v="4"/>
    <x v="0"/>
    <x v="16"/>
    <x v="0"/>
  </r>
  <r>
    <n v="0"/>
    <x v="0"/>
    <x v="0"/>
    <x v="70"/>
    <n v="310660"/>
    <x v="4"/>
    <x v="0"/>
    <x v="6"/>
    <x v="0"/>
  </r>
  <r>
    <n v="95"/>
    <x v="0"/>
    <x v="0"/>
    <x v="71"/>
    <n v="310670"/>
    <x v="4"/>
    <x v="0"/>
    <x v="17"/>
    <x v="1"/>
  </r>
  <r>
    <n v="0"/>
    <x v="0"/>
    <x v="0"/>
    <x v="72"/>
    <n v="310680"/>
    <x v="4"/>
    <x v="0"/>
    <x v="11"/>
    <x v="0"/>
  </r>
  <r>
    <n v="1"/>
    <x v="0"/>
    <x v="0"/>
    <x v="73"/>
    <n v="310690"/>
    <x v="4"/>
    <x v="0"/>
    <x v="9"/>
    <x v="0"/>
  </r>
  <r>
    <n v="0"/>
    <x v="0"/>
    <x v="0"/>
    <x v="74"/>
    <n v="310700"/>
    <x v="4"/>
    <x v="0"/>
    <x v="1"/>
    <x v="0"/>
  </r>
  <r>
    <n v="4"/>
    <x v="0"/>
    <x v="0"/>
    <x v="75"/>
    <n v="310710"/>
    <x v="4"/>
    <x v="0"/>
    <x v="5"/>
    <x v="0"/>
  </r>
  <r>
    <n v="0"/>
    <x v="0"/>
    <x v="0"/>
    <x v="76"/>
    <n v="310720"/>
    <x v="4"/>
    <x v="0"/>
    <x v="8"/>
    <x v="0"/>
  </r>
  <r>
    <n v="3"/>
    <x v="0"/>
    <x v="0"/>
    <x v="77"/>
    <n v="310730"/>
    <x v="4"/>
    <x v="0"/>
    <x v="16"/>
    <x v="0"/>
  </r>
  <r>
    <n v="11"/>
    <x v="0"/>
    <x v="0"/>
    <x v="78"/>
    <n v="310740"/>
    <x v="4"/>
    <x v="0"/>
    <x v="1"/>
    <x v="0"/>
  </r>
  <r>
    <n v="0"/>
    <x v="0"/>
    <x v="0"/>
    <x v="79"/>
    <n v="310750"/>
    <x v="4"/>
    <x v="0"/>
    <x v="11"/>
    <x v="0"/>
  </r>
  <r>
    <n v="0"/>
    <x v="0"/>
    <x v="0"/>
    <x v="80"/>
    <n v="310760"/>
    <x v="4"/>
    <x v="0"/>
    <x v="10"/>
    <x v="0"/>
  </r>
  <r>
    <n v="0"/>
    <x v="0"/>
    <x v="0"/>
    <x v="81"/>
    <n v="310770"/>
    <x v="4"/>
    <x v="0"/>
    <x v="2"/>
    <x v="0"/>
  </r>
  <r>
    <n v="0"/>
    <x v="0"/>
    <x v="0"/>
    <x v="82"/>
    <n v="310780"/>
    <x v="4"/>
    <x v="0"/>
    <x v="2"/>
    <x v="0"/>
  </r>
  <r>
    <n v="0"/>
    <x v="0"/>
    <x v="0"/>
    <x v="83"/>
    <n v="310790"/>
    <x v="4"/>
    <x v="0"/>
    <x v="8"/>
    <x v="0"/>
  </r>
  <r>
    <n v="2"/>
    <x v="0"/>
    <x v="0"/>
    <x v="84"/>
    <n v="310800"/>
    <x v="4"/>
    <x v="0"/>
    <x v="5"/>
    <x v="0"/>
  </r>
  <r>
    <n v="2"/>
    <x v="0"/>
    <x v="0"/>
    <x v="85"/>
    <n v="310810"/>
    <x v="4"/>
    <x v="0"/>
    <x v="17"/>
    <x v="0"/>
  </r>
  <r>
    <n v="0"/>
    <x v="0"/>
    <x v="0"/>
    <x v="86"/>
    <n v="310820"/>
    <x v="4"/>
    <x v="0"/>
    <x v="14"/>
    <x v="0"/>
  </r>
  <r>
    <n v="1"/>
    <x v="0"/>
    <x v="0"/>
    <x v="87"/>
    <n v="310825"/>
    <x v="4"/>
    <x v="0"/>
    <x v="16"/>
    <x v="0"/>
  </r>
  <r>
    <n v="0"/>
    <x v="0"/>
    <x v="0"/>
    <x v="88"/>
    <n v="310830"/>
    <x v="4"/>
    <x v="0"/>
    <x v="8"/>
    <x v="0"/>
  </r>
  <r>
    <n v="0"/>
    <x v="0"/>
    <x v="0"/>
    <x v="89"/>
    <n v="310840"/>
    <x v="4"/>
    <x v="0"/>
    <x v="10"/>
    <x v="0"/>
  </r>
  <r>
    <n v="0"/>
    <x v="0"/>
    <x v="0"/>
    <x v="90"/>
    <n v="310850"/>
    <x v="4"/>
    <x v="0"/>
    <x v="16"/>
    <x v="0"/>
  </r>
  <r>
    <n v="0"/>
    <x v="0"/>
    <x v="0"/>
    <x v="91"/>
    <n v="310870"/>
    <x v="4"/>
    <x v="0"/>
    <x v="9"/>
    <x v="0"/>
  </r>
  <r>
    <n v="2"/>
    <x v="0"/>
    <x v="0"/>
    <x v="92"/>
    <n v="310855"/>
    <x v="4"/>
    <x v="0"/>
    <x v="14"/>
    <x v="0"/>
  </r>
  <r>
    <n v="1"/>
    <x v="0"/>
    <x v="0"/>
    <x v="93"/>
    <n v="310860"/>
    <x v="4"/>
    <x v="0"/>
    <x v="16"/>
    <x v="0"/>
  </r>
  <r>
    <n v="1"/>
    <x v="0"/>
    <x v="0"/>
    <x v="94"/>
    <n v="310890"/>
    <x v="4"/>
    <x v="0"/>
    <x v="8"/>
    <x v="0"/>
  </r>
  <r>
    <n v="0"/>
    <x v="0"/>
    <x v="0"/>
    <x v="95"/>
    <n v="310880"/>
    <x v="4"/>
    <x v="0"/>
    <x v="2"/>
    <x v="0"/>
  </r>
  <r>
    <n v="5"/>
    <x v="0"/>
    <x v="0"/>
    <x v="96"/>
    <n v="310900"/>
    <x v="4"/>
    <x v="0"/>
    <x v="17"/>
    <x v="1"/>
  </r>
  <r>
    <n v="0"/>
    <x v="0"/>
    <x v="0"/>
    <x v="97"/>
    <n v="310910"/>
    <x v="4"/>
    <x v="0"/>
    <x v="8"/>
    <x v="0"/>
  </r>
  <r>
    <n v="0"/>
    <x v="0"/>
    <x v="0"/>
    <x v="98"/>
    <n v="310920"/>
    <x v="4"/>
    <x v="0"/>
    <x v="3"/>
    <x v="0"/>
  </r>
  <r>
    <n v="0"/>
    <x v="0"/>
    <x v="0"/>
    <x v="99"/>
    <n v="310925"/>
    <x v="4"/>
    <x v="0"/>
    <x v="2"/>
    <x v="0"/>
  </r>
  <r>
    <n v="0"/>
    <x v="0"/>
    <x v="0"/>
    <x v="100"/>
    <n v="310930"/>
    <x v="4"/>
    <x v="0"/>
    <x v="14"/>
    <x v="0"/>
  </r>
  <r>
    <n v="1"/>
    <x v="0"/>
    <x v="0"/>
    <x v="101"/>
    <n v="310940"/>
    <x v="4"/>
    <x v="0"/>
    <x v="3"/>
    <x v="0"/>
  </r>
  <r>
    <n v="0"/>
    <x v="0"/>
    <x v="0"/>
    <x v="102"/>
    <n v="310945"/>
    <x v="4"/>
    <x v="0"/>
    <x v="14"/>
    <x v="0"/>
  </r>
  <r>
    <n v="0"/>
    <x v="0"/>
    <x v="0"/>
    <x v="103"/>
    <n v="310950"/>
    <x v="4"/>
    <x v="0"/>
    <x v="10"/>
    <x v="0"/>
  </r>
  <r>
    <n v="0"/>
    <x v="0"/>
    <x v="0"/>
    <x v="104"/>
    <n v="310960"/>
    <x v="4"/>
    <x v="0"/>
    <x v="12"/>
    <x v="0"/>
  </r>
  <r>
    <n v="0"/>
    <x v="0"/>
    <x v="0"/>
    <x v="105"/>
    <n v="310970"/>
    <x v="4"/>
    <x v="0"/>
    <x v="8"/>
    <x v="0"/>
  </r>
  <r>
    <n v="0"/>
    <x v="0"/>
    <x v="0"/>
    <x v="106"/>
    <n v="310270"/>
    <x v="4"/>
    <x v="0"/>
    <x v="6"/>
    <x v="0"/>
  </r>
  <r>
    <n v="0"/>
    <x v="0"/>
    <x v="0"/>
    <x v="107"/>
    <n v="310980"/>
    <x v="4"/>
    <x v="0"/>
    <x v="13"/>
    <x v="0"/>
  </r>
  <r>
    <n v="0"/>
    <x v="0"/>
    <x v="0"/>
    <x v="108"/>
    <n v="310990"/>
    <x v="4"/>
    <x v="0"/>
    <x v="12"/>
    <x v="0"/>
  </r>
  <r>
    <n v="4"/>
    <x v="0"/>
    <x v="0"/>
    <x v="109"/>
    <n v="311000"/>
    <x v="4"/>
    <x v="0"/>
    <x v="18"/>
    <x v="1"/>
  </r>
  <r>
    <n v="0"/>
    <x v="0"/>
    <x v="0"/>
    <x v="110"/>
    <n v="311010"/>
    <x v="4"/>
    <x v="0"/>
    <x v="2"/>
    <x v="0"/>
  </r>
  <r>
    <n v="0"/>
    <x v="0"/>
    <x v="0"/>
    <x v="111"/>
    <n v="311020"/>
    <x v="4"/>
    <x v="0"/>
    <x v="9"/>
    <x v="0"/>
  </r>
  <r>
    <n v="0"/>
    <x v="0"/>
    <x v="0"/>
    <x v="112"/>
    <n v="311030"/>
    <x v="4"/>
    <x v="0"/>
    <x v="10"/>
    <x v="0"/>
  </r>
  <r>
    <n v="0"/>
    <x v="0"/>
    <x v="0"/>
    <x v="113"/>
    <n v="311040"/>
    <x v="4"/>
    <x v="0"/>
    <x v="1"/>
    <x v="0"/>
  </r>
  <r>
    <n v="2"/>
    <x v="0"/>
    <x v="0"/>
    <x v="114"/>
    <n v="311050"/>
    <x v="4"/>
    <x v="0"/>
    <x v="8"/>
    <x v="0"/>
  </r>
  <r>
    <n v="5"/>
    <x v="0"/>
    <x v="0"/>
    <x v="115"/>
    <n v="311060"/>
    <x v="4"/>
    <x v="0"/>
    <x v="8"/>
    <x v="0"/>
  </r>
  <r>
    <n v="0"/>
    <x v="0"/>
    <x v="0"/>
    <x v="116"/>
    <n v="311070"/>
    <x v="4"/>
    <x v="0"/>
    <x v="5"/>
    <x v="0"/>
  </r>
  <r>
    <n v="0"/>
    <x v="0"/>
    <x v="0"/>
    <x v="117"/>
    <n v="311080"/>
    <x v="4"/>
    <x v="0"/>
    <x v="6"/>
    <x v="0"/>
  </r>
  <r>
    <n v="0"/>
    <x v="0"/>
    <x v="0"/>
    <x v="118"/>
    <n v="311090"/>
    <x v="4"/>
    <x v="0"/>
    <x v="5"/>
    <x v="0"/>
  </r>
  <r>
    <n v="6"/>
    <x v="0"/>
    <x v="0"/>
    <x v="119"/>
    <n v="311100"/>
    <x v="4"/>
    <x v="0"/>
    <x v="10"/>
    <x v="0"/>
  </r>
  <r>
    <n v="3"/>
    <x v="0"/>
    <x v="0"/>
    <x v="120"/>
    <n v="311110"/>
    <x v="4"/>
    <x v="0"/>
    <x v="4"/>
    <x v="0"/>
  </r>
  <r>
    <n v="0"/>
    <x v="0"/>
    <x v="0"/>
    <x v="121"/>
    <n v="311115"/>
    <x v="4"/>
    <x v="0"/>
    <x v="16"/>
    <x v="0"/>
  </r>
  <r>
    <n v="5"/>
    <x v="0"/>
    <x v="0"/>
    <x v="122"/>
    <n v="311120"/>
    <x v="4"/>
    <x v="0"/>
    <x v="5"/>
    <x v="0"/>
  </r>
  <r>
    <n v="1"/>
    <x v="0"/>
    <x v="0"/>
    <x v="123"/>
    <n v="311130"/>
    <x v="4"/>
    <x v="0"/>
    <x v="10"/>
    <x v="0"/>
  </r>
  <r>
    <n v="2"/>
    <x v="0"/>
    <x v="0"/>
    <x v="124"/>
    <n v="311140"/>
    <x v="4"/>
    <x v="0"/>
    <x v="4"/>
    <x v="0"/>
  </r>
  <r>
    <n v="0"/>
    <x v="0"/>
    <x v="0"/>
    <x v="125"/>
    <n v="311150"/>
    <x v="4"/>
    <x v="0"/>
    <x v="4"/>
    <x v="0"/>
  </r>
  <r>
    <n v="3"/>
    <x v="0"/>
    <x v="0"/>
    <x v="126"/>
    <n v="311160"/>
    <x v="4"/>
    <x v="0"/>
    <x v="10"/>
    <x v="0"/>
  </r>
  <r>
    <n v="0"/>
    <x v="0"/>
    <x v="0"/>
    <x v="127"/>
    <n v="311190"/>
    <x v="4"/>
    <x v="0"/>
    <x v="5"/>
    <x v="0"/>
  </r>
  <r>
    <n v="0"/>
    <x v="0"/>
    <x v="0"/>
    <x v="128"/>
    <n v="311170"/>
    <x v="4"/>
    <x v="0"/>
    <x v="9"/>
    <x v="0"/>
  </r>
  <r>
    <n v="1"/>
    <x v="0"/>
    <x v="0"/>
    <x v="129"/>
    <n v="311180"/>
    <x v="4"/>
    <x v="0"/>
    <x v="13"/>
    <x v="0"/>
  </r>
  <r>
    <n v="0"/>
    <x v="0"/>
    <x v="0"/>
    <x v="130"/>
    <n v="311200"/>
    <x v="4"/>
    <x v="0"/>
    <x v="5"/>
    <x v="0"/>
  </r>
  <r>
    <n v="0"/>
    <x v="0"/>
    <x v="0"/>
    <x v="131"/>
    <n v="311205"/>
    <x v="4"/>
    <x v="0"/>
    <x v="7"/>
    <x v="0"/>
  </r>
  <r>
    <n v="0"/>
    <x v="0"/>
    <x v="0"/>
    <x v="132"/>
    <n v="311210"/>
    <x v="4"/>
    <x v="0"/>
    <x v="2"/>
    <x v="0"/>
  </r>
  <r>
    <n v="0"/>
    <x v="0"/>
    <x v="0"/>
    <x v="133"/>
    <n v="311220"/>
    <x v="4"/>
    <x v="0"/>
    <x v="11"/>
    <x v="0"/>
  </r>
  <r>
    <n v="14"/>
    <x v="0"/>
    <x v="0"/>
    <x v="134"/>
    <n v="311230"/>
    <x v="4"/>
    <x v="0"/>
    <x v="3"/>
    <x v="0"/>
  </r>
  <r>
    <n v="1"/>
    <x v="0"/>
    <x v="0"/>
    <x v="135"/>
    <n v="311240"/>
    <x v="4"/>
    <x v="0"/>
    <x v="10"/>
    <x v="0"/>
  </r>
  <r>
    <n v="0"/>
    <x v="0"/>
    <x v="0"/>
    <x v="136"/>
    <n v="311250"/>
    <x v="4"/>
    <x v="0"/>
    <x v="12"/>
    <x v="1"/>
  </r>
  <r>
    <n v="0"/>
    <x v="0"/>
    <x v="0"/>
    <x v="137"/>
    <n v="311260"/>
    <x v="4"/>
    <x v="0"/>
    <x v="13"/>
    <x v="0"/>
  </r>
  <r>
    <n v="0"/>
    <x v="0"/>
    <x v="0"/>
    <x v="138"/>
    <n v="311265"/>
    <x v="4"/>
    <x v="0"/>
    <x v="7"/>
    <x v="0"/>
  </r>
  <r>
    <n v="0"/>
    <x v="0"/>
    <x v="0"/>
    <x v="139"/>
    <n v="311270"/>
    <x v="4"/>
    <x v="0"/>
    <x v="16"/>
    <x v="0"/>
  </r>
  <r>
    <n v="1"/>
    <x v="0"/>
    <x v="0"/>
    <x v="140"/>
    <n v="311280"/>
    <x v="4"/>
    <x v="0"/>
    <x v="10"/>
    <x v="0"/>
  </r>
  <r>
    <n v="0"/>
    <x v="0"/>
    <x v="0"/>
    <x v="141"/>
    <n v="311290"/>
    <x v="4"/>
    <x v="0"/>
    <x v="2"/>
    <x v="0"/>
  </r>
  <r>
    <n v="0"/>
    <x v="0"/>
    <x v="0"/>
    <x v="142"/>
    <n v="311300"/>
    <x v="4"/>
    <x v="0"/>
    <x v="6"/>
    <x v="0"/>
  </r>
  <r>
    <n v="0"/>
    <x v="0"/>
    <x v="0"/>
    <x v="143"/>
    <n v="311310"/>
    <x v="4"/>
    <x v="0"/>
    <x v="11"/>
    <x v="0"/>
  </r>
  <r>
    <n v="0"/>
    <x v="0"/>
    <x v="0"/>
    <x v="144"/>
    <n v="311320"/>
    <x v="4"/>
    <x v="0"/>
    <x v="11"/>
    <x v="0"/>
  </r>
  <r>
    <n v="0"/>
    <x v="0"/>
    <x v="0"/>
    <x v="145"/>
    <n v="311330"/>
    <x v="4"/>
    <x v="0"/>
    <x v="9"/>
    <x v="0"/>
  </r>
  <r>
    <n v="22"/>
    <x v="0"/>
    <x v="0"/>
    <x v="146"/>
    <n v="311340"/>
    <x v="4"/>
    <x v="0"/>
    <x v="2"/>
    <x v="0"/>
  </r>
  <r>
    <n v="0"/>
    <x v="0"/>
    <x v="0"/>
    <x v="147"/>
    <n v="311350"/>
    <x v="4"/>
    <x v="0"/>
    <x v="3"/>
    <x v="0"/>
  </r>
  <r>
    <n v="0"/>
    <x v="0"/>
    <x v="0"/>
    <x v="148"/>
    <n v="311360"/>
    <x v="4"/>
    <x v="0"/>
    <x v="8"/>
    <x v="0"/>
  </r>
  <r>
    <n v="1"/>
    <x v="0"/>
    <x v="0"/>
    <x v="149"/>
    <n v="311370"/>
    <x v="4"/>
    <x v="0"/>
    <x v="6"/>
    <x v="0"/>
  </r>
  <r>
    <n v="0"/>
    <x v="0"/>
    <x v="0"/>
    <x v="150"/>
    <n v="311380"/>
    <x v="4"/>
    <x v="0"/>
    <x v="2"/>
    <x v="0"/>
  </r>
  <r>
    <n v="0"/>
    <x v="0"/>
    <x v="0"/>
    <x v="151"/>
    <n v="311390"/>
    <x v="4"/>
    <x v="0"/>
    <x v="5"/>
    <x v="0"/>
  </r>
  <r>
    <n v="0"/>
    <x v="0"/>
    <x v="0"/>
    <x v="152"/>
    <n v="311400"/>
    <x v="4"/>
    <x v="0"/>
    <x v="5"/>
    <x v="0"/>
  </r>
  <r>
    <n v="0"/>
    <x v="0"/>
    <x v="0"/>
    <x v="153"/>
    <n v="311410"/>
    <x v="4"/>
    <x v="0"/>
    <x v="8"/>
    <x v="0"/>
  </r>
  <r>
    <n v="5"/>
    <x v="0"/>
    <x v="0"/>
    <x v="154"/>
    <n v="311420"/>
    <x v="4"/>
    <x v="0"/>
    <x v="1"/>
    <x v="0"/>
  </r>
  <r>
    <n v="4"/>
    <x v="0"/>
    <x v="0"/>
    <x v="155"/>
    <n v="311430"/>
    <x v="4"/>
    <x v="0"/>
    <x v="0"/>
    <x v="0"/>
  </r>
  <r>
    <n v="0"/>
    <x v="0"/>
    <x v="0"/>
    <x v="156"/>
    <n v="311440"/>
    <x v="4"/>
    <x v="0"/>
    <x v="10"/>
    <x v="0"/>
  </r>
  <r>
    <n v="0"/>
    <x v="0"/>
    <x v="0"/>
    <x v="157"/>
    <n v="311450"/>
    <x v="4"/>
    <x v="0"/>
    <x v="5"/>
    <x v="0"/>
  </r>
  <r>
    <n v="0"/>
    <x v="0"/>
    <x v="0"/>
    <x v="158"/>
    <n v="311455"/>
    <x v="4"/>
    <x v="0"/>
    <x v="4"/>
    <x v="0"/>
  </r>
  <r>
    <n v="0"/>
    <x v="0"/>
    <x v="0"/>
    <x v="159"/>
    <n v="311460"/>
    <x v="4"/>
    <x v="0"/>
    <x v="5"/>
    <x v="0"/>
  </r>
  <r>
    <n v="2"/>
    <x v="0"/>
    <x v="0"/>
    <x v="160"/>
    <n v="311470"/>
    <x v="4"/>
    <x v="0"/>
    <x v="10"/>
    <x v="0"/>
  </r>
  <r>
    <n v="0"/>
    <x v="0"/>
    <x v="0"/>
    <x v="161"/>
    <n v="311480"/>
    <x v="4"/>
    <x v="0"/>
    <x v="8"/>
    <x v="0"/>
  </r>
  <r>
    <n v="0"/>
    <x v="0"/>
    <x v="0"/>
    <x v="162"/>
    <n v="311490"/>
    <x v="4"/>
    <x v="0"/>
    <x v="11"/>
    <x v="0"/>
  </r>
  <r>
    <n v="0"/>
    <x v="0"/>
    <x v="0"/>
    <x v="163"/>
    <n v="311500"/>
    <x v="4"/>
    <x v="0"/>
    <x v="13"/>
    <x v="0"/>
  </r>
  <r>
    <n v="2"/>
    <x v="0"/>
    <x v="0"/>
    <x v="164"/>
    <n v="311510"/>
    <x v="4"/>
    <x v="0"/>
    <x v="10"/>
    <x v="0"/>
  </r>
  <r>
    <n v="3"/>
    <x v="0"/>
    <x v="0"/>
    <x v="165"/>
    <n v="311530"/>
    <x v="4"/>
    <x v="0"/>
    <x v="9"/>
    <x v="0"/>
  </r>
  <r>
    <n v="0"/>
    <x v="0"/>
    <x v="0"/>
    <x v="166"/>
    <n v="311535"/>
    <x v="4"/>
    <x v="0"/>
    <x v="2"/>
    <x v="0"/>
  </r>
  <r>
    <n v="0"/>
    <x v="0"/>
    <x v="0"/>
    <x v="167"/>
    <n v="311540"/>
    <x v="4"/>
    <x v="0"/>
    <x v="11"/>
    <x v="0"/>
  </r>
  <r>
    <n v="1"/>
    <x v="0"/>
    <x v="0"/>
    <x v="168"/>
    <n v="311545"/>
    <x v="4"/>
    <x v="0"/>
    <x v="6"/>
    <x v="0"/>
  </r>
  <r>
    <n v="0"/>
    <x v="0"/>
    <x v="0"/>
    <x v="169"/>
    <n v="311547"/>
    <x v="4"/>
    <x v="0"/>
    <x v="16"/>
    <x v="0"/>
  </r>
  <r>
    <n v="2"/>
    <x v="0"/>
    <x v="0"/>
    <x v="170"/>
    <n v="311550"/>
    <x v="4"/>
    <x v="0"/>
    <x v="8"/>
    <x v="0"/>
  </r>
  <r>
    <n v="0"/>
    <x v="0"/>
    <x v="0"/>
    <x v="171"/>
    <n v="311560"/>
    <x v="4"/>
    <x v="0"/>
    <x v="1"/>
    <x v="0"/>
  </r>
  <r>
    <n v="0"/>
    <x v="0"/>
    <x v="0"/>
    <x v="172"/>
    <n v="311570"/>
    <x v="4"/>
    <x v="0"/>
    <x v="7"/>
    <x v="0"/>
  </r>
  <r>
    <n v="0"/>
    <x v="0"/>
    <x v="0"/>
    <x v="173"/>
    <n v="311580"/>
    <x v="4"/>
    <x v="0"/>
    <x v="13"/>
    <x v="0"/>
  </r>
  <r>
    <n v="0"/>
    <x v="0"/>
    <x v="0"/>
    <x v="174"/>
    <n v="311590"/>
    <x v="4"/>
    <x v="0"/>
    <x v="9"/>
    <x v="0"/>
  </r>
  <r>
    <n v="0"/>
    <x v="0"/>
    <x v="0"/>
    <x v="175"/>
    <n v="311600"/>
    <x v="4"/>
    <x v="0"/>
    <x v="2"/>
    <x v="0"/>
  </r>
  <r>
    <n v="0"/>
    <x v="0"/>
    <x v="0"/>
    <x v="176"/>
    <n v="311610"/>
    <x v="4"/>
    <x v="0"/>
    <x v="3"/>
    <x v="0"/>
  </r>
  <r>
    <n v="0"/>
    <x v="0"/>
    <x v="0"/>
    <x v="177"/>
    <n v="311615"/>
    <x v="4"/>
    <x v="0"/>
    <x v="14"/>
    <x v="0"/>
  </r>
  <r>
    <n v="1"/>
    <x v="0"/>
    <x v="0"/>
    <x v="178"/>
    <n v="311620"/>
    <x v="4"/>
    <x v="0"/>
    <x v="9"/>
    <x v="0"/>
  </r>
  <r>
    <n v="1"/>
    <x v="0"/>
    <x v="0"/>
    <x v="179"/>
    <n v="311630"/>
    <x v="4"/>
    <x v="0"/>
    <x v="11"/>
    <x v="0"/>
  </r>
  <r>
    <n v="1"/>
    <x v="0"/>
    <x v="0"/>
    <x v="180"/>
    <n v="311640"/>
    <x v="4"/>
    <x v="0"/>
    <x v="10"/>
    <x v="0"/>
  </r>
  <r>
    <n v="1"/>
    <x v="0"/>
    <x v="0"/>
    <x v="181"/>
    <n v="311650"/>
    <x v="4"/>
    <x v="0"/>
    <x v="16"/>
    <x v="0"/>
  </r>
  <r>
    <n v="2"/>
    <x v="0"/>
    <x v="0"/>
    <x v="182"/>
    <n v="311660"/>
    <x v="4"/>
    <x v="0"/>
    <x v="1"/>
    <x v="0"/>
  </r>
  <r>
    <n v="0"/>
    <x v="0"/>
    <x v="0"/>
    <x v="183"/>
    <n v="311670"/>
    <x v="4"/>
    <x v="0"/>
    <x v="9"/>
    <x v="0"/>
  </r>
  <r>
    <n v="0"/>
    <x v="0"/>
    <x v="0"/>
    <x v="184"/>
    <n v="311680"/>
    <x v="4"/>
    <x v="0"/>
    <x v="7"/>
    <x v="0"/>
  </r>
  <r>
    <n v="0"/>
    <x v="0"/>
    <x v="0"/>
    <x v="185"/>
    <n v="311690"/>
    <x v="4"/>
    <x v="0"/>
    <x v="4"/>
    <x v="0"/>
  </r>
  <r>
    <n v="1"/>
    <x v="0"/>
    <x v="0"/>
    <x v="186"/>
    <n v="311700"/>
    <x v="4"/>
    <x v="0"/>
    <x v="6"/>
    <x v="0"/>
  </r>
  <r>
    <n v="1"/>
    <x v="0"/>
    <x v="0"/>
    <x v="187"/>
    <n v="311710"/>
    <x v="4"/>
    <x v="0"/>
    <x v="10"/>
    <x v="0"/>
  </r>
  <r>
    <n v="0"/>
    <x v="0"/>
    <x v="0"/>
    <x v="188"/>
    <n v="311520"/>
    <x v="4"/>
    <x v="0"/>
    <x v="11"/>
    <x v="0"/>
  </r>
  <r>
    <n v="8"/>
    <x v="0"/>
    <x v="0"/>
    <x v="189"/>
    <n v="311730"/>
    <x v="4"/>
    <x v="0"/>
    <x v="4"/>
    <x v="0"/>
  </r>
  <r>
    <n v="0"/>
    <x v="0"/>
    <x v="0"/>
    <x v="190"/>
    <n v="311720"/>
    <x v="4"/>
    <x v="0"/>
    <x v="8"/>
    <x v="0"/>
  </r>
  <r>
    <n v="1"/>
    <x v="0"/>
    <x v="0"/>
    <x v="191"/>
    <n v="311740"/>
    <x v="4"/>
    <x v="0"/>
    <x v="2"/>
    <x v="0"/>
  </r>
  <r>
    <n v="3"/>
    <x v="0"/>
    <x v="0"/>
    <x v="192"/>
    <n v="311750"/>
    <x v="4"/>
    <x v="0"/>
    <x v="3"/>
    <x v="0"/>
  </r>
  <r>
    <n v="0"/>
    <x v="0"/>
    <x v="0"/>
    <x v="193"/>
    <n v="311760"/>
    <x v="4"/>
    <x v="0"/>
    <x v="1"/>
    <x v="0"/>
  </r>
  <r>
    <n v="0"/>
    <x v="0"/>
    <x v="0"/>
    <x v="194"/>
    <n v="311770"/>
    <x v="4"/>
    <x v="0"/>
    <x v="5"/>
    <x v="0"/>
  </r>
  <r>
    <n v="0"/>
    <x v="0"/>
    <x v="0"/>
    <x v="195"/>
    <n v="311780"/>
    <x v="4"/>
    <x v="0"/>
    <x v="8"/>
    <x v="0"/>
  </r>
  <r>
    <n v="0"/>
    <x v="0"/>
    <x v="0"/>
    <x v="196"/>
    <n v="311783"/>
    <x v="4"/>
    <x v="0"/>
    <x v="16"/>
    <x v="0"/>
  </r>
  <r>
    <n v="0"/>
    <x v="0"/>
    <x v="0"/>
    <x v="197"/>
    <n v="311787"/>
    <x v="4"/>
    <x v="0"/>
    <x v="18"/>
    <x v="1"/>
  </r>
  <r>
    <n v="0"/>
    <x v="0"/>
    <x v="0"/>
    <x v="198"/>
    <n v="311790"/>
    <x v="4"/>
    <x v="0"/>
    <x v="8"/>
    <x v="0"/>
  </r>
  <r>
    <n v="7"/>
    <x v="0"/>
    <x v="0"/>
    <x v="199"/>
    <n v="311800"/>
    <x v="4"/>
    <x v="0"/>
    <x v="11"/>
    <x v="0"/>
  </r>
  <r>
    <n v="1"/>
    <x v="0"/>
    <x v="0"/>
    <x v="200"/>
    <n v="311810"/>
    <x v="4"/>
    <x v="0"/>
    <x v="3"/>
    <x v="0"/>
  </r>
  <r>
    <n v="1"/>
    <x v="0"/>
    <x v="0"/>
    <x v="201"/>
    <n v="311820"/>
    <x v="4"/>
    <x v="0"/>
    <x v="4"/>
    <x v="0"/>
  </r>
  <r>
    <n v="22"/>
    <x v="0"/>
    <x v="0"/>
    <x v="202"/>
    <n v="311830"/>
    <x v="4"/>
    <x v="0"/>
    <x v="11"/>
    <x v="0"/>
  </r>
  <r>
    <n v="0"/>
    <x v="0"/>
    <x v="0"/>
    <x v="203"/>
    <n v="311840"/>
    <x v="4"/>
    <x v="0"/>
    <x v="7"/>
    <x v="0"/>
  </r>
  <r>
    <n v="0"/>
    <x v="0"/>
    <x v="0"/>
    <x v="204"/>
    <n v="311850"/>
    <x v="4"/>
    <x v="0"/>
    <x v="8"/>
    <x v="0"/>
  </r>
  <r>
    <n v="214"/>
    <x v="0"/>
    <x v="0"/>
    <x v="205"/>
    <n v="311860"/>
    <x v="4"/>
    <x v="0"/>
    <x v="17"/>
    <x v="1"/>
  </r>
  <r>
    <n v="0"/>
    <x v="0"/>
    <x v="0"/>
    <x v="206"/>
    <n v="311870"/>
    <x v="4"/>
    <x v="0"/>
    <x v="5"/>
    <x v="0"/>
  </r>
  <r>
    <n v="1"/>
    <x v="0"/>
    <x v="0"/>
    <x v="207"/>
    <n v="311880"/>
    <x v="4"/>
    <x v="0"/>
    <x v="16"/>
    <x v="0"/>
  </r>
  <r>
    <n v="0"/>
    <x v="0"/>
    <x v="0"/>
    <x v="208"/>
    <n v="311890"/>
    <x v="4"/>
    <x v="0"/>
    <x v="12"/>
    <x v="0"/>
  </r>
  <r>
    <n v="0"/>
    <x v="0"/>
    <x v="0"/>
    <x v="209"/>
    <n v="311900"/>
    <x v="4"/>
    <x v="0"/>
    <x v="8"/>
    <x v="0"/>
  </r>
  <r>
    <n v="1"/>
    <x v="0"/>
    <x v="0"/>
    <x v="210"/>
    <n v="311910"/>
    <x v="4"/>
    <x v="0"/>
    <x v="3"/>
    <x v="0"/>
  </r>
  <r>
    <n v="0"/>
    <x v="0"/>
    <x v="0"/>
    <x v="211"/>
    <n v="311920"/>
    <x v="4"/>
    <x v="0"/>
    <x v="7"/>
    <x v="0"/>
  </r>
  <r>
    <n v="0"/>
    <x v="0"/>
    <x v="0"/>
    <x v="212"/>
    <n v="311930"/>
    <x v="4"/>
    <x v="0"/>
    <x v="0"/>
    <x v="0"/>
  </r>
  <r>
    <n v="5"/>
    <x v="0"/>
    <x v="0"/>
    <x v="213"/>
    <n v="311940"/>
    <x v="4"/>
    <x v="0"/>
    <x v="2"/>
    <x v="0"/>
  </r>
  <r>
    <n v="0"/>
    <x v="0"/>
    <x v="0"/>
    <x v="214"/>
    <n v="311950"/>
    <x v="4"/>
    <x v="0"/>
    <x v="6"/>
    <x v="0"/>
  </r>
  <r>
    <n v="0"/>
    <x v="0"/>
    <x v="0"/>
    <x v="215"/>
    <n v="311960"/>
    <x v="4"/>
    <x v="0"/>
    <x v="9"/>
    <x v="0"/>
  </r>
  <r>
    <n v="0"/>
    <x v="0"/>
    <x v="0"/>
    <x v="216"/>
    <n v="311970"/>
    <x v="4"/>
    <x v="0"/>
    <x v="11"/>
    <x v="0"/>
  </r>
  <r>
    <n v="0"/>
    <x v="0"/>
    <x v="0"/>
    <x v="217"/>
    <n v="311980"/>
    <x v="4"/>
    <x v="0"/>
    <x v="1"/>
    <x v="0"/>
  </r>
  <r>
    <n v="0"/>
    <x v="0"/>
    <x v="0"/>
    <x v="218"/>
    <n v="311990"/>
    <x v="4"/>
    <x v="0"/>
    <x v="8"/>
    <x v="0"/>
  </r>
  <r>
    <n v="0"/>
    <x v="0"/>
    <x v="0"/>
    <x v="219"/>
    <n v="311995"/>
    <x v="4"/>
    <x v="0"/>
    <x v="1"/>
    <x v="0"/>
  </r>
  <r>
    <n v="0"/>
    <x v="0"/>
    <x v="0"/>
    <x v="220"/>
    <n v="312000"/>
    <x v="4"/>
    <x v="0"/>
    <x v="2"/>
    <x v="0"/>
  </r>
  <r>
    <n v="0"/>
    <x v="0"/>
    <x v="0"/>
    <x v="221"/>
    <n v="312010"/>
    <x v="4"/>
    <x v="0"/>
    <x v="3"/>
    <x v="0"/>
  </r>
  <r>
    <n v="0"/>
    <x v="0"/>
    <x v="0"/>
    <x v="222"/>
    <n v="312015"/>
    <x v="4"/>
    <x v="0"/>
    <x v="6"/>
    <x v="0"/>
  </r>
  <r>
    <n v="0"/>
    <x v="0"/>
    <x v="0"/>
    <x v="223"/>
    <n v="312020"/>
    <x v="4"/>
    <x v="0"/>
    <x v="5"/>
    <x v="0"/>
  </r>
  <r>
    <n v="0"/>
    <x v="0"/>
    <x v="0"/>
    <x v="224"/>
    <n v="312030"/>
    <x v="4"/>
    <x v="0"/>
    <x v="16"/>
    <x v="0"/>
  </r>
  <r>
    <n v="0"/>
    <x v="0"/>
    <x v="0"/>
    <x v="225"/>
    <n v="312040"/>
    <x v="4"/>
    <x v="0"/>
    <x v="11"/>
    <x v="0"/>
  </r>
  <r>
    <n v="0"/>
    <x v="0"/>
    <x v="0"/>
    <x v="226"/>
    <n v="312050"/>
    <x v="4"/>
    <x v="0"/>
    <x v="8"/>
    <x v="0"/>
  </r>
  <r>
    <n v="0"/>
    <x v="0"/>
    <x v="0"/>
    <x v="227"/>
    <n v="312060"/>
    <x v="4"/>
    <x v="0"/>
    <x v="17"/>
    <x v="0"/>
  </r>
  <r>
    <n v="1"/>
    <x v="0"/>
    <x v="0"/>
    <x v="228"/>
    <n v="312070"/>
    <x v="4"/>
    <x v="0"/>
    <x v="0"/>
    <x v="0"/>
  </r>
  <r>
    <n v="1"/>
    <x v="0"/>
    <x v="0"/>
    <x v="229"/>
    <n v="312080"/>
    <x v="4"/>
    <x v="0"/>
    <x v="8"/>
    <x v="0"/>
  </r>
  <r>
    <n v="0"/>
    <x v="0"/>
    <x v="0"/>
    <x v="230"/>
    <n v="312083"/>
    <x v="4"/>
    <x v="0"/>
    <x v="7"/>
    <x v="0"/>
  </r>
  <r>
    <n v="0"/>
    <x v="0"/>
    <x v="0"/>
    <x v="231"/>
    <n v="312087"/>
    <x v="4"/>
    <x v="0"/>
    <x v="16"/>
    <x v="0"/>
  </r>
  <r>
    <n v="12"/>
    <x v="0"/>
    <x v="0"/>
    <x v="232"/>
    <n v="312090"/>
    <x v="4"/>
    <x v="0"/>
    <x v="3"/>
    <x v="0"/>
  </r>
  <r>
    <n v="0"/>
    <x v="0"/>
    <x v="0"/>
    <x v="233"/>
    <n v="312100"/>
    <x v="4"/>
    <x v="0"/>
    <x v="3"/>
    <x v="0"/>
  </r>
  <r>
    <n v="0"/>
    <x v="0"/>
    <x v="0"/>
    <x v="234"/>
    <n v="312110"/>
    <x v="4"/>
    <x v="0"/>
    <x v="8"/>
    <x v="0"/>
  </r>
  <r>
    <n v="1"/>
    <x v="0"/>
    <x v="0"/>
    <x v="235"/>
    <n v="312120"/>
    <x v="4"/>
    <x v="0"/>
    <x v="10"/>
    <x v="0"/>
  </r>
  <r>
    <n v="0"/>
    <x v="0"/>
    <x v="0"/>
    <x v="236"/>
    <n v="312125"/>
    <x v="4"/>
    <x v="0"/>
    <x v="4"/>
    <x v="0"/>
  </r>
  <r>
    <n v="0"/>
    <x v="0"/>
    <x v="0"/>
    <x v="237"/>
    <n v="312130"/>
    <x v="4"/>
    <x v="0"/>
    <x v="9"/>
    <x v="0"/>
  </r>
  <r>
    <n v="0"/>
    <x v="0"/>
    <x v="0"/>
    <x v="238"/>
    <n v="312140"/>
    <x v="4"/>
    <x v="0"/>
    <x v="11"/>
    <x v="0"/>
  </r>
  <r>
    <n v="0"/>
    <x v="0"/>
    <x v="0"/>
    <x v="239"/>
    <n v="312150"/>
    <x v="4"/>
    <x v="0"/>
    <x v="11"/>
    <x v="0"/>
  </r>
  <r>
    <n v="3"/>
    <x v="0"/>
    <x v="0"/>
    <x v="240"/>
    <n v="312160"/>
    <x v="4"/>
    <x v="0"/>
    <x v="3"/>
    <x v="0"/>
  </r>
  <r>
    <n v="0"/>
    <x v="0"/>
    <x v="0"/>
    <x v="241"/>
    <n v="312170"/>
    <x v="4"/>
    <x v="0"/>
    <x v="18"/>
    <x v="0"/>
  </r>
  <r>
    <n v="0"/>
    <x v="0"/>
    <x v="0"/>
    <x v="242"/>
    <n v="312180"/>
    <x v="4"/>
    <x v="0"/>
    <x v="2"/>
    <x v="0"/>
  </r>
  <r>
    <n v="1"/>
    <x v="0"/>
    <x v="0"/>
    <x v="243"/>
    <n v="312190"/>
    <x v="4"/>
    <x v="0"/>
    <x v="9"/>
    <x v="0"/>
  </r>
  <r>
    <n v="0"/>
    <x v="0"/>
    <x v="0"/>
    <x v="244"/>
    <n v="312200"/>
    <x v="4"/>
    <x v="0"/>
    <x v="9"/>
    <x v="0"/>
  </r>
  <r>
    <n v="0"/>
    <x v="0"/>
    <x v="0"/>
    <x v="245"/>
    <n v="312210"/>
    <x v="4"/>
    <x v="0"/>
    <x v="7"/>
    <x v="0"/>
  </r>
  <r>
    <n v="0"/>
    <x v="0"/>
    <x v="0"/>
    <x v="246"/>
    <n v="312220"/>
    <x v="4"/>
    <x v="0"/>
    <x v="7"/>
    <x v="0"/>
  </r>
  <r>
    <n v="93"/>
    <x v="0"/>
    <x v="0"/>
    <x v="247"/>
    <n v="312230"/>
    <x v="4"/>
    <x v="0"/>
    <x v="1"/>
    <x v="0"/>
  </r>
  <r>
    <n v="0"/>
    <x v="0"/>
    <x v="0"/>
    <x v="248"/>
    <n v="312235"/>
    <x v="4"/>
    <x v="0"/>
    <x v="6"/>
    <x v="0"/>
  </r>
  <r>
    <n v="0"/>
    <x v="0"/>
    <x v="0"/>
    <x v="249"/>
    <n v="312240"/>
    <x v="4"/>
    <x v="0"/>
    <x v="10"/>
    <x v="0"/>
  </r>
  <r>
    <n v="0"/>
    <x v="0"/>
    <x v="0"/>
    <x v="250"/>
    <n v="312245"/>
    <x v="4"/>
    <x v="0"/>
    <x v="6"/>
    <x v="0"/>
  </r>
  <r>
    <n v="0"/>
    <x v="0"/>
    <x v="0"/>
    <x v="251"/>
    <n v="312247"/>
    <x v="4"/>
    <x v="0"/>
    <x v="14"/>
    <x v="0"/>
  </r>
  <r>
    <n v="0"/>
    <x v="0"/>
    <x v="0"/>
    <x v="252"/>
    <n v="312250"/>
    <x v="4"/>
    <x v="0"/>
    <x v="2"/>
    <x v="0"/>
  </r>
  <r>
    <n v="0"/>
    <x v="0"/>
    <x v="0"/>
    <x v="253"/>
    <n v="312260"/>
    <x v="4"/>
    <x v="0"/>
    <x v="3"/>
    <x v="0"/>
  </r>
  <r>
    <n v="1"/>
    <x v="0"/>
    <x v="0"/>
    <x v="254"/>
    <n v="312270"/>
    <x v="4"/>
    <x v="0"/>
    <x v="2"/>
    <x v="0"/>
  </r>
  <r>
    <n v="0"/>
    <x v="0"/>
    <x v="0"/>
    <x v="255"/>
    <n v="312280"/>
    <x v="4"/>
    <x v="0"/>
    <x v="8"/>
    <x v="0"/>
  </r>
  <r>
    <n v="0"/>
    <x v="0"/>
    <x v="0"/>
    <x v="256"/>
    <n v="312290"/>
    <x v="4"/>
    <x v="0"/>
    <x v="9"/>
    <x v="0"/>
  </r>
  <r>
    <n v="0"/>
    <x v="0"/>
    <x v="0"/>
    <x v="257"/>
    <n v="312300"/>
    <x v="4"/>
    <x v="0"/>
    <x v="11"/>
    <x v="0"/>
  </r>
  <r>
    <n v="0"/>
    <x v="0"/>
    <x v="0"/>
    <x v="258"/>
    <n v="312310"/>
    <x v="4"/>
    <x v="0"/>
    <x v="7"/>
    <x v="0"/>
  </r>
  <r>
    <n v="0"/>
    <x v="0"/>
    <x v="0"/>
    <x v="259"/>
    <n v="312320"/>
    <x v="4"/>
    <x v="0"/>
    <x v="1"/>
    <x v="0"/>
  </r>
  <r>
    <n v="0"/>
    <x v="0"/>
    <x v="0"/>
    <x v="260"/>
    <n v="312330"/>
    <x v="4"/>
    <x v="0"/>
    <x v="9"/>
    <x v="0"/>
  </r>
  <r>
    <n v="0"/>
    <x v="0"/>
    <x v="0"/>
    <x v="261"/>
    <n v="312340"/>
    <x v="4"/>
    <x v="0"/>
    <x v="10"/>
    <x v="0"/>
  </r>
  <r>
    <n v="0"/>
    <x v="0"/>
    <x v="0"/>
    <x v="262"/>
    <n v="312350"/>
    <x v="4"/>
    <x v="0"/>
    <x v="0"/>
    <x v="0"/>
  </r>
  <r>
    <n v="0"/>
    <x v="0"/>
    <x v="0"/>
    <x v="263"/>
    <n v="312352"/>
    <x v="4"/>
    <x v="0"/>
    <x v="2"/>
    <x v="0"/>
  </r>
  <r>
    <n v="3"/>
    <x v="0"/>
    <x v="0"/>
    <x v="264"/>
    <n v="312360"/>
    <x v="4"/>
    <x v="0"/>
    <x v="5"/>
    <x v="0"/>
  </r>
  <r>
    <n v="1"/>
    <x v="0"/>
    <x v="0"/>
    <x v="265"/>
    <n v="312370"/>
    <x v="4"/>
    <x v="0"/>
    <x v="7"/>
    <x v="0"/>
  </r>
  <r>
    <n v="0"/>
    <x v="0"/>
    <x v="0"/>
    <x v="266"/>
    <n v="312380"/>
    <x v="4"/>
    <x v="0"/>
    <x v="16"/>
    <x v="0"/>
  </r>
  <r>
    <n v="1"/>
    <x v="0"/>
    <x v="0"/>
    <x v="267"/>
    <n v="312385"/>
    <x v="4"/>
    <x v="0"/>
    <x v="2"/>
    <x v="0"/>
  </r>
  <r>
    <n v="2"/>
    <x v="0"/>
    <x v="0"/>
    <x v="268"/>
    <n v="312390"/>
    <x v="4"/>
    <x v="0"/>
    <x v="11"/>
    <x v="0"/>
  </r>
  <r>
    <n v="1"/>
    <x v="0"/>
    <x v="0"/>
    <x v="269"/>
    <n v="312400"/>
    <x v="4"/>
    <x v="0"/>
    <x v="9"/>
    <x v="0"/>
  </r>
  <r>
    <n v="0"/>
    <x v="0"/>
    <x v="0"/>
    <x v="270"/>
    <n v="312410"/>
    <x v="4"/>
    <x v="0"/>
    <x v="17"/>
    <x v="1"/>
  </r>
  <r>
    <n v="1"/>
    <x v="0"/>
    <x v="0"/>
    <x v="271"/>
    <n v="312420"/>
    <x v="4"/>
    <x v="0"/>
    <x v="2"/>
    <x v="0"/>
  </r>
  <r>
    <n v="4"/>
    <x v="0"/>
    <x v="0"/>
    <x v="272"/>
    <n v="312430"/>
    <x v="4"/>
    <x v="0"/>
    <x v="16"/>
    <x v="0"/>
  </r>
  <r>
    <n v="0"/>
    <x v="0"/>
    <x v="0"/>
    <x v="273"/>
    <n v="312440"/>
    <x v="4"/>
    <x v="0"/>
    <x v="8"/>
    <x v="0"/>
  </r>
  <r>
    <n v="1"/>
    <x v="0"/>
    <x v="0"/>
    <x v="274"/>
    <n v="312450"/>
    <x v="4"/>
    <x v="0"/>
    <x v="8"/>
    <x v="0"/>
  </r>
  <r>
    <n v="0"/>
    <x v="0"/>
    <x v="0"/>
    <x v="275"/>
    <n v="312470"/>
    <x v="4"/>
    <x v="0"/>
    <x v="1"/>
    <x v="0"/>
  </r>
  <r>
    <n v="0"/>
    <x v="0"/>
    <x v="0"/>
    <x v="276"/>
    <n v="312480"/>
    <x v="4"/>
    <x v="0"/>
    <x v="13"/>
    <x v="0"/>
  </r>
  <r>
    <n v="0"/>
    <x v="0"/>
    <x v="0"/>
    <x v="277"/>
    <n v="312460"/>
    <x v="4"/>
    <x v="0"/>
    <x v="9"/>
    <x v="0"/>
  </r>
  <r>
    <n v="0"/>
    <x v="0"/>
    <x v="0"/>
    <x v="278"/>
    <n v="312490"/>
    <x v="4"/>
    <x v="0"/>
    <x v="9"/>
    <x v="0"/>
  </r>
  <r>
    <n v="0"/>
    <x v="0"/>
    <x v="0"/>
    <x v="279"/>
    <n v="312500"/>
    <x v="4"/>
    <x v="0"/>
    <x v="11"/>
    <x v="0"/>
  </r>
  <r>
    <n v="3"/>
    <x v="0"/>
    <x v="0"/>
    <x v="280"/>
    <n v="312510"/>
    <x v="4"/>
    <x v="0"/>
    <x v="8"/>
    <x v="0"/>
  </r>
  <r>
    <n v="0"/>
    <x v="0"/>
    <x v="0"/>
    <x v="281"/>
    <n v="312520"/>
    <x v="4"/>
    <x v="0"/>
    <x v="10"/>
    <x v="0"/>
  </r>
  <r>
    <n v="0"/>
    <x v="0"/>
    <x v="0"/>
    <x v="282"/>
    <n v="312530"/>
    <x v="4"/>
    <x v="0"/>
    <x v="9"/>
    <x v="0"/>
  </r>
  <r>
    <n v="0"/>
    <x v="0"/>
    <x v="0"/>
    <x v="283"/>
    <n v="312540"/>
    <x v="4"/>
    <x v="0"/>
    <x v="3"/>
    <x v="0"/>
  </r>
  <r>
    <n v="0"/>
    <x v="0"/>
    <x v="0"/>
    <x v="284"/>
    <n v="312560"/>
    <x v="4"/>
    <x v="0"/>
    <x v="6"/>
    <x v="0"/>
  </r>
  <r>
    <n v="0"/>
    <x v="0"/>
    <x v="0"/>
    <x v="285"/>
    <n v="312570"/>
    <x v="4"/>
    <x v="0"/>
    <x v="3"/>
    <x v="0"/>
  </r>
  <r>
    <n v="0"/>
    <x v="0"/>
    <x v="0"/>
    <x v="286"/>
    <n v="312580"/>
    <x v="4"/>
    <x v="0"/>
    <x v="7"/>
    <x v="0"/>
  </r>
  <r>
    <n v="0"/>
    <x v="0"/>
    <x v="0"/>
    <x v="287"/>
    <n v="312590"/>
    <x v="4"/>
    <x v="0"/>
    <x v="2"/>
    <x v="0"/>
  </r>
  <r>
    <n v="3"/>
    <x v="0"/>
    <x v="0"/>
    <x v="288"/>
    <n v="312595"/>
    <x v="4"/>
    <x v="0"/>
    <x v="9"/>
    <x v="0"/>
  </r>
  <r>
    <n v="1"/>
    <x v="0"/>
    <x v="0"/>
    <x v="289"/>
    <n v="312600"/>
    <x v="4"/>
    <x v="0"/>
    <x v="17"/>
    <x v="1"/>
  </r>
  <r>
    <n v="6"/>
    <x v="0"/>
    <x v="0"/>
    <x v="290"/>
    <n v="312610"/>
    <x v="4"/>
    <x v="0"/>
    <x v="1"/>
    <x v="0"/>
  </r>
  <r>
    <n v="0"/>
    <x v="0"/>
    <x v="0"/>
    <x v="291"/>
    <n v="312620"/>
    <x v="4"/>
    <x v="0"/>
    <x v="14"/>
    <x v="0"/>
  </r>
  <r>
    <n v="0"/>
    <x v="0"/>
    <x v="0"/>
    <x v="292"/>
    <n v="312630"/>
    <x v="4"/>
    <x v="0"/>
    <x v="10"/>
    <x v="0"/>
  </r>
  <r>
    <n v="0"/>
    <x v="0"/>
    <x v="0"/>
    <x v="293"/>
    <n v="312640"/>
    <x v="4"/>
    <x v="0"/>
    <x v="12"/>
    <x v="0"/>
  </r>
  <r>
    <n v="0"/>
    <x v="0"/>
    <x v="0"/>
    <x v="294"/>
    <n v="312650"/>
    <x v="4"/>
    <x v="0"/>
    <x v="3"/>
    <x v="0"/>
  </r>
  <r>
    <n v="0"/>
    <x v="0"/>
    <x v="0"/>
    <x v="295"/>
    <n v="312660"/>
    <x v="4"/>
    <x v="0"/>
    <x v="16"/>
    <x v="0"/>
  </r>
  <r>
    <n v="0"/>
    <x v="0"/>
    <x v="0"/>
    <x v="296"/>
    <n v="312670"/>
    <x v="4"/>
    <x v="0"/>
    <x v="16"/>
    <x v="0"/>
  </r>
  <r>
    <n v="0"/>
    <x v="0"/>
    <x v="0"/>
    <x v="297"/>
    <n v="312675"/>
    <x v="4"/>
    <x v="0"/>
    <x v="6"/>
    <x v="0"/>
  </r>
  <r>
    <n v="0"/>
    <x v="0"/>
    <x v="0"/>
    <x v="298"/>
    <n v="312680"/>
    <x v="4"/>
    <x v="0"/>
    <x v="6"/>
    <x v="0"/>
  </r>
  <r>
    <n v="0"/>
    <x v="0"/>
    <x v="0"/>
    <x v="299"/>
    <n v="312690"/>
    <x v="4"/>
    <x v="0"/>
    <x v="7"/>
    <x v="0"/>
  </r>
  <r>
    <n v="0"/>
    <x v="0"/>
    <x v="0"/>
    <x v="300"/>
    <n v="312695"/>
    <x v="4"/>
    <x v="0"/>
    <x v="7"/>
    <x v="0"/>
  </r>
  <r>
    <n v="1"/>
    <x v="0"/>
    <x v="0"/>
    <x v="301"/>
    <n v="312700"/>
    <x v="4"/>
    <x v="0"/>
    <x v="4"/>
    <x v="0"/>
  </r>
  <r>
    <n v="0"/>
    <x v="0"/>
    <x v="0"/>
    <x v="302"/>
    <n v="312705"/>
    <x v="4"/>
    <x v="0"/>
    <x v="6"/>
    <x v="0"/>
  </r>
  <r>
    <n v="0"/>
    <x v="0"/>
    <x v="0"/>
    <x v="303"/>
    <n v="312707"/>
    <x v="4"/>
    <x v="0"/>
    <x v="16"/>
    <x v="0"/>
  </r>
  <r>
    <n v="27"/>
    <x v="0"/>
    <x v="0"/>
    <x v="304"/>
    <n v="312710"/>
    <x v="4"/>
    <x v="0"/>
    <x v="4"/>
    <x v="0"/>
  </r>
  <r>
    <n v="1"/>
    <x v="0"/>
    <x v="0"/>
    <x v="305"/>
    <n v="312720"/>
    <x v="4"/>
    <x v="0"/>
    <x v="12"/>
    <x v="0"/>
  </r>
  <r>
    <n v="0"/>
    <x v="0"/>
    <x v="0"/>
    <x v="306"/>
    <n v="312730"/>
    <x v="4"/>
    <x v="0"/>
    <x v="7"/>
    <x v="0"/>
  </r>
  <r>
    <n v="0"/>
    <x v="0"/>
    <x v="0"/>
    <x v="307"/>
    <n v="312733"/>
    <x v="4"/>
    <x v="0"/>
    <x v="16"/>
    <x v="0"/>
  </r>
  <r>
    <n v="0"/>
    <x v="0"/>
    <x v="0"/>
    <x v="308"/>
    <n v="312735"/>
    <x v="4"/>
    <x v="0"/>
    <x v="16"/>
    <x v="0"/>
  </r>
  <r>
    <n v="0"/>
    <x v="0"/>
    <x v="0"/>
    <x v="309"/>
    <n v="312737"/>
    <x v="4"/>
    <x v="0"/>
    <x v="7"/>
    <x v="0"/>
  </r>
  <r>
    <n v="0"/>
    <x v="0"/>
    <x v="0"/>
    <x v="310"/>
    <n v="312738"/>
    <x v="4"/>
    <x v="0"/>
    <x v="9"/>
    <x v="0"/>
  </r>
  <r>
    <n v="0"/>
    <x v="0"/>
    <x v="0"/>
    <x v="311"/>
    <n v="312740"/>
    <x v="4"/>
    <x v="0"/>
    <x v="8"/>
    <x v="0"/>
  </r>
  <r>
    <n v="0"/>
    <x v="0"/>
    <x v="0"/>
    <x v="312"/>
    <n v="312750"/>
    <x v="4"/>
    <x v="0"/>
    <x v="7"/>
    <x v="0"/>
  </r>
  <r>
    <n v="0"/>
    <x v="0"/>
    <x v="0"/>
    <x v="313"/>
    <n v="312760"/>
    <x v="4"/>
    <x v="0"/>
    <x v="3"/>
    <x v="0"/>
  </r>
  <r>
    <n v="47"/>
    <x v="0"/>
    <x v="0"/>
    <x v="314"/>
    <n v="312770"/>
    <x v="4"/>
    <x v="0"/>
    <x v="7"/>
    <x v="0"/>
  </r>
  <r>
    <n v="0"/>
    <x v="0"/>
    <x v="0"/>
    <x v="315"/>
    <n v="312780"/>
    <x v="4"/>
    <x v="0"/>
    <x v="16"/>
    <x v="0"/>
  </r>
  <r>
    <n v="0"/>
    <x v="0"/>
    <x v="0"/>
    <x v="316"/>
    <n v="312790"/>
    <x v="4"/>
    <x v="0"/>
    <x v="13"/>
    <x v="0"/>
  </r>
  <r>
    <n v="5"/>
    <x v="0"/>
    <x v="0"/>
    <x v="317"/>
    <n v="312800"/>
    <x v="4"/>
    <x v="0"/>
    <x v="7"/>
    <x v="0"/>
  </r>
  <r>
    <n v="0"/>
    <x v="0"/>
    <x v="0"/>
    <x v="318"/>
    <n v="312810"/>
    <x v="4"/>
    <x v="0"/>
    <x v="5"/>
    <x v="0"/>
  </r>
  <r>
    <n v="2"/>
    <x v="0"/>
    <x v="0"/>
    <x v="319"/>
    <n v="312820"/>
    <x v="4"/>
    <x v="0"/>
    <x v="2"/>
    <x v="0"/>
  </r>
  <r>
    <n v="0"/>
    <x v="0"/>
    <x v="0"/>
    <x v="320"/>
    <n v="312825"/>
    <x v="4"/>
    <x v="0"/>
    <x v="16"/>
    <x v="0"/>
  </r>
  <r>
    <n v="3"/>
    <x v="0"/>
    <x v="0"/>
    <x v="321"/>
    <n v="312830"/>
    <x v="4"/>
    <x v="0"/>
    <x v="10"/>
    <x v="0"/>
  </r>
  <r>
    <n v="0"/>
    <x v="0"/>
    <x v="0"/>
    <x v="322"/>
    <n v="312840"/>
    <x v="4"/>
    <x v="0"/>
    <x v="9"/>
    <x v="0"/>
  </r>
  <r>
    <n v="0"/>
    <x v="0"/>
    <x v="0"/>
    <x v="323"/>
    <n v="312850"/>
    <x v="4"/>
    <x v="0"/>
    <x v="9"/>
    <x v="0"/>
  </r>
  <r>
    <n v="0"/>
    <x v="0"/>
    <x v="0"/>
    <x v="324"/>
    <n v="312860"/>
    <x v="4"/>
    <x v="0"/>
    <x v="14"/>
    <x v="0"/>
  </r>
  <r>
    <n v="6"/>
    <x v="0"/>
    <x v="0"/>
    <x v="325"/>
    <n v="312870"/>
    <x v="4"/>
    <x v="0"/>
    <x v="10"/>
    <x v="0"/>
  </r>
  <r>
    <n v="1"/>
    <x v="0"/>
    <x v="0"/>
    <x v="326"/>
    <n v="312880"/>
    <x v="4"/>
    <x v="0"/>
    <x v="9"/>
    <x v="0"/>
  </r>
  <r>
    <n v="1"/>
    <x v="0"/>
    <x v="0"/>
    <x v="327"/>
    <n v="312890"/>
    <x v="4"/>
    <x v="0"/>
    <x v="0"/>
    <x v="0"/>
  </r>
  <r>
    <n v="0"/>
    <x v="0"/>
    <x v="0"/>
    <x v="328"/>
    <n v="312900"/>
    <x v="4"/>
    <x v="0"/>
    <x v="9"/>
    <x v="0"/>
  </r>
  <r>
    <n v="1"/>
    <x v="0"/>
    <x v="0"/>
    <x v="329"/>
    <n v="312910"/>
    <x v="4"/>
    <x v="0"/>
    <x v="13"/>
    <x v="0"/>
  </r>
  <r>
    <n v="0"/>
    <x v="0"/>
    <x v="0"/>
    <x v="330"/>
    <n v="312920"/>
    <x v="4"/>
    <x v="0"/>
    <x v="8"/>
    <x v="0"/>
  </r>
  <r>
    <n v="1"/>
    <x v="0"/>
    <x v="0"/>
    <x v="331"/>
    <n v="312930"/>
    <x v="4"/>
    <x v="0"/>
    <x v="2"/>
    <x v="0"/>
  </r>
  <r>
    <n v="0"/>
    <x v="0"/>
    <x v="0"/>
    <x v="332"/>
    <n v="312940"/>
    <x v="4"/>
    <x v="0"/>
    <x v="11"/>
    <x v="0"/>
  </r>
  <r>
    <n v="3"/>
    <x v="0"/>
    <x v="0"/>
    <x v="333"/>
    <n v="312950"/>
    <x v="4"/>
    <x v="0"/>
    <x v="4"/>
    <x v="0"/>
  </r>
  <r>
    <n v="0"/>
    <x v="0"/>
    <x v="0"/>
    <x v="334"/>
    <n v="312960"/>
    <x v="4"/>
    <x v="0"/>
    <x v="16"/>
    <x v="0"/>
  </r>
  <r>
    <n v="0"/>
    <x v="0"/>
    <x v="0"/>
    <x v="335"/>
    <n v="312965"/>
    <x v="4"/>
    <x v="0"/>
    <x v="16"/>
    <x v="0"/>
  </r>
  <r>
    <n v="2"/>
    <x v="0"/>
    <x v="0"/>
    <x v="336"/>
    <n v="312970"/>
    <x v="4"/>
    <x v="0"/>
    <x v="10"/>
    <x v="0"/>
  </r>
  <r>
    <n v="12"/>
    <x v="0"/>
    <x v="0"/>
    <x v="337"/>
    <n v="312980"/>
    <x v="4"/>
    <x v="0"/>
    <x v="17"/>
    <x v="1"/>
  </r>
  <r>
    <n v="1"/>
    <x v="0"/>
    <x v="0"/>
    <x v="338"/>
    <n v="312990"/>
    <x v="4"/>
    <x v="0"/>
    <x v="10"/>
    <x v="0"/>
  </r>
  <r>
    <n v="0"/>
    <x v="0"/>
    <x v="0"/>
    <x v="339"/>
    <n v="313000"/>
    <x v="4"/>
    <x v="0"/>
    <x v="5"/>
    <x v="0"/>
  </r>
  <r>
    <n v="2"/>
    <x v="0"/>
    <x v="0"/>
    <x v="340"/>
    <n v="313005"/>
    <x v="4"/>
    <x v="0"/>
    <x v="16"/>
    <x v="0"/>
  </r>
  <r>
    <n v="4"/>
    <x v="0"/>
    <x v="0"/>
    <x v="341"/>
    <n v="313010"/>
    <x v="4"/>
    <x v="0"/>
    <x v="17"/>
    <x v="1"/>
  </r>
  <r>
    <n v="2"/>
    <x v="0"/>
    <x v="0"/>
    <x v="342"/>
    <n v="313020"/>
    <x v="4"/>
    <x v="0"/>
    <x v="1"/>
    <x v="0"/>
  </r>
  <r>
    <n v="0"/>
    <x v="0"/>
    <x v="0"/>
    <x v="343"/>
    <n v="313030"/>
    <x v="4"/>
    <x v="0"/>
    <x v="1"/>
    <x v="0"/>
  </r>
  <r>
    <n v="0"/>
    <x v="0"/>
    <x v="0"/>
    <x v="344"/>
    <n v="313040"/>
    <x v="4"/>
    <x v="0"/>
    <x v="5"/>
    <x v="0"/>
  </r>
  <r>
    <n v="2"/>
    <x v="0"/>
    <x v="0"/>
    <x v="345"/>
    <n v="313050"/>
    <x v="4"/>
    <x v="0"/>
    <x v="5"/>
    <x v="0"/>
  </r>
  <r>
    <n v="0"/>
    <x v="0"/>
    <x v="0"/>
    <x v="346"/>
    <n v="313055"/>
    <x v="4"/>
    <x v="0"/>
    <x v="2"/>
    <x v="0"/>
  </r>
  <r>
    <n v="3"/>
    <x v="0"/>
    <x v="0"/>
    <x v="347"/>
    <n v="313060"/>
    <x v="4"/>
    <x v="0"/>
    <x v="8"/>
    <x v="0"/>
  </r>
  <r>
    <n v="0"/>
    <x v="0"/>
    <x v="0"/>
    <x v="348"/>
    <n v="313065"/>
    <x v="4"/>
    <x v="0"/>
    <x v="16"/>
    <x v="0"/>
  </r>
  <r>
    <n v="1"/>
    <x v="0"/>
    <x v="0"/>
    <x v="349"/>
    <n v="313070"/>
    <x v="4"/>
    <x v="0"/>
    <x v="13"/>
    <x v="0"/>
  </r>
  <r>
    <n v="0"/>
    <x v="0"/>
    <x v="0"/>
    <x v="350"/>
    <n v="313080"/>
    <x v="4"/>
    <x v="0"/>
    <x v="5"/>
    <x v="0"/>
  </r>
  <r>
    <n v="0"/>
    <x v="0"/>
    <x v="0"/>
    <x v="351"/>
    <n v="313090"/>
    <x v="4"/>
    <x v="0"/>
    <x v="2"/>
    <x v="0"/>
  </r>
  <r>
    <n v="0"/>
    <x v="0"/>
    <x v="0"/>
    <x v="352"/>
    <n v="313100"/>
    <x v="4"/>
    <x v="0"/>
    <x v="12"/>
    <x v="0"/>
  </r>
  <r>
    <n v="1"/>
    <x v="0"/>
    <x v="0"/>
    <x v="353"/>
    <n v="313110"/>
    <x v="4"/>
    <x v="0"/>
    <x v="3"/>
    <x v="0"/>
  </r>
  <r>
    <n v="1"/>
    <x v="0"/>
    <x v="0"/>
    <x v="354"/>
    <n v="313115"/>
    <x v="4"/>
    <x v="0"/>
    <x v="2"/>
    <x v="0"/>
  </r>
  <r>
    <n v="0"/>
    <x v="0"/>
    <x v="0"/>
    <x v="355"/>
    <n v="313120"/>
    <x v="4"/>
    <x v="0"/>
    <x v="2"/>
    <x v="0"/>
  </r>
  <r>
    <n v="69"/>
    <x v="0"/>
    <x v="0"/>
    <x v="356"/>
    <n v="313130"/>
    <x v="4"/>
    <x v="0"/>
    <x v="2"/>
    <x v="0"/>
  </r>
  <r>
    <n v="0"/>
    <x v="0"/>
    <x v="0"/>
    <x v="357"/>
    <n v="313140"/>
    <x v="4"/>
    <x v="0"/>
    <x v="13"/>
    <x v="0"/>
  </r>
  <r>
    <n v="0"/>
    <x v="0"/>
    <x v="0"/>
    <x v="358"/>
    <n v="313150"/>
    <x v="4"/>
    <x v="0"/>
    <x v="10"/>
    <x v="0"/>
  </r>
  <r>
    <n v="0"/>
    <x v="0"/>
    <x v="0"/>
    <x v="359"/>
    <n v="313160"/>
    <x v="4"/>
    <x v="0"/>
    <x v="0"/>
    <x v="0"/>
  </r>
  <r>
    <n v="11"/>
    <x v="0"/>
    <x v="0"/>
    <x v="360"/>
    <n v="313170"/>
    <x v="4"/>
    <x v="0"/>
    <x v="2"/>
    <x v="0"/>
  </r>
  <r>
    <n v="1"/>
    <x v="0"/>
    <x v="0"/>
    <x v="361"/>
    <n v="313180"/>
    <x v="4"/>
    <x v="0"/>
    <x v="7"/>
    <x v="0"/>
  </r>
  <r>
    <n v="1"/>
    <x v="0"/>
    <x v="0"/>
    <x v="362"/>
    <n v="313190"/>
    <x v="4"/>
    <x v="0"/>
    <x v="18"/>
    <x v="0"/>
  </r>
  <r>
    <n v="0"/>
    <x v="0"/>
    <x v="0"/>
    <x v="363"/>
    <n v="313200"/>
    <x v="4"/>
    <x v="0"/>
    <x v="16"/>
    <x v="0"/>
  </r>
  <r>
    <n v="2"/>
    <x v="0"/>
    <x v="0"/>
    <x v="364"/>
    <n v="313210"/>
    <x v="4"/>
    <x v="0"/>
    <x v="16"/>
    <x v="0"/>
  </r>
  <r>
    <n v="1"/>
    <x v="0"/>
    <x v="0"/>
    <x v="365"/>
    <n v="313220"/>
    <x v="4"/>
    <x v="0"/>
    <x v="17"/>
    <x v="1"/>
  </r>
  <r>
    <n v="0"/>
    <x v="0"/>
    <x v="0"/>
    <x v="366"/>
    <n v="313230"/>
    <x v="4"/>
    <x v="0"/>
    <x v="6"/>
    <x v="0"/>
  </r>
  <r>
    <n v="7"/>
    <x v="0"/>
    <x v="0"/>
    <x v="367"/>
    <n v="313240"/>
    <x v="4"/>
    <x v="0"/>
    <x v="8"/>
    <x v="0"/>
  </r>
  <r>
    <n v="1"/>
    <x v="0"/>
    <x v="0"/>
    <x v="368"/>
    <n v="313250"/>
    <x v="4"/>
    <x v="0"/>
    <x v="3"/>
    <x v="0"/>
  </r>
  <r>
    <n v="0"/>
    <x v="0"/>
    <x v="0"/>
    <x v="369"/>
    <n v="313260"/>
    <x v="4"/>
    <x v="0"/>
    <x v="9"/>
    <x v="0"/>
  </r>
  <r>
    <n v="0"/>
    <x v="0"/>
    <x v="0"/>
    <x v="370"/>
    <n v="313270"/>
    <x v="4"/>
    <x v="0"/>
    <x v="6"/>
    <x v="0"/>
  </r>
  <r>
    <n v="0"/>
    <x v="0"/>
    <x v="0"/>
    <x v="371"/>
    <n v="313280"/>
    <x v="4"/>
    <x v="0"/>
    <x v="2"/>
    <x v="0"/>
  </r>
  <r>
    <n v="1"/>
    <x v="0"/>
    <x v="0"/>
    <x v="372"/>
    <n v="313290"/>
    <x v="4"/>
    <x v="0"/>
    <x v="10"/>
    <x v="0"/>
  </r>
  <r>
    <n v="0"/>
    <x v="0"/>
    <x v="0"/>
    <x v="373"/>
    <n v="313300"/>
    <x v="4"/>
    <x v="0"/>
    <x v="8"/>
    <x v="0"/>
  </r>
  <r>
    <n v="0"/>
    <x v="0"/>
    <x v="0"/>
    <x v="374"/>
    <n v="313310"/>
    <x v="4"/>
    <x v="0"/>
    <x v="8"/>
    <x v="0"/>
  </r>
  <r>
    <n v="0"/>
    <x v="0"/>
    <x v="0"/>
    <x v="375"/>
    <n v="313320"/>
    <x v="4"/>
    <x v="0"/>
    <x v="7"/>
    <x v="0"/>
  </r>
  <r>
    <n v="2"/>
    <x v="0"/>
    <x v="0"/>
    <x v="376"/>
    <n v="313330"/>
    <x v="4"/>
    <x v="0"/>
    <x v="6"/>
    <x v="0"/>
  </r>
  <r>
    <n v="8"/>
    <x v="0"/>
    <x v="0"/>
    <x v="377"/>
    <n v="313340"/>
    <x v="4"/>
    <x v="0"/>
    <x v="4"/>
    <x v="0"/>
  </r>
  <r>
    <n v="0"/>
    <x v="0"/>
    <x v="0"/>
    <x v="378"/>
    <n v="313350"/>
    <x v="4"/>
    <x v="0"/>
    <x v="1"/>
    <x v="0"/>
  </r>
  <r>
    <n v="0"/>
    <x v="0"/>
    <x v="0"/>
    <x v="379"/>
    <n v="313360"/>
    <x v="4"/>
    <x v="0"/>
    <x v="8"/>
    <x v="0"/>
  </r>
  <r>
    <n v="0"/>
    <x v="0"/>
    <x v="0"/>
    <x v="380"/>
    <n v="313370"/>
    <x v="4"/>
    <x v="0"/>
    <x v="1"/>
    <x v="1"/>
  </r>
  <r>
    <n v="3"/>
    <x v="0"/>
    <x v="0"/>
    <x v="381"/>
    <n v="313375"/>
    <x v="4"/>
    <x v="0"/>
    <x v="10"/>
    <x v="0"/>
  </r>
  <r>
    <n v="9"/>
    <x v="0"/>
    <x v="0"/>
    <x v="382"/>
    <n v="313380"/>
    <x v="4"/>
    <x v="0"/>
    <x v="1"/>
    <x v="0"/>
  </r>
  <r>
    <n v="0"/>
    <x v="0"/>
    <x v="0"/>
    <x v="383"/>
    <n v="313390"/>
    <x v="4"/>
    <x v="0"/>
    <x v="11"/>
    <x v="0"/>
  </r>
  <r>
    <n v="0"/>
    <x v="0"/>
    <x v="0"/>
    <x v="384"/>
    <n v="313400"/>
    <x v="4"/>
    <x v="0"/>
    <x v="6"/>
    <x v="0"/>
  </r>
  <r>
    <n v="0"/>
    <x v="0"/>
    <x v="0"/>
    <x v="385"/>
    <n v="313410"/>
    <x v="4"/>
    <x v="0"/>
    <x v="7"/>
    <x v="0"/>
  </r>
  <r>
    <n v="5"/>
    <x v="0"/>
    <x v="0"/>
    <x v="386"/>
    <n v="313420"/>
    <x v="4"/>
    <x v="0"/>
    <x v="13"/>
    <x v="0"/>
  </r>
  <r>
    <n v="0"/>
    <x v="0"/>
    <x v="0"/>
    <x v="387"/>
    <n v="313430"/>
    <x v="4"/>
    <x v="0"/>
    <x v="5"/>
    <x v="0"/>
  </r>
  <r>
    <n v="2"/>
    <x v="0"/>
    <x v="0"/>
    <x v="388"/>
    <n v="313440"/>
    <x v="4"/>
    <x v="0"/>
    <x v="4"/>
    <x v="0"/>
  </r>
  <r>
    <n v="0"/>
    <x v="0"/>
    <x v="0"/>
    <x v="389"/>
    <n v="313450"/>
    <x v="4"/>
    <x v="0"/>
    <x v="5"/>
    <x v="0"/>
  </r>
  <r>
    <n v="1"/>
    <x v="0"/>
    <x v="0"/>
    <x v="390"/>
    <n v="313460"/>
    <x v="4"/>
    <x v="0"/>
    <x v="18"/>
    <x v="1"/>
  </r>
  <r>
    <n v="0"/>
    <x v="0"/>
    <x v="0"/>
    <x v="391"/>
    <n v="313470"/>
    <x v="4"/>
    <x v="0"/>
    <x v="6"/>
    <x v="0"/>
  </r>
  <r>
    <n v="0"/>
    <x v="0"/>
    <x v="0"/>
    <x v="392"/>
    <n v="313480"/>
    <x v="4"/>
    <x v="0"/>
    <x v="10"/>
    <x v="0"/>
  </r>
  <r>
    <n v="1"/>
    <x v="0"/>
    <x v="0"/>
    <x v="393"/>
    <n v="313490"/>
    <x v="4"/>
    <x v="0"/>
    <x v="8"/>
    <x v="0"/>
  </r>
  <r>
    <n v="0"/>
    <x v="0"/>
    <x v="0"/>
    <x v="394"/>
    <n v="313500"/>
    <x v="4"/>
    <x v="0"/>
    <x v="2"/>
    <x v="0"/>
  </r>
  <r>
    <n v="1"/>
    <x v="0"/>
    <x v="0"/>
    <x v="395"/>
    <n v="313505"/>
    <x v="4"/>
    <x v="0"/>
    <x v="16"/>
    <x v="0"/>
  </r>
  <r>
    <n v="0"/>
    <x v="0"/>
    <x v="0"/>
    <x v="396"/>
    <n v="313507"/>
    <x v="4"/>
    <x v="0"/>
    <x v="6"/>
    <x v="0"/>
  </r>
  <r>
    <n v="7"/>
    <x v="0"/>
    <x v="0"/>
    <x v="397"/>
    <n v="313510"/>
    <x v="4"/>
    <x v="0"/>
    <x v="16"/>
    <x v="0"/>
  </r>
  <r>
    <n v="1"/>
    <x v="0"/>
    <x v="0"/>
    <x v="398"/>
    <n v="313520"/>
    <x v="4"/>
    <x v="0"/>
    <x v="16"/>
    <x v="0"/>
  </r>
  <r>
    <n v="0"/>
    <x v="0"/>
    <x v="0"/>
    <x v="399"/>
    <n v="313530"/>
    <x v="4"/>
    <x v="0"/>
    <x v="1"/>
    <x v="0"/>
  </r>
  <r>
    <n v="1"/>
    <x v="0"/>
    <x v="0"/>
    <x v="400"/>
    <n v="313535"/>
    <x v="4"/>
    <x v="0"/>
    <x v="16"/>
    <x v="0"/>
  </r>
  <r>
    <n v="0"/>
    <x v="0"/>
    <x v="0"/>
    <x v="401"/>
    <n v="313540"/>
    <x v="4"/>
    <x v="0"/>
    <x v="11"/>
    <x v="0"/>
  </r>
  <r>
    <n v="0"/>
    <x v="0"/>
    <x v="0"/>
    <x v="402"/>
    <n v="313545"/>
    <x v="4"/>
    <x v="0"/>
    <x v="3"/>
    <x v="0"/>
  </r>
  <r>
    <n v="0"/>
    <x v="0"/>
    <x v="0"/>
    <x v="403"/>
    <n v="313550"/>
    <x v="4"/>
    <x v="0"/>
    <x v="2"/>
    <x v="0"/>
  </r>
  <r>
    <n v="0"/>
    <x v="0"/>
    <x v="0"/>
    <x v="404"/>
    <n v="313560"/>
    <x v="4"/>
    <x v="0"/>
    <x v="3"/>
    <x v="0"/>
  </r>
  <r>
    <n v="0"/>
    <x v="0"/>
    <x v="0"/>
    <x v="405"/>
    <n v="313570"/>
    <x v="4"/>
    <x v="0"/>
    <x v="12"/>
    <x v="0"/>
  </r>
  <r>
    <n v="0"/>
    <x v="0"/>
    <x v="0"/>
    <x v="406"/>
    <n v="313580"/>
    <x v="4"/>
    <x v="0"/>
    <x v="6"/>
    <x v="0"/>
  </r>
  <r>
    <n v="0"/>
    <x v="0"/>
    <x v="0"/>
    <x v="407"/>
    <n v="313590"/>
    <x v="4"/>
    <x v="0"/>
    <x v="5"/>
    <x v="0"/>
  </r>
  <r>
    <n v="0"/>
    <x v="0"/>
    <x v="0"/>
    <x v="408"/>
    <n v="313600"/>
    <x v="4"/>
    <x v="0"/>
    <x v="6"/>
    <x v="0"/>
  </r>
  <r>
    <n v="0"/>
    <x v="0"/>
    <x v="0"/>
    <x v="409"/>
    <n v="313610"/>
    <x v="4"/>
    <x v="0"/>
    <x v="2"/>
    <x v="0"/>
  </r>
  <r>
    <n v="5"/>
    <x v="0"/>
    <x v="0"/>
    <x v="410"/>
    <n v="313620"/>
    <x v="4"/>
    <x v="0"/>
    <x v="2"/>
    <x v="0"/>
  </r>
  <r>
    <n v="7"/>
    <x v="0"/>
    <x v="0"/>
    <x v="411"/>
    <n v="313630"/>
    <x v="4"/>
    <x v="0"/>
    <x v="14"/>
    <x v="0"/>
  </r>
  <r>
    <n v="0"/>
    <x v="0"/>
    <x v="0"/>
    <x v="412"/>
    <n v="313640"/>
    <x v="4"/>
    <x v="0"/>
    <x v="3"/>
    <x v="0"/>
  </r>
  <r>
    <n v="0"/>
    <x v="0"/>
    <x v="0"/>
    <x v="413"/>
    <n v="313650"/>
    <x v="4"/>
    <x v="0"/>
    <x v="6"/>
    <x v="0"/>
  </r>
  <r>
    <n v="0"/>
    <x v="0"/>
    <x v="0"/>
    <x v="414"/>
    <n v="313652"/>
    <x v="4"/>
    <x v="0"/>
    <x v="3"/>
    <x v="0"/>
  </r>
  <r>
    <n v="1"/>
    <x v="0"/>
    <x v="0"/>
    <x v="415"/>
    <n v="313655"/>
    <x v="4"/>
    <x v="0"/>
    <x v="7"/>
    <x v="0"/>
  </r>
  <r>
    <n v="0"/>
    <x v="0"/>
    <x v="0"/>
    <x v="416"/>
    <n v="313657"/>
    <x v="4"/>
    <x v="0"/>
    <x v="16"/>
    <x v="0"/>
  </r>
  <r>
    <n v="5"/>
    <x v="0"/>
    <x v="0"/>
    <x v="417"/>
    <n v="313665"/>
    <x v="4"/>
    <x v="0"/>
    <x v="17"/>
    <x v="1"/>
  </r>
  <r>
    <n v="26"/>
    <x v="0"/>
    <x v="0"/>
    <x v="418"/>
    <n v="313670"/>
    <x v="4"/>
    <x v="0"/>
    <x v="9"/>
    <x v="0"/>
  </r>
  <r>
    <n v="0"/>
    <x v="0"/>
    <x v="0"/>
    <x v="419"/>
    <n v="313680"/>
    <x v="4"/>
    <x v="0"/>
    <x v="16"/>
    <x v="0"/>
  </r>
  <r>
    <n v="0"/>
    <x v="0"/>
    <x v="0"/>
    <x v="420"/>
    <n v="313690"/>
    <x v="4"/>
    <x v="0"/>
    <x v="10"/>
    <x v="0"/>
  </r>
  <r>
    <n v="0"/>
    <x v="0"/>
    <x v="0"/>
    <x v="421"/>
    <n v="313695"/>
    <x v="4"/>
    <x v="0"/>
    <x v="16"/>
    <x v="0"/>
  </r>
  <r>
    <n v="0"/>
    <x v="0"/>
    <x v="0"/>
    <x v="422"/>
    <n v="313700"/>
    <x v="4"/>
    <x v="0"/>
    <x v="6"/>
    <x v="0"/>
  </r>
  <r>
    <n v="0"/>
    <x v="0"/>
    <x v="0"/>
    <x v="423"/>
    <n v="313710"/>
    <x v="4"/>
    <x v="0"/>
    <x v="0"/>
    <x v="0"/>
  </r>
  <r>
    <n v="8"/>
    <x v="0"/>
    <x v="0"/>
    <x v="424"/>
    <n v="313720"/>
    <x v="4"/>
    <x v="0"/>
    <x v="1"/>
    <x v="0"/>
  </r>
  <r>
    <n v="0"/>
    <x v="0"/>
    <x v="0"/>
    <x v="425"/>
    <n v="313730"/>
    <x v="4"/>
    <x v="0"/>
    <x v="16"/>
    <x v="0"/>
  </r>
  <r>
    <n v="1"/>
    <x v="0"/>
    <x v="0"/>
    <x v="426"/>
    <n v="313740"/>
    <x v="4"/>
    <x v="0"/>
    <x v="11"/>
    <x v="0"/>
  </r>
  <r>
    <n v="4"/>
    <x v="0"/>
    <x v="0"/>
    <x v="427"/>
    <n v="313750"/>
    <x v="4"/>
    <x v="0"/>
    <x v="0"/>
    <x v="0"/>
  </r>
  <r>
    <n v="0"/>
    <x v="0"/>
    <x v="0"/>
    <x v="428"/>
    <n v="313753"/>
    <x v="4"/>
    <x v="0"/>
    <x v="0"/>
    <x v="0"/>
  </r>
  <r>
    <n v="14"/>
    <x v="0"/>
    <x v="0"/>
    <x v="429"/>
    <n v="313760"/>
    <x v="4"/>
    <x v="0"/>
    <x v="18"/>
    <x v="1"/>
  </r>
  <r>
    <n v="0"/>
    <x v="0"/>
    <x v="0"/>
    <x v="430"/>
    <n v="313770"/>
    <x v="4"/>
    <x v="0"/>
    <x v="2"/>
    <x v="0"/>
  </r>
  <r>
    <n v="0"/>
    <x v="0"/>
    <x v="0"/>
    <x v="431"/>
    <n v="313780"/>
    <x v="4"/>
    <x v="0"/>
    <x v="5"/>
    <x v="0"/>
  </r>
  <r>
    <n v="0"/>
    <x v="0"/>
    <x v="0"/>
    <x v="432"/>
    <n v="313790"/>
    <x v="4"/>
    <x v="0"/>
    <x v="11"/>
    <x v="0"/>
  </r>
  <r>
    <n v="0"/>
    <x v="0"/>
    <x v="0"/>
    <x v="433"/>
    <n v="313800"/>
    <x v="4"/>
    <x v="0"/>
    <x v="9"/>
    <x v="0"/>
  </r>
  <r>
    <n v="1"/>
    <x v="0"/>
    <x v="0"/>
    <x v="434"/>
    <n v="313810"/>
    <x v="4"/>
    <x v="0"/>
    <x v="3"/>
    <x v="0"/>
  </r>
  <r>
    <n v="9"/>
    <x v="0"/>
    <x v="0"/>
    <x v="435"/>
    <n v="313820"/>
    <x v="4"/>
    <x v="0"/>
    <x v="5"/>
    <x v="0"/>
  </r>
  <r>
    <n v="0"/>
    <x v="0"/>
    <x v="0"/>
    <x v="436"/>
    <n v="313830"/>
    <x v="4"/>
    <x v="0"/>
    <x v="1"/>
    <x v="0"/>
  </r>
  <r>
    <n v="0"/>
    <x v="0"/>
    <x v="0"/>
    <x v="437"/>
    <n v="313835"/>
    <x v="4"/>
    <x v="0"/>
    <x v="3"/>
    <x v="0"/>
  </r>
  <r>
    <n v="2"/>
    <x v="0"/>
    <x v="0"/>
    <x v="438"/>
    <n v="313840"/>
    <x v="4"/>
    <x v="0"/>
    <x v="9"/>
    <x v="0"/>
  </r>
  <r>
    <n v="0"/>
    <x v="0"/>
    <x v="0"/>
    <x v="439"/>
    <n v="313850"/>
    <x v="4"/>
    <x v="0"/>
    <x v="8"/>
    <x v="0"/>
  </r>
  <r>
    <n v="0"/>
    <x v="0"/>
    <x v="0"/>
    <x v="440"/>
    <n v="313860"/>
    <x v="4"/>
    <x v="0"/>
    <x v="9"/>
    <x v="0"/>
  </r>
  <r>
    <n v="3"/>
    <x v="0"/>
    <x v="0"/>
    <x v="441"/>
    <n v="313862"/>
    <x v="4"/>
    <x v="0"/>
    <x v="4"/>
    <x v="0"/>
  </r>
  <r>
    <n v="0"/>
    <x v="0"/>
    <x v="0"/>
    <x v="442"/>
    <n v="313865"/>
    <x v="4"/>
    <x v="0"/>
    <x v="16"/>
    <x v="0"/>
  </r>
  <r>
    <n v="0"/>
    <x v="0"/>
    <x v="0"/>
    <x v="443"/>
    <n v="313867"/>
    <x v="4"/>
    <x v="0"/>
    <x v="2"/>
    <x v="0"/>
  </r>
  <r>
    <n v="0"/>
    <x v="0"/>
    <x v="0"/>
    <x v="444"/>
    <n v="313868"/>
    <x v="4"/>
    <x v="0"/>
    <x v="16"/>
    <x v="0"/>
  </r>
  <r>
    <n v="0"/>
    <x v="0"/>
    <x v="0"/>
    <x v="445"/>
    <n v="313870"/>
    <x v="4"/>
    <x v="0"/>
    <x v="5"/>
    <x v="0"/>
  </r>
  <r>
    <n v="3"/>
    <x v="0"/>
    <x v="0"/>
    <x v="446"/>
    <n v="313880"/>
    <x v="4"/>
    <x v="0"/>
    <x v="1"/>
    <x v="0"/>
  </r>
  <r>
    <n v="0"/>
    <x v="0"/>
    <x v="0"/>
    <x v="447"/>
    <n v="313890"/>
    <x v="4"/>
    <x v="0"/>
    <x v="6"/>
    <x v="0"/>
  </r>
  <r>
    <n v="3"/>
    <x v="0"/>
    <x v="0"/>
    <x v="448"/>
    <n v="313900"/>
    <x v="4"/>
    <x v="0"/>
    <x v="10"/>
    <x v="0"/>
  </r>
  <r>
    <n v="0"/>
    <x v="0"/>
    <x v="0"/>
    <x v="449"/>
    <n v="313910"/>
    <x v="4"/>
    <x v="0"/>
    <x v="11"/>
    <x v="0"/>
  </r>
  <r>
    <n v="1"/>
    <x v="0"/>
    <x v="0"/>
    <x v="450"/>
    <n v="313920"/>
    <x v="4"/>
    <x v="0"/>
    <x v="6"/>
    <x v="0"/>
  </r>
  <r>
    <n v="0"/>
    <x v="0"/>
    <x v="0"/>
    <x v="451"/>
    <n v="313925"/>
    <x v="4"/>
    <x v="0"/>
    <x v="16"/>
    <x v="0"/>
  </r>
  <r>
    <n v="3"/>
    <x v="0"/>
    <x v="0"/>
    <x v="452"/>
    <n v="313930"/>
    <x v="4"/>
    <x v="0"/>
    <x v="16"/>
    <x v="0"/>
  </r>
  <r>
    <n v="7"/>
    <x v="0"/>
    <x v="0"/>
    <x v="453"/>
    <n v="313940"/>
    <x v="4"/>
    <x v="0"/>
    <x v="2"/>
    <x v="0"/>
  </r>
  <r>
    <n v="0"/>
    <x v="0"/>
    <x v="0"/>
    <x v="454"/>
    <n v="313950"/>
    <x v="4"/>
    <x v="0"/>
    <x v="2"/>
    <x v="0"/>
  </r>
  <r>
    <n v="2"/>
    <x v="0"/>
    <x v="0"/>
    <x v="455"/>
    <n v="313960"/>
    <x v="4"/>
    <x v="0"/>
    <x v="7"/>
    <x v="0"/>
  </r>
  <r>
    <n v="0"/>
    <x v="0"/>
    <x v="0"/>
    <x v="456"/>
    <n v="313980"/>
    <x v="4"/>
    <x v="0"/>
    <x v="9"/>
    <x v="0"/>
  </r>
  <r>
    <n v="0"/>
    <x v="0"/>
    <x v="0"/>
    <x v="457"/>
    <n v="313970"/>
    <x v="4"/>
    <x v="0"/>
    <x v="1"/>
    <x v="0"/>
  </r>
  <r>
    <n v="0"/>
    <x v="0"/>
    <x v="0"/>
    <x v="458"/>
    <n v="313990"/>
    <x v="4"/>
    <x v="0"/>
    <x v="8"/>
    <x v="0"/>
  </r>
  <r>
    <n v="4"/>
    <x v="0"/>
    <x v="0"/>
    <x v="459"/>
    <n v="314000"/>
    <x v="4"/>
    <x v="0"/>
    <x v="18"/>
    <x v="0"/>
  </r>
  <r>
    <n v="0"/>
    <x v="0"/>
    <x v="0"/>
    <x v="460"/>
    <n v="314010"/>
    <x v="4"/>
    <x v="0"/>
    <x v="7"/>
    <x v="0"/>
  </r>
  <r>
    <n v="0"/>
    <x v="0"/>
    <x v="0"/>
    <x v="461"/>
    <n v="314015"/>
    <x v="4"/>
    <x v="0"/>
    <x v="17"/>
    <x v="1"/>
  </r>
  <r>
    <n v="1"/>
    <x v="0"/>
    <x v="0"/>
    <x v="462"/>
    <n v="314020"/>
    <x v="4"/>
    <x v="0"/>
    <x v="9"/>
    <x v="0"/>
  </r>
  <r>
    <n v="1"/>
    <x v="0"/>
    <x v="0"/>
    <x v="463"/>
    <n v="314030"/>
    <x v="4"/>
    <x v="0"/>
    <x v="2"/>
    <x v="0"/>
  </r>
  <r>
    <n v="0"/>
    <x v="0"/>
    <x v="0"/>
    <x v="464"/>
    <n v="314040"/>
    <x v="4"/>
    <x v="0"/>
    <x v="8"/>
    <x v="0"/>
  </r>
  <r>
    <n v="0"/>
    <x v="0"/>
    <x v="0"/>
    <x v="465"/>
    <n v="314050"/>
    <x v="4"/>
    <x v="0"/>
    <x v="1"/>
    <x v="0"/>
  </r>
  <r>
    <n v="0"/>
    <x v="0"/>
    <x v="0"/>
    <x v="466"/>
    <n v="314053"/>
    <x v="4"/>
    <x v="0"/>
    <x v="2"/>
    <x v="0"/>
  </r>
  <r>
    <n v="0"/>
    <x v="0"/>
    <x v="0"/>
    <x v="467"/>
    <n v="314055"/>
    <x v="4"/>
    <x v="0"/>
    <x v="6"/>
    <x v="0"/>
  </r>
  <r>
    <n v="0"/>
    <x v="0"/>
    <x v="0"/>
    <x v="468"/>
    <n v="314060"/>
    <x v="4"/>
    <x v="0"/>
    <x v="7"/>
    <x v="0"/>
  </r>
  <r>
    <n v="8"/>
    <x v="0"/>
    <x v="0"/>
    <x v="469"/>
    <n v="314070"/>
    <x v="4"/>
    <x v="0"/>
    <x v="17"/>
    <x v="1"/>
  </r>
  <r>
    <n v="0"/>
    <x v="0"/>
    <x v="0"/>
    <x v="470"/>
    <n v="317150"/>
    <x v="4"/>
    <x v="0"/>
    <x v="7"/>
    <x v="0"/>
  </r>
  <r>
    <n v="1"/>
    <x v="0"/>
    <x v="0"/>
    <x v="471"/>
    <n v="314080"/>
    <x v="4"/>
    <x v="0"/>
    <x v="9"/>
    <x v="0"/>
  </r>
  <r>
    <n v="1"/>
    <x v="0"/>
    <x v="0"/>
    <x v="472"/>
    <n v="314085"/>
    <x v="4"/>
    <x v="0"/>
    <x v="16"/>
    <x v="0"/>
  </r>
  <r>
    <n v="1"/>
    <x v="0"/>
    <x v="0"/>
    <x v="473"/>
    <n v="314090"/>
    <x v="4"/>
    <x v="0"/>
    <x v="2"/>
    <x v="0"/>
  </r>
  <r>
    <n v="0"/>
    <x v="0"/>
    <x v="0"/>
    <x v="474"/>
    <n v="314100"/>
    <x v="4"/>
    <x v="0"/>
    <x v="16"/>
    <x v="0"/>
  </r>
  <r>
    <n v="3"/>
    <x v="0"/>
    <x v="0"/>
    <x v="475"/>
    <n v="314110"/>
    <x v="4"/>
    <x v="0"/>
    <x v="12"/>
    <x v="1"/>
  </r>
  <r>
    <n v="0"/>
    <x v="0"/>
    <x v="0"/>
    <x v="476"/>
    <n v="314120"/>
    <x v="4"/>
    <x v="0"/>
    <x v="0"/>
    <x v="0"/>
  </r>
  <r>
    <n v="0"/>
    <x v="0"/>
    <x v="0"/>
    <x v="477"/>
    <n v="314130"/>
    <x v="4"/>
    <x v="0"/>
    <x v="1"/>
    <x v="0"/>
  </r>
  <r>
    <n v="1"/>
    <x v="0"/>
    <x v="0"/>
    <x v="478"/>
    <n v="314140"/>
    <x v="4"/>
    <x v="0"/>
    <x v="6"/>
    <x v="0"/>
  </r>
  <r>
    <n v="0"/>
    <x v="0"/>
    <x v="0"/>
    <x v="479"/>
    <n v="314150"/>
    <x v="4"/>
    <x v="0"/>
    <x v="7"/>
    <x v="0"/>
  </r>
  <r>
    <n v="0"/>
    <x v="0"/>
    <x v="0"/>
    <x v="480"/>
    <n v="314160"/>
    <x v="4"/>
    <x v="0"/>
    <x v="9"/>
    <x v="0"/>
  </r>
  <r>
    <n v="0"/>
    <x v="0"/>
    <x v="0"/>
    <x v="481"/>
    <n v="314170"/>
    <x v="4"/>
    <x v="0"/>
    <x v="2"/>
    <x v="0"/>
  </r>
  <r>
    <n v="1"/>
    <x v="0"/>
    <x v="0"/>
    <x v="482"/>
    <n v="314180"/>
    <x v="4"/>
    <x v="0"/>
    <x v="3"/>
    <x v="0"/>
  </r>
  <r>
    <n v="1"/>
    <x v="0"/>
    <x v="0"/>
    <x v="483"/>
    <n v="314190"/>
    <x v="4"/>
    <x v="0"/>
    <x v="8"/>
    <x v="0"/>
  </r>
  <r>
    <n v="0"/>
    <x v="0"/>
    <x v="0"/>
    <x v="484"/>
    <n v="314200"/>
    <x v="4"/>
    <x v="0"/>
    <x v="16"/>
    <x v="0"/>
  </r>
  <r>
    <n v="0"/>
    <x v="0"/>
    <x v="0"/>
    <x v="485"/>
    <n v="314210"/>
    <x v="4"/>
    <x v="0"/>
    <x v="9"/>
    <x v="0"/>
  </r>
  <r>
    <n v="1"/>
    <x v="0"/>
    <x v="0"/>
    <x v="486"/>
    <n v="314220"/>
    <x v="4"/>
    <x v="0"/>
    <x v="9"/>
    <x v="0"/>
  </r>
  <r>
    <n v="0"/>
    <x v="0"/>
    <x v="0"/>
    <x v="487"/>
    <n v="314225"/>
    <x v="4"/>
    <x v="0"/>
    <x v="16"/>
    <x v="0"/>
  </r>
  <r>
    <n v="1"/>
    <x v="0"/>
    <x v="0"/>
    <x v="488"/>
    <n v="314230"/>
    <x v="4"/>
    <x v="0"/>
    <x v="11"/>
    <x v="0"/>
  </r>
  <r>
    <n v="0"/>
    <x v="0"/>
    <x v="0"/>
    <x v="489"/>
    <n v="314240"/>
    <x v="4"/>
    <x v="0"/>
    <x v="1"/>
    <x v="0"/>
  </r>
  <r>
    <n v="1"/>
    <x v="0"/>
    <x v="0"/>
    <x v="490"/>
    <n v="314250"/>
    <x v="4"/>
    <x v="0"/>
    <x v="3"/>
    <x v="0"/>
  </r>
  <r>
    <n v="0"/>
    <x v="0"/>
    <x v="0"/>
    <x v="491"/>
    <n v="314260"/>
    <x v="4"/>
    <x v="0"/>
    <x v="5"/>
    <x v="0"/>
  </r>
  <r>
    <n v="0"/>
    <x v="0"/>
    <x v="0"/>
    <x v="492"/>
    <n v="314270"/>
    <x v="4"/>
    <x v="0"/>
    <x v="16"/>
    <x v="0"/>
  </r>
  <r>
    <n v="2"/>
    <x v="0"/>
    <x v="0"/>
    <x v="493"/>
    <n v="314280"/>
    <x v="4"/>
    <x v="0"/>
    <x v="13"/>
    <x v="0"/>
  </r>
  <r>
    <n v="0"/>
    <x v="0"/>
    <x v="0"/>
    <x v="494"/>
    <n v="314290"/>
    <x v="4"/>
    <x v="0"/>
    <x v="16"/>
    <x v="0"/>
  </r>
  <r>
    <n v="1"/>
    <x v="0"/>
    <x v="0"/>
    <x v="495"/>
    <n v="314300"/>
    <x v="4"/>
    <x v="0"/>
    <x v="10"/>
    <x v="0"/>
  </r>
  <r>
    <n v="1"/>
    <x v="0"/>
    <x v="0"/>
    <x v="496"/>
    <n v="314310"/>
    <x v="4"/>
    <x v="0"/>
    <x v="0"/>
    <x v="0"/>
  </r>
  <r>
    <n v="0"/>
    <x v="0"/>
    <x v="0"/>
    <x v="497"/>
    <n v="314315"/>
    <x v="4"/>
    <x v="0"/>
    <x v="6"/>
    <x v="0"/>
  </r>
  <r>
    <n v="2"/>
    <x v="0"/>
    <x v="0"/>
    <x v="498"/>
    <n v="314320"/>
    <x v="4"/>
    <x v="0"/>
    <x v="10"/>
    <x v="0"/>
  </r>
  <r>
    <n v="1"/>
    <x v="0"/>
    <x v="0"/>
    <x v="499"/>
    <n v="314340"/>
    <x v="4"/>
    <x v="0"/>
    <x v="8"/>
    <x v="0"/>
  </r>
  <r>
    <n v="35"/>
    <x v="0"/>
    <x v="0"/>
    <x v="500"/>
    <n v="314330"/>
    <x v="4"/>
    <x v="0"/>
    <x v="16"/>
    <x v="0"/>
  </r>
  <r>
    <n v="0"/>
    <x v="0"/>
    <x v="0"/>
    <x v="501"/>
    <n v="314345"/>
    <x v="4"/>
    <x v="0"/>
    <x v="16"/>
    <x v="0"/>
  </r>
  <r>
    <n v="0"/>
    <x v="0"/>
    <x v="0"/>
    <x v="502"/>
    <n v="314350"/>
    <x v="4"/>
    <x v="0"/>
    <x v="1"/>
    <x v="0"/>
  </r>
  <r>
    <n v="0"/>
    <x v="0"/>
    <x v="0"/>
    <x v="503"/>
    <n v="314360"/>
    <x v="4"/>
    <x v="0"/>
    <x v="3"/>
    <x v="0"/>
  </r>
  <r>
    <n v="0"/>
    <x v="0"/>
    <x v="0"/>
    <x v="504"/>
    <n v="314370"/>
    <x v="4"/>
    <x v="0"/>
    <x v="3"/>
    <x v="0"/>
  </r>
  <r>
    <n v="0"/>
    <x v="0"/>
    <x v="0"/>
    <x v="505"/>
    <n v="314380"/>
    <x v="4"/>
    <x v="0"/>
    <x v="8"/>
    <x v="0"/>
  </r>
  <r>
    <n v="5"/>
    <x v="0"/>
    <x v="0"/>
    <x v="506"/>
    <n v="314390"/>
    <x v="4"/>
    <x v="0"/>
    <x v="9"/>
    <x v="0"/>
  </r>
  <r>
    <n v="0"/>
    <x v="0"/>
    <x v="0"/>
    <x v="507"/>
    <n v="314400"/>
    <x v="4"/>
    <x v="0"/>
    <x v="2"/>
    <x v="0"/>
  </r>
  <r>
    <n v="4"/>
    <x v="0"/>
    <x v="0"/>
    <x v="508"/>
    <n v="314410"/>
    <x v="4"/>
    <x v="0"/>
    <x v="10"/>
    <x v="0"/>
  </r>
  <r>
    <n v="0"/>
    <x v="0"/>
    <x v="0"/>
    <x v="509"/>
    <n v="314420"/>
    <x v="4"/>
    <x v="0"/>
    <x v="7"/>
    <x v="0"/>
  </r>
  <r>
    <n v="4"/>
    <x v="0"/>
    <x v="0"/>
    <x v="510"/>
    <n v="314430"/>
    <x v="4"/>
    <x v="0"/>
    <x v="6"/>
    <x v="0"/>
  </r>
  <r>
    <n v="0"/>
    <x v="0"/>
    <x v="0"/>
    <x v="511"/>
    <n v="314435"/>
    <x v="4"/>
    <x v="0"/>
    <x v="2"/>
    <x v="0"/>
  </r>
  <r>
    <n v="0"/>
    <x v="0"/>
    <x v="0"/>
    <x v="512"/>
    <n v="314437"/>
    <x v="4"/>
    <x v="0"/>
    <x v="14"/>
    <x v="0"/>
  </r>
  <r>
    <n v="0"/>
    <x v="0"/>
    <x v="0"/>
    <x v="513"/>
    <n v="314440"/>
    <x v="4"/>
    <x v="0"/>
    <x v="8"/>
    <x v="0"/>
  </r>
  <r>
    <n v="0"/>
    <x v="0"/>
    <x v="0"/>
    <x v="514"/>
    <n v="314450"/>
    <x v="4"/>
    <x v="0"/>
    <x v="11"/>
    <x v="0"/>
  </r>
  <r>
    <n v="2"/>
    <x v="0"/>
    <x v="0"/>
    <x v="515"/>
    <n v="314460"/>
    <x v="4"/>
    <x v="0"/>
    <x v="5"/>
    <x v="0"/>
  </r>
  <r>
    <n v="0"/>
    <x v="0"/>
    <x v="0"/>
    <x v="516"/>
    <n v="314465"/>
    <x v="4"/>
    <x v="0"/>
    <x v="16"/>
    <x v="0"/>
  </r>
  <r>
    <n v="0"/>
    <x v="0"/>
    <x v="0"/>
    <x v="517"/>
    <n v="314467"/>
    <x v="4"/>
    <x v="0"/>
    <x v="7"/>
    <x v="0"/>
  </r>
  <r>
    <n v="0"/>
    <x v="0"/>
    <x v="0"/>
    <x v="518"/>
    <n v="314470"/>
    <x v="4"/>
    <x v="0"/>
    <x v="2"/>
    <x v="0"/>
  </r>
  <r>
    <n v="4"/>
    <x v="0"/>
    <x v="0"/>
    <x v="519"/>
    <n v="314480"/>
    <x v="4"/>
    <x v="0"/>
    <x v="18"/>
    <x v="1"/>
  </r>
  <r>
    <n v="0"/>
    <x v="0"/>
    <x v="0"/>
    <x v="520"/>
    <n v="314490"/>
    <x v="4"/>
    <x v="0"/>
    <x v="6"/>
    <x v="0"/>
  </r>
  <r>
    <n v="0"/>
    <x v="0"/>
    <x v="0"/>
    <x v="521"/>
    <n v="314500"/>
    <x v="4"/>
    <x v="0"/>
    <x v="4"/>
    <x v="0"/>
  </r>
  <r>
    <n v="0"/>
    <x v="0"/>
    <x v="0"/>
    <x v="522"/>
    <n v="314505"/>
    <x v="4"/>
    <x v="0"/>
    <x v="16"/>
    <x v="0"/>
  </r>
  <r>
    <n v="1"/>
    <x v="0"/>
    <x v="0"/>
    <x v="523"/>
    <n v="314510"/>
    <x v="4"/>
    <x v="0"/>
    <x v="10"/>
    <x v="0"/>
  </r>
  <r>
    <n v="7"/>
    <x v="0"/>
    <x v="0"/>
    <x v="524"/>
    <n v="314520"/>
    <x v="4"/>
    <x v="0"/>
    <x v="1"/>
    <x v="0"/>
  </r>
  <r>
    <n v="0"/>
    <x v="0"/>
    <x v="0"/>
    <x v="525"/>
    <n v="313660"/>
    <x v="4"/>
    <x v="0"/>
    <x v="18"/>
    <x v="1"/>
  </r>
  <r>
    <n v="0"/>
    <x v="0"/>
    <x v="0"/>
    <x v="526"/>
    <n v="314530"/>
    <x v="4"/>
    <x v="0"/>
    <x v="6"/>
    <x v="0"/>
  </r>
  <r>
    <n v="0"/>
    <x v="0"/>
    <x v="0"/>
    <x v="527"/>
    <n v="314535"/>
    <x v="4"/>
    <x v="0"/>
    <x v="6"/>
    <x v="0"/>
  </r>
  <r>
    <n v="0"/>
    <x v="0"/>
    <x v="0"/>
    <x v="528"/>
    <n v="314537"/>
    <x v="4"/>
    <x v="0"/>
    <x v="16"/>
    <x v="0"/>
  </r>
  <r>
    <n v="0"/>
    <x v="0"/>
    <x v="0"/>
    <x v="529"/>
    <n v="314540"/>
    <x v="4"/>
    <x v="0"/>
    <x v="9"/>
    <x v="0"/>
  </r>
  <r>
    <n v="0"/>
    <x v="0"/>
    <x v="0"/>
    <x v="530"/>
    <n v="314545"/>
    <x v="4"/>
    <x v="0"/>
    <x v="16"/>
    <x v="0"/>
  </r>
  <r>
    <n v="0"/>
    <x v="0"/>
    <x v="0"/>
    <x v="531"/>
    <n v="314550"/>
    <x v="4"/>
    <x v="0"/>
    <x v="5"/>
    <x v="0"/>
  </r>
  <r>
    <n v="4"/>
    <x v="0"/>
    <x v="0"/>
    <x v="532"/>
    <n v="314560"/>
    <x v="4"/>
    <x v="0"/>
    <x v="5"/>
    <x v="0"/>
  </r>
  <r>
    <n v="0"/>
    <x v="0"/>
    <x v="0"/>
    <x v="533"/>
    <n v="314570"/>
    <x v="4"/>
    <x v="0"/>
    <x v="11"/>
    <x v="0"/>
  </r>
  <r>
    <n v="1"/>
    <x v="0"/>
    <x v="0"/>
    <x v="534"/>
    <n v="314580"/>
    <x v="4"/>
    <x v="0"/>
    <x v="1"/>
    <x v="0"/>
  </r>
  <r>
    <n v="0"/>
    <x v="0"/>
    <x v="0"/>
    <x v="535"/>
    <n v="314585"/>
    <x v="4"/>
    <x v="0"/>
    <x v="2"/>
    <x v="0"/>
  </r>
  <r>
    <n v="0"/>
    <x v="0"/>
    <x v="0"/>
    <x v="536"/>
    <n v="314587"/>
    <x v="4"/>
    <x v="0"/>
    <x v="9"/>
    <x v="0"/>
  </r>
  <r>
    <n v="7"/>
    <x v="0"/>
    <x v="0"/>
    <x v="537"/>
    <n v="314590"/>
    <x v="4"/>
    <x v="0"/>
    <x v="11"/>
    <x v="0"/>
  </r>
  <r>
    <n v="6"/>
    <x v="0"/>
    <x v="0"/>
    <x v="538"/>
    <n v="314600"/>
    <x v="4"/>
    <x v="0"/>
    <x v="8"/>
    <x v="0"/>
  </r>
  <r>
    <n v="4"/>
    <x v="0"/>
    <x v="0"/>
    <x v="539"/>
    <n v="314610"/>
    <x v="4"/>
    <x v="0"/>
    <x v="18"/>
    <x v="0"/>
  </r>
  <r>
    <n v="0"/>
    <x v="0"/>
    <x v="0"/>
    <x v="540"/>
    <n v="314620"/>
    <x v="4"/>
    <x v="0"/>
    <x v="6"/>
    <x v="0"/>
  </r>
  <r>
    <n v="2"/>
    <x v="0"/>
    <x v="0"/>
    <x v="541"/>
    <n v="314625"/>
    <x v="4"/>
    <x v="0"/>
    <x v="16"/>
    <x v="0"/>
  </r>
  <r>
    <n v="1"/>
    <x v="0"/>
    <x v="0"/>
    <x v="542"/>
    <n v="314630"/>
    <x v="4"/>
    <x v="0"/>
    <x v="6"/>
    <x v="0"/>
  </r>
  <r>
    <n v="0"/>
    <x v="0"/>
    <x v="0"/>
    <x v="543"/>
    <n v="314655"/>
    <x v="4"/>
    <x v="0"/>
    <x v="16"/>
    <x v="0"/>
  </r>
  <r>
    <n v="0"/>
    <x v="0"/>
    <x v="0"/>
    <x v="544"/>
    <n v="314640"/>
    <x v="4"/>
    <x v="0"/>
    <x v="1"/>
    <x v="0"/>
  </r>
  <r>
    <n v="1"/>
    <x v="0"/>
    <x v="0"/>
    <x v="545"/>
    <n v="314650"/>
    <x v="4"/>
    <x v="0"/>
    <x v="1"/>
    <x v="0"/>
  </r>
  <r>
    <n v="0"/>
    <x v="0"/>
    <x v="0"/>
    <x v="546"/>
    <n v="314660"/>
    <x v="4"/>
    <x v="0"/>
    <x v="11"/>
    <x v="0"/>
  </r>
  <r>
    <n v="0"/>
    <x v="0"/>
    <x v="0"/>
    <x v="547"/>
    <n v="314670"/>
    <x v="4"/>
    <x v="0"/>
    <x v="9"/>
    <x v="0"/>
  </r>
  <r>
    <n v="0"/>
    <x v="0"/>
    <x v="0"/>
    <x v="548"/>
    <n v="314675"/>
    <x v="4"/>
    <x v="0"/>
    <x v="6"/>
    <x v="0"/>
  </r>
  <r>
    <n v="0"/>
    <x v="0"/>
    <x v="0"/>
    <x v="549"/>
    <n v="314690"/>
    <x v="4"/>
    <x v="0"/>
    <x v="1"/>
    <x v="0"/>
  </r>
  <r>
    <n v="29"/>
    <x v="0"/>
    <x v="0"/>
    <x v="550"/>
    <n v="314710"/>
    <x v="4"/>
    <x v="0"/>
    <x v="1"/>
    <x v="0"/>
  </r>
  <r>
    <n v="7"/>
    <x v="0"/>
    <x v="0"/>
    <x v="551"/>
    <n v="314700"/>
    <x v="4"/>
    <x v="0"/>
    <x v="14"/>
    <x v="0"/>
  </r>
  <r>
    <n v="9"/>
    <x v="0"/>
    <x v="0"/>
    <x v="552"/>
    <n v="314720"/>
    <x v="4"/>
    <x v="0"/>
    <x v="10"/>
    <x v="0"/>
  </r>
  <r>
    <n v="3"/>
    <x v="0"/>
    <x v="0"/>
    <x v="553"/>
    <n v="314730"/>
    <x v="4"/>
    <x v="0"/>
    <x v="8"/>
    <x v="0"/>
  </r>
  <r>
    <n v="0"/>
    <x v="0"/>
    <x v="0"/>
    <x v="554"/>
    <n v="314740"/>
    <x v="4"/>
    <x v="0"/>
    <x v="12"/>
    <x v="0"/>
  </r>
  <r>
    <n v="1"/>
    <x v="0"/>
    <x v="0"/>
    <x v="555"/>
    <n v="314760"/>
    <x v="4"/>
    <x v="0"/>
    <x v="8"/>
    <x v="0"/>
  </r>
  <r>
    <n v="0"/>
    <x v="0"/>
    <x v="0"/>
    <x v="556"/>
    <n v="314770"/>
    <x v="4"/>
    <x v="0"/>
    <x v="5"/>
    <x v="0"/>
  </r>
  <r>
    <n v="0"/>
    <x v="0"/>
    <x v="0"/>
    <x v="557"/>
    <n v="314780"/>
    <x v="4"/>
    <x v="0"/>
    <x v="8"/>
    <x v="0"/>
  </r>
  <r>
    <n v="0"/>
    <x v="0"/>
    <x v="0"/>
    <x v="558"/>
    <n v="314750"/>
    <x v="4"/>
    <x v="0"/>
    <x v="2"/>
    <x v="0"/>
  </r>
  <r>
    <n v="27"/>
    <x v="0"/>
    <x v="0"/>
    <x v="559"/>
    <n v="314790"/>
    <x v="4"/>
    <x v="0"/>
    <x v="10"/>
    <x v="0"/>
  </r>
  <r>
    <n v="0"/>
    <x v="0"/>
    <x v="0"/>
    <x v="560"/>
    <n v="314795"/>
    <x v="4"/>
    <x v="0"/>
    <x v="16"/>
    <x v="0"/>
  </r>
  <r>
    <n v="39"/>
    <x v="0"/>
    <x v="0"/>
    <x v="561"/>
    <n v="314800"/>
    <x v="4"/>
    <x v="0"/>
    <x v="0"/>
    <x v="0"/>
  </r>
  <r>
    <n v="11"/>
    <x v="0"/>
    <x v="0"/>
    <x v="562"/>
    <n v="314810"/>
    <x v="4"/>
    <x v="0"/>
    <x v="0"/>
    <x v="0"/>
  </r>
  <r>
    <n v="0"/>
    <x v="0"/>
    <x v="0"/>
    <x v="563"/>
    <n v="314820"/>
    <x v="4"/>
    <x v="0"/>
    <x v="9"/>
    <x v="0"/>
  </r>
  <r>
    <n v="0"/>
    <x v="0"/>
    <x v="0"/>
    <x v="564"/>
    <n v="314830"/>
    <x v="4"/>
    <x v="0"/>
    <x v="9"/>
    <x v="0"/>
  </r>
  <r>
    <n v="1"/>
    <x v="0"/>
    <x v="0"/>
    <x v="565"/>
    <n v="314840"/>
    <x v="4"/>
    <x v="0"/>
    <x v="7"/>
    <x v="0"/>
  </r>
  <r>
    <n v="0"/>
    <x v="0"/>
    <x v="0"/>
    <x v="566"/>
    <n v="314850"/>
    <x v="4"/>
    <x v="0"/>
    <x v="6"/>
    <x v="0"/>
  </r>
  <r>
    <n v="3"/>
    <x v="0"/>
    <x v="0"/>
    <x v="567"/>
    <n v="314860"/>
    <x v="4"/>
    <x v="0"/>
    <x v="7"/>
    <x v="0"/>
  </r>
  <r>
    <n v="0"/>
    <x v="0"/>
    <x v="0"/>
    <x v="568"/>
    <n v="314870"/>
    <x v="4"/>
    <x v="0"/>
    <x v="6"/>
    <x v="0"/>
  </r>
  <r>
    <n v="0"/>
    <x v="0"/>
    <x v="0"/>
    <x v="569"/>
    <n v="314875"/>
    <x v="4"/>
    <x v="0"/>
    <x v="2"/>
    <x v="0"/>
  </r>
  <r>
    <n v="0"/>
    <x v="0"/>
    <x v="0"/>
    <x v="570"/>
    <n v="314880"/>
    <x v="4"/>
    <x v="0"/>
    <x v="9"/>
    <x v="0"/>
  </r>
  <r>
    <n v="1"/>
    <x v="0"/>
    <x v="0"/>
    <x v="571"/>
    <n v="314890"/>
    <x v="4"/>
    <x v="0"/>
    <x v="1"/>
    <x v="0"/>
  </r>
  <r>
    <n v="0"/>
    <x v="0"/>
    <x v="0"/>
    <x v="572"/>
    <n v="314900"/>
    <x v="4"/>
    <x v="0"/>
    <x v="9"/>
    <x v="0"/>
  </r>
  <r>
    <n v="1"/>
    <x v="0"/>
    <x v="0"/>
    <x v="573"/>
    <n v="314910"/>
    <x v="4"/>
    <x v="0"/>
    <x v="8"/>
    <x v="0"/>
  </r>
  <r>
    <n v="0"/>
    <x v="0"/>
    <x v="0"/>
    <x v="574"/>
    <n v="314915"/>
    <x v="4"/>
    <x v="0"/>
    <x v="16"/>
    <x v="0"/>
  </r>
  <r>
    <n v="0"/>
    <x v="0"/>
    <x v="0"/>
    <x v="575"/>
    <n v="314920"/>
    <x v="4"/>
    <x v="0"/>
    <x v="4"/>
    <x v="0"/>
  </r>
  <r>
    <n v="9"/>
    <x v="0"/>
    <x v="0"/>
    <x v="576"/>
    <n v="314930"/>
    <x v="4"/>
    <x v="0"/>
    <x v="12"/>
    <x v="1"/>
  </r>
  <r>
    <n v="0"/>
    <x v="0"/>
    <x v="0"/>
    <x v="577"/>
    <n v="314940"/>
    <x v="4"/>
    <x v="0"/>
    <x v="9"/>
    <x v="0"/>
  </r>
  <r>
    <n v="1"/>
    <x v="0"/>
    <x v="0"/>
    <x v="578"/>
    <n v="314950"/>
    <x v="4"/>
    <x v="0"/>
    <x v="9"/>
    <x v="0"/>
  </r>
  <r>
    <n v="2"/>
    <x v="0"/>
    <x v="0"/>
    <x v="579"/>
    <n v="314960"/>
    <x v="4"/>
    <x v="0"/>
    <x v="1"/>
    <x v="0"/>
  </r>
  <r>
    <n v="3"/>
    <x v="0"/>
    <x v="0"/>
    <x v="580"/>
    <n v="314970"/>
    <x v="4"/>
    <x v="0"/>
    <x v="1"/>
    <x v="0"/>
  </r>
  <r>
    <n v="1"/>
    <x v="0"/>
    <x v="0"/>
    <x v="581"/>
    <n v="314980"/>
    <x v="4"/>
    <x v="0"/>
    <x v="4"/>
    <x v="0"/>
  </r>
  <r>
    <n v="0"/>
    <x v="0"/>
    <x v="0"/>
    <x v="582"/>
    <n v="314990"/>
    <x v="4"/>
    <x v="0"/>
    <x v="5"/>
    <x v="0"/>
  </r>
  <r>
    <n v="1"/>
    <x v="0"/>
    <x v="0"/>
    <x v="583"/>
    <n v="314995"/>
    <x v="4"/>
    <x v="0"/>
    <x v="7"/>
    <x v="0"/>
  </r>
  <r>
    <n v="0"/>
    <x v="0"/>
    <x v="0"/>
    <x v="584"/>
    <n v="315000"/>
    <x v="4"/>
    <x v="0"/>
    <x v="6"/>
    <x v="0"/>
  </r>
  <r>
    <n v="0"/>
    <x v="0"/>
    <x v="0"/>
    <x v="585"/>
    <n v="315010"/>
    <x v="4"/>
    <x v="0"/>
    <x v="9"/>
    <x v="0"/>
  </r>
  <r>
    <n v="1"/>
    <x v="0"/>
    <x v="0"/>
    <x v="586"/>
    <n v="315015"/>
    <x v="4"/>
    <x v="0"/>
    <x v="2"/>
    <x v="0"/>
  </r>
  <r>
    <n v="0"/>
    <x v="0"/>
    <x v="0"/>
    <x v="587"/>
    <n v="315020"/>
    <x v="4"/>
    <x v="0"/>
    <x v="2"/>
    <x v="0"/>
  </r>
  <r>
    <n v="0"/>
    <x v="0"/>
    <x v="0"/>
    <x v="588"/>
    <n v="315030"/>
    <x v="4"/>
    <x v="0"/>
    <x v="11"/>
    <x v="0"/>
  </r>
  <r>
    <n v="0"/>
    <x v="0"/>
    <x v="0"/>
    <x v="589"/>
    <n v="315040"/>
    <x v="4"/>
    <x v="0"/>
    <x v="17"/>
    <x v="0"/>
  </r>
  <r>
    <n v="0"/>
    <x v="0"/>
    <x v="0"/>
    <x v="590"/>
    <n v="315050"/>
    <x v="4"/>
    <x v="0"/>
    <x v="1"/>
    <x v="0"/>
  </r>
  <r>
    <n v="0"/>
    <x v="0"/>
    <x v="0"/>
    <x v="591"/>
    <n v="315053"/>
    <x v="4"/>
    <x v="0"/>
    <x v="2"/>
    <x v="0"/>
  </r>
  <r>
    <n v="0"/>
    <x v="0"/>
    <x v="0"/>
    <x v="592"/>
    <n v="315057"/>
    <x v="4"/>
    <x v="0"/>
    <x v="16"/>
    <x v="0"/>
  </r>
  <r>
    <n v="0"/>
    <x v="0"/>
    <x v="0"/>
    <x v="593"/>
    <n v="315060"/>
    <x v="4"/>
    <x v="0"/>
    <x v="5"/>
    <x v="0"/>
  </r>
  <r>
    <n v="0"/>
    <x v="0"/>
    <x v="0"/>
    <x v="594"/>
    <n v="315070"/>
    <x v="4"/>
    <x v="0"/>
    <x v="4"/>
    <x v="0"/>
  </r>
  <r>
    <n v="2"/>
    <x v="0"/>
    <x v="0"/>
    <x v="595"/>
    <n v="315080"/>
    <x v="4"/>
    <x v="0"/>
    <x v="11"/>
    <x v="0"/>
  </r>
  <r>
    <n v="0"/>
    <x v="0"/>
    <x v="0"/>
    <x v="596"/>
    <n v="315090"/>
    <x v="4"/>
    <x v="0"/>
    <x v="8"/>
    <x v="0"/>
  </r>
  <r>
    <n v="0"/>
    <x v="0"/>
    <x v="0"/>
    <x v="597"/>
    <n v="315100"/>
    <x v="4"/>
    <x v="0"/>
    <x v="8"/>
    <x v="0"/>
  </r>
  <r>
    <n v="1"/>
    <x v="0"/>
    <x v="0"/>
    <x v="598"/>
    <n v="315110"/>
    <x v="4"/>
    <x v="0"/>
    <x v="9"/>
    <x v="0"/>
  </r>
  <r>
    <n v="5"/>
    <x v="0"/>
    <x v="0"/>
    <x v="599"/>
    <n v="315120"/>
    <x v="4"/>
    <x v="0"/>
    <x v="3"/>
    <x v="0"/>
  </r>
  <r>
    <n v="0"/>
    <x v="0"/>
    <x v="0"/>
    <x v="600"/>
    <n v="315130"/>
    <x v="4"/>
    <x v="0"/>
    <x v="9"/>
    <x v="0"/>
  </r>
  <r>
    <n v="3"/>
    <x v="0"/>
    <x v="0"/>
    <x v="601"/>
    <n v="315140"/>
    <x v="4"/>
    <x v="0"/>
    <x v="1"/>
    <x v="0"/>
  </r>
  <r>
    <n v="2"/>
    <x v="0"/>
    <x v="0"/>
    <x v="602"/>
    <n v="315150"/>
    <x v="4"/>
    <x v="0"/>
    <x v="10"/>
    <x v="0"/>
  </r>
  <r>
    <n v="7"/>
    <x v="0"/>
    <x v="0"/>
    <x v="603"/>
    <n v="315160"/>
    <x v="4"/>
    <x v="0"/>
    <x v="4"/>
    <x v="0"/>
  </r>
  <r>
    <n v="0"/>
    <x v="0"/>
    <x v="0"/>
    <x v="604"/>
    <n v="315170"/>
    <x v="4"/>
    <x v="0"/>
    <x v="10"/>
    <x v="0"/>
  </r>
  <r>
    <n v="14"/>
    <x v="0"/>
    <x v="0"/>
    <x v="605"/>
    <n v="315180"/>
    <x v="4"/>
    <x v="0"/>
    <x v="10"/>
    <x v="0"/>
  </r>
  <r>
    <n v="0"/>
    <x v="0"/>
    <x v="0"/>
    <x v="606"/>
    <n v="315190"/>
    <x v="4"/>
    <x v="0"/>
    <x v="2"/>
    <x v="0"/>
  </r>
  <r>
    <n v="0"/>
    <x v="0"/>
    <x v="0"/>
    <x v="607"/>
    <n v="315200"/>
    <x v="4"/>
    <x v="0"/>
    <x v="1"/>
    <x v="0"/>
  </r>
  <r>
    <n v="4"/>
    <x v="0"/>
    <x v="0"/>
    <x v="608"/>
    <n v="315210"/>
    <x v="4"/>
    <x v="0"/>
    <x v="2"/>
    <x v="0"/>
  </r>
  <r>
    <n v="0"/>
    <x v="0"/>
    <x v="0"/>
    <x v="609"/>
    <n v="315213"/>
    <x v="4"/>
    <x v="0"/>
    <x v="16"/>
    <x v="0"/>
  </r>
  <r>
    <n v="1"/>
    <x v="0"/>
    <x v="0"/>
    <x v="610"/>
    <n v="315217"/>
    <x v="4"/>
    <x v="0"/>
    <x v="6"/>
    <x v="0"/>
  </r>
  <r>
    <n v="3"/>
    <x v="0"/>
    <x v="0"/>
    <x v="611"/>
    <n v="315220"/>
    <x v="4"/>
    <x v="0"/>
    <x v="16"/>
    <x v="0"/>
  </r>
  <r>
    <n v="0"/>
    <x v="0"/>
    <x v="0"/>
    <x v="612"/>
    <n v="315230"/>
    <x v="4"/>
    <x v="0"/>
    <x v="11"/>
    <x v="0"/>
  </r>
  <r>
    <n v="1"/>
    <x v="0"/>
    <x v="0"/>
    <x v="613"/>
    <n v="315240"/>
    <x v="4"/>
    <x v="0"/>
    <x v="6"/>
    <x v="0"/>
  </r>
  <r>
    <n v="7"/>
    <x v="0"/>
    <x v="0"/>
    <x v="614"/>
    <n v="315250"/>
    <x v="4"/>
    <x v="0"/>
    <x v="8"/>
    <x v="0"/>
  </r>
  <r>
    <n v="0"/>
    <x v="0"/>
    <x v="0"/>
    <x v="615"/>
    <n v="315260"/>
    <x v="4"/>
    <x v="0"/>
    <x v="8"/>
    <x v="0"/>
  </r>
  <r>
    <n v="0"/>
    <x v="0"/>
    <x v="0"/>
    <x v="616"/>
    <n v="315270"/>
    <x v="4"/>
    <x v="0"/>
    <x v="11"/>
    <x v="0"/>
  </r>
  <r>
    <n v="1"/>
    <x v="0"/>
    <x v="0"/>
    <x v="617"/>
    <n v="315280"/>
    <x v="4"/>
    <x v="0"/>
    <x v="13"/>
    <x v="0"/>
  </r>
  <r>
    <n v="1"/>
    <x v="0"/>
    <x v="0"/>
    <x v="618"/>
    <n v="315290"/>
    <x v="4"/>
    <x v="0"/>
    <x v="10"/>
    <x v="0"/>
  </r>
  <r>
    <n v="0"/>
    <x v="0"/>
    <x v="0"/>
    <x v="619"/>
    <n v="315300"/>
    <x v="4"/>
    <x v="0"/>
    <x v="4"/>
    <x v="0"/>
  </r>
  <r>
    <n v="1"/>
    <x v="0"/>
    <x v="0"/>
    <x v="620"/>
    <n v="315310"/>
    <x v="4"/>
    <x v="0"/>
    <x v="11"/>
    <x v="0"/>
  </r>
  <r>
    <n v="0"/>
    <x v="0"/>
    <x v="0"/>
    <x v="621"/>
    <n v="315320"/>
    <x v="4"/>
    <x v="0"/>
    <x v="3"/>
    <x v="0"/>
  </r>
  <r>
    <n v="0"/>
    <x v="0"/>
    <x v="0"/>
    <x v="622"/>
    <n v="315330"/>
    <x v="4"/>
    <x v="0"/>
    <x v="3"/>
    <x v="0"/>
  </r>
  <r>
    <n v="1"/>
    <x v="0"/>
    <x v="0"/>
    <x v="623"/>
    <n v="315340"/>
    <x v="4"/>
    <x v="0"/>
    <x v="0"/>
    <x v="0"/>
  </r>
  <r>
    <n v="0"/>
    <x v="0"/>
    <x v="0"/>
    <x v="624"/>
    <n v="315360"/>
    <x v="4"/>
    <x v="0"/>
    <x v="12"/>
    <x v="0"/>
  </r>
  <r>
    <n v="1"/>
    <x v="0"/>
    <x v="0"/>
    <x v="625"/>
    <n v="315370"/>
    <x v="4"/>
    <x v="0"/>
    <x v="1"/>
    <x v="0"/>
  </r>
  <r>
    <n v="0"/>
    <x v="0"/>
    <x v="0"/>
    <x v="626"/>
    <n v="315380"/>
    <x v="4"/>
    <x v="0"/>
    <x v="11"/>
    <x v="0"/>
  </r>
  <r>
    <n v="0"/>
    <x v="0"/>
    <x v="0"/>
    <x v="627"/>
    <n v="315390"/>
    <x v="4"/>
    <x v="0"/>
    <x v="18"/>
    <x v="1"/>
  </r>
  <r>
    <n v="1"/>
    <x v="0"/>
    <x v="0"/>
    <x v="628"/>
    <n v="315400"/>
    <x v="4"/>
    <x v="0"/>
    <x v="2"/>
    <x v="0"/>
  </r>
  <r>
    <n v="0"/>
    <x v="0"/>
    <x v="0"/>
    <x v="629"/>
    <n v="315410"/>
    <x v="4"/>
    <x v="0"/>
    <x v="9"/>
    <x v="0"/>
  </r>
  <r>
    <n v="0"/>
    <x v="0"/>
    <x v="0"/>
    <x v="630"/>
    <n v="315415"/>
    <x v="4"/>
    <x v="0"/>
    <x v="2"/>
    <x v="0"/>
  </r>
  <r>
    <n v="0"/>
    <x v="0"/>
    <x v="0"/>
    <x v="631"/>
    <n v="315420"/>
    <x v="4"/>
    <x v="0"/>
    <x v="11"/>
    <x v="0"/>
  </r>
  <r>
    <n v="2"/>
    <x v="0"/>
    <x v="0"/>
    <x v="632"/>
    <n v="315430"/>
    <x v="4"/>
    <x v="0"/>
    <x v="7"/>
    <x v="0"/>
  </r>
  <r>
    <n v="0"/>
    <x v="0"/>
    <x v="0"/>
    <x v="633"/>
    <n v="315440"/>
    <x v="4"/>
    <x v="0"/>
    <x v="11"/>
    <x v="0"/>
  </r>
  <r>
    <n v="0"/>
    <x v="0"/>
    <x v="0"/>
    <x v="634"/>
    <n v="315445"/>
    <x v="4"/>
    <x v="0"/>
    <x v="14"/>
    <x v="0"/>
  </r>
  <r>
    <n v="0"/>
    <x v="0"/>
    <x v="0"/>
    <x v="635"/>
    <n v="315450"/>
    <x v="4"/>
    <x v="0"/>
    <x v="16"/>
    <x v="0"/>
  </r>
  <r>
    <n v="34"/>
    <x v="0"/>
    <x v="0"/>
    <x v="636"/>
    <n v="315460"/>
    <x v="4"/>
    <x v="0"/>
    <x v="17"/>
    <x v="1"/>
  </r>
  <r>
    <n v="0"/>
    <x v="0"/>
    <x v="0"/>
    <x v="637"/>
    <n v="315470"/>
    <x v="4"/>
    <x v="0"/>
    <x v="5"/>
    <x v="0"/>
  </r>
  <r>
    <n v="0"/>
    <x v="0"/>
    <x v="0"/>
    <x v="638"/>
    <n v="315480"/>
    <x v="4"/>
    <x v="0"/>
    <x v="18"/>
    <x v="1"/>
  </r>
  <r>
    <n v="0"/>
    <x v="0"/>
    <x v="0"/>
    <x v="639"/>
    <n v="315490"/>
    <x v="4"/>
    <x v="0"/>
    <x v="2"/>
    <x v="0"/>
  </r>
  <r>
    <n v="0"/>
    <x v="0"/>
    <x v="0"/>
    <x v="640"/>
    <n v="315510"/>
    <x v="4"/>
    <x v="0"/>
    <x v="6"/>
    <x v="0"/>
  </r>
  <r>
    <n v="0"/>
    <x v="0"/>
    <x v="0"/>
    <x v="641"/>
    <n v="315500"/>
    <x v="4"/>
    <x v="0"/>
    <x v="2"/>
    <x v="0"/>
  </r>
  <r>
    <n v="0"/>
    <x v="0"/>
    <x v="0"/>
    <x v="642"/>
    <n v="315520"/>
    <x v="4"/>
    <x v="0"/>
    <x v="11"/>
    <x v="0"/>
  </r>
  <r>
    <n v="0"/>
    <x v="0"/>
    <x v="0"/>
    <x v="643"/>
    <n v="315530"/>
    <x v="4"/>
    <x v="0"/>
    <x v="17"/>
    <x v="1"/>
  </r>
  <r>
    <n v="0"/>
    <x v="0"/>
    <x v="0"/>
    <x v="644"/>
    <n v="315540"/>
    <x v="4"/>
    <x v="0"/>
    <x v="9"/>
    <x v="0"/>
  </r>
  <r>
    <n v="2"/>
    <x v="0"/>
    <x v="0"/>
    <x v="645"/>
    <n v="315550"/>
    <x v="4"/>
    <x v="0"/>
    <x v="0"/>
    <x v="0"/>
  </r>
  <r>
    <n v="1"/>
    <x v="0"/>
    <x v="0"/>
    <x v="646"/>
    <n v="315560"/>
    <x v="4"/>
    <x v="0"/>
    <x v="16"/>
    <x v="0"/>
  </r>
  <r>
    <n v="1"/>
    <x v="0"/>
    <x v="0"/>
    <x v="647"/>
    <n v="315570"/>
    <x v="4"/>
    <x v="0"/>
    <x v="2"/>
    <x v="0"/>
  </r>
  <r>
    <n v="3"/>
    <x v="0"/>
    <x v="0"/>
    <x v="648"/>
    <n v="315580"/>
    <x v="4"/>
    <x v="0"/>
    <x v="9"/>
    <x v="0"/>
  </r>
  <r>
    <n v="0"/>
    <x v="0"/>
    <x v="0"/>
    <x v="649"/>
    <n v="315590"/>
    <x v="4"/>
    <x v="0"/>
    <x v="9"/>
    <x v="0"/>
  </r>
  <r>
    <n v="1"/>
    <x v="0"/>
    <x v="0"/>
    <x v="650"/>
    <n v="315600"/>
    <x v="4"/>
    <x v="0"/>
    <x v="7"/>
    <x v="0"/>
  </r>
  <r>
    <n v="0"/>
    <x v="0"/>
    <x v="0"/>
    <x v="651"/>
    <n v="315610"/>
    <x v="4"/>
    <x v="0"/>
    <x v="11"/>
    <x v="0"/>
  </r>
  <r>
    <n v="0"/>
    <x v="0"/>
    <x v="0"/>
    <x v="652"/>
    <n v="315620"/>
    <x v="4"/>
    <x v="0"/>
    <x v="9"/>
    <x v="0"/>
  </r>
  <r>
    <n v="0"/>
    <x v="0"/>
    <x v="0"/>
    <x v="653"/>
    <n v="315630"/>
    <x v="4"/>
    <x v="0"/>
    <x v="9"/>
    <x v="0"/>
  </r>
  <r>
    <n v="0"/>
    <x v="0"/>
    <x v="0"/>
    <x v="654"/>
    <n v="315640"/>
    <x v="4"/>
    <x v="0"/>
    <x v="0"/>
    <x v="0"/>
  </r>
  <r>
    <n v="0"/>
    <x v="0"/>
    <x v="0"/>
    <x v="655"/>
    <n v="315645"/>
    <x v="4"/>
    <x v="0"/>
    <x v="9"/>
    <x v="0"/>
  </r>
  <r>
    <n v="0"/>
    <x v="0"/>
    <x v="0"/>
    <x v="656"/>
    <n v="315650"/>
    <x v="4"/>
    <x v="0"/>
    <x v="16"/>
    <x v="0"/>
  </r>
  <r>
    <n v="0"/>
    <x v="0"/>
    <x v="0"/>
    <x v="657"/>
    <n v="315660"/>
    <x v="4"/>
    <x v="0"/>
    <x v="6"/>
    <x v="0"/>
  </r>
  <r>
    <n v="7"/>
    <x v="0"/>
    <x v="0"/>
    <x v="658"/>
    <n v="315670"/>
    <x v="4"/>
    <x v="0"/>
    <x v="18"/>
    <x v="1"/>
  </r>
  <r>
    <n v="2"/>
    <x v="0"/>
    <x v="0"/>
    <x v="659"/>
    <n v="315680"/>
    <x v="4"/>
    <x v="0"/>
    <x v="7"/>
    <x v="0"/>
  </r>
  <r>
    <n v="9"/>
    <x v="0"/>
    <x v="0"/>
    <x v="660"/>
    <n v="315690"/>
    <x v="4"/>
    <x v="0"/>
    <x v="4"/>
    <x v="0"/>
  </r>
  <r>
    <n v="1"/>
    <x v="0"/>
    <x v="0"/>
    <x v="661"/>
    <n v="315700"/>
    <x v="4"/>
    <x v="0"/>
    <x v="16"/>
    <x v="0"/>
  </r>
  <r>
    <n v="0"/>
    <x v="0"/>
    <x v="0"/>
    <x v="662"/>
    <n v="315710"/>
    <x v="4"/>
    <x v="0"/>
    <x v="6"/>
    <x v="0"/>
  </r>
  <r>
    <n v="2"/>
    <x v="0"/>
    <x v="0"/>
    <x v="663"/>
    <n v="315720"/>
    <x v="4"/>
    <x v="0"/>
    <x v="2"/>
    <x v="0"/>
  </r>
  <r>
    <n v="2"/>
    <x v="0"/>
    <x v="0"/>
    <x v="664"/>
    <n v="315725"/>
    <x v="4"/>
    <x v="0"/>
    <x v="2"/>
    <x v="0"/>
  </r>
  <r>
    <n v="0"/>
    <x v="0"/>
    <x v="0"/>
    <x v="665"/>
    <n v="315727"/>
    <x v="4"/>
    <x v="0"/>
    <x v="9"/>
    <x v="0"/>
  </r>
  <r>
    <n v="0"/>
    <x v="0"/>
    <x v="0"/>
    <x v="666"/>
    <n v="315730"/>
    <x v="4"/>
    <x v="0"/>
    <x v="11"/>
    <x v="0"/>
  </r>
  <r>
    <n v="1"/>
    <x v="0"/>
    <x v="0"/>
    <x v="667"/>
    <n v="315733"/>
    <x v="4"/>
    <x v="0"/>
    <x v="11"/>
    <x v="0"/>
  </r>
  <r>
    <n v="0"/>
    <x v="0"/>
    <x v="0"/>
    <x v="668"/>
    <n v="315737"/>
    <x v="4"/>
    <x v="0"/>
    <x v="16"/>
    <x v="0"/>
  </r>
  <r>
    <n v="0"/>
    <x v="0"/>
    <x v="0"/>
    <x v="669"/>
    <n v="315740"/>
    <x v="4"/>
    <x v="0"/>
    <x v="2"/>
    <x v="0"/>
  </r>
  <r>
    <n v="0"/>
    <x v="0"/>
    <x v="0"/>
    <x v="670"/>
    <n v="315750"/>
    <x v="4"/>
    <x v="0"/>
    <x v="7"/>
    <x v="0"/>
  </r>
  <r>
    <n v="0"/>
    <x v="0"/>
    <x v="0"/>
    <x v="671"/>
    <n v="315760"/>
    <x v="4"/>
    <x v="0"/>
    <x v="3"/>
    <x v="0"/>
  </r>
  <r>
    <n v="0"/>
    <x v="0"/>
    <x v="0"/>
    <x v="672"/>
    <n v="315765"/>
    <x v="4"/>
    <x v="0"/>
    <x v="6"/>
    <x v="0"/>
  </r>
  <r>
    <n v="0"/>
    <x v="0"/>
    <x v="0"/>
    <x v="673"/>
    <n v="315770"/>
    <x v="4"/>
    <x v="0"/>
    <x v="4"/>
    <x v="0"/>
  </r>
  <r>
    <n v="14"/>
    <x v="0"/>
    <x v="0"/>
    <x v="674"/>
    <n v="315780"/>
    <x v="4"/>
    <x v="0"/>
    <x v="18"/>
    <x v="1"/>
  </r>
  <r>
    <n v="1"/>
    <x v="0"/>
    <x v="0"/>
    <x v="675"/>
    <n v="315790"/>
    <x v="4"/>
    <x v="0"/>
    <x v="2"/>
    <x v="0"/>
  </r>
  <r>
    <n v="0"/>
    <x v="0"/>
    <x v="0"/>
    <x v="676"/>
    <n v="315800"/>
    <x v="4"/>
    <x v="0"/>
    <x v="2"/>
    <x v="0"/>
  </r>
  <r>
    <n v="0"/>
    <x v="0"/>
    <x v="0"/>
    <x v="677"/>
    <n v="315810"/>
    <x v="4"/>
    <x v="0"/>
    <x v="6"/>
    <x v="0"/>
  </r>
  <r>
    <n v="1"/>
    <x v="0"/>
    <x v="0"/>
    <x v="678"/>
    <n v="315820"/>
    <x v="4"/>
    <x v="0"/>
    <x v="7"/>
    <x v="0"/>
  </r>
  <r>
    <n v="1"/>
    <x v="0"/>
    <x v="0"/>
    <x v="679"/>
    <n v="315920"/>
    <x v="4"/>
    <x v="0"/>
    <x v="10"/>
    <x v="0"/>
  </r>
  <r>
    <n v="1"/>
    <x v="0"/>
    <x v="0"/>
    <x v="680"/>
    <n v="315930"/>
    <x v="4"/>
    <x v="0"/>
    <x v="9"/>
    <x v="0"/>
  </r>
  <r>
    <n v="0"/>
    <x v="0"/>
    <x v="0"/>
    <x v="681"/>
    <n v="315935"/>
    <x v="4"/>
    <x v="0"/>
    <x v="2"/>
    <x v="0"/>
  </r>
  <r>
    <n v="0"/>
    <x v="0"/>
    <x v="0"/>
    <x v="682"/>
    <n v="315940"/>
    <x v="4"/>
    <x v="0"/>
    <x v="11"/>
    <x v="0"/>
  </r>
  <r>
    <n v="0"/>
    <x v="0"/>
    <x v="0"/>
    <x v="683"/>
    <n v="315950"/>
    <x v="4"/>
    <x v="0"/>
    <x v="7"/>
    <x v="0"/>
  </r>
  <r>
    <n v="7"/>
    <x v="0"/>
    <x v="0"/>
    <x v="684"/>
    <n v="315960"/>
    <x v="4"/>
    <x v="0"/>
    <x v="8"/>
    <x v="0"/>
  </r>
  <r>
    <n v="0"/>
    <x v="0"/>
    <x v="0"/>
    <x v="685"/>
    <n v="315970"/>
    <x v="4"/>
    <x v="0"/>
    <x v="4"/>
    <x v="0"/>
  </r>
  <r>
    <n v="1"/>
    <x v="0"/>
    <x v="0"/>
    <x v="686"/>
    <n v="315980"/>
    <x v="4"/>
    <x v="0"/>
    <x v="13"/>
    <x v="0"/>
  </r>
  <r>
    <n v="0"/>
    <x v="0"/>
    <x v="0"/>
    <x v="687"/>
    <n v="315830"/>
    <x v="4"/>
    <x v="0"/>
    <x v="5"/>
    <x v="0"/>
  </r>
  <r>
    <n v="0"/>
    <x v="0"/>
    <x v="0"/>
    <x v="688"/>
    <n v="315840"/>
    <x v="4"/>
    <x v="0"/>
    <x v="9"/>
    <x v="0"/>
  </r>
  <r>
    <n v="0"/>
    <x v="0"/>
    <x v="0"/>
    <x v="689"/>
    <n v="315850"/>
    <x v="4"/>
    <x v="0"/>
    <x v="12"/>
    <x v="0"/>
  </r>
  <r>
    <n v="0"/>
    <x v="0"/>
    <x v="0"/>
    <x v="690"/>
    <n v="315860"/>
    <x v="4"/>
    <x v="0"/>
    <x v="9"/>
    <x v="0"/>
  </r>
  <r>
    <n v="0"/>
    <x v="0"/>
    <x v="0"/>
    <x v="691"/>
    <n v="315870"/>
    <x v="4"/>
    <x v="0"/>
    <x v="11"/>
    <x v="0"/>
  </r>
  <r>
    <n v="0"/>
    <x v="0"/>
    <x v="0"/>
    <x v="692"/>
    <n v="315880"/>
    <x v="4"/>
    <x v="0"/>
    <x v="5"/>
    <x v="0"/>
  </r>
  <r>
    <n v="2"/>
    <x v="0"/>
    <x v="0"/>
    <x v="693"/>
    <n v="315890"/>
    <x v="4"/>
    <x v="0"/>
    <x v="2"/>
    <x v="0"/>
  </r>
  <r>
    <n v="1"/>
    <x v="0"/>
    <x v="0"/>
    <x v="694"/>
    <n v="315895"/>
    <x v="4"/>
    <x v="0"/>
    <x v="2"/>
    <x v="0"/>
  </r>
  <r>
    <n v="1"/>
    <x v="0"/>
    <x v="0"/>
    <x v="695"/>
    <n v="315900"/>
    <x v="4"/>
    <x v="0"/>
    <x v="18"/>
    <x v="0"/>
  </r>
  <r>
    <n v="0"/>
    <x v="0"/>
    <x v="0"/>
    <x v="696"/>
    <n v="315910"/>
    <x v="4"/>
    <x v="0"/>
    <x v="11"/>
    <x v="0"/>
  </r>
  <r>
    <n v="1"/>
    <x v="0"/>
    <x v="0"/>
    <x v="697"/>
    <n v="315990"/>
    <x v="4"/>
    <x v="0"/>
    <x v="5"/>
    <x v="0"/>
  </r>
  <r>
    <n v="0"/>
    <x v="0"/>
    <x v="0"/>
    <x v="698"/>
    <n v="316000"/>
    <x v="4"/>
    <x v="0"/>
    <x v="9"/>
    <x v="0"/>
  </r>
  <r>
    <n v="0"/>
    <x v="0"/>
    <x v="0"/>
    <x v="699"/>
    <n v="316010"/>
    <x v="4"/>
    <x v="0"/>
    <x v="2"/>
    <x v="0"/>
  </r>
  <r>
    <n v="2"/>
    <x v="0"/>
    <x v="0"/>
    <x v="700"/>
    <n v="316020"/>
    <x v="4"/>
    <x v="0"/>
    <x v="3"/>
    <x v="0"/>
  </r>
  <r>
    <n v="0"/>
    <x v="0"/>
    <x v="0"/>
    <x v="701"/>
    <n v="316030"/>
    <x v="4"/>
    <x v="0"/>
    <x v="6"/>
    <x v="0"/>
  </r>
  <r>
    <n v="1"/>
    <x v="0"/>
    <x v="0"/>
    <x v="702"/>
    <n v="316040"/>
    <x v="4"/>
    <x v="0"/>
    <x v="1"/>
    <x v="0"/>
  </r>
  <r>
    <n v="0"/>
    <x v="0"/>
    <x v="0"/>
    <x v="703"/>
    <n v="316045"/>
    <x v="4"/>
    <x v="0"/>
    <x v="16"/>
    <x v="0"/>
  </r>
  <r>
    <n v="1"/>
    <x v="0"/>
    <x v="0"/>
    <x v="704"/>
    <n v="316050"/>
    <x v="4"/>
    <x v="0"/>
    <x v="3"/>
    <x v="0"/>
  </r>
  <r>
    <n v="0"/>
    <x v="0"/>
    <x v="0"/>
    <x v="705"/>
    <n v="316060"/>
    <x v="4"/>
    <x v="0"/>
    <x v="3"/>
    <x v="0"/>
  </r>
  <r>
    <n v="2"/>
    <x v="0"/>
    <x v="0"/>
    <x v="706"/>
    <n v="316070"/>
    <x v="4"/>
    <x v="0"/>
    <x v="11"/>
    <x v="0"/>
  </r>
  <r>
    <n v="0"/>
    <x v="0"/>
    <x v="0"/>
    <x v="707"/>
    <n v="316080"/>
    <x v="4"/>
    <x v="0"/>
    <x v="5"/>
    <x v="0"/>
  </r>
  <r>
    <n v="0"/>
    <x v="0"/>
    <x v="0"/>
    <x v="708"/>
    <n v="316090"/>
    <x v="4"/>
    <x v="0"/>
    <x v="11"/>
    <x v="0"/>
  </r>
  <r>
    <n v="0"/>
    <x v="0"/>
    <x v="0"/>
    <x v="709"/>
    <n v="316095"/>
    <x v="4"/>
    <x v="0"/>
    <x v="2"/>
    <x v="0"/>
  </r>
  <r>
    <n v="0"/>
    <x v="0"/>
    <x v="0"/>
    <x v="710"/>
    <n v="316100"/>
    <x v="4"/>
    <x v="0"/>
    <x v="2"/>
    <x v="0"/>
  </r>
  <r>
    <n v="0"/>
    <x v="0"/>
    <x v="0"/>
    <x v="711"/>
    <n v="316105"/>
    <x v="4"/>
    <x v="0"/>
    <x v="7"/>
    <x v="0"/>
  </r>
  <r>
    <n v="4"/>
    <x v="0"/>
    <x v="0"/>
    <x v="712"/>
    <n v="316110"/>
    <x v="4"/>
    <x v="0"/>
    <x v="16"/>
    <x v="0"/>
  </r>
  <r>
    <n v="0"/>
    <x v="0"/>
    <x v="0"/>
    <x v="713"/>
    <n v="316120"/>
    <x v="4"/>
    <x v="0"/>
    <x v="5"/>
    <x v="0"/>
  </r>
  <r>
    <n v="1"/>
    <x v="0"/>
    <x v="0"/>
    <x v="714"/>
    <n v="316130"/>
    <x v="4"/>
    <x v="0"/>
    <x v="4"/>
    <x v="0"/>
  </r>
  <r>
    <n v="1"/>
    <x v="0"/>
    <x v="0"/>
    <x v="715"/>
    <n v="316140"/>
    <x v="4"/>
    <x v="0"/>
    <x v="9"/>
    <x v="0"/>
  </r>
  <r>
    <n v="1"/>
    <x v="0"/>
    <x v="0"/>
    <x v="716"/>
    <n v="316150"/>
    <x v="4"/>
    <x v="0"/>
    <x v="9"/>
    <x v="0"/>
  </r>
  <r>
    <n v="0"/>
    <x v="0"/>
    <x v="0"/>
    <x v="717"/>
    <n v="316160"/>
    <x v="4"/>
    <x v="0"/>
    <x v="7"/>
    <x v="0"/>
  </r>
  <r>
    <n v="0"/>
    <x v="0"/>
    <x v="0"/>
    <x v="718"/>
    <n v="316165"/>
    <x v="4"/>
    <x v="0"/>
    <x v="7"/>
    <x v="0"/>
  </r>
  <r>
    <n v="0"/>
    <x v="0"/>
    <x v="0"/>
    <x v="719"/>
    <n v="316170"/>
    <x v="4"/>
    <x v="0"/>
    <x v="0"/>
    <x v="0"/>
  </r>
  <r>
    <n v="2"/>
    <x v="0"/>
    <x v="0"/>
    <x v="720"/>
    <n v="316180"/>
    <x v="4"/>
    <x v="0"/>
    <x v="1"/>
    <x v="0"/>
  </r>
  <r>
    <n v="0"/>
    <x v="0"/>
    <x v="0"/>
    <x v="721"/>
    <n v="316190"/>
    <x v="4"/>
    <x v="0"/>
    <x v="2"/>
    <x v="0"/>
  </r>
  <r>
    <n v="0"/>
    <x v="0"/>
    <x v="0"/>
    <x v="722"/>
    <n v="312550"/>
    <x v="4"/>
    <x v="0"/>
    <x v="3"/>
    <x v="0"/>
  </r>
  <r>
    <n v="0"/>
    <x v="0"/>
    <x v="0"/>
    <x v="723"/>
    <n v="316200"/>
    <x v="4"/>
    <x v="0"/>
    <x v="8"/>
    <x v="0"/>
  </r>
  <r>
    <n v="4"/>
    <x v="0"/>
    <x v="0"/>
    <x v="724"/>
    <n v="316210"/>
    <x v="4"/>
    <x v="0"/>
    <x v="0"/>
    <x v="0"/>
  </r>
  <r>
    <n v="1"/>
    <x v="0"/>
    <x v="0"/>
    <x v="725"/>
    <n v="316220"/>
    <x v="4"/>
    <x v="0"/>
    <x v="10"/>
    <x v="0"/>
  </r>
  <r>
    <n v="0"/>
    <x v="0"/>
    <x v="0"/>
    <x v="726"/>
    <n v="316225"/>
    <x v="4"/>
    <x v="0"/>
    <x v="16"/>
    <x v="0"/>
  </r>
  <r>
    <n v="0"/>
    <x v="0"/>
    <x v="0"/>
    <x v="727"/>
    <n v="316230"/>
    <x v="4"/>
    <x v="0"/>
    <x v="8"/>
    <x v="0"/>
  </r>
  <r>
    <n v="1"/>
    <x v="0"/>
    <x v="0"/>
    <x v="728"/>
    <n v="316240"/>
    <x v="4"/>
    <x v="0"/>
    <x v="16"/>
    <x v="0"/>
  </r>
  <r>
    <n v="0"/>
    <x v="0"/>
    <x v="0"/>
    <x v="729"/>
    <n v="316245"/>
    <x v="4"/>
    <x v="0"/>
    <x v="16"/>
    <x v="0"/>
  </r>
  <r>
    <n v="11"/>
    <x v="0"/>
    <x v="0"/>
    <x v="730"/>
    <n v="316250"/>
    <x v="4"/>
    <x v="0"/>
    <x v="11"/>
    <x v="0"/>
  </r>
  <r>
    <n v="1"/>
    <x v="0"/>
    <x v="0"/>
    <x v="731"/>
    <n v="316255"/>
    <x v="4"/>
    <x v="0"/>
    <x v="2"/>
    <x v="0"/>
  </r>
  <r>
    <n v="0"/>
    <x v="0"/>
    <x v="0"/>
    <x v="732"/>
    <n v="316257"/>
    <x v="4"/>
    <x v="0"/>
    <x v="7"/>
    <x v="0"/>
  </r>
  <r>
    <n v="0"/>
    <x v="0"/>
    <x v="0"/>
    <x v="733"/>
    <n v="316260"/>
    <x v="4"/>
    <x v="0"/>
    <x v="2"/>
    <x v="0"/>
  </r>
  <r>
    <n v="0"/>
    <x v="0"/>
    <x v="0"/>
    <x v="734"/>
    <n v="316265"/>
    <x v="4"/>
    <x v="0"/>
    <x v="16"/>
    <x v="0"/>
  </r>
  <r>
    <n v="0"/>
    <x v="0"/>
    <x v="0"/>
    <x v="735"/>
    <n v="316270"/>
    <x v="4"/>
    <x v="0"/>
    <x v="16"/>
    <x v="0"/>
  </r>
  <r>
    <n v="2"/>
    <x v="0"/>
    <x v="0"/>
    <x v="736"/>
    <n v="316280"/>
    <x v="4"/>
    <x v="0"/>
    <x v="7"/>
    <x v="0"/>
  </r>
  <r>
    <n v="1"/>
    <x v="0"/>
    <x v="0"/>
    <x v="737"/>
    <n v="316290"/>
    <x v="4"/>
    <x v="0"/>
    <x v="9"/>
    <x v="0"/>
  </r>
  <r>
    <n v="8"/>
    <x v="0"/>
    <x v="0"/>
    <x v="738"/>
    <n v="316292"/>
    <x v="4"/>
    <x v="0"/>
    <x v="17"/>
    <x v="1"/>
  </r>
  <r>
    <n v="1"/>
    <x v="0"/>
    <x v="0"/>
    <x v="739"/>
    <n v="316294"/>
    <x v="4"/>
    <x v="0"/>
    <x v="10"/>
    <x v="0"/>
  </r>
  <r>
    <n v="1"/>
    <x v="0"/>
    <x v="0"/>
    <x v="740"/>
    <n v="316295"/>
    <x v="4"/>
    <x v="0"/>
    <x v="18"/>
    <x v="1"/>
  </r>
  <r>
    <n v="0"/>
    <x v="0"/>
    <x v="0"/>
    <x v="741"/>
    <n v="316300"/>
    <x v="4"/>
    <x v="0"/>
    <x v="7"/>
    <x v="0"/>
  </r>
  <r>
    <n v="0"/>
    <x v="0"/>
    <x v="0"/>
    <x v="742"/>
    <n v="316310"/>
    <x v="4"/>
    <x v="0"/>
    <x v="1"/>
    <x v="0"/>
  </r>
  <r>
    <n v="0"/>
    <x v="0"/>
    <x v="0"/>
    <x v="743"/>
    <n v="316320"/>
    <x v="4"/>
    <x v="0"/>
    <x v="8"/>
    <x v="0"/>
  </r>
  <r>
    <n v="0"/>
    <x v="0"/>
    <x v="0"/>
    <x v="744"/>
    <n v="316330"/>
    <x v="4"/>
    <x v="0"/>
    <x v="6"/>
    <x v="0"/>
  </r>
  <r>
    <n v="1"/>
    <x v="0"/>
    <x v="0"/>
    <x v="745"/>
    <n v="316340"/>
    <x v="4"/>
    <x v="0"/>
    <x v="2"/>
    <x v="0"/>
  </r>
  <r>
    <n v="0"/>
    <x v="0"/>
    <x v="0"/>
    <x v="746"/>
    <n v="316350"/>
    <x v="4"/>
    <x v="0"/>
    <x v="7"/>
    <x v="0"/>
  </r>
  <r>
    <n v="0"/>
    <x v="0"/>
    <x v="0"/>
    <x v="747"/>
    <n v="316360"/>
    <x v="4"/>
    <x v="0"/>
    <x v="2"/>
    <x v="0"/>
  </r>
  <r>
    <n v="5"/>
    <x v="0"/>
    <x v="0"/>
    <x v="748"/>
    <n v="316370"/>
    <x v="4"/>
    <x v="0"/>
    <x v="8"/>
    <x v="0"/>
  </r>
  <r>
    <n v="0"/>
    <x v="0"/>
    <x v="0"/>
    <x v="749"/>
    <n v="316380"/>
    <x v="4"/>
    <x v="0"/>
    <x v="9"/>
    <x v="0"/>
  </r>
  <r>
    <n v="0"/>
    <x v="0"/>
    <x v="0"/>
    <x v="750"/>
    <n v="316390"/>
    <x v="4"/>
    <x v="0"/>
    <x v="10"/>
    <x v="0"/>
  </r>
  <r>
    <n v="1"/>
    <x v="0"/>
    <x v="0"/>
    <x v="751"/>
    <n v="316410"/>
    <x v="4"/>
    <x v="0"/>
    <x v="7"/>
    <x v="0"/>
  </r>
  <r>
    <n v="0"/>
    <x v="0"/>
    <x v="0"/>
    <x v="752"/>
    <n v="316400"/>
    <x v="4"/>
    <x v="0"/>
    <x v="2"/>
    <x v="0"/>
  </r>
  <r>
    <n v="0"/>
    <x v="0"/>
    <x v="0"/>
    <x v="753"/>
    <n v="316420"/>
    <x v="4"/>
    <x v="0"/>
    <x v="3"/>
    <x v="0"/>
  </r>
  <r>
    <n v="0"/>
    <x v="0"/>
    <x v="0"/>
    <x v="754"/>
    <n v="316430"/>
    <x v="4"/>
    <x v="0"/>
    <x v="10"/>
    <x v="0"/>
  </r>
  <r>
    <n v="0"/>
    <x v="0"/>
    <x v="0"/>
    <x v="755"/>
    <n v="316440"/>
    <x v="4"/>
    <x v="0"/>
    <x v="8"/>
    <x v="0"/>
  </r>
  <r>
    <n v="0"/>
    <x v="0"/>
    <x v="0"/>
    <x v="756"/>
    <n v="316443"/>
    <x v="4"/>
    <x v="0"/>
    <x v="9"/>
    <x v="0"/>
  </r>
  <r>
    <n v="0"/>
    <x v="0"/>
    <x v="0"/>
    <x v="757"/>
    <n v="316447"/>
    <x v="4"/>
    <x v="0"/>
    <x v="2"/>
    <x v="0"/>
  </r>
  <r>
    <n v="1"/>
    <x v="0"/>
    <x v="0"/>
    <x v="758"/>
    <n v="316450"/>
    <x v="4"/>
    <x v="0"/>
    <x v="7"/>
    <x v="0"/>
  </r>
  <r>
    <n v="0"/>
    <x v="0"/>
    <x v="0"/>
    <x v="759"/>
    <n v="316460"/>
    <x v="4"/>
    <x v="0"/>
    <x v="1"/>
    <x v="0"/>
  </r>
  <r>
    <n v="6"/>
    <x v="0"/>
    <x v="0"/>
    <x v="760"/>
    <n v="316470"/>
    <x v="4"/>
    <x v="0"/>
    <x v="10"/>
    <x v="0"/>
  </r>
  <r>
    <n v="0"/>
    <x v="0"/>
    <x v="0"/>
    <x v="761"/>
    <n v="316480"/>
    <x v="4"/>
    <x v="0"/>
    <x v="3"/>
    <x v="0"/>
  </r>
  <r>
    <n v="0"/>
    <x v="0"/>
    <x v="0"/>
    <x v="762"/>
    <n v="316490"/>
    <x v="4"/>
    <x v="0"/>
    <x v="8"/>
    <x v="0"/>
  </r>
  <r>
    <n v="0"/>
    <x v="0"/>
    <x v="0"/>
    <x v="763"/>
    <n v="316520"/>
    <x v="4"/>
    <x v="0"/>
    <x v="5"/>
    <x v="0"/>
  </r>
  <r>
    <n v="0"/>
    <x v="0"/>
    <x v="0"/>
    <x v="764"/>
    <n v="316500"/>
    <x v="4"/>
    <x v="0"/>
    <x v="11"/>
    <x v="0"/>
  </r>
  <r>
    <n v="1"/>
    <x v="0"/>
    <x v="0"/>
    <x v="765"/>
    <n v="316510"/>
    <x v="4"/>
    <x v="0"/>
    <x v="10"/>
    <x v="0"/>
  </r>
  <r>
    <n v="0"/>
    <x v="0"/>
    <x v="0"/>
    <x v="766"/>
    <n v="316530"/>
    <x v="4"/>
    <x v="0"/>
    <x v="11"/>
    <x v="0"/>
  </r>
  <r>
    <n v="1"/>
    <x v="0"/>
    <x v="0"/>
    <x v="767"/>
    <n v="316540"/>
    <x v="4"/>
    <x v="0"/>
    <x v="8"/>
    <x v="0"/>
  </r>
  <r>
    <n v="0"/>
    <x v="0"/>
    <x v="0"/>
    <x v="768"/>
    <n v="316550"/>
    <x v="4"/>
    <x v="0"/>
    <x v="7"/>
    <x v="0"/>
  </r>
  <r>
    <n v="1"/>
    <x v="0"/>
    <x v="0"/>
    <x v="769"/>
    <n v="316553"/>
    <x v="4"/>
    <x v="0"/>
    <x v="17"/>
    <x v="1"/>
  </r>
  <r>
    <n v="0"/>
    <x v="0"/>
    <x v="0"/>
    <x v="770"/>
    <n v="316556"/>
    <x v="4"/>
    <x v="0"/>
    <x v="2"/>
    <x v="0"/>
  </r>
  <r>
    <n v="0"/>
    <x v="0"/>
    <x v="0"/>
    <x v="771"/>
    <n v="316557"/>
    <x v="4"/>
    <x v="0"/>
    <x v="8"/>
    <x v="0"/>
  </r>
  <r>
    <n v="0"/>
    <x v="0"/>
    <x v="0"/>
    <x v="772"/>
    <n v="316560"/>
    <x v="4"/>
    <x v="0"/>
    <x v="9"/>
    <x v="0"/>
  </r>
  <r>
    <n v="1"/>
    <x v="0"/>
    <x v="0"/>
    <x v="773"/>
    <n v="316570"/>
    <x v="4"/>
    <x v="0"/>
    <x v="9"/>
    <x v="0"/>
  </r>
  <r>
    <n v="0"/>
    <x v="0"/>
    <x v="0"/>
    <x v="774"/>
    <n v="316580"/>
    <x v="4"/>
    <x v="0"/>
    <x v="8"/>
    <x v="0"/>
  </r>
  <r>
    <n v="0"/>
    <x v="0"/>
    <x v="0"/>
    <x v="775"/>
    <n v="316590"/>
    <x v="4"/>
    <x v="0"/>
    <x v="3"/>
    <x v="0"/>
  </r>
  <r>
    <n v="1"/>
    <x v="0"/>
    <x v="0"/>
    <x v="776"/>
    <n v="316600"/>
    <x v="4"/>
    <x v="0"/>
    <x v="11"/>
    <x v="0"/>
  </r>
  <r>
    <n v="0"/>
    <x v="0"/>
    <x v="0"/>
    <x v="777"/>
    <n v="316610"/>
    <x v="4"/>
    <x v="0"/>
    <x v="7"/>
    <x v="0"/>
  </r>
  <r>
    <n v="0"/>
    <x v="0"/>
    <x v="0"/>
    <x v="778"/>
    <n v="316620"/>
    <x v="4"/>
    <x v="0"/>
    <x v="11"/>
    <x v="0"/>
  </r>
  <r>
    <n v="0"/>
    <x v="0"/>
    <x v="0"/>
    <x v="779"/>
    <n v="316630"/>
    <x v="4"/>
    <x v="0"/>
    <x v="2"/>
    <x v="0"/>
  </r>
  <r>
    <n v="0"/>
    <x v="0"/>
    <x v="0"/>
    <x v="780"/>
    <n v="316640"/>
    <x v="4"/>
    <x v="0"/>
    <x v="8"/>
    <x v="0"/>
  </r>
  <r>
    <n v="0"/>
    <x v="0"/>
    <x v="0"/>
    <x v="781"/>
    <n v="316650"/>
    <x v="4"/>
    <x v="0"/>
    <x v="3"/>
    <x v="0"/>
  </r>
  <r>
    <n v="0"/>
    <x v="0"/>
    <x v="0"/>
    <x v="782"/>
    <n v="316660"/>
    <x v="4"/>
    <x v="0"/>
    <x v="1"/>
    <x v="0"/>
  </r>
  <r>
    <n v="1"/>
    <x v="0"/>
    <x v="0"/>
    <x v="783"/>
    <n v="316680"/>
    <x v="4"/>
    <x v="0"/>
    <x v="0"/>
    <x v="0"/>
  </r>
  <r>
    <n v="0"/>
    <x v="0"/>
    <x v="0"/>
    <x v="784"/>
    <n v="316670"/>
    <x v="4"/>
    <x v="0"/>
    <x v="6"/>
    <x v="0"/>
  </r>
  <r>
    <n v="1"/>
    <x v="0"/>
    <x v="0"/>
    <x v="785"/>
    <n v="316690"/>
    <x v="4"/>
    <x v="0"/>
    <x v="10"/>
    <x v="0"/>
  </r>
  <r>
    <n v="0"/>
    <x v="0"/>
    <x v="0"/>
    <x v="786"/>
    <n v="316695"/>
    <x v="4"/>
    <x v="0"/>
    <x v="16"/>
    <x v="0"/>
  </r>
  <r>
    <n v="0"/>
    <x v="0"/>
    <x v="0"/>
    <x v="787"/>
    <n v="316700"/>
    <x v="4"/>
    <x v="0"/>
    <x v="8"/>
    <x v="0"/>
  </r>
  <r>
    <n v="0"/>
    <x v="0"/>
    <x v="0"/>
    <x v="788"/>
    <n v="316710"/>
    <x v="4"/>
    <x v="0"/>
    <x v="3"/>
    <x v="0"/>
  </r>
  <r>
    <n v="62"/>
    <x v="0"/>
    <x v="0"/>
    <x v="789"/>
    <n v="316720"/>
    <x v="4"/>
    <x v="0"/>
    <x v="12"/>
    <x v="0"/>
  </r>
  <r>
    <n v="1"/>
    <x v="0"/>
    <x v="0"/>
    <x v="790"/>
    <n v="316555"/>
    <x v="4"/>
    <x v="0"/>
    <x v="6"/>
    <x v="0"/>
  </r>
  <r>
    <n v="0"/>
    <x v="0"/>
    <x v="0"/>
    <x v="791"/>
    <n v="316730"/>
    <x v="4"/>
    <x v="0"/>
    <x v="9"/>
    <x v="0"/>
  </r>
  <r>
    <n v="0"/>
    <x v="0"/>
    <x v="0"/>
    <x v="792"/>
    <n v="316740"/>
    <x v="4"/>
    <x v="0"/>
    <x v="8"/>
    <x v="0"/>
  </r>
  <r>
    <n v="0"/>
    <x v="0"/>
    <x v="0"/>
    <x v="793"/>
    <n v="316750"/>
    <x v="4"/>
    <x v="0"/>
    <x v="9"/>
    <x v="0"/>
  </r>
  <r>
    <n v="0"/>
    <x v="0"/>
    <x v="0"/>
    <x v="794"/>
    <n v="316760"/>
    <x v="4"/>
    <x v="0"/>
    <x v="2"/>
    <x v="0"/>
  </r>
  <r>
    <n v="0"/>
    <x v="0"/>
    <x v="0"/>
    <x v="795"/>
    <n v="316770"/>
    <x v="4"/>
    <x v="0"/>
    <x v="7"/>
    <x v="0"/>
  </r>
  <r>
    <n v="0"/>
    <x v="0"/>
    <x v="0"/>
    <x v="796"/>
    <n v="316780"/>
    <x v="4"/>
    <x v="0"/>
    <x v="8"/>
    <x v="0"/>
  </r>
  <r>
    <n v="1"/>
    <x v="0"/>
    <x v="0"/>
    <x v="797"/>
    <n v="316790"/>
    <x v="4"/>
    <x v="0"/>
    <x v="9"/>
    <x v="0"/>
  </r>
  <r>
    <n v="5"/>
    <x v="0"/>
    <x v="0"/>
    <x v="798"/>
    <n v="316800"/>
    <x v="4"/>
    <x v="0"/>
    <x v="16"/>
    <x v="0"/>
  </r>
  <r>
    <n v="0"/>
    <x v="0"/>
    <x v="0"/>
    <x v="799"/>
    <n v="316805"/>
    <x v="4"/>
    <x v="0"/>
    <x v="2"/>
    <x v="0"/>
  </r>
  <r>
    <n v="0"/>
    <x v="0"/>
    <x v="0"/>
    <x v="800"/>
    <n v="316810"/>
    <x v="4"/>
    <x v="0"/>
    <x v="4"/>
    <x v="0"/>
  </r>
  <r>
    <n v="0"/>
    <x v="0"/>
    <x v="0"/>
    <x v="801"/>
    <n v="316820"/>
    <x v="4"/>
    <x v="0"/>
    <x v="1"/>
    <x v="0"/>
  </r>
  <r>
    <n v="0"/>
    <x v="0"/>
    <x v="0"/>
    <x v="802"/>
    <n v="316830"/>
    <x v="4"/>
    <x v="0"/>
    <x v="18"/>
    <x v="1"/>
  </r>
  <r>
    <n v="1"/>
    <x v="0"/>
    <x v="0"/>
    <x v="803"/>
    <n v="316840"/>
    <x v="4"/>
    <x v="0"/>
    <x v="7"/>
    <x v="0"/>
  </r>
  <r>
    <n v="1"/>
    <x v="0"/>
    <x v="0"/>
    <x v="804"/>
    <n v="316850"/>
    <x v="4"/>
    <x v="0"/>
    <x v="9"/>
    <x v="0"/>
  </r>
  <r>
    <n v="8"/>
    <x v="0"/>
    <x v="0"/>
    <x v="805"/>
    <n v="316860"/>
    <x v="4"/>
    <x v="0"/>
    <x v="6"/>
    <x v="0"/>
  </r>
  <r>
    <n v="8"/>
    <x v="0"/>
    <x v="0"/>
    <x v="806"/>
    <n v="316870"/>
    <x v="4"/>
    <x v="0"/>
    <x v="2"/>
    <x v="0"/>
  </r>
  <r>
    <n v="1"/>
    <x v="0"/>
    <x v="0"/>
    <x v="807"/>
    <n v="316880"/>
    <x v="4"/>
    <x v="0"/>
    <x v="11"/>
    <x v="0"/>
  </r>
  <r>
    <n v="0"/>
    <x v="0"/>
    <x v="0"/>
    <x v="808"/>
    <n v="316890"/>
    <x v="4"/>
    <x v="0"/>
    <x v="0"/>
    <x v="0"/>
  </r>
  <r>
    <n v="0"/>
    <x v="0"/>
    <x v="0"/>
    <x v="809"/>
    <n v="316900"/>
    <x v="4"/>
    <x v="0"/>
    <x v="9"/>
    <x v="0"/>
  </r>
  <r>
    <n v="0"/>
    <x v="0"/>
    <x v="0"/>
    <x v="810"/>
    <n v="316905"/>
    <x v="4"/>
    <x v="0"/>
    <x v="8"/>
    <x v="0"/>
  </r>
  <r>
    <n v="0"/>
    <x v="0"/>
    <x v="0"/>
    <x v="811"/>
    <n v="316910"/>
    <x v="4"/>
    <x v="0"/>
    <x v="8"/>
    <x v="0"/>
  </r>
  <r>
    <n v="0"/>
    <x v="0"/>
    <x v="0"/>
    <x v="812"/>
    <n v="316920"/>
    <x v="4"/>
    <x v="0"/>
    <x v="9"/>
    <x v="0"/>
  </r>
  <r>
    <n v="6"/>
    <x v="0"/>
    <x v="0"/>
    <x v="813"/>
    <n v="316930"/>
    <x v="4"/>
    <x v="0"/>
    <x v="5"/>
    <x v="0"/>
  </r>
  <r>
    <n v="2"/>
    <x v="0"/>
    <x v="0"/>
    <x v="814"/>
    <n v="316935"/>
    <x v="4"/>
    <x v="0"/>
    <x v="3"/>
    <x v="0"/>
  </r>
  <r>
    <n v="3"/>
    <x v="0"/>
    <x v="0"/>
    <x v="815"/>
    <n v="316940"/>
    <x v="4"/>
    <x v="0"/>
    <x v="5"/>
    <x v="0"/>
  </r>
  <r>
    <n v="0"/>
    <x v="0"/>
    <x v="0"/>
    <x v="816"/>
    <n v="316950"/>
    <x v="4"/>
    <x v="0"/>
    <x v="7"/>
    <x v="0"/>
  </r>
  <r>
    <n v="2"/>
    <x v="0"/>
    <x v="0"/>
    <x v="817"/>
    <n v="316960"/>
    <x v="4"/>
    <x v="0"/>
    <x v="13"/>
    <x v="0"/>
  </r>
  <r>
    <n v="1"/>
    <x v="0"/>
    <x v="0"/>
    <x v="818"/>
    <n v="316970"/>
    <x v="4"/>
    <x v="0"/>
    <x v="3"/>
    <x v="0"/>
  </r>
  <r>
    <n v="0"/>
    <x v="0"/>
    <x v="0"/>
    <x v="819"/>
    <n v="316980"/>
    <x v="4"/>
    <x v="0"/>
    <x v="8"/>
    <x v="0"/>
  </r>
  <r>
    <n v="12"/>
    <x v="0"/>
    <x v="0"/>
    <x v="820"/>
    <n v="316990"/>
    <x v="4"/>
    <x v="0"/>
    <x v="9"/>
    <x v="0"/>
  </r>
  <r>
    <n v="0"/>
    <x v="0"/>
    <x v="0"/>
    <x v="821"/>
    <n v="317000"/>
    <x v="4"/>
    <x v="0"/>
    <x v="16"/>
    <x v="0"/>
  </r>
  <r>
    <n v="0"/>
    <x v="0"/>
    <x v="0"/>
    <x v="822"/>
    <n v="317005"/>
    <x v="4"/>
    <x v="0"/>
    <x v="2"/>
    <x v="0"/>
  </r>
  <r>
    <n v="130"/>
    <x v="0"/>
    <x v="0"/>
    <x v="823"/>
    <n v="317010"/>
    <x v="4"/>
    <x v="0"/>
    <x v="4"/>
    <x v="0"/>
  </r>
  <r>
    <n v="166"/>
    <x v="0"/>
    <x v="0"/>
    <x v="824"/>
    <n v="317020"/>
    <x v="4"/>
    <x v="0"/>
    <x v="13"/>
    <x v="0"/>
  </r>
  <r>
    <n v="0"/>
    <x v="0"/>
    <x v="0"/>
    <x v="825"/>
    <n v="317030"/>
    <x v="4"/>
    <x v="0"/>
    <x v="6"/>
    <x v="0"/>
  </r>
  <r>
    <n v="6"/>
    <x v="0"/>
    <x v="0"/>
    <x v="826"/>
    <n v="317040"/>
    <x v="4"/>
    <x v="0"/>
    <x v="14"/>
    <x v="0"/>
  </r>
  <r>
    <n v="0"/>
    <x v="0"/>
    <x v="0"/>
    <x v="827"/>
    <n v="317043"/>
    <x v="4"/>
    <x v="0"/>
    <x v="4"/>
    <x v="0"/>
  </r>
  <r>
    <n v="0"/>
    <x v="0"/>
    <x v="0"/>
    <x v="828"/>
    <n v="317047"/>
    <x v="4"/>
    <x v="0"/>
    <x v="14"/>
    <x v="0"/>
  </r>
  <r>
    <n v="0"/>
    <x v="0"/>
    <x v="0"/>
    <x v="829"/>
    <n v="317050"/>
    <x v="4"/>
    <x v="0"/>
    <x v="2"/>
    <x v="0"/>
  </r>
  <r>
    <n v="0"/>
    <x v="0"/>
    <x v="0"/>
    <x v="830"/>
    <n v="317052"/>
    <x v="4"/>
    <x v="0"/>
    <x v="14"/>
    <x v="0"/>
  </r>
  <r>
    <n v="0"/>
    <x v="0"/>
    <x v="0"/>
    <x v="831"/>
    <n v="317057"/>
    <x v="4"/>
    <x v="0"/>
    <x v="2"/>
    <x v="0"/>
  </r>
  <r>
    <n v="0"/>
    <x v="0"/>
    <x v="0"/>
    <x v="832"/>
    <n v="317060"/>
    <x v="4"/>
    <x v="0"/>
    <x v="10"/>
    <x v="0"/>
  </r>
  <r>
    <n v="0"/>
    <x v="0"/>
    <x v="0"/>
    <x v="833"/>
    <n v="317065"/>
    <x v="4"/>
    <x v="0"/>
    <x v="16"/>
    <x v="0"/>
  </r>
  <r>
    <n v="9"/>
    <x v="0"/>
    <x v="0"/>
    <x v="834"/>
    <n v="317070"/>
    <x v="4"/>
    <x v="0"/>
    <x v="5"/>
    <x v="0"/>
  </r>
  <r>
    <n v="0"/>
    <x v="0"/>
    <x v="0"/>
    <x v="835"/>
    <n v="317075"/>
    <x v="4"/>
    <x v="0"/>
    <x v="0"/>
    <x v="0"/>
  </r>
  <r>
    <n v="2"/>
    <x v="0"/>
    <x v="0"/>
    <x v="836"/>
    <n v="317080"/>
    <x v="4"/>
    <x v="0"/>
    <x v="3"/>
    <x v="0"/>
  </r>
  <r>
    <n v="1"/>
    <x v="0"/>
    <x v="0"/>
    <x v="837"/>
    <n v="317090"/>
    <x v="4"/>
    <x v="0"/>
    <x v="16"/>
    <x v="0"/>
  </r>
  <r>
    <n v="2"/>
    <x v="0"/>
    <x v="0"/>
    <x v="838"/>
    <n v="317100"/>
    <x v="4"/>
    <x v="0"/>
    <x v="14"/>
    <x v="0"/>
  </r>
  <r>
    <n v="0"/>
    <x v="0"/>
    <x v="0"/>
    <x v="839"/>
    <n v="317103"/>
    <x v="4"/>
    <x v="0"/>
    <x v="16"/>
    <x v="0"/>
  </r>
  <r>
    <n v="2"/>
    <x v="0"/>
    <x v="0"/>
    <x v="840"/>
    <n v="317107"/>
    <x v="4"/>
    <x v="0"/>
    <x v="3"/>
    <x v="0"/>
  </r>
  <r>
    <n v="0"/>
    <x v="0"/>
    <x v="0"/>
    <x v="841"/>
    <n v="317110"/>
    <x v="4"/>
    <x v="0"/>
    <x v="4"/>
    <x v="0"/>
  </r>
  <r>
    <n v="0"/>
    <x v="0"/>
    <x v="0"/>
    <x v="842"/>
    <n v="317115"/>
    <x v="4"/>
    <x v="0"/>
    <x v="2"/>
    <x v="0"/>
  </r>
  <r>
    <n v="6"/>
    <x v="0"/>
    <x v="0"/>
    <x v="843"/>
    <n v="317120"/>
    <x v="4"/>
    <x v="0"/>
    <x v="18"/>
    <x v="1"/>
  </r>
  <r>
    <n v="7"/>
    <x v="0"/>
    <x v="0"/>
    <x v="844"/>
    <n v="317130"/>
    <x v="4"/>
    <x v="0"/>
    <x v="9"/>
    <x v="0"/>
  </r>
  <r>
    <n v="0"/>
    <x v="0"/>
    <x v="0"/>
    <x v="845"/>
    <n v="317140"/>
    <x v="4"/>
    <x v="0"/>
    <x v="9"/>
    <x v="0"/>
  </r>
  <r>
    <n v="0"/>
    <x v="0"/>
    <x v="0"/>
    <x v="846"/>
    <n v="317160"/>
    <x v="4"/>
    <x v="0"/>
    <x v="6"/>
    <x v="0"/>
  </r>
  <r>
    <n v="0"/>
    <x v="0"/>
    <x v="0"/>
    <x v="847"/>
    <n v="317170"/>
    <x v="4"/>
    <x v="0"/>
    <x v="8"/>
    <x v="0"/>
  </r>
  <r>
    <n v="1"/>
    <x v="0"/>
    <x v="0"/>
    <x v="848"/>
    <n v="317180"/>
    <x v="4"/>
    <x v="0"/>
    <x v="7"/>
    <x v="0"/>
  </r>
  <r>
    <n v="0"/>
    <x v="0"/>
    <x v="0"/>
    <x v="849"/>
    <n v="317190"/>
    <x v="4"/>
    <x v="0"/>
    <x v="7"/>
    <x v="0"/>
  </r>
  <r>
    <n v="8"/>
    <x v="0"/>
    <x v="0"/>
    <x v="850"/>
    <n v="317200"/>
    <x v="4"/>
    <x v="0"/>
    <x v="9"/>
    <x v="0"/>
  </r>
  <r>
    <n v="0"/>
    <x v="0"/>
    <x v="0"/>
    <x v="851"/>
    <n v="317210"/>
    <x v="4"/>
    <x v="0"/>
    <x v="9"/>
    <x v="0"/>
  </r>
  <r>
    <n v="0"/>
    <x v="0"/>
    <x v="0"/>
    <x v="852"/>
    <n v="317220"/>
    <x v="4"/>
    <x v="0"/>
    <x v="8"/>
    <x v="0"/>
  </r>
  <r>
    <n v="0"/>
    <x v="0"/>
    <x v="0"/>
    <x v="0"/>
    <n v="310010"/>
    <x v="5"/>
    <x v="0"/>
    <x v="0"/>
    <x v="0"/>
  </r>
  <r>
    <n v="0"/>
    <x v="0"/>
    <x v="0"/>
    <x v="1"/>
    <n v="310020"/>
    <x v="5"/>
    <x v="0"/>
    <x v="1"/>
    <x v="0"/>
  </r>
  <r>
    <n v="1"/>
    <x v="0"/>
    <x v="0"/>
    <x v="2"/>
    <n v="310030"/>
    <x v="5"/>
    <x v="0"/>
    <x v="2"/>
    <x v="0"/>
  </r>
  <r>
    <n v="0"/>
    <x v="0"/>
    <x v="0"/>
    <x v="3"/>
    <n v="310040"/>
    <x v="5"/>
    <x v="0"/>
    <x v="2"/>
    <x v="0"/>
  </r>
  <r>
    <n v="0"/>
    <x v="0"/>
    <x v="0"/>
    <x v="4"/>
    <n v="310050"/>
    <x v="5"/>
    <x v="0"/>
    <x v="2"/>
    <x v="0"/>
  </r>
  <r>
    <n v="2"/>
    <x v="0"/>
    <x v="0"/>
    <x v="5"/>
    <n v="310060"/>
    <x v="5"/>
    <x v="0"/>
    <x v="3"/>
    <x v="0"/>
  </r>
  <r>
    <n v="0"/>
    <x v="0"/>
    <x v="0"/>
    <x v="6"/>
    <n v="310070"/>
    <x v="5"/>
    <x v="0"/>
    <x v="4"/>
    <x v="0"/>
  </r>
  <r>
    <n v="0"/>
    <x v="0"/>
    <x v="0"/>
    <x v="7"/>
    <n v="310080"/>
    <x v="5"/>
    <x v="0"/>
    <x v="5"/>
    <x v="0"/>
  </r>
  <r>
    <n v="1"/>
    <x v="0"/>
    <x v="0"/>
    <x v="8"/>
    <n v="310090"/>
    <x v="5"/>
    <x v="0"/>
    <x v="6"/>
    <x v="0"/>
  </r>
  <r>
    <n v="0"/>
    <x v="0"/>
    <x v="0"/>
    <x v="9"/>
    <n v="310100"/>
    <x v="5"/>
    <x v="0"/>
    <x v="6"/>
    <x v="0"/>
  </r>
  <r>
    <n v="0"/>
    <x v="0"/>
    <x v="0"/>
    <x v="10"/>
    <n v="310110"/>
    <x v="5"/>
    <x v="0"/>
    <x v="7"/>
    <x v="0"/>
  </r>
  <r>
    <n v="0"/>
    <x v="0"/>
    <x v="0"/>
    <x v="11"/>
    <n v="310120"/>
    <x v="5"/>
    <x v="0"/>
    <x v="8"/>
    <x v="0"/>
  </r>
  <r>
    <n v="0"/>
    <x v="0"/>
    <x v="0"/>
    <x v="12"/>
    <n v="310130"/>
    <x v="5"/>
    <x v="0"/>
    <x v="8"/>
    <x v="0"/>
  </r>
  <r>
    <n v="0"/>
    <x v="0"/>
    <x v="0"/>
    <x v="13"/>
    <n v="310140"/>
    <x v="5"/>
    <x v="0"/>
    <x v="8"/>
    <x v="0"/>
  </r>
  <r>
    <n v="4"/>
    <x v="0"/>
    <x v="0"/>
    <x v="14"/>
    <n v="310150"/>
    <x v="5"/>
    <x v="0"/>
    <x v="9"/>
    <x v="0"/>
  </r>
  <r>
    <n v="16"/>
    <x v="0"/>
    <x v="0"/>
    <x v="15"/>
    <n v="310160"/>
    <x v="5"/>
    <x v="0"/>
    <x v="10"/>
    <x v="0"/>
  </r>
  <r>
    <n v="1"/>
    <x v="0"/>
    <x v="0"/>
    <x v="16"/>
    <n v="310163"/>
    <x v="5"/>
    <x v="0"/>
    <x v="11"/>
    <x v="0"/>
  </r>
  <r>
    <n v="0"/>
    <x v="0"/>
    <x v="0"/>
    <x v="17"/>
    <n v="310170"/>
    <x v="5"/>
    <x v="0"/>
    <x v="6"/>
    <x v="0"/>
  </r>
  <r>
    <n v="1"/>
    <x v="0"/>
    <x v="0"/>
    <x v="18"/>
    <n v="310180"/>
    <x v="5"/>
    <x v="0"/>
    <x v="7"/>
    <x v="0"/>
  </r>
  <r>
    <n v="2"/>
    <x v="0"/>
    <x v="0"/>
    <x v="19"/>
    <n v="310190"/>
    <x v="5"/>
    <x v="0"/>
    <x v="10"/>
    <x v="0"/>
  </r>
  <r>
    <n v="1"/>
    <x v="0"/>
    <x v="0"/>
    <x v="20"/>
    <n v="310200"/>
    <x v="5"/>
    <x v="0"/>
    <x v="10"/>
    <x v="0"/>
  </r>
  <r>
    <n v="0"/>
    <x v="0"/>
    <x v="0"/>
    <x v="21"/>
    <n v="310205"/>
    <x v="5"/>
    <x v="0"/>
    <x v="2"/>
    <x v="0"/>
  </r>
  <r>
    <n v="0"/>
    <x v="0"/>
    <x v="0"/>
    <x v="22"/>
    <n v="315350"/>
    <x v="5"/>
    <x v="0"/>
    <x v="2"/>
    <x v="0"/>
  </r>
  <r>
    <n v="2"/>
    <x v="0"/>
    <x v="0"/>
    <x v="23"/>
    <n v="310210"/>
    <x v="5"/>
    <x v="0"/>
    <x v="11"/>
    <x v="0"/>
  </r>
  <r>
    <n v="0"/>
    <x v="0"/>
    <x v="0"/>
    <x v="24"/>
    <n v="310220"/>
    <x v="5"/>
    <x v="0"/>
    <x v="7"/>
    <x v="0"/>
  </r>
  <r>
    <n v="0"/>
    <x v="0"/>
    <x v="0"/>
    <x v="25"/>
    <n v="310230"/>
    <x v="5"/>
    <x v="0"/>
    <x v="2"/>
    <x v="0"/>
  </r>
  <r>
    <n v="0"/>
    <x v="0"/>
    <x v="0"/>
    <x v="26"/>
    <n v="310240"/>
    <x v="5"/>
    <x v="0"/>
    <x v="3"/>
    <x v="0"/>
  </r>
  <r>
    <n v="0"/>
    <x v="0"/>
    <x v="0"/>
    <x v="27"/>
    <n v="310250"/>
    <x v="5"/>
    <x v="0"/>
    <x v="2"/>
    <x v="0"/>
  </r>
  <r>
    <n v="6"/>
    <x v="0"/>
    <x v="0"/>
    <x v="28"/>
    <n v="310260"/>
    <x v="5"/>
    <x v="0"/>
    <x v="10"/>
    <x v="0"/>
  </r>
  <r>
    <n v="0"/>
    <x v="0"/>
    <x v="0"/>
    <x v="29"/>
    <n v="310280"/>
    <x v="5"/>
    <x v="0"/>
    <x v="11"/>
    <x v="0"/>
  </r>
  <r>
    <n v="1"/>
    <x v="0"/>
    <x v="0"/>
    <x v="30"/>
    <n v="310285"/>
    <x v="5"/>
    <x v="0"/>
    <x v="3"/>
    <x v="0"/>
  </r>
  <r>
    <n v="0"/>
    <x v="0"/>
    <x v="0"/>
    <x v="31"/>
    <n v="310290"/>
    <x v="5"/>
    <x v="0"/>
    <x v="11"/>
    <x v="0"/>
  </r>
  <r>
    <n v="0"/>
    <x v="0"/>
    <x v="0"/>
    <x v="32"/>
    <n v="310300"/>
    <x v="5"/>
    <x v="0"/>
    <x v="2"/>
    <x v="0"/>
  </r>
  <r>
    <n v="0"/>
    <x v="0"/>
    <x v="0"/>
    <x v="33"/>
    <n v="310310"/>
    <x v="5"/>
    <x v="0"/>
    <x v="9"/>
    <x v="0"/>
  </r>
  <r>
    <n v="0"/>
    <x v="0"/>
    <x v="0"/>
    <x v="34"/>
    <n v="310320"/>
    <x v="5"/>
    <x v="0"/>
    <x v="12"/>
    <x v="0"/>
  </r>
  <r>
    <n v="0"/>
    <x v="0"/>
    <x v="0"/>
    <x v="35"/>
    <n v="310330"/>
    <x v="5"/>
    <x v="0"/>
    <x v="11"/>
    <x v="0"/>
  </r>
  <r>
    <n v="4"/>
    <x v="0"/>
    <x v="0"/>
    <x v="36"/>
    <n v="310340"/>
    <x v="5"/>
    <x v="0"/>
    <x v="6"/>
    <x v="0"/>
  </r>
  <r>
    <n v="18"/>
    <x v="0"/>
    <x v="0"/>
    <x v="37"/>
    <n v="310350"/>
    <x v="5"/>
    <x v="0"/>
    <x v="13"/>
    <x v="0"/>
  </r>
  <r>
    <n v="0"/>
    <x v="0"/>
    <x v="0"/>
    <x v="38"/>
    <n v="310360"/>
    <x v="5"/>
    <x v="0"/>
    <x v="11"/>
    <x v="0"/>
  </r>
  <r>
    <n v="0"/>
    <x v="0"/>
    <x v="0"/>
    <x v="39"/>
    <n v="310370"/>
    <x v="5"/>
    <x v="0"/>
    <x v="9"/>
    <x v="0"/>
  </r>
  <r>
    <n v="1"/>
    <x v="0"/>
    <x v="0"/>
    <x v="40"/>
    <n v="310375"/>
    <x v="5"/>
    <x v="0"/>
    <x v="13"/>
    <x v="0"/>
  </r>
  <r>
    <n v="0"/>
    <x v="0"/>
    <x v="0"/>
    <x v="41"/>
    <n v="310380"/>
    <x v="5"/>
    <x v="0"/>
    <x v="0"/>
    <x v="0"/>
  </r>
  <r>
    <n v="3"/>
    <x v="0"/>
    <x v="0"/>
    <x v="42"/>
    <n v="310390"/>
    <x v="5"/>
    <x v="0"/>
    <x v="1"/>
    <x v="0"/>
  </r>
  <r>
    <n v="9"/>
    <x v="0"/>
    <x v="0"/>
    <x v="43"/>
    <n v="310400"/>
    <x v="5"/>
    <x v="0"/>
    <x v="4"/>
    <x v="0"/>
  </r>
  <r>
    <n v="0"/>
    <x v="0"/>
    <x v="0"/>
    <x v="44"/>
    <n v="310410"/>
    <x v="5"/>
    <x v="0"/>
    <x v="10"/>
    <x v="0"/>
  </r>
  <r>
    <n v="1"/>
    <x v="0"/>
    <x v="0"/>
    <x v="45"/>
    <n v="310420"/>
    <x v="5"/>
    <x v="0"/>
    <x v="1"/>
    <x v="0"/>
  </r>
  <r>
    <n v="0"/>
    <x v="0"/>
    <x v="0"/>
    <x v="46"/>
    <n v="310430"/>
    <x v="5"/>
    <x v="0"/>
    <x v="10"/>
    <x v="0"/>
  </r>
  <r>
    <n v="0"/>
    <x v="0"/>
    <x v="0"/>
    <x v="47"/>
    <n v="310440"/>
    <x v="5"/>
    <x v="0"/>
    <x v="9"/>
    <x v="0"/>
  </r>
  <r>
    <n v="0"/>
    <x v="0"/>
    <x v="0"/>
    <x v="48"/>
    <n v="310445"/>
    <x v="5"/>
    <x v="0"/>
    <x v="3"/>
    <x v="0"/>
  </r>
  <r>
    <n v="1"/>
    <x v="0"/>
    <x v="0"/>
    <x v="49"/>
    <n v="310450"/>
    <x v="5"/>
    <x v="0"/>
    <x v="14"/>
    <x v="0"/>
  </r>
  <r>
    <n v="0"/>
    <x v="0"/>
    <x v="0"/>
    <x v="50"/>
    <n v="310460"/>
    <x v="5"/>
    <x v="0"/>
    <x v="9"/>
    <x v="0"/>
  </r>
  <r>
    <n v="0"/>
    <x v="0"/>
    <x v="0"/>
    <x v="51"/>
    <n v="310470"/>
    <x v="5"/>
    <x v="0"/>
    <x v="6"/>
    <x v="0"/>
  </r>
  <r>
    <n v="1"/>
    <x v="0"/>
    <x v="0"/>
    <x v="52"/>
    <n v="310480"/>
    <x v="5"/>
    <x v="0"/>
    <x v="3"/>
    <x v="0"/>
  </r>
  <r>
    <n v="0"/>
    <x v="0"/>
    <x v="0"/>
    <x v="53"/>
    <n v="310490"/>
    <x v="5"/>
    <x v="0"/>
    <x v="8"/>
    <x v="0"/>
  </r>
  <r>
    <n v="0"/>
    <x v="0"/>
    <x v="0"/>
    <x v="54"/>
    <n v="310500"/>
    <x v="5"/>
    <x v="0"/>
    <x v="12"/>
    <x v="1"/>
  </r>
  <r>
    <n v="0"/>
    <x v="0"/>
    <x v="0"/>
    <x v="55"/>
    <n v="310510"/>
    <x v="5"/>
    <x v="0"/>
    <x v="1"/>
    <x v="0"/>
  </r>
  <r>
    <n v="0"/>
    <x v="0"/>
    <x v="0"/>
    <x v="56"/>
    <n v="310520"/>
    <x v="5"/>
    <x v="0"/>
    <x v="6"/>
    <x v="0"/>
  </r>
  <r>
    <n v="0"/>
    <x v="0"/>
    <x v="0"/>
    <x v="57"/>
    <n v="310530"/>
    <x v="5"/>
    <x v="0"/>
    <x v="10"/>
    <x v="0"/>
  </r>
  <r>
    <n v="4"/>
    <x v="0"/>
    <x v="0"/>
    <x v="58"/>
    <n v="310540"/>
    <x v="5"/>
    <x v="0"/>
    <x v="2"/>
    <x v="0"/>
  </r>
  <r>
    <n v="0"/>
    <x v="0"/>
    <x v="0"/>
    <x v="59"/>
    <n v="310550"/>
    <x v="5"/>
    <x v="0"/>
    <x v="9"/>
    <x v="0"/>
  </r>
  <r>
    <n v="4"/>
    <x v="0"/>
    <x v="0"/>
    <x v="60"/>
    <n v="310560"/>
    <x v="5"/>
    <x v="0"/>
    <x v="11"/>
    <x v="0"/>
  </r>
  <r>
    <n v="0"/>
    <x v="0"/>
    <x v="0"/>
    <x v="61"/>
    <n v="310570"/>
    <x v="5"/>
    <x v="0"/>
    <x v="2"/>
    <x v="0"/>
  </r>
  <r>
    <n v="0"/>
    <x v="0"/>
    <x v="0"/>
    <x v="62"/>
    <n v="310590"/>
    <x v="5"/>
    <x v="0"/>
    <x v="11"/>
    <x v="0"/>
  </r>
  <r>
    <n v="0"/>
    <x v="0"/>
    <x v="0"/>
    <x v="63"/>
    <n v="310600"/>
    <x v="5"/>
    <x v="0"/>
    <x v="2"/>
    <x v="0"/>
  </r>
  <r>
    <n v="1"/>
    <x v="0"/>
    <x v="0"/>
    <x v="64"/>
    <n v="310610"/>
    <x v="5"/>
    <x v="0"/>
    <x v="9"/>
    <x v="0"/>
  </r>
  <r>
    <n v="613"/>
    <x v="0"/>
    <x v="0"/>
    <x v="65"/>
    <n v="310620"/>
    <x v="5"/>
    <x v="0"/>
    <x v="15"/>
    <x v="0"/>
  </r>
  <r>
    <n v="4"/>
    <x v="0"/>
    <x v="0"/>
    <x v="66"/>
    <n v="310630"/>
    <x v="5"/>
    <x v="0"/>
    <x v="2"/>
    <x v="0"/>
  </r>
  <r>
    <n v="0"/>
    <x v="0"/>
    <x v="0"/>
    <x v="67"/>
    <n v="310640"/>
    <x v="5"/>
    <x v="0"/>
    <x v="11"/>
    <x v="0"/>
  </r>
  <r>
    <n v="0"/>
    <x v="0"/>
    <x v="0"/>
    <x v="68"/>
    <n v="310650"/>
    <x v="5"/>
    <x v="0"/>
    <x v="3"/>
    <x v="0"/>
  </r>
  <r>
    <n v="1"/>
    <x v="0"/>
    <x v="0"/>
    <x v="69"/>
    <n v="310665"/>
    <x v="5"/>
    <x v="0"/>
    <x v="16"/>
    <x v="0"/>
  </r>
  <r>
    <n v="0"/>
    <x v="0"/>
    <x v="0"/>
    <x v="70"/>
    <n v="310660"/>
    <x v="5"/>
    <x v="0"/>
    <x v="6"/>
    <x v="0"/>
  </r>
  <r>
    <n v="58"/>
    <x v="0"/>
    <x v="0"/>
    <x v="71"/>
    <n v="310670"/>
    <x v="5"/>
    <x v="0"/>
    <x v="17"/>
    <x v="1"/>
  </r>
  <r>
    <n v="0"/>
    <x v="0"/>
    <x v="0"/>
    <x v="72"/>
    <n v="310680"/>
    <x v="5"/>
    <x v="0"/>
    <x v="11"/>
    <x v="0"/>
  </r>
  <r>
    <n v="0"/>
    <x v="0"/>
    <x v="0"/>
    <x v="73"/>
    <n v="310690"/>
    <x v="5"/>
    <x v="0"/>
    <x v="9"/>
    <x v="0"/>
  </r>
  <r>
    <n v="0"/>
    <x v="0"/>
    <x v="0"/>
    <x v="74"/>
    <n v="310700"/>
    <x v="5"/>
    <x v="0"/>
    <x v="1"/>
    <x v="0"/>
  </r>
  <r>
    <n v="1"/>
    <x v="0"/>
    <x v="0"/>
    <x v="75"/>
    <n v="310710"/>
    <x v="5"/>
    <x v="0"/>
    <x v="5"/>
    <x v="0"/>
  </r>
  <r>
    <n v="1"/>
    <x v="0"/>
    <x v="0"/>
    <x v="76"/>
    <n v="310720"/>
    <x v="5"/>
    <x v="0"/>
    <x v="8"/>
    <x v="0"/>
  </r>
  <r>
    <n v="1"/>
    <x v="0"/>
    <x v="0"/>
    <x v="77"/>
    <n v="310730"/>
    <x v="5"/>
    <x v="0"/>
    <x v="16"/>
    <x v="0"/>
  </r>
  <r>
    <n v="5"/>
    <x v="0"/>
    <x v="0"/>
    <x v="78"/>
    <n v="310740"/>
    <x v="5"/>
    <x v="0"/>
    <x v="1"/>
    <x v="0"/>
  </r>
  <r>
    <n v="0"/>
    <x v="0"/>
    <x v="0"/>
    <x v="79"/>
    <n v="310750"/>
    <x v="5"/>
    <x v="0"/>
    <x v="11"/>
    <x v="0"/>
  </r>
  <r>
    <n v="0"/>
    <x v="0"/>
    <x v="0"/>
    <x v="80"/>
    <n v="310760"/>
    <x v="5"/>
    <x v="0"/>
    <x v="10"/>
    <x v="0"/>
  </r>
  <r>
    <n v="0"/>
    <x v="0"/>
    <x v="0"/>
    <x v="81"/>
    <n v="310770"/>
    <x v="5"/>
    <x v="0"/>
    <x v="2"/>
    <x v="0"/>
  </r>
  <r>
    <n v="3"/>
    <x v="0"/>
    <x v="0"/>
    <x v="82"/>
    <n v="310780"/>
    <x v="5"/>
    <x v="0"/>
    <x v="2"/>
    <x v="0"/>
  </r>
  <r>
    <n v="0"/>
    <x v="0"/>
    <x v="0"/>
    <x v="83"/>
    <n v="310790"/>
    <x v="5"/>
    <x v="0"/>
    <x v="8"/>
    <x v="0"/>
  </r>
  <r>
    <n v="0"/>
    <x v="0"/>
    <x v="0"/>
    <x v="84"/>
    <n v="310800"/>
    <x v="5"/>
    <x v="0"/>
    <x v="5"/>
    <x v="0"/>
  </r>
  <r>
    <n v="0"/>
    <x v="0"/>
    <x v="0"/>
    <x v="85"/>
    <n v="310810"/>
    <x v="5"/>
    <x v="0"/>
    <x v="17"/>
    <x v="0"/>
  </r>
  <r>
    <n v="0"/>
    <x v="0"/>
    <x v="0"/>
    <x v="86"/>
    <n v="310820"/>
    <x v="5"/>
    <x v="0"/>
    <x v="14"/>
    <x v="0"/>
  </r>
  <r>
    <n v="0"/>
    <x v="0"/>
    <x v="0"/>
    <x v="87"/>
    <n v="310825"/>
    <x v="5"/>
    <x v="0"/>
    <x v="16"/>
    <x v="0"/>
  </r>
  <r>
    <n v="3"/>
    <x v="0"/>
    <x v="0"/>
    <x v="88"/>
    <n v="310830"/>
    <x v="5"/>
    <x v="0"/>
    <x v="8"/>
    <x v="0"/>
  </r>
  <r>
    <n v="0"/>
    <x v="0"/>
    <x v="0"/>
    <x v="89"/>
    <n v="310840"/>
    <x v="5"/>
    <x v="0"/>
    <x v="10"/>
    <x v="0"/>
  </r>
  <r>
    <n v="0"/>
    <x v="0"/>
    <x v="0"/>
    <x v="90"/>
    <n v="310850"/>
    <x v="5"/>
    <x v="0"/>
    <x v="16"/>
    <x v="0"/>
  </r>
  <r>
    <n v="0"/>
    <x v="0"/>
    <x v="0"/>
    <x v="91"/>
    <n v="310870"/>
    <x v="5"/>
    <x v="0"/>
    <x v="9"/>
    <x v="0"/>
  </r>
  <r>
    <n v="0"/>
    <x v="0"/>
    <x v="0"/>
    <x v="92"/>
    <n v="310855"/>
    <x v="5"/>
    <x v="0"/>
    <x v="14"/>
    <x v="0"/>
  </r>
  <r>
    <n v="2"/>
    <x v="0"/>
    <x v="0"/>
    <x v="93"/>
    <n v="310860"/>
    <x v="5"/>
    <x v="0"/>
    <x v="16"/>
    <x v="0"/>
  </r>
  <r>
    <n v="1"/>
    <x v="0"/>
    <x v="0"/>
    <x v="94"/>
    <n v="310890"/>
    <x v="5"/>
    <x v="0"/>
    <x v="8"/>
    <x v="0"/>
  </r>
  <r>
    <n v="0"/>
    <x v="0"/>
    <x v="0"/>
    <x v="95"/>
    <n v="310880"/>
    <x v="5"/>
    <x v="0"/>
    <x v="2"/>
    <x v="0"/>
  </r>
  <r>
    <n v="3"/>
    <x v="0"/>
    <x v="0"/>
    <x v="96"/>
    <n v="310900"/>
    <x v="5"/>
    <x v="0"/>
    <x v="17"/>
    <x v="1"/>
  </r>
  <r>
    <n v="4"/>
    <x v="0"/>
    <x v="0"/>
    <x v="97"/>
    <n v="310910"/>
    <x v="5"/>
    <x v="0"/>
    <x v="8"/>
    <x v="0"/>
  </r>
  <r>
    <n v="0"/>
    <x v="0"/>
    <x v="0"/>
    <x v="98"/>
    <n v="310920"/>
    <x v="5"/>
    <x v="0"/>
    <x v="3"/>
    <x v="0"/>
  </r>
  <r>
    <n v="0"/>
    <x v="0"/>
    <x v="0"/>
    <x v="99"/>
    <n v="310925"/>
    <x v="5"/>
    <x v="0"/>
    <x v="2"/>
    <x v="0"/>
  </r>
  <r>
    <n v="2"/>
    <x v="0"/>
    <x v="0"/>
    <x v="100"/>
    <n v="310930"/>
    <x v="5"/>
    <x v="0"/>
    <x v="14"/>
    <x v="0"/>
  </r>
  <r>
    <n v="4"/>
    <x v="0"/>
    <x v="0"/>
    <x v="101"/>
    <n v="310940"/>
    <x v="5"/>
    <x v="0"/>
    <x v="3"/>
    <x v="0"/>
  </r>
  <r>
    <n v="0"/>
    <x v="0"/>
    <x v="0"/>
    <x v="102"/>
    <n v="310945"/>
    <x v="5"/>
    <x v="0"/>
    <x v="14"/>
    <x v="0"/>
  </r>
  <r>
    <n v="0"/>
    <x v="0"/>
    <x v="0"/>
    <x v="103"/>
    <n v="310950"/>
    <x v="5"/>
    <x v="0"/>
    <x v="10"/>
    <x v="0"/>
  </r>
  <r>
    <n v="0"/>
    <x v="0"/>
    <x v="0"/>
    <x v="104"/>
    <n v="310960"/>
    <x v="5"/>
    <x v="0"/>
    <x v="12"/>
    <x v="0"/>
  </r>
  <r>
    <n v="10"/>
    <x v="0"/>
    <x v="0"/>
    <x v="105"/>
    <n v="310970"/>
    <x v="5"/>
    <x v="0"/>
    <x v="8"/>
    <x v="0"/>
  </r>
  <r>
    <n v="0"/>
    <x v="0"/>
    <x v="0"/>
    <x v="106"/>
    <n v="310270"/>
    <x v="5"/>
    <x v="0"/>
    <x v="6"/>
    <x v="0"/>
  </r>
  <r>
    <n v="0"/>
    <x v="0"/>
    <x v="0"/>
    <x v="107"/>
    <n v="310980"/>
    <x v="5"/>
    <x v="0"/>
    <x v="13"/>
    <x v="0"/>
  </r>
  <r>
    <n v="2"/>
    <x v="0"/>
    <x v="0"/>
    <x v="108"/>
    <n v="310990"/>
    <x v="5"/>
    <x v="0"/>
    <x v="12"/>
    <x v="0"/>
  </r>
  <r>
    <n v="0"/>
    <x v="0"/>
    <x v="0"/>
    <x v="109"/>
    <n v="311000"/>
    <x v="5"/>
    <x v="0"/>
    <x v="18"/>
    <x v="1"/>
  </r>
  <r>
    <n v="0"/>
    <x v="0"/>
    <x v="0"/>
    <x v="110"/>
    <n v="311010"/>
    <x v="5"/>
    <x v="0"/>
    <x v="2"/>
    <x v="0"/>
  </r>
  <r>
    <n v="0"/>
    <x v="0"/>
    <x v="0"/>
    <x v="111"/>
    <n v="311020"/>
    <x v="5"/>
    <x v="0"/>
    <x v="9"/>
    <x v="0"/>
  </r>
  <r>
    <n v="1"/>
    <x v="0"/>
    <x v="0"/>
    <x v="112"/>
    <n v="311030"/>
    <x v="5"/>
    <x v="0"/>
    <x v="10"/>
    <x v="0"/>
  </r>
  <r>
    <n v="0"/>
    <x v="0"/>
    <x v="0"/>
    <x v="113"/>
    <n v="311040"/>
    <x v="5"/>
    <x v="0"/>
    <x v="1"/>
    <x v="0"/>
  </r>
  <r>
    <n v="1"/>
    <x v="0"/>
    <x v="0"/>
    <x v="114"/>
    <n v="311050"/>
    <x v="5"/>
    <x v="0"/>
    <x v="8"/>
    <x v="0"/>
  </r>
  <r>
    <n v="0"/>
    <x v="0"/>
    <x v="0"/>
    <x v="115"/>
    <n v="311060"/>
    <x v="5"/>
    <x v="0"/>
    <x v="8"/>
    <x v="0"/>
  </r>
  <r>
    <n v="0"/>
    <x v="0"/>
    <x v="0"/>
    <x v="116"/>
    <n v="311070"/>
    <x v="5"/>
    <x v="0"/>
    <x v="5"/>
    <x v="0"/>
  </r>
  <r>
    <n v="0"/>
    <x v="0"/>
    <x v="0"/>
    <x v="117"/>
    <n v="311080"/>
    <x v="5"/>
    <x v="0"/>
    <x v="6"/>
    <x v="0"/>
  </r>
  <r>
    <n v="0"/>
    <x v="0"/>
    <x v="0"/>
    <x v="118"/>
    <n v="311090"/>
    <x v="5"/>
    <x v="0"/>
    <x v="5"/>
    <x v="0"/>
  </r>
  <r>
    <n v="1"/>
    <x v="0"/>
    <x v="0"/>
    <x v="119"/>
    <n v="311100"/>
    <x v="5"/>
    <x v="0"/>
    <x v="10"/>
    <x v="0"/>
  </r>
  <r>
    <n v="4"/>
    <x v="0"/>
    <x v="0"/>
    <x v="120"/>
    <n v="311110"/>
    <x v="5"/>
    <x v="0"/>
    <x v="4"/>
    <x v="0"/>
  </r>
  <r>
    <n v="0"/>
    <x v="0"/>
    <x v="0"/>
    <x v="121"/>
    <n v="311115"/>
    <x v="5"/>
    <x v="0"/>
    <x v="16"/>
    <x v="0"/>
  </r>
  <r>
    <n v="0"/>
    <x v="0"/>
    <x v="0"/>
    <x v="122"/>
    <n v="311120"/>
    <x v="5"/>
    <x v="0"/>
    <x v="5"/>
    <x v="0"/>
  </r>
  <r>
    <n v="0"/>
    <x v="0"/>
    <x v="0"/>
    <x v="123"/>
    <n v="311130"/>
    <x v="5"/>
    <x v="0"/>
    <x v="10"/>
    <x v="0"/>
  </r>
  <r>
    <n v="2"/>
    <x v="0"/>
    <x v="0"/>
    <x v="124"/>
    <n v="311140"/>
    <x v="5"/>
    <x v="0"/>
    <x v="4"/>
    <x v="0"/>
  </r>
  <r>
    <n v="0"/>
    <x v="0"/>
    <x v="0"/>
    <x v="125"/>
    <n v="311150"/>
    <x v="5"/>
    <x v="0"/>
    <x v="4"/>
    <x v="0"/>
  </r>
  <r>
    <n v="1"/>
    <x v="0"/>
    <x v="0"/>
    <x v="126"/>
    <n v="311160"/>
    <x v="5"/>
    <x v="0"/>
    <x v="10"/>
    <x v="0"/>
  </r>
  <r>
    <n v="0"/>
    <x v="0"/>
    <x v="0"/>
    <x v="127"/>
    <n v="311190"/>
    <x v="5"/>
    <x v="0"/>
    <x v="5"/>
    <x v="0"/>
  </r>
  <r>
    <n v="1"/>
    <x v="0"/>
    <x v="0"/>
    <x v="128"/>
    <n v="311170"/>
    <x v="5"/>
    <x v="0"/>
    <x v="9"/>
    <x v="0"/>
  </r>
  <r>
    <n v="1"/>
    <x v="0"/>
    <x v="0"/>
    <x v="129"/>
    <n v="311180"/>
    <x v="5"/>
    <x v="0"/>
    <x v="13"/>
    <x v="0"/>
  </r>
  <r>
    <n v="0"/>
    <x v="0"/>
    <x v="0"/>
    <x v="130"/>
    <n v="311200"/>
    <x v="5"/>
    <x v="0"/>
    <x v="5"/>
    <x v="0"/>
  </r>
  <r>
    <n v="0"/>
    <x v="0"/>
    <x v="0"/>
    <x v="131"/>
    <n v="311205"/>
    <x v="5"/>
    <x v="0"/>
    <x v="7"/>
    <x v="0"/>
  </r>
  <r>
    <n v="0"/>
    <x v="0"/>
    <x v="0"/>
    <x v="132"/>
    <n v="311210"/>
    <x v="5"/>
    <x v="0"/>
    <x v="2"/>
    <x v="0"/>
  </r>
  <r>
    <n v="0"/>
    <x v="0"/>
    <x v="0"/>
    <x v="133"/>
    <n v="311220"/>
    <x v="5"/>
    <x v="0"/>
    <x v="11"/>
    <x v="0"/>
  </r>
  <r>
    <n v="4"/>
    <x v="0"/>
    <x v="0"/>
    <x v="134"/>
    <n v="311230"/>
    <x v="5"/>
    <x v="0"/>
    <x v="3"/>
    <x v="0"/>
  </r>
  <r>
    <n v="0"/>
    <x v="0"/>
    <x v="0"/>
    <x v="135"/>
    <n v="311240"/>
    <x v="5"/>
    <x v="0"/>
    <x v="10"/>
    <x v="0"/>
  </r>
  <r>
    <n v="0"/>
    <x v="0"/>
    <x v="0"/>
    <x v="136"/>
    <n v="311250"/>
    <x v="5"/>
    <x v="0"/>
    <x v="12"/>
    <x v="1"/>
  </r>
  <r>
    <n v="1"/>
    <x v="0"/>
    <x v="0"/>
    <x v="137"/>
    <n v="311260"/>
    <x v="5"/>
    <x v="0"/>
    <x v="13"/>
    <x v="0"/>
  </r>
  <r>
    <n v="0"/>
    <x v="0"/>
    <x v="0"/>
    <x v="138"/>
    <n v="311265"/>
    <x v="5"/>
    <x v="0"/>
    <x v="7"/>
    <x v="0"/>
  </r>
  <r>
    <n v="0"/>
    <x v="0"/>
    <x v="0"/>
    <x v="139"/>
    <n v="311270"/>
    <x v="5"/>
    <x v="0"/>
    <x v="16"/>
    <x v="0"/>
  </r>
  <r>
    <n v="3"/>
    <x v="0"/>
    <x v="0"/>
    <x v="140"/>
    <n v="311280"/>
    <x v="5"/>
    <x v="0"/>
    <x v="10"/>
    <x v="0"/>
  </r>
  <r>
    <n v="0"/>
    <x v="0"/>
    <x v="0"/>
    <x v="141"/>
    <n v="311290"/>
    <x v="5"/>
    <x v="0"/>
    <x v="2"/>
    <x v="0"/>
  </r>
  <r>
    <n v="1"/>
    <x v="0"/>
    <x v="0"/>
    <x v="142"/>
    <n v="311300"/>
    <x v="5"/>
    <x v="0"/>
    <x v="6"/>
    <x v="0"/>
  </r>
  <r>
    <n v="0"/>
    <x v="0"/>
    <x v="0"/>
    <x v="143"/>
    <n v="311310"/>
    <x v="5"/>
    <x v="0"/>
    <x v="11"/>
    <x v="0"/>
  </r>
  <r>
    <n v="1"/>
    <x v="0"/>
    <x v="0"/>
    <x v="144"/>
    <n v="311320"/>
    <x v="5"/>
    <x v="0"/>
    <x v="11"/>
    <x v="0"/>
  </r>
  <r>
    <n v="1"/>
    <x v="0"/>
    <x v="0"/>
    <x v="145"/>
    <n v="311330"/>
    <x v="5"/>
    <x v="0"/>
    <x v="9"/>
    <x v="0"/>
  </r>
  <r>
    <n v="12"/>
    <x v="0"/>
    <x v="0"/>
    <x v="146"/>
    <n v="311340"/>
    <x v="5"/>
    <x v="0"/>
    <x v="2"/>
    <x v="0"/>
  </r>
  <r>
    <n v="2"/>
    <x v="0"/>
    <x v="0"/>
    <x v="147"/>
    <n v="311350"/>
    <x v="5"/>
    <x v="0"/>
    <x v="3"/>
    <x v="0"/>
  </r>
  <r>
    <n v="1"/>
    <x v="0"/>
    <x v="0"/>
    <x v="148"/>
    <n v="311360"/>
    <x v="5"/>
    <x v="0"/>
    <x v="8"/>
    <x v="0"/>
  </r>
  <r>
    <n v="1"/>
    <x v="0"/>
    <x v="0"/>
    <x v="149"/>
    <n v="311370"/>
    <x v="5"/>
    <x v="0"/>
    <x v="6"/>
    <x v="0"/>
  </r>
  <r>
    <n v="0"/>
    <x v="0"/>
    <x v="0"/>
    <x v="150"/>
    <n v="311380"/>
    <x v="5"/>
    <x v="0"/>
    <x v="2"/>
    <x v="0"/>
  </r>
  <r>
    <n v="0"/>
    <x v="0"/>
    <x v="0"/>
    <x v="151"/>
    <n v="311390"/>
    <x v="5"/>
    <x v="0"/>
    <x v="5"/>
    <x v="0"/>
  </r>
  <r>
    <n v="1"/>
    <x v="0"/>
    <x v="0"/>
    <x v="152"/>
    <n v="311400"/>
    <x v="5"/>
    <x v="0"/>
    <x v="5"/>
    <x v="0"/>
  </r>
  <r>
    <n v="4"/>
    <x v="0"/>
    <x v="0"/>
    <x v="153"/>
    <n v="311410"/>
    <x v="5"/>
    <x v="0"/>
    <x v="8"/>
    <x v="0"/>
  </r>
  <r>
    <n v="12"/>
    <x v="0"/>
    <x v="0"/>
    <x v="154"/>
    <n v="311420"/>
    <x v="5"/>
    <x v="0"/>
    <x v="1"/>
    <x v="0"/>
  </r>
  <r>
    <n v="4"/>
    <x v="0"/>
    <x v="0"/>
    <x v="155"/>
    <n v="311430"/>
    <x v="5"/>
    <x v="0"/>
    <x v="0"/>
    <x v="0"/>
  </r>
  <r>
    <n v="2"/>
    <x v="0"/>
    <x v="0"/>
    <x v="156"/>
    <n v="311440"/>
    <x v="5"/>
    <x v="0"/>
    <x v="10"/>
    <x v="0"/>
  </r>
  <r>
    <n v="1"/>
    <x v="0"/>
    <x v="0"/>
    <x v="157"/>
    <n v="311450"/>
    <x v="5"/>
    <x v="0"/>
    <x v="5"/>
    <x v="0"/>
  </r>
  <r>
    <n v="0"/>
    <x v="0"/>
    <x v="0"/>
    <x v="158"/>
    <n v="311455"/>
    <x v="5"/>
    <x v="0"/>
    <x v="4"/>
    <x v="0"/>
  </r>
  <r>
    <n v="0"/>
    <x v="0"/>
    <x v="0"/>
    <x v="159"/>
    <n v="311460"/>
    <x v="5"/>
    <x v="0"/>
    <x v="5"/>
    <x v="0"/>
  </r>
  <r>
    <n v="0"/>
    <x v="0"/>
    <x v="0"/>
    <x v="160"/>
    <n v="311470"/>
    <x v="5"/>
    <x v="0"/>
    <x v="10"/>
    <x v="0"/>
  </r>
  <r>
    <n v="0"/>
    <x v="0"/>
    <x v="0"/>
    <x v="161"/>
    <n v="311480"/>
    <x v="5"/>
    <x v="0"/>
    <x v="8"/>
    <x v="0"/>
  </r>
  <r>
    <n v="0"/>
    <x v="0"/>
    <x v="0"/>
    <x v="162"/>
    <n v="311490"/>
    <x v="5"/>
    <x v="0"/>
    <x v="11"/>
    <x v="0"/>
  </r>
  <r>
    <n v="0"/>
    <x v="0"/>
    <x v="0"/>
    <x v="163"/>
    <n v="311500"/>
    <x v="5"/>
    <x v="0"/>
    <x v="13"/>
    <x v="0"/>
  </r>
  <r>
    <n v="1"/>
    <x v="0"/>
    <x v="0"/>
    <x v="164"/>
    <n v="311510"/>
    <x v="5"/>
    <x v="0"/>
    <x v="10"/>
    <x v="0"/>
  </r>
  <r>
    <n v="6"/>
    <x v="0"/>
    <x v="0"/>
    <x v="165"/>
    <n v="311530"/>
    <x v="5"/>
    <x v="0"/>
    <x v="9"/>
    <x v="0"/>
  </r>
  <r>
    <n v="0"/>
    <x v="0"/>
    <x v="0"/>
    <x v="166"/>
    <n v="311535"/>
    <x v="5"/>
    <x v="0"/>
    <x v="2"/>
    <x v="0"/>
  </r>
  <r>
    <n v="2"/>
    <x v="0"/>
    <x v="0"/>
    <x v="167"/>
    <n v="311540"/>
    <x v="5"/>
    <x v="0"/>
    <x v="11"/>
    <x v="0"/>
  </r>
  <r>
    <n v="0"/>
    <x v="0"/>
    <x v="0"/>
    <x v="168"/>
    <n v="311545"/>
    <x v="5"/>
    <x v="0"/>
    <x v="6"/>
    <x v="0"/>
  </r>
  <r>
    <n v="0"/>
    <x v="0"/>
    <x v="0"/>
    <x v="169"/>
    <n v="311547"/>
    <x v="5"/>
    <x v="0"/>
    <x v="16"/>
    <x v="0"/>
  </r>
  <r>
    <n v="1"/>
    <x v="0"/>
    <x v="0"/>
    <x v="170"/>
    <n v="311550"/>
    <x v="5"/>
    <x v="0"/>
    <x v="8"/>
    <x v="0"/>
  </r>
  <r>
    <n v="0"/>
    <x v="0"/>
    <x v="0"/>
    <x v="171"/>
    <n v="311560"/>
    <x v="5"/>
    <x v="0"/>
    <x v="1"/>
    <x v="0"/>
  </r>
  <r>
    <n v="0"/>
    <x v="0"/>
    <x v="0"/>
    <x v="172"/>
    <n v="311570"/>
    <x v="5"/>
    <x v="0"/>
    <x v="7"/>
    <x v="0"/>
  </r>
  <r>
    <n v="2"/>
    <x v="0"/>
    <x v="0"/>
    <x v="173"/>
    <n v="311580"/>
    <x v="5"/>
    <x v="0"/>
    <x v="13"/>
    <x v="0"/>
  </r>
  <r>
    <n v="0"/>
    <x v="0"/>
    <x v="0"/>
    <x v="174"/>
    <n v="311590"/>
    <x v="5"/>
    <x v="0"/>
    <x v="9"/>
    <x v="0"/>
  </r>
  <r>
    <n v="0"/>
    <x v="0"/>
    <x v="0"/>
    <x v="175"/>
    <n v="311600"/>
    <x v="5"/>
    <x v="0"/>
    <x v="2"/>
    <x v="0"/>
  </r>
  <r>
    <n v="0"/>
    <x v="0"/>
    <x v="0"/>
    <x v="176"/>
    <n v="311610"/>
    <x v="5"/>
    <x v="0"/>
    <x v="3"/>
    <x v="0"/>
  </r>
  <r>
    <n v="1"/>
    <x v="0"/>
    <x v="0"/>
    <x v="177"/>
    <n v="311615"/>
    <x v="5"/>
    <x v="0"/>
    <x v="14"/>
    <x v="0"/>
  </r>
  <r>
    <n v="0"/>
    <x v="0"/>
    <x v="0"/>
    <x v="178"/>
    <n v="311620"/>
    <x v="5"/>
    <x v="0"/>
    <x v="9"/>
    <x v="0"/>
  </r>
  <r>
    <n v="1"/>
    <x v="0"/>
    <x v="0"/>
    <x v="179"/>
    <n v="311630"/>
    <x v="5"/>
    <x v="0"/>
    <x v="11"/>
    <x v="0"/>
  </r>
  <r>
    <n v="1"/>
    <x v="0"/>
    <x v="0"/>
    <x v="180"/>
    <n v="311640"/>
    <x v="5"/>
    <x v="0"/>
    <x v="10"/>
    <x v="0"/>
  </r>
  <r>
    <n v="0"/>
    <x v="0"/>
    <x v="0"/>
    <x v="181"/>
    <n v="311650"/>
    <x v="5"/>
    <x v="0"/>
    <x v="16"/>
    <x v="0"/>
  </r>
  <r>
    <n v="4"/>
    <x v="0"/>
    <x v="0"/>
    <x v="182"/>
    <n v="311660"/>
    <x v="5"/>
    <x v="0"/>
    <x v="1"/>
    <x v="0"/>
  </r>
  <r>
    <n v="1"/>
    <x v="0"/>
    <x v="0"/>
    <x v="183"/>
    <n v="311670"/>
    <x v="5"/>
    <x v="0"/>
    <x v="9"/>
    <x v="0"/>
  </r>
  <r>
    <n v="0"/>
    <x v="0"/>
    <x v="0"/>
    <x v="184"/>
    <n v="311680"/>
    <x v="5"/>
    <x v="0"/>
    <x v="7"/>
    <x v="0"/>
  </r>
  <r>
    <n v="0"/>
    <x v="0"/>
    <x v="0"/>
    <x v="185"/>
    <n v="311690"/>
    <x v="5"/>
    <x v="0"/>
    <x v="4"/>
    <x v="0"/>
  </r>
  <r>
    <n v="0"/>
    <x v="0"/>
    <x v="0"/>
    <x v="186"/>
    <n v="311700"/>
    <x v="5"/>
    <x v="0"/>
    <x v="6"/>
    <x v="0"/>
  </r>
  <r>
    <n v="0"/>
    <x v="0"/>
    <x v="0"/>
    <x v="187"/>
    <n v="311710"/>
    <x v="5"/>
    <x v="0"/>
    <x v="10"/>
    <x v="0"/>
  </r>
  <r>
    <n v="1"/>
    <x v="0"/>
    <x v="0"/>
    <x v="188"/>
    <n v="311520"/>
    <x v="5"/>
    <x v="0"/>
    <x v="11"/>
    <x v="0"/>
  </r>
  <r>
    <n v="4"/>
    <x v="0"/>
    <x v="0"/>
    <x v="189"/>
    <n v="311730"/>
    <x v="5"/>
    <x v="0"/>
    <x v="4"/>
    <x v="0"/>
  </r>
  <r>
    <n v="0"/>
    <x v="0"/>
    <x v="0"/>
    <x v="190"/>
    <n v="311720"/>
    <x v="5"/>
    <x v="0"/>
    <x v="8"/>
    <x v="0"/>
  </r>
  <r>
    <n v="0"/>
    <x v="0"/>
    <x v="0"/>
    <x v="191"/>
    <n v="311740"/>
    <x v="5"/>
    <x v="0"/>
    <x v="2"/>
    <x v="0"/>
  </r>
  <r>
    <n v="2"/>
    <x v="0"/>
    <x v="0"/>
    <x v="192"/>
    <n v="311750"/>
    <x v="5"/>
    <x v="0"/>
    <x v="3"/>
    <x v="0"/>
  </r>
  <r>
    <n v="0"/>
    <x v="0"/>
    <x v="0"/>
    <x v="193"/>
    <n v="311760"/>
    <x v="5"/>
    <x v="0"/>
    <x v="1"/>
    <x v="0"/>
  </r>
  <r>
    <n v="0"/>
    <x v="0"/>
    <x v="0"/>
    <x v="194"/>
    <n v="311770"/>
    <x v="5"/>
    <x v="0"/>
    <x v="5"/>
    <x v="0"/>
  </r>
  <r>
    <n v="0"/>
    <x v="0"/>
    <x v="0"/>
    <x v="195"/>
    <n v="311780"/>
    <x v="5"/>
    <x v="0"/>
    <x v="8"/>
    <x v="0"/>
  </r>
  <r>
    <n v="0"/>
    <x v="0"/>
    <x v="0"/>
    <x v="196"/>
    <n v="311783"/>
    <x v="5"/>
    <x v="0"/>
    <x v="16"/>
    <x v="0"/>
  </r>
  <r>
    <n v="0"/>
    <x v="0"/>
    <x v="0"/>
    <x v="197"/>
    <n v="311787"/>
    <x v="5"/>
    <x v="0"/>
    <x v="18"/>
    <x v="1"/>
  </r>
  <r>
    <n v="0"/>
    <x v="0"/>
    <x v="0"/>
    <x v="198"/>
    <n v="311790"/>
    <x v="5"/>
    <x v="0"/>
    <x v="8"/>
    <x v="0"/>
  </r>
  <r>
    <n v="6"/>
    <x v="0"/>
    <x v="0"/>
    <x v="199"/>
    <n v="311800"/>
    <x v="5"/>
    <x v="0"/>
    <x v="11"/>
    <x v="0"/>
  </r>
  <r>
    <n v="0"/>
    <x v="0"/>
    <x v="0"/>
    <x v="200"/>
    <n v="311810"/>
    <x v="5"/>
    <x v="0"/>
    <x v="3"/>
    <x v="0"/>
  </r>
  <r>
    <n v="0"/>
    <x v="0"/>
    <x v="0"/>
    <x v="201"/>
    <n v="311820"/>
    <x v="5"/>
    <x v="0"/>
    <x v="4"/>
    <x v="0"/>
  </r>
  <r>
    <n v="19"/>
    <x v="0"/>
    <x v="0"/>
    <x v="202"/>
    <n v="311830"/>
    <x v="5"/>
    <x v="0"/>
    <x v="11"/>
    <x v="0"/>
  </r>
  <r>
    <n v="0"/>
    <x v="0"/>
    <x v="0"/>
    <x v="203"/>
    <n v="311840"/>
    <x v="5"/>
    <x v="0"/>
    <x v="7"/>
    <x v="0"/>
  </r>
  <r>
    <n v="0"/>
    <x v="0"/>
    <x v="0"/>
    <x v="204"/>
    <n v="311850"/>
    <x v="5"/>
    <x v="0"/>
    <x v="8"/>
    <x v="0"/>
  </r>
  <r>
    <n v="187"/>
    <x v="0"/>
    <x v="0"/>
    <x v="205"/>
    <n v="311860"/>
    <x v="5"/>
    <x v="0"/>
    <x v="17"/>
    <x v="1"/>
  </r>
  <r>
    <n v="0"/>
    <x v="0"/>
    <x v="0"/>
    <x v="206"/>
    <n v="311870"/>
    <x v="5"/>
    <x v="0"/>
    <x v="5"/>
    <x v="0"/>
  </r>
  <r>
    <n v="0"/>
    <x v="0"/>
    <x v="0"/>
    <x v="207"/>
    <n v="311880"/>
    <x v="5"/>
    <x v="0"/>
    <x v="16"/>
    <x v="0"/>
  </r>
  <r>
    <n v="0"/>
    <x v="0"/>
    <x v="0"/>
    <x v="208"/>
    <n v="311890"/>
    <x v="5"/>
    <x v="0"/>
    <x v="12"/>
    <x v="0"/>
  </r>
  <r>
    <n v="1"/>
    <x v="0"/>
    <x v="0"/>
    <x v="209"/>
    <n v="311900"/>
    <x v="5"/>
    <x v="0"/>
    <x v="8"/>
    <x v="0"/>
  </r>
  <r>
    <n v="1"/>
    <x v="0"/>
    <x v="0"/>
    <x v="210"/>
    <n v="311910"/>
    <x v="5"/>
    <x v="0"/>
    <x v="3"/>
    <x v="0"/>
  </r>
  <r>
    <n v="0"/>
    <x v="0"/>
    <x v="0"/>
    <x v="211"/>
    <n v="311920"/>
    <x v="5"/>
    <x v="0"/>
    <x v="7"/>
    <x v="0"/>
  </r>
  <r>
    <n v="2"/>
    <x v="0"/>
    <x v="0"/>
    <x v="212"/>
    <n v="311930"/>
    <x v="5"/>
    <x v="0"/>
    <x v="0"/>
    <x v="0"/>
  </r>
  <r>
    <n v="13"/>
    <x v="0"/>
    <x v="0"/>
    <x v="213"/>
    <n v="311940"/>
    <x v="5"/>
    <x v="0"/>
    <x v="2"/>
    <x v="0"/>
  </r>
  <r>
    <n v="0"/>
    <x v="0"/>
    <x v="0"/>
    <x v="214"/>
    <n v="311950"/>
    <x v="5"/>
    <x v="0"/>
    <x v="6"/>
    <x v="0"/>
  </r>
  <r>
    <n v="0"/>
    <x v="0"/>
    <x v="0"/>
    <x v="215"/>
    <n v="311960"/>
    <x v="5"/>
    <x v="0"/>
    <x v="9"/>
    <x v="0"/>
  </r>
  <r>
    <n v="0"/>
    <x v="0"/>
    <x v="0"/>
    <x v="216"/>
    <n v="311970"/>
    <x v="5"/>
    <x v="0"/>
    <x v="11"/>
    <x v="0"/>
  </r>
  <r>
    <n v="0"/>
    <x v="0"/>
    <x v="0"/>
    <x v="217"/>
    <n v="311980"/>
    <x v="5"/>
    <x v="0"/>
    <x v="1"/>
    <x v="0"/>
  </r>
  <r>
    <n v="0"/>
    <x v="0"/>
    <x v="0"/>
    <x v="218"/>
    <n v="311990"/>
    <x v="5"/>
    <x v="0"/>
    <x v="8"/>
    <x v="0"/>
  </r>
  <r>
    <n v="0"/>
    <x v="0"/>
    <x v="0"/>
    <x v="219"/>
    <n v="311995"/>
    <x v="5"/>
    <x v="0"/>
    <x v="1"/>
    <x v="0"/>
  </r>
  <r>
    <n v="0"/>
    <x v="0"/>
    <x v="0"/>
    <x v="220"/>
    <n v="312000"/>
    <x v="5"/>
    <x v="0"/>
    <x v="2"/>
    <x v="0"/>
  </r>
  <r>
    <n v="0"/>
    <x v="0"/>
    <x v="0"/>
    <x v="221"/>
    <n v="312010"/>
    <x v="5"/>
    <x v="0"/>
    <x v="3"/>
    <x v="0"/>
  </r>
  <r>
    <n v="0"/>
    <x v="0"/>
    <x v="0"/>
    <x v="222"/>
    <n v="312015"/>
    <x v="5"/>
    <x v="0"/>
    <x v="6"/>
    <x v="0"/>
  </r>
  <r>
    <n v="0"/>
    <x v="0"/>
    <x v="0"/>
    <x v="223"/>
    <n v="312020"/>
    <x v="5"/>
    <x v="0"/>
    <x v="5"/>
    <x v="0"/>
  </r>
  <r>
    <n v="0"/>
    <x v="0"/>
    <x v="0"/>
    <x v="224"/>
    <n v="312030"/>
    <x v="5"/>
    <x v="0"/>
    <x v="16"/>
    <x v="0"/>
  </r>
  <r>
    <n v="0"/>
    <x v="0"/>
    <x v="0"/>
    <x v="225"/>
    <n v="312040"/>
    <x v="5"/>
    <x v="0"/>
    <x v="11"/>
    <x v="0"/>
  </r>
  <r>
    <n v="0"/>
    <x v="0"/>
    <x v="0"/>
    <x v="226"/>
    <n v="312050"/>
    <x v="5"/>
    <x v="0"/>
    <x v="8"/>
    <x v="0"/>
  </r>
  <r>
    <n v="0"/>
    <x v="0"/>
    <x v="0"/>
    <x v="227"/>
    <n v="312060"/>
    <x v="5"/>
    <x v="0"/>
    <x v="17"/>
    <x v="0"/>
  </r>
  <r>
    <n v="0"/>
    <x v="0"/>
    <x v="0"/>
    <x v="228"/>
    <n v="312070"/>
    <x v="5"/>
    <x v="0"/>
    <x v="0"/>
    <x v="0"/>
  </r>
  <r>
    <n v="0"/>
    <x v="0"/>
    <x v="0"/>
    <x v="229"/>
    <n v="312080"/>
    <x v="5"/>
    <x v="0"/>
    <x v="8"/>
    <x v="0"/>
  </r>
  <r>
    <n v="0"/>
    <x v="0"/>
    <x v="0"/>
    <x v="230"/>
    <n v="312083"/>
    <x v="5"/>
    <x v="0"/>
    <x v="7"/>
    <x v="0"/>
  </r>
  <r>
    <n v="0"/>
    <x v="0"/>
    <x v="0"/>
    <x v="231"/>
    <n v="312087"/>
    <x v="5"/>
    <x v="0"/>
    <x v="16"/>
    <x v="0"/>
  </r>
  <r>
    <n v="8"/>
    <x v="0"/>
    <x v="0"/>
    <x v="232"/>
    <n v="312090"/>
    <x v="5"/>
    <x v="0"/>
    <x v="3"/>
    <x v="0"/>
  </r>
  <r>
    <n v="0"/>
    <x v="0"/>
    <x v="0"/>
    <x v="233"/>
    <n v="312100"/>
    <x v="5"/>
    <x v="0"/>
    <x v="3"/>
    <x v="0"/>
  </r>
  <r>
    <n v="0"/>
    <x v="0"/>
    <x v="0"/>
    <x v="234"/>
    <n v="312110"/>
    <x v="5"/>
    <x v="0"/>
    <x v="8"/>
    <x v="0"/>
  </r>
  <r>
    <n v="0"/>
    <x v="0"/>
    <x v="0"/>
    <x v="235"/>
    <n v="312120"/>
    <x v="5"/>
    <x v="0"/>
    <x v="10"/>
    <x v="0"/>
  </r>
  <r>
    <n v="0"/>
    <x v="0"/>
    <x v="0"/>
    <x v="236"/>
    <n v="312125"/>
    <x v="5"/>
    <x v="0"/>
    <x v="4"/>
    <x v="0"/>
  </r>
  <r>
    <n v="0"/>
    <x v="0"/>
    <x v="0"/>
    <x v="237"/>
    <n v="312130"/>
    <x v="5"/>
    <x v="0"/>
    <x v="9"/>
    <x v="0"/>
  </r>
  <r>
    <n v="2"/>
    <x v="0"/>
    <x v="0"/>
    <x v="238"/>
    <n v="312140"/>
    <x v="5"/>
    <x v="0"/>
    <x v="11"/>
    <x v="0"/>
  </r>
  <r>
    <n v="0"/>
    <x v="0"/>
    <x v="0"/>
    <x v="239"/>
    <n v="312150"/>
    <x v="5"/>
    <x v="0"/>
    <x v="11"/>
    <x v="0"/>
  </r>
  <r>
    <n v="6"/>
    <x v="0"/>
    <x v="0"/>
    <x v="240"/>
    <n v="312160"/>
    <x v="5"/>
    <x v="0"/>
    <x v="3"/>
    <x v="0"/>
  </r>
  <r>
    <n v="0"/>
    <x v="0"/>
    <x v="0"/>
    <x v="241"/>
    <n v="312170"/>
    <x v="5"/>
    <x v="0"/>
    <x v="18"/>
    <x v="0"/>
  </r>
  <r>
    <n v="0"/>
    <x v="0"/>
    <x v="0"/>
    <x v="242"/>
    <n v="312180"/>
    <x v="5"/>
    <x v="0"/>
    <x v="2"/>
    <x v="0"/>
  </r>
  <r>
    <n v="0"/>
    <x v="0"/>
    <x v="0"/>
    <x v="243"/>
    <n v="312190"/>
    <x v="5"/>
    <x v="0"/>
    <x v="9"/>
    <x v="0"/>
  </r>
  <r>
    <n v="1"/>
    <x v="0"/>
    <x v="0"/>
    <x v="244"/>
    <n v="312200"/>
    <x v="5"/>
    <x v="0"/>
    <x v="9"/>
    <x v="0"/>
  </r>
  <r>
    <n v="0"/>
    <x v="0"/>
    <x v="0"/>
    <x v="245"/>
    <n v="312210"/>
    <x v="5"/>
    <x v="0"/>
    <x v="7"/>
    <x v="0"/>
  </r>
  <r>
    <n v="0"/>
    <x v="0"/>
    <x v="0"/>
    <x v="246"/>
    <n v="312220"/>
    <x v="5"/>
    <x v="0"/>
    <x v="7"/>
    <x v="0"/>
  </r>
  <r>
    <n v="94"/>
    <x v="0"/>
    <x v="0"/>
    <x v="247"/>
    <n v="312230"/>
    <x v="5"/>
    <x v="0"/>
    <x v="1"/>
    <x v="0"/>
  </r>
  <r>
    <n v="1"/>
    <x v="0"/>
    <x v="0"/>
    <x v="248"/>
    <n v="312235"/>
    <x v="5"/>
    <x v="0"/>
    <x v="6"/>
    <x v="0"/>
  </r>
  <r>
    <n v="0"/>
    <x v="0"/>
    <x v="0"/>
    <x v="249"/>
    <n v="312240"/>
    <x v="5"/>
    <x v="0"/>
    <x v="10"/>
    <x v="0"/>
  </r>
  <r>
    <n v="0"/>
    <x v="0"/>
    <x v="0"/>
    <x v="250"/>
    <n v="312245"/>
    <x v="5"/>
    <x v="0"/>
    <x v="6"/>
    <x v="0"/>
  </r>
  <r>
    <n v="1"/>
    <x v="0"/>
    <x v="0"/>
    <x v="251"/>
    <n v="312247"/>
    <x v="5"/>
    <x v="0"/>
    <x v="14"/>
    <x v="0"/>
  </r>
  <r>
    <n v="2"/>
    <x v="0"/>
    <x v="0"/>
    <x v="252"/>
    <n v="312250"/>
    <x v="5"/>
    <x v="0"/>
    <x v="2"/>
    <x v="0"/>
  </r>
  <r>
    <n v="0"/>
    <x v="0"/>
    <x v="0"/>
    <x v="253"/>
    <n v="312260"/>
    <x v="5"/>
    <x v="0"/>
    <x v="3"/>
    <x v="0"/>
  </r>
  <r>
    <n v="0"/>
    <x v="0"/>
    <x v="0"/>
    <x v="254"/>
    <n v="312270"/>
    <x v="5"/>
    <x v="0"/>
    <x v="2"/>
    <x v="0"/>
  </r>
  <r>
    <n v="0"/>
    <x v="0"/>
    <x v="0"/>
    <x v="255"/>
    <n v="312280"/>
    <x v="5"/>
    <x v="0"/>
    <x v="8"/>
    <x v="0"/>
  </r>
  <r>
    <n v="1"/>
    <x v="0"/>
    <x v="0"/>
    <x v="256"/>
    <n v="312290"/>
    <x v="5"/>
    <x v="0"/>
    <x v="9"/>
    <x v="0"/>
  </r>
  <r>
    <n v="0"/>
    <x v="0"/>
    <x v="0"/>
    <x v="257"/>
    <n v="312300"/>
    <x v="5"/>
    <x v="0"/>
    <x v="11"/>
    <x v="0"/>
  </r>
  <r>
    <n v="0"/>
    <x v="0"/>
    <x v="0"/>
    <x v="258"/>
    <n v="312310"/>
    <x v="5"/>
    <x v="0"/>
    <x v="7"/>
    <x v="0"/>
  </r>
  <r>
    <n v="1"/>
    <x v="0"/>
    <x v="0"/>
    <x v="259"/>
    <n v="312320"/>
    <x v="5"/>
    <x v="0"/>
    <x v="1"/>
    <x v="0"/>
  </r>
  <r>
    <n v="1"/>
    <x v="0"/>
    <x v="0"/>
    <x v="260"/>
    <n v="312330"/>
    <x v="5"/>
    <x v="0"/>
    <x v="9"/>
    <x v="0"/>
  </r>
  <r>
    <n v="0"/>
    <x v="0"/>
    <x v="0"/>
    <x v="261"/>
    <n v="312340"/>
    <x v="5"/>
    <x v="0"/>
    <x v="10"/>
    <x v="0"/>
  </r>
  <r>
    <n v="0"/>
    <x v="0"/>
    <x v="0"/>
    <x v="262"/>
    <n v="312350"/>
    <x v="5"/>
    <x v="0"/>
    <x v="0"/>
    <x v="0"/>
  </r>
  <r>
    <n v="0"/>
    <x v="0"/>
    <x v="0"/>
    <x v="263"/>
    <n v="312352"/>
    <x v="5"/>
    <x v="0"/>
    <x v="2"/>
    <x v="0"/>
  </r>
  <r>
    <n v="1"/>
    <x v="0"/>
    <x v="0"/>
    <x v="264"/>
    <n v="312360"/>
    <x v="5"/>
    <x v="0"/>
    <x v="5"/>
    <x v="0"/>
  </r>
  <r>
    <n v="0"/>
    <x v="0"/>
    <x v="0"/>
    <x v="265"/>
    <n v="312370"/>
    <x v="5"/>
    <x v="0"/>
    <x v="7"/>
    <x v="0"/>
  </r>
  <r>
    <n v="0"/>
    <x v="0"/>
    <x v="0"/>
    <x v="266"/>
    <n v="312380"/>
    <x v="5"/>
    <x v="0"/>
    <x v="16"/>
    <x v="0"/>
  </r>
  <r>
    <n v="0"/>
    <x v="0"/>
    <x v="0"/>
    <x v="267"/>
    <n v="312385"/>
    <x v="5"/>
    <x v="0"/>
    <x v="2"/>
    <x v="0"/>
  </r>
  <r>
    <n v="0"/>
    <x v="0"/>
    <x v="0"/>
    <x v="268"/>
    <n v="312390"/>
    <x v="5"/>
    <x v="0"/>
    <x v="11"/>
    <x v="0"/>
  </r>
  <r>
    <n v="2"/>
    <x v="0"/>
    <x v="0"/>
    <x v="269"/>
    <n v="312400"/>
    <x v="5"/>
    <x v="0"/>
    <x v="9"/>
    <x v="0"/>
  </r>
  <r>
    <n v="3"/>
    <x v="0"/>
    <x v="0"/>
    <x v="270"/>
    <n v="312410"/>
    <x v="5"/>
    <x v="0"/>
    <x v="17"/>
    <x v="1"/>
  </r>
  <r>
    <n v="0"/>
    <x v="0"/>
    <x v="0"/>
    <x v="271"/>
    <n v="312420"/>
    <x v="5"/>
    <x v="0"/>
    <x v="2"/>
    <x v="0"/>
  </r>
  <r>
    <n v="1"/>
    <x v="0"/>
    <x v="0"/>
    <x v="272"/>
    <n v="312430"/>
    <x v="5"/>
    <x v="0"/>
    <x v="16"/>
    <x v="0"/>
  </r>
  <r>
    <n v="0"/>
    <x v="0"/>
    <x v="0"/>
    <x v="273"/>
    <n v="312440"/>
    <x v="5"/>
    <x v="0"/>
    <x v="8"/>
    <x v="0"/>
  </r>
  <r>
    <n v="0"/>
    <x v="0"/>
    <x v="0"/>
    <x v="274"/>
    <n v="312450"/>
    <x v="5"/>
    <x v="0"/>
    <x v="8"/>
    <x v="0"/>
  </r>
  <r>
    <n v="0"/>
    <x v="0"/>
    <x v="0"/>
    <x v="275"/>
    <n v="312470"/>
    <x v="5"/>
    <x v="0"/>
    <x v="1"/>
    <x v="0"/>
  </r>
  <r>
    <n v="0"/>
    <x v="0"/>
    <x v="0"/>
    <x v="276"/>
    <n v="312480"/>
    <x v="5"/>
    <x v="0"/>
    <x v="13"/>
    <x v="0"/>
  </r>
  <r>
    <n v="0"/>
    <x v="0"/>
    <x v="0"/>
    <x v="277"/>
    <n v="312460"/>
    <x v="5"/>
    <x v="0"/>
    <x v="9"/>
    <x v="0"/>
  </r>
  <r>
    <n v="0"/>
    <x v="0"/>
    <x v="0"/>
    <x v="278"/>
    <n v="312490"/>
    <x v="5"/>
    <x v="0"/>
    <x v="9"/>
    <x v="0"/>
  </r>
  <r>
    <n v="0"/>
    <x v="0"/>
    <x v="0"/>
    <x v="279"/>
    <n v="312500"/>
    <x v="5"/>
    <x v="0"/>
    <x v="11"/>
    <x v="0"/>
  </r>
  <r>
    <n v="2"/>
    <x v="0"/>
    <x v="0"/>
    <x v="280"/>
    <n v="312510"/>
    <x v="5"/>
    <x v="0"/>
    <x v="8"/>
    <x v="0"/>
  </r>
  <r>
    <n v="0"/>
    <x v="0"/>
    <x v="0"/>
    <x v="281"/>
    <n v="312520"/>
    <x v="5"/>
    <x v="0"/>
    <x v="10"/>
    <x v="0"/>
  </r>
  <r>
    <n v="0"/>
    <x v="0"/>
    <x v="0"/>
    <x v="282"/>
    <n v="312530"/>
    <x v="5"/>
    <x v="0"/>
    <x v="9"/>
    <x v="0"/>
  </r>
  <r>
    <n v="0"/>
    <x v="0"/>
    <x v="0"/>
    <x v="283"/>
    <n v="312540"/>
    <x v="5"/>
    <x v="0"/>
    <x v="3"/>
    <x v="0"/>
  </r>
  <r>
    <n v="1"/>
    <x v="0"/>
    <x v="0"/>
    <x v="284"/>
    <n v="312560"/>
    <x v="5"/>
    <x v="0"/>
    <x v="6"/>
    <x v="0"/>
  </r>
  <r>
    <n v="2"/>
    <x v="0"/>
    <x v="0"/>
    <x v="285"/>
    <n v="312570"/>
    <x v="5"/>
    <x v="0"/>
    <x v="3"/>
    <x v="0"/>
  </r>
  <r>
    <n v="0"/>
    <x v="0"/>
    <x v="0"/>
    <x v="286"/>
    <n v="312580"/>
    <x v="5"/>
    <x v="0"/>
    <x v="7"/>
    <x v="0"/>
  </r>
  <r>
    <n v="2"/>
    <x v="0"/>
    <x v="0"/>
    <x v="287"/>
    <n v="312590"/>
    <x v="5"/>
    <x v="0"/>
    <x v="2"/>
    <x v="0"/>
  </r>
  <r>
    <n v="0"/>
    <x v="0"/>
    <x v="0"/>
    <x v="288"/>
    <n v="312595"/>
    <x v="5"/>
    <x v="0"/>
    <x v="9"/>
    <x v="0"/>
  </r>
  <r>
    <n v="0"/>
    <x v="0"/>
    <x v="0"/>
    <x v="289"/>
    <n v="312600"/>
    <x v="5"/>
    <x v="0"/>
    <x v="17"/>
    <x v="1"/>
  </r>
  <r>
    <n v="3"/>
    <x v="0"/>
    <x v="0"/>
    <x v="290"/>
    <n v="312610"/>
    <x v="5"/>
    <x v="0"/>
    <x v="1"/>
    <x v="0"/>
  </r>
  <r>
    <n v="0"/>
    <x v="0"/>
    <x v="0"/>
    <x v="291"/>
    <n v="312620"/>
    <x v="5"/>
    <x v="0"/>
    <x v="14"/>
    <x v="0"/>
  </r>
  <r>
    <n v="0"/>
    <x v="0"/>
    <x v="0"/>
    <x v="292"/>
    <n v="312630"/>
    <x v="5"/>
    <x v="0"/>
    <x v="10"/>
    <x v="0"/>
  </r>
  <r>
    <n v="0"/>
    <x v="0"/>
    <x v="0"/>
    <x v="293"/>
    <n v="312640"/>
    <x v="5"/>
    <x v="0"/>
    <x v="12"/>
    <x v="0"/>
  </r>
  <r>
    <n v="1"/>
    <x v="0"/>
    <x v="0"/>
    <x v="294"/>
    <n v="312650"/>
    <x v="5"/>
    <x v="0"/>
    <x v="3"/>
    <x v="0"/>
  </r>
  <r>
    <n v="0"/>
    <x v="0"/>
    <x v="0"/>
    <x v="295"/>
    <n v="312660"/>
    <x v="5"/>
    <x v="0"/>
    <x v="16"/>
    <x v="0"/>
  </r>
  <r>
    <n v="2"/>
    <x v="0"/>
    <x v="0"/>
    <x v="296"/>
    <n v="312670"/>
    <x v="5"/>
    <x v="0"/>
    <x v="16"/>
    <x v="0"/>
  </r>
  <r>
    <n v="0"/>
    <x v="0"/>
    <x v="0"/>
    <x v="297"/>
    <n v="312675"/>
    <x v="5"/>
    <x v="0"/>
    <x v="6"/>
    <x v="0"/>
  </r>
  <r>
    <n v="0"/>
    <x v="0"/>
    <x v="0"/>
    <x v="298"/>
    <n v="312680"/>
    <x v="5"/>
    <x v="0"/>
    <x v="6"/>
    <x v="0"/>
  </r>
  <r>
    <n v="0"/>
    <x v="0"/>
    <x v="0"/>
    <x v="299"/>
    <n v="312690"/>
    <x v="5"/>
    <x v="0"/>
    <x v="7"/>
    <x v="0"/>
  </r>
  <r>
    <n v="0"/>
    <x v="0"/>
    <x v="0"/>
    <x v="300"/>
    <n v="312695"/>
    <x v="5"/>
    <x v="0"/>
    <x v="7"/>
    <x v="0"/>
  </r>
  <r>
    <n v="1"/>
    <x v="0"/>
    <x v="0"/>
    <x v="301"/>
    <n v="312700"/>
    <x v="5"/>
    <x v="0"/>
    <x v="4"/>
    <x v="0"/>
  </r>
  <r>
    <n v="0"/>
    <x v="0"/>
    <x v="0"/>
    <x v="302"/>
    <n v="312705"/>
    <x v="5"/>
    <x v="0"/>
    <x v="6"/>
    <x v="0"/>
  </r>
  <r>
    <n v="0"/>
    <x v="0"/>
    <x v="0"/>
    <x v="303"/>
    <n v="312707"/>
    <x v="5"/>
    <x v="0"/>
    <x v="16"/>
    <x v="0"/>
  </r>
  <r>
    <n v="23"/>
    <x v="0"/>
    <x v="0"/>
    <x v="304"/>
    <n v="312710"/>
    <x v="5"/>
    <x v="0"/>
    <x v="4"/>
    <x v="0"/>
  </r>
  <r>
    <n v="0"/>
    <x v="0"/>
    <x v="0"/>
    <x v="305"/>
    <n v="312720"/>
    <x v="5"/>
    <x v="0"/>
    <x v="12"/>
    <x v="0"/>
  </r>
  <r>
    <n v="0"/>
    <x v="0"/>
    <x v="0"/>
    <x v="306"/>
    <n v="312730"/>
    <x v="5"/>
    <x v="0"/>
    <x v="7"/>
    <x v="0"/>
  </r>
  <r>
    <n v="1"/>
    <x v="0"/>
    <x v="0"/>
    <x v="307"/>
    <n v="312733"/>
    <x v="5"/>
    <x v="0"/>
    <x v="16"/>
    <x v="0"/>
  </r>
  <r>
    <n v="0"/>
    <x v="0"/>
    <x v="0"/>
    <x v="308"/>
    <n v="312735"/>
    <x v="5"/>
    <x v="0"/>
    <x v="16"/>
    <x v="0"/>
  </r>
  <r>
    <n v="0"/>
    <x v="0"/>
    <x v="0"/>
    <x v="309"/>
    <n v="312737"/>
    <x v="5"/>
    <x v="0"/>
    <x v="7"/>
    <x v="0"/>
  </r>
  <r>
    <n v="0"/>
    <x v="0"/>
    <x v="0"/>
    <x v="310"/>
    <n v="312738"/>
    <x v="5"/>
    <x v="0"/>
    <x v="9"/>
    <x v="0"/>
  </r>
  <r>
    <n v="0"/>
    <x v="0"/>
    <x v="0"/>
    <x v="311"/>
    <n v="312740"/>
    <x v="5"/>
    <x v="0"/>
    <x v="8"/>
    <x v="0"/>
  </r>
  <r>
    <n v="0"/>
    <x v="0"/>
    <x v="0"/>
    <x v="312"/>
    <n v="312750"/>
    <x v="5"/>
    <x v="0"/>
    <x v="7"/>
    <x v="0"/>
  </r>
  <r>
    <n v="0"/>
    <x v="0"/>
    <x v="0"/>
    <x v="313"/>
    <n v="312760"/>
    <x v="5"/>
    <x v="0"/>
    <x v="3"/>
    <x v="0"/>
  </r>
  <r>
    <n v="44"/>
    <x v="0"/>
    <x v="0"/>
    <x v="314"/>
    <n v="312770"/>
    <x v="5"/>
    <x v="0"/>
    <x v="7"/>
    <x v="0"/>
  </r>
  <r>
    <n v="0"/>
    <x v="0"/>
    <x v="0"/>
    <x v="315"/>
    <n v="312780"/>
    <x v="5"/>
    <x v="0"/>
    <x v="16"/>
    <x v="0"/>
  </r>
  <r>
    <n v="0"/>
    <x v="0"/>
    <x v="0"/>
    <x v="316"/>
    <n v="312790"/>
    <x v="5"/>
    <x v="0"/>
    <x v="13"/>
    <x v="0"/>
  </r>
  <r>
    <n v="0"/>
    <x v="0"/>
    <x v="0"/>
    <x v="317"/>
    <n v="312800"/>
    <x v="5"/>
    <x v="0"/>
    <x v="7"/>
    <x v="0"/>
  </r>
  <r>
    <n v="0"/>
    <x v="0"/>
    <x v="0"/>
    <x v="318"/>
    <n v="312810"/>
    <x v="5"/>
    <x v="0"/>
    <x v="5"/>
    <x v="0"/>
  </r>
  <r>
    <n v="2"/>
    <x v="0"/>
    <x v="0"/>
    <x v="319"/>
    <n v="312820"/>
    <x v="5"/>
    <x v="0"/>
    <x v="2"/>
    <x v="0"/>
  </r>
  <r>
    <n v="0"/>
    <x v="0"/>
    <x v="0"/>
    <x v="320"/>
    <n v="312825"/>
    <x v="5"/>
    <x v="0"/>
    <x v="16"/>
    <x v="0"/>
  </r>
  <r>
    <n v="5"/>
    <x v="0"/>
    <x v="0"/>
    <x v="321"/>
    <n v="312830"/>
    <x v="5"/>
    <x v="0"/>
    <x v="10"/>
    <x v="0"/>
  </r>
  <r>
    <n v="0"/>
    <x v="0"/>
    <x v="0"/>
    <x v="322"/>
    <n v="312840"/>
    <x v="5"/>
    <x v="0"/>
    <x v="9"/>
    <x v="0"/>
  </r>
  <r>
    <n v="0"/>
    <x v="0"/>
    <x v="0"/>
    <x v="323"/>
    <n v="312850"/>
    <x v="5"/>
    <x v="0"/>
    <x v="9"/>
    <x v="0"/>
  </r>
  <r>
    <n v="0"/>
    <x v="0"/>
    <x v="0"/>
    <x v="324"/>
    <n v="312860"/>
    <x v="5"/>
    <x v="0"/>
    <x v="14"/>
    <x v="0"/>
  </r>
  <r>
    <n v="3"/>
    <x v="0"/>
    <x v="0"/>
    <x v="325"/>
    <n v="312870"/>
    <x v="5"/>
    <x v="0"/>
    <x v="10"/>
    <x v="0"/>
  </r>
  <r>
    <n v="0"/>
    <x v="0"/>
    <x v="0"/>
    <x v="326"/>
    <n v="312880"/>
    <x v="5"/>
    <x v="0"/>
    <x v="9"/>
    <x v="0"/>
  </r>
  <r>
    <n v="0"/>
    <x v="0"/>
    <x v="0"/>
    <x v="327"/>
    <n v="312890"/>
    <x v="5"/>
    <x v="0"/>
    <x v="0"/>
    <x v="0"/>
  </r>
  <r>
    <n v="0"/>
    <x v="0"/>
    <x v="0"/>
    <x v="328"/>
    <n v="312900"/>
    <x v="5"/>
    <x v="0"/>
    <x v="9"/>
    <x v="0"/>
  </r>
  <r>
    <n v="0"/>
    <x v="0"/>
    <x v="0"/>
    <x v="329"/>
    <n v="312910"/>
    <x v="5"/>
    <x v="0"/>
    <x v="13"/>
    <x v="0"/>
  </r>
  <r>
    <n v="0"/>
    <x v="0"/>
    <x v="0"/>
    <x v="330"/>
    <n v="312920"/>
    <x v="5"/>
    <x v="0"/>
    <x v="8"/>
    <x v="0"/>
  </r>
  <r>
    <n v="1"/>
    <x v="0"/>
    <x v="0"/>
    <x v="331"/>
    <n v="312930"/>
    <x v="5"/>
    <x v="0"/>
    <x v="2"/>
    <x v="0"/>
  </r>
  <r>
    <n v="0"/>
    <x v="0"/>
    <x v="0"/>
    <x v="332"/>
    <n v="312940"/>
    <x v="5"/>
    <x v="0"/>
    <x v="11"/>
    <x v="0"/>
  </r>
  <r>
    <n v="0"/>
    <x v="0"/>
    <x v="0"/>
    <x v="333"/>
    <n v="312950"/>
    <x v="5"/>
    <x v="0"/>
    <x v="4"/>
    <x v="0"/>
  </r>
  <r>
    <n v="0"/>
    <x v="0"/>
    <x v="0"/>
    <x v="334"/>
    <n v="312960"/>
    <x v="5"/>
    <x v="0"/>
    <x v="16"/>
    <x v="0"/>
  </r>
  <r>
    <n v="0"/>
    <x v="0"/>
    <x v="0"/>
    <x v="335"/>
    <n v="312965"/>
    <x v="5"/>
    <x v="0"/>
    <x v="16"/>
    <x v="0"/>
  </r>
  <r>
    <n v="0"/>
    <x v="0"/>
    <x v="0"/>
    <x v="336"/>
    <n v="312970"/>
    <x v="5"/>
    <x v="0"/>
    <x v="10"/>
    <x v="0"/>
  </r>
  <r>
    <n v="8"/>
    <x v="0"/>
    <x v="0"/>
    <x v="337"/>
    <n v="312980"/>
    <x v="5"/>
    <x v="0"/>
    <x v="17"/>
    <x v="1"/>
  </r>
  <r>
    <n v="0"/>
    <x v="0"/>
    <x v="0"/>
    <x v="338"/>
    <n v="312990"/>
    <x v="5"/>
    <x v="0"/>
    <x v="10"/>
    <x v="0"/>
  </r>
  <r>
    <n v="0"/>
    <x v="0"/>
    <x v="0"/>
    <x v="339"/>
    <n v="313000"/>
    <x v="5"/>
    <x v="0"/>
    <x v="5"/>
    <x v="0"/>
  </r>
  <r>
    <n v="0"/>
    <x v="0"/>
    <x v="0"/>
    <x v="340"/>
    <n v="313005"/>
    <x v="5"/>
    <x v="0"/>
    <x v="16"/>
    <x v="0"/>
  </r>
  <r>
    <n v="8"/>
    <x v="0"/>
    <x v="0"/>
    <x v="341"/>
    <n v="313010"/>
    <x v="5"/>
    <x v="0"/>
    <x v="17"/>
    <x v="1"/>
  </r>
  <r>
    <n v="2"/>
    <x v="0"/>
    <x v="0"/>
    <x v="342"/>
    <n v="313020"/>
    <x v="5"/>
    <x v="0"/>
    <x v="1"/>
    <x v="0"/>
  </r>
  <r>
    <n v="0"/>
    <x v="0"/>
    <x v="0"/>
    <x v="343"/>
    <n v="313030"/>
    <x v="5"/>
    <x v="0"/>
    <x v="1"/>
    <x v="0"/>
  </r>
  <r>
    <n v="0"/>
    <x v="0"/>
    <x v="0"/>
    <x v="344"/>
    <n v="313040"/>
    <x v="5"/>
    <x v="0"/>
    <x v="5"/>
    <x v="0"/>
  </r>
  <r>
    <n v="1"/>
    <x v="0"/>
    <x v="0"/>
    <x v="345"/>
    <n v="313050"/>
    <x v="5"/>
    <x v="0"/>
    <x v="5"/>
    <x v="0"/>
  </r>
  <r>
    <n v="1"/>
    <x v="0"/>
    <x v="0"/>
    <x v="346"/>
    <n v="313055"/>
    <x v="5"/>
    <x v="0"/>
    <x v="2"/>
    <x v="0"/>
  </r>
  <r>
    <n v="0"/>
    <x v="0"/>
    <x v="0"/>
    <x v="347"/>
    <n v="313060"/>
    <x v="5"/>
    <x v="0"/>
    <x v="8"/>
    <x v="0"/>
  </r>
  <r>
    <n v="0"/>
    <x v="0"/>
    <x v="0"/>
    <x v="348"/>
    <n v="313065"/>
    <x v="5"/>
    <x v="0"/>
    <x v="16"/>
    <x v="0"/>
  </r>
  <r>
    <n v="1"/>
    <x v="0"/>
    <x v="0"/>
    <x v="349"/>
    <n v="313070"/>
    <x v="5"/>
    <x v="0"/>
    <x v="13"/>
    <x v="0"/>
  </r>
  <r>
    <n v="0"/>
    <x v="0"/>
    <x v="0"/>
    <x v="350"/>
    <n v="313080"/>
    <x v="5"/>
    <x v="0"/>
    <x v="5"/>
    <x v="0"/>
  </r>
  <r>
    <n v="0"/>
    <x v="0"/>
    <x v="0"/>
    <x v="351"/>
    <n v="313090"/>
    <x v="5"/>
    <x v="0"/>
    <x v="2"/>
    <x v="0"/>
  </r>
  <r>
    <n v="0"/>
    <x v="0"/>
    <x v="0"/>
    <x v="352"/>
    <n v="313100"/>
    <x v="5"/>
    <x v="0"/>
    <x v="12"/>
    <x v="0"/>
  </r>
  <r>
    <n v="0"/>
    <x v="0"/>
    <x v="0"/>
    <x v="353"/>
    <n v="313110"/>
    <x v="5"/>
    <x v="0"/>
    <x v="3"/>
    <x v="0"/>
  </r>
  <r>
    <n v="1"/>
    <x v="0"/>
    <x v="0"/>
    <x v="354"/>
    <n v="313115"/>
    <x v="5"/>
    <x v="0"/>
    <x v="2"/>
    <x v="0"/>
  </r>
  <r>
    <n v="0"/>
    <x v="0"/>
    <x v="0"/>
    <x v="355"/>
    <n v="313120"/>
    <x v="5"/>
    <x v="0"/>
    <x v="2"/>
    <x v="0"/>
  </r>
  <r>
    <n v="83"/>
    <x v="0"/>
    <x v="0"/>
    <x v="356"/>
    <n v="313130"/>
    <x v="5"/>
    <x v="0"/>
    <x v="2"/>
    <x v="0"/>
  </r>
  <r>
    <n v="0"/>
    <x v="0"/>
    <x v="0"/>
    <x v="357"/>
    <n v="313140"/>
    <x v="5"/>
    <x v="0"/>
    <x v="13"/>
    <x v="0"/>
  </r>
  <r>
    <n v="0"/>
    <x v="0"/>
    <x v="0"/>
    <x v="358"/>
    <n v="313150"/>
    <x v="5"/>
    <x v="0"/>
    <x v="10"/>
    <x v="0"/>
  </r>
  <r>
    <n v="0"/>
    <x v="0"/>
    <x v="0"/>
    <x v="359"/>
    <n v="313160"/>
    <x v="5"/>
    <x v="0"/>
    <x v="0"/>
    <x v="0"/>
  </r>
  <r>
    <n v="11"/>
    <x v="0"/>
    <x v="0"/>
    <x v="360"/>
    <n v="313170"/>
    <x v="5"/>
    <x v="0"/>
    <x v="2"/>
    <x v="0"/>
  </r>
  <r>
    <n v="0"/>
    <x v="0"/>
    <x v="0"/>
    <x v="361"/>
    <n v="313180"/>
    <x v="5"/>
    <x v="0"/>
    <x v="7"/>
    <x v="0"/>
  </r>
  <r>
    <n v="3"/>
    <x v="0"/>
    <x v="0"/>
    <x v="362"/>
    <n v="313190"/>
    <x v="5"/>
    <x v="0"/>
    <x v="18"/>
    <x v="0"/>
  </r>
  <r>
    <n v="0"/>
    <x v="0"/>
    <x v="0"/>
    <x v="363"/>
    <n v="313200"/>
    <x v="5"/>
    <x v="0"/>
    <x v="16"/>
    <x v="0"/>
  </r>
  <r>
    <n v="1"/>
    <x v="0"/>
    <x v="0"/>
    <x v="364"/>
    <n v="313210"/>
    <x v="5"/>
    <x v="0"/>
    <x v="16"/>
    <x v="0"/>
  </r>
  <r>
    <n v="0"/>
    <x v="0"/>
    <x v="0"/>
    <x v="365"/>
    <n v="313220"/>
    <x v="5"/>
    <x v="0"/>
    <x v="17"/>
    <x v="1"/>
  </r>
  <r>
    <n v="0"/>
    <x v="0"/>
    <x v="0"/>
    <x v="366"/>
    <n v="313230"/>
    <x v="5"/>
    <x v="0"/>
    <x v="6"/>
    <x v="0"/>
  </r>
  <r>
    <n v="5"/>
    <x v="0"/>
    <x v="0"/>
    <x v="367"/>
    <n v="313240"/>
    <x v="5"/>
    <x v="0"/>
    <x v="8"/>
    <x v="0"/>
  </r>
  <r>
    <n v="0"/>
    <x v="0"/>
    <x v="0"/>
    <x v="368"/>
    <n v="313250"/>
    <x v="5"/>
    <x v="0"/>
    <x v="3"/>
    <x v="0"/>
  </r>
  <r>
    <n v="0"/>
    <x v="0"/>
    <x v="0"/>
    <x v="369"/>
    <n v="313260"/>
    <x v="5"/>
    <x v="0"/>
    <x v="9"/>
    <x v="0"/>
  </r>
  <r>
    <n v="3"/>
    <x v="0"/>
    <x v="0"/>
    <x v="370"/>
    <n v="313270"/>
    <x v="5"/>
    <x v="0"/>
    <x v="6"/>
    <x v="0"/>
  </r>
  <r>
    <n v="0"/>
    <x v="0"/>
    <x v="0"/>
    <x v="371"/>
    <n v="313280"/>
    <x v="5"/>
    <x v="0"/>
    <x v="2"/>
    <x v="0"/>
  </r>
  <r>
    <n v="0"/>
    <x v="0"/>
    <x v="0"/>
    <x v="372"/>
    <n v="313290"/>
    <x v="5"/>
    <x v="0"/>
    <x v="10"/>
    <x v="0"/>
  </r>
  <r>
    <n v="0"/>
    <x v="0"/>
    <x v="0"/>
    <x v="373"/>
    <n v="313300"/>
    <x v="5"/>
    <x v="0"/>
    <x v="8"/>
    <x v="0"/>
  </r>
  <r>
    <n v="4"/>
    <x v="0"/>
    <x v="0"/>
    <x v="374"/>
    <n v="313310"/>
    <x v="5"/>
    <x v="0"/>
    <x v="8"/>
    <x v="0"/>
  </r>
  <r>
    <n v="4"/>
    <x v="0"/>
    <x v="0"/>
    <x v="375"/>
    <n v="313320"/>
    <x v="5"/>
    <x v="0"/>
    <x v="7"/>
    <x v="0"/>
  </r>
  <r>
    <n v="0"/>
    <x v="0"/>
    <x v="0"/>
    <x v="376"/>
    <n v="313330"/>
    <x v="5"/>
    <x v="0"/>
    <x v="6"/>
    <x v="0"/>
  </r>
  <r>
    <n v="2"/>
    <x v="0"/>
    <x v="0"/>
    <x v="377"/>
    <n v="313340"/>
    <x v="5"/>
    <x v="0"/>
    <x v="4"/>
    <x v="0"/>
  </r>
  <r>
    <n v="0"/>
    <x v="0"/>
    <x v="0"/>
    <x v="378"/>
    <n v="313350"/>
    <x v="5"/>
    <x v="0"/>
    <x v="1"/>
    <x v="0"/>
  </r>
  <r>
    <n v="0"/>
    <x v="0"/>
    <x v="0"/>
    <x v="379"/>
    <n v="313360"/>
    <x v="5"/>
    <x v="0"/>
    <x v="8"/>
    <x v="0"/>
  </r>
  <r>
    <n v="1"/>
    <x v="0"/>
    <x v="0"/>
    <x v="380"/>
    <n v="313370"/>
    <x v="5"/>
    <x v="0"/>
    <x v="1"/>
    <x v="1"/>
  </r>
  <r>
    <n v="1"/>
    <x v="0"/>
    <x v="0"/>
    <x v="381"/>
    <n v="313375"/>
    <x v="5"/>
    <x v="0"/>
    <x v="10"/>
    <x v="0"/>
  </r>
  <r>
    <n v="6"/>
    <x v="0"/>
    <x v="0"/>
    <x v="382"/>
    <n v="313380"/>
    <x v="5"/>
    <x v="0"/>
    <x v="1"/>
    <x v="0"/>
  </r>
  <r>
    <n v="1"/>
    <x v="0"/>
    <x v="0"/>
    <x v="383"/>
    <n v="313390"/>
    <x v="5"/>
    <x v="0"/>
    <x v="11"/>
    <x v="0"/>
  </r>
  <r>
    <n v="0"/>
    <x v="0"/>
    <x v="0"/>
    <x v="384"/>
    <n v="313400"/>
    <x v="5"/>
    <x v="0"/>
    <x v="6"/>
    <x v="0"/>
  </r>
  <r>
    <n v="0"/>
    <x v="0"/>
    <x v="0"/>
    <x v="385"/>
    <n v="313410"/>
    <x v="5"/>
    <x v="0"/>
    <x v="7"/>
    <x v="0"/>
  </r>
  <r>
    <n v="6"/>
    <x v="0"/>
    <x v="0"/>
    <x v="386"/>
    <n v="313420"/>
    <x v="5"/>
    <x v="0"/>
    <x v="13"/>
    <x v="0"/>
  </r>
  <r>
    <n v="0"/>
    <x v="0"/>
    <x v="0"/>
    <x v="387"/>
    <n v="313430"/>
    <x v="5"/>
    <x v="0"/>
    <x v="5"/>
    <x v="0"/>
  </r>
  <r>
    <n v="7"/>
    <x v="0"/>
    <x v="0"/>
    <x v="388"/>
    <n v="313440"/>
    <x v="5"/>
    <x v="0"/>
    <x v="4"/>
    <x v="0"/>
  </r>
  <r>
    <n v="0"/>
    <x v="0"/>
    <x v="0"/>
    <x v="389"/>
    <n v="313450"/>
    <x v="5"/>
    <x v="0"/>
    <x v="5"/>
    <x v="0"/>
  </r>
  <r>
    <n v="2"/>
    <x v="0"/>
    <x v="0"/>
    <x v="390"/>
    <n v="313460"/>
    <x v="5"/>
    <x v="0"/>
    <x v="18"/>
    <x v="1"/>
  </r>
  <r>
    <n v="0"/>
    <x v="0"/>
    <x v="0"/>
    <x v="391"/>
    <n v="313470"/>
    <x v="5"/>
    <x v="0"/>
    <x v="6"/>
    <x v="0"/>
  </r>
  <r>
    <n v="1"/>
    <x v="0"/>
    <x v="0"/>
    <x v="392"/>
    <n v="313480"/>
    <x v="5"/>
    <x v="0"/>
    <x v="10"/>
    <x v="0"/>
  </r>
  <r>
    <n v="1"/>
    <x v="0"/>
    <x v="0"/>
    <x v="393"/>
    <n v="313490"/>
    <x v="5"/>
    <x v="0"/>
    <x v="8"/>
    <x v="0"/>
  </r>
  <r>
    <n v="0"/>
    <x v="0"/>
    <x v="0"/>
    <x v="394"/>
    <n v="313500"/>
    <x v="5"/>
    <x v="0"/>
    <x v="2"/>
    <x v="0"/>
  </r>
  <r>
    <n v="6"/>
    <x v="0"/>
    <x v="0"/>
    <x v="395"/>
    <n v="313505"/>
    <x v="5"/>
    <x v="0"/>
    <x v="16"/>
    <x v="0"/>
  </r>
  <r>
    <n v="0"/>
    <x v="0"/>
    <x v="0"/>
    <x v="396"/>
    <n v="313507"/>
    <x v="5"/>
    <x v="0"/>
    <x v="6"/>
    <x v="0"/>
  </r>
  <r>
    <n v="13"/>
    <x v="0"/>
    <x v="0"/>
    <x v="397"/>
    <n v="313510"/>
    <x v="5"/>
    <x v="0"/>
    <x v="16"/>
    <x v="0"/>
  </r>
  <r>
    <n v="4"/>
    <x v="0"/>
    <x v="0"/>
    <x v="398"/>
    <n v="313520"/>
    <x v="5"/>
    <x v="0"/>
    <x v="16"/>
    <x v="0"/>
  </r>
  <r>
    <n v="1"/>
    <x v="0"/>
    <x v="0"/>
    <x v="399"/>
    <n v="313530"/>
    <x v="5"/>
    <x v="0"/>
    <x v="1"/>
    <x v="0"/>
  </r>
  <r>
    <n v="0"/>
    <x v="0"/>
    <x v="0"/>
    <x v="400"/>
    <n v="313535"/>
    <x v="5"/>
    <x v="0"/>
    <x v="16"/>
    <x v="0"/>
  </r>
  <r>
    <n v="1"/>
    <x v="0"/>
    <x v="0"/>
    <x v="401"/>
    <n v="313540"/>
    <x v="5"/>
    <x v="0"/>
    <x v="11"/>
    <x v="0"/>
  </r>
  <r>
    <n v="0"/>
    <x v="0"/>
    <x v="0"/>
    <x v="402"/>
    <n v="313545"/>
    <x v="5"/>
    <x v="0"/>
    <x v="3"/>
    <x v="0"/>
  </r>
  <r>
    <n v="0"/>
    <x v="0"/>
    <x v="0"/>
    <x v="403"/>
    <n v="313550"/>
    <x v="5"/>
    <x v="0"/>
    <x v="2"/>
    <x v="0"/>
  </r>
  <r>
    <n v="1"/>
    <x v="0"/>
    <x v="0"/>
    <x v="404"/>
    <n v="313560"/>
    <x v="5"/>
    <x v="0"/>
    <x v="3"/>
    <x v="0"/>
  </r>
  <r>
    <n v="0"/>
    <x v="0"/>
    <x v="0"/>
    <x v="405"/>
    <n v="313570"/>
    <x v="5"/>
    <x v="0"/>
    <x v="12"/>
    <x v="0"/>
  </r>
  <r>
    <n v="1"/>
    <x v="0"/>
    <x v="0"/>
    <x v="406"/>
    <n v="313580"/>
    <x v="5"/>
    <x v="0"/>
    <x v="6"/>
    <x v="0"/>
  </r>
  <r>
    <n v="0"/>
    <x v="0"/>
    <x v="0"/>
    <x v="407"/>
    <n v="313590"/>
    <x v="5"/>
    <x v="0"/>
    <x v="5"/>
    <x v="0"/>
  </r>
  <r>
    <n v="0"/>
    <x v="0"/>
    <x v="0"/>
    <x v="408"/>
    <n v="313600"/>
    <x v="5"/>
    <x v="0"/>
    <x v="6"/>
    <x v="0"/>
  </r>
  <r>
    <n v="0"/>
    <x v="0"/>
    <x v="0"/>
    <x v="409"/>
    <n v="313610"/>
    <x v="5"/>
    <x v="0"/>
    <x v="2"/>
    <x v="0"/>
  </r>
  <r>
    <n v="3"/>
    <x v="0"/>
    <x v="0"/>
    <x v="410"/>
    <n v="313620"/>
    <x v="5"/>
    <x v="0"/>
    <x v="2"/>
    <x v="0"/>
  </r>
  <r>
    <n v="13"/>
    <x v="0"/>
    <x v="0"/>
    <x v="411"/>
    <n v="313630"/>
    <x v="5"/>
    <x v="0"/>
    <x v="14"/>
    <x v="0"/>
  </r>
  <r>
    <n v="0"/>
    <x v="0"/>
    <x v="0"/>
    <x v="412"/>
    <n v="313640"/>
    <x v="5"/>
    <x v="0"/>
    <x v="3"/>
    <x v="0"/>
  </r>
  <r>
    <n v="0"/>
    <x v="0"/>
    <x v="0"/>
    <x v="413"/>
    <n v="313650"/>
    <x v="5"/>
    <x v="0"/>
    <x v="6"/>
    <x v="0"/>
  </r>
  <r>
    <n v="0"/>
    <x v="0"/>
    <x v="0"/>
    <x v="414"/>
    <n v="313652"/>
    <x v="5"/>
    <x v="0"/>
    <x v="3"/>
    <x v="0"/>
  </r>
  <r>
    <n v="0"/>
    <x v="0"/>
    <x v="0"/>
    <x v="415"/>
    <n v="313655"/>
    <x v="5"/>
    <x v="0"/>
    <x v="7"/>
    <x v="0"/>
  </r>
  <r>
    <n v="0"/>
    <x v="0"/>
    <x v="0"/>
    <x v="416"/>
    <n v="313657"/>
    <x v="5"/>
    <x v="0"/>
    <x v="16"/>
    <x v="0"/>
  </r>
  <r>
    <n v="3"/>
    <x v="0"/>
    <x v="0"/>
    <x v="417"/>
    <n v="313665"/>
    <x v="5"/>
    <x v="0"/>
    <x v="17"/>
    <x v="1"/>
  </r>
  <r>
    <n v="43"/>
    <x v="0"/>
    <x v="0"/>
    <x v="418"/>
    <n v="313670"/>
    <x v="5"/>
    <x v="0"/>
    <x v="9"/>
    <x v="0"/>
  </r>
  <r>
    <n v="0"/>
    <x v="0"/>
    <x v="0"/>
    <x v="419"/>
    <n v="313680"/>
    <x v="5"/>
    <x v="0"/>
    <x v="16"/>
    <x v="0"/>
  </r>
  <r>
    <n v="2"/>
    <x v="0"/>
    <x v="0"/>
    <x v="420"/>
    <n v="313690"/>
    <x v="5"/>
    <x v="0"/>
    <x v="10"/>
    <x v="0"/>
  </r>
  <r>
    <n v="0"/>
    <x v="0"/>
    <x v="0"/>
    <x v="421"/>
    <n v="313695"/>
    <x v="5"/>
    <x v="0"/>
    <x v="16"/>
    <x v="0"/>
  </r>
  <r>
    <n v="0"/>
    <x v="0"/>
    <x v="0"/>
    <x v="422"/>
    <n v="313700"/>
    <x v="5"/>
    <x v="0"/>
    <x v="6"/>
    <x v="0"/>
  </r>
  <r>
    <n v="0"/>
    <x v="0"/>
    <x v="0"/>
    <x v="423"/>
    <n v="313710"/>
    <x v="5"/>
    <x v="0"/>
    <x v="0"/>
    <x v="0"/>
  </r>
  <r>
    <n v="7"/>
    <x v="0"/>
    <x v="0"/>
    <x v="424"/>
    <n v="313720"/>
    <x v="5"/>
    <x v="0"/>
    <x v="1"/>
    <x v="0"/>
  </r>
  <r>
    <n v="0"/>
    <x v="0"/>
    <x v="0"/>
    <x v="425"/>
    <n v="313730"/>
    <x v="5"/>
    <x v="0"/>
    <x v="16"/>
    <x v="0"/>
  </r>
  <r>
    <n v="0"/>
    <x v="0"/>
    <x v="0"/>
    <x v="426"/>
    <n v="313740"/>
    <x v="5"/>
    <x v="0"/>
    <x v="11"/>
    <x v="0"/>
  </r>
  <r>
    <n v="0"/>
    <x v="0"/>
    <x v="0"/>
    <x v="427"/>
    <n v="313750"/>
    <x v="5"/>
    <x v="0"/>
    <x v="0"/>
    <x v="0"/>
  </r>
  <r>
    <n v="0"/>
    <x v="0"/>
    <x v="0"/>
    <x v="428"/>
    <n v="313753"/>
    <x v="5"/>
    <x v="0"/>
    <x v="0"/>
    <x v="0"/>
  </r>
  <r>
    <n v="10"/>
    <x v="0"/>
    <x v="0"/>
    <x v="429"/>
    <n v="313760"/>
    <x v="5"/>
    <x v="0"/>
    <x v="18"/>
    <x v="1"/>
  </r>
  <r>
    <n v="2"/>
    <x v="0"/>
    <x v="0"/>
    <x v="430"/>
    <n v="313770"/>
    <x v="5"/>
    <x v="0"/>
    <x v="2"/>
    <x v="0"/>
  </r>
  <r>
    <n v="0"/>
    <x v="0"/>
    <x v="0"/>
    <x v="431"/>
    <n v="313780"/>
    <x v="5"/>
    <x v="0"/>
    <x v="5"/>
    <x v="0"/>
  </r>
  <r>
    <n v="0"/>
    <x v="0"/>
    <x v="0"/>
    <x v="432"/>
    <n v="313790"/>
    <x v="5"/>
    <x v="0"/>
    <x v="11"/>
    <x v="0"/>
  </r>
  <r>
    <n v="1"/>
    <x v="0"/>
    <x v="0"/>
    <x v="433"/>
    <n v="313800"/>
    <x v="5"/>
    <x v="0"/>
    <x v="9"/>
    <x v="0"/>
  </r>
  <r>
    <n v="0"/>
    <x v="0"/>
    <x v="0"/>
    <x v="434"/>
    <n v="313810"/>
    <x v="5"/>
    <x v="0"/>
    <x v="3"/>
    <x v="0"/>
  </r>
  <r>
    <n v="8"/>
    <x v="0"/>
    <x v="0"/>
    <x v="435"/>
    <n v="313820"/>
    <x v="5"/>
    <x v="0"/>
    <x v="5"/>
    <x v="0"/>
  </r>
  <r>
    <n v="1"/>
    <x v="0"/>
    <x v="0"/>
    <x v="436"/>
    <n v="313830"/>
    <x v="5"/>
    <x v="0"/>
    <x v="1"/>
    <x v="0"/>
  </r>
  <r>
    <n v="1"/>
    <x v="0"/>
    <x v="0"/>
    <x v="437"/>
    <n v="313835"/>
    <x v="5"/>
    <x v="0"/>
    <x v="3"/>
    <x v="0"/>
  </r>
  <r>
    <n v="3"/>
    <x v="0"/>
    <x v="0"/>
    <x v="438"/>
    <n v="313840"/>
    <x v="5"/>
    <x v="0"/>
    <x v="9"/>
    <x v="0"/>
  </r>
  <r>
    <n v="0"/>
    <x v="0"/>
    <x v="0"/>
    <x v="439"/>
    <n v="313850"/>
    <x v="5"/>
    <x v="0"/>
    <x v="8"/>
    <x v="0"/>
  </r>
  <r>
    <n v="1"/>
    <x v="0"/>
    <x v="0"/>
    <x v="440"/>
    <n v="313860"/>
    <x v="5"/>
    <x v="0"/>
    <x v="9"/>
    <x v="0"/>
  </r>
  <r>
    <n v="0"/>
    <x v="0"/>
    <x v="0"/>
    <x v="441"/>
    <n v="313862"/>
    <x v="5"/>
    <x v="0"/>
    <x v="4"/>
    <x v="0"/>
  </r>
  <r>
    <n v="0"/>
    <x v="0"/>
    <x v="0"/>
    <x v="442"/>
    <n v="313865"/>
    <x v="5"/>
    <x v="0"/>
    <x v="16"/>
    <x v="0"/>
  </r>
  <r>
    <n v="0"/>
    <x v="0"/>
    <x v="0"/>
    <x v="443"/>
    <n v="313867"/>
    <x v="5"/>
    <x v="0"/>
    <x v="2"/>
    <x v="0"/>
  </r>
  <r>
    <n v="0"/>
    <x v="0"/>
    <x v="0"/>
    <x v="444"/>
    <n v="313868"/>
    <x v="5"/>
    <x v="0"/>
    <x v="16"/>
    <x v="0"/>
  </r>
  <r>
    <n v="0"/>
    <x v="0"/>
    <x v="0"/>
    <x v="445"/>
    <n v="313870"/>
    <x v="5"/>
    <x v="0"/>
    <x v="5"/>
    <x v="0"/>
  </r>
  <r>
    <n v="0"/>
    <x v="0"/>
    <x v="0"/>
    <x v="446"/>
    <n v="313880"/>
    <x v="5"/>
    <x v="0"/>
    <x v="1"/>
    <x v="0"/>
  </r>
  <r>
    <n v="0"/>
    <x v="0"/>
    <x v="0"/>
    <x v="447"/>
    <n v="313890"/>
    <x v="5"/>
    <x v="0"/>
    <x v="6"/>
    <x v="0"/>
  </r>
  <r>
    <n v="5"/>
    <x v="0"/>
    <x v="0"/>
    <x v="448"/>
    <n v="313900"/>
    <x v="5"/>
    <x v="0"/>
    <x v="10"/>
    <x v="0"/>
  </r>
  <r>
    <n v="1"/>
    <x v="0"/>
    <x v="0"/>
    <x v="449"/>
    <n v="313910"/>
    <x v="5"/>
    <x v="0"/>
    <x v="11"/>
    <x v="0"/>
  </r>
  <r>
    <n v="0"/>
    <x v="0"/>
    <x v="0"/>
    <x v="450"/>
    <n v="313920"/>
    <x v="5"/>
    <x v="0"/>
    <x v="6"/>
    <x v="0"/>
  </r>
  <r>
    <n v="0"/>
    <x v="0"/>
    <x v="0"/>
    <x v="451"/>
    <n v="313925"/>
    <x v="5"/>
    <x v="0"/>
    <x v="16"/>
    <x v="0"/>
  </r>
  <r>
    <n v="1"/>
    <x v="0"/>
    <x v="0"/>
    <x v="452"/>
    <n v="313930"/>
    <x v="5"/>
    <x v="0"/>
    <x v="16"/>
    <x v="0"/>
  </r>
  <r>
    <n v="4"/>
    <x v="0"/>
    <x v="0"/>
    <x v="453"/>
    <n v="313940"/>
    <x v="5"/>
    <x v="0"/>
    <x v="2"/>
    <x v="0"/>
  </r>
  <r>
    <n v="0"/>
    <x v="0"/>
    <x v="0"/>
    <x v="454"/>
    <n v="313950"/>
    <x v="5"/>
    <x v="0"/>
    <x v="2"/>
    <x v="0"/>
  </r>
  <r>
    <n v="1"/>
    <x v="0"/>
    <x v="0"/>
    <x v="455"/>
    <n v="313960"/>
    <x v="5"/>
    <x v="0"/>
    <x v="7"/>
    <x v="0"/>
  </r>
  <r>
    <n v="0"/>
    <x v="0"/>
    <x v="0"/>
    <x v="456"/>
    <n v="313980"/>
    <x v="5"/>
    <x v="0"/>
    <x v="9"/>
    <x v="0"/>
  </r>
  <r>
    <n v="1"/>
    <x v="0"/>
    <x v="0"/>
    <x v="457"/>
    <n v="313970"/>
    <x v="5"/>
    <x v="0"/>
    <x v="1"/>
    <x v="0"/>
  </r>
  <r>
    <n v="0"/>
    <x v="0"/>
    <x v="0"/>
    <x v="458"/>
    <n v="313990"/>
    <x v="5"/>
    <x v="0"/>
    <x v="8"/>
    <x v="0"/>
  </r>
  <r>
    <n v="0"/>
    <x v="0"/>
    <x v="0"/>
    <x v="459"/>
    <n v="314000"/>
    <x v="5"/>
    <x v="0"/>
    <x v="18"/>
    <x v="0"/>
  </r>
  <r>
    <n v="0"/>
    <x v="0"/>
    <x v="0"/>
    <x v="460"/>
    <n v="314010"/>
    <x v="5"/>
    <x v="0"/>
    <x v="7"/>
    <x v="0"/>
  </r>
  <r>
    <n v="1"/>
    <x v="0"/>
    <x v="0"/>
    <x v="461"/>
    <n v="314015"/>
    <x v="5"/>
    <x v="0"/>
    <x v="17"/>
    <x v="1"/>
  </r>
  <r>
    <n v="0"/>
    <x v="0"/>
    <x v="0"/>
    <x v="462"/>
    <n v="314020"/>
    <x v="5"/>
    <x v="0"/>
    <x v="9"/>
    <x v="0"/>
  </r>
  <r>
    <n v="0"/>
    <x v="0"/>
    <x v="0"/>
    <x v="463"/>
    <n v="314030"/>
    <x v="5"/>
    <x v="0"/>
    <x v="2"/>
    <x v="0"/>
  </r>
  <r>
    <n v="0"/>
    <x v="0"/>
    <x v="0"/>
    <x v="464"/>
    <n v="314040"/>
    <x v="5"/>
    <x v="0"/>
    <x v="8"/>
    <x v="0"/>
  </r>
  <r>
    <n v="1"/>
    <x v="0"/>
    <x v="0"/>
    <x v="465"/>
    <n v="314050"/>
    <x v="5"/>
    <x v="0"/>
    <x v="1"/>
    <x v="0"/>
  </r>
  <r>
    <n v="1"/>
    <x v="0"/>
    <x v="0"/>
    <x v="466"/>
    <n v="314053"/>
    <x v="5"/>
    <x v="0"/>
    <x v="2"/>
    <x v="0"/>
  </r>
  <r>
    <n v="1"/>
    <x v="0"/>
    <x v="0"/>
    <x v="467"/>
    <n v="314055"/>
    <x v="5"/>
    <x v="0"/>
    <x v="6"/>
    <x v="0"/>
  </r>
  <r>
    <n v="4"/>
    <x v="0"/>
    <x v="0"/>
    <x v="468"/>
    <n v="314060"/>
    <x v="5"/>
    <x v="0"/>
    <x v="7"/>
    <x v="0"/>
  </r>
  <r>
    <n v="2"/>
    <x v="0"/>
    <x v="0"/>
    <x v="469"/>
    <n v="314070"/>
    <x v="5"/>
    <x v="0"/>
    <x v="17"/>
    <x v="1"/>
  </r>
  <r>
    <n v="0"/>
    <x v="0"/>
    <x v="0"/>
    <x v="470"/>
    <n v="317150"/>
    <x v="5"/>
    <x v="0"/>
    <x v="7"/>
    <x v="0"/>
  </r>
  <r>
    <n v="1"/>
    <x v="0"/>
    <x v="0"/>
    <x v="471"/>
    <n v="314080"/>
    <x v="5"/>
    <x v="0"/>
    <x v="9"/>
    <x v="0"/>
  </r>
  <r>
    <n v="1"/>
    <x v="0"/>
    <x v="0"/>
    <x v="472"/>
    <n v="314085"/>
    <x v="5"/>
    <x v="0"/>
    <x v="16"/>
    <x v="0"/>
  </r>
  <r>
    <n v="0"/>
    <x v="0"/>
    <x v="0"/>
    <x v="473"/>
    <n v="314090"/>
    <x v="5"/>
    <x v="0"/>
    <x v="2"/>
    <x v="0"/>
  </r>
  <r>
    <n v="1"/>
    <x v="0"/>
    <x v="0"/>
    <x v="474"/>
    <n v="314100"/>
    <x v="5"/>
    <x v="0"/>
    <x v="16"/>
    <x v="0"/>
  </r>
  <r>
    <n v="1"/>
    <x v="0"/>
    <x v="0"/>
    <x v="475"/>
    <n v="314110"/>
    <x v="5"/>
    <x v="0"/>
    <x v="12"/>
    <x v="1"/>
  </r>
  <r>
    <n v="0"/>
    <x v="0"/>
    <x v="0"/>
    <x v="476"/>
    <n v="314120"/>
    <x v="5"/>
    <x v="0"/>
    <x v="0"/>
    <x v="0"/>
  </r>
  <r>
    <n v="0"/>
    <x v="0"/>
    <x v="0"/>
    <x v="477"/>
    <n v="314130"/>
    <x v="5"/>
    <x v="0"/>
    <x v="1"/>
    <x v="0"/>
  </r>
  <r>
    <n v="1"/>
    <x v="0"/>
    <x v="0"/>
    <x v="478"/>
    <n v="314140"/>
    <x v="5"/>
    <x v="0"/>
    <x v="6"/>
    <x v="0"/>
  </r>
  <r>
    <n v="0"/>
    <x v="0"/>
    <x v="0"/>
    <x v="479"/>
    <n v="314150"/>
    <x v="5"/>
    <x v="0"/>
    <x v="7"/>
    <x v="0"/>
  </r>
  <r>
    <n v="1"/>
    <x v="0"/>
    <x v="0"/>
    <x v="480"/>
    <n v="314160"/>
    <x v="5"/>
    <x v="0"/>
    <x v="9"/>
    <x v="0"/>
  </r>
  <r>
    <n v="0"/>
    <x v="0"/>
    <x v="0"/>
    <x v="481"/>
    <n v="314170"/>
    <x v="5"/>
    <x v="0"/>
    <x v="2"/>
    <x v="0"/>
  </r>
  <r>
    <n v="4"/>
    <x v="0"/>
    <x v="0"/>
    <x v="482"/>
    <n v="314180"/>
    <x v="5"/>
    <x v="0"/>
    <x v="3"/>
    <x v="0"/>
  </r>
  <r>
    <n v="0"/>
    <x v="0"/>
    <x v="0"/>
    <x v="483"/>
    <n v="314190"/>
    <x v="5"/>
    <x v="0"/>
    <x v="8"/>
    <x v="0"/>
  </r>
  <r>
    <n v="0"/>
    <x v="0"/>
    <x v="0"/>
    <x v="484"/>
    <n v="314200"/>
    <x v="5"/>
    <x v="0"/>
    <x v="16"/>
    <x v="0"/>
  </r>
  <r>
    <n v="0"/>
    <x v="0"/>
    <x v="0"/>
    <x v="485"/>
    <n v="314210"/>
    <x v="5"/>
    <x v="0"/>
    <x v="9"/>
    <x v="0"/>
  </r>
  <r>
    <n v="2"/>
    <x v="0"/>
    <x v="0"/>
    <x v="486"/>
    <n v="314220"/>
    <x v="5"/>
    <x v="0"/>
    <x v="9"/>
    <x v="0"/>
  </r>
  <r>
    <n v="0"/>
    <x v="0"/>
    <x v="0"/>
    <x v="487"/>
    <n v="314225"/>
    <x v="5"/>
    <x v="0"/>
    <x v="16"/>
    <x v="0"/>
  </r>
  <r>
    <n v="1"/>
    <x v="0"/>
    <x v="0"/>
    <x v="488"/>
    <n v="314230"/>
    <x v="5"/>
    <x v="0"/>
    <x v="11"/>
    <x v="0"/>
  </r>
  <r>
    <n v="1"/>
    <x v="0"/>
    <x v="0"/>
    <x v="489"/>
    <n v="314240"/>
    <x v="5"/>
    <x v="0"/>
    <x v="1"/>
    <x v="0"/>
  </r>
  <r>
    <n v="0"/>
    <x v="0"/>
    <x v="0"/>
    <x v="490"/>
    <n v="314250"/>
    <x v="5"/>
    <x v="0"/>
    <x v="3"/>
    <x v="0"/>
  </r>
  <r>
    <n v="1"/>
    <x v="0"/>
    <x v="0"/>
    <x v="491"/>
    <n v="314260"/>
    <x v="5"/>
    <x v="0"/>
    <x v="5"/>
    <x v="0"/>
  </r>
  <r>
    <n v="0"/>
    <x v="0"/>
    <x v="0"/>
    <x v="492"/>
    <n v="314270"/>
    <x v="5"/>
    <x v="0"/>
    <x v="16"/>
    <x v="0"/>
  </r>
  <r>
    <n v="6"/>
    <x v="0"/>
    <x v="0"/>
    <x v="493"/>
    <n v="314280"/>
    <x v="5"/>
    <x v="0"/>
    <x v="13"/>
    <x v="0"/>
  </r>
  <r>
    <n v="0"/>
    <x v="0"/>
    <x v="0"/>
    <x v="494"/>
    <n v="314290"/>
    <x v="5"/>
    <x v="0"/>
    <x v="16"/>
    <x v="0"/>
  </r>
  <r>
    <n v="3"/>
    <x v="0"/>
    <x v="0"/>
    <x v="495"/>
    <n v="314300"/>
    <x v="5"/>
    <x v="0"/>
    <x v="10"/>
    <x v="0"/>
  </r>
  <r>
    <n v="11"/>
    <x v="0"/>
    <x v="0"/>
    <x v="496"/>
    <n v="314310"/>
    <x v="5"/>
    <x v="0"/>
    <x v="0"/>
    <x v="0"/>
  </r>
  <r>
    <n v="0"/>
    <x v="0"/>
    <x v="0"/>
    <x v="497"/>
    <n v="314315"/>
    <x v="5"/>
    <x v="0"/>
    <x v="6"/>
    <x v="0"/>
  </r>
  <r>
    <n v="0"/>
    <x v="0"/>
    <x v="0"/>
    <x v="498"/>
    <n v="314320"/>
    <x v="5"/>
    <x v="0"/>
    <x v="10"/>
    <x v="0"/>
  </r>
  <r>
    <n v="1"/>
    <x v="0"/>
    <x v="0"/>
    <x v="499"/>
    <n v="314340"/>
    <x v="5"/>
    <x v="0"/>
    <x v="8"/>
    <x v="0"/>
  </r>
  <r>
    <n v="31"/>
    <x v="0"/>
    <x v="0"/>
    <x v="500"/>
    <n v="314330"/>
    <x v="5"/>
    <x v="0"/>
    <x v="16"/>
    <x v="0"/>
  </r>
  <r>
    <n v="0"/>
    <x v="0"/>
    <x v="0"/>
    <x v="501"/>
    <n v="314345"/>
    <x v="5"/>
    <x v="0"/>
    <x v="16"/>
    <x v="0"/>
  </r>
  <r>
    <n v="0"/>
    <x v="0"/>
    <x v="0"/>
    <x v="502"/>
    <n v="314350"/>
    <x v="5"/>
    <x v="0"/>
    <x v="1"/>
    <x v="0"/>
  </r>
  <r>
    <n v="0"/>
    <x v="0"/>
    <x v="0"/>
    <x v="503"/>
    <n v="314360"/>
    <x v="5"/>
    <x v="0"/>
    <x v="3"/>
    <x v="0"/>
  </r>
  <r>
    <n v="0"/>
    <x v="0"/>
    <x v="0"/>
    <x v="504"/>
    <n v="314370"/>
    <x v="5"/>
    <x v="0"/>
    <x v="3"/>
    <x v="0"/>
  </r>
  <r>
    <n v="0"/>
    <x v="0"/>
    <x v="0"/>
    <x v="505"/>
    <n v="314380"/>
    <x v="5"/>
    <x v="0"/>
    <x v="8"/>
    <x v="0"/>
  </r>
  <r>
    <n v="2"/>
    <x v="0"/>
    <x v="0"/>
    <x v="506"/>
    <n v="314390"/>
    <x v="5"/>
    <x v="0"/>
    <x v="9"/>
    <x v="0"/>
  </r>
  <r>
    <n v="1"/>
    <x v="0"/>
    <x v="0"/>
    <x v="507"/>
    <n v="314400"/>
    <x v="5"/>
    <x v="0"/>
    <x v="2"/>
    <x v="0"/>
  </r>
  <r>
    <n v="12"/>
    <x v="0"/>
    <x v="0"/>
    <x v="508"/>
    <n v="314410"/>
    <x v="5"/>
    <x v="0"/>
    <x v="10"/>
    <x v="0"/>
  </r>
  <r>
    <n v="0"/>
    <x v="0"/>
    <x v="0"/>
    <x v="509"/>
    <n v="314420"/>
    <x v="5"/>
    <x v="0"/>
    <x v="7"/>
    <x v="0"/>
  </r>
  <r>
    <n v="6"/>
    <x v="0"/>
    <x v="0"/>
    <x v="510"/>
    <n v="314430"/>
    <x v="5"/>
    <x v="0"/>
    <x v="6"/>
    <x v="0"/>
  </r>
  <r>
    <n v="0"/>
    <x v="0"/>
    <x v="0"/>
    <x v="511"/>
    <n v="314435"/>
    <x v="5"/>
    <x v="0"/>
    <x v="2"/>
    <x v="0"/>
  </r>
  <r>
    <n v="0"/>
    <x v="0"/>
    <x v="0"/>
    <x v="512"/>
    <n v="314437"/>
    <x v="5"/>
    <x v="0"/>
    <x v="14"/>
    <x v="0"/>
  </r>
  <r>
    <n v="0"/>
    <x v="0"/>
    <x v="0"/>
    <x v="513"/>
    <n v="314440"/>
    <x v="5"/>
    <x v="0"/>
    <x v="8"/>
    <x v="0"/>
  </r>
  <r>
    <n v="1"/>
    <x v="0"/>
    <x v="0"/>
    <x v="514"/>
    <n v="314450"/>
    <x v="5"/>
    <x v="0"/>
    <x v="11"/>
    <x v="0"/>
  </r>
  <r>
    <n v="1"/>
    <x v="0"/>
    <x v="0"/>
    <x v="515"/>
    <n v="314460"/>
    <x v="5"/>
    <x v="0"/>
    <x v="5"/>
    <x v="0"/>
  </r>
  <r>
    <n v="1"/>
    <x v="0"/>
    <x v="0"/>
    <x v="516"/>
    <n v="314465"/>
    <x v="5"/>
    <x v="0"/>
    <x v="16"/>
    <x v="0"/>
  </r>
  <r>
    <n v="0"/>
    <x v="0"/>
    <x v="0"/>
    <x v="517"/>
    <n v="314467"/>
    <x v="5"/>
    <x v="0"/>
    <x v="7"/>
    <x v="0"/>
  </r>
  <r>
    <n v="3"/>
    <x v="0"/>
    <x v="0"/>
    <x v="518"/>
    <n v="314470"/>
    <x v="5"/>
    <x v="0"/>
    <x v="2"/>
    <x v="0"/>
  </r>
  <r>
    <n v="11"/>
    <x v="0"/>
    <x v="0"/>
    <x v="519"/>
    <n v="314480"/>
    <x v="5"/>
    <x v="0"/>
    <x v="18"/>
    <x v="1"/>
  </r>
  <r>
    <n v="0"/>
    <x v="0"/>
    <x v="0"/>
    <x v="520"/>
    <n v="314490"/>
    <x v="5"/>
    <x v="0"/>
    <x v="6"/>
    <x v="0"/>
  </r>
  <r>
    <n v="1"/>
    <x v="0"/>
    <x v="0"/>
    <x v="521"/>
    <n v="314500"/>
    <x v="5"/>
    <x v="0"/>
    <x v="4"/>
    <x v="0"/>
  </r>
  <r>
    <n v="1"/>
    <x v="0"/>
    <x v="0"/>
    <x v="522"/>
    <n v="314505"/>
    <x v="5"/>
    <x v="0"/>
    <x v="16"/>
    <x v="0"/>
  </r>
  <r>
    <n v="1"/>
    <x v="0"/>
    <x v="0"/>
    <x v="523"/>
    <n v="314510"/>
    <x v="5"/>
    <x v="0"/>
    <x v="10"/>
    <x v="0"/>
  </r>
  <r>
    <n v="10"/>
    <x v="0"/>
    <x v="0"/>
    <x v="524"/>
    <n v="314520"/>
    <x v="5"/>
    <x v="0"/>
    <x v="1"/>
    <x v="0"/>
  </r>
  <r>
    <n v="1"/>
    <x v="0"/>
    <x v="0"/>
    <x v="525"/>
    <n v="313660"/>
    <x v="5"/>
    <x v="0"/>
    <x v="18"/>
    <x v="1"/>
  </r>
  <r>
    <n v="3"/>
    <x v="0"/>
    <x v="0"/>
    <x v="526"/>
    <n v="314530"/>
    <x v="5"/>
    <x v="0"/>
    <x v="6"/>
    <x v="0"/>
  </r>
  <r>
    <n v="0"/>
    <x v="0"/>
    <x v="0"/>
    <x v="527"/>
    <n v="314535"/>
    <x v="5"/>
    <x v="0"/>
    <x v="6"/>
    <x v="0"/>
  </r>
  <r>
    <n v="0"/>
    <x v="0"/>
    <x v="0"/>
    <x v="528"/>
    <n v="314537"/>
    <x v="5"/>
    <x v="0"/>
    <x v="16"/>
    <x v="0"/>
  </r>
  <r>
    <n v="0"/>
    <x v="0"/>
    <x v="0"/>
    <x v="529"/>
    <n v="314540"/>
    <x v="5"/>
    <x v="0"/>
    <x v="9"/>
    <x v="0"/>
  </r>
  <r>
    <n v="0"/>
    <x v="0"/>
    <x v="0"/>
    <x v="530"/>
    <n v="314545"/>
    <x v="5"/>
    <x v="0"/>
    <x v="16"/>
    <x v="0"/>
  </r>
  <r>
    <n v="0"/>
    <x v="0"/>
    <x v="0"/>
    <x v="531"/>
    <n v="314550"/>
    <x v="5"/>
    <x v="0"/>
    <x v="5"/>
    <x v="0"/>
  </r>
  <r>
    <n v="2"/>
    <x v="0"/>
    <x v="0"/>
    <x v="532"/>
    <n v="314560"/>
    <x v="5"/>
    <x v="0"/>
    <x v="5"/>
    <x v="0"/>
  </r>
  <r>
    <n v="0"/>
    <x v="0"/>
    <x v="0"/>
    <x v="533"/>
    <n v="314570"/>
    <x v="5"/>
    <x v="0"/>
    <x v="11"/>
    <x v="0"/>
  </r>
  <r>
    <n v="0"/>
    <x v="0"/>
    <x v="0"/>
    <x v="534"/>
    <n v="314580"/>
    <x v="5"/>
    <x v="0"/>
    <x v="1"/>
    <x v="0"/>
  </r>
  <r>
    <n v="1"/>
    <x v="0"/>
    <x v="0"/>
    <x v="535"/>
    <n v="314585"/>
    <x v="5"/>
    <x v="0"/>
    <x v="2"/>
    <x v="0"/>
  </r>
  <r>
    <n v="0"/>
    <x v="0"/>
    <x v="0"/>
    <x v="536"/>
    <n v="314587"/>
    <x v="5"/>
    <x v="0"/>
    <x v="9"/>
    <x v="0"/>
  </r>
  <r>
    <n v="2"/>
    <x v="0"/>
    <x v="0"/>
    <x v="537"/>
    <n v="314590"/>
    <x v="5"/>
    <x v="0"/>
    <x v="11"/>
    <x v="0"/>
  </r>
  <r>
    <n v="2"/>
    <x v="0"/>
    <x v="0"/>
    <x v="538"/>
    <n v="314600"/>
    <x v="5"/>
    <x v="0"/>
    <x v="8"/>
    <x v="0"/>
  </r>
  <r>
    <n v="2"/>
    <x v="0"/>
    <x v="0"/>
    <x v="539"/>
    <n v="314610"/>
    <x v="5"/>
    <x v="0"/>
    <x v="18"/>
    <x v="0"/>
  </r>
  <r>
    <n v="1"/>
    <x v="0"/>
    <x v="0"/>
    <x v="540"/>
    <n v="314620"/>
    <x v="5"/>
    <x v="0"/>
    <x v="6"/>
    <x v="0"/>
  </r>
  <r>
    <n v="0"/>
    <x v="0"/>
    <x v="0"/>
    <x v="541"/>
    <n v="314625"/>
    <x v="5"/>
    <x v="0"/>
    <x v="16"/>
    <x v="0"/>
  </r>
  <r>
    <n v="1"/>
    <x v="0"/>
    <x v="0"/>
    <x v="542"/>
    <n v="314630"/>
    <x v="5"/>
    <x v="0"/>
    <x v="6"/>
    <x v="0"/>
  </r>
  <r>
    <n v="0"/>
    <x v="0"/>
    <x v="0"/>
    <x v="543"/>
    <n v="314655"/>
    <x v="5"/>
    <x v="0"/>
    <x v="16"/>
    <x v="0"/>
  </r>
  <r>
    <n v="1"/>
    <x v="0"/>
    <x v="0"/>
    <x v="544"/>
    <n v="314640"/>
    <x v="5"/>
    <x v="0"/>
    <x v="1"/>
    <x v="0"/>
  </r>
  <r>
    <n v="0"/>
    <x v="0"/>
    <x v="0"/>
    <x v="545"/>
    <n v="314650"/>
    <x v="5"/>
    <x v="0"/>
    <x v="1"/>
    <x v="0"/>
  </r>
  <r>
    <n v="0"/>
    <x v="0"/>
    <x v="0"/>
    <x v="546"/>
    <n v="314660"/>
    <x v="5"/>
    <x v="0"/>
    <x v="11"/>
    <x v="0"/>
  </r>
  <r>
    <n v="0"/>
    <x v="0"/>
    <x v="0"/>
    <x v="547"/>
    <n v="314670"/>
    <x v="5"/>
    <x v="0"/>
    <x v="9"/>
    <x v="0"/>
  </r>
  <r>
    <n v="0"/>
    <x v="0"/>
    <x v="0"/>
    <x v="548"/>
    <n v="314675"/>
    <x v="5"/>
    <x v="0"/>
    <x v="6"/>
    <x v="0"/>
  </r>
  <r>
    <n v="2"/>
    <x v="0"/>
    <x v="0"/>
    <x v="549"/>
    <n v="314690"/>
    <x v="5"/>
    <x v="0"/>
    <x v="1"/>
    <x v="0"/>
  </r>
  <r>
    <n v="16"/>
    <x v="0"/>
    <x v="0"/>
    <x v="550"/>
    <n v="314710"/>
    <x v="5"/>
    <x v="0"/>
    <x v="1"/>
    <x v="0"/>
  </r>
  <r>
    <n v="9"/>
    <x v="0"/>
    <x v="0"/>
    <x v="551"/>
    <n v="314700"/>
    <x v="5"/>
    <x v="0"/>
    <x v="14"/>
    <x v="0"/>
  </r>
  <r>
    <n v="3"/>
    <x v="0"/>
    <x v="0"/>
    <x v="552"/>
    <n v="314720"/>
    <x v="5"/>
    <x v="0"/>
    <x v="10"/>
    <x v="0"/>
  </r>
  <r>
    <n v="1"/>
    <x v="0"/>
    <x v="0"/>
    <x v="553"/>
    <n v="314730"/>
    <x v="5"/>
    <x v="0"/>
    <x v="8"/>
    <x v="0"/>
  </r>
  <r>
    <n v="0"/>
    <x v="0"/>
    <x v="0"/>
    <x v="554"/>
    <n v="314740"/>
    <x v="5"/>
    <x v="0"/>
    <x v="12"/>
    <x v="0"/>
  </r>
  <r>
    <n v="2"/>
    <x v="0"/>
    <x v="0"/>
    <x v="555"/>
    <n v="314760"/>
    <x v="5"/>
    <x v="0"/>
    <x v="8"/>
    <x v="0"/>
  </r>
  <r>
    <n v="0"/>
    <x v="0"/>
    <x v="0"/>
    <x v="556"/>
    <n v="314770"/>
    <x v="5"/>
    <x v="0"/>
    <x v="5"/>
    <x v="0"/>
  </r>
  <r>
    <n v="0"/>
    <x v="0"/>
    <x v="0"/>
    <x v="557"/>
    <n v="314780"/>
    <x v="5"/>
    <x v="0"/>
    <x v="8"/>
    <x v="0"/>
  </r>
  <r>
    <n v="0"/>
    <x v="0"/>
    <x v="0"/>
    <x v="558"/>
    <n v="314750"/>
    <x v="5"/>
    <x v="0"/>
    <x v="2"/>
    <x v="0"/>
  </r>
  <r>
    <n v="17"/>
    <x v="0"/>
    <x v="0"/>
    <x v="559"/>
    <n v="314790"/>
    <x v="5"/>
    <x v="0"/>
    <x v="10"/>
    <x v="0"/>
  </r>
  <r>
    <n v="0"/>
    <x v="0"/>
    <x v="0"/>
    <x v="560"/>
    <n v="314795"/>
    <x v="5"/>
    <x v="0"/>
    <x v="16"/>
    <x v="0"/>
  </r>
  <r>
    <n v="19"/>
    <x v="0"/>
    <x v="0"/>
    <x v="561"/>
    <n v="314800"/>
    <x v="5"/>
    <x v="0"/>
    <x v="0"/>
    <x v="0"/>
  </r>
  <r>
    <n v="14"/>
    <x v="0"/>
    <x v="0"/>
    <x v="562"/>
    <n v="314810"/>
    <x v="5"/>
    <x v="0"/>
    <x v="0"/>
    <x v="0"/>
  </r>
  <r>
    <n v="0"/>
    <x v="0"/>
    <x v="0"/>
    <x v="563"/>
    <n v="314820"/>
    <x v="5"/>
    <x v="0"/>
    <x v="9"/>
    <x v="0"/>
  </r>
  <r>
    <n v="0"/>
    <x v="0"/>
    <x v="0"/>
    <x v="564"/>
    <n v="314830"/>
    <x v="5"/>
    <x v="0"/>
    <x v="9"/>
    <x v="0"/>
  </r>
  <r>
    <n v="1"/>
    <x v="0"/>
    <x v="0"/>
    <x v="565"/>
    <n v="314840"/>
    <x v="5"/>
    <x v="0"/>
    <x v="7"/>
    <x v="0"/>
  </r>
  <r>
    <n v="0"/>
    <x v="0"/>
    <x v="0"/>
    <x v="566"/>
    <n v="314850"/>
    <x v="5"/>
    <x v="0"/>
    <x v="6"/>
    <x v="0"/>
  </r>
  <r>
    <n v="1"/>
    <x v="0"/>
    <x v="0"/>
    <x v="567"/>
    <n v="314860"/>
    <x v="5"/>
    <x v="0"/>
    <x v="7"/>
    <x v="0"/>
  </r>
  <r>
    <n v="2"/>
    <x v="0"/>
    <x v="0"/>
    <x v="568"/>
    <n v="314870"/>
    <x v="5"/>
    <x v="0"/>
    <x v="6"/>
    <x v="0"/>
  </r>
  <r>
    <n v="0"/>
    <x v="0"/>
    <x v="0"/>
    <x v="569"/>
    <n v="314875"/>
    <x v="5"/>
    <x v="0"/>
    <x v="2"/>
    <x v="0"/>
  </r>
  <r>
    <n v="1"/>
    <x v="0"/>
    <x v="0"/>
    <x v="570"/>
    <n v="314880"/>
    <x v="5"/>
    <x v="0"/>
    <x v="9"/>
    <x v="0"/>
  </r>
  <r>
    <n v="1"/>
    <x v="0"/>
    <x v="0"/>
    <x v="571"/>
    <n v="314890"/>
    <x v="5"/>
    <x v="0"/>
    <x v="1"/>
    <x v="0"/>
  </r>
  <r>
    <n v="0"/>
    <x v="0"/>
    <x v="0"/>
    <x v="572"/>
    <n v="314900"/>
    <x v="5"/>
    <x v="0"/>
    <x v="9"/>
    <x v="0"/>
  </r>
  <r>
    <n v="0"/>
    <x v="0"/>
    <x v="0"/>
    <x v="573"/>
    <n v="314910"/>
    <x v="5"/>
    <x v="0"/>
    <x v="8"/>
    <x v="0"/>
  </r>
  <r>
    <n v="0"/>
    <x v="0"/>
    <x v="0"/>
    <x v="574"/>
    <n v="314915"/>
    <x v="5"/>
    <x v="0"/>
    <x v="16"/>
    <x v="0"/>
  </r>
  <r>
    <n v="1"/>
    <x v="0"/>
    <x v="0"/>
    <x v="575"/>
    <n v="314920"/>
    <x v="5"/>
    <x v="0"/>
    <x v="4"/>
    <x v="0"/>
  </r>
  <r>
    <n v="11"/>
    <x v="0"/>
    <x v="0"/>
    <x v="576"/>
    <n v="314930"/>
    <x v="5"/>
    <x v="0"/>
    <x v="12"/>
    <x v="1"/>
  </r>
  <r>
    <n v="0"/>
    <x v="0"/>
    <x v="0"/>
    <x v="577"/>
    <n v="314940"/>
    <x v="5"/>
    <x v="0"/>
    <x v="9"/>
    <x v="0"/>
  </r>
  <r>
    <n v="0"/>
    <x v="0"/>
    <x v="0"/>
    <x v="578"/>
    <n v="314950"/>
    <x v="5"/>
    <x v="0"/>
    <x v="9"/>
    <x v="0"/>
  </r>
  <r>
    <n v="0"/>
    <x v="0"/>
    <x v="0"/>
    <x v="579"/>
    <n v="314960"/>
    <x v="5"/>
    <x v="0"/>
    <x v="1"/>
    <x v="0"/>
  </r>
  <r>
    <n v="3"/>
    <x v="0"/>
    <x v="0"/>
    <x v="580"/>
    <n v="314970"/>
    <x v="5"/>
    <x v="0"/>
    <x v="1"/>
    <x v="0"/>
  </r>
  <r>
    <n v="1"/>
    <x v="0"/>
    <x v="0"/>
    <x v="581"/>
    <n v="314980"/>
    <x v="5"/>
    <x v="0"/>
    <x v="4"/>
    <x v="0"/>
  </r>
  <r>
    <n v="2"/>
    <x v="0"/>
    <x v="0"/>
    <x v="582"/>
    <n v="314990"/>
    <x v="5"/>
    <x v="0"/>
    <x v="5"/>
    <x v="0"/>
  </r>
  <r>
    <n v="0"/>
    <x v="0"/>
    <x v="0"/>
    <x v="583"/>
    <n v="314995"/>
    <x v="5"/>
    <x v="0"/>
    <x v="7"/>
    <x v="0"/>
  </r>
  <r>
    <n v="1"/>
    <x v="0"/>
    <x v="0"/>
    <x v="584"/>
    <n v="315000"/>
    <x v="5"/>
    <x v="0"/>
    <x v="6"/>
    <x v="0"/>
  </r>
  <r>
    <n v="0"/>
    <x v="0"/>
    <x v="0"/>
    <x v="585"/>
    <n v="315010"/>
    <x v="5"/>
    <x v="0"/>
    <x v="9"/>
    <x v="0"/>
  </r>
  <r>
    <n v="0"/>
    <x v="0"/>
    <x v="0"/>
    <x v="586"/>
    <n v="315015"/>
    <x v="5"/>
    <x v="0"/>
    <x v="2"/>
    <x v="0"/>
  </r>
  <r>
    <n v="0"/>
    <x v="0"/>
    <x v="0"/>
    <x v="587"/>
    <n v="315020"/>
    <x v="5"/>
    <x v="0"/>
    <x v="2"/>
    <x v="0"/>
  </r>
  <r>
    <n v="0"/>
    <x v="0"/>
    <x v="0"/>
    <x v="588"/>
    <n v="315030"/>
    <x v="5"/>
    <x v="0"/>
    <x v="11"/>
    <x v="0"/>
  </r>
  <r>
    <n v="0"/>
    <x v="0"/>
    <x v="0"/>
    <x v="589"/>
    <n v="315040"/>
    <x v="5"/>
    <x v="0"/>
    <x v="17"/>
    <x v="0"/>
  </r>
  <r>
    <n v="1"/>
    <x v="0"/>
    <x v="0"/>
    <x v="590"/>
    <n v="315050"/>
    <x v="5"/>
    <x v="0"/>
    <x v="1"/>
    <x v="0"/>
  </r>
  <r>
    <n v="0"/>
    <x v="0"/>
    <x v="0"/>
    <x v="591"/>
    <n v="315053"/>
    <x v="5"/>
    <x v="0"/>
    <x v="2"/>
    <x v="0"/>
  </r>
  <r>
    <n v="0"/>
    <x v="0"/>
    <x v="0"/>
    <x v="592"/>
    <n v="315057"/>
    <x v="5"/>
    <x v="0"/>
    <x v="16"/>
    <x v="0"/>
  </r>
  <r>
    <n v="1"/>
    <x v="0"/>
    <x v="0"/>
    <x v="593"/>
    <n v="315060"/>
    <x v="5"/>
    <x v="0"/>
    <x v="5"/>
    <x v="0"/>
  </r>
  <r>
    <n v="0"/>
    <x v="0"/>
    <x v="0"/>
    <x v="594"/>
    <n v="315070"/>
    <x v="5"/>
    <x v="0"/>
    <x v="4"/>
    <x v="0"/>
  </r>
  <r>
    <n v="2"/>
    <x v="0"/>
    <x v="0"/>
    <x v="595"/>
    <n v="315080"/>
    <x v="5"/>
    <x v="0"/>
    <x v="11"/>
    <x v="0"/>
  </r>
  <r>
    <n v="0"/>
    <x v="0"/>
    <x v="0"/>
    <x v="596"/>
    <n v="315090"/>
    <x v="5"/>
    <x v="0"/>
    <x v="8"/>
    <x v="0"/>
  </r>
  <r>
    <n v="0"/>
    <x v="0"/>
    <x v="0"/>
    <x v="597"/>
    <n v="315100"/>
    <x v="5"/>
    <x v="0"/>
    <x v="8"/>
    <x v="0"/>
  </r>
  <r>
    <n v="0"/>
    <x v="0"/>
    <x v="0"/>
    <x v="598"/>
    <n v="315110"/>
    <x v="5"/>
    <x v="0"/>
    <x v="9"/>
    <x v="0"/>
  </r>
  <r>
    <n v="8"/>
    <x v="0"/>
    <x v="0"/>
    <x v="599"/>
    <n v="315120"/>
    <x v="5"/>
    <x v="0"/>
    <x v="3"/>
    <x v="0"/>
  </r>
  <r>
    <n v="0"/>
    <x v="0"/>
    <x v="0"/>
    <x v="600"/>
    <n v="315130"/>
    <x v="5"/>
    <x v="0"/>
    <x v="9"/>
    <x v="0"/>
  </r>
  <r>
    <n v="4"/>
    <x v="0"/>
    <x v="0"/>
    <x v="601"/>
    <n v="315140"/>
    <x v="5"/>
    <x v="0"/>
    <x v="1"/>
    <x v="0"/>
  </r>
  <r>
    <n v="2"/>
    <x v="0"/>
    <x v="0"/>
    <x v="602"/>
    <n v="315150"/>
    <x v="5"/>
    <x v="0"/>
    <x v="10"/>
    <x v="0"/>
  </r>
  <r>
    <n v="1"/>
    <x v="0"/>
    <x v="0"/>
    <x v="603"/>
    <n v="315160"/>
    <x v="5"/>
    <x v="0"/>
    <x v="4"/>
    <x v="0"/>
  </r>
  <r>
    <n v="0"/>
    <x v="0"/>
    <x v="0"/>
    <x v="604"/>
    <n v="315170"/>
    <x v="5"/>
    <x v="0"/>
    <x v="10"/>
    <x v="0"/>
  </r>
  <r>
    <n v="19"/>
    <x v="0"/>
    <x v="0"/>
    <x v="605"/>
    <n v="315180"/>
    <x v="5"/>
    <x v="0"/>
    <x v="10"/>
    <x v="0"/>
  </r>
  <r>
    <n v="1"/>
    <x v="0"/>
    <x v="0"/>
    <x v="606"/>
    <n v="315190"/>
    <x v="5"/>
    <x v="0"/>
    <x v="2"/>
    <x v="0"/>
  </r>
  <r>
    <n v="0"/>
    <x v="0"/>
    <x v="0"/>
    <x v="607"/>
    <n v="315200"/>
    <x v="5"/>
    <x v="0"/>
    <x v="1"/>
    <x v="0"/>
  </r>
  <r>
    <n v="1"/>
    <x v="0"/>
    <x v="0"/>
    <x v="608"/>
    <n v="315210"/>
    <x v="5"/>
    <x v="0"/>
    <x v="2"/>
    <x v="0"/>
  </r>
  <r>
    <n v="0"/>
    <x v="0"/>
    <x v="0"/>
    <x v="609"/>
    <n v="315213"/>
    <x v="5"/>
    <x v="0"/>
    <x v="16"/>
    <x v="0"/>
  </r>
  <r>
    <n v="0"/>
    <x v="0"/>
    <x v="0"/>
    <x v="610"/>
    <n v="315217"/>
    <x v="5"/>
    <x v="0"/>
    <x v="6"/>
    <x v="0"/>
  </r>
  <r>
    <n v="4"/>
    <x v="0"/>
    <x v="0"/>
    <x v="611"/>
    <n v="315220"/>
    <x v="5"/>
    <x v="0"/>
    <x v="16"/>
    <x v="0"/>
  </r>
  <r>
    <n v="0"/>
    <x v="0"/>
    <x v="0"/>
    <x v="612"/>
    <n v="315230"/>
    <x v="5"/>
    <x v="0"/>
    <x v="11"/>
    <x v="0"/>
  </r>
  <r>
    <n v="1"/>
    <x v="0"/>
    <x v="0"/>
    <x v="613"/>
    <n v="315240"/>
    <x v="5"/>
    <x v="0"/>
    <x v="6"/>
    <x v="0"/>
  </r>
  <r>
    <n v="14"/>
    <x v="0"/>
    <x v="0"/>
    <x v="614"/>
    <n v="315250"/>
    <x v="5"/>
    <x v="0"/>
    <x v="8"/>
    <x v="0"/>
  </r>
  <r>
    <n v="1"/>
    <x v="0"/>
    <x v="0"/>
    <x v="615"/>
    <n v="315260"/>
    <x v="5"/>
    <x v="0"/>
    <x v="8"/>
    <x v="0"/>
  </r>
  <r>
    <n v="0"/>
    <x v="0"/>
    <x v="0"/>
    <x v="616"/>
    <n v="315270"/>
    <x v="5"/>
    <x v="0"/>
    <x v="11"/>
    <x v="0"/>
  </r>
  <r>
    <n v="2"/>
    <x v="0"/>
    <x v="0"/>
    <x v="617"/>
    <n v="315280"/>
    <x v="5"/>
    <x v="0"/>
    <x v="13"/>
    <x v="0"/>
  </r>
  <r>
    <n v="0"/>
    <x v="0"/>
    <x v="0"/>
    <x v="618"/>
    <n v="315290"/>
    <x v="5"/>
    <x v="0"/>
    <x v="10"/>
    <x v="0"/>
  </r>
  <r>
    <n v="0"/>
    <x v="0"/>
    <x v="0"/>
    <x v="619"/>
    <n v="315300"/>
    <x v="5"/>
    <x v="0"/>
    <x v="4"/>
    <x v="0"/>
  </r>
  <r>
    <n v="0"/>
    <x v="0"/>
    <x v="0"/>
    <x v="620"/>
    <n v="315310"/>
    <x v="5"/>
    <x v="0"/>
    <x v="11"/>
    <x v="0"/>
  </r>
  <r>
    <n v="0"/>
    <x v="0"/>
    <x v="0"/>
    <x v="621"/>
    <n v="315320"/>
    <x v="5"/>
    <x v="0"/>
    <x v="3"/>
    <x v="0"/>
  </r>
  <r>
    <n v="0"/>
    <x v="0"/>
    <x v="0"/>
    <x v="622"/>
    <n v="315330"/>
    <x v="5"/>
    <x v="0"/>
    <x v="3"/>
    <x v="0"/>
  </r>
  <r>
    <n v="0"/>
    <x v="0"/>
    <x v="0"/>
    <x v="623"/>
    <n v="315340"/>
    <x v="5"/>
    <x v="0"/>
    <x v="0"/>
    <x v="0"/>
  </r>
  <r>
    <n v="1"/>
    <x v="0"/>
    <x v="0"/>
    <x v="624"/>
    <n v="315360"/>
    <x v="5"/>
    <x v="0"/>
    <x v="12"/>
    <x v="0"/>
  </r>
  <r>
    <n v="0"/>
    <x v="0"/>
    <x v="0"/>
    <x v="625"/>
    <n v="315370"/>
    <x v="5"/>
    <x v="0"/>
    <x v="1"/>
    <x v="0"/>
  </r>
  <r>
    <n v="0"/>
    <x v="0"/>
    <x v="0"/>
    <x v="626"/>
    <n v="315380"/>
    <x v="5"/>
    <x v="0"/>
    <x v="11"/>
    <x v="0"/>
  </r>
  <r>
    <n v="0"/>
    <x v="0"/>
    <x v="0"/>
    <x v="627"/>
    <n v="315390"/>
    <x v="5"/>
    <x v="0"/>
    <x v="18"/>
    <x v="1"/>
  </r>
  <r>
    <n v="3"/>
    <x v="0"/>
    <x v="0"/>
    <x v="628"/>
    <n v="315400"/>
    <x v="5"/>
    <x v="0"/>
    <x v="2"/>
    <x v="0"/>
  </r>
  <r>
    <n v="0"/>
    <x v="0"/>
    <x v="0"/>
    <x v="629"/>
    <n v="315410"/>
    <x v="5"/>
    <x v="0"/>
    <x v="9"/>
    <x v="0"/>
  </r>
  <r>
    <n v="0"/>
    <x v="0"/>
    <x v="0"/>
    <x v="630"/>
    <n v="315415"/>
    <x v="5"/>
    <x v="0"/>
    <x v="2"/>
    <x v="0"/>
  </r>
  <r>
    <n v="0"/>
    <x v="0"/>
    <x v="0"/>
    <x v="631"/>
    <n v="315420"/>
    <x v="5"/>
    <x v="0"/>
    <x v="11"/>
    <x v="0"/>
  </r>
  <r>
    <n v="0"/>
    <x v="0"/>
    <x v="0"/>
    <x v="632"/>
    <n v="315430"/>
    <x v="5"/>
    <x v="0"/>
    <x v="7"/>
    <x v="0"/>
  </r>
  <r>
    <n v="0"/>
    <x v="0"/>
    <x v="0"/>
    <x v="633"/>
    <n v="315440"/>
    <x v="5"/>
    <x v="0"/>
    <x v="11"/>
    <x v="0"/>
  </r>
  <r>
    <n v="1"/>
    <x v="0"/>
    <x v="0"/>
    <x v="634"/>
    <n v="315445"/>
    <x v="5"/>
    <x v="0"/>
    <x v="14"/>
    <x v="0"/>
  </r>
  <r>
    <n v="0"/>
    <x v="0"/>
    <x v="0"/>
    <x v="635"/>
    <n v="315450"/>
    <x v="5"/>
    <x v="0"/>
    <x v="16"/>
    <x v="0"/>
  </r>
  <r>
    <n v="27"/>
    <x v="0"/>
    <x v="0"/>
    <x v="636"/>
    <n v="315460"/>
    <x v="5"/>
    <x v="0"/>
    <x v="17"/>
    <x v="1"/>
  </r>
  <r>
    <n v="0"/>
    <x v="0"/>
    <x v="0"/>
    <x v="637"/>
    <n v="315470"/>
    <x v="5"/>
    <x v="0"/>
    <x v="5"/>
    <x v="0"/>
  </r>
  <r>
    <n v="0"/>
    <x v="0"/>
    <x v="0"/>
    <x v="638"/>
    <n v="315480"/>
    <x v="5"/>
    <x v="0"/>
    <x v="18"/>
    <x v="1"/>
  </r>
  <r>
    <n v="1"/>
    <x v="0"/>
    <x v="0"/>
    <x v="639"/>
    <n v="315490"/>
    <x v="5"/>
    <x v="0"/>
    <x v="2"/>
    <x v="0"/>
  </r>
  <r>
    <n v="0"/>
    <x v="0"/>
    <x v="0"/>
    <x v="640"/>
    <n v="315510"/>
    <x v="5"/>
    <x v="0"/>
    <x v="6"/>
    <x v="0"/>
  </r>
  <r>
    <n v="0"/>
    <x v="0"/>
    <x v="0"/>
    <x v="641"/>
    <n v="315500"/>
    <x v="5"/>
    <x v="0"/>
    <x v="2"/>
    <x v="0"/>
  </r>
  <r>
    <n v="0"/>
    <x v="0"/>
    <x v="0"/>
    <x v="642"/>
    <n v="315520"/>
    <x v="5"/>
    <x v="0"/>
    <x v="11"/>
    <x v="0"/>
  </r>
  <r>
    <n v="0"/>
    <x v="0"/>
    <x v="0"/>
    <x v="643"/>
    <n v="315530"/>
    <x v="5"/>
    <x v="0"/>
    <x v="17"/>
    <x v="1"/>
  </r>
  <r>
    <n v="0"/>
    <x v="0"/>
    <x v="0"/>
    <x v="644"/>
    <n v="315540"/>
    <x v="5"/>
    <x v="0"/>
    <x v="9"/>
    <x v="0"/>
  </r>
  <r>
    <n v="3"/>
    <x v="0"/>
    <x v="0"/>
    <x v="645"/>
    <n v="315550"/>
    <x v="5"/>
    <x v="0"/>
    <x v="0"/>
    <x v="0"/>
  </r>
  <r>
    <n v="2"/>
    <x v="0"/>
    <x v="0"/>
    <x v="646"/>
    <n v="315560"/>
    <x v="5"/>
    <x v="0"/>
    <x v="16"/>
    <x v="0"/>
  </r>
  <r>
    <n v="0"/>
    <x v="0"/>
    <x v="0"/>
    <x v="647"/>
    <n v="315570"/>
    <x v="5"/>
    <x v="0"/>
    <x v="2"/>
    <x v="0"/>
  </r>
  <r>
    <n v="0"/>
    <x v="0"/>
    <x v="0"/>
    <x v="648"/>
    <n v="315580"/>
    <x v="5"/>
    <x v="0"/>
    <x v="9"/>
    <x v="0"/>
  </r>
  <r>
    <n v="0"/>
    <x v="0"/>
    <x v="0"/>
    <x v="649"/>
    <n v="315590"/>
    <x v="5"/>
    <x v="0"/>
    <x v="9"/>
    <x v="0"/>
  </r>
  <r>
    <n v="3"/>
    <x v="0"/>
    <x v="0"/>
    <x v="650"/>
    <n v="315600"/>
    <x v="5"/>
    <x v="0"/>
    <x v="7"/>
    <x v="0"/>
  </r>
  <r>
    <n v="0"/>
    <x v="0"/>
    <x v="0"/>
    <x v="651"/>
    <n v="315610"/>
    <x v="5"/>
    <x v="0"/>
    <x v="11"/>
    <x v="0"/>
  </r>
  <r>
    <n v="0"/>
    <x v="0"/>
    <x v="0"/>
    <x v="652"/>
    <n v="315620"/>
    <x v="5"/>
    <x v="0"/>
    <x v="9"/>
    <x v="0"/>
  </r>
  <r>
    <n v="1"/>
    <x v="0"/>
    <x v="0"/>
    <x v="653"/>
    <n v="315630"/>
    <x v="5"/>
    <x v="0"/>
    <x v="9"/>
    <x v="0"/>
  </r>
  <r>
    <n v="0"/>
    <x v="0"/>
    <x v="0"/>
    <x v="654"/>
    <n v="315640"/>
    <x v="5"/>
    <x v="0"/>
    <x v="0"/>
    <x v="0"/>
  </r>
  <r>
    <n v="0"/>
    <x v="0"/>
    <x v="0"/>
    <x v="655"/>
    <n v="315645"/>
    <x v="5"/>
    <x v="0"/>
    <x v="9"/>
    <x v="0"/>
  </r>
  <r>
    <n v="0"/>
    <x v="0"/>
    <x v="0"/>
    <x v="656"/>
    <n v="315650"/>
    <x v="5"/>
    <x v="0"/>
    <x v="16"/>
    <x v="0"/>
  </r>
  <r>
    <n v="0"/>
    <x v="0"/>
    <x v="0"/>
    <x v="657"/>
    <n v="315660"/>
    <x v="5"/>
    <x v="0"/>
    <x v="6"/>
    <x v="0"/>
  </r>
  <r>
    <n v="10"/>
    <x v="0"/>
    <x v="0"/>
    <x v="658"/>
    <n v="315670"/>
    <x v="5"/>
    <x v="0"/>
    <x v="18"/>
    <x v="1"/>
  </r>
  <r>
    <n v="0"/>
    <x v="0"/>
    <x v="0"/>
    <x v="659"/>
    <n v="315680"/>
    <x v="5"/>
    <x v="0"/>
    <x v="7"/>
    <x v="0"/>
  </r>
  <r>
    <n v="2"/>
    <x v="0"/>
    <x v="0"/>
    <x v="660"/>
    <n v="315690"/>
    <x v="5"/>
    <x v="0"/>
    <x v="4"/>
    <x v="0"/>
  </r>
  <r>
    <n v="6"/>
    <x v="0"/>
    <x v="0"/>
    <x v="661"/>
    <n v="315700"/>
    <x v="5"/>
    <x v="0"/>
    <x v="16"/>
    <x v="0"/>
  </r>
  <r>
    <n v="0"/>
    <x v="0"/>
    <x v="0"/>
    <x v="662"/>
    <n v="315710"/>
    <x v="5"/>
    <x v="0"/>
    <x v="6"/>
    <x v="0"/>
  </r>
  <r>
    <n v="1"/>
    <x v="0"/>
    <x v="0"/>
    <x v="663"/>
    <n v="315720"/>
    <x v="5"/>
    <x v="0"/>
    <x v="2"/>
    <x v="0"/>
  </r>
  <r>
    <n v="0"/>
    <x v="0"/>
    <x v="0"/>
    <x v="664"/>
    <n v="315725"/>
    <x v="5"/>
    <x v="0"/>
    <x v="2"/>
    <x v="0"/>
  </r>
  <r>
    <n v="0"/>
    <x v="0"/>
    <x v="0"/>
    <x v="665"/>
    <n v="315727"/>
    <x v="5"/>
    <x v="0"/>
    <x v="9"/>
    <x v="0"/>
  </r>
  <r>
    <n v="0"/>
    <x v="0"/>
    <x v="0"/>
    <x v="666"/>
    <n v="315730"/>
    <x v="5"/>
    <x v="0"/>
    <x v="11"/>
    <x v="0"/>
  </r>
  <r>
    <n v="0"/>
    <x v="0"/>
    <x v="0"/>
    <x v="667"/>
    <n v="315733"/>
    <x v="5"/>
    <x v="0"/>
    <x v="11"/>
    <x v="0"/>
  </r>
  <r>
    <n v="0"/>
    <x v="0"/>
    <x v="0"/>
    <x v="668"/>
    <n v="315737"/>
    <x v="5"/>
    <x v="0"/>
    <x v="16"/>
    <x v="0"/>
  </r>
  <r>
    <n v="0"/>
    <x v="0"/>
    <x v="0"/>
    <x v="669"/>
    <n v="315740"/>
    <x v="5"/>
    <x v="0"/>
    <x v="2"/>
    <x v="0"/>
  </r>
  <r>
    <n v="0"/>
    <x v="0"/>
    <x v="0"/>
    <x v="670"/>
    <n v="315750"/>
    <x v="5"/>
    <x v="0"/>
    <x v="7"/>
    <x v="0"/>
  </r>
  <r>
    <n v="0"/>
    <x v="0"/>
    <x v="0"/>
    <x v="671"/>
    <n v="315760"/>
    <x v="5"/>
    <x v="0"/>
    <x v="3"/>
    <x v="0"/>
  </r>
  <r>
    <n v="0"/>
    <x v="0"/>
    <x v="0"/>
    <x v="672"/>
    <n v="315765"/>
    <x v="5"/>
    <x v="0"/>
    <x v="6"/>
    <x v="0"/>
  </r>
  <r>
    <n v="0"/>
    <x v="0"/>
    <x v="0"/>
    <x v="673"/>
    <n v="315770"/>
    <x v="5"/>
    <x v="0"/>
    <x v="4"/>
    <x v="0"/>
  </r>
  <r>
    <n v="16"/>
    <x v="0"/>
    <x v="0"/>
    <x v="674"/>
    <n v="315780"/>
    <x v="5"/>
    <x v="0"/>
    <x v="18"/>
    <x v="1"/>
  </r>
  <r>
    <n v="2"/>
    <x v="0"/>
    <x v="0"/>
    <x v="675"/>
    <n v="315790"/>
    <x v="5"/>
    <x v="0"/>
    <x v="2"/>
    <x v="0"/>
  </r>
  <r>
    <n v="0"/>
    <x v="0"/>
    <x v="0"/>
    <x v="676"/>
    <n v="315800"/>
    <x v="5"/>
    <x v="0"/>
    <x v="2"/>
    <x v="0"/>
  </r>
  <r>
    <n v="0"/>
    <x v="0"/>
    <x v="0"/>
    <x v="677"/>
    <n v="315810"/>
    <x v="5"/>
    <x v="0"/>
    <x v="6"/>
    <x v="0"/>
  </r>
  <r>
    <n v="0"/>
    <x v="0"/>
    <x v="0"/>
    <x v="678"/>
    <n v="315820"/>
    <x v="5"/>
    <x v="0"/>
    <x v="7"/>
    <x v="0"/>
  </r>
  <r>
    <n v="0"/>
    <x v="0"/>
    <x v="0"/>
    <x v="679"/>
    <n v="315920"/>
    <x v="5"/>
    <x v="0"/>
    <x v="10"/>
    <x v="0"/>
  </r>
  <r>
    <n v="0"/>
    <x v="0"/>
    <x v="0"/>
    <x v="680"/>
    <n v="315930"/>
    <x v="5"/>
    <x v="0"/>
    <x v="9"/>
    <x v="0"/>
  </r>
  <r>
    <n v="1"/>
    <x v="0"/>
    <x v="0"/>
    <x v="681"/>
    <n v="315935"/>
    <x v="5"/>
    <x v="0"/>
    <x v="2"/>
    <x v="0"/>
  </r>
  <r>
    <n v="0"/>
    <x v="0"/>
    <x v="0"/>
    <x v="682"/>
    <n v="315940"/>
    <x v="5"/>
    <x v="0"/>
    <x v="11"/>
    <x v="0"/>
  </r>
  <r>
    <n v="0"/>
    <x v="0"/>
    <x v="0"/>
    <x v="683"/>
    <n v="315950"/>
    <x v="5"/>
    <x v="0"/>
    <x v="7"/>
    <x v="0"/>
  </r>
  <r>
    <n v="2"/>
    <x v="0"/>
    <x v="0"/>
    <x v="684"/>
    <n v="315960"/>
    <x v="5"/>
    <x v="0"/>
    <x v="8"/>
    <x v="0"/>
  </r>
  <r>
    <n v="0"/>
    <x v="0"/>
    <x v="0"/>
    <x v="685"/>
    <n v="315970"/>
    <x v="5"/>
    <x v="0"/>
    <x v="4"/>
    <x v="0"/>
  </r>
  <r>
    <n v="1"/>
    <x v="0"/>
    <x v="0"/>
    <x v="686"/>
    <n v="315980"/>
    <x v="5"/>
    <x v="0"/>
    <x v="13"/>
    <x v="0"/>
  </r>
  <r>
    <n v="2"/>
    <x v="0"/>
    <x v="0"/>
    <x v="687"/>
    <n v="315830"/>
    <x v="5"/>
    <x v="0"/>
    <x v="5"/>
    <x v="0"/>
  </r>
  <r>
    <n v="0"/>
    <x v="0"/>
    <x v="0"/>
    <x v="688"/>
    <n v="315840"/>
    <x v="5"/>
    <x v="0"/>
    <x v="9"/>
    <x v="0"/>
  </r>
  <r>
    <n v="0"/>
    <x v="0"/>
    <x v="0"/>
    <x v="689"/>
    <n v="315850"/>
    <x v="5"/>
    <x v="0"/>
    <x v="12"/>
    <x v="0"/>
  </r>
  <r>
    <n v="0"/>
    <x v="0"/>
    <x v="0"/>
    <x v="690"/>
    <n v="315860"/>
    <x v="5"/>
    <x v="0"/>
    <x v="9"/>
    <x v="0"/>
  </r>
  <r>
    <n v="0"/>
    <x v="0"/>
    <x v="0"/>
    <x v="691"/>
    <n v="315870"/>
    <x v="5"/>
    <x v="0"/>
    <x v="11"/>
    <x v="0"/>
  </r>
  <r>
    <n v="0"/>
    <x v="0"/>
    <x v="0"/>
    <x v="692"/>
    <n v="315880"/>
    <x v="5"/>
    <x v="0"/>
    <x v="5"/>
    <x v="0"/>
  </r>
  <r>
    <n v="0"/>
    <x v="0"/>
    <x v="0"/>
    <x v="693"/>
    <n v="315890"/>
    <x v="5"/>
    <x v="0"/>
    <x v="2"/>
    <x v="0"/>
  </r>
  <r>
    <n v="2"/>
    <x v="0"/>
    <x v="0"/>
    <x v="694"/>
    <n v="315895"/>
    <x v="5"/>
    <x v="0"/>
    <x v="2"/>
    <x v="0"/>
  </r>
  <r>
    <n v="0"/>
    <x v="0"/>
    <x v="0"/>
    <x v="695"/>
    <n v="315900"/>
    <x v="5"/>
    <x v="0"/>
    <x v="18"/>
    <x v="0"/>
  </r>
  <r>
    <n v="0"/>
    <x v="0"/>
    <x v="0"/>
    <x v="696"/>
    <n v="315910"/>
    <x v="5"/>
    <x v="0"/>
    <x v="11"/>
    <x v="0"/>
  </r>
  <r>
    <n v="1"/>
    <x v="0"/>
    <x v="0"/>
    <x v="697"/>
    <n v="315990"/>
    <x v="5"/>
    <x v="0"/>
    <x v="5"/>
    <x v="0"/>
  </r>
  <r>
    <n v="0"/>
    <x v="0"/>
    <x v="0"/>
    <x v="698"/>
    <n v="316000"/>
    <x v="5"/>
    <x v="0"/>
    <x v="9"/>
    <x v="0"/>
  </r>
  <r>
    <n v="0"/>
    <x v="0"/>
    <x v="0"/>
    <x v="699"/>
    <n v="316010"/>
    <x v="5"/>
    <x v="0"/>
    <x v="2"/>
    <x v="0"/>
  </r>
  <r>
    <n v="1"/>
    <x v="0"/>
    <x v="0"/>
    <x v="700"/>
    <n v="316020"/>
    <x v="5"/>
    <x v="0"/>
    <x v="3"/>
    <x v="0"/>
  </r>
  <r>
    <n v="1"/>
    <x v="0"/>
    <x v="0"/>
    <x v="701"/>
    <n v="316030"/>
    <x v="5"/>
    <x v="0"/>
    <x v="6"/>
    <x v="0"/>
  </r>
  <r>
    <n v="2"/>
    <x v="0"/>
    <x v="0"/>
    <x v="702"/>
    <n v="316040"/>
    <x v="5"/>
    <x v="0"/>
    <x v="1"/>
    <x v="0"/>
  </r>
  <r>
    <n v="0"/>
    <x v="0"/>
    <x v="0"/>
    <x v="703"/>
    <n v="316045"/>
    <x v="5"/>
    <x v="0"/>
    <x v="16"/>
    <x v="0"/>
  </r>
  <r>
    <n v="0"/>
    <x v="0"/>
    <x v="0"/>
    <x v="704"/>
    <n v="316050"/>
    <x v="5"/>
    <x v="0"/>
    <x v="3"/>
    <x v="0"/>
  </r>
  <r>
    <n v="0"/>
    <x v="0"/>
    <x v="0"/>
    <x v="705"/>
    <n v="316060"/>
    <x v="5"/>
    <x v="0"/>
    <x v="3"/>
    <x v="0"/>
  </r>
  <r>
    <n v="1"/>
    <x v="0"/>
    <x v="0"/>
    <x v="706"/>
    <n v="316070"/>
    <x v="5"/>
    <x v="0"/>
    <x v="11"/>
    <x v="0"/>
  </r>
  <r>
    <n v="0"/>
    <x v="0"/>
    <x v="0"/>
    <x v="707"/>
    <n v="316080"/>
    <x v="5"/>
    <x v="0"/>
    <x v="5"/>
    <x v="0"/>
  </r>
  <r>
    <n v="0"/>
    <x v="0"/>
    <x v="0"/>
    <x v="708"/>
    <n v="316090"/>
    <x v="5"/>
    <x v="0"/>
    <x v="11"/>
    <x v="0"/>
  </r>
  <r>
    <n v="0"/>
    <x v="0"/>
    <x v="0"/>
    <x v="709"/>
    <n v="316095"/>
    <x v="5"/>
    <x v="0"/>
    <x v="2"/>
    <x v="0"/>
  </r>
  <r>
    <n v="2"/>
    <x v="0"/>
    <x v="0"/>
    <x v="710"/>
    <n v="316100"/>
    <x v="5"/>
    <x v="0"/>
    <x v="2"/>
    <x v="0"/>
  </r>
  <r>
    <n v="0"/>
    <x v="0"/>
    <x v="0"/>
    <x v="711"/>
    <n v="316105"/>
    <x v="5"/>
    <x v="0"/>
    <x v="7"/>
    <x v="0"/>
  </r>
  <r>
    <n v="1"/>
    <x v="0"/>
    <x v="0"/>
    <x v="712"/>
    <n v="316110"/>
    <x v="5"/>
    <x v="0"/>
    <x v="16"/>
    <x v="0"/>
  </r>
  <r>
    <n v="0"/>
    <x v="0"/>
    <x v="0"/>
    <x v="713"/>
    <n v="316120"/>
    <x v="5"/>
    <x v="0"/>
    <x v="5"/>
    <x v="0"/>
  </r>
  <r>
    <n v="0"/>
    <x v="0"/>
    <x v="0"/>
    <x v="714"/>
    <n v="316130"/>
    <x v="5"/>
    <x v="0"/>
    <x v="4"/>
    <x v="0"/>
  </r>
  <r>
    <n v="0"/>
    <x v="0"/>
    <x v="0"/>
    <x v="715"/>
    <n v="316140"/>
    <x v="5"/>
    <x v="0"/>
    <x v="9"/>
    <x v="0"/>
  </r>
  <r>
    <n v="0"/>
    <x v="0"/>
    <x v="0"/>
    <x v="716"/>
    <n v="316150"/>
    <x v="5"/>
    <x v="0"/>
    <x v="9"/>
    <x v="0"/>
  </r>
  <r>
    <n v="0"/>
    <x v="0"/>
    <x v="0"/>
    <x v="717"/>
    <n v="316160"/>
    <x v="5"/>
    <x v="0"/>
    <x v="7"/>
    <x v="0"/>
  </r>
  <r>
    <n v="0"/>
    <x v="0"/>
    <x v="0"/>
    <x v="718"/>
    <n v="316165"/>
    <x v="5"/>
    <x v="0"/>
    <x v="7"/>
    <x v="0"/>
  </r>
  <r>
    <n v="2"/>
    <x v="0"/>
    <x v="0"/>
    <x v="719"/>
    <n v="316170"/>
    <x v="5"/>
    <x v="0"/>
    <x v="0"/>
    <x v="0"/>
  </r>
  <r>
    <n v="1"/>
    <x v="0"/>
    <x v="0"/>
    <x v="720"/>
    <n v="316180"/>
    <x v="5"/>
    <x v="0"/>
    <x v="1"/>
    <x v="0"/>
  </r>
  <r>
    <n v="0"/>
    <x v="0"/>
    <x v="0"/>
    <x v="721"/>
    <n v="316190"/>
    <x v="5"/>
    <x v="0"/>
    <x v="2"/>
    <x v="0"/>
  </r>
  <r>
    <n v="0"/>
    <x v="0"/>
    <x v="0"/>
    <x v="722"/>
    <n v="312550"/>
    <x v="5"/>
    <x v="0"/>
    <x v="3"/>
    <x v="0"/>
  </r>
  <r>
    <n v="0"/>
    <x v="0"/>
    <x v="0"/>
    <x v="723"/>
    <n v="316200"/>
    <x v="5"/>
    <x v="0"/>
    <x v="8"/>
    <x v="0"/>
  </r>
  <r>
    <n v="2"/>
    <x v="0"/>
    <x v="0"/>
    <x v="724"/>
    <n v="316210"/>
    <x v="5"/>
    <x v="0"/>
    <x v="0"/>
    <x v="0"/>
  </r>
  <r>
    <n v="3"/>
    <x v="0"/>
    <x v="0"/>
    <x v="725"/>
    <n v="316220"/>
    <x v="5"/>
    <x v="0"/>
    <x v="10"/>
    <x v="0"/>
  </r>
  <r>
    <n v="0"/>
    <x v="0"/>
    <x v="0"/>
    <x v="726"/>
    <n v="316225"/>
    <x v="5"/>
    <x v="0"/>
    <x v="16"/>
    <x v="0"/>
  </r>
  <r>
    <n v="0"/>
    <x v="0"/>
    <x v="0"/>
    <x v="727"/>
    <n v="316230"/>
    <x v="5"/>
    <x v="0"/>
    <x v="8"/>
    <x v="0"/>
  </r>
  <r>
    <n v="0"/>
    <x v="0"/>
    <x v="0"/>
    <x v="728"/>
    <n v="316240"/>
    <x v="5"/>
    <x v="0"/>
    <x v="16"/>
    <x v="0"/>
  </r>
  <r>
    <n v="1"/>
    <x v="0"/>
    <x v="0"/>
    <x v="729"/>
    <n v="316245"/>
    <x v="5"/>
    <x v="0"/>
    <x v="16"/>
    <x v="0"/>
  </r>
  <r>
    <n v="10"/>
    <x v="0"/>
    <x v="0"/>
    <x v="730"/>
    <n v="316250"/>
    <x v="5"/>
    <x v="0"/>
    <x v="11"/>
    <x v="0"/>
  </r>
  <r>
    <n v="0"/>
    <x v="0"/>
    <x v="0"/>
    <x v="731"/>
    <n v="316255"/>
    <x v="5"/>
    <x v="0"/>
    <x v="2"/>
    <x v="0"/>
  </r>
  <r>
    <n v="0"/>
    <x v="0"/>
    <x v="0"/>
    <x v="732"/>
    <n v="316257"/>
    <x v="5"/>
    <x v="0"/>
    <x v="7"/>
    <x v="0"/>
  </r>
  <r>
    <n v="5"/>
    <x v="0"/>
    <x v="0"/>
    <x v="733"/>
    <n v="316260"/>
    <x v="5"/>
    <x v="0"/>
    <x v="2"/>
    <x v="0"/>
  </r>
  <r>
    <n v="0"/>
    <x v="0"/>
    <x v="0"/>
    <x v="734"/>
    <n v="316265"/>
    <x v="5"/>
    <x v="0"/>
    <x v="16"/>
    <x v="0"/>
  </r>
  <r>
    <n v="0"/>
    <x v="0"/>
    <x v="0"/>
    <x v="735"/>
    <n v="316270"/>
    <x v="5"/>
    <x v="0"/>
    <x v="16"/>
    <x v="0"/>
  </r>
  <r>
    <n v="0"/>
    <x v="0"/>
    <x v="0"/>
    <x v="736"/>
    <n v="316280"/>
    <x v="5"/>
    <x v="0"/>
    <x v="7"/>
    <x v="0"/>
  </r>
  <r>
    <n v="0"/>
    <x v="0"/>
    <x v="0"/>
    <x v="737"/>
    <n v="316290"/>
    <x v="5"/>
    <x v="0"/>
    <x v="9"/>
    <x v="0"/>
  </r>
  <r>
    <n v="4"/>
    <x v="0"/>
    <x v="0"/>
    <x v="738"/>
    <n v="316292"/>
    <x v="5"/>
    <x v="0"/>
    <x v="17"/>
    <x v="1"/>
  </r>
  <r>
    <n v="2"/>
    <x v="0"/>
    <x v="0"/>
    <x v="739"/>
    <n v="316294"/>
    <x v="5"/>
    <x v="0"/>
    <x v="10"/>
    <x v="0"/>
  </r>
  <r>
    <n v="3"/>
    <x v="0"/>
    <x v="0"/>
    <x v="740"/>
    <n v="316295"/>
    <x v="5"/>
    <x v="0"/>
    <x v="18"/>
    <x v="1"/>
  </r>
  <r>
    <n v="0"/>
    <x v="0"/>
    <x v="0"/>
    <x v="741"/>
    <n v="316300"/>
    <x v="5"/>
    <x v="0"/>
    <x v="7"/>
    <x v="0"/>
  </r>
  <r>
    <n v="0"/>
    <x v="0"/>
    <x v="0"/>
    <x v="742"/>
    <n v="316310"/>
    <x v="5"/>
    <x v="0"/>
    <x v="1"/>
    <x v="0"/>
  </r>
  <r>
    <n v="0"/>
    <x v="0"/>
    <x v="0"/>
    <x v="743"/>
    <n v="316320"/>
    <x v="5"/>
    <x v="0"/>
    <x v="8"/>
    <x v="0"/>
  </r>
  <r>
    <n v="0"/>
    <x v="0"/>
    <x v="0"/>
    <x v="744"/>
    <n v="316330"/>
    <x v="5"/>
    <x v="0"/>
    <x v="6"/>
    <x v="0"/>
  </r>
  <r>
    <n v="0"/>
    <x v="0"/>
    <x v="0"/>
    <x v="745"/>
    <n v="316340"/>
    <x v="5"/>
    <x v="0"/>
    <x v="2"/>
    <x v="0"/>
  </r>
  <r>
    <n v="0"/>
    <x v="0"/>
    <x v="0"/>
    <x v="746"/>
    <n v="316350"/>
    <x v="5"/>
    <x v="0"/>
    <x v="7"/>
    <x v="0"/>
  </r>
  <r>
    <n v="0"/>
    <x v="0"/>
    <x v="0"/>
    <x v="747"/>
    <n v="316360"/>
    <x v="5"/>
    <x v="0"/>
    <x v="2"/>
    <x v="0"/>
  </r>
  <r>
    <n v="2"/>
    <x v="0"/>
    <x v="0"/>
    <x v="748"/>
    <n v="316370"/>
    <x v="5"/>
    <x v="0"/>
    <x v="8"/>
    <x v="0"/>
  </r>
  <r>
    <n v="0"/>
    <x v="0"/>
    <x v="0"/>
    <x v="749"/>
    <n v="316380"/>
    <x v="5"/>
    <x v="0"/>
    <x v="9"/>
    <x v="0"/>
  </r>
  <r>
    <n v="0"/>
    <x v="0"/>
    <x v="0"/>
    <x v="750"/>
    <n v="316390"/>
    <x v="5"/>
    <x v="0"/>
    <x v="10"/>
    <x v="0"/>
  </r>
  <r>
    <n v="0"/>
    <x v="0"/>
    <x v="0"/>
    <x v="751"/>
    <n v="316410"/>
    <x v="5"/>
    <x v="0"/>
    <x v="7"/>
    <x v="0"/>
  </r>
  <r>
    <n v="0"/>
    <x v="0"/>
    <x v="0"/>
    <x v="752"/>
    <n v="316400"/>
    <x v="5"/>
    <x v="0"/>
    <x v="2"/>
    <x v="0"/>
  </r>
  <r>
    <n v="0"/>
    <x v="0"/>
    <x v="0"/>
    <x v="753"/>
    <n v="316420"/>
    <x v="5"/>
    <x v="0"/>
    <x v="3"/>
    <x v="0"/>
  </r>
  <r>
    <n v="0"/>
    <x v="0"/>
    <x v="0"/>
    <x v="754"/>
    <n v="316430"/>
    <x v="5"/>
    <x v="0"/>
    <x v="10"/>
    <x v="0"/>
  </r>
  <r>
    <n v="0"/>
    <x v="0"/>
    <x v="0"/>
    <x v="755"/>
    <n v="316440"/>
    <x v="5"/>
    <x v="0"/>
    <x v="8"/>
    <x v="0"/>
  </r>
  <r>
    <n v="0"/>
    <x v="0"/>
    <x v="0"/>
    <x v="756"/>
    <n v="316443"/>
    <x v="5"/>
    <x v="0"/>
    <x v="9"/>
    <x v="0"/>
  </r>
  <r>
    <n v="0"/>
    <x v="0"/>
    <x v="0"/>
    <x v="757"/>
    <n v="316447"/>
    <x v="5"/>
    <x v="0"/>
    <x v="2"/>
    <x v="0"/>
  </r>
  <r>
    <n v="0"/>
    <x v="0"/>
    <x v="0"/>
    <x v="758"/>
    <n v="316450"/>
    <x v="5"/>
    <x v="0"/>
    <x v="7"/>
    <x v="0"/>
  </r>
  <r>
    <n v="0"/>
    <x v="0"/>
    <x v="0"/>
    <x v="759"/>
    <n v="316460"/>
    <x v="5"/>
    <x v="0"/>
    <x v="1"/>
    <x v="0"/>
  </r>
  <r>
    <n v="8"/>
    <x v="0"/>
    <x v="0"/>
    <x v="760"/>
    <n v="316470"/>
    <x v="5"/>
    <x v="0"/>
    <x v="10"/>
    <x v="0"/>
  </r>
  <r>
    <n v="0"/>
    <x v="0"/>
    <x v="0"/>
    <x v="761"/>
    <n v="316480"/>
    <x v="5"/>
    <x v="0"/>
    <x v="3"/>
    <x v="0"/>
  </r>
  <r>
    <n v="0"/>
    <x v="0"/>
    <x v="0"/>
    <x v="762"/>
    <n v="316490"/>
    <x v="5"/>
    <x v="0"/>
    <x v="8"/>
    <x v="0"/>
  </r>
  <r>
    <n v="0"/>
    <x v="0"/>
    <x v="0"/>
    <x v="763"/>
    <n v="316520"/>
    <x v="5"/>
    <x v="0"/>
    <x v="5"/>
    <x v="0"/>
  </r>
  <r>
    <n v="0"/>
    <x v="0"/>
    <x v="0"/>
    <x v="764"/>
    <n v="316500"/>
    <x v="5"/>
    <x v="0"/>
    <x v="11"/>
    <x v="0"/>
  </r>
  <r>
    <n v="0"/>
    <x v="0"/>
    <x v="0"/>
    <x v="765"/>
    <n v="316510"/>
    <x v="5"/>
    <x v="0"/>
    <x v="10"/>
    <x v="0"/>
  </r>
  <r>
    <n v="0"/>
    <x v="0"/>
    <x v="0"/>
    <x v="766"/>
    <n v="316530"/>
    <x v="5"/>
    <x v="0"/>
    <x v="11"/>
    <x v="0"/>
  </r>
  <r>
    <n v="0"/>
    <x v="0"/>
    <x v="0"/>
    <x v="767"/>
    <n v="316540"/>
    <x v="5"/>
    <x v="0"/>
    <x v="8"/>
    <x v="0"/>
  </r>
  <r>
    <n v="0"/>
    <x v="0"/>
    <x v="0"/>
    <x v="768"/>
    <n v="316550"/>
    <x v="5"/>
    <x v="0"/>
    <x v="7"/>
    <x v="0"/>
  </r>
  <r>
    <n v="3"/>
    <x v="0"/>
    <x v="0"/>
    <x v="769"/>
    <n v="316553"/>
    <x v="5"/>
    <x v="0"/>
    <x v="17"/>
    <x v="1"/>
  </r>
  <r>
    <n v="0"/>
    <x v="0"/>
    <x v="0"/>
    <x v="770"/>
    <n v="316556"/>
    <x v="5"/>
    <x v="0"/>
    <x v="2"/>
    <x v="0"/>
  </r>
  <r>
    <n v="0"/>
    <x v="0"/>
    <x v="0"/>
    <x v="771"/>
    <n v="316557"/>
    <x v="5"/>
    <x v="0"/>
    <x v="8"/>
    <x v="0"/>
  </r>
  <r>
    <n v="0"/>
    <x v="0"/>
    <x v="0"/>
    <x v="772"/>
    <n v="316560"/>
    <x v="5"/>
    <x v="0"/>
    <x v="9"/>
    <x v="0"/>
  </r>
  <r>
    <n v="1"/>
    <x v="0"/>
    <x v="0"/>
    <x v="773"/>
    <n v="316570"/>
    <x v="5"/>
    <x v="0"/>
    <x v="9"/>
    <x v="0"/>
  </r>
  <r>
    <n v="0"/>
    <x v="0"/>
    <x v="0"/>
    <x v="774"/>
    <n v="316580"/>
    <x v="5"/>
    <x v="0"/>
    <x v="8"/>
    <x v="0"/>
  </r>
  <r>
    <n v="0"/>
    <x v="0"/>
    <x v="0"/>
    <x v="775"/>
    <n v="316590"/>
    <x v="5"/>
    <x v="0"/>
    <x v="3"/>
    <x v="0"/>
  </r>
  <r>
    <n v="0"/>
    <x v="0"/>
    <x v="0"/>
    <x v="776"/>
    <n v="316600"/>
    <x v="5"/>
    <x v="0"/>
    <x v="11"/>
    <x v="0"/>
  </r>
  <r>
    <n v="0"/>
    <x v="0"/>
    <x v="0"/>
    <x v="777"/>
    <n v="316610"/>
    <x v="5"/>
    <x v="0"/>
    <x v="7"/>
    <x v="0"/>
  </r>
  <r>
    <n v="0"/>
    <x v="0"/>
    <x v="0"/>
    <x v="778"/>
    <n v="316620"/>
    <x v="5"/>
    <x v="0"/>
    <x v="11"/>
    <x v="0"/>
  </r>
  <r>
    <n v="0"/>
    <x v="0"/>
    <x v="0"/>
    <x v="779"/>
    <n v="316630"/>
    <x v="5"/>
    <x v="0"/>
    <x v="2"/>
    <x v="0"/>
  </r>
  <r>
    <n v="0"/>
    <x v="0"/>
    <x v="0"/>
    <x v="780"/>
    <n v="316640"/>
    <x v="5"/>
    <x v="0"/>
    <x v="8"/>
    <x v="0"/>
  </r>
  <r>
    <n v="0"/>
    <x v="0"/>
    <x v="0"/>
    <x v="781"/>
    <n v="316650"/>
    <x v="5"/>
    <x v="0"/>
    <x v="3"/>
    <x v="0"/>
  </r>
  <r>
    <n v="0"/>
    <x v="0"/>
    <x v="0"/>
    <x v="782"/>
    <n v="316660"/>
    <x v="5"/>
    <x v="0"/>
    <x v="1"/>
    <x v="0"/>
  </r>
  <r>
    <n v="1"/>
    <x v="0"/>
    <x v="0"/>
    <x v="783"/>
    <n v="316680"/>
    <x v="5"/>
    <x v="0"/>
    <x v="0"/>
    <x v="0"/>
  </r>
  <r>
    <n v="0"/>
    <x v="0"/>
    <x v="0"/>
    <x v="784"/>
    <n v="316670"/>
    <x v="5"/>
    <x v="0"/>
    <x v="6"/>
    <x v="0"/>
  </r>
  <r>
    <n v="1"/>
    <x v="0"/>
    <x v="0"/>
    <x v="785"/>
    <n v="316690"/>
    <x v="5"/>
    <x v="0"/>
    <x v="10"/>
    <x v="0"/>
  </r>
  <r>
    <n v="0"/>
    <x v="0"/>
    <x v="0"/>
    <x v="786"/>
    <n v="316695"/>
    <x v="5"/>
    <x v="0"/>
    <x v="16"/>
    <x v="0"/>
  </r>
  <r>
    <n v="0"/>
    <x v="0"/>
    <x v="0"/>
    <x v="787"/>
    <n v="316700"/>
    <x v="5"/>
    <x v="0"/>
    <x v="8"/>
    <x v="0"/>
  </r>
  <r>
    <n v="0"/>
    <x v="0"/>
    <x v="0"/>
    <x v="788"/>
    <n v="316710"/>
    <x v="5"/>
    <x v="0"/>
    <x v="3"/>
    <x v="0"/>
  </r>
  <r>
    <n v="53"/>
    <x v="0"/>
    <x v="0"/>
    <x v="789"/>
    <n v="316720"/>
    <x v="5"/>
    <x v="0"/>
    <x v="12"/>
    <x v="0"/>
  </r>
  <r>
    <n v="2"/>
    <x v="0"/>
    <x v="0"/>
    <x v="790"/>
    <n v="316555"/>
    <x v="5"/>
    <x v="0"/>
    <x v="6"/>
    <x v="0"/>
  </r>
  <r>
    <n v="0"/>
    <x v="0"/>
    <x v="0"/>
    <x v="791"/>
    <n v="316730"/>
    <x v="5"/>
    <x v="0"/>
    <x v="9"/>
    <x v="0"/>
  </r>
  <r>
    <n v="0"/>
    <x v="0"/>
    <x v="0"/>
    <x v="792"/>
    <n v="316740"/>
    <x v="5"/>
    <x v="0"/>
    <x v="8"/>
    <x v="0"/>
  </r>
  <r>
    <n v="0"/>
    <x v="0"/>
    <x v="0"/>
    <x v="793"/>
    <n v="316750"/>
    <x v="5"/>
    <x v="0"/>
    <x v="9"/>
    <x v="0"/>
  </r>
  <r>
    <n v="0"/>
    <x v="0"/>
    <x v="0"/>
    <x v="794"/>
    <n v="316760"/>
    <x v="5"/>
    <x v="0"/>
    <x v="2"/>
    <x v="0"/>
  </r>
  <r>
    <n v="1"/>
    <x v="0"/>
    <x v="0"/>
    <x v="795"/>
    <n v="316770"/>
    <x v="5"/>
    <x v="0"/>
    <x v="7"/>
    <x v="0"/>
  </r>
  <r>
    <n v="0"/>
    <x v="0"/>
    <x v="0"/>
    <x v="796"/>
    <n v="316780"/>
    <x v="5"/>
    <x v="0"/>
    <x v="8"/>
    <x v="0"/>
  </r>
  <r>
    <n v="0"/>
    <x v="0"/>
    <x v="0"/>
    <x v="797"/>
    <n v="316790"/>
    <x v="5"/>
    <x v="0"/>
    <x v="9"/>
    <x v="0"/>
  </r>
  <r>
    <n v="7"/>
    <x v="0"/>
    <x v="0"/>
    <x v="798"/>
    <n v="316800"/>
    <x v="5"/>
    <x v="0"/>
    <x v="16"/>
    <x v="0"/>
  </r>
  <r>
    <n v="0"/>
    <x v="0"/>
    <x v="0"/>
    <x v="799"/>
    <n v="316805"/>
    <x v="5"/>
    <x v="0"/>
    <x v="2"/>
    <x v="0"/>
  </r>
  <r>
    <n v="0"/>
    <x v="0"/>
    <x v="0"/>
    <x v="800"/>
    <n v="316810"/>
    <x v="5"/>
    <x v="0"/>
    <x v="4"/>
    <x v="0"/>
  </r>
  <r>
    <n v="0"/>
    <x v="0"/>
    <x v="0"/>
    <x v="801"/>
    <n v="316820"/>
    <x v="5"/>
    <x v="0"/>
    <x v="1"/>
    <x v="0"/>
  </r>
  <r>
    <n v="0"/>
    <x v="0"/>
    <x v="0"/>
    <x v="802"/>
    <n v="316830"/>
    <x v="5"/>
    <x v="0"/>
    <x v="18"/>
    <x v="1"/>
  </r>
  <r>
    <n v="1"/>
    <x v="0"/>
    <x v="0"/>
    <x v="803"/>
    <n v="316840"/>
    <x v="5"/>
    <x v="0"/>
    <x v="7"/>
    <x v="0"/>
  </r>
  <r>
    <n v="1"/>
    <x v="0"/>
    <x v="0"/>
    <x v="804"/>
    <n v="316850"/>
    <x v="5"/>
    <x v="0"/>
    <x v="9"/>
    <x v="0"/>
  </r>
  <r>
    <n v="8"/>
    <x v="0"/>
    <x v="0"/>
    <x v="805"/>
    <n v="316860"/>
    <x v="5"/>
    <x v="0"/>
    <x v="6"/>
    <x v="0"/>
  </r>
  <r>
    <n v="8"/>
    <x v="0"/>
    <x v="0"/>
    <x v="806"/>
    <n v="316870"/>
    <x v="5"/>
    <x v="0"/>
    <x v="2"/>
    <x v="0"/>
  </r>
  <r>
    <n v="1"/>
    <x v="0"/>
    <x v="0"/>
    <x v="807"/>
    <n v="316880"/>
    <x v="5"/>
    <x v="0"/>
    <x v="11"/>
    <x v="0"/>
  </r>
  <r>
    <n v="1"/>
    <x v="0"/>
    <x v="0"/>
    <x v="808"/>
    <n v="316890"/>
    <x v="5"/>
    <x v="0"/>
    <x v="0"/>
    <x v="0"/>
  </r>
  <r>
    <n v="3"/>
    <x v="0"/>
    <x v="0"/>
    <x v="809"/>
    <n v="316900"/>
    <x v="5"/>
    <x v="0"/>
    <x v="9"/>
    <x v="0"/>
  </r>
  <r>
    <n v="0"/>
    <x v="0"/>
    <x v="0"/>
    <x v="810"/>
    <n v="316905"/>
    <x v="5"/>
    <x v="0"/>
    <x v="8"/>
    <x v="0"/>
  </r>
  <r>
    <n v="2"/>
    <x v="0"/>
    <x v="0"/>
    <x v="811"/>
    <n v="316910"/>
    <x v="5"/>
    <x v="0"/>
    <x v="8"/>
    <x v="0"/>
  </r>
  <r>
    <n v="0"/>
    <x v="0"/>
    <x v="0"/>
    <x v="812"/>
    <n v="316920"/>
    <x v="5"/>
    <x v="0"/>
    <x v="9"/>
    <x v="0"/>
  </r>
  <r>
    <n v="4"/>
    <x v="0"/>
    <x v="0"/>
    <x v="813"/>
    <n v="316930"/>
    <x v="5"/>
    <x v="0"/>
    <x v="5"/>
    <x v="0"/>
  </r>
  <r>
    <n v="5"/>
    <x v="0"/>
    <x v="0"/>
    <x v="814"/>
    <n v="316935"/>
    <x v="5"/>
    <x v="0"/>
    <x v="3"/>
    <x v="0"/>
  </r>
  <r>
    <n v="0"/>
    <x v="0"/>
    <x v="0"/>
    <x v="815"/>
    <n v="316940"/>
    <x v="5"/>
    <x v="0"/>
    <x v="5"/>
    <x v="0"/>
  </r>
  <r>
    <n v="1"/>
    <x v="0"/>
    <x v="0"/>
    <x v="816"/>
    <n v="316950"/>
    <x v="5"/>
    <x v="0"/>
    <x v="7"/>
    <x v="0"/>
  </r>
  <r>
    <n v="3"/>
    <x v="0"/>
    <x v="0"/>
    <x v="817"/>
    <n v="316960"/>
    <x v="5"/>
    <x v="0"/>
    <x v="13"/>
    <x v="0"/>
  </r>
  <r>
    <n v="1"/>
    <x v="0"/>
    <x v="0"/>
    <x v="818"/>
    <n v="316970"/>
    <x v="5"/>
    <x v="0"/>
    <x v="3"/>
    <x v="0"/>
  </r>
  <r>
    <n v="0"/>
    <x v="0"/>
    <x v="0"/>
    <x v="819"/>
    <n v="316980"/>
    <x v="5"/>
    <x v="0"/>
    <x v="8"/>
    <x v="0"/>
  </r>
  <r>
    <n v="18"/>
    <x v="0"/>
    <x v="0"/>
    <x v="820"/>
    <n v="316990"/>
    <x v="5"/>
    <x v="0"/>
    <x v="9"/>
    <x v="0"/>
  </r>
  <r>
    <n v="0"/>
    <x v="0"/>
    <x v="0"/>
    <x v="821"/>
    <n v="317000"/>
    <x v="5"/>
    <x v="0"/>
    <x v="16"/>
    <x v="0"/>
  </r>
  <r>
    <n v="0"/>
    <x v="0"/>
    <x v="0"/>
    <x v="822"/>
    <n v="317005"/>
    <x v="5"/>
    <x v="0"/>
    <x v="2"/>
    <x v="0"/>
  </r>
  <r>
    <n v="136"/>
    <x v="0"/>
    <x v="0"/>
    <x v="823"/>
    <n v="317010"/>
    <x v="5"/>
    <x v="0"/>
    <x v="4"/>
    <x v="0"/>
  </r>
  <r>
    <n v="129"/>
    <x v="0"/>
    <x v="0"/>
    <x v="824"/>
    <n v="317020"/>
    <x v="5"/>
    <x v="0"/>
    <x v="13"/>
    <x v="0"/>
  </r>
  <r>
    <n v="0"/>
    <x v="0"/>
    <x v="0"/>
    <x v="825"/>
    <n v="317030"/>
    <x v="5"/>
    <x v="0"/>
    <x v="6"/>
    <x v="0"/>
  </r>
  <r>
    <n v="2"/>
    <x v="0"/>
    <x v="0"/>
    <x v="826"/>
    <n v="317040"/>
    <x v="5"/>
    <x v="0"/>
    <x v="14"/>
    <x v="0"/>
  </r>
  <r>
    <n v="0"/>
    <x v="0"/>
    <x v="0"/>
    <x v="827"/>
    <n v="317043"/>
    <x v="5"/>
    <x v="0"/>
    <x v="4"/>
    <x v="0"/>
  </r>
  <r>
    <n v="0"/>
    <x v="0"/>
    <x v="0"/>
    <x v="828"/>
    <n v="317047"/>
    <x v="5"/>
    <x v="0"/>
    <x v="14"/>
    <x v="0"/>
  </r>
  <r>
    <n v="0"/>
    <x v="0"/>
    <x v="0"/>
    <x v="829"/>
    <n v="317050"/>
    <x v="5"/>
    <x v="0"/>
    <x v="2"/>
    <x v="0"/>
  </r>
  <r>
    <n v="0"/>
    <x v="0"/>
    <x v="0"/>
    <x v="830"/>
    <n v="317052"/>
    <x v="5"/>
    <x v="0"/>
    <x v="14"/>
    <x v="0"/>
  </r>
  <r>
    <n v="0"/>
    <x v="0"/>
    <x v="0"/>
    <x v="831"/>
    <n v="317057"/>
    <x v="5"/>
    <x v="0"/>
    <x v="2"/>
    <x v="0"/>
  </r>
  <r>
    <n v="0"/>
    <x v="0"/>
    <x v="0"/>
    <x v="832"/>
    <n v="317060"/>
    <x v="5"/>
    <x v="0"/>
    <x v="10"/>
    <x v="0"/>
  </r>
  <r>
    <n v="0"/>
    <x v="0"/>
    <x v="0"/>
    <x v="833"/>
    <n v="317065"/>
    <x v="5"/>
    <x v="0"/>
    <x v="16"/>
    <x v="0"/>
  </r>
  <r>
    <n v="6"/>
    <x v="0"/>
    <x v="0"/>
    <x v="834"/>
    <n v="317070"/>
    <x v="5"/>
    <x v="0"/>
    <x v="5"/>
    <x v="0"/>
  </r>
  <r>
    <n v="1"/>
    <x v="0"/>
    <x v="0"/>
    <x v="835"/>
    <n v="317075"/>
    <x v="5"/>
    <x v="0"/>
    <x v="0"/>
    <x v="0"/>
  </r>
  <r>
    <n v="1"/>
    <x v="0"/>
    <x v="0"/>
    <x v="836"/>
    <n v="317080"/>
    <x v="5"/>
    <x v="0"/>
    <x v="3"/>
    <x v="0"/>
  </r>
  <r>
    <n v="1"/>
    <x v="0"/>
    <x v="0"/>
    <x v="837"/>
    <n v="317090"/>
    <x v="5"/>
    <x v="0"/>
    <x v="16"/>
    <x v="0"/>
  </r>
  <r>
    <n v="1"/>
    <x v="0"/>
    <x v="0"/>
    <x v="838"/>
    <n v="317100"/>
    <x v="5"/>
    <x v="0"/>
    <x v="14"/>
    <x v="0"/>
  </r>
  <r>
    <n v="0"/>
    <x v="0"/>
    <x v="0"/>
    <x v="839"/>
    <n v="317103"/>
    <x v="5"/>
    <x v="0"/>
    <x v="16"/>
    <x v="0"/>
  </r>
  <r>
    <n v="1"/>
    <x v="0"/>
    <x v="0"/>
    <x v="840"/>
    <n v="317107"/>
    <x v="5"/>
    <x v="0"/>
    <x v="3"/>
    <x v="0"/>
  </r>
  <r>
    <n v="0"/>
    <x v="0"/>
    <x v="0"/>
    <x v="841"/>
    <n v="317110"/>
    <x v="5"/>
    <x v="0"/>
    <x v="4"/>
    <x v="0"/>
  </r>
  <r>
    <n v="0"/>
    <x v="0"/>
    <x v="0"/>
    <x v="842"/>
    <n v="317115"/>
    <x v="5"/>
    <x v="0"/>
    <x v="2"/>
    <x v="0"/>
  </r>
  <r>
    <n v="8"/>
    <x v="0"/>
    <x v="0"/>
    <x v="843"/>
    <n v="317120"/>
    <x v="5"/>
    <x v="0"/>
    <x v="18"/>
    <x v="1"/>
  </r>
  <r>
    <n v="6"/>
    <x v="0"/>
    <x v="0"/>
    <x v="844"/>
    <n v="317130"/>
    <x v="5"/>
    <x v="0"/>
    <x v="9"/>
    <x v="0"/>
  </r>
  <r>
    <n v="0"/>
    <x v="0"/>
    <x v="0"/>
    <x v="845"/>
    <n v="317140"/>
    <x v="5"/>
    <x v="0"/>
    <x v="9"/>
    <x v="0"/>
  </r>
  <r>
    <n v="0"/>
    <x v="0"/>
    <x v="0"/>
    <x v="846"/>
    <n v="317160"/>
    <x v="5"/>
    <x v="0"/>
    <x v="6"/>
    <x v="0"/>
  </r>
  <r>
    <n v="0"/>
    <x v="0"/>
    <x v="0"/>
    <x v="847"/>
    <n v="317170"/>
    <x v="5"/>
    <x v="0"/>
    <x v="8"/>
    <x v="0"/>
  </r>
  <r>
    <n v="0"/>
    <x v="0"/>
    <x v="0"/>
    <x v="848"/>
    <n v="317180"/>
    <x v="5"/>
    <x v="0"/>
    <x v="7"/>
    <x v="0"/>
  </r>
  <r>
    <n v="0"/>
    <x v="0"/>
    <x v="0"/>
    <x v="849"/>
    <n v="317190"/>
    <x v="5"/>
    <x v="0"/>
    <x v="7"/>
    <x v="0"/>
  </r>
  <r>
    <n v="0"/>
    <x v="0"/>
    <x v="0"/>
    <x v="850"/>
    <n v="317200"/>
    <x v="5"/>
    <x v="0"/>
    <x v="9"/>
    <x v="0"/>
  </r>
  <r>
    <n v="0"/>
    <x v="0"/>
    <x v="0"/>
    <x v="851"/>
    <n v="317210"/>
    <x v="5"/>
    <x v="0"/>
    <x v="9"/>
    <x v="0"/>
  </r>
  <r>
    <n v="0"/>
    <x v="0"/>
    <x v="0"/>
    <x v="852"/>
    <n v="317220"/>
    <x v="5"/>
    <x v="0"/>
    <x v="8"/>
    <x v="0"/>
  </r>
  <r>
    <n v="0"/>
    <x v="0"/>
    <x v="0"/>
    <x v="0"/>
    <n v="310010"/>
    <x v="6"/>
    <x v="0"/>
    <x v="0"/>
    <x v="0"/>
  </r>
  <r>
    <n v="1"/>
    <x v="0"/>
    <x v="0"/>
    <x v="1"/>
    <n v="310020"/>
    <x v="6"/>
    <x v="0"/>
    <x v="1"/>
    <x v="0"/>
  </r>
  <r>
    <n v="1"/>
    <x v="0"/>
    <x v="0"/>
    <x v="2"/>
    <n v="310030"/>
    <x v="6"/>
    <x v="0"/>
    <x v="2"/>
    <x v="0"/>
  </r>
  <r>
    <n v="0"/>
    <x v="0"/>
    <x v="0"/>
    <x v="3"/>
    <n v="310040"/>
    <x v="6"/>
    <x v="0"/>
    <x v="2"/>
    <x v="0"/>
  </r>
  <r>
    <n v="0"/>
    <x v="0"/>
    <x v="0"/>
    <x v="4"/>
    <n v="310050"/>
    <x v="6"/>
    <x v="0"/>
    <x v="2"/>
    <x v="0"/>
  </r>
  <r>
    <n v="0"/>
    <x v="0"/>
    <x v="0"/>
    <x v="5"/>
    <n v="310060"/>
    <x v="6"/>
    <x v="0"/>
    <x v="3"/>
    <x v="0"/>
  </r>
  <r>
    <n v="0"/>
    <x v="0"/>
    <x v="0"/>
    <x v="6"/>
    <n v="310070"/>
    <x v="6"/>
    <x v="0"/>
    <x v="4"/>
    <x v="0"/>
  </r>
  <r>
    <n v="0"/>
    <x v="0"/>
    <x v="0"/>
    <x v="7"/>
    <n v="310080"/>
    <x v="6"/>
    <x v="0"/>
    <x v="5"/>
    <x v="0"/>
  </r>
  <r>
    <n v="0"/>
    <x v="0"/>
    <x v="0"/>
    <x v="8"/>
    <n v="310090"/>
    <x v="6"/>
    <x v="0"/>
    <x v="6"/>
    <x v="0"/>
  </r>
  <r>
    <n v="0"/>
    <x v="0"/>
    <x v="0"/>
    <x v="9"/>
    <n v="310100"/>
    <x v="6"/>
    <x v="0"/>
    <x v="6"/>
    <x v="0"/>
  </r>
  <r>
    <n v="0"/>
    <x v="0"/>
    <x v="0"/>
    <x v="10"/>
    <n v="310110"/>
    <x v="6"/>
    <x v="0"/>
    <x v="7"/>
    <x v="0"/>
  </r>
  <r>
    <n v="0"/>
    <x v="0"/>
    <x v="0"/>
    <x v="11"/>
    <n v="310120"/>
    <x v="6"/>
    <x v="0"/>
    <x v="8"/>
    <x v="0"/>
  </r>
  <r>
    <n v="0"/>
    <x v="0"/>
    <x v="0"/>
    <x v="12"/>
    <n v="310130"/>
    <x v="6"/>
    <x v="0"/>
    <x v="8"/>
    <x v="0"/>
  </r>
  <r>
    <n v="1"/>
    <x v="0"/>
    <x v="0"/>
    <x v="13"/>
    <n v="310140"/>
    <x v="6"/>
    <x v="0"/>
    <x v="8"/>
    <x v="0"/>
  </r>
  <r>
    <n v="1"/>
    <x v="0"/>
    <x v="0"/>
    <x v="14"/>
    <n v="310150"/>
    <x v="6"/>
    <x v="0"/>
    <x v="9"/>
    <x v="0"/>
  </r>
  <r>
    <n v="19"/>
    <x v="0"/>
    <x v="0"/>
    <x v="15"/>
    <n v="310160"/>
    <x v="6"/>
    <x v="0"/>
    <x v="10"/>
    <x v="0"/>
  </r>
  <r>
    <n v="3"/>
    <x v="0"/>
    <x v="0"/>
    <x v="16"/>
    <n v="310163"/>
    <x v="6"/>
    <x v="0"/>
    <x v="11"/>
    <x v="0"/>
  </r>
  <r>
    <n v="1"/>
    <x v="0"/>
    <x v="0"/>
    <x v="17"/>
    <n v="310170"/>
    <x v="6"/>
    <x v="0"/>
    <x v="6"/>
    <x v="0"/>
  </r>
  <r>
    <n v="0"/>
    <x v="0"/>
    <x v="0"/>
    <x v="18"/>
    <n v="310180"/>
    <x v="6"/>
    <x v="0"/>
    <x v="7"/>
    <x v="0"/>
  </r>
  <r>
    <n v="5"/>
    <x v="0"/>
    <x v="0"/>
    <x v="19"/>
    <n v="310190"/>
    <x v="6"/>
    <x v="0"/>
    <x v="10"/>
    <x v="0"/>
  </r>
  <r>
    <n v="1"/>
    <x v="0"/>
    <x v="0"/>
    <x v="20"/>
    <n v="310200"/>
    <x v="6"/>
    <x v="0"/>
    <x v="10"/>
    <x v="0"/>
  </r>
  <r>
    <n v="0"/>
    <x v="0"/>
    <x v="0"/>
    <x v="21"/>
    <n v="310205"/>
    <x v="6"/>
    <x v="0"/>
    <x v="2"/>
    <x v="0"/>
  </r>
  <r>
    <n v="0"/>
    <x v="0"/>
    <x v="0"/>
    <x v="22"/>
    <n v="315350"/>
    <x v="6"/>
    <x v="0"/>
    <x v="2"/>
    <x v="0"/>
  </r>
  <r>
    <n v="2"/>
    <x v="0"/>
    <x v="0"/>
    <x v="23"/>
    <n v="310210"/>
    <x v="6"/>
    <x v="0"/>
    <x v="11"/>
    <x v="0"/>
  </r>
  <r>
    <n v="0"/>
    <x v="0"/>
    <x v="0"/>
    <x v="24"/>
    <n v="310220"/>
    <x v="6"/>
    <x v="0"/>
    <x v="7"/>
    <x v="0"/>
  </r>
  <r>
    <n v="1"/>
    <x v="0"/>
    <x v="0"/>
    <x v="25"/>
    <n v="310230"/>
    <x v="6"/>
    <x v="0"/>
    <x v="2"/>
    <x v="0"/>
  </r>
  <r>
    <n v="0"/>
    <x v="0"/>
    <x v="0"/>
    <x v="26"/>
    <n v="310240"/>
    <x v="6"/>
    <x v="0"/>
    <x v="3"/>
    <x v="0"/>
  </r>
  <r>
    <n v="0"/>
    <x v="0"/>
    <x v="0"/>
    <x v="27"/>
    <n v="310250"/>
    <x v="6"/>
    <x v="0"/>
    <x v="2"/>
    <x v="0"/>
  </r>
  <r>
    <n v="6"/>
    <x v="0"/>
    <x v="0"/>
    <x v="28"/>
    <n v="310260"/>
    <x v="6"/>
    <x v="0"/>
    <x v="10"/>
    <x v="0"/>
  </r>
  <r>
    <n v="1"/>
    <x v="0"/>
    <x v="0"/>
    <x v="29"/>
    <n v="310280"/>
    <x v="6"/>
    <x v="0"/>
    <x v="11"/>
    <x v="0"/>
  </r>
  <r>
    <n v="0"/>
    <x v="0"/>
    <x v="0"/>
    <x v="30"/>
    <n v="310285"/>
    <x v="6"/>
    <x v="0"/>
    <x v="3"/>
    <x v="0"/>
  </r>
  <r>
    <n v="0"/>
    <x v="0"/>
    <x v="0"/>
    <x v="31"/>
    <n v="310290"/>
    <x v="6"/>
    <x v="0"/>
    <x v="11"/>
    <x v="0"/>
  </r>
  <r>
    <n v="0"/>
    <x v="0"/>
    <x v="0"/>
    <x v="32"/>
    <n v="310300"/>
    <x v="6"/>
    <x v="0"/>
    <x v="2"/>
    <x v="0"/>
  </r>
  <r>
    <n v="0"/>
    <x v="0"/>
    <x v="0"/>
    <x v="33"/>
    <n v="310310"/>
    <x v="6"/>
    <x v="0"/>
    <x v="9"/>
    <x v="0"/>
  </r>
  <r>
    <n v="0"/>
    <x v="0"/>
    <x v="0"/>
    <x v="34"/>
    <n v="310320"/>
    <x v="6"/>
    <x v="0"/>
    <x v="12"/>
    <x v="0"/>
  </r>
  <r>
    <n v="0"/>
    <x v="0"/>
    <x v="0"/>
    <x v="35"/>
    <n v="310330"/>
    <x v="6"/>
    <x v="0"/>
    <x v="11"/>
    <x v="0"/>
  </r>
  <r>
    <n v="1"/>
    <x v="0"/>
    <x v="0"/>
    <x v="36"/>
    <n v="310340"/>
    <x v="6"/>
    <x v="0"/>
    <x v="6"/>
    <x v="0"/>
  </r>
  <r>
    <n v="19"/>
    <x v="0"/>
    <x v="0"/>
    <x v="37"/>
    <n v="310350"/>
    <x v="6"/>
    <x v="0"/>
    <x v="13"/>
    <x v="0"/>
  </r>
  <r>
    <n v="0"/>
    <x v="0"/>
    <x v="0"/>
    <x v="38"/>
    <n v="310360"/>
    <x v="6"/>
    <x v="0"/>
    <x v="11"/>
    <x v="0"/>
  </r>
  <r>
    <n v="0"/>
    <x v="0"/>
    <x v="0"/>
    <x v="39"/>
    <n v="310370"/>
    <x v="6"/>
    <x v="0"/>
    <x v="9"/>
    <x v="0"/>
  </r>
  <r>
    <n v="0"/>
    <x v="0"/>
    <x v="0"/>
    <x v="40"/>
    <n v="310375"/>
    <x v="6"/>
    <x v="0"/>
    <x v="13"/>
    <x v="0"/>
  </r>
  <r>
    <n v="0"/>
    <x v="0"/>
    <x v="0"/>
    <x v="41"/>
    <n v="310380"/>
    <x v="6"/>
    <x v="0"/>
    <x v="0"/>
    <x v="0"/>
  </r>
  <r>
    <n v="0"/>
    <x v="0"/>
    <x v="0"/>
    <x v="42"/>
    <n v="310390"/>
    <x v="6"/>
    <x v="0"/>
    <x v="1"/>
    <x v="0"/>
  </r>
  <r>
    <n v="13"/>
    <x v="0"/>
    <x v="0"/>
    <x v="43"/>
    <n v="310400"/>
    <x v="6"/>
    <x v="0"/>
    <x v="4"/>
    <x v="0"/>
  </r>
  <r>
    <n v="0"/>
    <x v="0"/>
    <x v="0"/>
    <x v="44"/>
    <n v="310410"/>
    <x v="6"/>
    <x v="0"/>
    <x v="10"/>
    <x v="0"/>
  </r>
  <r>
    <n v="2"/>
    <x v="0"/>
    <x v="0"/>
    <x v="45"/>
    <n v="310420"/>
    <x v="6"/>
    <x v="0"/>
    <x v="1"/>
    <x v="0"/>
  </r>
  <r>
    <n v="0"/>
    <x v="0"/>
    <x v="0"/>
    <x v="46"/>
    <n v="310430"/>
    <x v="6"/>
    <x v="0"/>
    <x v="10"/>
    <x v="0"/>
  </r>
  <r>
    <n v="0"/>
    <x v="0"/>
    <x v="0"/>
    <x v="47"/>
    <n v="310440"/>
    <x v="6"/>
    <x v="0"/>
    <x v="9"/>
    <x v="0"/>
  </r>
  <r>
    <n v="0"/>
    <x v="0"/>
    <x v="0"/>
    <x v="48"/>
    <n v="310445"/>
    <x v="6"/>
    <x v="0"/>
    <x v="3"/>
    <x v="0"/>
  </r>
  <r>
    <n v="1"/>
    <x v="0"/>
    <x v="0"/>
    <x v="49"/>
    <n v="310450"/>
    <x v="6"/>
    <x v="0"/>
    <x v="14"/>
    <x v="0"/>
  </r>
  <r>
    <n v="0"/>
    <x v="0"/>
    <x v="0"/>
    <x v="50"/>
    <n v="310460"/>
    <x v="6"/>
    <x v="0"/>
    <x v="9"/>
    <x v="0"/>
  </r>
  <r>
    <n v="0"/>
    <x v="0"/>
    <x v="0"/>
    <x v="51"/>
    <n v="310470"/>
    <x v="6"/>
    <x v="0"/>
    <x v="6"/>
    <x v="0"/>
  </r>
  <r>
    <n v="0"/>
    <x v="0"/>
    <x v="0"/>
    <x v="52"/>
    <n v="310480"/>
    <x v="6"/>
    <x v="0"/>
    <x v="3"/>
    <x v="0"/>
  </r>
  <r>
    <n v="1"/>
    <x v="0"/>
    <x v="0"/>
    <x v="53"/>
    <n v="310490"/>
    <x v="6"/>
    <x v="0"/>
    <x v="8"/>
    <x v="0"/>
  </r>
  <r>
    <n v="1"/>
    <x v="0"/>
    <x v="0"/>
    <x v="54"/>
    <n v="310500"/>
    <x v="6"/>
    <x v="0"/>
    <x v="12"/>
    <x v="1"/>
  </r>
  <r>
    <n v="2"/>
    <x v="0"/>
    <x v="0"/>
    <x v="55"/>
    <n v="310510"/>
    <x v="6"/>
    <x v="0"/>
    <x v="1"/>
    <x v="0"/>
  </r>
  <r>
    <n v="0"/>
    <x v="0"/>
    <x v="0"/>
    <x v="56"/>
    <n v="310520"/>
    <x v="6"/>
    <x v="0"/>
    <x v="6"/>
    <x v="0"/>
  </r>
  <r>
    <n v="0"/>
    <x v="0"/>
    <x v="0"/>
    <x v="57"/>
    <n v="310530"/>
    <x v="6"/>
    <x v="0"/>
    <x v="10"/>
    <x v="0"/>
  </r>
  <r>
    <n v="2"/>
    <x v="0"/>
    <x v="0"/>
    <x v="58"/>
    <n v="310540"/>
    <x v="6"/>
    <x v="0"/>
    <x v="2"/>
    <x v="0"/>
  </r>
  <r>
    <n v="0"/>
    <x v="0"/>
    <x v="0"/>
    <x v="59"/>
    <n v="310550"/>
    <x v="6"/>
    <x v="0"/>
    <x v="9"/>
    <x v="0"/>
  </r>
  <r>
    <n v="7"/>
    <x v="0"/>
    <x v="0"/>
    <x v="60"/>
    <n v="310560"/>
    <x v="6"/>
    <x v="0"/>
    <x v="11"/>
    <x v="0"/>
  </r>
  <r>
    <n v="0"/>
    <x v="0"/>
    <x v="0"/>
    <x v="61"/>
    <n v="310570"/>
    <x v="6"/>
    <x v="0"/>
    <x v="2"/>
    <x v="0"/>
  </r>
  <r>
    <n v="1"/>
    <x v="0"/>
    <x v="0"/>
    <x v="62"/>
    <n v="310590"/>
    <x v="6"/>
    <x v="0"/>
    <x v="11"/>
    <x v="0"/>
  </r>
  <r>
    <n v="0"/>
    <x v="0"/>
    <x v="0"/>
    <x v="63"/>
    <n v="310600"/>
    <x v="6"/>
    <x v="0"/>
    <x v="2"/>
    <x v="0"/>
  </r>
  <r>
    <n v="0"/>
    <x v="0"/>
    <x v="0"/>
    <x v="64"/>
    <n v="310610"/>
    <x v="6"/>
    <x v="0"/>
    <x v="9"/>
    <x v="0"/>
  </r>
  <r>
    <n v="632"/>
    <x v="0"/>
    <x v="0"/>
    <x v="65"/>
    <n v="310620"/>
    <x v="6"/>
    <x v="0"/>
    <x v="15"/>
    <x v="0"/>
  </r>
  <r>
    <n v="3"/>
    <x v="0"/>
    <x v="0"/>
    <x v="66"/>
    <n v="310630"/>
    <x v="6"/>
    <x v="0"/>
    <x v="2"/>
    <x v="0"/>
  </r>
  <r>
    <n v="0"/>
    <x v="0"/>
    <x v="0"/>
    <x v="67"/>
    <n v="310640"/>
    <x v="6"/>
    <x v="0"/>
    <x v="11"/>
    <x v="0"/>
  </r>
  <r>
    <n v="1"/>
    <x v="0"/>
    <x v="0"/>
    <x v="68"/>
    <n v="310650"/>
    <x v="6"/>
    <x v="0"/>
    <x v="3"/>
    <x v="0"/>
  </r>
  <r>
    <n v="0"/>
    <x v="0"/>
    <x v="0"/>
    <x v="69"/>
    <n v="310665"/>
    <x v="6"/>
    <x v="0"/>
    <x v="16"/>
    <x v="0"/>
  </r>
  <r>
    <n v="0"/>
    <x v="0"/>
    <x v="0"/>
    <x v="70"/>
    <n v="310660"/>
    <x v="6"/>
    <x v="0"/>
    <x v="6"/>
    <x v="0"/>
  </r>
  <r>
    <n v="66"/>
    <x v="0"/>
    <x v="0"/>
    <x v="71"/>
    <n v="310670"/>
    <x v="6"/>
    <x v="0"/>
    <x v="17"/>
    <x v="1"/>
  </r>
  <r>
    <n v="0"/>
    <x v="0"/>
    <x v="0"/>
    <x v="72"/>
    <n v="310680"/>
    <x v="6"/>
    <x v="0"/>
    <x v="11"/>
    <x v="0"/>
  </r>
  <r>
    <n v="0"/>
    <x v="0"/>
    <x v="0"/>
    <x v="73"/>
    <n v="310690"/>
    <x v="6"/>
    <x v="0"/>
    <x v="9"/>
    <x v="0"/>
  </r>
  <r>
    <n v="0"/>
    <x v="0"/>
    <x v="0"/>
    <x v="74"/>
    <n v="310700"/>
    <x v="6"/>
    <x v="0"/>
    <x v="1"/>
    <x v="0"/>
  </r>
  <r>
    <n v="4"/>
    <x v="0"/>
    <x v="0"/>
    <x v="75"/>
    <n v="310710"/>
    <x v="6"/>
    <x v="0"/>
    <x v="5"/>
    <x v="0"/>
  </r>
  <r>
    <n v="2"/>
    <x v="0"/>
    <x v="0"/>
    <x v="76"/>
    <n v="310720"/>
    <x v="6"/>
    <x v="0"/>
    <x v="8"/>
    <x v="0"/>
  </r>
  <r>
    <n v="2"/>
    <x v="0"/>
    <x v="0"/>
    <x v="77"/>
    <n v="310730"/>
    <x v="6"/>
    <x v="0"/>
    <x v="16"/>
    <x v="0"/>
  </r>
  <r>
    <n v="3"/>
    <x v="0"/>
    <x v="0"/>
    <x v="78"/>
    <n v="310740"/>
    <x v="6"/>
    <x v="0"/>
    <x v="1"/>
    <x v="0"/>
  </r>
  <r>
    <n v="0"/>
    <x v="0"/>
    <x v="0"/>
    <x v="79"/>
    <n v="310750"/>
    <x v="6"/>
    <x v="0"/>
    <x v="11"/>
    <x v="0"/>
  </r>
  <r>
    <n v="1"/>
    <x v="0"/>
    <x v="0"/>
    <x v="80"/>
    <n v="310760"/>
    <x v="6"/>
    <x v="0"/>
    <x v="10"/>
    <x v="0"/>
  </r>
  <r>
    <n v="0"/>
    <x v="0"/>
    <x v="0"/>
    <x v="81"/>
    <n v="310770"/>
    <x v="6"/>
    <x v="0"/>
    <x v="2"/>
    <x v="0"/>
  </r>
  <r>
    <n v="3"/>
    <x v="0"/>
    <x v="0"/>
    <x v="82"/>
    <n v="310780"/>
    <x v="6"/>
    <x v="0"/>
    <x v="2"/>
    <x v="0"/>
  </r>
  <r>
    <n v="0"/>
    <x v="0"/>
    <x v="0"/>
    <x v="83"/>
    <n v="310790"/>
    <x v="6"/>
    <x v="0"/>
    <x v="8"/>
    <x v="0"/>
  </r>
  <r>
    <n v="0"/>
    <x v="0"/>
    <x v="0"/>
    <x v="84"/>
    <n v="310800"/>
    <x v="6"/>
    <x v="0"/>
    <x v="5"/>
    <x v="0"/>
  </r>
  <r>
    <n v="0"/>
    <x v="0"/>
    <x v="0"/>
    <x v="85"/>
    <n v="310810"/>
    <x v="6"/>
    <x v="0"/>
    <x v="17"/>
    <x v="0"/>
  </r>
  <r>
    <n v="0"/>
    <x v="0"/>
    <x v="0"/>
    <x v="86"/>
    <n v="310820"/>
    <x v="6"/>
    <x v="0"/>
    <x v="14"/>
    <x v="0"/>
  </r>
  <r>
    <n v="0"/>
    <x v="0"/>
    <x v="0"/>
    <x v="87"/>
    <n v="310825"/>
    <x v="6"/>
    <x v="0"/>
    <x v="16"/>
    <x v="0"/>
  </r>
  <r>
    <n v="3"/>
    <x v="0"/>
    <x v="0"/>
    <x v="88"/>
    <n v="310830"/>
    <x v="6"/>
    <x v="0"/>
    <x v="8"/>
    <x v="0"/>
  </r>
  <r>
    <n v="0"/>
    <x v="0"/>
    <x v="0"/>
    <x v="89"/>
    <n v="310840"/>
    <x v="6"/>
    <x v="0"/>
    <x v="10"/>
    <x v="0"/>
  </r>
  <r>
    <n v="0"/>
    <x v="0"/>
    <x v="0"/>
    <x v="90"/>
    <n v="310850"/>
    <x v="6"/>
    <x v="0"/>
    <x v="16"/>
    <x v="0"/>
  </r>
  <r>
    <n v="0"/>
    <x v="0"/>
    <x v="0"/>
    <x v="91"/>
    <n v="310870"/>
    <x v="6"/>
    <x v="0"/>
    <x v="9"/>
    <x v="0"/>
  </r>
  <r>
    <n v="0"/>
    <x v="0"/>
    <x v="0"/>
    <x v="92"/>
    <n v="310855"/>
    <x v="6"/>
    <x v="0"/>
    <x v="14"/>
    <x v="0"/>
  </r>
  <r>
    <n v="5"/>
    <x v="0"/>
    <x v="0"/>
    <x v="93"/>
    <n v="310860"/>
    <x v="6"/>
    <x v="0"/>
    <x v="16"/>
    <x v="0"/>
  </r>
  <r>
    <n v="0"/>
    <x v="0"/>
    <x v="0"/>
    <x v="94"/>
    <n v="310890"/>
    <x v="6"/>
    <x v="0"/>
    <x v="8"/>
    <x v="0"/>
  </r>
  <r>
    <n v="0"/>
    <x v="0"/>
    <x v="0"/>
    <x v="95"/>
    <n v="310880"/>
    <x v="6"/>
    <x v="0"/>
    <x v="2"/>
    <x v="0"/>
  </r>
  <r>
    <n v="2"/>
    <x v="0"/>
    <x v="0"/>
    <x v="96"/>
    <n v="310900"/>
    <x v="6"/>
    <x v="0"/>
    <x v="17"/>
    <x v="1"/>
  </r>
  <r>
    <n v="0"/>
    <x v="0"/>
    <x v="0"/>
    <x v="97"/>
    <n v="310910"/>
    <x v="6"/>
    <x v="0"/>
    <x v="8"/>
    <x v="0"/>
  </r>
  <r>
    <n v="3"/>
    <x v="0"/>
    <x v="0"/>
    <x v="98"/>
    <n v="310920"/>
    <x v="6"/>
    <x v="0"/>
    <x v="3"/>
    <x v="0"/>
  </r>
  <r>
    <n v="0"/>
    <x v="0"/>
    <x v="0"/>
    <x v="99"/>
    <n v="310925"/>
    <x v="6"/>
    <x v="0"/>
    <x v="2"/>
    <x v="0"/>
  </r>
  <r>
    <n v="2"/>
    <x v="0"/>
    <x v="0"/>
    <x v="100"/>
    <n v="310930"/>
    <x v="6"/>
    <x v="0"/>
    <x v="14"/>
    <x v="0"/>
  </r>
  <r>
    <n v="5"/>
    <x v="0"/>
    <x v="0"/>
    <x v="101"/>
    <n v="310940"/>
    <x v="6"/>
    <x v="0"/>
    <x v="3"/>
    <x v="0"/>
  </r>
  <r>
    <n v="1"/>
    <x v="0"/>
    <x v="0"/>
    <x v="102"/>
    <n v="310945"/>
    <x v="6"/>
    <x v="0"/>
    <x v="14"/>
    <x v="0"/>
  </r>
  <r>
    <n v="0"/>
    <x v="0"/>
    <x v="0"/>
    <x v="103"/>
    <n v="310950"/>
    <x v="6"/>
    <x v="0"/>
    <x v="10"/>
    <x v="0"/>
  </r>
  <r>
    <n v="0"/>
    <x v="0"/>
    <x v="0"/>
    <x v="104"/>
    <n v="310960"/>
    <x v="6"/>
    <x v="0"/>
    <x v="12"/>
    <x v="0"/>
  </r>
  <r>
    <n v="0"/>
    <x v="0"/>
    <x v="0"/>
    <x v="105"/>
    <n v="310970"/>
    <x v="6"/>
    <x v="0"/>
    <x v="8"/>
    <x v="0"/>
  </r>
  <r>
    <n v="0"/>
    <x v="0"/>
    <x v="0"/>
    <x v="106"/>
    <n v="310270"/>
    <x v="6"/>
    <x v="0"/>
    <x v="6"/>
    <x v="0"/>
  </r>
  <r>
    <n v="0"/>
    <x v="0"/>
    <x v="0"/>
    <x v="107"/>
    <n v="310980"/>
    <x v="6"/>
    <x v="0"/>
    <x v="13"/>
    <x v="0"/>
  </r>
  <r>
    <n v="2"/>
    <x v="0"/>
    <x v="0"/>
    <x v="108"/>
    <n v="310990"/>
    <x v="6"/>
    <x v="0"/>
    <x v="12"/>
    <x v="0"/>
  </r>
  <r>
    <n v="4"/>
    <x v="0"/>
    <x v="0"/>
    <x v="109"/>
    <n v="311000"/>
    <x v="6"/>
    <x v="0"/>
    <x v="18"/>
    <x v="1"/>
  </r>
  <r>
    <n v="0"/>
    <x v="0"/>
    <x v="0"/>
    <x v="110"/>
    <n v="311010"/>
    <x v="6"/>
    <x v="0"/>
    <x v="2"/>
    <x v="0"/>
  </r>
  <r>
    <n v="0"/>
    <x v="0"/>
    <x v="0"/>
    <x v="111"/>
    <n v="311020"/>
    <x v="6"/>
    <x v="0"/>
    <x v="9"/>
    <x v="0"/>
  </r>
  <r>
    <n v="0"/>
    <x v="0"/>
    <x v="0"/>
    <x v="112"/>
    <n v="311030"/>
    <x v="6"/>
    <x v="0"/>
    <x v="10"/>
    <x v="0"/>
  </r>
  <r>
    <n v="0"/>
    <x v="0"/>
    <x v="0"/>
    <x v="113"/>
    <n v="311040"/>
    <x v="6"/>
    <x v="0"/>
    <x v="1"/>
    <x v="0"/>
  </r>
  <r>
    <n v="4"/>
    <x v="0"/>
    <x v="0"/>
    <x v="114"/>
    <n v="311050"/>
    <x v="6"/>
    <x v="0"/>
    <x v="8"/>
    <x v="0"/>
  </r>
  <r>
    <n v="3"/>
    <x v="0"/>
    <x v="0"/>
    <x v="115"/>
    <n v="311060"/>
    <x v="6"/>
    <x v="0"/>
    <x v="8"/>
    <x v="0"/>
  </r>
  <r>
    <n v="0"/>
    <x v="0"/>
    <x v="0"/>
    <x v="116"/>
    <n v="311070"/>
    <x v="6"/>
    <x v="0"/>
    <x v="5"/>
    <x v="0"/>
  </r>
  <r>
    <n v="0"/>
    <x v="0"/>
    <x v="0"/>
    <x v="117"/>
    <n v="311080"/>
    <x v="6"/>
    <x v="0"/>
    <x v="6"/>
    <x v="0"/>
  </r>
  <r>
    <n v="0"/>
    <x v="0"/>
    <x v="0"/>
    <x v="118"/>
    <n v="311090"/>
    <x v="6"/>
    <x v="0"/>
    <x v="5"/>
    <x v="0"/>
  </r>
  <r>
    <n v="4"/>
    <x v="0"/>
    <x v="0"/>
    <x v="119"/>
    <n v="311100"/>
    <x v="6"/>
    <x v="0"/>
    <x v="10"/>
    <x v="0"/>
  </r>
  <r>
    <n v="3"/>
    <x v="0"/>
    <x v="0"/>
    <x v="120"/>
    <n v="311110"/>
    <x v="6"/>
    <x v="0"/>
    <x v="4"/>
    <x v="0"/>
  </r>
  <r>
    <n v="0"/>
    <x v="0"/>
    <x v="0"/>
    <x v="121"/>
    <n v="311115"/>
    <x v="6"/>
    <x v="0"/>
    <x v="16"/>
    <x v="0"/>
  </r>
  <r>
    <n v="1"/>
    <x v="0"/>
    <x v="0"/>
    <x v="122"/>
    <n v="311120"/>
    <x v="6"/>
    <x v="0"/>
    <x v="5"/>
    <x v="0"/>
  </r>
  <r>
    <n v="0"/>
    <x v="0"/>
    <x v="0"/>
    <x v="123"/>
    <n v="311130"/>
    <x v="6"/>
    <x v="0"/>
    <x v="10"/>
    <x v="0"/>
  </r>
  <r>
    <n v="0"/>
    <x v="0"/>
    <x v="0"/>
    <x v="124"/>
    <n v="311140"/>
    <x v="6"/>
    <x v="0"/>
    <x v="4"/>
    <x v="0"/>
  </r>
  <r>
    <n v="0"/>
    <x v="0"/>
    <x v="0"/>
    <x v="125"/>
    <n v="311150"/>
    <x v="6"/>
    <x v="0"/>
    <x v="4"/>
    <x v="0"/>
  </r>
  <r>
    <n v="3"/>
    <x v="0"/>
    <x v="0"/>
    <x v="126"/>
    <n v="311160"/>
    <x v="6"/>
    <x v="0"/>
    <x v="10"/>
    <x v="0"/>
  </r>
  <r>
    <n v="0"/>
    <x v="0"/>
    <x v="0"/>
    <x v="127"/>
    <n v="311190"/>
    <x v="6"/>
    <x v="0"/>
    <x v="5"/>
    <x v="0"/>
  </r>
  <r>
    <n v="1"/>
    <x v="0"/>
    <x v="0"/>
    <x v="128"/>
    <n v="311170"/>
    <x v="6"/>
    <x v="0"/>
    <x v="9"/>
    <x v="0"/>
  </r>
  <r>
    <n v="0"/>
    <x v="0"/>
    <x v="0"/>
    <x v="129"/>
    <n v="311180"/>
    <x v="6"/>
    <x v="0"/>
    <x v="13"/>
    <x v="0"/>
  </r>
  <r>
    <n v="1"/>
    <x v="0"/>
    <x v="0"/>
    <x v="130"/>
    <n v="311200"/>
    <x v="6"/>
    <x v="0"/>
    <x v="5"/>
    <x v="0"/>
  </r>
  <r>
    <n v="0"/>
    <x v="0"/>
    <x v="0"/>
    <x v="131"/>
    <n v="311205"/>
    <x v="6"/>
    <x v="0"/>
    <x v="7"/>
    <x v="0"/>
  </r>
  <r>
    <n v="0"/>
    <x v="0"/>
    <x v="0"/>
    <x v="132"/>
    <n v="311210"/>
    <x v="6"/>
    <x v="0"/>
    <x v="2"/>
    <x v="0"/>
  </r>
  <r>
    <n v="0"/>
    <x v="0"/>
    <x v="0"/>
    <x v="133"/>
    <n v="311220"/>
    <x v="6"/>
    <x v="0"/>
    <x v="11"/>
    <x v="0"/>
  </r>
  <r>
    <n v="6"/>
    <x v="0"/>
    <x v="0"/>
    <x v="134"/>
    <n v="311230"/>
    <x v="6"/>
    <x v="0"/>
    <x v="3"/>
    <x v="0"/>
  </r>
  <r>
    <n v="1"/>
    <x v="0"/>
    <x v="0"/>
    <x v="135"/>
    <n v="311240"/>
    <x v="6"/>
    <x v="0"/>
    <x v="10"/>
    <x v="0"/>
  </r>
  <r>
    <n v="0"/>
    <x v="0"/>
    <x v="0"/>
    <x v="136"/>
    <n v="311250"/>
    <x v="6"/>
    <x v="0"/>
    <x v="12"/>
    <x v="1"/>
  </r>
  <r>
    <n v="0"/>
    <x v="0"/>
    <x v="0"/>
    <x v="137"/>
    <n v="311260"/>
    <x v="6"/>
    <x v="0"/>
    <x v="13"/>
    <x v="0"/>
  </r>
  <r>
    <n v="0"/>
    <x v="0"/>
    <x v="0"/>
    <x v="138"/>
    <n v="311265"/>
    <x v="6"/>
    <x v="0"/>
    <x v="7"/>
    <x v="0"/>
  </r>
  <r>
    <n v="0"/>
    <x v="0"/>
    <x v="0"/>
    <x v="139"/>
    <n v="311270"/>
    <x v="6"/>
    <x v="0"/>
    <x v="16"/>
    <x v="0"/>
  </r>
  <r>
    <n v="1"/>
    <x v="0"/>
    <x v="0"/>
    <x v="140"/>
    <n v="311280"/>
    <x v="6"/>
    <x v="0"/>
    <x v="10"/>
    <x v="0"/>
  </r>
  <r>
    <n v="0"/>
    <x v="0"/>
    <x v="0"/>
    <x v="141"/>
    <n v="311290"/>
    <x v="6"/>
    <x v="0"/>
    <x v="2"/>
    <x v="0"/>
  </r>
  <r>
    <n v="2"/>
    <x v="0"/>
    <x v="0"/>
    <x v="142"/>
    <n v="311300"/>
    <x v="6"/>
    <x v="0"/>
    <x v="6"/>
    <x v="0"/>
  </r>
  <r>
    <n v="0"/>
    <x v="0"/>
    <x v="0"/>
    <x v="143"/>
    <n v="311310"/>
    <x v="6"/>
    <x v="0"/>
    <x v="11"/>
    <x v="0"/>
  </r>
  <r>
    <n v="0"/>
    <x v="0"/>
    <x v="0"/>
    <x v="144"/>
    <n v="311320"/>
    <x v="6"/>
    <x v="0"/>
    <x v="11"/>
    <x v="0"/>
  </r>
  <r>
    <n v="1"/>
    <x v="0"/>
    <x v="0"/>
    <x v="145"/>
    <n v="311330"/>
    <x v="6"/>
    <x v="0"/>
    <x v="9"/>
    <x v="0"/>
  </r>
  <r>
    <n v="15"/>
    <x v="0"/>
    <x v="0"/>
    <x v="146"/>
    <n v="311340"/>
    <x v="6"/>
    <x v="0"/>
    <x v="2"/>
    <x v="0"/>
  </r>
  <r>
    <n v="0"/>
    <x v="0"/>
    <x v="0"/>
    <x v="147"/>
    <n v="311350"/>
    <x v="6"/>
    <x v="0"/>
    <x v="3"/>
    <x v="0"/>
  </r>
  <r>
    <n v="0"/>
    <x v="0"/>
    <x v="0"/>
    <x v="148"/>
    <n v="311360"/>
    <x v="6"/>
    <x v="0"/>
    <x v="8"/>
    <x v="0"/>
  </r>
  <r>
    <n v="0"/>
    <x v="0"/>
    <x v="0"/>
    <x v="149"/>
    <n v="311370"/>
    <x v="6"/>
    <x v="0"/>
    <x v="6"/>
    <x v="0"/>
  </r>
  <r>
    <n v="0"/>
    <x v="0"/>
    <x v="0"/>
    <x v="150"/>
    <n v="311380"/>
    <x v="6"/>
    <x v="0"/>
    <x v="2"/>
    <x v="0"/>
  </r>
  <r>
    <n v="1"/>
    <x v="0"/>
    <x v="0"/>
    <x v="151"/>
    <n v="311390"/>
    <x v="6"/>
    <x v="0"/>
    <x v="5"/>
    <x v="0"/>
  </r>
  <r>
    <n v="0"/>
    <x v="0"/>
    <x v="0"/>
    <x v="152"/>
    <n v="311400"/>
    <x v="6"/>
    <x v="0"/>
    <x v="5"/>
    <x v="0"/>
  </r>
  <r>
    <n v="1"/>
    <x v="0"/>
    <x v="0"/>
    <x v="153"/>
    <n v="311410"/>
    <x v="6"/>
    <x v="0"/>
    <x v="8"/>
    <x v="0"/>
  </r>
  <r>
    <n v="2"/>
    <x v="0"/>
    <x v="0"/>
    <x v="154"/>
    <n v="311420"/>
    <x v="6"/>
    <x v="0"/>
    <x v="1"/>
    <x v="0"/>
  </r>
  <r>
    <n v="5"/>
    <x v="0"/>
    <x v="0"/>
    <x v="155"/>
    <n v="311430"/>
    <x v="6"/>
    <x v="0"/>
    <x v="0"/>
    <x v="0"/>
  </r>
  <r>
    <n v="1"/>
    <x v="0"/>
    <x v="0"/>
    <x v="156"/>
    <n v="311440"/>
    <x v="6"/>
    <x v="0"/>
    <x v="10"/>
    <x v="0"/>
  </r>
  <r>
    <n v="2"/>
    <x v="0"/>
    <x v="0"/>
    <x v="157"/>
    <n v="311450"/>
    <x v="6"/>
    <x v="0"/>
    <x v="5"/>
    <x v="0"/>
  </r>
  <r>
    <n v="0"/>
    <x v="0"/>
    <x v="0"/>
    <x v="158"/>
    <n v="311455"/>
    <x v="6"/>
    <x v="0"/>
    <x v="4"/>
    <x v="0"/>
  </r>
  <r>
    <n v="1"/>
    <x v="0"/>
    <x v="0"/>
    <x v="159"/>
    <n v="311460"/>
    <x v="6"/>
    <x v="0"/>
    <x v="5"/>
    <x v="0"/>
  </r>
  <r>
    <n v="0"/>
    <x v="0"/>
    <x v="0"/>
    <x v="160"/>
    <n v="311470"/>
    <x v="6"/>
    <x v="0"/>
    <x v="10"/>
    <x v="0"/>
  </r>
  <r>
    <n v="0"/>
    <x v="0"/>
    <x v="0"/>
    <x v="161"/>
    <n v="311480"/>
    <x v="6"/>
    <x v="0"/>
    <x v="8"/>
    <x v="0"/>
  </r>
  <r>
    <n v="0"/>
    <x v="0"/>
    <x v="0"/>
    <x v="162"/>
    <n v="311490"/>
    <x v="6"/>
    <x v="0"/>
    <x v="11"/>
    <x v="0"/>
  </r>
  <r>
    <n v="0"/>
    <x v="0"/>
    <x v="0"/>
    <x v="163"/>
    <n v="311500"/>
    <x v="6"/>
    <x v="0"/>
    <x v="13"/>
    <x v="0"/>
  </r>
  <r>
    <n v="0"/>
    <x v="0"/>
    <x v="0"/>
    <x v="164"/>
    <n v="311510"/>
    <x v="6"/>
    <x v="0"/>
    <x v="10"/>
    <x v="0"/>
  </r>
  <r>
    <n v="3"/>
    <x v="0"/>
    <x v="0"/>
    <x v="165"/>
    <n v="311530"/>
    <x v="6"/>
    <x v="0"/>
    <x v="9"/>
    <x v="0"/>
  </r>
  <r>
    <n v="0"/>
    <x v="0"/>
    <x v="0"/>
    <x v="166"/>
    <n v="311535"/>
    <x v="6"/>
    <x v="0"/>
    <x v="2"/>
    <x v="0"/>
  </r>
  <r>
    <n v="0"/>
    <x v="0"/>
    <x v="0"/>
    <x v="167"/>
    <n v="311540"/>
    <x v="6"/>
    <x v="0"/>
    <x v="11"/>
    <x v="0"/>
  </r>
  <r>
    <n v="2"/>
    <x v="0"/>
    <x v="0"/>
    <x v="168"/>
    <n v="311545"/>
    <x v="6"/>
    <x v="0"/>
    <x v="6"/>
    <x v="0"/>
  </r>
  <r>
    <n v="1"/>
    <x v="0"/>
    <x v="0"/>
    <x v="169"/>
    <n v="311547"/>
    <x v="6"/>
    <x v="0"/>
    <x v="16"/>
    <x v="0"/>
  </r>
  <r>
    <n v="1"/>
    <x v="0"/>
    <x v="0"/>
    <x v="170"/>
    <n v="311550"/>
    <x v="6"/>
    <x v="0"/>
    <x v="8"/>
    <x v="0"/>
  </r>
  <r>
    <n v="0"/>
    <x v="0"/>
    <x v="0"/>
    <x v="171"/>
    <n v="311560"/>
    <x v="6"/>
    <x v="0"/>
    <x v="1"/>
    <x v="0"/>
  </r>
  <r>
    <n v="0"/>
    <x v="0"/>
    <x v="0"/>
    <x v="172"/>
    <n v="311570"/>
    <x v="6"/>
    <x v="0"/>
    <x v="7"/>
    <x v="0"/>
  </r>
  <r>
    <n v="0"/>
    <x v="0"/>
    <x v="0"/>
    <x v="173"/>
    <n v="311580"/>
    <x v="6"/>
    <x v="0"/>
    <x v="13"/>
    <x v="0"/>
  </r>
  <r>
    <n v="0"/>
    <x v="0"/>
    <x v="0"/>
    <x v="174"/>
    <n v="311590"/>
    <x v="6"/>
    <x v="0"/>
    <x v="9"/>
    <x v="0"/>
  </r>
  <r>
    <n v="0"/>
    <x v="0"/>
    <x v="0"/>
    <x v="175"/>
    <n v="311600"/>
    <x v="6"/>
    <x v="0"/>
    <x v="2"/>
    <x v="0"/>
  </r>
  <r>
    <n v="0"/>
    <x v="0"/>
    <x v="0"/>
    <x v="176"/>
    <n v="311610"/>
    <x v="6"/>
    <x v="0"/>
    <x v="3"/>
    <x v="0"/>
  </r>
  <r>
    <n v="1"/>
    <x v="0"/>
    <x v="0"/>
    <x v="177"/>
    <n v="311615"/>
    <x v="6"/>
    <x v="0"/>
    <x v="14"/>
    <x v="0"/>
  </r>
  <r>
    <n v="0"/>
    <x v="0"/>
    <x v="0"/>
    <x v="178"/>
    <n v="311620"/>
    <x v="6"/>
    <x v="0"/>
    <x v="9"/>
    <x v="0"/>
  </r>
  <r>
    <n v="1"/>
    <x v="0"/>
    <x v="0"/>
    <x v="179"/>
    <n v="311630"/>
    <x v="6"/>
    <x v="0"/>
    <x v="11"/>
    <x v="0"/>
  </r>
  <r>
    <n v="0"/>
    <x v="0"/>
    <x v="0"/>
    <x v="180"/>
    <n v="311640"/>
    <x v="6"/>
    <x v="0"/>
    <x v="10"/>
    <x v="0"/>
  </r>
  <r>
    <n v="0"/>
    <x v="0"/>
    <x v="0"/>
    <x v="181"/>
    <n v="311650"/>
    <x v="6"/>
    <x v="0"/>
    <x v="16"/>
    <x v="0"/>
  </r>
  <r>
    <n v="4"/>
    <x v="0"/>
    <x v="0"/>
    <x v="182"/>
    <n v="311660"/>
    <x v="6"/>
    <x v="0"/>
    <x v="1"/>
    <x v="0"/>
  </r>
  <r>
    <n v="1"/>
    <x v="0"/>
    <x v="0"/>
    <x v="183"/>
    <n v="311670"/>
    <x v="6"/>
    <x v="0"/>
    <x v="9"/>
    <x v="0"/>
  </r>
  <r>
    <n v="1"/>
    <x v="0"/>
    <x v="0"/>
    <x v="184"/>
    <n v="311680"/>
    <x v="6"/>
    <x v="0"/>
    <x v="7"/>
    <x v="0"/>
  </r>
  <r>
    <n v="0"/>
    <x v="0"/>
    <x v="0"/>
    <x v="185"/>
    <n v="311690"/>
    <x v="6"/>
    <x v="0"/>
    <x v="4"/>
    <x v="0"/>
  </r>
  <r>
    <n v="1"/>
    <x v="0"/>
    <x v="0"/>
    <x v="186"/>
    <n v="311700"/>
    <x v="6"/>
    <x v="0"/>
    <x v="6"/>
    <x v="0"/>
  </r>
  <r>
    <n v="0"/>
    <x v="0"/>
    <x v="0"/>
    <x v="187"/>
    <n v="311710"/>
    <x v="6"/>
    <x v="0"/>
    <x v="10"/>
    <x v="0"/>
  </r>
  <r>
    <n v="0"/>
    <x v="0"/>
    <x v="0"/>
    <x v="188"/>
    <n v="311520"/>
    <x v="6"/>
    <x v="0"/>
    <x v="11"/>
    <x v="0"/>
  </r>
  <r>
    <n v="1"/>
    <x v="0"/>
    <x v="0"/>
    <x v="189"/>
    <n v="311730"/>
    <x v="6"/>
    <x v="0"/>
    <x v="4"/>
    <x v="0"/>
  </r>
  <r>
    <n v="0"/>
    <x v="0"/>
    <x v="0"/>
    <x v="190"/>
    <n v="311720"/>
    <x v="6"/>
    <x v="0"/>
    <x v="8"/>
    <x v="0"/>
  </r>
  <r>
    <n v="0"/>
    <x v="0"/>
    <x v="0"/>
    <x v="191"/>
    <n v="311740"/>
    <x v="6"/>
    <x v="0"/>
    <x v="2"/>
    <x v="0"/>
  </r>
  <r>
    <n v="1"/>
    <x v="0"/>
    <x v="0"/>
    <x v="192"/>
    <n v="311750"/>
    <x v="6"/>
    <x v="0"/>
    <x v="3"/>
    <x v="0"/>
  </r>
  <r>
    <n v="0"/>
    <x v="0"/>
    <x v="0"/>
    <x v="193"/>
    <n v="311760"/>
    <x v="6"/>
    <x v="0"/>
    <x v="1"/>
    <x v="0"/>
  </r>
  <r>
    <n v="0"/>
    <x v="0"/>
    <x v="0"/>
    <x v="194"/>
    <n v="311770"/>
    <x v="6"/>
    <x v="0"/>
    <x v="5"/>
    <x v="0"/>
  </r>
  <r>
    <n v="1"/>
    <x v="0"/>
    <x v="0"/>
    <x v="195"/>
    <n v="311780"/>
    <x v="6"/>
    <x v="0"/>
    <x v="8"/>
    <x v="0"/>
  </r>
  <r>
    <n v="0"/>
    <x v="0"/>
    <x v="0"/>
    <x v="196"/>
    <n v="311783"/>
    <x v="6"/>
    <x v="0"/>
    <x v="16"/>
    <x v="0"/>
  </r>
  <r>
    <n v="1"/>
    <x v="0"/>
    <x v="0"/>
    <x v="197"/>
    <n v="311787"/>
    <x v="6"/>
    <x v="0"/>
    <x v="18"/>
    <x v="1"/>
  </r>
  <r>
    <n v="0"/>
    <x v="0"/>
    <x v="0"/>
    <x v="198"/>
    <n v="311790"/>
    <x v="6"/>
    <x v="0"/>
    <x v="8"/>
    <x v="0"/>
  </r>
  <r>
    <n v="7"/>
    <x v="0"/>
    <x v="0"/>
    <x v="199"/>
    <n v="311800"/>
    <x v="6"/>
    <x v="0"/>
    <x v="11"/>
    <x v="0"/>
  </r>
  <r>
    <n v="0"/>
    <x v="0"/>
    <x v="0"/>
    <x v="200"/>
    <n v="311810"/>
    <x v="6"/>
    <x v="0"/>
    <x v="3"/>
    <x v="0"/>
  </r>
  <r>
    <n v="0"/>
    <x v="0"/>
    <x v="0"/>
    <x v="201"/>
    <n v="311820"/>
    <x v="6"/>
    <x v="0"/>
    <x v="4"/>
    <x v="0"/>
  </r>
  <r>
    <n v="13"/>
    <x v="0"/>
    <x v="0"/>
    <x v="202"/>
    <n v="311830"/>
    <x v="6"/>
    <x v="0"/>
    <x v="11"/>
    <x v="0"/>
  </r>
  <r>
    <n v="0"/>
    <x v="0"/>
    <x v="0"/>
    <x v="203"/>
    <n v="311840"/>
    <x v="6"/>
    <x v="0"/>
    <x v="7"/>
    <x v="0"/>
  </r>
  <r>
    <n v="0"/>
    <x v="0"/>
    <x v="0"/>
    <x v="204"/>
    <n v="311850"/>
    <x v="6"/>
    <x v="0"/>
    <x v="8"/>
    <x v="0"/>
  </r>
  <r>
    <n v="172"/>
    <x v="0"/>
    <x v="0"/>
    <x v="205"/>
    <n v="311860"/>
    <x v="6"/>
    <x v="0"/>
    <x v="17"/>
    <x v="1"/>
  </r>
  <r>
    <n v="1"/>
    <x v="0"/>
    <x v="0"/>
    <x v="206"/>
    <n v="311870"/>
    <x v="6"/>
    <x v="0"/>
    <x v="5"/>
    <x v="0"/>
  </r>
  <r>
    <n v="1"/>
    <x v="0"/>
    <x v="0"/>
    <x v="207"/>
    <n v="311880"/>
    <x v="6"/>
    <x v="0"/>
    <x v="16"/>
    <x v="0"/>
  </r>
  <r>
    <n v="0"/>
    <x v="0"/>
    <x v="0"/>
    <x v="208"/>
    <n v="311890"/>
    <x v="6"/>
    <x v="0"/>
    <x v="12"/>
    <x v="0"/>
  </r>
  <r>
    <n v="0"/>
    <x v="0"/>
    <x v="0"/>
    <x v="209"/>
    <n v="311900"/>
    <x v="6"/>
    <x v="0"/>
    <x v="8"/>
    <x v="0"/>
  </r>
  <r>
    <n v="3"/>
    <x v="0"/>
    <x v="0"/>
    <x v="210"/>
    <n v="311910"/>
    <x v="6"/>
    <x v="0"/>
    <x v="3"/>
    <x v="0"/>
  </r>
  <r>
    <n v="0"/>
    <x v="0"/>
    <x v="0"/>
    <x v="211"/>
    <n v="311920"/>
    <x v="6"/>
    <x v="0"/>
    <x v="7"/>
    <x v="0"/>
  </r>
  <r>
    <n v="0"/>
    <x v="0"/>
    <x v="0"/>
    <x v="212"/>
    <n v="311930"/>
    <x v="6"/>
    <x v="0"/>
    <x v="0"/>
    <x v="0"/>
  </r>
  <r>
    <n v="17"/>
    <x v="0"/>
    <x v="0"/>
    <x v="213"/>
    <n v="311940"/>
    <x v="6"/>
    <x v="0"/>
    <x v="2"/>
    <x v="0"/>
  </r>
  <r>
    <n v="0"/>
    <x v="0"/>
    <x v="0"/>
    <x v="214"/>
    <n v="311950"/>
    <x v="6"/>
    <x v="0"/>
    <x v="6"/>
    <x v="0"/>
  </r>
  <r>
    <n v="0"/>
    <x v="0"/>
    <x v="0"/>
    <x v="215"/>
    <n v="311960"/>
    <x v="6"/>
    <x v="0"/>
    <x v="9"/>
    <x v="0"/>
  </r>
  <r>
    <n v="0"/>
    <x v="0"/>
    <x v="0"/>
    <x v="216"/>
    <n v="311970"/>
    <x v="6"/>
    <x v="0"/>
    <x v="11"/>
    <x v="0"/>
  </r>
  <r>
    <n v="0"/>
    <x v="0"/>
    <x v="0"/>
    <x v="217"/>
    <n v="311980"/>
    <x v="6"/>
    <x v="0"/>
    <x v="1"/>
    <x v="0"/>
  </r>
  <r>
    <n v="0"/>
    <x v="0"/>
    <x v="0"/>
    <x v="218"/>
    <n v="311990"/>
    <x v="6"/>
    <x v="0"/>
    <x v="8"/>
    <x v="0"/>
  </r>
  <r>
    <n v="0"/>
    <x v="0"/>
    <x v="0"/>
    <x v="219"/>
    <n v="311995"/>
    <x v="6"/>
    <x v="0"/>
    <x v="1"/>
    <x v="0"/>
  </r>
  <r>
    <n v="1"/>
    <x v="0"/>
    <x v="0"/>
    <x v="220"/>
    <n v="312000"/>
    <x v="6"/>
    <x v="0"/>
    <x v="2"/>
    <x v="0"/>
  </r>
  <r>
    <n v="0"/>
    <x v="0"/>
    <x v="0"/>
    <x v="221"/>
    <n v="312010"/>
    <x v="6"/>
    <x v="0"/>
    <x v="3"/>
    <x v="0"/>
  </r>
  <r>
    <n v="0"/>
    <x v="0"/>
    <x v="0"/>
    <x v="222"/>
    <n v="312015"/>
    <x v="6"/>
    <x v="0"/>
    <x v="6"/>
    <x v="0"/>
  </r>
  <r>
    <n v="0"/>
    <x v="0"/>
    <x v="0"/>
    <x v="223"/>
    <n v="312020"/>
    <x v="6"/>
    <x v="0"/>
    <x v="5"/>
    <x v="0"/>
  </r>
  <r>
    <n v="0"/>
    <x v="0"/>
    <x v="0"/>
    <x v="224"/>
    <n v="312030"/>
    <x v="6"/>
    <x v="0"/>
    <x v="16"/>
    <x v="0"/>
  </r>
  <r>
    <n v="0"/>
    <x v="0"/>
    <x v="0"/>
    <x v="225"/>
    <n v="312040"/>
    <x v="6"/>
    <x v="0"/>
    <x v="11"/>
    <x v="0"/>
  </r>
  <r>
    <n v="0"/>
    <x v="0"/>
    <x v="0"/>
    <x v="226"/>
    <n v="312050"/>
    <x v="6"/>
    <x v="0"/>
    <x v="8"/>
    <x v="0"/>
  </r>
  <r>
    <n v="0"/>
    <x v="0"/>
    <x v="0"/>
    <x v="227"/>
    <n v="312060"/>
    <x v="6"/>
    <x v="0"/>
    <x v="17"/>
    <x v="0"/>
  </r>
  <r>
    <n v="1"/>
    <x v="0"/>
    <x v="0"/>
    <x v="228"/>
    <n v="312070"/>
    <x v="6"/>
    <x v="0"/>
    <x v="0"/>
    <x v="0"/>
  </r>
  <r>
    <n v="1"/>
    <x v="0"/>
    <x v="0"/>
    <x v="229"/>
    <n v="312080"/>
    <x v="6"/>
    <x v="0"/>
    <x v="8"/>
    <x v="0"/>
  </r>
  <r>
    <n v="1"/>
    <x v="0"/>
    <x v="0"/>
    <x v="230"/>
    <n v="312083"/>
    <x v="6"/>
    <x v="0"/>
    <x v="7"/>
    <x v="0"/>
  </r>
  <r>
    <n v="0"/>
    <x v="0"/>
    <x v="0"/>
    <x v="231"/>
    <n v="312087"/>
    <x v="6"/>
    <x v="0"/>
    <x v="16"/>
    <x v="0"/>
  </r>
  <r>
    <n v="10"/>
    <x v="0"/>
    <x v="0"/>
    <x v="232"/>
    <n v="312090"/>
    <x v="6"/>
    <x v="0"/>
    <x v="3"/>
    <x v="0"/>
  </r>
  <r>
    <n v="0"/>
    <x v="0"/>
    <x v="0"/>
    <x v="233"/>
    <n v="312100"/>
    <x v="6"/>
    <x v="0"/>
    <x v="3"/>
    <x v="0"/>
  </r>
  <r>
    <n v="0"/>
    <x v="0"/>
    <x v="0"/>
    <x v="234"/>
    <n v="312110"/>
    <x v="6"/>
    <x v="0"/>
    <x v="8"/>
    <x v="0"/>
  </r>
  <r>
    <n v="1"/>
    <x v="0"/>
    <x v="0"/>
    <x v="235"/>
    <n v="312120"/>
    <x v="6"/>
    <x v="0"/>
    <x v="10"/>
    <x v="0"/>
  </r>
  <r>
    <n v="0"/>
    <x v="0"/>
    <x v="0"/>
    <x v="236"/>
    <n v="312125"/>
    <x v="6"/>
    <x v="0"/>
    <x v="4"/>
    <x v="0"/>
  </r>
  <r>
    <n v="0"/>
    <x v="0"/>
    <x v="0"/>
    <x v="237"/>
    <n v="312130"/>
    <x v="6"/>
    <x v="0"/>
    <x v="9"/>
    <x v="0"/>
  </r>
  <r>
    <n v="0"/>
    <x v="0"/>
    <x v="0"/>
    <x v="238"/>
    <n v="312140"/>
    <x v="6"/>
    <x v="0"/>
    <x v="11"/>
    <x v="0"/>
  </r>
  <r>
    <n v="0"/>
    <x v="0"/>
    <x v="0"/>
    <x v="239"/>
    <n v="312150"/>
    <x v="6"/>
    <x v="0"/>
    <x v="11"/>
    <x v="0"/>
  </r>
  <r>
    <n v="0"/>
    <x v="0"/>
    <x v="0"/>
    <x v="240"/>
    <n v="312160"/>
    <x v="6"/>
    <x v="0"/>
    <x v="3"/>
    <x v="0"/>
  </r>
  <r>
    <n v="0"/>
    <x v="0"/>
    <x v="0"/>
    <x v="241"/>
    <n v="312170"/>
    <x v="6"/>
    <x v="0"/>
    <x v="18"/>
    <x v="0"/>
  </r>
  <r>
    <n v="0"/>
    <x v="0"/>
    <x v="0"/>
    <x v="242"/>
    <n v="312180"/>
    <x v="6"/>
    <x v="0"/>
    <x v="2"/>
    <x v="0"/>
  </r>
  <r>
    <n v="0"/>
    <x v="0"/>
    <x v="0"/>
    <x v="243"/>
    <n v="312190"/>
    <x v="6"/>
    <x v="0"/>
    <x v="9"/>
    <x v="0"/>
  </r>
  <r>
    <n v="0"/>
    <x v="0"/>
    <x v="0"/>
    <x v="244"/>
    <n v="312200"/>
    <x v="6"/>
    <x v="0"/>
    <x v="9"/>
    <x v="0"/>
  </r>
  <r>
    <n v="0"/>
    <x v="0"/>
    <x v="0"/>
    <x v="245"/>
    <n v="312210"/>
    <x v="6"/>
    <x v="0"/>
    <x v="7"/>
    <x v="0"/>
  </r>
  <r>
    <n v="0"/>
    <x v="0"/>
    <x v="0"/>
    <x v="246"/>
    <n v="312220"/>
    <x v="6"/>
    <x v="0"/>
    <x v="7"/>
    <x v="0"/>
  </r>
  <r>
    <n v="69"/>
    <x v="0"/>
    <x v="0"/>
    <x v="247"/>
    <n v="312230"/>
    <x v="6"/>
    <x v="0"/>
    <x v="1"/>
    <x v="0"/>
  </r>
  <r>
    <n v="0"/>
    <x v="0"/>
    <x v="0"/>
    <x v="248"/>
    <n v="312235"/>
    <x v="6"/>
    <x v="0"/>
    <x v="6"/>
    <x v="0"/>
  </r>
  <r>
    <n v="0"/>
    <x v="0"/>
    <x v="0"/>
    <x v="249"/>
    <n v="312240"/>
    <x v="6"/>
    <x v="0"/>
    <x v="10"/>
    <x v="0"/>
  </r>
  <r>
    <n v="0"/>
    <x v="0"/>
    <x v="0"/>
    <x v="250"/>
    <n v="312245"/>
    <x v="6"/>
    <x v="0"/>
    <x v="6"/>
    <x v="0"/>
  </r>
  <r>
    <n v="0"/>
    <x v="0"/>
    <x v="0"/>
    <x v="251"/>
    <n v="312247"/>
    <x v="6"/>
    <x v="0"/>
    <x v="14"/>
    <x v="0"/>
  </r>
  <r>
    <n v="0"/>
    <x v="0"/>
    <x v="0"/>
    <x v="252"/>
    <n v="312250"/>
    <x v="6"/>
    <x v="0"/>
    <x v="2"/>
    <x v="0"/>
  </r>
  <r>
    <n v="0"/>
    <x v="0"/>
    <x v="0"/>
    <x v="253"/>
    <n v="312260"/>
    <x v="6"/>
    <x v="0"/>
    <x v="3"/>
    <x v="0"/>
  </r>
  <r>
    <n v="0"/>
    <x v="0"/>
    <x v="0"/>
    <x v="254"/>
    <n v="312270"/>
    <x v="6"/>
    <x v="0"/>
    <x v="2"/>
    <x v="0"/>
  </r>
  <r>
    <n v="0"/>
    <x v="0"/>
    <x v="0"/>
    <x v="255"/>
    <n v="312280"/>
    <x v="6"/>
    <x v="0"/>
    <x v="8"/>
    <x v="0"/>
  </r>
  <r>
    <n v="0"/>
    <x v="0"/>
    <x v="0"/>
    <x v="256"/>
    <n v="312290"/>
    <x v="6"/>
    <x v="0"/>
    <x v="9"/>
    <x v="0"/>
  </r>
  <r>
    <n v="0"/>
    <x v="0"/>
    <x v="0"/>
    <x v="257"/>
    <n v="312300"/>
    <x v="6"/>
    <x v="0"/>
    <x v="11"/>
    <x v="0"/>
  </r>
  <r>
    <n v="0"/>
    <x v="0"/>
    <x v="0"/>
    <x v="258"/>
    <n v="312310"/>
    <x v="6"/>
    <x v="0"/>
    <x v="7"/>
    <x v="0"/>
  </r>
  <r>
    <n v="1"/>
    <x v="0"/>
    <x v="0"/>
    <x v="259"/>
    <n v="312320"/>
    <x v="6"/>
    <x v="0"/>
    <x v="1"/>
    <x v="0"/>
  </r>
  <r>
    <n v="0"/>
    <x v="0"/>
    <x v="0"/>
    <x v="260"/>
    <n v="312330"/>
    <x v="6"/>
    <x v="0"/>
    <x v="9"/>
    <x v="0"/>
  </r>
  <r>
    <n v="0"/>
    <x v="0"/>
    <x v="0"/>
    <x v="261"/>
    <n v="312340"/>
    <x v="6"/>
    <x v="0"/>
    <x v="10"/>
    <x v="0"/>
  </r>
  <r>
    <n v="0"/>
    <x v="0"/>
    <x v="0"/>
    <x v="262"/>
    <n v="312350"/>
    <x v="6"/>
    <x v="0"/>
    <x v="0"/>
    <x v="0"/>
  </r>
  <r>
    <n v="0"/>
    <x v="0"/>
    <x v="0"/>
    <x v="263"/>
    <n v="312352"/>
    <x v="6"/>
    <x v="0"/>
    <x v="2"/>
    <x v="0"/>
  </r>
  <r>
    <n v="4"/>
    <x v="0"/>
    <x v="0"/>
    <x v="264"/>
    <n v="312360"/>
    <x v="6"/>
    <x v="0"/>
    <x v="5"/>
    <x v="0"/>
  </r>
  <r>
    <n v="1"/>
    <x v="0"/>
    <x v="0"/>
    <x v="265"/>
    <n v="312370"/>
    <x v="6"/>
    <x v="0"/>
    <x v="7"/>
    <x v="0"/>
  </r>
  <r>
    <n v="1"/>
    <x v="0"/>
    <x v="0"/>
    <x v="266"/>
    <n v="312380"/>
    <x v="6"/>
    <x v="0"/>
    <x v="16"/>
    <x v="0"/>
  </r>
  <r>
    <n v="1"/>
    <x v="0"/>
    <x v="0"/>
    <x v="267"/>
    <n v="312385"/>
    <x v="6"/>
    <x v="0"/>
    <x v="2"/>
    <x v="0"/>
  </r>
  <r>
    <n v="1"/>
    <x v="0"/>
    <x v="0"/>
    <x v="268"/>
    <n v="312390"/>
    <x v="6"/>
    <x v="0"/>
    <x v="11"/>
    <x v="0"/>
  </r>
  <r>
    <n v="0"/>
    <x v="0"/>
    <x v="0"/>
    <x v="269"/>
    <n v="312400"/>
    <x v="6"/>
    <x v="0"/>
    <x v="9"/>
    <x v="0"/>
  </r>
  <r>
    <n v="8"/>
    <x v="0"/>
    <x v="0"/>
    <x v="270"/>
    <n v="312410"/>
    <x v="6"/>
    <x v="0"/>
    <x v="17"/>
    <x v="1"/>
  </r>
  <r>
    <n v="0"/>
    <x v="0"/>
    <x v="0"/>
    <x v="271"/>
    <n v="312420"/>
    <x v="6"/>
    <x v="0"/>
    <x v="2"/>
    <x v="0"/>
  </r>
  <r>
    <n v="3"/>
    <x v="0"/>
    <x v="0"/>
    <x v="272"/>
    <n v="312430"/>
    <x v="6"/>
    <x v="0"/>
    <x v="16"/>
    <x v="0"/>
  </r>
  <r>
    <n v="0"/>
    <x v="0"/>
    <x v="0"/>
    <x v="273"/>
    <n v="312440"/>
    <x v="6"/>
    <x v="0"/>
    <x v="8"/>
    <x v="0"/>
  </r>
  <r>
    <n v="1"/>
    <x v="0"/>
    <x v="0"/>
    <x v="274"/>
    <n v="312450"/>
    <x v="6"/>
    <x v="0"/>
    <x v="8"/>
    <x v="0"/>
  </r>
  <r>
    <n v="0"/>
    <x v="0"/>
    <x v="0"/>
    <x v="275"/>
    <n v="312470"/>
    <x v="6"/>
    <x v="0"/>
    <x v="1"/>
    <x v="0"/>
  </r>
  <r>
    <n v="0"/>
    <x v="0"/>
    <x v="0"/>
    <x v="276"/>
    <n v="312480"/>
    <x v="6"/>
    <x v="0"/>
    <x v="13"/>
    <x v="0"/>
  </r>
  <r>
    <n v="0"/>
    <x v="0"/>
    <x v="0"/>
    <x v="277"/>
    <n v="312460"/>
    <x v="6"/>
    <x v="0"/>
    <x v="9"/>
    <x v="0"/>
  </r>
  <r>
    <n v="0"/>
    <x v="0"/>
    <x v="0"/>
    <x v="278"/>
    <n v="312490"/>
    <x v="6"/>
    <x v="0"/>
    <x v="9"/>
    <x v="0"/>
  </r>
  <r>
    <n v="0"/>
    <x v="0"/>
    <x v="0"/>
    <x v="279"/>
    <n v="312500"/>
    <x v="6"/>
    <x v="0"/>
    <x v="11"/>
    <x v="0"/>
  </r>
  <r>
    <n v="2"/>
    <x v="0"/>
    <x v="0"/>
    <x v="280"/>
    <n v="312510"/>
    <x v="6"/>
    <x v="0"/>
    <x v="8"/>
    <x v="0"/>
  </r>
  <r>
    <n v="0"/>
    <x v="0"/>
    <x v="0"/>
    <x v="281"/>
    <n v="312520"/>
    <x v="6"/>
    <x v="0"/>
    <x v="10"/>
    <x v="0"/>
  </r>
  <r>
    <n v="1"/>
    <x v="0"/>
    <x v="0"/>
    <x v="282"/>
    <n v="312530"/>
    <x v="6"/>
    <x v="0"/>
    <x v="9"/>
    <x v="0"/>
  </r>
  <r>
    <n v="0"/>
    <x v="0"/>
    <x v="0"/>
    <x v="283"/>
    <n v="312540"/>
    <x v="6"/>
    <x v="0"/>
    <x v="3"/>
    <x v="0"/>
  </r>
  <r>
    <n v="0"/>
    <x v="0"/>
    <x v="0"/>
    <x v="284"/>
    <n v="312560"/>
    <x v="6"/>
    <x v="0"/>
    <x v="6"/>
    <x v="0"/>
  </r>
  <r>
    <n v="0"/>
    <x v="0"/>
    <x v="0"/>
    <x v="285"/>
    <n v="312570"/>
    <x v="6"/>
    <x v="0"/>
    <x v="3"/>
    <x v="0"/>
  </r>
  <r>
    <n v="0"/>
    <x v="0"/>
    <x v="0"/>
    <x v="286"/>
    <n v="312580"/>
    <x v="6"/>
    <x v="0"/>
    <x v="7"/>
    <x v="0"/>
  </r>
  <r>
    <n v="0"/>
    <x v="0"/>
    <x v="0"/>
    <x v="287"/>
    <n v="312590"/>
    <x v="6"/>
    <x v="0"/>
    <x v="2"/>
    <x v="0"/>
  </r>
  <r>
    <n v="0"/>
    <x v="0"/>
    <x v="0"/>
    <x v="288"/>
    <n v="312595"/>
    <x v="6"/>
    <x v="0"/>
    <x v="9"/>
    <x v="0"/>
  </r>
  <r>
    <n v="1"/>
    <x v="0"/>
    <x v="0"/>
    <x v="289"/>
    <n v="312600"/>
    <x v="6"/>
    <x v="0"/>
    <x v="17"/>
    <x v="1"/>
  </r>
  <r>
    <n v="3"/>
    <x v="0"/>
    <x v="0"/>
    <x v="290"/>
    <n v="312610"/>
    <x v="6"/>
    <x v="0"/>
    <x v="1"/>
    <x v="0"/>
  </r>
  <r>
    <n v="0"/>
    <x v="0"/>
    <x v="0"/>
    <x v="291"/>
    <n v="312620"/>
    <x v="6"/>
    <x v="0"/>
    <x v="14"/>
    <x v="0"/>
  </r>
  <r>
    <n v="0"/>
    <x v="0"/>
    <x v="0"/>
    <x v="292"/>
    <n v="312630"/>
    <x v="6"/>
    <x v="0"/>
    <x v="10"/>
    <x v="0"/>
  </r>
  <r>
    <n v="0"/>
    <x v="0"/>
    <x v="0"/>
    <x v="293"/>
    <n v="312640"/>
    <x v="6"/>
    <x v="0"/>
    <x v="12"/>
    <x v="0"/>
  </r>
  <r>
    <n v="1"/>
    <x v="0"/>
    <x v="0"/>
    <x v="294"/>
    <n v="312650"/>
    <x v="6"/>
    <x v="0"/>
    <x v="3"/>
    <x v="0"/>
  </r>
  <r>
    <n v="0"/>
    <x v="0"/>
    <x v="0"/>
    <x v="295"/>
    <n v="312660"/>
    <x v="6"/>
    <x v="0"/>
    <x v="16"/>
    <x v="0"/>
  </r>
  <r>
    <n v="2"/>
    <x v="0"/>
    <x v="0"/>
    <x v="296"/>
    <n v="312670"/>
    <x v="6"/>
    <x v="0"/>
    <x v="16"/>
    <x v="0"/>
  </r>
  <r>
    <n v="0"/>
    <x v="0"/>
    <x v="0"/>
    <x v="297"/>
    <n v="312675"/>
    <x v="6"/>
    <x v="0"/>
    <x v="6"/>
    <x v="0"/>
  </r>
  <r>
    <n v="0"/>
    <x v="0"/>
    <x v="0"/>
    <x v="298"/>
    <n v="312680"/>
    <x v="6"/>
    <x v="0"/>
    <x v="6"/>
    <x v="0"/>
  </r>
  <r>
    <n v="0"/>
    <x v="0"/>
    <x v="0"/>
    <x v="299"/>
    <n v="312690"/>
    <x v="6"/>
    <x v="0"/>
    <x v="7"/>
    <x v="0"/>
  </r>
  <r>
    <n v="0"/>
    <x v="0"/>
    <x v="0"/>
    <x v="300"/>
    <n v="312695"/>
    <x v="6"/>
    <x v="0"/>
    <x v="7"/>
    <x v="0"/>
  </r>
  <r>
    <n v="0"/>
    <x v="0"/>
    <x v="0"/>
    <x v="301"/>
    <n v="312700"/>
    <x v="6"/>
    <x v="0"/>
    <x v="4"/>
    <x v="0"/>
  </r>
  <r>
    <n v="0"/>
    <x v="0"/>
    <x v="0"/>
    <x v="302"/>
    <n v="312705"/>
    <x v="6"/>
    <x v="0"/>
    <x v="6"/>
    <x v="0"/>
  </r>
  <r>
    <n v="0"/>
    <x v="0"/>
    <x v="0"/>
    <x v="303"/>
    <n v="312707"/>
    <x v="6"/>
    <x v="0"/>
    <x v="16"/>
    <x v="0"/>
  </r>
  <r>
    <n v="22"/>
    <x v="0"/>
    <x v="0"/>
    <x v="304"/>
    <n v="312710"/>
    <x v="6"/>
    <x v="0"/>
    <x v="4"/>
    <x v="0"/>
  </r>
  <r>
    <n v="0"/>
    <x v="0"/>
    <x v="0"/>
    <x v="305"/>
    <n v="312720"/>
    <x v="6"/>
    <x v="0"/>
    <x v="12"/>
    <x v="0"/>
  </r>
  <r>
    <n v="0"/>
    <x v="0"/>
    <x v="0"/>
    <x v="306"/>
    <n v="312730"/>
    <x v="6"/>
    <x v="0"/>
    <x v="7"/>
    <x v="0"/>
  </r>
  <r>
    <n v="1"/>
    <x v="0"/>
    <x v="0"/>
    <x v="307"/>
    <n v="312733"/>
    <x v="6"/>
    <x v="0"/>
    <x v="16"/>
    <x v="0"/>
  </r>
  <r>
    <n v="0"/>
    <x v="0"/>
    <x v="0"/>
    <x v="308"/>
    <n v="312735"/>
    <x v="6"/>
    <x v="0"/>
    <x v="16"/>
    <x v="0"/>
  </r>
  <r>
    <n v="0"/>
    <x v="0"/>
    <x v="0"/>
    <x v="309"/>
    <n v="312737"/>
    <x v="6"/>
    <x v="0"/>
    <x v="7"/>
    <x v="0"/>
  </r>
  <r>
    <n v="0"/>
    <x v="0"/>
    <x v="0"/>
    <x v="310"/>
    <n v="312738"/>
    <x v="6"/>
    <x v="0"/>
    <x v="9"/>
    <x v="0"/>
  </r>
  <r>
    <n v="0"/>
    <x v="0"/>
    <x v="0"/>
    <x v="311"/>
    <n v="312740"/>
    <x v="6"/>
    <x v="0"/>
    <x v="8"/>
    <x v="0"/>
  </r>
  <r>
    <n v="1"/>
    <x v="0"/>
    <x v="0"/>
    <x v="312"/>
    <n v="312750"/>
    <x v="6"/>
    <x v="0"/>
    <x v="7"/>
    <x v="0"/>
  </r>
  <r>
    <n v="1"/>
    <x v="0"/>
    <x v="0"/>
    <x v="313"/>
    <n v="312760"/>
    <x v="6"/>
    <x v="0"/>
    <x v="3"/>
    <x v="0"/>
  </r>
  <r>
    <n v="47"/>
    <x v="0"/>
    <x v="0"/>
    <x v="314"/>
    <n v="312770"/>
    <x v="6"/>
    <x v="0"/>
    <x v="7"/>
    <x v="0"/>
  </r>
  <r>
    <n v="0"/>
    <x v="0"/>
    <x v="0"/>
    <x v="315"/>
    <n v="312780"/>
    <x v="6"/>
    <x v="0"/>
    <x v="16"/>
    <x v="0"/>
  </r>
  <r>
    <n v="0"/>
    <x v="0"/>
    <x v="0"/>
    <x v="316"/>
    <n v="312790"/>
    <x v="6"/>
    <x v="0"/>
    <x v="13"/>
    <x v="0"/>
  </r>
  <r>
    <n v="2"/>
    <x v="0"/>
    <x v="0"/>
    <x v="317"/>
    <n v="312800"/>
    <x v="6"/>
    <x v="0"/>
    <x v="7"/>
    <x v="0"/>
  </r>
  <r>
    <n v="0"/>
    <x v="0"/>
    <x v="0"/>
    <x v="318"/>
    <n v="312810"/>
    <x v="6"/>
    <x v="0"/>
    <x v="5"/>
    <x v="0"/>
  </r>
  <r>
    <n v="0"/>
    <x v="0"/>
    <x v="0"/>
    <x v="319"/>
    <n v="312820"/>
    <x v="6"/>
    <x v="0"/>
    <x v="2"/>
    <x v="0"/>
  </r>
  <r>
    <n v="0"/>
    <x v="0"/>
    <x v="0"/>
    <x v="320"/>
    <n v="312825"/>
    <x v="6"/>
    <x v="0"/>
    <x v="16"/>
    <x v="0"/>
  </r>
  <r>
    <n v="1"/>
    <x v="0"/>
    <x v="0"/>
    <x v="321"/>
    <n v="312830"/>
    <x v="6"/>
    <x v="0"/>
    <x v="10"/>
    <x v="0"/>
  </r>
  <r>
    <n v="0"/>
    <x v="0"/>
    <x v="0"/>
    <x v="322"/>
    <n v="312840"/>
    <x v="6"/>
    <x v="0"/>
    <x v="9"/>
    <x v="0"/>
  </r>
  <r>
    <n v="1"/>
    <x v="0"/>
    <x v="0"/>
    <x v="323"/>
    <n v="312850"/>
    <x v="6"/>
    <x v="0"/>
    <x v="9"/>
    <x v="0"/>
  </r>
  <r>
    <n v="0"/>
    <x v="0"/>
    <x v="0"/>
    <x v="324"/>
    <n v="312860"/>
    <x v="6"/>
    <x v="0"/>
    <x v="14"/>
    <x v="0"/>
  </r>
  <r>
    <n v="6"/>
    <x v="0"/>
    <x v="0"/>
    <x v="325"/>
    <n v="312870"/>
    <x v="6"/>
    <x v="0"/>
    <x v="10"/>
    <x v="0"/>
  </r>
  <r>
    <n v="0"/>
    <x v="0"/>
    <x v="0"/>
    <x v="326"/>
    <n v="312880"/>
    <x v="6"/>
    <x v="0"/>
    <x v="9"/>
    <x v="0"/>
  </r>
  <r>
    <n v="0"/>
    <x v="0"/>
    <x v="0"/>
    <x v="327"/>
    <n v="312890"/>
    <x v="6"/>
    <x v="0"/>
    <x v="0"/>
    <x v="0"/>
  </r>
  <r>
    <n v="0"/>
    <x v="0"/>
    <x v="0"/>
    <x v="328"/>
    <n v="312900"/>
    <x v="6"/>
    <x v="0"/>
    <x v="9"/>
    <x v="0"/>
  </r>
  <r>
    <n v="0"/>
    <x v="0"/>
    <x v="0"/>
    <x v="329"/>
    <n v="312910"/>
    <x v="6"/>
    <x v="0"/>
    <x v="13"/>
    <x v="0"/>
  </r>
  <r>
    <n v="0"/>
    <x v="0"/>
    <x v="0"/>
    <x v="330"/>
    <n v="312920"/>
    <x v="6"/>
    <x v="0"/>
    <x v="8"/>
    <x v="0"/>
  </r>
  <r>
    <n v="0"/>
    <x v="0"/>
    <x v="0"/>
    <x v="331"/>
    <n v="312930"/>
    <x v="6"/>
    <x v="0"/>
    <x v="2"/>
    <x v="0"/>
  </r>
  <r>
    <n v="0"/>
    <x v="0"/>
    <x v="0"/>
    <x v="332"/>
    <n v="312940"/>
    <x v="6"/>
    <x v="0"/>
    <x v="11"/>
    <x v="0"/>
  </r>
  <r>
    <n v="1"/>
    <x v="0"/>
    <x v="0"/>
    <x v="333"/>
    <n v="312950"/>
    <x v="6"/>
    <x v="0"/>
    <x v="4"/>
    <x v="0"/>
  </r>
  <r>
    <n v="1"/>
    <x v="0"/>
    <x v="0"/>
    <x v="334"/>
    <n v="312960"/>
    <x v="6"/>
    <x v="0"/>
    <x v="16"/>
    <x v="0"/>
  </r>
  <r>
    <n v="1"/>
    <x v="0"/>
    <x v="0"/>
    <x v="335"/>
    <n v="312965"/>
    <x v="6"/>
    <x v="0"/>
    <x v="16"/>
    <x v="0"/>
  </r>
  <r>
    <n v="1"/>
    <x v="0"/>
    <x v="0"/>
    <x v="336"/>
    <n v="312970"/>
    <x v="6"/>
    <x v="0"/>
    <x v="10"/>
    <x v="0"/>
  </r>
  <r>
    <n v="4"/>
    <x v="0"/>
    <x v="0"/>
    <x v="337"/>
    <n v="312980"/>
    <x v="6"/>
    <x v="0"/>
    <x v="17"/>
    <x v="1"/>
  </r>
  <r>
    <n v="0"/>
    <x v="0"/>
    <x v="0"/>
    <x v="338"/>
    <n v="312990"/>
    <x v="6"/>
    <x v="0"/>
    <x v="10"/>
    <x v="0"/>
  </r>
  <r>
    <n v="0"/>
    <x v="0"/>
    <x v="0"/>
    <x v="339"/>
    <n v="313000"/>
    <x v="6"/>
    <x v="0"/>
    <x v="5"/>
    <x v="0"/>
  </r>
  <r>
    <n v="0"/>
    <x v="0"/>
    <x v="0"/>
    <x v="340"/>
    <n v="313005"/>
    <x v="6"/>
    <x v="0"/>
    <x v="16"/>
    <x v="0"/>
  </r>
  <r>
    <n v="4"/>
    <x v="0"/>
    <x v="0"/>
    <x v="341"/>
    <n v="313010"/>
    <x v="6"/>
    <x v="0"/>
    <x v="17"/>
    <x v="1"/>
  </r>
  <r>
    <n v="0"/>
    <x v="0"/>
    <x v="0"/>
    <x v="342"/>
    <n v="313020"/>
    <x v="6"/>
    <x v="0"/>
    <x v="1"/>
    <x v="0"/>
  </r>
  <r>
    <n v="0"/>
    <x v="0"/>
    <x v="0"/>
    <x v="343"/>
    <n v="313030"/>
    <x v="6"/>
    <x v="0"/>
    <x v="1"/>
    <x v="0"/>
  </r>
  <r>
    <n v="0"/>
    <x v="0"/>
    <x v="0"/>
    <x v="344"/>
    <n v="313040"/>
    <x v="6"/>
    <x v="0"/>
    <x v="5"/>
    <x v="0"/>
  </r>
  <r>
    <n v="1"/>
    <x v="0"/>
    <x v="0"/>
    <x v="345"/>
    <n v="313050"/>
    <x v="6"/>
    <x v="0"/>
    <x v="5"/>
    <x v="0"/>
  </r>
  <r>
    <n v="4"/>
    <x v="0"/>
    <x v="0"/>
    <x v="346"/>
    <n v="313055"/>
    <x v="6"/>
    <x v="0"/>
    <x v="2"/>
    <x v="0"/>
  </r>
  <r>
    <n v="0"/>
    <x v="0"/>
    <x v="0"/>
    <x v="347"/>
    <n v="313060"/>
    <x v="6"/>
    <x v="0"/>
    <x v="8"/>
    <x v="0"/>
  </r>
  <r>
    <n v="0"/>
    <x v="0"/>
    <x v="0"/>
    <x v="348"/>
    <n v="313065"/>
    <x v="6"/>
    <x v="0"/>
    <x v="16"/>
    <x v="0"/>
  </r>
  <r>
    <n v="0"/>
    <x v="0"/>
    <x v="0"/>
    <x v="349"/>
    <n v="313070"/>
    <x v="6"/>
    <x v="0"/>
    <x v="13"/>
    <x v="0"/>
  </r>
  <r>
    <n v="0"/>
    <x v="0"/>
    <x v="0"/>
    <x v="350"/>
    <n v="313080"/>
    <x v="6"/>
    <x v="0"/>
    <x v="5"/>
    <x v="0"/>
  </r>
  <r>
    <n v="0"/>
    <x v="0"/>
    <x v="0"/>
    <x v="351"/>
    <n v="313090"/>
    <x v="6"/>
    <x v="0"/>
    <x v="2"/>
    <x v="0"/>
  </r>
  <r>
    <n v="0"/>
    <x v="0"/>
    <x v="0"/>
    <x v="352"/>
    <n v="313100"/>
    <x v="6"/>
    <x v="0"/>
    <x v="12"/>
    <x v="0"/>
  </r>
  <r>
    <n v="0"/>
    <x v="0"/>
    <x v="0"/>
    <x v="353"/>
    <n v="313110"/>
    <x v="6"/>
    <x v="0"/>
    <x v="3"/>
    <x v="0"/>
  </r>
  <r>
    <n v="0"/>
    <x v="0"/>
    <x v="0"/>
    <x v="354"/>
    <n v="313115"/>
    <x v="6"/>
    <x v="0"/>
    <x v="2"/>
    <x v="0"/>
  </r>
  <r>
    <n v="2"/>
    <x v="0"/>
    <x v="0"/>
    <x v="355"/>
    <n v="313120"/>
    <x v="6"/>
    <x v="0"/>
    <x v="2"/>
    <x v="0"/>
  </r>
  <r>
    <n v="62"/>
    <x v="0"/>
    <x v="0"/>
    <x v="356"/>
    <n v="313130"/>
    <x v="6"/>
    <x v="0"/>
    <x v="2"/>
    <x v="0"/>
  </r>
  <r>
    <n v="0"/>
    <x v="0"/>
    <x v="0"/>
    <x v="357"/>
    <n v="313140"/>
    <x v="6"/>
    <x v="0"/>
    <x v="13"/>
    <x v="0"/>
  </r>
  <r>
    <n v="0"/>
    <x v="0"/>
    <x v="0"/>
    <x v="358"/>
    <n v="313150"/>
    <x v="6"/>
    <x v="0"/>
    <x v="10"/>
    <x v="0"/>
  </r>
  <r>
    <n v="2"/>
    <x v="0"/>
    <x v="0"/>
    <x v="359"/>
    <n v="313160"/>
    <x v="6"/>
    <x v="0"/>
    <x v="0"/>
    <x v="0"/>
  </r>
  <r>
    <n v="8"/>
    <x v="0"/>
    <x v="0"/>
    <x v="360"/>
    <n v="313170"/>
    <x v="6"/>
    <x v="0"/>
    <x v="2"/>
    <x v="0"/>
  </r>
  <r>
    <n v="0"/>
    <x v="0"/>
    <x v="0"/>
    <x v="361"/>
    <n v="313180"/>
    <x v="6"/>
    <x v="0"/>
    <x v="7"/>
    <x v="0"/>
  </r>
  <r>
    <n v="3"/>
    <x v="0"/>
    <x v="0"/>
    <x v="362"/>
    <n v="313190"/>
    <x v="6"/>
    <x v="0"/>
    <x v="18"/>
    <x v="0"/>
  </r>
  <r>
    <n v="0"/>
    <x v="0"/>
    <x v="0"/>
    <x v="363"/>
    <n v="313200"/>
    <x v="6"/>
    <x v="0"/>
    <x v="16"/>
    <x v="0"/>
  </r>
  <r>
    <n v="2"/>
    <x v="0"/>
    <x v="0"/>
    <x v="364"/>
    <n v="313210"/>
    <x v="6"/>
    <x v="0"/>
    <x v="16"/>
    <x v="0"/>
  </r>
  <r>
    <n v="0"/>
    <x v="0"/>
    <x v="0"/>
    <x v="365"/>
    <n v="313220"/>
    <x v="6"/>
    <x v="0"/>
    <x v="17"/>
    <x v="1"/>
  </r>
  <r>
    <n v="0"/>
    <x v="0"/>
    <x v="0"/>
    <x v="366"/>
    <n v="313230"/>
    <x v="6"/>
    <x v="0"/>
    <x v="6"/>
    <x v="0"/>
  </r>
  <r>
    <n v="3"/>
    <x v="0"/>
    <x v="0"/>
    <x v="367"/>
    <n v="313240"/>
    <x v="6"/>
    <x v="0"/>
    <x v="8"/>
    <x v="0"/>
  </r>
  <r>
    <n v="4"/>
    <x v="0"/>
    <x v="0"/>
    <x v="368"/>
    <n v="313250"/>
    <x v="6"/>
    <x v="0"/>
    <x v="3"/>
    <x v="0"/>
  </r>
  <r>
    <n v="0"/>
    <x v="0"/>
    <x v="0"/>
    <x v="369"/>
    <n v="313260"/>
    <x v="6"/>
    <x v="0"/>
    <x v="9"/>
    <x v="0"/>
  </r>
  <r>
    <n v="0"/>
    <x v="0"/>
    <x v="0"/>
    <x v="370"/>
    <n v="313270"/>
    <x v="6"/>
    <x v="0"/>
    <x v="6"/>
    <x v="0"/>
  </r>
  <r>
    <n v="1"/>
    <x v="0"/>
    <x v="0"/>
    <x v="371"/>
    <n v="313280"/>
    <x v="6"/>
    <x v="0"/>
    <x v="2"/>
    <x v="0"/>
  </r>
  <r>
    <n v="0"/>
    <x v="0"/>
    <x v="0"/>
    <x v="372"/>
    <n v="313290"/>
    <x v="6"/>
    <x v="0"/>
    <x v="10"/>
    <x v="0"/>
  </r>
  <r>
    <n v="0"/>
    <x v="0"/>
    <x v="0"/>
    <x v="373"/>
    <n v="313300"/>
    <x v="6"/>
    <x v="0"/>
    <x v="8"/>
    <x v="0"/>
  </r>
  <r>
    <n v="0"/>
    <x v="0"/>
    <x v="0"/>
    <x v="374"/>
    <n v="313310"/>
    <x v="6"/>
    <x v="0"/>
    <x v="8"/>
    <x v="0"/>
  </r>
  <r>
    <n v="0"/>
    <x v="0"/>
    <x v="0"/>
    <x v="375"/>
    <n v="313320"/>
    <x v="6"/>
    <x v="0"/>
    <x v="7"/>
    <x v="0"/>
  </r>
  <r>
    <n v="0"/>
    <x v="0"/>
    <x v="0"/>
    <x v="376"/>
    <n v="313330"/>
    <x v="6"/>
    <x v="0"/>
    <x v="6"/>
    <x v="0"/>
  </r>
  <r>
    <n v="4"/>
    <x v="0"/>
    <x v="0"/>
    <x v="377"/>
    <n v="313340"/>
    <x v="6"/>
    <x v="0"/>
    <x v="4"/>
    <x v="0"/>
  </r>
  <r>
    <n v="0"/>
    <x v="0"/>
    <x v="0"/>
    <x v="378"/>
    <n v="313350"/>
    <x v="6"/>
    <x v="0"/>
    <x v="1"/>
    <x v="0"/>
  </r>
  <r>
    <n v="1"/>
    <x v="0"/>
    <x v="0"/>
    <x v="379"/>
    <n v="313360"/>
    <x v="6"/>
    <x v="0"/>
    <x v="8"/>
    <x v="0"/>
  </r>
  <r>
    <n v="3"/>
    <x v="0"/>
    <x v="0"/>
    <x v="380"/>
    <n v="313370"/>
    <x v="6"/>
    <x v="0"/>
    <x v="1"/>
    <x v="1"/>
  </r>
  <r>
    <n v="2"/>
    <x v="0"/>
    <x v="0"/>
    <x v="381"/>
    <n v="313375"/>
    <x v="6"/>
    <x v="0"/>
    <x v="10"/>
    <x v="0"/>
  </r>
  <r>
    <n v="6"/>
    <x v="0"/>
    <x v="0"/>
    <x v="382"/>
    <n v="313380"/>
    <x v="6"/>
    <x v="0"/>
    <x v="1"/>
    <x v="0"/>
  </r>
  <r>
    <n v="0"/>
    <x v="0"/>
    <x v="0"/>
    <x v="383"/>
    <n v="313390"/>
    <x v="6"/>
    <x v="0"/>
    <x v="11"/>
    <x v="0"/>
  </r>
  <r>
    <n v="0"/>
    <x v="0"/>
    <x v="0"/>
    <x v="384"/>
    <n v="313400"/>
    <x v="6"/>
    <x v="0"/>
    <x v="6"/>
    <x v="0"/>
  </r>
  <r>
    <n v="0"/>
    <x v="0"/>
    <x v="0"/>
    <x v="385"/>
    <n v="313410"/>
    <x v="6"/>
    <x v="0"/>
    <x v="7"/>
    <x v="0"/>
  </r>
  <r>
    <n v="9"/>
    <x v="0"/>
    <x v="0"/>
    <x v="386"/>
    <n v="313420"/>
    <x v="6"/>
    <x v="0"/>
    <x v="13"/>
    <x v="0"/>
  </r>
  <r>
    <n v="0"/>
    <x v="0"/>
    <x v="0"/>
    <x v="387"/>
    <n v="313430"/>
    <x v="6"/>
    <x v="0"/>
    <x v="5"/>
    <x v="0"/>
  </r>
  <r>
    <n v="3"/>
    <x v="0"/>
    <x v="0"/>
    <x v="388"/>
    <n v="313440"/>
    <x v="6"/>
    <x v="0"/>
    <x v="4"/>
    <x v="0"/>
  </r>
  <r>
    <n v="0"/>
    <x v="0"/>
    <x v="0"/>
    <x v="389"/>
    <n v="313450"/>
    <x v="6"/>
    <x v="0"/>
    <x v="5"/>
    <x v="0"/>
  </r>
  <r>
    <n v="4"/>
    <x v="0"/>
    <x v="0"/>
    <x v="390"/>
    <n v="313460"/>
    <x v="6"/>
    <x v="0"/>
    <x v="18"/>
    <x v="1"/>
  </r>
  <r>
    <n v="2"/>
    <x v="0"/>
    <x v="0"/>
    <x v="391"/>
    <n v="313470"/>
    <x v="6"/>
    <x v="0"/>
    <x v="6"/>
    <x v="0"/>
  </r>
  <r>
    <n v="0"/>
    <x v="0"/>
    <x v="0"/>
    <x v="392"/>
    <n v="313480"/>
    <x v="6"/>
    <x v="0"/>
    <x v="10"/>
    <x v="0"/>
  </r>
  <r>
    <n v="5"/>
    <x v="0"/>
    <x v="0"/>
    <x v="393"/>
    <n v="313490"/>
    <x v="6"/>
    <x v="0"/>
    <x v="8"/>
    <x v="0"/>
  </r>
  <r>
    <n v="0"/>
    <x v="0"/>
    <x v="0"/>
    <x v="394"/>
    <n v="313500"/>
    <x v="6"/>
    <x v="0"/>
    <x v="2"/>
    <x v="0"/>
  </r>
  <r>
    <n v="2"/>
    <x v="0"/>
    <x v="0"/>
    <x v="395"/>
    <n v="313505"/>
    <x v="6"/>
    <x v="0"/>
    <x v="16"/>
    <x v="0"/>
  </r>
  <r>
    <n v="0"/>
    <x v="0"/>
    <x v="0"/>
    <x v="396"/>
    <n v="313507"/>
    <x v="6"/>
    <x v="0"/>
    <x v="6"/>
    <x v="0"/>
  </r>
  <r>
    <n v="8"/>
    <x v="0"/>
    <x v="0"/>
    <x v="397"/>
    <n v="313510"/>
    <x v="6"/>
    <x v="0"/>
    <x v="16"/>
    <x v="0"/>
  </r>
  <r>
    <n v="2"/>
    <x v="0"/>
    <x v="0"/>
    <x v="398"/>
    <n v="313520"/>
    <x v="6"/>
    <x v="0"/>
    <x v="16"/>
    <x v="0"/>
  </r>
  <r>
    <n v="0"/>
    <x v="0"/>
    <x v="0"/>
    <x v="399"/>
    <n v="313530"/>
    <x v="6"/>
    <x v="0"/>
    <x v="1"/>
    <x v="0"/>
  </r>
  <r>
    <n v="2"/>
    <x v="0"/>
    <x v="0"/>
    <x v="400"/>
    <n v="313535"/>
    <x v="6"/>
    <x v="0"/>
    <x v="16"/>
    <x v="0"/>
  </r>
  <r>
    <n v="0"/>
    <x v="0"/>
    <x v="0"/>
    <x v="401"/>
    <n v="313540"/>
    <x v="6"/>
    <x v="0"/>
    <x v="11"/>
    <x v="0"/>
  </r>
  <r>
    <n v="0"/>
    <x v="0"/>
    <x v="0"/>
    <x v="402"/>
    <n v="313545"/>
    <x v="6"/>
    <x v="0"/>
    <x v="3"/>
    <x v="0"/>
  </r>
  <r>
    <n v="0"/>
    <x v="0"/>
    <x v="0"/>
    <x v="403"/>
    <n v="313550"/>
    <x v="6"/>
    <x v="0"/>
    <x v="2"/>
    <x v="0"/>
  </r>
  <r>
    <n v="0"/>
    <x v="0"/>
    <x v="0"/>
    <x v="404"/>
    <n v="313560"/>
    <x v="6"/>
    <x v="0"/>
    <x v="3"/>
    <x v="0"/>
  </r>
  <r>
    <n v="0"/>
    <x v="0"/>
    <x v="0"/>
    <x v="405"/>
    <n v="313570"/>
    <x v="6"/>
    <x v="0"/>
    <x v="12"/>
    <x v="0"/>
  </r>
  <r>
    <n v="2"/>
    <x v="0"/>
    <x v="0"/>
    <x v="406"/>
    <n v="313580"/>
    <x v="6"/>
    <x v="0"/>
    <x v="6"/>
    <x v="0"/>
  </r>
  <r>
    <n v="0"/>
    <x v="0"/>
    <x v="0"/>
    <x v="407"/>
    <n v="313590"/>
    <x v="6"/>
    <x v="0"/>
    <x v="5"/>
    <x v="0"/>
  </r>
  <r>
    <n v="0"/>
    <x v="0"/>
    <x v="0"/>
    <x v="408"/>
    <n v="313600"/>
    <x v="6"/>
    <x v="0"/>
    <x v="6"/>
    <x v="0"/>
  </r>
  <r>
    <n v="0"/>
    <x v="0"/>
    <x v="0"/>
    <x v="409"/>
    <n v="313610"/>
    <x v="6"/>
    <x v="0"/>
    <x v="2"/>
    <x v="0"/>
  </r>
  <r>
    <n v="7"/>
    <x v="0"/>
    <x v="0"/>
    <x v="410"/>
    <n v="313620"/>
    <x v="6"/>
    <x v="0"/>
    <x v="2"/>
    <x v="0"/>
  </r>
  <r>
    <n v="8"/>
    <x v="0"/>
    <x v="0"/>
    <x v="411"/>
    <n v="313630"/>
    <x v="6"/>
    <x v="0"/>
    <x v="14"/>
    <x v="0"/>
  </r>
  <r>
    <n v="0"/>
    <x v="0"/>
    <x v="0"/>
    <x v="412"/>
    <n v="313640"/>
    <x v="6"/>
    <x v="0"/>
    <x v="3"/>
    <x v="0"/>
  </r>
  <r>
    <n v="0"/>
    <x v="0"/>
    <x v="0"/>
    <x v="413"/>
    <n v="313650"/>
    <x v="6"/>
    <x v="0"/>
    <x v="6"/>
    <x v="0"/>
  </r>
  <r>
    <n v="0"/>
    <x v="0"/>
    <x v="0"/>
    <x v="414"/>
    <n v="313652"/>
    <x v="6"/>
    <x v="0"/>
    <x v="3"/>
    <x v="0"/>
  </r>
  <r>
    <n v="0"/>
    <x v="0"/>
    <x v="0"/>
    <x v="415"/>
    <n v="313655"/>
    <x v="6"/>
    <x v="0"/>
    <x v="7"/>
    <x v="0"/>
  </r>
  <r>
    <n v="1"/>
    <x v="0"/>
    <x v="0"/>
    <x v="416"/>
    <n v="313657"/>
    <x v="6"/>
    <x v="0"/>
    <x v="16"/>
    <x v="0"/>
  </r>
  <r>
    <n v="3"/>
    <x v="0"/>
    <x v="0"/>
    <x v="417"/>
    <n v="313665"/>
    <x v="6"/>
    <x v="0"/>
    <x v="17"/>
    <x v="1"/>
  </r>
  <r>
    <n v="45"/>
    <x v="0"/>
    <x v="0"/>
    <x v="418"/>
    <n v="313670"/>
    <x v="6"/>
    <x v="0"/>
    <x v="9"/>
    <x v="0"/>
  </r>
  <r>
    <n v="0"/>
    <x v="0"/>
    <x v="0"/>
    <x v="419"/>
    <n v="313680"/>
    <x v="6"/>
    <x v="0"/>
    <x v="16"/>
    <x v="0"/>
  </r>
  <r>
    <n v="0"/>
    <x v="0"/>
    <x v="0"/>
    <x v="420"/>
    <n v="313690"/>
    <x v="6"/>
    <x v="0"/>
    <x v="10"/>
    <x v="0"/>
  </r>
  <r>
    <n v="0"/>
    <x v="0"/>
    <x v="0"/>
    <x v="421"/>
    <n v="313695"/>
    <x v="6"/>
    <x v="0"/>
    <x v="16"/>
    <x v="0"/>
  </r>
  <r>
    <n v="1"/>
    <x v="0"/>
    <x v="0"/>
    <x v="422"/>
    <n v="313700"/>
    <x v="6"/>
    <x v="0"/>
    <x v="6"/>
    <x v="0"/>
  </r>
  <r>
    <n v="0"/>
    <x v="0"/>
    <x v="0"/>
    <x v="423"/>
    <n v="313710"/>
    <x v="6"/>
    <x v="0"/>
    <x v="0"/>
    <x v="0"/>
  </r>
  <r>
    <n v="5"/>
    <x v="0"/>
    <x v="0"/>
    <x v="424"/>
    <n v="313720"/>
    <x v="6"/>
    <x v="0"/>
    <x v="1"/>
    <x v="0"/>
  </r>
  <r>
    <n v="0"/>
    <x v="0"/>
    <x v="0"/>
    <x v="425"/>
    <n v="313730"/>
    <x v="6"/>
    <x v="0"/>
    <x v="16"/>
    <x v="0"/>
  </r>
  <r>
    <n v="0"/>
    <x v="0"/>
    <x v="0"/>
    <x v="426"/>
    <n v="313740"/>
    <x v="6"/>
    <x v="0"/>
    <x v="11"/>
    <x v="0"/>
  </r>
  <r>
    <n v="3"/>
    <x v="0"/>
    <x v="0"/>
    <x v="427"/>
    <n v="313750"/>
    <x v="6"/>
    <x v="0"/>
    <x v="0"/>
    <x v="0"/>
  </r>
  <r>
    <n v="0"/>
    <x v="0"/>
    <x v="0"/>
    <x v="428"/>
    <n v="313753"/>
    <x v="6"/>
    <x v="0"/>
    <x v="0"/>
    <x v="0"/>
  </r>
  <r>
    <n v="10"/>
    <x v="0"/>
    <x v="0"/>
    <x v="429"/>
    <n v="313760"/>
    <x v="6"/>
    <x v="0"/>
    <x v="18"/>
    <x v="1"/>
  </r>
  <r>
    <n v="1"/>
    <x v="0"/>
    <x v="0"/>
    <x v="430"/>
    <n v="313770"/>
    <x v="6"/>
    <x v="0"/>
    <x v="2"/>
    <x v="0"/>
  </r>
  <r>
    <n v="2"/>
    <x v="0"/>
    <x v="0"/>
    <x v="431"/>
    <n v="313780"/>
    <x v="6"/>
    <x v="0"/>
    <x v="5"/>
    <x v="0"/>
  </r>
  <r>
    <n v="0"/>
    <x v="0"/>
    <x v="0"/>
    <x v="432"/>
    <n v="313790"/>
    <x v="6"/>
    <x v="0"/>
    <x v="11"/>
    <x v="0"/>
  </r>
  <r>
    <n v="1"/>
    <x v="0"/>
    <x v="0"/>
    <x v="433"/>
    <n v="313800"/>
    <x v="6"/>
    <x v="0"/>
    <x v="9"/>
    <x v="0"/>
  </r>
  <r>
    <n v="0"/>
    <x v="0"/>
    <x v="0"/>
    <x v="434"/>
    <n v="313810"/>
    <x v="6"/>
    <x v="0"/>
    <x v="3"/>
    <x v="0"/>
  </r>
  <r>
    <n v="5"/>
    <x v="0"/>
    <x v="0"/>
    <x v="435"/>
    <n v="313820"/>
    <x v="6"/>
    <x v="0"/>
    <x v="5"/>
    <x v="0"/>
  </r>
  <r>
    <n v="0"/>
    <x v="0"/>
    <x v="0"/>
    <x v="436"/>
    <n v="313830"/>
    <x v="6"/>
    <x v="0"/>
    <x v="1"/>
    <x v="0"/>
  </r>
  <r>
    <n v="0"/>
    <x v="0"/>
    <x v="0"/>
    <x v="437"/>
    <n v="313835"/>
    <x v="6"/>
    <x v="0"/>
    <x v="3"/>
    <x v="0"/>
  </r>
  <r>
    <n v="2"/>
    <x v="0"/>
    <x v="0"/>
    <x v="438"/>
    <n v="313840"/>
    <x v="6"/>
    <x v="0"/>
    <x v="9"/>
    <x v="0"/>
  </r>
  <r>
    <n v="0"/>
    <x v="0"/>
    <x v="0"/>
    <x v="439"/>
    <n v="313850"/>
    <x v="6"/>
    <x v="0"/>
    <x v="8"/>
    <x v="0"/>
  </r>
  <r>
    <n v="0"/>
    <x v="0"/>
    <x v="0"/>
    <x v="440"/>
    <n v="313860"/>
    <x v="6"/>
    <x v="0"/>
    <x v="9"/>
    <x v="0"/>
  </r>
  <r>
    <n v="1"/>
    <x v="0"/>
    <x v="0"/>
    <x v="441"/>
    <n v="313862"/>
    <x v="6"/>
    <x v="0"/>
    <x v="4"/>
    <x v="0"/>
  </r>
  <r>
    <n v="0"/>
    <x v="0"/>
    <x v="0"/>
    <x v="442"/>
    <n v="313865"/>
    <x v="6"/>
    <x v="0"/>
    <x v="16"/>
    <x v="0"/>
  </r>
  <r>
    <n v="0"/>
    <x v="0"/>
    <x v="0"/>
    <x v="443"/>
    <n v="313867"/>
    <x v="6"/>
    <x v="0"/>
    <x v="2"/>
    <x v="0"/>
  </r>
  <r>
    <n v="0"/>
    <x v="0"/>
    <x v="0"/>
    <x v="444"/>
    <n v="313868"/>
    <x v="6"/>
    <x v="0"/>
    <x v="16"/>
    <x v="0"/>
  </r>
  <r>
    <n v="1"/>
    <x v="0"/>
    <x v="0"/>
    <x v="445"/>
    <n v="313870"/>
    <x v="6"/>
    <x v="0"/>
    <x v="5"/>
    <x v="0"/>
  </r>
  <r>
    <n v="1"/>
    <x v="0"/>
    <x v="0"/>
    <x v="446"/>
    <n v="313880"/>
    <x v="6"/>
    <x v="0"/>
    <x v="1"/>
    <x v="0"/>
  </r>
  <r>
    <n v="0"/>
    <x v="0"/>
    <x v="0"/>
    <x v="447"/>
    <n v="313890"/>
    <x v="6"/>
    <x v="0"/>
    <x v="6"/>
    <x v="0"/>
  </r>
  <r>
    <n v="3"/>
    <x v="0"/>
    <x v="0"/>
    <x v="448"/>
    <n v="313900"/>
    <x v="6"/>
    <x v="0"/>
    <x v="10"/>
    <x v="0"/>
  </r>
  <r>
    <n v="0"/>
    <x v="0"/>
    <x v="0"/>
    <x v="449"/>
    <n v="313910"/>
    <x v="6"/>
    <x v="0"/>
    <x v="11"/>
    <x v="0"/>
  </r>
  <r>
    <n v="1"/>
    <x v="0"/>
    <x v="0"/>
    <x v="450"/>
    <n v="313920"/>
    <x v="6"/>
    <x v="0"/>
    <x v="6"/>
    <x v="0"/>
  </r>
  <r>
    <n v="1"/>
    <x v="0"/>
    <x v="0"/>
    <x v="451"/>
    <n v="313925"/>
    <x v="6"/>
    <x v="0"/>
    <x v="16"/>
    <x v="0"/>
  </r>
  <r>
    <n v="4"/>
    <x v="0"/>
    <x v="0"/>
    <x v="452"/>
    <n v="313930"/>
    <x v="6"/>
    <x v="0"/>
    <x v="16"/>
    <x v="0"/>
  </r>
  <r>
    <n v="5"/>
    <x v="0"/>
    <x v="0"/>
    <x v="453"/>
    <n v="313940"/>
    <x v="6"/>
    <x v="0"/>
    <x v="2"/>
    <x v="0"/>
  </r>
  <r>
    <n v="2"/>
    <x v="0"/>
    <x v="0"/>
    <x v="454"/>
    <n v="313950"/>
    <x v="6"/>
    <x v="0"/>
    <x v="2"/>
    <x v="0"/>
  </r>
  <r>
    <n v="1"/>
    <x v="0"/>
    <x v="0"/>
    <x v="455"/>
    <n v="313960"/>
    <x v="6"/>
    <x v="0"/>
    <x v="7"/>
    <x v="0"/>
  </r>
  <r>
    <n v="0"/>
    <x v="0"/>
    <x v="0"/>
    <x v="456"/>
    <n v="313980"/>
    <x v="6"/>
    <x v="0"/>
    <x v="9"/>
    <x v="0"/>
  </r>
  <r>
    <n v="2"/>
    <x v="0"/>
    <x v="0"/>
    <x v="457"/>
    <n v="313970"/>
    <x v="6"/>
    <x v="0"/>
    <x v="1"/>
    <x v="0"/>
  </r>
  <r>
    <n v="0"/>
    <x v="0"/>
    <x v="0"/>
    <x v="458"/>
    <n v="313990"/>
    <x v="6"/>
    <x v="0"/>
    <x v="8"/>
    <x v="0"/>
  </r>
  <r>
    <n v="1"/>
    <x v="0"/>
    <x v="0"/>
    <x v="459"/>
    <n v="314000"/>
    <x v="6"/>
    <x v="0"/>
    <x v="18"/>
    <x v="0"/>
  </r>
  <r>
    <n v="0"/>
    <x v="0"/>
    <x v="0"/>
    <x v="460"/>
    <n v="314010"/>
    <x v="6"/>
    <x v="0"/>
    <x v="7"/>
    <x v="0"/>
  </r>
  <r>
    <n v="0"/>
    <x v="0"/>
    <x v="0"/>
    <x v="461"/>
    <n v="314015"/>
    <x v="6"/>
    <x v="0"/>
    <x v="17"/>
    <x v="1"/>
  </r>
  <r>
    <n v="0"/>
    <x v="0"/>
    <x v="0"/>
    <x v="462"/>
    <n v="314020"/>
    <x v="6"/>
    <x v="0"/>
    <x v="9"/>
    <x v="0"/>
  </r>
  <r>
    <n v="0"/>
    <x v="0"/>
    <x v="0"/>
    <x v="463"/>
    <n v="314030"/>
    <x v="6"/>
    <x v="0"/>
    <x v="2"/>
    <x v="0"/>
  </r>
  <r>
    <n v="0"/>
    <x v="0"/>
    <x v="0"/>
    <x v="464"/>
    <n v="314040"/>
    <x v="6"/>
    <x v="0"/>
    <x v="8"/>
    <x v="0"/>
  </r>
  <r>
    <n v="2"/>
    <x v="0"/>
    <x v="0"/>
    <x v="465"/>
    <n v="314050"/>
    <x v="6"/>
    <x v="0"/>
    <x v="1"/>
    <x v="0"/>
  </r>
  <r>
    <n v="0"/>
    <x v="0"/>
    <x v="0"/>
    <x v="466"/>
    <n v="314053"/>
    <x v="6"/>
    <x v="0"/>
    <x v="2"/>
    <x v="0"/>
  </r>
  <r>
    <n v="1"/>
    <x v="0"/>
    <x v="0"/>
    <x v="467"/>
    <n v="314055"/>
    <x v="6"/>
    <x v="0"/>
    <x v="6"/>
    <x v="0"/>
  </r>
  <r>
    <n v="0"/>
    <x v="0"/>
    <x v="0"/>
    <x v="468"/>
    <n v="314060"/>
    <x v="6"/>
    <x v="0"/>
    <x v="7"/>
    <x v="0"/>
  </r>
  <r>
    <n v="0"/>
    <x v="0"/>
    <x v="0"/>
    <x v="469"/>
    <n v="314070"/>
    <x v="6"/>
    <x v="0"/>
    <x v="17"/>
    <x v="1"/>
  </r>
  <r>
    <n v="0"/>
    <x v="0"/>
    <x v="0"/>
    <x v="470"/>
    <n v="317150"/>
    <x v="6"/>
    <x v="0"/>
    <x v="7"/>
    <x v="0"/>
  </r>
  <r>
    <n v="2"/>
    <x v="0"/>
    <x v="0"/>
    <x v="471"/>
    <n v="314080"/>
    <x v="6"/>
    <x v="0"/>
    <x v="9"/>
    <x v="0"/>
  </r>
  <r>
    <n v="1"/>
    <x v="0"/>
    <x v="0"/>
    <x v="472"/>
    <n v="314085"/>
    <x v="6"/>
    <x v="0"/>
    <x v="16"/>
    <x v="0"/>
  </r>
  <r>
    <n v="0"/>
    <x v="0"/>
    <x v="0"/>
    <x v="473"/>
    <n v="314090"/>
    <x v="6"/>
    <x v="0"/>
    <x v="2"/>
    <x v="0"/>
  </r>
  <r>
    <n v="0"/>
    <x v="0"/>
    <x v="0"/>
    <x v="474"/>
    <n v="314100"/>
    <x v="6"/>
    <x v="0"/>
    <x v="16"/>
    <x v="0"/>
  </r>
  <r>
    <n v="2"/>
    <x v="0"/>
    <x v="0"/>
    <x v="475"/>
    <n v="314110"/>
    <x v="6"/>
    <x v="0"/>
    <x v="12"/>
    <x v="1"/>
  </r>
  <r>
    <n v="0"/>
    <x v="0"/>
    <x v="0"/>
    <x v="476"/>
    <n v="314120"/>
    <x v="6"/>
    <x v="0"/>
    <x v="0"/>
    <x v="0"/>
  </r>
  <r>
    <n v="0"/>
    <x v="0"/>
    <x v="0"/>
    <x v="477"/>
    <n v="314130"/>
    <x v="6"/>
    <x v="0"/>
    <x v="1"/>
    <x v="0"/>
  </r>
  <r>
    <n v="1"/>
    <x v="0"/>
    <x v="0"/>
    <x v="478"/>
    <n v="314140"/>
    <x v="6"/>
    <x v="0"/>
    <x v="6"/>
    <x v="0"/>
  </r>
  <r>
    <n v="0"/>
    <x v="0"/>
    <x v="0"/>
    <x v="479"/>
    <n v="314150"/>
    <x v="6"/>
    <x v="0"/>
    <x v="7"/>
    <x v="0"/>
  </r>
  <r>
    <n v="2"/>
    <x v="0"/>
    <x v="0"/>
    <x v="480"/>
    <n v="314160"/>
    <x v="6"/>
    <x v="0"/>
    <x v="9"/>
    <x v="0"/>
  </r>
  <r>
    <n v="0"/>
    <x v="0"/>
    <x v="0"/>
    <x v="481"/>
    <n v="314170"/>
    <x v="6"/>
    <x v="0"/>
    <x v="2"/>
    <x v="0"/>
  </r>
  <r>
    <n v="4"/>
    <x v="0"/>
    <x v="0"/>
    <x v="482"/>
    <n v="314180"/>
    <x v="6"/>
    <x v="0"/>
    <x v="3"/>
    <x v="0"/>
  </r>
  <r>
    <n v="0"/>
    <x v="0"/>
    <x v="0"/>
    <x v="483"/>
    <n v="314190"/>
    <x v="6"/>
    <x v="0"/>
    <x v="8"/>
    <x v="0"/>
  </r>
  <r>
    <n v="0"/>
    <x v="0"/>
    <x v="0"/>
    <x v="484"/>
    <n v="314200"/>
    <x v="6"/>
    <x v="0"/>
    <x v="16"/>
    <x v="0"/>
  </r>
  <r>
    <n v="0"/>
    <x v="0"/>
    <x v="0"/>
    <x v="485"/>
    <n v="314210"/>
    <x v="6"/>
    <x v="0"/>
    <x v="9"/>
    <x v="0"/>
  </r>
  <r>
    <n v="0"/>
    <x v="0"/>
    <x v="0"/>
    <x v="486"/>
    <n v="314220"/>
    <x v="6"/>
    <x v="0"/>
    <x v="9"/>
    <x v="0"/>
  </r>
  <r>
    <n v="0"/>
    <x v="0"/>
    <x v="0"/>
    <x v="487"/>
    <n v="314225"/>
    <x v="6"/>
    <x v="0"/>
    <x v="16"/>
    <x v="0"/>
  </r>
  <r>
    <n v="0"/>
    <x v="0"/>
    <x v="0"/>
    <x v="488"/>
    <n v="314230"/>
    <x v="6"/>
    <x v="0"/>
    <x v="11"/>
    <x v="0"/>
  </r>
  <r>
    <n v="1"/>
    <x v="0"/>
    <x v="0"/>
    <x v="489"/>
    <n v="314240"/>
    <x v="6"/>
    <x v="0"/>
    <x v="1"/>
    <x v="0"/>
  </r>
  <r>
    <n v="0"/>
    <x v="0"/>
    <x v="0"/>
    <x v="490"/>
    <n v="314250"/>
    <x v="6"/>
    <x v="0"/>
    <x v="3"/>
    <x v="0"/>
  </r>
  <r>
    <n v="0"/>
    <x v="0"/>
    <x v="0"/>
    <x v="491"/>
    <n v="314260"/>
    <x v="6"/>
    <x v="0"/>
    <x v="5"/>
    <x v="0"/>
  </r>
  <r>
    <n v="0"/>
    <x v="0"/>
    <x v="0"/>
    <x v="492"/>
    <n v="314270"/>
    <x v="6"/>
    <x v="0"/>
    <x v="16"/>
    <x v="0"/>
  </r>
  <r>
    <n v="4"/>
    <x v="0"/>
    <x v="0"/>
    <x v="493"/>
    <n v="314280"/>
    <x v="6"/>
    <x v="0"/>
    <x v="13"/>
    <x v="0"/>
  </r>
  <r>
    <n v="0"/>
    <x v="0"/>
    <x v="0"/>
    <x v="494"/>
    <n v="314290"/>
    <x v="6"/>
    <x v="0"/>
    <x v="16"/>
    <x v="0"/>
  </r>
  <r>
    <n v="4"/>
    <x v="0"/>
    <x v="0"/>
    <x v="495"/>
    <n v="314300"/>
    <x v="6"/>
    <x v="0"/>
    <x v="10"/>
    <x v="0"/>
  </r>
  <r>
    <n v="7"/>
    <x v="0"/>
    <x v="0"/>
    <x v="496"/>
    <n v="314310"/>
    <x v="6"/>
    <x v="0"/>
    <x v="0"/>
    <x v="0"/>
  </r>
  <r>
    <n v="0"/>
    <x v="0"/>
    <x v="0"/>
    <x v="497"/>
    <n v="314315"/>
    <x v="6"/>
    <x v="0"/>
    <x v="6"/>
    <x v="0"/>
  </r>
  <r>
    <n v="1"/>
    <x v="0"/>
    <x v="0"/>
    <x v="498"/>
    <n v="314320"/>
    <x v="6"/>
    <x v="0"/>
    <x v="10"/>
    <x v="0"/>
  </r>
  <r>
    <n v="3"/>
    <x v="0"/>
    <x v="0"/>
    <x v="499"/>
    <n v="314340"/>
    <x v="6"/>
    <x v="0"/>
    <x v="8"/>
    <x v="0"/>
  </r>
  <r>
    <n v="29"/>
    <x v="0"/>
    <x v="0"/>
    <x v="500"/>
    <n v="314330"/>
    <x v="6"/>
    <x v="0"/>
    <x v="16"/>
    <x v="0"/>
  </r>
  <r>
    <n v="0"/>
    <x v="0"/>
    <x v="0"/>
    <x v="501"/>
    <n v="314345"/>
    <x v="6"/>
    <x v="0"/>
    <x v="16"/>
    <x v="0"/>
  </r>
  <r>
    <n v="0"/>
    <x v="0"/>
    <x v="0"/>
    <x v="502"/>
    <n v="314350"/>
    <x v="6"/>
    <x v="0"/>
    <x v="1"/>
    <x v="0"/>
  </r>
  <r>
    <n v="0"/>
    <x v="0"/>
    <x v="0"/>
    <x v="503"/>
    <n v="314360"/>
    <x v="6"/>
    <x v="0"/>
    <x v="3"/>
    <x v="0"/>
  </r>
  <r>
    <n v="0"/>
    <x v="0"/>
    <x v="0"/>
    <x v="504"/>
    <n v="314370"/>
    <x v="6"/>
    <x v="0"/>
    <x v="3"/>
    <x v="0"/>
  </r>
  <r>
    <n v="2"/>
    <x v="0"/>
    <x v="0"/>
    <x v="505"/>
    <n v="314380"/>
    <x v="6"/>
    <x v="0"/>
    <x v="8"/>
    <x v="0"/>
  </r>
  <r>
    <n v="9"/>
    <x v="0"/>
    <x v="0"/>
    <x v="506"/>
    <n v="314390"/>
    <x v="6"/>
    <x v="0"/>
    <x v="9"/>
    <x v="0"/>
  </r>
  <r>
    <n v="1"/>
    <x v="0"/>
    <x v="0"/>
    <x v="507"/>
    <n v="314400"/>
    <x v="6"/>
    <x v="0"/>
    <x v="2"/>
    <x v="0"/>
  </r>
  <r>
    <n v="3"/>
    <x v="0"/>
    <x v="0"/>
    <x v="508"/>
    <n v="314410"/>
    <x v="6"/>
    <x v="0"/>
    <x v="10"/>
    <x v="0"/>
  </r>
  <r>
    <n v="0"/>
    <x v="0"/>
    <x v="0"/>
    <x v="509"/>
    <n v="314420"/>
    <x v="6"/>
    <x v="0"/>
    <x v="7"/>
    <x v="0"/>
  </r>
  <r>
    <n v="2"/>
    <x v="0"/>
    <x v="0"/>
    <x v="510"/>
    <n v="314430"/>
    <x v="6"/>
    <x v="0"/>
    <x v="6"/>
    <x v="0"/>
  </r>
  <r>
    <n v="0"/>
    <x v="0"/>
    <x v="0"/>
    <x v="511"/>
    <n v="314435"/>
    <x v="6"/>
    <x v="0"/>
    <x v="2"/>
    <x v="0"/>
  </r>
  <r>
    <n v="0"/>
    <x v="0"/>
    <x v="0"/>
    <x v="512"/>
    <n v="314437"/>
    <x v="6"/>
    <x v="0"/>
    <x v="14"/>
    <x v="0"/>
  </r>
  <r>
    <n v="0"/>
    <x v="0"/>
    <x v="0"/>
    <x v="513"/>
    <n v="314440"/>
    <x v="6"/>
    <x v="0"/>
    <x v="8"/>
    <x v="0"/>
  </r>
  <r>
    <n v="0"/>
    <x v="0"/>
    <x v="0"/>
    <x v="514"/>
    <n v="314450"/>
    <x v="6"/>
    <x v="0"/>
    <x v="11"/>
    <x v="0"/>
  </r>
  <r>
    <n v="2"/>
    <x v="0"/>
    <x v="0"/>
    <x v="515"/>
    <n v="314460"/>
    <x v="6"/>
    <x v="0"/>
    <x v="5"/>
    <x v="0"/>
  </r>
  <r>
    <n v="1"/>
    <x v="0"/>
    <x v="0"/>
    <x v="516"/>
    <n v="314465"/>
    <x v="6"/>
    <x v="0"/>
    <x v="16"/>
    <x v="0"/>
  </r>
  <r>
    <n v="0"/>
    <x v="0"/>
    <x v="0"/>
    <x v="517"/>
    <n v="314467"/>
    <x v="6"/>
    <x v="0"/>
    <x v="7"/>
    <x v="0"/>
  </r>
  <r>
    <n v="1"/>
    <x v="0"/>
    <x v="0"/>
    <x v="518"/>
    <n v="314470"/>
    <x v="6"/>
    <x v="0"/>
    <x v="2"/>
    <x v="0"/>
  </r>
  <r>
    <n v="6"/>
    <x v="0"/>
    <x v="0"/>
    <x v="519"/>
    <n v="314480"/>
    <x v="6"/>
    <x v="0"/>
    <x v="18"/>
    <x v="1"/>
  </r>
  <r>
    <n v="0"/>
    <x v="0"/>
    <x v="0"/>
    <x v="520"/>
    <n v="314490"/>
    <x v="6"/>
    <x v="0"/>
    <x v="6"/>
    <x v="0"/>
  </r>
  <r>
    <n v="2"/>
    <x v="0"/>
    <x v="0"/>
    <x v="521"/>
    <n v="314500"/>
    <x v="6"/>
    <x v="0"/>
    <x v="4"/>
    <x v="0"/>
  </r>
  <r>
    <n v="0"/>
    <x v="0"/>
    <x v="0"/>
    <x v="522"/>
    <n v="314505"/>
    <x v="6"/>
    <x v="0"/>
    <x v="16"/>
    <x v="0"/>
  </r>
  <r>
    <n v="0"/>
    <x v="0"/>
    <x v="0"/>
    <x v="523"/>
    <n v="314510"/>
    <x v="6"/>
    <x v="0"/>
    <x v="10"/>
    <x v="0"/>
  </r>
  <r>
    <n v="7"/>
    <x v="0"/>
    <x v="0"/>
    <x v="524"/>
    <n v="314520"/>
    <x v="6"/>
    <x v="0"/>
    <x v="1"/>
    <x v="0"/>
  </r>
  <r>
    <n v="0"/>
    <x v="0"/>
    <x v="0"/>
    <x v="525"/>
    <n v="313660"/>
    <x v="6"/>
    <x v="0"/>
    <x v="18"/>
    <x v="1"/>
  </r>
  <r>
    <n v="1"/>
    <x v="0"/>
    <x v="0"/>
    <x v="526"/>
    <n v="314530"/>
    <x v="6"/>
    <x v="0"/>
    <x v="6"/>
    <x v="0"/>
  </r>
  <r>
    <n v="0"/>
    <x v="0"/>
    <x v="0"/>
    <x v="527"/>
    <n v="314535"/>
    <x v="6"/>
    <x v="0"/>
    <x v="6"/>
    <x v="0"/>
  </r>
  <r>
    <n v="2"/>
    <x v="0"/>
    <x v="0"/>
    <x v="528"/>
    <n v="314537"/>
    <x v="6"/>
    <x v="0"/>
    <x v="16"/>
    <x v="0"/>
  </r>
  <r>
    <n v="0"/>
    <x v="0"/>
    <x v="0"/>
    <x v="529"/>
    <n v="314540"/>
    <x v="6"/>
    <x v="0"/>
    <x v="9"/>
    <x v="0"/>
  </r>
  <r>
    <n v="0"/>
    <x v="0"/>
    <x v="0"/>
    <x v="530"/>
    <n v="314545"/>
    <x v="6"/>
    <x v="0"/>
    <x v="16"/>
    <x v="0"/>
  </r>
  <r>
    <n v="0"/>
    <x v="0"/>
    <x v="0"/>
    <x v="531"/>
    <n v="314550"/>
    <x v="6"/>
    <x v="0"/>
    <x v="5"/>
    <x v="0"/>
  </r>
  <r>
    <n v="11"/>
    <x v="0"/>
    <x v="0"/>
    <x v="532"/>
    <n v="314560"/>
    <x v="6"/>
    <x v="0"/>
    <x v="5"/>
    <x v="0"/>
  </r>
  <r>
    <n v="0"/>
    <x v="0"/>
    <x v="0"/>
    <x v="533"/>
    <n v="314570"/>
    <x v="6"/>
    <x v="0"/>
    <x v="11"/>
    <x v="0"/>
  </r>
  <r>
    <n v="1"/>
    <x v="0"/>
    <x v="0"/>
    <x v="534"/>
    <n v="314580"/>
    <x v="6"/>
    <x v="0"/>
    <x v="1"/>
    <x v="0"/>
  </r>
  <r>
    <n v="0"/>
    <x v="0"/>
    <x v="0"/>
    <x v="535"/>
    <n v="314585"/>
    <x v="6"/>
    <x v="0"/>
    <x v="2"/>
    <x v="0"/>
  </r>
  <r>
    <n v="0"/>
    <x v="0"/>
    <x v="0"/>
    <x v="536"/>
    <n v="314587"/>
    <x v="6"/>
    <x v="0"/>
    <x v="9"/>
    <x v="0"/>
  </r>
  <r>
    <n v="5"/>
    <x v="0"/>
    <x v="0"/>
    <x v="537"/>
    <n v="314590"/>
    <x v="6"/>
    <x v="0"/>
    <x v="11"/>
    <x v="0"/>
  </r>
  <r>
    <n v="1"/>
    <x v="0"/>
    <x v="0"/>
    <x v="538"/>
    <n v="314600"/>
    <x v="6"/>
    <x v="0"/>
    <x v="8"/>
    <x v="0"/>
  </r>
  <r>
    <n v="7"/>
    <x v="0"/>
    <x v="0"/>
    <x v="539"/>
    <n v="314610"/>
    <x v="6"/>
    <x v="0"/>
    <x v="18"/>
    <x v="0"/>
  </r>
  <r>
    <n v="0"/>
    <x v="0"/>
    <x v="0"/>
    <x v="540"/>
    <n v="314620"/>
    <x v="6"/>
    <x v="0"/>
    <x v="6"/>
    <x v="0"/>
  </r>
  <r>
    <n v="0"/>
    <x v="0"/>
    <x v="0"/>
    <x v="541"/>
    <n v="314625"/>
    <x v="6"/>
    <x v="0"/>
    <x v="16"/>
    <x v="0"/>
  </r>
  <r>
    <n v="2"/>
    <x v="0"/>
    <x v="0"/>
    <x v="542"/>
    <n v="314630"/>
    <x v="6"/>
    <x v="0"/>
    <x v="6"/>
    <x v="0"/>
  </r>
  <r>
    <n v="0"/>
    <x v="0"/>
    <x v="0"/>
    <x v="543"/>
    <n v="314655"/>
    <x v="6"/>
    <x v="0"/>
    <x v="16"/>
    <x v="0"/>
  </r>
  <r>
    <n v="0"/>
    <x v="0"/>
    <x v="0"/>
    <x v="544"/>
    <n v="314640"/>
    <x v="6"/>
    <x v="0"/>
    <x v="1"/>
    <x v="0"/>
  </r>
  <r>
    <n v="0"/>
    <x v="0"/>
    <x v="0"/>
    <x v="545"/>
    <n v="314650"/>
    <x v="6"/>
    <x v="0"/>
    <x v="1"/>
    <x v="0"/>
  </r>
  <r>
    <n v="0"/>
    <x v="0"/>
    <x v="0"/>
    <x v="546"/>
    <n v="314660"/>
    <x v="6"/>
    <x v="0"/>
    <x v="11"/>
    <x v="0"/>
  </r>
  <r>
    <n v="0"/>
    <x v="0"/>
    <x v="0"/>
    <x v="547"/>
    <n v="314670"/>
    <x v="6"/>
    <x v="0"/>
    <x v="9"/>
    <x v="0"/>
  </r>
  <r>
    <n v="0"/>
    <x v="0"/>
    <x v="0"/>
    <x v="548"/>
    <n v="314675"/>
    <x v="6"/>
    <x v="0"/>
    <x v="6"/>
    <x v="0"/>
  </r>
  <r>
    <n v="0"/>
    <x v="0"/>
    <x v="0"/>
    <x v="549"/>
    <n v="314690"/>
    <x v="6"/>
    <x v="0"/>
    <x v="1"/>
    <x v="0"/>
  </r>
  <r>
    <n v="16"/>
    <x v="0"/>
    <x v="0"/>
    <x v="550"/>
    <n v="314710"/>
    <x v="6"/>
    <x v="0"/>
    <x v="1"/>
    <x v="0"/>
  </r>
  <r>
    <n v="6"/>
    <x v="0"/>
    <x v="0"/>
    <x v="551"/>
    <n v="314700"/>
    <x v="6"/>
    <x v="0"/>
    <x v="14"/>
    <x v="0"/>
  </r>
  <r>
    <n v="1"/>
    <x v="0"/>
    <x v="0"/>
    <x v="552"/>
    <n v="314720"/>
    <x v="6"/>
    <x v="0"/>
    <x v="10"/>
    <x v="0"/>
  </r>
  <r>
    <n v="1"/>
    <x v="0"/>
    <x v="0"/>
    <x v="553"/>
    <n v="314730"/>
    <x v="6"/>
    <x v="0"/>
    <x v="8"/>
    <x v="0"/>
  </r>
  <r>
    <n v="3"/>
    <x v="0"/>
    <x v="0"/>
    <x v="554"/>
    <n v="314740"/>
    <x v="6"/>
    <x v="0"/>
    <x v="12"/>
    <x v="0"/>
  </r>
  <r>
    <n v="0"/>
    <x v="0"/>
    <x v="0"/>
    <x v="555"/>
    <n v="314760"/>
    <x v="6"/>
    <x v="0"/>
    <x v="8"/>
    <x v="0"/>
  </r>
  <r>
    <n v="0"/>
    <x v="0"/>
    <x v="0"/>
    <x v="556"/>
    <n v="314770"/>
    <x v="6"/>
    <x v="0"/>
    <x v="5"/>
    <x v="0"/>
  </r>
  <r>
    <n v="0"/>
    <x v="0"/>
    <x v="0"/>
    <x v="557"/>
    <n v="314780"/>
    <x v="6"/>
    <x v="0"/>
    <x v="8"/>
    <x v="0"/>
  </r>
  <r>
    <n v="0"/>
    <x v="0"/>
    <x v="0"/>
    <x v="558"/>
    <n v="314750"/>
    <x v="6"/>
    <x v="0"/>
    <x v="2"/>
    <x v="0"/>
  </r>
  <r>
    <n v="17"/>
    <x v="0"/>
    <x v="0"/>
    <x v="559"/>
    <n v="314790"/>
    <x v="6"/>
    <x v="0"/>
    <x v="10"/>
    <x v="0"/>
  </r>
  <r>
    <n v="0"/>
    <x v="0"/>
    <x v="0"/>
    <x v="560"/>
    <n v="314795"/>
    <x v="6"/>
    <x v="0"/>
    <x v="16"/>
    <x v="0"/>
  </r>
  <r>
    <n v="15"/>
    <x v="0"/>
    <x v="0"/>
    <x v="561"/>
    <n v="314800"/>
    <x v="6"/>
    <x v="0"/>
    <x v="0"/>
    <x v="0"/>
  </r>
  <r>
    <n v="6"/>
    <x v="0"/>
    <x v="0"/>
    <x v="562"/>
    <n v="314810"/>
    <x v="6"/>
    <x v="0"/>
    <x v="0"/>
    <x v="0"/>
  </r>
  <r>
    <n v="0"/>
    <x v="0"/>
    <x v="0"/>
    <x v="563"/>
    <n v="314820"/>
    <x v="6"/>
    <x v="0"/>
    <x v="9"/>
    <x v="0"/>
  </r>
  <r>
    <n v="2"/>
    <x v="0"/>
    <x v="0"/>
    <x v="564"/>
    <n v="314830"/>
    <x v="6"/>
    <x v="0"/>
    <x v="9"/>
    <x v="0"/>
  </r>
  <r>
    <n v="0"/>
    <x v="0"/>
    <x v="0"/>
    <x v="565"/>
    <n v="314840"/>
    <x v="6"/>
    <x v="0"/>
    <x v="7"/>
    <x v="0"/>
  </r>
  <r>
    <n v="0"/>
    <x v="0"/>
    <x v="0"/>
    <x v="566"/>
    <n v="314850"/>
    <x v="6"/>
    <x v="0"/>
    <x v="6"/>
    <x v="0"/>
  </r>
  <r>
    <n v="0"/>
    <x v="0"/>
    <x v="0"/>
    <x v="567"/>
    <n v="314860"/>
    <x v="6"/>
    <x v="0"/>
    <x v="7"/>
    <x v="0"/>
  </r>
  <r>
    <n v="1"/>
    <x v="0"/>
    <x v="0"/>
    <x v="568"/>
    <n v="314870"/>
    <x v="6"/>
    <x v="0"/>
    <x v="6"/>
    <x v="0"/>
  </r>
  <r>
    <n v="1"/>
    <x v="0"/>
    <x v="0"/>
    <x v="569"/>
    <n v="314875"/>
    <x v="6"/>
    <x v="0"/>
    <x v="2"/>
    <x v="0"/>
  </r>
  <r>
    <n v="0"/>
    <x v="0"/>
    <x v="0"/>
    <x v="570"/>
    <n v="314880"/>
    <x v="6"/>
    <x v="0"/>
    <x v="9"/>
    <x v="0"/>
  </r>
  <r>
    <n v="0"/>
    <x v="0"/>
    <x v="0"/>
    <x v="571"/>
    <n v="314890"/>
    <x v="6"/>
    <x v="0"/>
    <x v="1"/>
    <x v="0"/>
  </r>
  <r>
    <n v="0"/>
    <x v="0"/>
    <x v="0"/>
    <x v="572"/>
    <n v="314900"/>
    <x v="6"/>
    <x v="0"/>
    <x v="9"/>
    <x v="0"/>
  </r>
  <r>
    <n v="0"/>
    <x v="0"/>
    <x v="0"/>
    <x v="573"/>
    <n v="314910"/>
    <x v="6"/>
    <x v="0"/>
    <x v="8"/>
    <x v="0"/>
  </r>
  <r>
    <n v="0"/>
    <x v="0"/>
    <x v="0"/>
    <x v="574"/>
    <n v="314915"/>
    <x v="6"/>
    <x v="0"/>
    <x v="16"/>
    <x v="0"/>
  </r>
  <r>
    <n v="1"/>
    <x v="0"/>
    <x v="0"/>
    <x v="575"/>
    <n v="314920"/>
    <x v="6"/>
    <x v="0"/>
    <x v="4"/>
    <x v="0"/>
  </r>
  <r>
    <n v="8"/>
    <x v="0"/>
    <x v="0"/>
    <x v="576"/>
    <n v="314930"/>
    <x v="6"/>
    <x v="0"/>
    <x v="12"/>
    <x v="1"/>
  </r>
  <r>
    <n v="0"/>
    <x v="0"/>
    <x v="0"/>
    <x v="577"/>
    <n v="314940"/>
    <x v="6"/>
    <x v="0"/>
    <x v="9"/>
    <x v="0"/>
  </r>
  <r>
    <n v="0"/>
    <x v="0"/>
    <x v="0"/>
    <x v="578"/>
    <n v="314950"/>
    <x v="6"/>
    <x v="0"/>
    <x v="9"/>
    <x v="0"/>
  </r>
  <r>
    <n v="2"/>
    <x v="0"/>
    <x v="0"/>
    <x v="579"/>
    <n v="314960"/>
    <x v="6"/>
    <x v="0"/>
    <x v="1"/>
    <x v="0"/>
  </r>
  <r>
    <n v="4"/>
    <x v="0"/>
    <x v="0"/>
    <x v="580"/>
    <n v="314970"/>
    <x v="6"/>
    <x v="0"/>
    <x v="1"/>
    <x v="0"/>
  </r>
  <r>
    <n v="0"/>
    <x v="0"/>
    <x v="0"/>
    <x v="581"/>
    <n v="314980"/>
    <x v="6"/>
    <x v="0"/>
    <x v="4"/>
    <x v="0"/>
  </r>
  <r>
    <n v="0"/>
    <x v="0"/>
    <x v="0"/>
    <x v="582"/>
    <n v="314990"/>
    <x v="6"/>
    <x v="0"/>
    <x v="5"/>
    <x v="0"/>
  </r>
  <r>
    <n v="0"/>
    <x v="0"/>
    <x v="0"/>
    <x v="583"/>
    <n v="314995"/>
    <x v="6"/>
    <x v="0"/>
    <x v="7"/>
    <x v="0"/>
  </r>
  <r>
    <n v="0"/>
    <x v="0"/>
    <x v="0"/>
    <x v="584"/>
    <n v="315000"/>
    <x v="6"/>
    <x v="0"/>
    <x v="6"/>
    <x v="0"/>
  </r>
  <r>
    <n v="1"/>
    <x v="0"/>
    <x v="0"/>
    <x v="585"/>
    <n v="315010"/>
    <x v="6"/>
    <x v="0"/>
    <x v="9"/>
    <x v="0"/>
  </r>
  <r>
    <n v="0"/>
    <x v="0"/>
    <x v="0"/>
    <x v="586"/>
    <n v="315015"/>
    <x v="6"/>
    <x v="0"/>
    <x v="2"/>
    <x v="0"/>
  </r>
  <r>
    <n v="0"/>
    <x v="0"/>
    <x v="0"/>
    <x v="587"/>
    <n v="315020"/>
    <x v="6"/>
    <x v="0"/>
    <x v="2"/>
    <x v="0"/>
  </r>
  <r>
    <n v="2"/>
    <x v="0"/>
    <x v="0"/>
    <x v="588"/>
    <n v="315030"/>
    <x v="6"/>
    <x v="0"/>
    <x v="11"/>
    <x v="0"/>
  </r>
  <r>
    <n v="0"/>
    <x v="0"/>
    <x v="0"/>
    <x v="589"/>
    <n v="315040"/>
    <x v="6"/>
    <x v="0"/>
    <x v="17"/>
    <x v="0"/>
  </r>
  <r>
    <n v="1"/>
    <x v="0"/>
    <x v="0"/>
    <x v="590"/>
    <n v="315050"/>
    <x v="6"/>
    <x v="0"/>
    <x v="1"/>
    <x v="0"/>
  </r>
  <r>
    <n v="2"/>
    <x v="0"/>
    <x v="0"/>
    <x v="591"/>
    <n v="315053"/>
    <x v="6"/>
    <x v="0"/>
    <x v="2"/>
    <x v="0"/>
  </r>
  <r>
    <n v="0"/>
    <x v="0"/>
    <x v="0"/>
    <x v="592"/>
    <n v="315057"/>
    <x v="6"/>
    <x v="0"/>
    <x v="16"/>
    <x v="0"/>
  </r>
  <r>
    <n v="5"/>
    <x v="0"/>
    <x v="0"/>
    <x v="593"/>
    <n v="315060"/>
    <x v="6"/>
    <x v="0"/>
    <x v="5"/>
    <x v="0"/>
  </r>
  <r>
    <n v="1"/>
    <x v="0"/>
    <x v="0"/>
    <x v="594"/>
    <n v="315070"/>
    <x v="6"/>
    <x v="0"/>
    <x v="4"/>
    <x v="0"/>
  </r>
  <r>
    <n v="2"/>
    <x v="0"/>
    <x v="0"/>
    <x v="595"/>
    <n v="315080"/>
    <x v="6"/>
    <x v="0"/>
    <x v="11"/>
    <x v="0"/>
  </r>
  <r>
    <n v="0"/>
    <x v="0"/>
    <x v="0"/>
    <x v="596"/>
    <n v="315090"/>
    <x v="6"/>
    <x v="0"/>
    <x v="8"/>
    <x v="0"/>
  </r>
  <r>
    <n v="0"/>
    <x v="0"/>
    <x v="0"/>
    <x v="597"/>
    <n v="315100"/>
    <x v="6"/>
    <x v="0"/>
    <x v="8"/>
    <x v="0"/>
  </r>
  <r>
    <n v="0"/>
    <x v="0"/>
    <x v="0"/>
    <x v="598"/>
    <n v="315110"/>
    <x v="6"/>
    <x v="0"/>
    <x v="9"/>
    <x v="0"/>
  </r>
  <r>
    <n v="4"/>
    <x v="0"/>
    <x v="0"/>
    <x v="599"/>
    <n v="315120"/>
    <x v="6"/>
    <x v="0"/>
    <x v="3"/>
    <x v="0"/>
  </r>
  <r>
    <n v="2"/>
    <x v="0"/>
    <x v="0"/>
    <x v="600"/>
    <n v="315130"/>
    <x v="6"/>
    <x v="0"/>
    <x v="9"/>
    <x v="0"/>
  </r>
  <r>
    <n v="3"/>
    <x v="0"/>
    <x v="0"/>
    <x v="601"/>
    <n v="315140"/>
    <x v="6"/>
    <x v="0"/>
    <x v="1"/>
    <x v="0"/>
  </r>
  <r>
    <n v="5"/>
    <x v="0"/>
    <x v="0"/>
    <x v="602"/>
    <n v="315150"/>
    <x v="6"/>
    <x v="0"/>
    <x v="10"/>
    <x v="0"/>
  </r>
  <r>
    <n v="1"/>
    <x v="0"/>
    <x v="0"/>
    <x v="603"/>
    <n v="315160"/>
    <x v="6"/>
    <x v="0"/>
    <x v="4"/>
    <x v="0"/>
  </r>
  <r>
    <n v="4"/>
    <x v="0"/>
    <x v="0"/>
    <x v="604"/>
    <n v="315170"/>
    <x v="6"/>
    <x v="0"/>
    <x v="10"/>
    <x v="0"/>
  </r>
  <r>
    <n v="12"/>
    <x v="0"/>
    <x v="0"/>
    <x v="605"/>
    <n v="315180"/>
    <x v="6"/>
    <x v="0"/>
    <x v="10"/>
    <x v="0"/>
  </r>
  <r>
    <n v="0"/>
    <x v="0"/>
    <x v="0"/>
    <x v="606"/>
    <n v="315190"/>
    <x v="6"/>
    <x v="0"/>
    <x v="2"/>
    <x v="0"/>
  </r>
  <r>
    <n v="4"/>
    <x v="0"/>
    <x v="0"/>
    <x v="607"/>
    <n v="315200"/>
    <x v="6"/>
    <x v="0"/>
    <x v="1"/>
    <x v="0"/>
  </r>
  <r>
    <n v="7"/>
    <x v="0"/>
    <x v="0"/>
    <x v="608"/>
    <n v="315210"/>
    <x v="6"/>
    <x v="0"/>
    <x v="2"/>
    <x v="0"/>
  </r>
  <r>
    <n v="0"/>
    <x v="0"/>
    <x v="0"/>
    <x v="609"/>
    <n v="315213"/>
    <x v="6"/>
    <x v="0"/>
    <x v="16"/>
    <x v="0"/>
  </r>
  <r>
    <n v="0"/>
    <x v="0"/>
    <x v="0"/>
    <x v="610"/>
    <n v="315217"/>
    <x v="6"/>
    <x v="0"/>
    <x v="6"/>
    <x v="0"/>
  </r>
  <r>
    <n v="6"/>
    <x v="0"/>
    <x v="0"/>
    <x v="611"/>
    <n v="315220"/>
    <x v="6"/>
    <x v="0"/>
    <x v="16"/>
    <x v="0"/>
  </r>
  <r>
    <n v="0"/>
    <x v="0"/>
    <x v="0"/>
    <x v="612"/>
    <n v="315230"/>
    <x v="6"/>
    <x v="0"/>
    <x v="11"/>
    <x v="0"/>
  </r>
  <r>
    <n v="1"/>
    <x v="0"/>
    <x v="0"/>
    <x v="613"/>
    <n v="315240"/>
    <x v="6"/>
    <x v="0"/>
    <x v="6"/>
    <x v="0"/>
  </r>
  <r>
    <n v="13"/>
    <x v="0"/>
    <x v="0"/>
    <x v="614"/>
    <n v="315250"/>
    <x v="6"/>
    <x v="0"/>
    <x v="8"/>
    <x v="0"/>
  </r>
  <r>
    <n v="1"/>
    <x v="0"/>
    <x v="0"/>
    <x v="615"/>
    <n v="315260"/>
    <x v="6"/>
    <x v="0"/>
    <x v="8"/>
    <x v="0"/>
  </r>
  <r>
    <n v="0"/>
    <x v="0"/>
    <x v="0"/>
    <x v="616"/>
    <n v="315270"/>
    <x v="6"/>
    <x v="0"/>
    <x v="11"/>
    <x v="0"/>
  </r>
  <r>
    <n v="1"/>
    <x v="0"/>
    <x v="0"/>
    <x v="617"/>
    <n v="315280"/>
    <x v="6"/>
    <x v="0"/>
    <x v="13"/>
    <x v="0"/>
  </r>
  <r>
    <n v="1"/>
    <x v="0"/>
    <x v="0"/>
    <x v="618"/>
    <n v="315290"/>
    <x v="6"/>
    <x v="0"/>
    <x v="10"/>
    <x v="0"/>
  </r>
  <r>
    <n v="0"/>
    <x v="0"/>
    <x v="0"/>
    <x v="619"/>
    <n v="315300"/>
    <x v="6"/>
    <x v="0"/>
    <x v="4"/>
    <x v="0"/>
  </r>
  <r>
    <n v="0"/>
    <x v="0"/>
    <x v="0"/>
    <x v="620"/>
    <n v="315310"/>
    <x v="6"/>
    <x v="0"/>
    <x v="11"/>
    <x v="0"/>
  </r>
  <r>
    <n v="1"/>
    <x v="0"/>
    <x v="0"/>
    <x v="621"/>
    <n v="315320"/>
    <x v="6"/>
    <x v="0"/>
    <x v="3"/>
    <x v="0"/>
  </r>
  <r>
    <n v="0"/>
    <x v="0"/>
    <x v="0"/>
    <x v="622"/>
    <n v="315330"/>
    <x v="6"/>
    <x v="0"/>
    <x v="3"/>
    <x v="0"/>
  </r>
  <r>
    <n v="0"/>
    <x v="0"/>
    <x v="0"/>
    <x v="623"/>
    <n v="315340"/>
    <x v="6"/>
    <x v="0"/>
    <x v="0"/>
    <x v="0"/>
  </r>
  <r>
    <n v="0"/>
    <x v="0"/>
    <x v="0"/>
    <x v="624"/>
    <n v="315360"/>
    <x v="6"/>
    <x v="0"/>
    <x v="12"/>
    <x v="0"/>
  </r>
  <r>
    <n v="0"/>
    <x v="0"/>
    <x v="0"/>
    <x v="625"/>
    <n v="315370"/>
    <x v="6"/>
    <x v="0"/>
    <x v="1"/>
    <x v="0"/>
  </r>
  <r>
    <n v="0"/>
    <x v="0"/>
    <x v="0"/>
    <x v="626"/>
    <n v="315380"/>
    <x v="6"/>
    <x v="0"/>
    <x v="11"/>
    <x v="0"/>
  </r>
  <r>
    <n v="2"/>
    <x v="0"/>
    <x v="0"/>
    <x v="627"/>
    <n v="315390"/>
    <x v="6"/>
    <x v="0"/>
    <x v="18"/>
    <x v="1"/>
  </r>
  <r>
    <n v="0"/>
    <x v="0"/>
    <x v="0"/>
    <x v="628"/>
    <n v="315400"/>
    <x v="6"/>
    <x v="0"/>
    <x v="2"/>
    <x v="0"/>
  </r>
  <r>
    <n v="0"/>
    <x v="0"/>
    <x v="0"/>
    <x v="629"/>
    <n v="315410"/>
    <x v="6"/>
    <x v="0"/>
    <x v="9"/>
    <x v="0"/>
  </r>
  <r>
    <n v="0"/>
    <x v="0"/>
    <x v="0"/>
    <x v="630"/>
    <n v="315415"/>
    <x v="6"/>
    <x v="0"/>
    <x v="2"/>
    <x v="0"/>
  </r>
  <r>
    <n v="2"/>
    <x v="0"/>
    <x v="0"/>
    <x v="631"/>
    <n v="315420"/>
    <x v="6"/>
    <x v="0"/>
    <x v="11"/>
    <x v="0"/>
  </r>
  <r>
    <n v="0"/>
    <x v="0"/>
    <x v="0"/>
    <x v="632"/>
    <n v="315430"/>
    <x v="6"/>
    <x v="0"/>
    <x v="7"/>
    <x v="0"/>
  </r>
  <r>
    <n v="0"/>
    <x v="0"/>
    <x v="0"/>
    <x v="633"/>
    <n v="315440"/>
    <x v="6"/>
    <x v="0"/>
    <x v="11"/>
    <x v="0"/>
  </r>
  <r>
    <n v="0"/>
    <x v="0"/>
    <x v="0"/>
    <x v="634"/>
    <n v="315445"/>
    <x v="6"/>
    <x v="0"/>
    <x v="14"/>
    <x v="0"/>
  </r>
  <r>
    <n v="0"/>
    <x v="0"/>
    <x v="0"/>
    <x v="635"/>
    <n v="315450"/>
    <x v="6"/>
    <x v="0"/>
    <x v="16"/>
    <x v="0"/>
  </r>
  <r>
    <n v="30"/>
    <x v="0"/>
    <x v="0"/>
    <x v="636"/>
    <n v="315460"/>
    <x v="6"/>
    <x v="0"/>
    <x v="17"/>
    <x v="1"/>
  </r>
  <r>
    <n v="0"/>
    <x v="0"/>
    <x v="0"/>
    <x v="637"/>
    <n v="315470"/>
    <x v="6"/>
    <x v="0"/>
    <x v="5"/>
    <x v="0"/>
  </r>
  <r>
    <n v="0"/>
    <x v="0"/>
    <x v="0"/>
    <x v="638"/>
    <n v="315480"/>
    <x v="6"/>
    <x v="0"/>
    <x v="18"/>
    <x v="1"/>
  </r>
  <r>
    <n v="0"/>
    <x v="0"/>
    <x v="0"/>
    <x v="639"/>
    <n v="315490"/>
    <x v="6"/>
    <x v="0"/>
    <x v="2"/>
    <x v="0"/>
  </r>
  <r>
    <n v="1"/>
    <x v="0"/>
    <x v="0"/>
    <x v="640"/>
    <n v="315510"/>
    <x v="6"/>
    <x v="0"/>
    <x v="6"/>
    <x v="0"/>
  </r>
  <r>
    <n v="0"/>
    <x v="0"/>
    <x v="0"/>
    <x v="641"/>
    <n v="315500"/>
    <x v="6"/>
    <x v="0"/>
    <x v="2"/>
    <x v="0"/>
  </r>
  <r>
    <n v="0"/>
    <x v="0"/>
    <x v="0"/>
    <x v="642"/>
    <n v="315520"/>
    <x v="6"/>
    <x v="0"/>
    <x v="11"/>
    <x v="0"/>
  </r>
  <r>
    <n v="0"/>
    <x v="0"/>
    <x v="0"/>
    <x v="643"/>
    <n v="315530"/>
    <x v="6"/>
    <x v="0"/>
    <x v="17"/>
    <x v="1"/>
  </r>
  <r>
    <n v="0"/>
    <x v="0"/>
    <x v="0"/>
    <x v="644"/>
    <n v="315540"/>
    <x v="6"/>
    <x v="0"/>
    <x v="9"/>
    <x v="0"/>
  </r>
  <r>
    <n v="0"/>
    <x v="0"/>
    <x v="0"/>
    <x v="645"/>
    <n v="315550"/>
    <x v="6"/>
    <x v="0"/>
    <x v="0"/>
    <x v="0"/>
  </r>
  <r>
    <n v="1"/>
    <x v="0"/>
    <x v="0"/>
    <x v="646"/>
    <n v="315560"/>
    <x v="6"/>
    <x v="0"/>
    <x v="16"/>
    <x v="0"/>
  </r>
  <r>
    <n v="0"/>
    <x v="0"/>
    <x v="0"/>
    <x v="647"/>
    <n v="315570"/>
    <x v="6"/>
    <x v="0"/>
    <x v="2"/>
    <x v="0"/>
  </r>
  <r>
    <n v="1"/>
    <x v="0"/>
    <x v="0"/>
    <x v="648"/>
    <n v="315580"/>
    <x v="6"/>
    <x v="0"/>
    <x v="9"/>
    <x v="0"/>
  </r>
  <r>
    <n v="0"/>
    <x v="0"/>
    <x v="0"/>
    <x v="649"/>
    <n v="315590"/>
    <x v="6"/>
    <x v="0"/>
    <x v="9"/>
    <x v="0"/>
  </r>
  <r>
    <n v="1"/>
    <x v="0"/>
    <x v="0"/>
    <x v="650"/>
    <n v="315600"/>
    <x v="6"/>
    <x v="0"/>
    <x v="7"/>
    <x v="0"/>
  </r>
  <r>
    <n v="0"/>
    <x v="0"/>
    <x v="0"/>
    <x v="651"/>
    <n v="315610"/>
    <x v="6"/>
    <x v="0"/>
    <x v="11"/>
    <x v="0"/>
  </r>
  <r>
    <n v="0"/>
    <x v="0"/>
    <x v="0"/>
    <x v="652"/>
    <n v="315620"/>
    <x v="6"/>
    <x v="0"/>
    <x v="9"/>
    <x v="0"/>
  </r>
  <r>
    <n v="0"/>
    <x v="0"/>
    <x v="0"/>
    <x v="653"/>
    <n v="315630"/>
    <x v="6"/>
    <x v="0"/>
    <x v="9"/>
    <x v="0"/>
  </r>
  <r>
    <n v="1"/>
    <x v="0"/>
    <x v="0"/>
    <x v="654"/>
    <n v="315640"/>
    <x v="6"/>
    <x v="0"/>
    <x v="0"/>
    <x v="0"/>
  </r>
  <r>
    <n v="0"/>
    <x v="0"/>
    <x v="0"/>
    <x v="655"/>
    <n v="315645"/>
    <x v="6"/>
    <x v="0"/>
    <x v="9"/>
    <x v="0"/>
  </r>
  <r>
    <n v="0"/>
    <x v="0"/>
    <x v="0"/>
    <x v="656"/>
    <n v="315650"/>
    <x v="6"/>
    <x v="0"/>
    <x v="16"/>
    <x v="0"/>
  </r>
  <r>
    <n v="1"/>
    <x v="0"/>
    <x v="0"/>
    <x v="657"/>
    <n v="315660"/>
    <x v="6"/>
    <x v="0"/>
    <x v="6"/>
    <x v="0"/>
  </r>
  <r>
    <n v="15"/>
    <x v="0"/>
    <x v="0"/>
    <x v="658"/>
    <n v="315670"/>
    <x v="6"/>
    <x v="0"/>
    <x v="18"/>
    <x v="1"/>
  </r>
  <r>
    <n v="2"/>
    <x v="0"/>
    <x v="0"/>
    <x v="659"/>
    <n v="315680"/>
    <x v="6"/>
    <x v="0"/>
    <x v="7"/>
    <x v="0"/>
  </r>
  <r>
    <n v="0"/>
    <x v="0"/>
    <x v="0"/>
    <x v="660"/>
    <n v="315690"/>
    <x v="6"/>
    <x v="0"/>
    <x v="4"/>
    <x v="0"/>
  </r>
  <r>
    <n v="4"/>
    <x v="0"/>
    <x v="0"/>
    <x v="661"/>
    <n v="315700"/>
    <x v="6"/>
    <x v="0"/>
    <x v="16"/>
    <x v="0"/>
  </r>
  <r>
    <n v="0"/>
    <x v="0"/>
    <x v="0"/>
    <x v="662"/>
    <n v="315710"/>
    <x v="6"/>
    <x v="0"/>
    <x v="6"/>
    <x v="0"/>
  </r>
  <r>
    <n v="0"/>
    <x v="0"/>
    <x v="0"/>
    <x v="663"/>
    <n v="315720"/>
    <x v="6"/>
    <x v="0"/>
    <x v="2"/>
    <x v="0"/>
  </r>
  <r>
    <n v="1"/>
    <x v="0"/>
    <x v="0"/>
    <x v="664"/>
    <n v="315725"/>
    <x v="6"/>
    <x v="0"/>
    <x v="2"/>
    <x v="0"/>
  </r>
  <r>
    <n v="0"/>
    <x v="0"/>
    <x v="0"/>
    <x v="665"/>
    <n v="315727"/>
    <x v="6"/>
    <x v="0"/>
    <x v="9"/>
    <x v="0"/>
  </r>
  <r>
    <n v="1"/>
    <x v="0"/>
    <x v="0"/>
    <x v="666"/>
    <n v="315730"/>
    <x v="6"/>
    <x v="0"/>
    <x v="11"/>
    <x v="0"/>
  </r>
  <r>
    <n v="0"/>
    <x v="0"/>
    <x v="0"/>
    <x v="667"/>
    <n v="315733"/>
    <x v="6"/>
    <x v="0"/>
    <x v="11"/>
    <x v="0"/>
  </r>
  <r>
    <n v="0"/>
    <x v="0"/>
    <x v="0"/>
    <x v="668"/>
    <n v="315737"/>
    <x v="6"/>
    <x v="0"/>
    <x v="16"/>
    <x v="0"/>
  </r>
  <r>
    <n v="0"/>
    <x v="0"/>
    <x v="0"/>
    <x v="669"/>
    <n v="315740"/>
    <x v="6"/>
    <x v="0"/>
    <x v="2"/>
    <x v="0"/>
  </r>
  <r>
    <n v="0"/>
    <x v="0"/>
    <x v="0"/>
    <x v="670"/>
    <n v="315750"/>
    <x v="6"/>
    <x v="0"/>
    <x v="7"/>
    <x v="0"/>
  </r>
  <r>
    <n v="0"/>
    <x v="0"/>
    <x v="0"/>
    <x v="671"/>
    <n v="315760"/>
    <x v="6"/>
    <x v="0"/>
    <x v="3"/>
    <x v="0"/>
  </r>
  <r>
    <n v="0"/>
    <x v="0"/>
    <x v="0"/>
    <x v="672"/>
    <n v="315765"/>
    <x v="6"/>
    <x v="0"/>
    <x v="6"/>
    <x v="0"/>
  </r>
  <r>
    <n v="0"/>
    <x v="0"/>
    <x v="0"/>
    <x v="673"/>
    <n v="315770"/>
    <x v="6"/>
    <x v="0"/>
    <x v="4"/>
    <x v="0"/>
  </r>
  <r>
    <n v="14"/>
    <x v="0"/>
    <x v="0"/>
    <x v="674"/>
    <n v="315780"/>
    <x v="6"/>
    <x v="0"/>
    <x v="18"/>
    <x v="1"/>
  </r>
  <r>
    <n v="0"/>
    <x v="0"/>
    <x v="0"/>
    <x v="675"/>
    <n v="315790"/>
    <x v="6"/>
    <x v="0"/>
    <x v="2"/>
    <x v="0"/>
  </r>
  <r>
    <n v="0"/>
    <x v="0"/>
    <x v="0"/>
    <x v="676"/>
    <n v="315800"/>
    <x v="6"/>
    <x v="0"/>
    <x v="2"/>
    <x v="0"/>
  </r>
  <r>
    <n v="0"/>
    <x v="0"/>
    <x v="0"/>
    <x v="677"/>
    <n v="315810"/>
    <x v="6"/>
    <x v="0"/>
    <x v="6"/>
    <x v="0"/>
  </r>
  <r>
    <n v="0"/>
    <x v="0"/>
    <x v="0"/>
    <x v="678"/>
    <n v="315820"/>
    <x v="6"/>
    <x v="0"/>
    <x v="7"/>
    <x v="0"/>
  </r>
  <r>
    <n v="1"/>
    <x v="0"/>
    <x v="0"/>
    <x v="679"/>
    <n v="315920"/>
    <x v="6"/>
    <x v="0"/>
    <x v="10"/>
    <x v="0"/>
  </r>
  <r>
    <n v="0"/>
    <x v="0"/>
    <x v="0"/>
    <x v="680"/>
    <n v="315930"/>
    <x v="6"/>
    <x v="0"/>
    <x v="9"/>
    <x v="0"/>
  </r>
  <r>
    <n v="0"/>
    <x v="0"/>
    <x v="0"/>
    <x v="681"/>
    <n v="315935"/>
    <x v="6"/>
    <x v="0"/>
    <x v="2"/>
    <x v="0"/>
  </r>
  <r>
    <n v="0"/>
    <x v="0"/>
    <x v="0"/>
    <x v="682"/>
    <n v="315940"/>
    <x v="6"/>
    <x v="0"/>
    <x v="11"/>
    <x v="0"/>
  </r>
  <r>
    <n v="0"/>
    <x v="0"/>
    <x v="0"/>
    <x v="683"/>
    <n v="315950"/>
    <x v="6"/>
    <x v="0"/>
    <x v="7"/>
    <x v="0"/>
  </r>
  <r>
    <n v="3"/>
    <x v="0"/>
    <x v="0"/>
    <x v="684"/>
    <n v="315960"/>
    <x v="6"/>
    <x v="0"/>
    <x v="8"/>
    <x v="0"/>
  </r>
  <r>
    <n v="0"/>
    <x v="0"/>
    <x v="0"/>
    <x v="685"/>
    <n v="315970"/>
    <x v="6"/>
    <x v="0"/>
    <x v="4"/>
    <x v="0"/>
  </r>
  <r>
    <n v="1"/>
    <x v="0"/>
    <x v="0"/>
    <x v="686"/>
    <n v="315980"/>
    <x v="6"/>
    <x v="0"/>
    <x v="13"/>
    <x v="0"/>
  </r>
  <r>
    <n v="0"/>
    <x v="0"/>
    <x v="0"/>
    <x v="687"/>
    <n v="315830"/>
    <x v="6"/>
    <x v="0"/>
    <x v="5"/>
    <x v="0"/>
  </r>
  <r>
    <n v="0"/>
    <x v="0"/>
    <x v="0"/>
    <x v="688"/>
    <n v="315840"/>
    <x v="6"/>
    <x v="0"/>
    <x v="9"/>
    <x v="0"/>
  </r>
  <r>
    <n v="2"/>
    <x v="0"/>
    <x v="0"/>
    <x v="689"/>
    <n v="315850"/>
    <x v="6"/>
    <x v="0"/>
    <x v="12"/>
    <x v="0"/>
  </r>
  <r>
    <n v="0"/>
    <x v="0"/>
    <x v="0"/>
    <x v="690"/>
    <n v="315860"/>
    <x v="6"/>
    <x v="0"/>
    <x v="9"/>
    <x v="0"/>
  </r>
  <r>
    <n v="0"/>
    <x v="0"/>
    <x v="0"/>
    <x v="691"/>
    <n v="315870"/>
    <x v="6"/>
    <x v="0"/>
    <x v="11"/>
    <x v="0"/>
  </r>
  <r>
    <n v="0"/>
    <x v="0"/>
    <x v="0"/>
    <x v="692"/>
    <n v="315880"/>
    <x v="6"/>
    <x v="0"/>
    <x v="5"/>
    <x v="0"/>
  </r>
  <r>
    <n v="0"/>
    <x v="0"/>
    <x v="0"/>
    <x v="693"/>
    <n v="315890"/>
    <x v="6"/>
    <x v="0"/>
    <x v="2"/>
    <x v="0"/>
  </r>
  <r>
    <n v="5"/>
    <x v="0"/>
    <x v="0"/>
    <x v="694"/>
    <n v="315895"/>
    <x v="6"/>
    <x v="0"/>
    <x v="2"/>
    <x v="0"/>
  </r>
  <r>
    <n v="0"/>
    <x v="0"/>
    <x v="0"/>
    <x v="695"/>
    <n v="315900"/>
    <x v="6"/>
    <x v="0"/>
    <x v="18"/>
    <x v="0"/>
  </r>
  <r>
    <n v="1"/>
    <x v="0"/>
    <x v="0"/>
    <x v="696"/>
    <n v="315910"/>
    <x v="6"/>
    <x v="0"/>
    <x v="11"/>
    <x v="0"/>
  </r>
  <r>
    <n v="1"/>
    <x v="0"/>
    <x v="0"/>
    <x v="697"/>
    <n v="315990"/>
    <x v="6"/>
    <x v="0"/>
    <x v="5"/>
    <x v="0"/>
  </r>
  <r>
    <n v="0"/>
    <x v="0"/>
    <x v="0"/>
    <x v="698"/>
    <n v="316000"/>
    <x v="6"/>
    <x v="0"/>
    <x v="9"/>
    <x v="0"/>
  </r>
  <r>
    <n v="0"/>
    <x v="0"/>
    <x v="0"/>
    <x v="699"/>
    <n v="316010"/>
    <x v="6"/>
    <x v="0"/>
    <x v="2"/>
    <x v="0"/>
  </r>
  <r>
    <n v="0"/>
    <x v="0"/>
    <x v="0"/>
    <x v="700"/>
    <n v="316020"/>
    <x v="6"/>
    <x v="0"/>
    <x v="3"/>
    <x v="0"/>
  </r>
  <r>
    <n v="1"/>
    <x v="0"/>
    <x v="0"/>
    <x v="701"/>
    <n v="316030"/>
    <x v="6"/>
    <x v="0"/>
    <x v="6"/>
    <x v="0"/>
  </r>
  <r>
    <n v="0"/>
    <x v="0"/>
    <x v="0"/>
    <x v="702"/>
    <n v="316040"/>
    <x v="6"/>
    <x v="0"/>
    <x v="1"/>
    <x v="0"/>
  </r>
  <r>
    <n v="0"/>
    <x v="0"/>
    <x v="0"/>
    <x v="703"/>
    <n v="316045"/>
    <x v="6"/>
    <x v="0"/>
    <x v="16"/>
    <x v="0"/>
  </r>
  <r>
    <n v="0"/>
    <x v="0"/>
    <x v="0"/>
    <x v="704"/>
    <n v="316050"/>
    <x v="6"/>
    <x v="0"/>
    <x v="3"/>
    <x v="0"/>
  </r>
  <r>
    <n v="0"/>
    <x v="0"/>
    <x v="0"/>
    <x v="705"/>
    <n v="316060"/>
    <x v="6"/>
    <x v="0"/>
    <x v="3"/>
    <x v="0"/>
  </r>
  <r>
    <n v="3"/>
    <x v="0"/>
    <x v="0"/>
    <x v="706"/>
    <n v="316070"/>
    <x v="6"/>
    <x v="0"/>
    <x v="11"/>
    <x v="0"/>
  </r>
  <r>
    <n v="0"/>
    <x v="0"/>
    <x v="0"/>
    <x v="707"/>
    <n v="316080"/>
    <x v="6"/>
    <x v="0"/>
    <x v="5"/>
    <x v="0"/>
  </r>
  <r>
    <n v="0"/>
    <x v="0"/>
    <x v="0"/>
    <x v="708"/>
    <n v="316090"/>
    <x v="6"/>
    <x v="0"/>
    <x v="11"/>
    <x v="0"/>
  </r>
  <r>
    <n v="0"/>
    <x v="0"/>
    <x v="0"/>
    <x v="709"/>
    <n v="316095"/>
    <x v="6"/>
    <x v="0"/>
    <x v="2"/>
    <x v="0"/>
  </r>
  <r>
    <n v="2"/>
    <x v="0"/>
    <x v="0"/>
    <x v="710"/>
    <n v="316100"/>
    <x v="6"/>
    <x v="0"/>
    <x v="2"/>
    <x v="0"/>
  </r>
  <r>
    <n v="0"/>
    <x v="0"/>
    <x v="0"/>
    <x v="711"/>
    <n v="316105"/>
    <x v="6"/>
    <x v="0"/>
    <x v="7"/>
    <x v="0"/>
  </r>
  <r>
    <n v="4"/>
    <x v="0"/>
    <x v="0"/>
    <x v="712"/>
    <n v="316110"/>
    <x v="6"/>
    <x v="0"/>
    <x v="16"/>
    <x v="0"/>
  </r>
  <r>
    <n v="0"/>
    <x v="0"/>
    <x v="0"/>
    <x v="713"/>
    <n v="316120"/>
    <x v="6"/>
    <x v="0"/>
    <x v="5"/>
    <x v="0"/>
  </r>
  <r>
    <n v="0"/>
    <x v="0"/>
    <x v="0"/>
    <x v="714"/>
    <n v="316130"/>
    <x v="6"/>
    <x v="0"/>
    <x v="4"/>
    <x v="0"/>
  </r>
  <r>
    <n v="0"/>
    <x v="0"/>
    <x v="0"/>
    <x v="715"/>
    <n v="316140"/>
    <x v="6"/>
    <x v="0"/>
    <x v="9"/>
    <x v="0"/>
  </r>
  <r>
    <n v="0"/>
    <x v="0"/>
    <x v="0"/>
    <x v="716"/>
    <n v="316150"/>
    <x v="6"/>
    <x v="0"/>
    <x v="9"/>
    <x v="0"/>
  </r>
  <r>
    <n v="0"/>
    <x v="0"/>
    <x v="0"/>
    <x v="717"/>
    <n v="316160"/>
    <x v="6"/>
    <x v="0"/>
    <x v="7"/>
    <x v="0"/>
  </r>
  <r>
    <n v="0"/>
    <x v="0"/>
    <x v="0"/>
    <x v="718"/>
    <n v="316165"/>
    <x v="6"/>
    <x v="0"/>
    <x v="7"/>
    <x v="0"/>
  </r>
  <r>
    <n v="1"/>
    <x v="0"/>
    <x v="0"/>
    <x v="719"/>
    <n v="316170"/>
    <x v="6"/>
    <x v="0"/>
    <x v="0"/>
    <x v="0"/>
  </r>
  <r>
    <n v="1"/>
    <x v="0"/>
    <x v="0"/>
    <x v="720"/>
    <n v="316180"/>
    <x v="6"/>
    <x v="0"/>
    <x v="1"/>
    <x v="0"/>
  </r>
  <r>
    <n v="0"/>
    <x v="0"/>
    <x v="0"/>
    <x v="721"/>
    <n v="316190"/>
    <x v="6"/>
    <x v="0"/>
    <x v="2"/>
    <x v="0"/>
  </r>
  <r>
    <n v="0"/>
    <x v="0"/>
    <x v="0"/>
    <x v="722"/>
    <n v="312550"/>
    <x v="6"/>
    <x v="0"/>
    <x v="3"/>
    <x v="0"/>
  </r>
  <r>
    <n v="0"/>
    <x v="0"/>
    <x v="0"/>
    <x v="723"/>
    <n v="316200"/>
    <x v="6"/>
    <x v="0"/>
    <x v="8"/>
    <x v="0"/>
  </r>
  <r>
    <n v="6"/>
    <x v="0"/>
    <x v="0"/>
    <x v="724"/>
    <n v="316210"/>
    <x v="6"/>
    <x v="0"/>
    <x v="0"/>
    <x v="0"/>
  </r>
  <r>
    <n v="0"/>
    <x v="0"/>
    <x v="0"/>
    <x v="725"/>
    <n v="316220"/>
    <x v="6"/>
    <x v="0"/>
    <x v="10"/>
    <x v="0"/>
  </r>
  <r>
    <n v="0"/>
    <x v="0"/>
    <x v="0"/>
    <x v="726"/>
    <n v="316225"/>
    <x v="6"/>
    <x v="0"/>
    <x v="16"/>
    <x v="0"/>
  </r>
  <r>
    <n v="2"/>
    <x v="0"/>
    <x v="0"/>
    <x v="727"/>
    <n v="316230"/>
    <x v="6"/>
    <x v="0"/>
    <x v="8"/>
    <x v="0"/>
  </r>
  <r>
    <n v="1"/>
    <x v="0"/>
    <x v="0"/>
    <x v="728"/>
    <n v="316240"/>
    <x v="6"/>
    <x v="0"/>
    <x v="16"/>
    <x v="0"/>
  </r>
  <r>
    <n v="0"/>
    <x v="0"/>
    <x v="0"/>
    <x v="729"/>
    <n v="316245"/>
    <x v="6"/>
    <x v="0"/>
    <x v="16"/>
    <x v="0"/>
  </r>
  <r>
    <n v="7"/>
    <x v="0"/>
    <x v="0"/>
    <x v="730"/>
    <n v="316250"/>
    <x v="6"/>
    <x v="0"/>
    <x v="11"/>
    <x v="0"/>
  </r>
  <r>
    <n v="0"/>
    <x v="0"/>
    <x v="0"/>
    <x v="731"/>
    <n v="316255"/>
    <x v="6"/>
    <x v="0"/>
    <x v="2"/>
    <x v="0"/>
  </r>
  <r>
    <n v="0"/>
    <x v="0"/>
    <x v="0"/>
    <x v="732"/>
    <n v="316257"/>
    <x v="6"/>
    <x v="0"/>
    <x v="7"/>
    <x v="0"/>
  </r>
  <r>
    <n v="0"/>
    <x v="0"/>
    <x v="0"/>
    <x v="733"/>
    <n v="316260"/>
    <x v="6"/>
    <x v="0"/>
    <x v="2"/>
    <x v="0"/>
  </r>
  <r>
    <n v="0"/>
    <x v="0"/>
    <x v="0"/>
    <x v="734"/>
    <n v="316265"/>
    <x v="6"/>
    <x v="0"/>
    <x v="16"/>
    <x v="0"/>
  </r>
  <r>
    <n v="1"/>
    <x v="0"/>
    <x v="0"/>
    <x v="735"/>
    <n v="316270"/>
    <x v="6"/>
    <x v="0"/>
    <x v="16"/>
    <x v="0"/>
  </r>
  <r>
    <n v="2"/>
    <x v="0"/>
    <x v="0"/>
    <x v="736"/>
    <n v="316280"/>
    <x v="6"/>
    <x v="0"/>
    <x v="7"/>
    <x v="0"/>
  </r>
  <r>
    <n v="0"/>
    <x v="0"/>
    <x v="0"/>
    <x v="737"/>
    <n v="316290"/>
    <x v="6"/>
    <x v="0"/>
    <x v="9"/>
    <x v="0"/>
  </r>
  <r>
    <n v="4"/>
    <x v="0"/>
    <x v="0"/>
    <x v="738"/>
    <n v="316292"/>
    <x v="6"/>
    <x v="0"/>
    <x v="17"/>
    <x v="1"/>
  </r>
  <r>
    <n v="0"/>
    <x v="0"/>
    <x v="0"/>
    <x v="739"/>
    <n v="316294"/>
    <x v="6"/>
    <x v="0"/>
    <x v="10"/>
    <x v="0"/>
  </r>
  <r>
    <n v="0"/>
    <x v="0"/>
    <x v="0"/>
    <x v="740"/>
    <n v="316295"/>
    <x v="6"/>
    <x v="0"/>
    <x v="18"/>
    <x v="1"/>
  </r>
  <r>
    <n v="0"/>
    <x v="0"/>
    <x v="0"/>
    <x v="741"/>
    <n v="316300"/>
    <x v="6"/>
    <x v="0"/>
    <x v="7"/>
    <x v="0"/>
  </r>
  <r>
    <n v="1"/>
    <x v="0"/>
    <x v="0"/>
    <x v="742"/>
    <n v="316310"/>
    <x v="6"/>
    <x v="0"/>
    <x v="1"/>
    <x v="0"/>
  </r>
  <r>
    <n v="1"/>
    <x v="0"/>
    <x v="0"/>
    <x v="743"/>
    <n v="316320"/>
    <x v="6"/>
    <x v="0"/>
    <x v="8"/>
    <x v="0"/>
  </r>
  <r>
    <n v="0"/>
    <x v="0"/>
    <x v="0"/>
    <x v="744"/>
    <n v="316330"/>
    <x v="6"/>
    <x v="0"/>
    <x v="6"/>
    <x v="0"/>
  </r>
  <r>
    <n v="0"/>
    <x v="0"/>
    <x v="0"/>
    <x v="745"/>
    <n v="316340"/>
    <x v="6"/>
    <x v="0"/>
    <x v="2"/>
    <x v="0"/>
  </r>
  <r>
    <n v="0"/>
    <x v="0"/>
    <x v="0"/>
    <x v="746"/>
    <n v="316350"/>
    <x v="6"/>
    <x v="0"/>
    <x v="7"/>
    <x v="0"/>
  </r>
  <r>
    <n v="0"/>
    <x v="0"/>
    <x v="0"/>
    <x v="747"/>
    <n v="316360"/>
    <x v="6"/>
    <x v="0"/>
    <x v="2"/>
    <x v="0"/>
  </r>
  <r>
    <n v="0"/>
    <x v="0"/>
    <x v="0"/>
    <x v="748"/>
    <n v="316370"/>
    <x v="6"/>
    <x v="0"/>
    <x v="8"/>
    <x v="0"/>
  </r>
  <r>
    <n v="0"/>
    <x v="0"/>
    <x v="0"/>
    <x v="749"/>
    <n v="316380"/>
    <x v="6"/>
    <x v="0"/>
    <x v="9"/>
    <x v="0"/>
  </r>
  <r>
    <n v="0"/>
    <x v="0"/>
    <x v="0"/>
    <x v="750"/>
    <n v="316390"/>
    <x v="6"/>
    <x v="0"/>
    <x v="10"/>
    <x v="0"/>
  </r>
  <r>
    <n v="0"/>
    <x v="0"/>
    <x v="0"/>
    <x v="751"/>
    <n v="316410"/>
    <x v="6"/>
    <x v="0"/>
    <x v="7"/>
    <x v="0"/>
  </r>
  <r>
    <n v="1"/>
    <x v="0"/>
    <x v="0"/>
    <x v="752"/>
    <n v="316400"/>
    <x v="6"/>
    <x v="0"/>
    <x v="2"/>
    <x v="0"/>
  </r>
  <r>
    <n v="0"/>
    <x v="0"/>
    <x v="0"/>
    <x v="753"/>
    <n v="316420"/>
    <x v="6"/>
    <x v="0"/>
    <x v="3"/>
    <x v="0"/>
  </r>
  <r>
    <n v="1"/>
    <x v="0"/>
    <x v="0"/>
    <x v="754"/>
    <n v="316430"/>
    <x v="6"/>
    <x v="0"/>
    <x v="10"/>
    <x v="0"/>
  </r>
  <r>
    <n v="1"/>
    <x v="0"/>
    <x v="0"/>
    <x v="755"/>
    <n v="316440"/>
    <x v="6"/>
    <x v="0"/>
    <x v="8"/>
    <x v="0"/>
  </r>
  <r>
    <n v="1"/>
    <x v="0"/>
    <x v="0"/>
    <x v="756"/>
    <n v="316443"/>
    <x v="6"/>
    <x v="0"/>
    <x v="9"/>
    <x v="0"/>
  </r>
  <r>
    <n v="0"/>
    <x v="0"/>
    <x v="0"/>
    <x v="757"/>
    <n v="316447"/>
    <x v="6"/>
    <x v="0"/>
    <x v="2"/>
    <x v="0"/>
  </r>
  <r>
    <n v="1"/>
    <x v="0"/>
    <x v="0"/>
    <x v="758"/>
    <n v="316450"/>
    <x v="6"/>
    <x v="0"/>
    <x v="7"/>
    <x v="0"/>
  </r>
  <r>
    <n v="0"/>
    <x v="0"/>
    <x v="0"/>
    <x v="759"/>
    <n v="316460"/>
    <x v="6"/>
    <x v="0"/>
    <x v="1"/>
    <x v="0"/>
  </r>
  <r>
    <n v="9"/>
    <x v="0"/>
    <x v="0"/>
    <x v="760"/>
    <n v="316470"/>
    <x v="6"/>
    <x v="0"/>
    <x v="10"/>
    <x v="0"/>
  </r>
  <r>
    <n v="0"/>
    <x v="0"/>
    <x v="0"/>
    <x v="761"/>
    <n v="316480"/>
    <x v="6"/>
    <x v="0"/>
    <x v="3"/>
    <x v="0"/>
  </r>
  <r>
    <n v="0"/>
    <x v="0"/>
    <x v="0"/>
    <x v="762"/>
    <n v="316490"/>
    <x v="6"/>
    <x v="0"/>
    <x v="8"/>
    <x v="0"/>
  </r>
  <r>
    <n v="0"/>
    <x v="0"/>
    <x v="0"/>
    <x v="763"/>
    <n v="316520"/>
    <x v="6"/>
    <x v="0"/>
    <x v="5"/>
    <x v="0"/>
  </r>
  <r>
    <n v="0"/>
    <x v="0"/>
    <x v="0"/>
    <x v="764"/>
    <n v="316500"/>
    <x v="6"/>
    <x v="0"/>
    <x v="11"/>
    <x v="0"/>
  </r>
  <r>
    <n v="0"/>
    <x v="0"/>
    <x v="0"/>
    <x v="765"/>
    <n v="316510"/>
    <x v="6"/>
    <x v="0"/>
    <x v="10"/>
    <x v="0"/>
  </r>
  <r>
    <n v="1"/>
    <x v="0"/>
    <x v="0"/>
    <x v="766"/>
    <n v="316530"/>
    <x v="6"/>
    <x v="0"/>
    <x v="11"/>
    <x v="0"/>
  </r>
  <r>
    <n v="0"/>
    <x v="0"/>
    <x v="0"/>
    <x v="767"/>
    <n v="316540"/>
    <x v="6"/>
    <x v="0"/>
    <x v="8"/>
    <x v="0"/>
  </r>
  <r>
    <n v="0"/>
    <x v="0"/>
    <x v="0"/>
    <x v="768"/>
    <n v="316550"/>
    <x v="6"/>
    <x v="0"/>
    <x v="7"/>
    <x v="0"/>
  </r>
  <r>
    <n v="2"/>
    <x v="0"/>
    <x v="0"/>
    <x v="769"/>
    <n v="316553"/>
    <x v="6"/>
    <x v="0"/>
    <x v="17"/>
    <x v="1"/>
  </r>
  <r>
    <n v="0"/>
    <x v="0"/>
    <x v="0"/>
    <x v="770"/>
    <n v="316556"/>
    <x v="6"/>
    <x v="0"/>
    <x v="2"/>
    <x v="0"/>
  </r>
  <r>
    <n v="0"/>
    <x v="0"/>
    <x v="0"/>
    <x v="771"/>
    <n v="316557"/>
    <x v="6"/>
    <x v="0"/>
    <x v="8"/>
    <x v="0"/>
  </r>
  <r>
    <n v="0"/>
    <x v="0"/>
    <x v="0"/>
    <x v="772"/>
    <n v="316560"/>
    <x v="6"/>
    <x v="0"/>
    <x v="9"/>
    <x v="0"/>
  </r>
  <r>
    <n v="0"/>
    <x v="0"/>
    <x v="0"/>
    <x v="773"/>
    <n v="316570"/>
    <x v="6"/>
    <x v="0"/>
    <x v="9"/>
    <x v="0"/>
  </r>
  <r>
    <n v="0"/>
    <x v="0"/>
    <x v="0"/>
    <x v="774"/>
    <n v="316580"/>
    <x v="6"/>
    <x v="0"/>
    <x v="8"/>
    <x v="0"/>
  </r>
  <r>
    <n v="0"/>
    <x v="0"/>
    <x v="0"/>
    <x v="775"/>
    <n v="316590"/>
    <x v="6"/>
    <x v="0"/>
    <x v="3"/>
    <x v="0"/>
  </r>
  <r>
    <n v="0"/>
    <x v="0"/>
    <x v="0"/>
    <x v="776"/>
    <n v="316600"/>
    <x v="6"/>
    <x v="0"/>
    <x v="11"/>
    <x v="0"/>
  </r>
  <r>
    <n v="0"/>
    <x v="0"/>
    <x v="0"/>
    <x v="777"/>
    <n v="316610"/>
    <x v="6"/>
    <x v="0"/>
    <x v="7"/>
    <x v="0"/>
  </r>
  <r>
    <n v="1"/>
    <x v="0"/>
    <x v="0"/>
    <x v="778"/>
    <n v="316620"/>
    <x v="6"/>
    <x v="0"/>
    <x v="11"/>
    <x v="0"/>
  </r>
  <r>
    <n v="2"/>
    <x v="0"/>
    <x v="0"/>
    <x v="779"/>
    <n v="316630"/>
    <x v="6"/>
    <x v="0"/>
    <x v="2"/>
    <x v="0"/>
  </r>
  <r>
    <n v="0"/>
    <x v="0"/>
    <x v="0"/>
    <x v="780"/>
    <n v="316640"/>
    <x v="6"/>
    <x v="0"/>
    <x v="8"/>
    <x v="0"/>
  </r>
  <r>
    <n v="1"/>
    <x v="0"/>
    <x v="0"/>
    <x v="781"/>
    <n v="316650"/>
    <x v="6"/>
    <x v="0"/>
    <x v="3"/>
    <x v="0"/>
  </r>
  <r>
    <n v="0"/>
    <x v="0"/>
    <x v="0"/>
    <x v="782"/>
    <n v="316660"/>
    <x v="6"/>
    <x v="0"/>
    <x v="1"/>
    <x v="0"/>
  </r>
  <r>
    <n v="1"/>
    <x v="0"/>
    <x v="0"/>
    <x v="783"/>
    <n v="316680"/>
    <x v="6"/>
    <x v="0"/>
    <x v="0"/>
    <x v="0"/>
  </r>
  <r>
    <n v="0"/>
    <x v="0"/>
    <x v="0"/>
    <x v="784"/>
    <n v="316670"/>
    <x v="6"/>
    <x v="0"/>
    <x v="6"/>
    <x v="0"/>
  </r>
  <r>
    <n v="1"/>
    <x v="0"/>
    <x v="0"/>
    <x v="785"/>
    <n v="316690"/>
    <x v="6"/>
    <x v="0"/>
    <x v="10"/>
    <x v="0"/>
  </r>
  <r>
    <n v="0"/>
    <x v="0"/>
    <x v="0"/>
    <x v="786"/>
    <n v="316695"/>
    <x v="6"/>
    <x v="0"/>
    <x v="16"/>
    <x v="0"/>
  </r>
  <r>
    <n v="0"/>
    <x v="0"/>
    <x v="0"/>
    <x v="787"/>
    <n v="316700"/>
    <x v="6"/>
    <x v="0"/>
    <x v="8"/>
    <x v="0"/>
  </r>
  <r>
    <n v="1"/>
    <x v="0"/>
    <x v="0"/>
    <x v="788"/>
    <n v="316710"/>
    <x v="6"/>
    <x v="0"/>
    <x v="3"/>
    <x v="0"/>
  </r>
  <r>
    <n v="63"/>
    <x v="0"/>
    <x v="0"/>
    <x v="789"/>
    <n v="316720"/>
    <x v="6"/>
    <x v="0"/>
    <x v="12"/>
    <x v="0"/>
  </r>
  <r>
    <n v="0"/>
    <x v="0"/>
    <x v="0"/>
    <x v="790"/>
    <n v="316555"/>
    <x v="6"/>
    <x v="0"/>
    <x v="6"/>
    <x v="0"/>
  </r>
  <r>
    <n v="0"/>
    <x v="0"/>
    <x v="0"/>
    <x v="791"/>
    <n v="316730"/>
    <x v="6"/>
    <x v="0"/>
    <x v="9"/>
    <x v="0"/>
  </r>
  <r>
    <n v="0"/>
    <x v="0"/>
    <x v="0"/>
    <x v="792"/>
    <n v="316740"/>
    <x v="6"/>
    <x v="0"/>
    <x v="8"/>
    <x v="0"/>
  </r>
  <r>
    <n v="0"/>
    <x v="0"/>
    <x v="0"/>
    <x v="793"/>
    <n v="316750"/>
    <x v="6"/>
    <x v="0"/>
    <x v="9"/>
    <x v="0"/>
  </r>
  <r>
    <n v="1"/>
    <x v="0"/>
    <x v="0"/>
    <x v="794"/>
    <n v="316760"/>
    <x v="6"/>
    <x v="0"/>
    <x v="2"/>
    <x v="0"/>
  </r>
  <r>
    <n v="1"/>
    <x v="0"/>
    <x v="0"/>
    <x v="795"/>
    <n v="316770"/>
    <x v="6"/>
    <x v="0"/>
    <x v="7"/>
    <x v="0"/>
  </r>
  <r>
    <n v="1"/>
    <x v="0"/>
    <x v="0"/>
    <x v="796"/>
    <n v="316780"/>
    <x v="6"/>
    <x v="0"/>
    <x v="8"/>
    <x v="0"/>
  </r>
  <r>
    <n v="0"/>
    <x v="0"/>
    <x v="0"/>
    <x v="797"/>
    <n v="316790"/>
    <x v="6"/>
    <x v="0"/>
    <x v="9"/>
    <x v="0"/>
  </r>
  <r>
    <n v="5"/>
    <x v="0"/>
    <x v="0"/>
    <x v="798"/>
    <n v="316800"/>
    <x v="6"/>
    <x v="0"/>
    <x v="16"/>
    <x v="0"/>
  </r>
  <r>
    <n v="0"/>
    <x v="0"/>
    <x v="0"/>
    <x v="799"/>
    <n v="316805"/>
    <x v="6"/>
    <x v="0"/>
    <x v="2"/>
    <x v="0"/>
  </r>
  <r>
    <n v="0"/>
    <x v="0"/>
    <x v="0"/>
    <x v="800"/>
    <n v="316810"/>
    <x v="6"/>
    <x v="0"/>
    <x v="4"/>
    <x v="0"/>
  </r>
  <r>
    <n v="1"/>
    <x v="0"/>
    <x v="0"/>
    <x v="801"/>
    <n v="316820"/>
    <x v="6"/>
    <x v="0"/>
    <x v="1"/>
    <x v="0"/>
  </r>
  <r>
    <n v="2"/>
    <x v="0"/>
    <x v="0"/>
    <x v="802"/>
    <n v="316830"/>
    <x v="6"/>
    <x v="0"/>
    <x v="18"/>
    <x v="1"/>
  </r>
  <r>
    <n v="0"/>
    <x v="0"/>
    <x v="0"/>
    <x v="803"/>
    <n v="316840"/>
    <x v="6"/>
    <x v="0"/>
    <x v="7"/>
    <x v="0"/>
  </r>
  <r>
    <n v="0"/>
    <x v="0"/>
    <x v="0"/>
    <x v="804"/>
    <n v="316850"/>
    <x v="6"/>
    <x v="0"/>
    <x v="9"/>
    <x v="0"/>
  </r>
  <r>
    <n v="8"/>
    <x v="0"/>
    <x v="0"/>
    <x v="805"/>
    <n v="316860"/>
    <x v="6"/>
    <x v="0"/>
    <x v="6"/>
    <x v="0"/>
  </r>
  <r>
    <n v="10"/>
    <x v="0"/>
    <x v="0"/>
    <x v="806"/>
    <n v="316870"/>
    <x v="6"/>
    <x v="0"/>
    <x v="2"/>
    <x v="0"/>
  </r>
  <r>
    <n v="1"/>
    <x v="0"/>
    <x v="0"/>
    <x v="807"/>
    <n v="316880"/>
    <x v="6"/>
    <x v="0"/>
    <x v="11"/>
    <x v="0"/>
  </r>
  <r>
    <n v="0"/>
    <x v="0"/>
    <x v="0"/>
    <x v="808"/>
    <n v="316890"/>
    <x v="6"/>
    <x v="0"/>
    <x v="0"/>
    <x v="0"/>
  </r>
  <r>
    <n v="2"/>
    <x v="0"/>
    <x v="0"/>
    <x v="809"/>
    <n v="316900"/>
    <x v="6"/>
    <x v="0"/>
    <x v="9"/>
    <x v="0"/>
  </r>
  <r>
    <n v="0"/>
    <x v="0"/>
    <x v="0"/>
    <x v="810"/>
    <n v="316905"/>
    <x v="6"/>
    <x v="0"/>
    <x v="8"/>
    <x v="0"/>
  </r>
  <r>
    <n v="0"/>
    <x v="0"/>
    <x v="0"/>
    <x v="811"/>
    <n v="316910"/>
    <x v="6"/>
    <x v="0"/>
    <x v="8"/>
    <x v="0"/>
  </r>
  <r>
    <n v="0"/>
    <x v="0"/>
    <x v="0"/>
    <x v="812"/>
    <n v="316920"/>
    <x v="6"/>
    <x v="0"/>
    <x v="9"/>
    <x v="0"/>
  </r>
  <r>
    <n v="1"/>
    <x v="0"/>
    <x v="0"/>
    <x v="813"/>
    <n v="316930"/>
    <x v="6"/>
    <x v="0"/>
    <x v="5"/>
    <x v="0"/>
  </r>
  <r>
    <n v="0"/>
    <x v="0"/>
    <x v="0"/>
    <x v="814"/>
    <n v="316935"/>
    <x v="6"/>
    <x v="0"/>
    <x v="3"/>
    <x v="0"/>
  </r>
  <r>
    <n v="9"/>
    <x v="0"/>
    <x v="0"/>
    <x v="815"/>
    <n v="316940"/>
    <x v="6"/>
    <x v="0"/>
    <x v="5"/>
    <x v="0"/>
  </r>
  <r>
    <n v="0"/>
    <x v="0"/>
    <x v="0"/>
    <x v="816"/>
    <n v="316950"/>
    <x v="6"/>
    <x v="0"/>
    <x v="7"/>
    <x v="0"/>
  </r>
  <r>
    <n v="3"/>
    <x v="0"/>
    <x v="0"/>
    <x v="817"/>
    <n v="316960"/>
    <x v="6"/>
    <x v="0"/>
    <x v="13"/>
    <x v="0"/>
  </r>
  <r>
    <n v="4"/>
    <x v="0"/>
    <x v="0"/>
    <x v="818"/>
    <n v="316970"/>
    <x v="6"/>
    <x v="0"/>
    <x v="3"/>
    <x v="0"/>
  </r>
  <r>
    <n v="0"/>
    <x v="0"/>
    <x v="0"/>
    <x v="819"/>
    <n v="316980"/>
    <x v="6"/>
    <x v="0"/>
    <x v="8"/>
    <x v="0"/>
  </r>
  <r>
    <n v="18"/>
    <x v="0"/>
    <x v="0"/>
    <x v="820"/>
    <n v="316990"/>
    <x v="6"/>
    <x v="0"/>
    <x v="9"/>
    <x v="0"/>
  </r>
  <r>
    <n v="0"/>
    <x v="0"/>
    <x v="0"/>
    <x v="821"/>
    <n v="317000"/>
    <x v="6"/>
    <x v="0"/>
    <x v="16"/>
    <x v="0"/>
  </r>
  <r>
    <n v="1"/>
    <x v="0"/>
    <x v="0"/>
    <x v="822"/>
    <n v="317005"/>
    <x v="6"/>
    <x v="0"/>
    <x v="2"/>
    <x v="0"/>
  </r>
  <r>
    <n v="142"/>
    <x v="0"/>
    <x v="0"/>
    <x v="823"/>
    <n v="317010"/>
    <x v="6"/>
    <x v="0"/>
    <x v="4"/>
    <x v="0"/>
  </r>
  <r>
    <n v="115"/>
    <x v="0"/>
    <x v="0"/>
    <x v="824"/>
    <n v="317020"/>
    <x v="6"/>
    <x v="0"/>
    <x v="13"/>
    <x v="0"/>
  </r>
  <r>
    <n v="0"/>
    <x v="0"/>
    <x v="0"/>
    <x v="825"/>
    <n v="317030"/>
    <x v="6"/>
    <x v="0"/>
    <x v="6"/>
    <x v="0"/>
  </r>
  <r>
    <n v="8"/>
    <x v="0"/>
    <x v="0"/>
    <x v="826"/>
    <n v="317040"/>
    <x v="6"/>
    <x v="0"/>
    <x v="14"/>
    <x v="0"/>
  </r>
  <r>
    <n v="0"/>
    <x v="0"/>
    <x v="0"/>
    <x v="827"/>
    <n v="317043"/>
    <x v="6"/>
    <x v="0"/>
    <x v="4"/>
    <x v="0"/>
  </r>
  <r>
    <n v="0"/>
    <x v="0"/>
    <x v="0"/>
    <x v="828"/>
    <n v="317047"/>
    <x v="6"/>
    <x v="0"/>
    <x v="14"/>
    <x v="0"/>
  </r>
  <r>
    <n v="0"/>
    <x v="0"/>
    <x v="0"/>
    <x v="829"/>
    <n v="317050"/>
    <x v="6"/>
    <x v="0"/>
    <x v="2"/>
    <x v="0"/>
  </r>
  <r>
    <n v="1"/>
    <x v="0"/>
    <x v="0"/>
    <x v="830"/>
    <n v="317052"/>
    <x v="6"/>
    <x v="0"/>
    <x v="14"/>
    <x v="0"/>
  </r>
  <r>
    <n v="3"/>
    <x v="0"/>
    <x v="0"/>
    <x v="831"/>
    <n v="317057"/>
    <x v="6"/>
    <x v="0"/>
    <x v="2"/>
    <x v="0"/>
  </r>
  <r>
    <n v="0"/>
    <x v="0"/>
    <x v="0"/>
    <x v="832"/>
    <n v="317060"/>
    <x v="6"/>
    <x v="0"/>
    <x v="10"/>
    <x v="0"/>
  </r>
  <r>
    <n v="0"/>
    <x v="0"/>
    <x v="0"/>
    <x v="833"/>
    <n v="317065"/>
    <x v="6"/>
    <x v="0"/>
    <x v="16"/>
    <x v="0"/>
  </r>
  <r>
    <n v="9"/>
    <x v="0"/>
    <x v="0"/>
    <x v="834"/>
    <n v="317070"/>
    <x v="6"/>
    <x v="0"/>
    <x v="5"/>
    <x v="0"/>
  </r>
  <r>
    <n v="0"/>
    <x v="0"/>
    <x v="0"/>
    <x v="835"/>
    <n v="317075"/>
    <x v="6"/>
    <x v="0"/>
    <x v="0"/>
    <x v="0"/>
  </r>
  <r>
    <n v="2"/>
    <x v="0"/>
    <x v="0"/>
    <x v="836"/>
    <n v="317080"/>
    <x v="6"/>
    <x v="0"/>
    <x v="3"/>
    <x v="0"/>
  </r>
  <r>
    <n v="0"/>
    <x v="0"/>
    <x v="0"/>
    <x v="837"/>
    <n v="317090"/>
    <x v="6"/>
    <x v="0"/>
    <x v="16"/>
    <x v="0"/>
  </r>
  <r>
    <n v="1"/>
    <x v="0"/>
    <x v="0"/>
    <x v="838"/>
    <n v="317100"/>
    <x v="6"/>
    <x v="0"/>
    <x v="14"/>
    <x v="0"/>
  </r>
  <r>
    <n v="0"/>
    <x v="0"/>
    <x v="0"/>
    <x v="839"/>
    <n v="317103"/>
    <x v="6"/>
    <x v="0"/>
    <x v="16"/>
    <x v="0"/>
  </r>
  <r>
    <n v="0"/>
    <x v="0"/>
    <x v="0"/>
    <x v="840"/>
    <n v="317107"/>
    <x v="6"/>
    <x v="0"/>
    <x v="3"/>
    <x v="0"/>
  </r>
  <r>
    <n v="0"/>
    <x v="0"/>
    <x v="0"/>
    <x v="841"/>
    <n v="317110"/>
    <x v="6"/>
    <x v="0"/>
    <x v="4"/>
    <x v="0"/>
  </r>
  <r>
    <n v="2"/>
    <x v="0"/>
    <x v="0"/>
    <x v="842"/>
    <n v="317115"/>
    <x v="6"/>
    <x v="0"/>
    <x v="2"/>
    <x v="0"/>
  </r>
  <r>
    <n v="6"/>
    <x v="0"/>
    <x v="0"/>
    <x v="843"/>
    <n v="317120"/>
    <x v="6"/>
    <x v="0"/>
    <x v="18"/>
    <x v="1"/>
  </r>
  <r>
    <n v="5"/>
    <x v="0"/>
    <x v="0"/>
    <x v="844"/>
    <n v="317130"/>
    <x v="6"/>
    <x v="0"/>
    <x v="9"/>
    <x v="0"/>
  </r>
  <r>
    <n v="0"/>
    <x v="0"/>
    <x v="0"/>
    <x v="845"/>
    <n v="317140"/>
    <x v="6"/>
    <x v="0"/>
    <x v="9"/>
    <x v="0"/>
  </r>
  <r>
    <n v="0"/>
    <x v="0"/>
    <x v="0"/>
    <x v="846"/>
    <n v="317160"/>
    <x v="6"/>
    <x v="0"/>
    <x v="6"/>
    <x v="0"/>
  </r>
  <r>
    <n v="0"/>
    <x v="0"/>
    <x v="0"/>
    <x v="847"/>
    <n v="317170"/>
    <x v="6"/>
    <x v="0"/>
    <x v="8"/>
    <x v="0"/>
  </r>
  <r>
    <n v="0"/>
    <x v="0"/>
    <x v="0"/>
    <x v="848"/>
    <n v="317180"/>
    <x v="6"/>
    <x v="0"/>
    <x v="7"/>
    <x v="0"/>
  </r>
  <r>
    <n v="0"/>
    <x v="0"/>
    <x v="0"/>
    <x v="849"/>
    <n v="317190"/>
    <x v="6"/>
    <x v="0"/>
    <x v="7"/>
    <x v="0"/>
  </r>
  <r>
    <n v="4"/>
    <x v="0"/>
    <x v="0"/>
    <x v="850"/>
    <n v="317200"/>
    <x v="6"/>
    <x v="0"/>
    <x v="9"/>
    <x v="0"/>
  </r>
  <r>
    <n v="0"/>
    <x v="0"/>
    <x v="0"/>
    <x v="851"/>
    <n v="317210"/>
    <x v="6"/>
    <x v="0"/>
    <x v="9"/>
    <x v="0"/>
  </r>
  <r>
    <n v="0"/>
    <x v="0"/>
    <x v="0"/>
    <x v="852"/>
    <n v="317220"/>
    <x v="6"/>
    <x v="0"/>
    <x v="8"/>
    <x v="0"/>
  </r>
  <r>
    <n v="3"/>
    <x v="0"/>
    <x v="0"/>
    <x v="0"/>
    <n v="310010"/>
    <x v="7"/>
    <x v="0"/>
    <x v="0"/>
    <x v="0"/>
  </r>
  <r>
    <n v="1"/>
    <x v="0"/>
    <x v="0"/>
    <x v="1"/>
    <n v="310020"/>
    <x v="7"/>
    <x v="0"/>
    <x v="1"/>
    <x v="0"/>
  </r>
  <r>
    <n v="1"/>
    <x v="0"/>
    <x v="0"/>
    <x v="2"/>
    <n v="310030"/>
    <x v="7"/>
    <x v="0"/>
    <x v="2"/>
    <x v="0"/>
  </r>
  <r>
    <n v="0"/>
    <x v="0"/>
    <x v="0"/>
    <x v="3"/>
    <n v="310040"/>
    <x v="7"/>
    <x v="0"/>
    <x v="2"/>
    <x v="0"/>
  </r>
  <r>
    <n v="1"/>
    <x v="0"/>
    <x v="0"/>
    <x v="4"/>
    <n v="310050"/>
    <x v="7"/>
    <x v="0"/>
    <x v="2"/>
    <x v="0"/>
  </r>
  <r>
    <n v="1"/>
    <x v="0"/>
    <x v="0"/>
    <x v="5"/>
    <n v="310060"/>
    <x v="7"/>
    <x v="0"/>
    <x v="3"/>
    <x v="0"/>
  </r>
  <r>
    <n v="0"/>
    <x v="0"/>
    <x v="0"/>
    <x v="6"/>
    <n v="310070"/>
    <x v="7"/>
    <x v="0"/>
    <x v="4"/>
    <x v="0"/>
  </r>
  <r>
    <n v="1"/>
    <x v="0"/>
    <x v="0"/>
    <x v="7"/>
    <n v="310080"/>
    <x v="7"/>
    <x v="0"/>
    <x v="5"/>
    <x v="0"/>
  </r>
  <r>
    <n v="0"/>
    <x v="0"/>
    <x v="0"/>
    <x v="8"/>
    <n v="310090"/>
    <x v="7"/>
    <x v="0"/>
    <x v="6"/>
    <x v="0"/>
  </r>
  <r>
    <n v="0"/>
    <x v="0"/>
    <x v="0"/>
    <x v="9"/>
    <n v="310100"/>
    <x v="7"/>
    <x v="0"/>
    <x v="6"/>
    <x v="0"/>
  </r>
  <r>
    <n v="2"/>
    <x v="0"/>
    <x v="0"/>
    <x v="10"/>
    <n v="310110"/>
    <x v="7"/>
    <x v="0"/>
    <x v="7"/>
    <x v="0"/>
  </r>
  <r>
    <n v="0"/>
    <x v="0"/>
    <x v="0"/>
    <x v="11"/>
    <n v="310120"/>
    <x v="7"/>
    <x v="0"/>
    <x v="8"/>
    <x v="0"/>
  </r>
  <r>
    <n v="0"/>
    <x v="0"/>
    <x v="0"/>
    <x v="12"/>
    <n v="310130"/>
    <x v="7"/>
    <x v="0"/>
    <x v="8"/>
    <x v="0"/>
  </r>
  <r>
    <n v="0"/>
    <x v="0"/>
    <x v="0"/>
    <x v="13"/>
    <n v="310140"/>
    <x v="7"/>
    <x v="0"/>
    <x v="8"/>
    <x v="0"/>
  </r>
  <r>
    <n v="0"/>
    <x v="0"/>
    <x v="0"/>
    <x v="14"/>
    <n v="310150"/>
    <x v="7"/>
    <x v="0"/>
    <x v="9"/>
    <x v="0"/>
  </r>
  <r>
    <n v="26"/>
    <x v="0"/>
    <x v="0"/>
    <x v="15"/>
    <n v="310160"/>
    <x v="7"/>
    <x v="0"/>
    <x v="10"/>
    <x v="0"/>
  </r>
  <r>
    <n v="1"/>
    <x v="0"/>
    <x v="0"/>
    <x v="16"/>
    <n v="310163"/>
    <x v="7"/>
    <x v="0"/>
    <x v="11"/>
    <x v="0"/>
  </r>
  <r>
    <n v="5"/>
    <x v="0"/>
    <x v="0"/>
    <x v="17"/>
    <n v="310170"/>
    <x v="7"/>
    <x v="0"/>
    <x v="6"/>
    <x v="0"/>
  </r>
  <r>
    <n v="0"/>
    <x v="0"/>
    <x v="0"/>
    <x v="18"/>
    <n v="310180"/>
    <x v="7"/>
    <x v="0"/>
    <x v="7"/>
    <x v="0"/>
  </r>
  <r>
    <n v="3"/>
    <x v="0"/>
    <x v="0"/>
    <x v="19"/>
    <n v="310190"/>
    <x v="7"/>
    <x v="0"/>
    <x v="10"/>
    <x v="0"/>
  </r>
  <r>
    <n v="0"/>
    <x v="0"/>
    <x v="0"/>
    <x v="20"/>
    <n v="310200"/>
    <x v="7"/>
    <x v="0"/>
    <x v="10"/>
    <x v="0"/>
  </r>
  <r>
    <n v="0"/>
    <x v="0"/>
    <x v="0"/>
    <x v="21"/>
    <n v="310205"/>
    <x v="7"/>
    <x v="0"/>
    <x v="2"/>
    <x v="0"/>
  </r>
  <r>
    <n v="0"/>
    <x v="0"/>
    <x v="0"/>
    <x v="22"/>
    <n v="315350"/>
    <x v="7"/>
    <x v="0"/>
    <x v="2"/>
    <x v="0"/>
  </r>
  <r>
    <n v="0"/>
    <x v="0"/>
    <x v="0"/>
    <x v="23"/>
    <n v="310210"/>
    <x v="7"/>
    <x v="0"/>
    <x v="11"/>
    <x v="0"/>
  </r>
  <r>
    <n v="0"/>
    <x v="0"/>
    <x v="0"/>
    <x v="24"/>
    <n v="310220"/>
    <x v="7"/>
    <x v="0"/>
    <x v="7"/>
    <x v="0"/>
  </r>
  <r>
    <n v="0"/>
    <x v="0"/>
    <x v="0"/>
    <x v="25"/>
    <n v="310230"/>
    <x v="7"/>
    <x v="0"/>
    <x v="2"/>
    <x v="0"/>
  </r>
  <r>
    <n v="0"/>
    <x v="0"/>
    <x v="0"/>
    <x v="26"/>
    <n v="310240"/>
    <x v="7"/>
    <x v="0"/>
    <x v="3"/>
    <x v="0"/>
  </r>
  <r>
    <n v="2"/>
    <x v="0"/>
    <x v="0"/>
    <x v="27"/>
    <n v="310250"/>
    <x v="7"/>
    <x v="0"/>
    <x v="2"/>
    <x v="0"/>
  </r>
  <r>
    <n v="3"/>
    <x v="0"/>
    <x v="0"/>
    <x v="28"/>
    <n v="310260"/>
    <x v="7"/>
    <x v="0"/>
    <x v="10"/>
    <x v="0"/>
  </r>
  <r>
    <n v="0"/>
    <x v="0"/>
    <x v="0"/>
    <x v="29"/>
    <n v="310280"/>
    <x v="7"/>
    <x v="0"/>
    <x v="11"/>
    <x v="0"/>
  </r>
  <r>
    <n v="0"/>
    <x v="0"/>
    <x v="0"/>
    <x v="30"/>
    <n v="310285"/>
    <x v="7"/>
    <x v="0"/>
    <x v="3"/>
    <x v="0"/>
  </r>
  <r>
    <n v="0"/>
    <x v="0"/>
    <x v="0"/>
    <x v="31"/>
    <n v="310290"/>
    <x v="7"/>
    <x v="0"/>
    <x v="11"/>
    <x v="0"/>
  </r>
  <r>
    <n v="0"/>
    <x v="0"/>
    <x v="0"/>
    <x v="32"/>
    <n v="310300"/>
    <x v="7"/>
    <x v="0"/>
    <x v="2"/>
    <x v="0"/>
  </r>
  <r>
    <n v="0"/>
    <x v="0"/>
    <x v="0"/>
    <x v="33"/>
    <n v="310310"/>
    <x v="7"/>
    <x v="0"/>
    <x v="9"/>
    <x v="0"/>
  </r>
  <r>
    <n v="1"/>
    <x v="0"/>
    <x v="0"/>
    <x v="34"/>
    <n v="310320"/>
    <x v="7"/>
    <x v="0"/>
    <x v="12"/>
    <x v="0"/>
  </r>
  <r>
    <n v="0"/>
    <x v="0"/>
    <x v="0"/>
    <x v="35"/>
    <n v="310330"/>
    <x v="7"/>
    <x v="0"/>
    <x v="11"/>
    <x v="0"/>
  </r>
  <r>
    <n v="2"/>
    <x v="0"/>
    <x v="0"/>
    <x v="36"/>
    <n v="310340"/>
    <x v="7"/>
    <x v="0"/>
    <x v="6"/>
    <x v="0"/>
  </r>
  <r>
    <n v="31"/>
    <x v="0"/>
    <x v="0"/>
    <x v="37"/>
    <n v="310350"/>
    <x v="7"/>
    <x v="0"/>
    <x v="13"/>
    <x v="0"/>
  </r>
  <r>
    <n v="0"/>
    <x v="0"/>
    <x v="0"/>
    <x v="38"/>
    <n v="310360"/>
    <x v="7"/>
    <x v="0"/>
    <x v="11"/>
    <x v="0"/>
  </r>
  <r>
    <n v="1"/>
    <x v="0"/>
    <x v="0"/>
    <x v="39"/>
    <n v="310370"/>
    <x v="7"/>
    <x v="0"/>
    <x v="9"/>
    <x v="0"/>
  </r>
  <r>
    <n v="1"/>
    <x v="0"/>
    <x v="0"/>
    <x v="40"/>
    <n v="310375"/>
    <x v="7"/>
    <x v="0"/>
    <x v="13"/>
    <x v="0"/>
  </r>
  <r>
    <n v="0"/>
    <x v="0"/>
    <x v="0"/>
    <x v="41"/>
    <n v="310380"/>
    <x v="7"/>
    <x v="0"/>
    <x v="0"/>
    <x v="0"/>
  </r>
  <r>
    <n v="2"/>
    <x v="0"/>
    <x v="0"/>
    <x v="42"/>
    <n v="310390"/>
    <x v="7"/>
    <x v="0"/>
    <x v="1"/>
    <x v="0"/>
  </r>
  <r>
    <n v="12"/>
    <x v="0"/>
    <x v="0"/>
    <x v="43"/>
    <n v="310400"/>
    <x v="7"/>
    <x v="0"/>
    <x v="4"/>
    <x v="0"/>
  </r>
  <r>
    <n v="0"/>
    <x v="0"/>
    <x v="0"/>
    <x v="44"/>
    <n v="310410"/>
    <x v="7"/>
    <x v="0"/>
    <x v="10"/>
    <x v="0"/>
  </r>
  <r>
    <n v="4"/>
    <x v="0"/>
    <x v="0"/>
    <x v="45"/>
    <n v="310420"/>
    <x v="7"/>
    <x v="0"/>
    <x v="1"/>
    <x v="0"/>
  </r>
  <r>
    <n v="2"/>
    <x v="0"/>
    <x v="0"/>
    <x v="46"/>
    <n v="310430"/>
    <x v="7"/>
    <x v="0"/>
    <x v="10"/>
    <x v="0"/>
  </r>
  <r>
    <n v="0"/>
    <x v="0"/>
    <x v="0"/>
    <x v="47"/>
    <n v="310440"/>
    <x v="7"/>
    <x v="0"/>
    <x v="9"/>
    <x v="0"/>
  </r>
  <r>
    <n v="0"/>
    <x v="0"/>
    <x v="0"/>
    <x v="48"/>
    <n v="310445"/>
    <x v="7"/>
    <x v="0"/>
    <x v="3"/>
    <x v="0"/>
  </r>
  <r>
    <n v="0"/>
    <x v="0"/>
    <x v="0"/>
    <x v="49"/>
    <n v="310450"/>
    <x v="7"/>
    <x v="0"/>
    <x v="14"/>
    <x v="0"/>
  </r>
  <r>
    <n v="0"/>
    <x v="0"/>
    <x v="0"/>
    <x v="50"/>
    <n v="310460"/>
    <x v="7"/>
    <x v="0"/>
    <x v="9"/>
    <x v="0"/>
  </r>
  <r>
    <n v="0"/>
    <x v="0"/>
    <x v="0"/>
    <x v="51"/>
    <n v="310470"/>
    <x v="7"/>
    <x v="0"/>
    <x v="6"/>
    <x v="0"/>
  </r>
  <r>
    <n v="0"/>
    <x v="0"/>
    <x v="0"/>
    <x v="52"/>
    <n v="310480"/>
    <x v="7"/>
    <x v="0"/>
    <x v="3"/>
    <x v="0"/>
  </r>
  <r>
    <n v="0"/>
    <x v="0"/>
    <x v="0"/>
    <x v="53"/>
    <n v="310490"/>
    <x v="7"/>
    <x v="0"/>
    <x v="8"/>
    <x v="0"/>
  </r>
  <r>
    <n v="0"/>
    <x v="0"/>
    <x v="0"/>
    <x v="54"/>
    <n v="310500"/>
    <x v="7"/>
    <x v="0"/>
    <x v="12"/>
    <x v="1"/>
  </r>
  <r>
    <n v="0"/>
    <x v="0"/>
    <x v="0"/>
    <x v="55"/>
    <n v="310510"/>
    <x v="7"/>
    <x v="0"/>
    <x v="1"/>
    <x v="0"/>
  </r>
  <r>
    <n v="0"/>
    <x v="0"/>
    <x v="0"/>
    <x v="56"/>
    <n v="310520"/>
    <x v="7"/>
    <x v="0"/>
    <x v="6"/>
    <x v="0"/>
  </r>
  <r>
    <n v="0"/>
    <x v="0"/>
    <x v="0"/>
    <x v="57"/>
    <n v="310530"/>
    <x v="7"/>
    <x v="0"/>
    <x v="10"/>
    <x v="0"/>
  </r>
  <r>
    <n v="3"/>
    <x v="0"/>
    <x v="0"/>
    <x v="58"/>
    <n v="310540"/>
    <x v="7"/>
    <x v="0"/>
    <x v="2"/>
    <x v="0"/>
  </r>
  <r>
    <n v="0"/>
    <x v="0"/>
    <x v="0"/>
    <x v="59"/>
    <n v="310550"/>
    <x v="7"/>
    <x v="0"/>
    <x v="9"/>
    <x v="0"/>
  </r>
  <r>
    <n v="6"/>
    <x v="0"/>
    <x v="0"/>
    <x v="60"/>
    <n v="310560"/>
    <x v="7"/>
    <x v="0"/>
    <x v="11"/>
    <x v="0"/>
  </r>
  <r>
    <n v="0"/>
    <x v="0"/>
    <x v="0"/>
    <x v="61"/>
    <n v="310570"/>
    <x v="7"/>
    <x v="0"/>
    <x v="2"/>
    <x v="0"/>
  </r>
  <r>
    <n v="0"/>
    <x v="0"/>
    <x v="0"/>
    <x v="62"/>
    <n v="310590"/>
    <x v="7"/>
    <x v="0"/>
    <x v="11"/>
    <x v="0"/>
  </r>
  <r>
    <n v="1"/>
    <x v="0"/>
    <x v="0"/>
    <x v="63"/>
    <n v="310600"/>
    <x v="7"/>
    <x v="0"/>
    <x v="2"/>
    <x v="0"/>
  </r>
  <r>
    <n v="0"/>
    <x v="0"/>
    <x v="0"/>
    <x v="64"/>
    <n v="310610"/>
    <x v="7"/>
    <x v="0"/>
    <x v="9"/>
    <x v="0"/>
  </r>
  <r>
    <n v="652"/>
    <x v="0"/>
    <x v="0"/>
    <x v="65"/>
    <n v="310620"/>
    <x v="7"/>
    <x v="0"/>
    <x v="15"/>
    <x v="0"/>
  </r>
  <r>
    <n v="0"/>
    <x v="0"/>
    <x v="0"/>
    <x v="66"/>
    <n v="310630"/>
    <x v="7"/>
    <x v="0"/>
    <x v="2"/>
    <x v="0"/>
  </r>
  <r>
    <n v="2"/>
    <x v="0"/>
    <x v="0"/>
    <x v="67"/>
    <n v="310640"/>
    <x v="7"/>
    <x v="0"/>
    <x v="11"/>
    <x v="0"/>
  </r>
  <r>
    <n v="0"/>
    <x v="0"/>
    <x v="0"/>
    <x v="68"/>
    <n v="310650"/>
    <x v="7"/>
    <x v="0"/>
    <x v="3"/>
    <x v="0"/>
  </r>
  <r>
    <n v="1"/>
    <x v="0"/>
    <x v="0"/>
    <x v="69"/>
    <n v="310665"/>
    <x v="7"/>
    <x v="0"/>
    <x v="16"/>
    <x v="0"/>
  </r>
  <r>
    <n v="0"/>
    <x v="0"/>
    <x v="0"/>
    <x v="70"/>
    <n v="310660"/>
    <x v="7"/>
    <x v="0"/>
    <x v="6"/>
    <x v="0"/>
  </r>
  <r>
    <n v="70"/>
    <x v="0"/>
    <x v="0"/>
    <x v="71"/>
    <n v="310670"/>
    <x v="7"/>
    <x v="0"/>
    <x v="17"/>
    <x v="1"/>
  </r>
  <r>
    <n v="0"/>
    <x v="0"/>
    <x v="0"/>
    <x v="72"/>
    <n v="310680"/>
    <x v="7"/>
    <x v="0"/>
    <x v="11"/>
    <x v="0"/>
  </r>
  <r>
    <n v="0"/>
    <x v="0"/>
    <x v="0"/>
    <x v="73"/>
    <n v="310690"/>
    <x v="7"/>
    <x v="0"/>
    <x v="9"/>
    <x v="0"/>
  </r>
  <r>
    <n v="0"/>
    <x v="0"/>
    <x v="0"/>
    <x v="74"/>
    <n v="310700"/>
    <x v="7"/>
    <x v="0"/>
    <x v="1"/>
    <x v="0"/>
  </r>
  <r>
    <n v="4"/>
    <x v="0"/>
    <x v="0"/>
    <x v="75"/>
    <n v="310710"/>
    <x v="7"/>
    <x v="0"/>
    <x v="5"/>
    <x v="0"/>
  </r>
  <r>
    <n v="0"/>
    <x v="0"/>
    <x v="0"/>
    <x v="76"/>
    <n v="310720"/>
    <x v="7"/>
    <x v="0"/>
    <x v="8"/>
    <x v="0"/>
  </r>
  <r>
    <n v="1"/>
    <x v="0"/>
    <x v="0"/>
    <x v="77"/>
    <n v="310730"/>
    <x v="7"/>
    <x v="0"/>
    <x v="16"/>
    <x v="0"/>
  </r>
  <r>
    <n v="9"/>
    <x v="0"/>
    <x v="0"/>
    <x v="78"/>
    <n v="310740"/>
    <x v="7"/>
    <x v="0"/>
    <x v="1"/>
    <x v="0"/>
  </r>
  <r>
    <n v="0"/>
    <x v="0"/>
    <x v="0"/>
    <x v="79"/>
    <n v="310750"/>
    <x v="7"/>
    <x v="0"/>
    <x v="11"/>
    <x v="0"/>
  </r>
  <r>
    <n v="1"/>
    <x v="0"/>
    <x v="0"/>
    <x v="80"/>
    <n v="310760"/>
    <x v="7"/>
    <x v="0"/>
    <x v="10"/>
    <x v="0"/>
  </r>
  <r>
    <n v="0"/>
    <x v="0"/>
    <x v="0"/>
    <x v="81"/>
    <n v="310770"/>
    <x v="7"/>
    <x v="0"/>
    <x v="2"/>
    <x v="0"/>
  </r>
  <r>
    <n v="0"/>
    <x v="0"/>
    <x v="0"/>
    <x v="82"/>
    <n v="310780"/>
    <x v="7"/>
    <x v="0"/>
    <x v="2"/>
    <x v="0"/>
  </r>
  <r>
    <n v="0"/>
    <x v="0"/>
    <x v="0"/>
    <x v="83"/>
    <n v="310790"/>
    <x v="7"/>
    <x v="0"/>
    <x v="8"/>
    <x v="0"/>
  </r>
  <r>
    <n v="0"/>
    <x v="0"/>
    <x v="0"/>
    <x v="84"/>
    <n v="310800"/>
    <x v="7"/>
    <x v="0"/>
    <x v="5"/>
    <x v="0"/>
  </r>
  <r>
    <n v="0"/>
    <x v="0"/>
    <x v="0"/>
    <x v="85"/>
    <n v="310810"/>
    <x v="7"/>
    <x v="0"/>
    <x v="17"/>
    <x v="0"/>
  </r>
  <r>
    <n v="0"/>
    <x v="0"/>
    <x v="0"/>
    <x v="86"/>
    <n v="310820"/>
    <x v="7"/>
    <x v="0"/>
    <x v="14"/>
    <x v="0"/>
  </r>
  <r>
    <n v="1"/>
    <x v="0"/>
    <x v="0"/>
    <x v="87"/>
    <n v="310825"/>
    <x v="7"/>
    <x v="0"/>
    <x v="16"/>
    <x v="0"/>
  </r>
  <r>
    <n v="0"/>
    <x v="0"/>
    <x v="0"/>
    <x v="88"/>
    <n v="310830"/>
    <x v="7"/>
    <x v="0"/>
    <x v="8"/>
    <x v="0"/>
  </r>
  <r>
    <n v="0"/>
    <x v="0"/>
    <x v="0"/>
    <x v="89"/>
    <n v="310840"/>
    <x v="7"/>
    <x v="0"/>
    <x v="10"/>
    <x v="0"/>
  </r>
  <r>
    <n v="0"/>
    <x v="0"/>
    <x v="0"/>
    <x v="90"/>
    <n v="310850"/>
    <x v="7"/>
    <x v="0"/>
    <x v="16"/>
    <x v="0"/>
  </r>
  <r>
    <n v="0"/>
    <x v="0"/>
    <x v="0"/>
    <x v="91"/>
    <n v="310870"/>
    <x v="7"/>
    <x v="0"/>
    <x v="9"/>
    <x v="0"/>
  </r>
  <r>
    <n v="1"/>
    <x v="0"/>
    <x v="0"/>
    <x v="92"/>
    <n v="310855"/>
    <x v="7"/>
    <x v="0"/>
    <x v="14"/>
    <x v="0"/>
  </r>
  <r>
    <n v="1"/>
    <x v="0"/>
    <x v="0"/>
    <x v="93"/>
    <n v="310860"/>
    <x v="7"/>
    <x v="0"/>
    <x v="16"/>
    <x v="0"/>
  </r>
  <r>
    <n v="0"/>
    <x v="0"/>
    <x v="0"/>
    <x v="94"/>
    <n v="310890"/>
    <x v="7"/>
    <x v="0"/>
    <x v="8"/>
    <x v="0"/>
  </r>
  <r>
    <n v="0"/>
    <x v="0"/>
    <x v="0"/>
    <x v="95"/>
    <n v="310880"/>
    <x v="7"/>
    <x v="0"/>
    <x v="2"/>
    <x v="0"/>
  </r>
  <r>
    <n v="2"/>
    <x v="0"/>
    <x v="0"/>
    <x v="96"/>
    <n v="310900"/>
    <x v="7"/>
    <x v="0"/>
    <x v="17"/>
    <x v="1"/>
  </r>
  <r>
    <n v="4"/>
    <x v="0"/>
    <x v="0"/>
    <x v="97"/>
    <n v="310910"/>
    <x v="7"/>
    <x v="0"/>
    <x v="8"/>
    <x v="0"/>
  </r>
  <r>
    <n v="1"/>
    <x v="0"/>
    <x v="0"/>
    <x v="98"/>
    <n v="310920"/>
    <x v="7"/>
    <x v="0"/>
    <x v="3"/>
    <x v="0"/>
  </r>
  <r>
    <n v="0"/>
    <x v="0"/>
    <x v="0"/>
    <x v="99"/>
    <n v="310925"/>
    <x v="7"/>
    <x v="0"/>
    <x v="2"/>
    <x v="0"/>
  </r>
  <r>
    <n v="6"/>
    <x v="0"/>
    <x v="0"/>
    <x v="100"/>
    <n v="310930"/>
    <x v="7"/>
    <x v="0"/>
    <x v="14"/>
    <x v="0"/>
  </r>
  <r>
    <n v="1"/>
    <x v="0"/>
    <x v="0"/>
    <x v="101"/>
    <n v="310940"/>
    <x v="7"/>
    <x v="0"/>
    <x v="3"/>
    <x v="0"/>
  </r>
  <r>
    <n v="0"/>
    <x v="0"/>
    <x v="0"/>
    <x v="102"/>
    <n v="310945"/>
    <x v="7"/>
    <x v="0"/>
    <x v="14"/>
    <x v="0"/>
  </r>
  <r>
    <n v="0"/>
    <x v="0"/>
    <x v="0"/>
    <x v="103"/>
    <n v="310950"/>
    <x v="7"/>
    <x v="0"/>
    <x v="10"/>
    <x v="0"/>
  </r>
  <r>
    <n v="0"/>
    <x v="0"/>
    <x v="0"/>
    <x v="104"/>
    <n v="310960"/>
    <x v="7"/>
    <x v="0"/>
    <x v="12"/>
    <x v="0"/>
  </r>
  <r>
    <n v="1"/>
    <x v="0"/>
    <x v="0"/>
    <x v="105"/>
    <n v="310970"/>
    <x v="7"/>
    <x v="0"/>
    <x v="8"/>
    <x v="0"/>
  </r>
  <r>
    <n v="0"/>
    <x v="0"/>
    <x v="0"/>
    <x v="106"/>
    <n v="310270"/>
    <x v="7"/>
    <x v="0"/>
    <x v="6"/>
    <x v="0"/>
  </r>
  <r>
    <n v="0"/>
    <x v="0"/>
    <x v="0"/>
    <x v="107"/>
    <n v="310980"/>
    <x v="7"/>
    <x v="0"/>
    <x v="13"/>
    <x v="0"/>
  </r>
  <r>
    <n v="2"/>
    <x v="0"/>
    <x v="0"/>
    <x v="108"/>
    <n v="310990"/>
    <x v="7"/>
    <x v="0"/>
    <x v="12"/>
    <x v="0"/>
  </r>
  <r>
    <n v="0"/>
    <x v="0"/>
    <x v="0"/>
    <x v="109"/>
    <n v="311000"/>
    <x v="7"/>
    <x v="0"/>
    <x v="18"/>
    <x v="1"/>
  </r>
  <r>
    <n v="0"/>
    <x v="0"/>
    <x v="0"/>
    <x v="110"/>
    <n v="311010"/>
    <x v="7"/>
    <x v="0"/>
    <x v="2"/>
    <x v="0"/>
  </r>
  <r>
    <n v="1"/>
    <x v="0"/>
    <x v="0"/>
    <x v="111"/>
    <n v="311020"/>
    <x v="7"/>
    <x v="0"/>
    <x v="9"/>
    <x v="0"/>
  </r>
  <r>
    <n v="0"/>
    <x v="0"/>
    <x v="0"/>
    <x v="112"/>
    <n v="311030"/>
    <x v="7"/>
    <x v="0"/>
    <x v="10"/>
    <x v="0"/>
  </r>
  <r>
    <n v="0"/>
    <x v="0"/>
    <x v="0"/>
    <x v="113"/>
    <n v="311040"/>
    <x v="7"/>
    <x v="0"/>
    <x v="1"/>
    <x v="0"/>
  </r>
  <r>
    <n v="4"/>
    <x v="0"/>
    <x v="0"/>
    <x v="114"/>
    <n v="311050"/>
    <x v="7"/>
    <x v="0"/>
    <x v="8"/>
    <x v="0"/>
  </r>
  <r>
    <n v="1"/>
    <x v="0"/>
    <x v="0"/>
    <x v="115"/>
    <n v="311060"/>
    <x v="7"/>
    <x v="0"/>
    <x v="8"/>
    <x v="0"/>
  </r>
  <r>
    <n v="0"/>
    <x v="0"/>
    <x v="0"/>
    <x v="116"/>
    <n v="311070"/>
    <x v="7"/>
    <x v="0"/>
    <x v="5"/>
    <x v="0"/>
  </r>
  <r>
    <n v="0"/>
    <x v="0"/>
    <x v="0"/>
    <x v="117"/>
    <n v="311080"/>
    <x v="7"/>
    <x v="0"/>
    <x v="6"/>
    <x v="0"/>
  </r>
  <r>
    <n v="0"/>
    <x v="0"/>
    <x v="0"/>
    <x v="118"/>
    <n v="311090"/>
    <x v="7"/>
    <x v="0"/>
    <x v="5"/>
    <x v="0"/>
  </r>
  <r>
    <n v="1"/>
    <x v="0"/>
    <x v="0"/>
    <x v="119"/>
    <n v="311100"/>
    <x v="7"/>
    <x v="0"/>
    <x v="10"/>
    <x v="0"/>
  </r>
  <r>
    <n v="1"/>
    <x v="0"/>
    <x v="0"/>
    <x v="120"/>
    <n v="311110"/>
    <x v="7"/>
    <x v="0"/>
    <x v="4"/>
    <x v="0"/>
  </r>
  <r>
    <n v="0"/>
    <x v="0"/>
    <x v="0"/>
    <x v="121"/>
    <n v="311115"/>
    <x v="7"/>
    <x v="0"/>
    <x v="16"/>
    <x v="0"/>
  </r>
  <r>
    <n v="8"/>
    <x v="0"/>
    <x v="0"/>
    <x v="122"/>
    <n v="311120"/>
    <x v="7"/>
    <x v="0"/>
    <x v="5"/>
    <x v="0"/>
  </r>
  <r>
    <n v="2"/>
    <x v="0"/>
    <x v="0"/>
    <x v="123"/>
    <n v="311130"/>
    <x v="7"/>
    <x v="0"/>
    <x v="10"/>
    <x v="0"/>
  </r>
  <r>
    <n v="2"/>
    <x v="0"/>
    <x v="0"/>
    <x v="124"/>
    <n v="311140"/>
    <x v="7"/>
    <x v="0"/>
    <x v="4"/>
    <x v="0"/>
  </r>
  <r>
    <n v="0"/>
    <x v="0"/>
    <x v="0"/>
    <x v="125"/>
    <n v="311150"/>
    <x v="7"/>
    <x v="0"/>
    <x v="4"/>
    <x v="0"/>
  </r>
  <r>
    <n v="36"/>
    <x v="0"/>
    <x v="0"/>
    <x v="126"/>
    <n v="311160"/>
    <x v="7"/>
    <x v="0"/>
    <x v="10"/>
    <x v="0"/>
  </r>
  <r>
    <n v="0"/>
    <x v="0"/>
    <x v="0"/>
    <x v="127"/>
    <n v="311190"/>
    <x v="7"/>
    <x v="0"/>
    <x v="5"/>
    <x v="0"/>
  </r>
  <r>
    <n v="0"/>
    <x v="0"/>
    <x v="0"/>
    <x v="128"/>
    <n v="311170"/>
    <x v="7"/>
    <x v="0"/>
    <x v="9"/>
    <x v="0"/>
  </r>
  <r>
    <n v="0"/>
    <x v="0"/>
    <x v="0"/>
    <x v="129"/>
    <n v="311180"/>
    <x v="7"/>
    <x v="0"/>
    <x v="13"/>
    <x v="0"/>
  </r>
  <r>
    <n v="1"/>
    <x v="0"/>
    <x v="0"/>
    <x v="130"/>
    <n v="311200"/>
    <x v="7"/>
    <x v="0"/>
    <x v="5"/>
    <x v="0"/>
  </r>
  <r>
    <n v="0"/>
    <x v="0"/>
    <x v="0"/>
    <x v="131"/>
    <n v="311205"/>
    <x v="7"/>
    <x v="0"/>
    <x v="7"/>
    <x v="0"/>
  </r>
  <r>
    <n v="1"/>
    <x v="0"/>
    <x v="0"/>
    <x v="132"/>
    <n v="311210"/>
    <x v="7"/>
    <x v="0"/>
    <x v="2"/>
    <x v="0"/>
  </r>
  <r>
    <n v="0"/>
    <x v="0"/>
    <x v="0"/>
    <x v="133"/>
    <n v="311220"/>
    <x v="7"/>
    <x v="0"/>
    <x v="11"/>
    <x v="0"/>
  </r>
  <r>
    <n v="11"/>
    <x v="0"/>
    <x v="0"/>
    <x v="134"/>
    <n v="311230"/>
    <x v="7"/>
    <x v="0"/>
    <x v="3"/>
    <x v="0"/>
  </r>
  <r>
    <n v="0"/>
    <x v="0"/>
    <x v="0"/>
    <x v="135"/>
    <n v="311240"/>
    <x v="7"/>
    <x v="0"/>
    <x v="10"/>
    <x v="0"/>
  </r>
  <r>
    <n v="0"/>
    <x v="0"/>
    <x v="0"/>
    <x v="136"/>
    <n v="311250"/>
    <x v="7"/>
    <x v="0"/>
    <x v="12"/>
    <x v="1"/>
  </r>
  <r>
    <n v="1"/>
    <x v="0"/>
    <x v="0"/>
    <x v="137"/>
    <n v="311260"/>
    <x v="7"/>
    <x v="0"/>
    <x v="13"/>
    <x v="0"/>
  </r>
  <r>
    <n v="0"/>
    <x v="0"/>
    <x v="0"/>
    <x v="138"/>
    <n v="311265"/>
    <x v="7"/>
    <x v="0"/>
    <x v="7"/>
    <x v="0"/>
  </r>
  <r>
    <n v="0"/>
    <x v="0"/>
    <x v="0"/>
    <x v="139"/>
    <n v="311270"/>
    <x v="7"/>
    <x v="0"/>
    <x v="16"/>
    <x v="0"/>
  </r>
  <r>
    <n v="3"/>
    <x v="0"/>
    <x v="0"/>
    <x v="140"/>
    <n v="311280"/>
    <x v="7"/>
    <x v="0"/>
    <x v="10"/>
    <x v="0"/>
  </r>
  <r>
    <n v="2"/>
    <x v="0"/>
    <x v="0"/>
    <x v="141"/>
    <n v="311290"/>
    <x v="7"/>
    <x v="0"/>
    <x v="2"/>
    <x v="0"/>
  </r>
  <r>
    <n v="2"/>
    <x v="0"/>
    <x v="0"/>
    <x v="142"/>
    <n v="311300"/>
    <x v="7"/>
    <x v="0"/>
    <x v="6"/>
    <x v="0"/>
  </r>
  <r>
    <n v="0"/>
    <x v="0"/>
    <x v="0"/>
    <x v="143"/>
    <n v="311310"/>
    <x v="7"/>
    <x v="0"/>
    <x v="11"/>
    <x v="0"/>
  </r>
  <r>
    <n v="0"/>
    <x v="0"/>
    <x v="0"/>
    <x v="144"/>
    <n v="311320"/>
    <x v="7"/>
    <x v="0"/>
    <x v="11"/>
    <x v="0"/>
  </r>
  <r>
    <n v="1"/>
    <x v="0"/>
    <x v="0"/>
    <x v="145"/>
    <n v="311330"/>
    <x v="7"/>
    <x v="0"/>
    <x v="9"/>
    <x v="0"/>
  </r>
  <r>
    <n v="19"/>
    <x v="0"/>
    <x v="0"/>
    <x v="146"/>
    <n v="311340"/>
    <x v="7"/>
    <x v="0"/>
    <x v="2"/>
    <x v="0"/>
  </r>
  <r>
    <n v="1"/>
    <x v="0"/>
    <x v="0"/>
    <x v="147"/>
    <n v="311350"/>
    <x v="7"/>
    <x v="0"/>
    <x v="3"/>
    <x v="0"/>
  </r>
  <r>
    <n v="0"/>
    <x v="0"/>
    <x v="0"/>
    <x v="148"/>
    <n v="311360"/>
    <x v="7"/>
    <x v="0"/>
    <x v="8"/>
    <x v="0"/>
  </r>
  <r>
    <n v="1"/>
    <x v="0"/>
    <x v="0"/>
    <x v="149"/>
    <n v="311370"/>
    <x v="7"/>
    <x v="0"/>
    <x v="6"/>
    <x v="0"/>
  </r>
  <r>
    <n v="0"/>
    <x v="0"/>
    <x v="0"/>
    <x v="150"/>
    <n v="311380"/>
    <x v="7"/>
    <x v="0"/>
    <x v="2"/>
    <x v="0"/>
  </r>
  <r>
    <n v="0"/>
    <x v="0"/>
    <x v="0"/>
    <x v="151"/>
    <n v="311390"/>
    <x v="7"/>
    <x v="0"/>
    <x v="5"/>
    <x v="0"/>
  </r>
  <r>
    <n v="0"/>
    <x v="0"/>
    <x v="0"/>
    <x v="152"/>
    <n v="311400"/>
    <x v="7"/>
    <x v="0"/>
    <x v="5"/>
    <x v="0"/>
  </r>
  <r>
    <n v="2"/>
    <x v="0"/>
    <x v="0"/>
    <x v="153"/>
    <n v="311410"/>
    <x v="7"/>
    <x v="0"/>
    <x v="8"/>
    <x v="0"/>
  </r>
  <r>
    <n v="6"/>
    <x v="0"/>
    <x v="0"/>
    <x v="154"/>
    <n v="311420"/>
    <x v="7"/>
    <x v="0"/>
    <x v="1"/>
    <x v="0"/>
  </r>
  <r>
    <n v="8"/>
    <x v="0"/>
    <x v="0"/>
    <x v="155"/>
    <n v="311430"/>
    <x v="7"/>
    <x v="0"/>
    <x v="0"/>
    <x v="0"/>
  </r>
  <r>
    <n v="2"/>
    <x v="0"/>
    <x v="0"/>
    <x v="156"/>
    <n v="311440"/>
    <x v="7"/>
    <x v="0"/>
    <x v="10"/>
    <x v="0"/>
  </r>
  <r>
    <n v="2"/>
    <x v="0"/>
    <x v="0"/>
    <x v="157"/>
    <n v="311450"/>
    <x v="7"/>
    <x v="0"/>
    <x v="5"/>
    <x v="0"/>
  </r>
  <r>
    <n v="0"/>
    <x v="0"/>
    <x v="0"/>
    <x v="158"/>
    <n v="311455"/>
    <x v="7"/>
    <x v="0"/>
    <x v="4"/>
    <x v="0"/>
  </r>
  <r>
    <n v="0"/>
    <x v="0"/>
    <x v="0"/>
    <x v="159"/>
    <n v="311460"/>
    <x v="7"/>
    <x v="0"/>
    <x v="5"/>
    <x v="0"/>
  </r>
  <r>
    <n v="0"/>
    <x v="0"/>
    <x v="0"/>
    <x v="160"/>
    <n v="311470"/>
    <x v="7"/>
    <x v="0"/>
    <x v="10"/>
    <x v="0"/>
  </r>
  <r>
    <n v="0"/>
    <x v="0"/>
    <x v="0"/>
    <x v="161"/>
    <n v="311480"/>
    <x v="7"/>
    <x v="0"/>
    <x v="8"/>
    <x v="0"/>
  </r>
  <r>
    <n v="0"/>
    <x v="0"/>
    <x v="0"/>
    <x v="162"/>
    <n v="311490"/>
    <x v="7"/>
    <x v="0"/>
    <x v="11"/>
    <x v="0"/>
  </r>
  <r>
    <n v="2"/>
    <x v="0"/>
    <x v="0"/>
    <x v="163"/>
    <n v="311500"/>
    <x v="7"/>
    <x v="0"/>
    <x v="13"/>
    <x v="0"/>
  </r>
  <r>
    <n v="0"/>
    <x v="0"/>
    <x v="0"/>
    <x v="164"/>
    <n v="311510"/>
    <x v="7"/>
    <x v="0"/>
    <x v="10"/>
    <x v="0"/>
  </r>
  <r>
    <n v="7"/>
    <x v="0"/>
    <x v="0"/>
    <x v="165"/>
    <n v="311530"/>
    <x v="7"/>
    <x v="0"/>
    <x v="9"/>
    <x v="0"/>
  </r>
  <r>
    <n v="1"/>
    <x v="0"/>
    <x v="0"/>
    <x v="166"/>
    <n v="311535"/>
    <x v="7"/>
    <x v="0"/>
    <x v="2"/>
    <x v="0"/>
  </r>
  <r>
    <n v="2"/>
    <x v="0"/>
    <x v="0"/>
    <x v="167"/>
    <n v="311540"/>
    <x v="7"/>
    <x v="0"/>
    <x v="11"/>
    <x v="0"/>
  </r>
  <r>
    <n v="0"/>
    <x v="0"/>
    <x v="0"/>
    <x v="168"/>
    <n v="311545"/>
    <x v="7"/>
    <x v="0"/>
    <x v="6"/>
    <x v="0"/>
  </r>
  <r>
    <n v="0"/>
    <x v="0"/>
    <x v="0"/>
    <x v="169"/>
    <n v="311547"/>
    <x v="7"/>
    <x v="0"/>
    <x v="16"/>
    <x v="0"/>
  </r>
  <r>
    <n v="0"/>
    <x v="0"/>
    <x v="0"/>
    <x v="170"/>
    <n v="311550"/>
    <x v="7"/>
    <x v="0"/>
    <x v="8"/>
    <x v="0"/>
  </r>
  <r>
    <n v="0"/>
    <x v="0"/>
    <x v="0"/>
    <x v="171"/>
    <n v="311560"/>
    <x v="7"/>
    <x v="0"/>
    <x v="1"/>
    <x v="0"/>
  </r>
  <r>
    <n v="0"/>
    <x v="0"/>
    <x v="0"/>
    <x v="172"/>
    <n v="311570"/>
    <x v="7"/>
    <x v="0"/>
    <x v="7"/>
    <x v="0"/>
  </r>
  <r>
    <n v="0"/>
    <x v="0"/>
    <x v="0"/>
    <x v="173"/>
    <n v="311580"/>
    <x v="7"/>
    <x v="0"/>
    <x v="13"/>
    <x v="0"/>
  </r>
  <r>
    <n v="0"/>
    <x v="0"/>
    <x v="0"/>
    <x v="174"/>
    <n v="311590"/>
    <x v="7"/>
    <x v="0"/>
    <x v="9"/>
    <x v="0"/>
  </r>
  <r>
    <n v="1"/>
    <x v="0"/>
    <x v="0"/>
    <x v="175"/>
    <n v="311600"/>
    <x v="7"/>
    <x v="0"/>
    <x v="2"/>
    <x v="0"/>
  </r>
  <r>
    <n v="1"/>
    <x v="0"/>
    <x v="0"/>
    <x v="176"/>
    <n v="311610"/>
    <x v="7"/>
    <x v="0"/>
    <x v="3"/>
    <x v="0"/>
  </r>
  <r>
    <n v="0"/>
    <x v="0"/>
    <x v="0"/>
    <x v="177"/>
    <n v="311615"/>
    <x v="7"/>
    <x v="0"/>
    <x v="14"/>
    <x v="0"/>
  </r>
  <r>
    <n v="0"/>
    <x v="0"/>
    <x v="0"/>
    <x v="178"/>
    <n v="311620"/>
    <x v="7"/>
    <x v="0"/>
    <x v="9"/>
    <x v="0"/>
  </r>
  <r>
    <n v="0"/>
    <x v="0"/>
    <x v="0"/>
    <x v="179"/>
    <n v="311630"/>
    <x v="7"/>
    <x v="0"/>
    <x v="11"/>
    <x v="0"/>
  </r>
  <r>
    <n v="0"/>
    <x v="0"/>
    <x v="0"/>
    <x v="180"/>
    <n v="311640"/>
    <x v="7"/>
    <x v="0"/>
    <x v="10"/>
    <x v="0"/>
  </r>
  <r>
    <n v="0"/>
    <x v="0"/>
    <x v="0"/>
    <x v="181"/>
    <n v="311650"/>
    <x v="7"/>
    <x v="0"/>
    <x v="16"/>
    <x v="0"/>
  </r>
  <r>
    <n v="7"/>
    <x v="0"/>
    <x v="0"/>
    <x v="182"/>
    <n v="311660"/>
    <x v="7"/>
    <x v="0"/>
    <x v="1"/>
    <x v="0"/>
  </r>
  <r>
    <n v="0"/>
    <x v="0"/>
    <x v="0"/>
    <x v="183"/>
    <n v="311670"/>
    <x v="7"/>
    <x v="0"/>
    <x v="9"/>
    <x v="0"/>
  </r>
  <r>
    <n v="0"/>
    <x v="0"/>
    <x v="0"/>
    <x v="184"/>
    <n v="311680"/>
    <x v="7"/>
    <x v="0"/>
    <x v="7"/>
    <x v="0"/>
  </r>
  <r>
    <n v="0"/>
    <x v="0"/>
    <x v="0"/>
    <x v="185"/>
    <n v="311690"/>
    <x v="7"/>
    <x v="0"/>
    <x v="4"/>
    <x v="0"/>
  </r>
  <r>
    <n v="0"/>
    <x v="0"/>
    <x v="0"/>
    <x v="186"/>
    <n v="311700"/>
    <x v="7"/>
    <x v="0"/>
    <x v="6"/>
    <x v="0"/>
  </r>
  <r>
    <n v="0"/>
    <x v="0"/>
    <x v="0"/>
    <x v="187"/>
    <n v="311710"/>
    <x v="7"/>
    <x v="0"/>
    <x v="10"/>
    <x v="0"/>
  </r>
  <r>
    <n v="0"/>
    <x v="0"/>
    <x v="0"/>
    <x v="188"/>
    <n v="311520"/>
    <x v="7"/>
    <x v="0"/>
    <x v="11"/>
    <x v="0"/>
  </r>
  <r>
    <n v="4"/>
    <x v="0"/>
    <x v="0"/>
    <x v="189"/>
    <n v="311730"/>
    <x v="7"/>
    <x v="0"/>
    <x v="4"/>
    <x v="0"/>
  </r>
  <r>
    <n v="0"/>
    <x v="0"/>
    <x v="0"/>
    <x v="190"/>
    <n v="311720"/>
    <x v="7"/>
    <x v="0"/>
    <x v="8"/>
    <x v="0"/>
  </r>
  <r>
    <n v="0"/>
    <x v="0"/>
    <x v="0"/>
    <x v="191"/>
    <n v="311740"/>
    <x v="7"/>
    <x v="0"/>
    <x v="2"/>
    <x v="0"/>
  </r>
  <r>
    <n v="2"/>
    <x v="0"/>
    <x v="0"/>
    <x v="192"/>
    <n v="311750"/>
    <x v="7"/>
    <x v="0"/>
    <x v="3"/>
    <x v="0"/>
  </r>
  <r>
    <n v="1"/>
    <x v="0"/>
    <x v="0"/>
    <x v="193"/>
    <n v="311760"/>
    <x v="7"/>
    <x v="0"/>
    <x v="1"/>
    <x v="0"/>
  </r>
  <r>
    <n v="0"/>
    <x v="0"/>
    <x v="0"/>
    <x v="194"/>
    <n v="311770"/>
    <x v="7"/>
    <x v="0"/>
    <x v="5"/>
    <x v="0"/>
  </r>
  <r>
    <n v="0"/>
    <x v="0"/>
    <x v="0"/>
    <x v="195"/>
    <n v="311780"/>
    <x v="7"/>
    <x v="0"/>
    <x v="8"/>
    <x v="0"/>
  </r>
  <r>
    <n v="0"/>
    <x v="0"/>
    <x v="0"/>
    <x v="196"/>
    <n v="311783"/>
    <x v="7"/>
    <x v="0"/>
    <x v="16"/>
    <x v="0"/>
  </r>
  <r>
    <n v="3"/>
    <x v="0"/>
    <x v="0"/>
    <x v="197"/>
    <n v="311787"/>
    <x v="7"/>
    <x v="0"/>
    <x v="18"/>
    <x v="1"/>
  </r>
  <r>
    <n v="0"/>
    <x v="0"/>
    <x v="0"/>
    <x v="198"/>
    <n v="311790"/>
    <x v="7"/>
    <x v="0"/>
    <x v="8"/>
    <x v="0"/>
  </r>
  <r>
    <n v="8"/>
    <x v="0"/>
    <x v="0"/>
    <x v="199"/>
    <n v="311800"/>
    <x v="7"/>
    <x v="0"/>
    <x v="11"/>
    <x v="0"/>
  </r>
  <r>
    <n v="1"/>
    <x v="0"/>
    <x v="0"/>
    <x v="200"/>
    <n v="311810"/>
    <x v="7"/>
    <x v="0"/>
    <x v="3"/>
    <x v="0"/>
  </r>
  <r>
    <n v="0"/>
    <x v="0"/>
    <x v="0"/>
    <x v="201"/>
    <n v="311820"/>
    <x v="7"/>
    <x v="0"/>
    <x v="4"/>
    <x v="0"/>
  </r>
  <r>
    <n v="23"/>
    <x v="0"/>
    <x v="0"/>
    <x v="202"/>
    <n v="311830"/>
    <x v="7"/>
    <x v="0"/>
    <x v="11"/>
    <x v="0"/>
  </r>
  <r>
    <n v="1"/>
    <x v="0"/>
    <x v="0"/>
    <x v="203"/>
    <n v="311840"/>
    <x v="7"/>
    <x v="0"/>
    <x v="7"/>
    <x v="0"/>
  </r>
  <r>
    <n v="0"/>
    <x v="0"/>
    <x v="0"/>
    <x v="204"/>
    <n v="311850"/>
    <x v="7"/>
    <x v="0"/>
    <x v="8"/>
    <x v="0"/>
  </r>
  <r>
    <n v="186"/>
    <x v="0"/>
    <x v="0"/>
    <x v="205"/>
    <n v="311860"/>
    <x v="7"/>
    <x v="0"/>
    <x v="17"/>
    <x v="1"/>
  </r>
  <r>
    <n v="0"/>
    <x v="0"/>
    <x v="0"/>
    <x v="206"/>
    <n v="311870"/>
    <x v="7"/>
    <x v="0"/>
    <x v="5"/>
    <x v="0"/>
  </r>
  <r>
    <n v="1"/>
    <x v="0"/>
    <x v="0"/>
    <x v="207"/>
    <n v="311880"/>
    <x v="7"/>
    <x v="0"/>
    <x v="16"/>
    <x v="0"/>
  </r>
  <r>
    <n v="0"/>
    <x v="0"/>
    <x v="0"/>
    <x v="208"/>
    <n v="311890"/>
    <x v="7"/>
    <x v="0"/>
    <x v="12"/>
    <x v="0"/>
  </r>
  <r>
    <n v="0"/>
    <x v="0"/>
    <x v="0"/>
    <x v="209"/>
    <n v="311900"/>
    <x v="7"/>
    <x v="0"/>
    <x v="8"/>
    <x v="0"/>
  </r>
  <r>
    <n v="2"/>
    <x v="0"/>
    <x v="0"/>
    <x v="210"/>
    <n v="311910"/>
    <x v="7"/>
    <x v="0"/>
    <x v="3"/>
    <x v="0"/>
  </r>
  <r>
    <n v="1"/>
    <x v="0"/>
    <x v="0"/>
    <x v="211"/>
    <n v="311920"/>
    <x v="7"/>
    <x v="0"/>
    <x v="7"/>
    <x v="0"/>
  </r>
  <r>
    <n v="2"/>
    <x v="0"/>
    <x v="0"/>
    <x v="212"/>
    <n v="311930"/>
    <x v="7"/>
    <x v="0"/>
    <x v="0"/>
    <x v="0"/>
  </r>
  <r>
    <n v="15"/>
    <x v="0"/>
    <x v="0"/>
    <x v="213"/>
    <n v="311940"/>
    <x v="7"/>
    <x v="0"/>
    <x v="2"/>
    <x v="0"/>
  </r>
  <r>
    <n v="0"/>
    <x v="0"/>
    <x v="0"/>
    <x v="214"/>
    <n v="311950"/>
    <x v="7"/>
    <x v="0"/>
    <x v="6"/>
    <x v="0"/>
  </r>
  <r>
    <n v="0"/>
    <x v="0"/>
    <x v="0"/>
    <x v="215"/>
    <n v="311960"/>
    <x v="7"/>
    <x v="0"/>
    <x v="9"/>
    <x v="0"/>
  </r>
  <r>
    <n v="0"/>
    <x v="0"/>
    <x v="0"/>
    <x v="216"/>
    <n v="311970"/>
    <x v="7"/>
    <x v="0"/>
    <x v="11"/>
    <x v="0"/>
  </r>
  <r>
    <n v="0"/>
    <x v="0"/>
    <x v="0"/>
    <x v="217"/>
    <n v="311980"/>
    <x v="7"/>
    <x v="0"/>
    <x v="1"/>
    <x v="0"/>
  </r>
  <r>
    <n v="0"/>
    <x v="0"/>
    <x v="0"/>
    <x v="218"/>
    <n v="311990"/>
    <x v="7"/>
    <x v="0"/>
    <x v="8"/>
    <x v="0"/>
  </r>
  <r>
    <n v="0"/>
    <x v="0"/>
    <x v="0"/>
    <x v="219"/>
    <n v="311995"/>
    <x v="7"/>
    <x v="0"/>
    <x v="1"/>
    <x v="0"/>
  </r>
  <r>
    <n v="0"/>
    <x v="0"/>
    <x v="0"/>
    <x v="220"/>
    <n v="312000"/>
    <x v="7"/>
    <x v="0"/>
    <x v="2"/>
    <x v="0"/>
  </r>
  <r>
    <n v="1"/>
    <x v="0"/>
    <x v="0"/>
    <x v="221"/>
    <n v="312010"/>
    <x v="7"/>
    <x v="0"/>
    <x v="3"/>
    <x v="0"/>
  </r>
  <r>
    <n v="0"/>
    <x v="0"/>
    <x v="0"/>
    <x v="222"/>
    <n v="312015"/>
    <x v="7"/>
    <x v="0"/>
    <x v="6"/>
    <x v="0"/>
  </r>
  <r>
    <n v="2"/>
    <x v="0"/>
    <x v="0"/>
    <x v="223"/>
    <n v="312020"/>
    <x v="7"/>
    <x v="0"/>
    <x v="5"/>
    <x v="0"/>
  </r>
  <r>
    <n v="0"/>
    <x v="0"/>
    <x v="0"/>
    <x v="224"/>
    <n v="312030"/>
    <x v="7"/>
    <x v="0"/>
    <x v="16"/>
    <x v="0"/>
  </r>
  <r>
    <n v="0"/>
    <x v="0"/>
    <x v="0"/>
    <x v="225"/>
    <n v="312040"/>
    <x v="7"/>
    <x v="0"/>
    <x v="11"/>
    <x v="0"/>
  </r>
  <r>
    <n v="0"/>
    <x v="0"/>
    <x v="0"/>
    <x v="226"/>
    <n v="312050"/>
    <x v="7"/>
    <x v="0"/>
    <x v="8"/>
    <x v="0"/>
  </r>
  <r>
    <n v="2"/>
    <x v="0"/>
    <x v="0"/>
    <x v="227"/>
    <n v="312060"/>
    <x v="7"/>
    <x v="0"/>
    <x v="17"/>
    <x v="0"/>
  </r>
  <r>
    <n v="0"/>
    <x v="0"/>
    <x v="0"/>
    <x v="228"/>
    <n v="312070"/>
    <x v="7"/>
    <x v="0"/>
    <x v="0"/>
    <x v="0"/>
  </r>
  <r>
    <n v="0"/>
    <x v="0"/>
    <x v="0"/>
    <x v="229"/>
    <n v="312080"/>
    <x v="7"/>
    <x v="0"/>
    <x v="8"/>
    <x v="0"/>
  </r>
  <r>
    <n v="0"/>
    <x v="0"/>
    <x v="0"/>
    <x v="230"/>
    <n v="312083"/>
    <x v="7"/>
    <x v="0"/>
    <x v="7"/>
    <x v="0"/>
  </r>
  <r>
    <n v="0"/>
    <x v="0"/>
    <x v="0"/>
    <x v="231"/>
    <n v="312087"/>
    <x v="7"/>
    <x v="0"/>
    <x v="16"/>
    <x v="0"/>
  </r>
  <r>
    <n v="3"/>
    <x v="0"/>
    <x v="0"/>
    <x v="232"/>
    <n v="312090"/>
    <x v="7"/>
    <x v="0"/>
    <x v="3"/>
    <x v="0"/>
  </r>
  <r>
    <n v="0"/>
    <x v="0"/>
    <x v="0"/>
    <x v="233"/>
    <n v="312100"/>
    <x v="7"/>
    <x v="0"/>
    <x v="3"/>
    <x v="0"/>
  </r>
  <r>
    <n v="0"/>
    <x v="0"/>
    <x v="0"/>
    <x v="234"/>
    <n v="312110"/>
    <x v="7"/>
    <x v="0"/>
    <x v="8"/>
    <x v="0"/>
  </r>
  <r>
    <n v="0"/>
    <x v="0"/>
    <x v="0"/>
    <x v="235"/>
    <n v="312120"/>
    <x v="7"/>
    <x v="0"/>
    <x v="10"/>
    <x v="0"/>
  </r>
  <r>
    <n v="1"/>
    <x v="0"/>
    <x v="0"/>
    <x v="236"/>
    <n v="312125"/>
    <x v="7"/>
    <x v="0"/>
    <x v="4"/>
    <x v="0"/>
  </r>
  <r>
    <n v="0"/>
    <x v="0"/>
    <x v="0"/>
    <x v="237"/>
    <n v="312130"/>
    <x v="7"/>
    <x v="0"/>
    <x v="9"/>
    <x v="0"/>
  </r>
  <r>
    <n v="0"/>
    <x v="0"/>
    <x v="0"/>
    <x v="238"/>
    <n v="312140"/>
    <x v="7"/>
    <x v="0"/>
    <x v="11"/>
    <x v="0"/>
  </r>
  <r>
    <n v="0"/>
    <x v="0"/>
    <x v="0"/>
    <x v="239"/>
    <n v="312150"/>
    <x v="7"/>
    <x v="0"/>
    <x v="11"/>
    <x v="0"/>
  </r>
  <r>
    <n v="2"/>
    <x v="0"/>
    <x v="0"/>
    <x v="240"/>
    <n v="312160"/>
    <x v="7"/>
    <x v="0"/>
    <x v="3"/>
    <x v="0"/>
  </r>
  <r>
    <n v="1"/>
    <x v="0"/>
    <x v="0"/>
    <x v="241"/>
    <n v="312170"/>
    <x v="7"/>
    <x v="0"/>
    <x v="18"/>
    <x v="0"/>
  </r>
  <r>
    <n v="1"/>
    <x v="0"/>
    <x v="0"/>
    <x v="242"/>
    <n v="312180"/>
    <x v="7"/>
    <x v="0"/>
    <x v="2"/>
    <x v="0"/>
  </r>
  <r>
    <n v="0"/>
    <x v="0"/>
    <x v="0"/>
    <x v="243"/>
    <n v="312190"/>
    <x v="7"/>
    <x v="0"/>
    <x v="9"/>
    <x v="0"/>
  </r>
  <r>
    <n v="0"/>
    <x v="0"/>
    <x v="0"/>
    <x v="244"/>
    <n v="312200"/>
    <x v="7"/>
    <x v="0"/>
    <x v="9"/>
    <x v="0"/>
  </r>
  <r>
    <n v="0"/>
    <x v="0"/>
    <x v="0"/>
    <x v="245"/>
    <n v="312210"/>
    <x v="7"/>
    <x v="0"/>
    <x v="7"/>
    <x v="0"/>
  </r>
  <r>
    <n v="0"/>
    <x v="0"/>
    <x v="0"/>
    <x v="246"/>
    <n v="312220"/>
    <x v="7"/>
    <x v="0"/>
    <x v="7"/>
    <x v="0"/>
  </r>
  <r>
    <n v="74"/>
    <x v="0"/>
    <x v="0"/>
    <x v="247"/>
    <n v="312230"/>
    <x v="7"/>
    <x v="0"/>
    <x v="1"/>
    <x v="0"/>
  </r>
  <r>
    <n v="0"/>
    <x v="0"/>
    <x v="0"/>
    <x v="248"/>
    <n v="312235"/>
    <x v="7"/>
    <x v="0"/>
    <x v="6"/>
    <x v="0"/>
  </r>
  <r>
    <n v="0"/>
    <x v="0"/>
    <x v="0"/>
    <x v="249"/>
    <n v="312240"/>
    <x v="7"/>
    <x v="0"/>
    <x v="10"/>
    <x v="0"/>
  </r>
  <r>
    <n v="0"/>
    <x v="0"/>
    <x v="0"/>
    <x v="250"/>
    <n v="312245"/>
    <x v="7"/>
    <x v="0"/>
    <x v="6"/>
    <x v="0"/>
  </r>
  <r>
    <n v="0"/>
    <x v="0"/>
    <x v="0"/>
    <x v="251"/>
    <n v="312247"/>
    <x v="7"/>
    <x v="0"/>
    <x v="14"/>
    <x v="0"/>
  </r>
  <r>
    <n v="0"/>
    <x v="0"/>
    <x v="0"/>
    <x v="252"/>
    <n v="312250"/>
    <x v="7"/>
    <x v="0"/>
    <x v="2"/>
    <x v="0"/>
  </r>
  <r>
    <n v="0"/>
    <x v="0"/>
    <x v="0"/>
    <x v="253"/>
    <n v="312260"/>
    <x v="7"/>
    <x v="0"/>
    <x v="3"/>
    <x v="0"/>
  </r>
  <r>
    <n v="0"/>
    <x v="0"/>
    <x v="0"/>
    <x v="254"/>
    <n v="312270"/>
    <x v="7"/>
    <x v="0"/>
    <x v="2"/>
    <x v="0"/>
  </r>
  <r>
    <n v="0"/>
    <x v="0"/>
    <x v="0"/>
    <x v="255"/>
    <n v="312280"/>
    <x v="7"/>
    <x v="0"/>
    <x v="8"/>
    <x v="0"/>
  </r>
  <r>
    <n v="2"/>
    <x v="0"/>
    <x v="0"/>
    <x v="256"/>
    <n v="312290"/>
    <x v="7"/>
    <x v="0"/>
    <x v="9"/>
    <x v="0"/>
  </r>
  <r>
    <n v="0"/>
    <x v="0"/>
    <x v="0"/>
    <x v="257"/>
    <n v="312300"/>
    <x v="7"/>
    <x v="0"/>
    <x v="11"/>
    <x v="0"/>
  </r>
  <r>
    <n v="0"/>
    <x v="0"/>
    <x v="0"/>
    <x v="258"/>
    <n v="312310"/>
    <x v="7"/>
    <x v="0"/>
    <x v="7"/>
    <x v="0"/>
  </r>
  <r>
    <n v="0"/>
    <x v="0"/>
    <x v="0"/>
    <x v="259"/>
    <n v="312320"/>
    <x v="7"/>
    <x v="0"/>
    <x v="1"/>
    <x v="0"/>
  </r>
  <r>
    <n v="0"/>
    <x v="0"/>
    <x v="0"/>
    <x v="260"/>
    <n v="312330"/>
    <x v="7"/>
    <x v="0"/>
    <x v="9"/>
    <x v="0"/>
  </r>
  <r>
    <n v="0"/>
    <x v="0"/>
    <x v="0"/>
    <x v="261"/>
    <n v="312340"/>
    <x v="7"/>
    <x v="0"/>
    <x v="10"/>
    <x v="0"/>
  </r>
  <r>
    <n v="0"/>
    <x v="0"/>
    <x v="0"/>
    <x v="262"/>
    <n v="312350"/>
    <x v="7"/>
    <x v="0"/>
    <x v="0"/>
    <x v="0"/>
  </r>
  <r>
    <n v="2"/>
    <x v="0"/>
    <x v="0"/>
    <x v="263"/>
    <n v="312352"/>
    <x v="7"/>
    <x v="0"/>
    <x v="2"/>
    <x v="0"/>
  </r>
  <r>
    <n v="2"/>
    <x v="0"/>
    <x v="0"/>
    <x v="264"/>
    <n v="312360"/>
    <x v="7"/>
    <x v="0"/>
    <x v="5"/>
    <x v="0"/>
  </r>
  <r>
    <n v="1"/>
    <x v="0"/>
    <x v="0"/>
    <x v="265"/>
    <n v="312370"/>
    <x v="7"/>
    <x v="0"/>
    <x v="7"/>
    <x v="0"/>
  </r>
  <r>
    <n v="0"/>
    <x v="0"/>
    <x v="0"/>
    <x v="266"/>
    <n v="312380"/>
    <x v="7"/>
    <x v="0"/>
    <x v="16"/>
    <x v="0"/>
  </r>
  <r>
    <n v="0"/>
    <x v="0"/>
    <x v="0"/>
    <x v="267"/>
    <n v="312385"/>
    <x v="7"/>
    <x v="0"/>
    <x v="2"/>
    <x v="0"/>
  </r>
  <r>
    <n v="0"/>
    <x v="0"/>
    <x v="0"/>
    <x v="268"/>
    <n v="312390"/>
    <x v="7"/>
    <x v="0"/>
    <x v="11"/>
    <x v="0"/>
  </r>
  <r>
    <n v="0"/>
    <x v="0"/>
    <x v="0"/>
    <x v="269"/>
    <n v="312400"/>
    <x v="7"/>
    <x v="0"/>
    <x v="9"/>
    <x v="0"/>
  </r>
  <r>
    <n v="1"/>
    <x v="0"/>
    <x v="0"/>
    <x v="270"/>
    <n v="312410"/>
    <x v="7"/>
    <x v="0"/>
    <x v="17"/>
    <x v="1"/>
  </r>
  <r>
    <n v="0"/>
    <x v="0"/>
    <x v="0"/>
    <x v="271"/>
    <n v="312420"/>
    <x v="7"/>
    <x v="0"/>
    <x v="2"/>
    <x v="0"/>
  </r>
  <r>
    <n v="2"/>
    <x v="0"/>
    <x v="0"/>
    <x v="272"/>
    <n v="312430"/>
    <x v="7"/>
    <x v="0"/>
    <x v="16"/>
    <x v="0"/>
  </r>
  <r>
    <n v="0"/>
    <x v="0"/>
    <x v="0"/>
    <x v="273"/>
    <n v="312440"/>
    <x v="7"/>
    <x v="0"/>
    <x v="8"/>
    <x v="0"/>
  </r>
  <r>
    <n v="0"/>
    <x v="0"/>
    <x v="0"/>
    <x v="274"/>
    <n v="312450"/>
    <x v="7"/>
    <x v="0"/>
    <x v="8"/>
    <x v="0"/>
  </r>
  <r>
    <n v="0"/>
    <x v="0"/>
    <x v="0"/>
    <x v="275"/>
    <n v="312470"/>
    <x v="7"/>
    <x v="0"/>
    <x v="1"/>
    <x v="0"/>
  </r>
  <r>
    <n v="0"/>
    <x v="0"/>
    <x v="0"/>
    <x v="276"/>
    <n v="312480"/>
    <x v="7"/>
    <x v="0"/>
    <x v="13"/>
    <x v="0"/>
  </r>
  <r>
    <n v="0"/>
    <x v="0"/>
    <x v="0"/>
    <x v="277"/>
    <n v="312460"/>
    <x v="7"/>
    <x v="0"/>
    <x v="9"/>
    <x v="0"/>
  </r>
  <r>
    <n v="1"/>
    <x v="0"/>
    <x v="0"/>
    <x v="278"/>
    <n v="312490"/>
    <x v="7"/>
    <x v="0"/>
    <x v="9"/>
    <x v="0"/>
  </r>
  <r>
    <n v="0"/>
    <x v="0"/>
    <x v="0"/>
    <x v="279"/>
    <n v="312500"/>
    <x v="7"/>
    <x v="0"/>
    <x v="11"/>
    <x v="0"/>
  </r>
  <r>
    <n v="4"/>
    <x v="0"/>
    <x v="0"/>
    <x v="280"/>
    <n v="312510"/>
    <x v="7"/>
    <x v="0"/>
    <x v="8"/>
    <x v="0"/>
  </r>
  <r>
    <n v="0"/>
    <x v="0"/>
    <x v="0"/>
    <x v="281"/>
    <n v="312520"/>
    <x v="7"/>
    <x v="0"/>
    <x v="10"/>
    <x v="0"/>
  </r>
  <r>
    <n v="0"/>
    <x v="0"/>
    <x v="0"/>
    <x v="282"/>
    <n v="312530"/>
    <x v="7"/>
    <x v="0"/>
    <x v="9"/>
    <x v="0"/>
  </r>
  <r>
    <n v="0"/>
    <x v="0"/>
    <x v="0"/>
    <x v="283"/>
    <n v="312540"/>
    <x v="7"/>
    <x v="0"/>
    <x v="3"/>
    <x v="0"/>
  </r>
  <r>
    <n v="1"/>
    <x v="0"/>
    <x v="0"/>
    <x v="284"/>
    <n v="312560"/>
    <x v="7"/>
    <x v="0"/>
    <x v="6"/>
    <x v="0"/>
  </r>
  <r>
    <n v="0"/>
    <x v="0"/>
    <x v="0"/>
    <x v="285"/>
    <n v="312570"/>
    <x v="7"/>
    <x v="0"/>
    <x v="3"/>
    <x v="0"/>
  </r>
  <r>
    <n v="0"/>
    <x v="0"/>
    <x v="0"/>
    <x v="286"/>
    <n v="312580"/>
    <x v="7"/>
    <x v="0"/>
    <x v="7"/>
    <x v="0"/>
  </r>
  <r>
    <n v="0"/>
    <x v="0"/>
    <x v="0"/>
    <x v="287"/>
    <n v="312590"/>
    <x v="7"/>
    <x v="0"/>
    <x v="2"/>
    <x v="0"/>
  </r>
  <r>
    <n v="2"/>
    <x v="0"/>
    <x v="0"/>
    <x v="288"/>
    <n v="312595"/>
    <x v="7"/>
    <x v="0"/>
    <x v="9"/>
    <x v="0"/>
  </r>
  <r>
    <n v="0"/>
    <x v="0"/>
    <x v="0"/>
    <x v="289"/>
    <n v="312600"/>
    <x v="7"/>
    <x v="0"/>
    <x v="17"/>
    <x v="1"/>
  </r>
  <r>
    <n v="2"/>
    <x v="0"/>
    <x v="0"/>
    <x v="290"/>
    <n v="312610"/>
    <x v="7"/>
    <x v="0"/>
    <x v="1"/>
    <x v="0"/>
  </r>
  <r>
    <n v="0"/>
    <x v="0"/>
    <x v="0"/>
    <x v="291"/>
    <n v="312620"/>
    <x v="7"/>
    <x v="0"/>
    <x v="14"/>
    <x v="0"/>
  </r>
  <r>
    <n v="0"/>
    <x v="0"/>
    <x v="0"/>
    <x v="292"/>
    <n v="312630"/>
    <x v="7"/>
    <x v="0"/>
    <x v="10"/>
    <x v="0"/>
  </r>
  <r>
    <n v="0"/>
    <x v="0"/>
    <x v="0"/>
    <x v="293"/>
    <n v="312640"/>
    <x v="7"/>
    <x v="0"/>
    <x v="12"/>
    <x v="0"/>
  </r>
  <r>
    <n v="0"/>
    <x v="0"/>
    <x v="0"/>
    <x v="294"/>
    <n v="312650"/>
    <x v="7"/>
    <x v="0"/>
    <x v="3"/>
    <x v="0"/>
  </r>
  <r>
    <n v="0"/>
    <x v="0"/>
    <x v="0"/>
    <x v="295"/>
    <n v="312660"/>
    <x v="7"/>
    <x v="0"/>
    <x v="16"/>
    <x v="0"/>
  </r>
  <r>
    <n v="0"/>
    <x v="0"/>
    <x v="0"/>
    <x v="296"/>
    <n v="312670"/>
    <x v="7"/>
    <x v="0"/>
    <x v="16"/>
    <x v="0"/>
  </r>
  <r>
    <n v="0"/>
    <x v="0"/>
    <x v="0"/>
    <x v="297"/>
    <n v="312675"/>
    <x v="7"/>
    <x v="0"/>
    <x v="6"/>
    <x v="0"/>
  </r>
  <r>
    <n v="0"/>
    <x v="0"/>
    <x v="0"/>
    <x v="298"/>
    <n v="312680"/>
    <x v="7"/>
    <x v="0"/>
    <x v="6"/>
    <x v="0"/>
  </r>
  <r>
    <n v="0"/>
    <x v="0"/>
    <x v="0"/>
    <x v="299"/>
    <n v="312690"/>
    <x v="7"/>
    <x v="0"/>
    <x v="7"/>
    <x v="0"/>
  </r>
  <r>
    <n v="0"/>
    <x v="0"/>
    <x v="0"/>
    <x v="300"/>
    <n v="312695"/>
    <x v="7"/>
    <x v="0"/>
    <x v="7"/>
    <x v="0"/>
  </r>
  <r>
    <n v="2"/>
    <x v="0"/>
    <x v="0"/>
    <x v="301"/>
    <n v="312700"/>
    <x v="7"/>
    <x v="0"/>
    <x v="4"/>
    <x v="0"/>
  </r>
  <r>
    <n v="0"/>
    <x v="0"/>
    <x v="0"/>
    <x v="302"/>
    <n v="312705"/>
    <x v="7"/>
    <x v="0"/>
    <x v="6"/>
    <x v="0"/>
  </r>
  <r>
    <n v="0"/>
    <x v="0"/>
    <x v="0"/>
    <x v="303"/>
    <n v="312707"/>
    <x v="7"/>
    <x v="0"/>
    <x v="16"/>
    <x v="0"/>
  </r>
  <r>
    <n v="28"/>
    <x v="0"/>
    <x v="0"/>
    <x v="304"/>
    <n v="312710"/>
    <x v="7"/>
    <x v="0"/>
    <x v="4"/>
    <x v="0"/>
  </r>
  <r>
    <n v="1"/>
    <x v="0"/>
    <x v="0"/>
    <x v="305"/>
    <n v="312720"/>
    <x v="7"/>
    <x v="0"/>
    <x v="12"/>
    <x v="0"/>
  </r>
  <r>
    <n v="0"/>
    <x v="0"/>
    <x v="0"/>
    <x v="306"/>
    <n v="312730"/>
    <x v="7"/>
    <x v="0"/>
    <x v="7"/>
    <x v="0"/>
  </r>
  <r>
    <n v="0"/>
    <x v="0"/>
    <x v="0"/>
    <x v="307"/>
    <n v="312733"/>
    <x v="7"/>
    <x v="0"/>
    <x v="16"/>
    <x v="0"/>
  </r>
  <r>
    <n v="0"/>
    <x v="0"/>
    <x v="0"/>
    <x v="308"/>
    <n v="312735"/>
    <x v="7"/>
    <x v="0"/>
    <x v="16"/>
    <x v="0"/>
  </r>
  <r>
    <n v="0"/>
    <x v="0"/>
    <x v="0"/>
    <x v="309"/>
    <n v="312737"/>
    <x v="7"/>
    <x v="0"/>
    <x v="7"/>
    <x v="0"/>
  </r>
  <r>
    <n v="0"/>
    <x v="0"/>
    <x v="0"/>
    <x v="310"/>
    <n v="312738"/>
    <x v="7"/>
    <x v="0"/>
    <x v="9"/>
    <x v="0"/>
  </r>
  <r>
    <n v="0"/>
    <x v="0"/>
    <x v="0"/>
    <x v="311"/>
    <n v="312740"/>
    <x v="7"/>
    <x v="0"/>
    <x v="8"/>
    <x v="0"/>
  </r>
  <r>
    <n v="0"/>
    <x v="0"/>
    <x v="0"/>
    <x v="312"/>
    <n v="312750"/>
    <x v="7"/>
    <x v="0"/>
    <x v="7"/>
    <x v="0"/>
  </r>
  <r>
    <n v="1"/>
    <x v="0"/>
    <x v="0"/>
    <x v="313"/>
    <n v="312760"/>
    <x v="7"/>
    <x v="0"/>
    <x v="3"/>
    <x v="0"/>
  </r>
  <r>
    <n v="21"/>
    <x v="0"/>
    <x v="0"/>
    <x v="314"/>
    <n v="312770"/>
    <x v="7"/>
    <x v="0"/>
    <x v="7"/>
    <x v="0"/>
  </r>
  <r>
    <n v="0"/>
    <x v="0"/>
    <x v="0"/>
    <x v="315"/>
    <n v="312780"/>
    <x v="7"/>
    <x v="0"/>
    <x v="16"/>
    <x v="0"/>
  </r>
  <r>
    <n v="0"/>
    <x v="0"/>
    <x v="0"/>
    <x v="316"/>
    <n v="312790"/>
    <x v="7"/>
    <x v="0"/>
    <x v="13"/>
    <x v="0"/>
  </r>
  <r>
    <n v="1"/>
    <x v="0"/>
    <x v="0"/>
    <x v="317"/>
    <n v="312800"/>
    <x v="7"/>
    <x v="0"/>
    <x v="7"/>
    <x v="0"/>
  </r>
  <r>
    <n v="0"/>
    <x v="0"/>
    <x v="0"/>
    <x v="318"/>
    <n v="312810"/>
    <x v="7"/>
    <x v="0"/>
    <x v="5"/>
    <x v="0"/>
  </r>
  <r>
    <n v="0"/>
    <x v="0"/>
    <x v="0"/>
    <x v="319"/>
    <n v="312820"/>
    <x v="7"/>
    <x v="0"/>
    <x v="2"/>
    <x v="0"/>
  </r>
  <r>
    <n v="0"/>
    <x v="0"/>
    <x v="0"/>
    <x v="320"/>
    <n v="312825"/>
    <x v="7"/>
    <x v="0"/>
    <x v="16"/>
    <x v="0"/>
  </r>
  <r>
    <n v="0"/>
    <x v="0"/>
    <x v="0"/>
    <x v="321"/>
    <n v="312830"/>
    <x v="7"/>
    <x v="0"/>
    <x v="10"/>
    <x v="0"/>
  </r>
  <r>
    <n v="0"/>
    <x v="0"/>
    <x v="0"/>
    <x v="322"/>
    <n v="312840"/>
    <x v="7"/>
    <x v="0"/>
    <x v="9"/>
    <x v="0"/>
  </r>
  <r>
    <n v="0"/>
    <x v="0"/>
    <x v="0"/>
    <x v="323"/>
    <n v="312850"/>
    <x v="7"/>
    <x v="0"/>
    <x v="9"/>
    <x v="0"/>
  </r>
  <r>
    <n v="0"/>
    <x v="0"/>
    <x v="0"/>
    <x v="324"/>
    <n v="312860"/>
    <x v="7"/>
    <x v="0"/>
    <x v="14"/>
    <x v="0"/>
  </r>
  <r>
    <n v="4"/>
    <x v="0"/>
    <x v="0"/>
    <x v="325"/>
    <n v="312870"/>
    <x v="7"/>
    <x v="0"/>
    <x v="10"/>
    <x v="0"/>
  </r>
  <r>
    <n v="1"/>
    <x v="0"/>
    <x v="0"/>
    <x v="326"/>
    <n v="312880"/>
    <x v="7"/>
    <x v="0"/>
    <x v="9"/>
    <x v="0"/>
  </r>
  <r>
    <n v="0"/>
    <x v="0"/>
    <x v="0"/>
    <x v="327"/>
    <n v="312890"/>
    <x v="7"/>
    <x v="0"/>
    <x v="0"/>
    <x v="0"/>
  </r>
  <r>
    <n v="0"/>
    <x v="0"/>
    <x v="0"/>
    <x v="328"/>
    <n v="312900"/>
    <x v="7"/>
    <x v="0"/>
    <x v="9"/>
    <x v="0"/>
  </r>
  <r>
    <n v="0"/>
    <x v="0"/>
    <x v="0"/>
    <x v="329"/>
    <n v="312910"/>
    <x v="7"/>
    <x v="0"/>
    <x v="13"/>
    <x v="0"/>
  </r>
  <r>
    <n v="0"/>
    <x v="0"/>
    <x v="0"/>
    <x v="330"/>
    <n v="312920"/>
    <x v="7"/>
    <x v="0"/>
    <x v="8"/>
    <x v="0"/>
  </r>
  <r>
    <n v="0"/>
    <x v="0"/>
    <x v="0"/>
    <x v="331"/>
    <n v="312930"/>
    <x v="7"/>
    <x v="0"/>
    <x v="2"/>
    <x v="0"/>
  </r>
  <r>
    <n v="0"/>
    <x v="0"/>
    <x v="0"/>
    <x v="332"/>
    <n v="312940"/>
    <x v="7"/>
    <x v="0"/>
    <x v="11"/>
    <x v="0"/>
  </r>
  <r>
    <n v="1"/>
    <x v="0"/>
    <x v="0"/>
    <x v="333"/>
    <n v="312950"/>
    <x v="7"/>
    <x v="0"/>
    <x v="4"/>
    <x v="0"/>
  </r>
  <r>
    <n v="0"/>
    <x v="0"/>
    <x v="0"/>
    <x v="334"/>
    <n v="312960"/>
    <x v="7"/>
    <x v="0"/>
    <x v="16"/>
    <x v="0"/>
  </r>
  <r>
    <n v="0"/>
    <x v="0"/>
    <x v="0"/>
    <x v="335"/>
    <n v="312965"/>
    <x v="7"/>
    <x v="0"/>
    <x v="16"/>
    <x v="0"/>
  </r>
  <r>
    <n v="1"/>
    <x v="0"/>
    <x v="0"/>
    <x v="336"/>
    <n v="312970"/>
    <x v="7"/>
    <x v="0"/>
    <x v="10"/>
    <x v="0"/>
  </r>
  <r>
    <n v="3"/>
    <x v="0"/>
    <x v="0"/>
    <x v="337"/>
    <n v="312980"/>
    <x v="7"/>
    <x v="0"/>
    <x v="17"/>
    <x v="1"/>
  </r>
  <r>
    <n v="1"/>
    <x v="0"/>
    <x v="0"/>
    <x v="338"/>
    <n v="312990"/>
    <x v="7"/>
    <x v="0"/>
    <x v="10"/>
    <x v="0"/>
  </r>
  <r>
    <n v="0"/>
    <x v="0"/>
    <x v="0"/>
    <x v="339"/>
    <n v="313000"/>
    <x v="7"/>
    <x v="0"/>
    <x v="5"/>
    <x v="0"/>
  </r>
  <r>
    <n v="1"/>
    <x v="0"/>
    <x v="0"/>
    <x v="340"/>
    <n v="313005"/>
    <x v="7"/>
    <x v="0"/>
    <x v="16"/>
    <x v="0"/>
  </r>
  <r>
    <n v="10"/>
    <x v="0"/>
    <x v="0"/>
    <x v="341"/>
    <n v="313010"/>
    <x v="7"/>
    <x v="0"/>
    <x v="17"/>
    <x v="1"/>
  </r>
  <r>
    <n v="0"/>
    <x v="0"/>
    <x v="0"/>
    <x v="342"/>
    <n v="313020"/>
    <x v="7"/>
    <x v="0"/>
    <x v="1"/>
    <x v="0"/>
  </r>
  <r>
    <n v="0"/>
    <x v="0"/>
    <x v="0"/>
    <x v="343"/>
    <n v="313030"/>
    <x v="7"/>
    <x v="0"/>
    <x v="1"/>
    <x v="0"/>
  </r>
  <r>
    <n v="1"/>
    <x v="0"/>
    <x v="0"/>
    <x v="344"/>
    <n v="313040"/>
    <x v="7"/>
    <x v="0"/>
    <x v="5"/>
    <x v="0"/>
  </r>
  <r>
    <n v="3"/>
    <x v="0"/>
    <x v="0"/>
    <x v="345"/>
    <n v="313050"/>
    <x v="7"/>
    <x v="0"/>
    <x v="5"/>
    <x v="0"/>
  </r>
  <r>
    <n v="0"/>
    <x v="0"/>
    <x v="0"/>
    <x v="346"/>
    <n v="313055"/>
    <x v="7"/>
    <x v="0"/>
    <x v="2"/>
    <x v="0"/>
  </r>
  <r>
    <n v="1"/>
    <x v="0"/>
    <x v="0"/>
    <x v="347"/>
    <n v="313060"/>
    <x v="7"/>
    <x v="0"/>
    <x v="8"/>
    <x v="0"/>
  </r>
  <r>
    <n v="0"/>
    <x v="0"/>
    <x v="0"/>
    <x v="348"/>
    <n v="313065"/>
    <x v="7"/>
    <x v="0"/>
    <x v="16"/>
    <x v="0"/>
  </r>
  <r>
    <n v="0"/>
    <x v="0"/>
    <x v="0"/>
    <x v="349"/>
    <n v="313070"/>
    <x v="7"/>
    <x v="0"/>
    <x v="13"/>
    <x v="0"/>
  </r>
  <r>
    <n v="1"/>
    <x v="0"/>
    <x v="0"/>
    <x v="350"/>
    <n v="313080"/>
    <x v="7"/>
    <x v="0"/>
    <x v="5"/>
    <x v="0"/>
  </r>
  <r>
    <n v="2"/>
    <x v="0"/>
    <x v="0"/>
    <x v="351"/>
    <n v="313090"/>
    <x v="7"/>
    <x v="0"/>
    <x v="2"/>
    <x v="0"/>
  </r>
  <r>
    <n v="0"/>
    <x v="0"/>
    <x v="0"/>
    <x v="352"/>
    <n v="313100"/>
    <x v="7"/>
    <x v="0"/>
    <x v="12"/>
    <x v="0"/>
  </r>
  <r>
    <n v="2"/>
    <x v="0"/>
    <x v="0"/>
    <x v="353"/>
    <n v="313110"/>
    <x v="7"/>
    <x v="0"/>
    <x v="3"/>
    <x v="0"/>
  </r>
  <r>
    <n v="0"/>
    <x v="0"/>
    <x v="0"/>
    <x v="354"/>
    <n v="313115"/>
    <x v="7"/>
    <x v="0"/>
    <x v="2"/>
    <x v="0"/>
  </r>
  <r>
    <n v="1"/>
    <x v="0"/>
    <x v="0"/>
    <x v="355"/>
    <n v="313120"/>
    <x v="7"/>
    <x v="0"/>
    <x v="2"/>
    <x v="0"/>
  </r>
  <r>
    <n v="52"/>
    <x v="0"/>
    <x v="0"/>
    <x v="356"/>
    <n v="313130"/>
    <x v="7"/>
    <x v="0"/>
    <x v="2"/>
    <x v="0"/>
  </r>
  <r>
    <n v="0"/>
    <x v="0"/>
    <x v="0"/>
    <x v="357"/>
    <n v="313140"/>
    <x v="7"/>
    <x v="0"/>
    <x v="13"/>
    <x v="0"/>
  </r>
  <r>
    <n v="1"/>
    <x v="0"/>
    <x v="0"/>
    <x v="358"/>
    <n v="313150"/>
    <x v="7"/>
    <x v="0"/>
    <x v="10"/>
    <x v="0"/>
  </r>
  <r>
    <n v="1"/>
    <x v="0"/>
    <x v="0"/>
    <x v="359"/>
    <n v="313160"/>
    <x v="7"/>
    <x v="0"/>
    <x v="0"/>
    <x v="0"/>
  </r>
  <r>
    <n v="8"/>
    <x v="0"/>
    <x v="0"/>
    <x v="360"/>
    <n v="313170"/>
    <x v="7"/>
    <x v="0"/>
    <x v="2"/>
    <x v="0"/>
  </r>
  <r>
    <n v="1"/>
    <x v="0"/>
    <x v="0"/>
    <x v="361"/>
    <n v="313180"/>
    <x v="7"/>
    <x v="0"/>
    <x v="7"/>
    <x v="0"/>
  </r>
  <r>
    <n v="2"/>
    <x v="0"/>
    <x v="0"/>
    <x v="362"/>
    <n v="313190"/>
    <x v="7"/>
    <x v="0"/>
    <x v="18"/>
    <x v="0"/>
  </r>
  <r>
    <n v="0"/>
    <x v="0"/>
    <x v="0"/>
    <x v="363"/>
    <n v="313200"/>
    <x v="7"/>
    <x v="0"/>
    <x v="16"/>
    <x v="0"/>
  </r>
  <r>
    <n v="2"/>
    <x v="0"/>
    <x v="0"/>
    <x v="364"/>
    <n v="313210"/>
    <x v="7"/>
    <x v="0"/>
    <x v="16"/>
    <x v="0"/>
  </r>
  <r>
    <n v="1"/>
    <x v="0"/>
    <x v="0"/>
    <x v="365"/>
    <n v="313220"/>
    <x v="7"/>
    <x v="0"/>
    <x v="17"/>
    <x v="1"/>
  </r>
  <r>
    <n v="1"/>
    <x v="0"/>
    <x v="0"/>
    <x v="366"/>
    <n v="313230"/>
    <x v="7"/>
    <x v="0"/>
    <x v="6"/>
    <x v="0"/>
  </r>
  <r>
    <n v="9"/>
    <x v="0"/>
    <x v="0"/>
    <x v="367"/>
    <n v="313240"/>
    <x v="7"/>
    <x v="0"/>
    <x v="8"/>
    <x v="0"/>
  </r>
  <r>
    <n v="2"/>
    <x v="0"/>
    <x v="0"/>
    <x v="368"/>
    <n v="313250"/>
    <x v="7"/>
    <x v="0"/>
    <x v="3"/>
    <x v="0"/>
  </r>
  <r>
    <n v="0"/>
    <x v="0"/>
    <x v="0"/>
    <x v="369"/>
    <n v="313260"/>
    <x v="7"/>
    <x v="0"/>
    <x v="9"/>
    <x v="0"/>
  </r>
  <r>
    <n v="3"/>
    <x v="0"/>
    <x v="0"/>
    <x v="370"/>
    <n v="313270"/>
    <x v="7"/>
    <x v="0"/>
    <x v="6"/>
    <x v="0"/>
  </r>
  <r>
    <n v="0"/>
    <x v="0"/>
    <x v="0"/>
    <x v="371"/>
    <n v="313280"/>
    <x v="7"/>
    <x v="0"/>
    <x v="2"/>
    <x v="0"/>
  </r>
  <r>
    <n v="0"/>
    <x v="0"/>
    <x v="0"/>
    <x v="372"/>
    <n v="313290"/>
    <x v="7"/>
    <x v="0"/>
    <x v="10"/>
    <x v="0"/>
  </r>
  <r>
    <n v="1"/>
    <x v="0"/>
    <x v="0"/>
    <x v="373"/>
    <n v="313300"/>
    <x v="7"/>
    <x v="0"/>
    <x v="8"/>
    <x v="0"/>
  </r>
  <r>
    <n v="0"/>
    <x v="0"/>
    <x v="0"/>
    <x v="374"/>
    <n v="313310"/>
    <x v="7"/>
    <x v="0"/>
    <x v="8"/>
    <x v="0"/>
  </r>
  <r>
    <n v="0"/>
    <x v="0"/>
    <x v="0"/>
    <x v="375"/>
    <n v="313320"/>
    <x v="7"/>
    <x v="0"/>
    <x v="7"/>
    <x v="0"/>
  </r>
  <r>
    <n v="0"/>
    <x v="0"/>
    <x v="0"/>
    <x v="376"/>
    <n v="313330"/>
    <x v="7"/>
    <x v="0"/>
    <x v="6"/>
    <x v="0"/>
  </r>
  <r>
    <n v="1"/>
    <x v="0"/>
    <x v="0"/>
    <x v="377"/>
    <n v="313340"/>
    <x v="7"/>
    <x v="0"/>
    <x v="4"/>
    <x v="0"/>
  </r>
  <r>
    <n v="1"/>
    <x v="0"/>
    <x v="0"/>
    <x v="378"/>
    <n v="313350"/>
    <x v="7"/>
    <x v="0"/>
    <x v="1"/>
    <x v="0"/>
  </r>
  <r>
    <n v="3"/>
    <x v="0"/>
    <x v="0"/>
    <x v="379"/>
    <n v="313360"/>
    <x v="7"/>
    <x v="0"/>
    <x v="8"/>
    <x v="0"/>
  </r>
  <r>
    <n v="3"/>
    <x v="0"/>
    <x v="0"/>
    <x v="380"/>
    <n v="313370"/>
    <x v="7"/>
    <x v="0"/>
    <x v="1"/>
    <x v="1"/>
  </r>
  <r>
    <n v="1"/>
    <x v="0"/>
    <x v="0"/>
    <x v="381"/>
    <n v="313375"/>
    <x v="7"/>
    <x v="0"/>
    <x v="10"/>
    <x v="0"/>
  </r>
  <r>
    <n v="12"/>
    <x v="0"/>
    <x v="0"/>
    <x v="382"/>
    <n v="313380"/>
    <x v="7"/>
    <x v="0"/>
    <x v="1"/>
    <x v="0"/>
  </r>
  <r>
    <n v="0"/>
    <x v="0"/>
    <x v="0"/>
    <x v="383"/>
    <n v="313390"/>
    <x v="7"/>
    <x v="0"/>
    <x v="11"/>
    <x v="0"/>
  </r>
  <r>
    <n v="1"/>
    <x v="0"/>
    <x v="0"/>
    <x v="384"/>
    <n v="313400"/>
    <x v="7"/>
    <x v="0"/>
    <x v="6"/>
    <x v="0"/>
  </r>
  <r>
    <n v="0"/>
    <x v="0"/>
    <x v="0"/>
    <x v="385"/>
    <n v="313410"/>
    <x v="7"/>
    <x v="0"/>
    <x v="7"/>
    <x v="0"/>
  </r>
  <r>
    <n v="7"/>
    <x v="0"/>
    <x v="0"/>
    <x v="386"/>
    <n v="313420"/>
    <x v="7"/>
    <x v="0"/>
    <x v="13"/>
    <x v="0"/>
  </r>
  <r>
    <n v="0"/>
    <x v="0"/>
    <x v="0"/>
    <x v="387"/>
    <n v="313430"/>
    <x v="7"/>
    <x v="0"/>
    <x v="5"/>
    <x v="0"/>
  </r>
  <r>
    <n v="2"/>
    <x v="0"/>
    <x v="0"/>
    <x v="388"/>
    <n v="313440"/>
    <x v="7"/>
    <x v="0"/>
    <x v="4"/>
    <x v="0"/>
  </r>
  <r>
    <n v="1"/>
    <x v="0"/>
    <x v="0"/>
    <x v="389"/>
    <n v="313450"/>
    <x v="7"/>
    <x v="0"/>
    <x v="5"/>
    <x v="0"/>
  </r>
  <r>
    <n v="2"/>
    <x v="0"/>
    <x v="0"/>
    <x v="390"/>
    <n v="313460"/>
    <x v="7"/>
    <x v="0"/>
    <x v="18"/>
    <x v="1"/>
  </r>
  <r>
    <n v="0"/>
    <x v="0"/>
    <x v="0"/>
    <x v="391"/>
    <n v="313470"/>
    <x v="7"/>
    <x v="0"/>
    <x v="6"/>
    <x v="0"/>
  </r>
  <r>
    <n v="0"/>
    <x v="0"/>
    <x v="0"/>
    <x v="392"/>
    <n v="313480"/>
    <x v="7"/>
    <x v="0"/>
    <x v="10"/>
    <x v="0"/>
  </r>
  <r>
    <n v="3"/>
    <x v="0"/>
    <x v="0"/>
    <x v="393"/>
    <n v="313490"/>
    <x v="7"/>
    <x v="0"/>
    <x v="8"/>
    <x v="0"/>
  </r>
  <r>
    <n v="0"/>
    <x v="0"/>
    <x v="0"/>
    <x v="394"/>
    <n v="313500"/>
    <x v="7"/>
    <x v="0"/>
    <x v="2"/>
    <x v="0"/>
  </r>
  <r>
    <n v="7"/>
    <x v="0"/>
    <x v="0"/>
    <x v="395"/>
    <n v="313505"/>
    <x v="7"/>
    <x v="0"/>
    <x v="16"/>
    <x v="0"/>
  </r>
  <r>
    <n v="0"/>
    <x v="0"/>
    <x v="0"/>
    <x v="396"/>
    <n v="313507"/>
    <x v="7"/>
    <x v="0"/>
    <x v="6"/>
    <x v="0"/>
  </r>
  <r>
    <n v="4"/>
    <x v="0"/>
    <x v="0"/>
    <x v="397"/>
    <n v="313510"/>
    <x v="7"/>
    <x v="0"/>
    <x v="16"/>
    <x v="0"/>
  </r>
  <r>
    <n v="1"/>
    <x v="0"/>
    <x v="0"/>
    <x v="398"/>
    <n v="313520"/>
    <x v="7"/>
    <x v="0"/>
    <x v="16"/>
    <x v="0"/>
  </r>
  <r>
    <n v="0"/>
    <x v="0"/>
    <x v="0"/>
    <x v="399"/>
    <n v="313530"/>
    <x v="7"/>
    <x v="0"/>
    <x v="1"/>
    <x v="0"/>
  </r>
  <r>
    <n v="0"/>
    <x v="0"/>
    <x v="0"/>
    <x v="400"/>
    <n v="313535"/>
    <x v="7"/>
    <x v="0"/>
    <x v="16"/>
    <x v="0"/>
  </r>
  <r>
    <n v="0"/>
    <x v="0"/>
    <x v="0"/>
    <x v="401"/>
    <n v="313540"/>
    <x v="7"/>
    <x v="0"/>
    <x v="11"/>
    <x v="0"/>
  </r>
  <r>
    <n v="0"/>
    <x v="0"/>
    <x v="0"/>
    <x v="402"/>
    <n v="313545"/>
    <x v="7"/>
    <x v="0"/>
    <x v="3"/>
    <x v="0"/>
  </r>
  <r>
    <n v="0"/>
    <x v="0"/>
    <x v="0"/>
    <x v="403"/>
    <n v="313550"/>
    <x v="7"/>
    <x v="0"/>
    <x v="2"/>
    <x v="0"/>
  </r>
  <r>
    <n v="0"/>
    <x v="0"/>
    <x v="0"/>
    <x v="404"/>
    <n v="313560"/>
    <x v="7"/>
    <x v="0"/>
    <x v="3"/>
    <x v="0"/>
  </r>
  <r>
    <n v="1"/>
    <x v="0"/>
    <x v="0"/>
    <x v="405"/>
    <n v="313570"/>
    <x v="7"/>
    <x v="0"/>
    <x v="12"/>
    <x v="0"/>
  </r>
  <r>
    <n v="1"/>
    <x v="0"/>
    <x v="0"/>
    <x v="406"/>
    <n v="313580"/>
    <x v="7"/>
    <x v="0"/>
    <x v="6"/>
    <x v="0"/>
  </r>
  <r>
    <n v="1"/>
    <x v="0"/>
    <x v="0"/>
    <x v="407"/>
    <n v="313590"/>
    <x v="7"/>
    <x v="0"/>
    <x v="5"/>
    <x v="0"/>
  </r>
  <r>
    <n v="0"/>
    <x v="0"/>
    <x v="0"/>
    <x v="408"/>
    <n v="313600"/>
    <x v="7"/>
    <x v="0"/>
    <x v="6"/>
    <x v="0"/>
  </r>
  <r>
    <n v="0"/>
    <x v="0"/>
    <x v="0"/>
    <x v="409"/>
    <n v="313610"/>
    <x v="7"/>
    <x v="0"/>
    <x v="2"/>
    <x v="0"/>
  </r>
  <r>
    <n v="7"/>
    <x v="0"/>
    <x v="0"/>
    <x v="410"/>
    <n v="313620"/>
    <x v="7"/>
    <x v="0"/>
    <x v="2"/>
    <x v="0"/>
  </r>
  <r>
    <n v="5"/>
    <x v="0"/>
    <x v="0"/>
    <x v="411"/>
    <n v="313630"/>
    <x v="7"/>
    <x v="0"/>
    <x v="14"/>
    <x v="0"/>
  </r>
  <r>
    <n v="0"/>
    <x v="0"/>
    <x v="0"/>
    <x v="412"/>
    <n v="313640"/>
    <x v="7"/>
    <x v="0"/>
    <x v="3"/>
    <x v="0"/>
  </r>
  <r>
    <n v="0"/>
    <x v="0"/>
    <x v="0"/>
    <x v="413"/>
    <n v="313650"/>
    <x v="7"/>
    <x v="0"/>
    <x v="6"/>
    <x v="0"/>
  </r>
  <r>
    <n v="1"/>
    <x v="0"/>
    <x v="0"/>
    <x v="414"/>
    <n v="313652"/>
    <x v="7"/>
    <x v="0"/>
    <x v="3"/>
    <x v="0"/>
  </r>
  <r>
    <n v="0"/>
    <x v="0"/>
    <x v="0"/>
    <x v="415"/>
    <n v="313655"/>
    <x v="7"/>
    <x v="0"/>
    <x v="7"/>
    <x v="0"/>
  </r>
  <r>
    <n v="0"/>
    <x v="0"/>
    <x v="0"/>
    <x v="416"/>
    <n v="313657"/>
    <x v="7"/>
    <x v="0"/>
    <x v="16"/>
    <x v="0"/>
  </r>
  <r>
    <n v="4"/>
    <x v="0"/>
    <x v="0"/>
    <x v="417"/>
    <n v="313665"/>
    <x v="7"/>
    <x v="0"/>
    <x v="17"/>
    <x v="1"/>
  </r>
  <r>
    <n v="58"/>
    <x v="0"/>
    <x v="0"/>
    <x v="418"/>
    <n v="313670"/>
    <x v="7"/>
    <x v="0"/>
    <x v="9"/>
    <x v="0"/>
  </r>
  <r>
    <n v="0"/>
    <x v="0"/>
    <x v="0"/>
    <x v="419"/>
    <n v="313680"/>
    <x v="7"/>
    <x v="0"/>
    <x v="16"/>
    <x v="0"/>
  </r>
  <r>
    <n v="0"/>
    <x v="0"/>
    <x v="0"/>
    <x v="420"/>
    <n v="313690"/>
    <x v="7"/>
    <x v="0"/>
    <x v="10"/>
    <x v="0"/>
  </r>
  <r>
    <n v="1"/>
    <x v="0"/>
    <x v="0"/>
    <x v="421"/>
    <n v="313695"/>
    <x v="7"/>
    <x v="0"/>
    <x v="16"/>
    <x v="0"/>
  </r>
  <r>
    <n v="0"/>
    <x v="0"/>
    <x v="0"/>
    <x v="422"/>
    <n v="313700"/>
    <x v="7"/>
    <x v="0"/>
    <x v="6"/>
    <x v="0"/>
  </r>
  <r>
    <n v="0"/>
    <x v="0"/>
    <x v="0"/>
    <x v="423"/>
    <n v="313710"/>
    <x v="7"/>
    <x v="0"/>
    <x v="0"/>
    <x v="0"/>
  </r>
  <r>
    <n v="12"/>
    <x v="0"/>
    <x v="0"/>
    <x v="424"/>
    <n v="313720"/>
    <x v="7"/>
    <x v="0"/>
    <x v="1"/>
    <x v="0"/>
  </r>
  <r>
    <n v="0"/>
    <x v="0"/>
    <x v="0"/>
    <x v="425"/>
    <n v="313730"/>
    <x v="7"/>
    <x v="0"/>
    <x v="16"/>
    <x v="0"/>
  </r>
  <r>
    <n v="1"/>
    <x v="0"/>
    <x v="0"/>
    <x v="426"/>
    <n v="313740"/>
    <x v="7"/>
    <x v="0"/>
    <x v="11"/>
    <x v="0"/>
  </r>
  <r>
    <n v="1"/>
    <x v="0"/>
    <x v="0"/>
    <x v="427"/>
    <n v="313750"/>
    <x v="7"/>
    <x v="0"/>
    <x v="0"/>
    <x v="0"/>
  </r>
  <r>
    <n v="1"/>
    <x v="0"/>
    <x v="0"/>
    <x v="428"/>
    <n v="313753"/>
    <x v="7"/>
    <x v="0"/>
    <x v="0"/>
    <x v="0"/>
  </r>
  <r>
    <n v="13"/>
    <x v="0"/>
    <x v="0"/>
    <x v="429"/>
    <n v="313760"/>
    <x v="7"/>
    <x v="0"/>
    <x v="18"/>
    <x v="1"/>
  </r>
  <r>
    <n v="0"/>
    <x v="0"/>
    <x v="0"/>
    <x v="430"/>
    <n v="313770"/>
    <x v="7"/>
    <x v="0"/>
    <x v="2"/>
    <x v="0"/>
  </r>
  <r>
    <n v="0"/>
    <x v="0"/>
    <x v="0"/>
    <x v="431"/>
    <n v="313780"/>
    <x v="7"/>
    <x v="0"/>
    <x v="5"/>
    <x v="0"/>
  </r>
  <r>
    <n v="0"/>
    <x v="0"/>
    <x v="0"/>
    <x v="432"/>
    <n v="313790"/>
    <x v="7"/>
    <x v="0"/>
    <x v="11"/>
    <x v="0"/>
  </r>
  <r>
    <n v="0"/>
    <x v="0"/>
    <x v="0"/>
    <x v="433"/>
    <n v="313800"/>
    <x v="7"/>
    <x v="0"/>
    <x v="9"/>
    <x v="0"/>
  </r>
  <r>
    <n v="0"/>
    <x v="0"/>
    <x v="0"/>
    <x v="434"/>
    <n v="313810"/>
    <x v="7"/>
    <x v="0"/>
    <x v="3"/>
    <x v="0"/>
  </r>
  <r>
    <n v="3"/>
    <x v="0"/>
    <x v="0"/>
    <x v="435"/>
    <n v="313820"/>
    <x v="7"/>
    <x v="0"/>
    <x v="5"/>
    <x v="0"/>
  </r>
  <r>
    <n v="0"/>
    <x v="0"/>
    <x v="0"/>
    <x v="436"/>
    <n v="313830"/>
    <x v="7"/>
    <x v="0"/>
    <x v="1"/>
    <x v="0"/>
  </r>
  <r>
    <n v="1"/>
    <x v="0"/>
    <x v="0"/>
    <x v="437"/>
    <n v="313835"/>
    <x v="7"/>
    <x v="0"/>
    <x v="3"/>
    <x v="0"/>
  </r>
  <r>
    <n v="0"/>
    <x v="0"/>
    <x v="0"/>
    <x v="438"/>
    <n v="313840"/>
    <x v="7"/>
    <x v="0"/>
    <x v="9"/>
    <x v="0"/>
  </r>
  <r>
    <n v="0"/>
    <x v="0"/>
    <x v="0"/>
    <x v="439"/>
    <n v="313850"/>
    <x v="7"/>
    <x v="0"/>
    <x v="8"/>
    <x v="0"/>
  </r>
  <r>
    <n v="0"/>
    <x v="0"/>
    <x v="0"/>
    <x v="440"/>
    <n v="313860"/>
    <x v="7"/>
    <x v="0"/>
    <x v="9"/>
    <x v="0"/>
  </r>
  <r>
    <n v="0"/>
    <x v="0"/>
    <x v="0"/>
    <x v="441"/>
    <n v="313862"/>
    <x v="7"/>
    <x v="0"/>
    <x v="4"/>
    <x v="0"/>
  </r>
  <r>
    <n v="0"/>
    <x v="0"/>
    <x v="0"/>
    <x v="442"/>
    <n v="313865"/>
    <x v="7"/>
    <x v="0"/>
    <x v="16"/>
    <x v="0"/>
  </r>
  <r>
    <n v="0"/>
    <x v="0"/>
    <x v="0"/>
    <x v="443"/>
    <n v="313867"/>
    <x v="7"/>
    <x v="0"/>
    <x v="2"/>
    <x v="0"/>
  </r>
  <r>
    <n v="0"/>
    <x v="0"/>
    <x v="0"/>
    <x v="444"/>
    <n v="313868"/>
    <x v="7"/>
    <x v="0"/>
    <x v="16"/>
    <x v="0"/>
  </r>
  <r>
    <n v="0"/>
    <x v="0"/>
    <x v="0"/>
    <x v="445"/>
    <n v="313870"/>
    <x v="7"/>
    <x v="0"/>
    <x v="5"/>
    <x v="0"/>
  </r>
  <r>
    <n v="0"/>
    <x v="0"/>
    <x v="0"/>
    <x v="446"/>
    <n v="313880"/>
    <x v="7"/>
    <x v="0"/>
    <x v="1"/>
    <x v="0"/>
  </r>
  <r>
    <n v="0"/>
    <x v="0"/>
    <x v="0"/>
    <x v="447"/>
    <n v="313890"/>
    <x v="7"/>
    <x v="0"/>
    <x v="6"/>
    <x v="0"/>
  </r>
  <r>
    <n v="2"/>
    <x v="0"/>
    <x v="0"/>
    <x v="448"/>
    <n v="313900"/>
    <x v="7"/>
    <x v="0"/>
    <x v="10"/>
    <x v="0"/>
  </r>
  <r>
    <n v="0"/>
    <x v="0"/>
    <x v="0"/>
    <x v="449"/>
    <n v="313910"/>
    <x v="7"/>
    <x v="0"/>
    <x v="11"/>
    <x v="0"/>
  </r>
  <r>
    <n v="1"/>
    <x v="0"/>
    <x v="0"/>
    <x v="450"/>
    <n v="313920"/>
    <x v="7"/>
    <x v="0"/>
    <x v="6"/>
    <x v="0"/>
  </r>
  <r>
    <n v="0"/>
    <x v="0"/>
    <x v="0"/>
    <x v="451"/>
    <n v="313925"/>
    <x v="7"/>
    <x v="0"/>
    <x v="16"/>
    <x v="0"/>
  </r>
  <r>
    <n v="2"/>
    <x v="0"/>
    <x v="0"/>
    <x v="452"/>
    <n v="313930"/>
    <x v="7"/>
    <x v="0"/>
    <x v="16"/>
    <x v="0"/>
  </r>
  <r>
    <n v="14"/>
    <x v="0"/>
    <x v="0"/>
    <x v="453"/>
    <n v="313940"/>
    <x v="7"/>
    <x v="0"/>
    <x v="2"/>
    <x v="0"/>
  </r>
  <r>
    <n v="2"/>
    <x v="0"/>
    <x v="0"/>
    <x v="454"/>
    <n v="313950"/>
    <x v="7"/>
    <x v="0"/>
    <x v="2"/>
    <x v="0"/>
  </r>
  <r>
    <n v="2"/>
    <x v="0"/>
    <x v="0"/>
    <x v="455"/>
    <n v="313960"/>
    <x v="7"/>
    <x v="0"/>
    <x v="7"/>
    <x v="0"/>
  </r>
  <r>
    <n v="1"/>
    <x v="0"/>
    <x v="0"/>
    <x v="456"/>
    <n v="313980"/>
    <x v="7"/>
    <x v="0"/>
    <x v="9"/>
    <x v="0"/>
  </r>
  <r>
    <n v="1"/>
    <x v="0"/>
    <x v="0"/>
    <x v="457"/>
    <n v="313970"/>
    <x v="7"/>
    <x v="0"/>
    <x v="1"/>
    <x v="0"/>
  </r>
  <r>
    <n v="0"/>
    <x v="0"/>
    <x v="0"/>
    <x v="458"/>
    <n v="313990"/>
    <x v="7"/>
    <x v="0"/>
    <x v="8"/>
    <x v="0"/>
  </r>
  <r>
    <n v="6"/>
    <x v="0"/>
    <x v="0"/>
    <x v="459"/>
    <n v="314000"/>
    <x v="7"/>
    <x v="0"/>
    <x v="18"/>
    <x v="0"/>
  </r>
  <r>
    <n v="0"/>
    <x v="0"/>
    <x v="0"/>
    <x v="460"/>
    <n v="314010"/>
    <x v="7"/>
    <x v="0"/>
    <x v="7"/>
    <x v="0"/>
  </r>
  <r>
    <n v="0"/>
    <x v="0"/>
    <x v="0"/>
    <x v="461"/>
    <n v="314015"/>
    <x v="7"/>
    <x v="0"/>
    <x v="17"/>
    <x v="1"/>
  </r>
  <r>
    <n v="0"/>
    <x v="0"/>
    <x v="0"/>
    <x v="462"/>
    <n v="314020"/>
    <x v="7"/>
    <x v="0"/>
    <x v="9"/>
    <x v="0"/>
  </r>
  <r>
    <n v="0"/>
    <x v="0"/>
    <x v="0"/>
    <x v="463"/>
    <n v="314030"/>
    <x v="7"/>
    <x v="0"/>
    <x v="2"/>
    <x v="0"/>
  </r>
  <r>
    <n v="0"/>
    <x v="0"/>
    <x v="0"/>
    <x v="464"/>
    <n v="314040"/>
    <x v="7"/>
    <x v="0"/>
    <x v="8"/>
    <x v="0"/>
  </r>
  <r>
    <n v="0"/>
    <x v="0"/>
    <x v="0"/>
    <x v="465"/>
    <n v="314050"/>
    <x v="7"/>
    <x v="0"/>
    <x v="1"/>
    <x v="0"/>
  </r>
  <r>
    <n v="1"/>
    <x v="0"/>
    <x v="0"/>
    <x v="466"/>
    <n v="314053"/>
    <x v="7"/>
    <x v="0"/>
    <x v="2"/>
    <x v="0"/>
  </r>
  <r>
    <n v="0"/>
    <x v="0"/>
    <x v="0"/>
    <x v="467"/>
    <n v="314055"/>
    <x v="7"/>
    <x v="0"/>
    <x v="6"/>
    <x v="0"/>
  </r>
  <r>
    <n v="1"/>
    <x v="0"/>
    <x v="0"/>
    <x v="468"/>
    <n v="314060"/>
    <x v="7"/>
    <x v="0"/>
    <x v="7"/>
    <x v="0"/>
  </r>
  <r>
    <n v="2"/>
    <x v="0"/>
    <x v="0"/>
    <x v="469"/>
    <n v="314070"/>
    <x v="7"/>
    <x v="0"/>
    <x v="17"/>
    <x v="1"/>
  </r>
  <r>
    <n v="0"/>
    <x v="0"/>
    <x v="0"/>
    <x v="470"/>
    <n v="317150"/>
    <x v="7"/>
    <x v="0"/>
    <x v="7"/>
    <x v="0"/>
  </r>
  <r>
    <n v="0"/>
    <x v="0"/>
    <x v="0"/>
    <x v="471"/>
    <n v="314080"/>
    <x v="7"/>
    <x v="0"/>
    <x v="9"/>
    <x v="0"/>
  </r>
  <r>
    <n v="1"/>
    <x v="0"/>
    <x v="0"/>
    <x v="472"/>
    <n v="314085"/>
    <x v="7"/>
    <x v="0"/>
    <x v="16"/>
    <x v="0"/>
  </r>
  <r>
    <n v="2"/>
    <x v="0"/>
    <x v="0"/>
    <x v="473"/>
    <n v="314090"/>
    <x v="7"/>
    <x v="0"/>
    <x v="2"/>
    <x v="0"/>
  </r>
  <r>
    <n v="0"/>
    <x v="0"/>
    <x v="0"/>
    <x v="474"/>
    <n v="314100"/>
    <x v="7"/>
    <x v="0"/>
    <x v="16"/>
    <x v="0"/>
  </r>
  <r>
    <n v="6"/>
    <x v="0"/>
    <x v="0"/>
    <x v="475"/>
    <n v="314110"/>
    <x v="7"/>
    <x v="0"/>
    <x v="12"/>
    <x v="1"/>
  </r>
  <r>
    <n v="0"/>
    <x v="0"/>
    <x v="0"/>
    <x v="476"/>
    <n v="314120"/>
    <x v="7"/>
    <x v="0"/>
    <x v="0"/>
    <x v="0"/>
  </r>
  <r>
    <n v="0"/>
    <x v="0"/>
    <x v="0"/>
    <x v="477"/>
    <n v="314130"/>
    <x v="7"/>
    <x v="0"/>
    <x v="1"/>
    <x v="0"/>
  </r>
  <r>
    <n v="2"/>
    <x v="0"/>
    <x v="0"/>
    <x v="478"/>
    <n v="314140"/>
    <x v="7"/>
    <x v="0"/>
    <x v="6"/>
    <x v="0"/>
  </r>
  <r>
    <n v="2"/>
    <x v="0"/>
    <x v="0"/>
    <x v="479"/>
    <n v="314150"/>
    <x v="7"/>
    <x v="0"/>
    <x v="7"/>
    <x v="0"/>
  </r>
  <r>
    <n v="0"/>
    <x v="0"/>
    <x v="0"/>
    <x v="480"/>
    <n v="314160"/>
    <x v="7"/>
    <x v="0"/>
    <x v="9"/>
    <x v="0"/>
  </r>
  <r>
    <n v="0"/>
    <x v="0"/>
    <x v="0"/>
    <x v="481"/>
    <n v="314170"/>
    <x v="7"/>
    <x v="0"/>
    <x v="2"/>
    <x v="0"/>
  </r>
  <r>
    <n v="3"/>
    <x v="0"/>
    <x v="0"/>
    <x v="482"/>
    <n v="314180"/>
    <x v="7"/>
    <x v="0"/>
    <x v="3"/>
    <x v="0"/>
  </r>
  <r>
    <n v="2"/>
    <x v="0"/>
    <x v="0"/>
    <x v="483"/>
    <n v="314190"/>
    <x v="7"/>
    <x v="0"/>
    <x v="8"/>
    <x v="0"/>
  </r>
  <r>
    <n v="1"/>
    <x v="0"/>
    <x v="0"/>
    <x v="484"/>
    <n v="314200"/>
    <x v="7"/>
    <x v="0"/>
    <x v="16"/>
    <x v="0"/>
  </r>
  <r>
    <n v="1"/>
    <x v="0"/>
    <x v="0"/>
    <x v="485"/>
    <n v="314210"/>
    <x v="7"/>
    <x v="0"/>
    <x v="9"/>
    <x v="0"/>
  </r>
  <r>
    <n v="0"/>
    <x v="0"/>
    <x v="0"/>
    <x v="486"/>
    <n v="314220"/>
    <x v="7"/>
    <x v="0"/>
    <x v="9"/>
    <x v="0"/>
  </r>
  <r>
    <n v="0"/>
    <x v="0"/>
    <x v="0"/>
    <x v="487"/>
    <n v="314225"/>
    <x v="7"/>
    <x v="0"/>
    <x v="16"/>
    <x v="0"/>
  </r>
  <r>
    <n v="0"/>
    <x v="0"/>
    <x v="0"/>
    <x v="488"/>
    <n v="314230"/>
    <x v="7"/>
    <x v="0"/>
    <x v="11"/>
    <x v="0"/>
  </r>
  <r>
    <n v="1"/>
    <x v="0"/>
    <x v="0"/>
    <x v="489"/>
    <n v="314240"/>
    <x v="7"/>
    <x v="0"/>
    <x v="1"/>
    <x v="0"/>
  </r>
  <r>
    <n v="0"/>
    <x v="0"/>
    <x v="0"/>
    <x v="490"/>
    <n v="314250"/>
    <x v="7"/>
    <x v="0"/>
    <x v="3"/>
    <x v="0"/>
  </r>
  <r>
    <n v="0"/>
    <x v="0"/>
    <x v="0"/>
    <x v="491"/>
    <n v="314260"/>
    <x v="7"/>
    <x v="0"/>
    <x v="5"/>
    <x v="0"/>
  </r>
  <r>
    <n v="0"/>
    <x v="0"/>
    <x v="0"/>
    <x v="492"/>
    <n v="314270"/>
    <x v="7"/>
    <x v="0"/>
    <x v="16"/>
    <x v="0"/>
  </r>
  <r>
    <n v="0"/>
    <x v="0"/>
    <x v="0"/>
    <x v="493"/>
    <n v="314280"/>
    <x v="7"/>
    <x v="0"/>
    <x v="13"/>
    <x v="0"/>
  </r>
  <r>
    <n v="1"/>
    <x v="0"/>
    <x v="0"/>
    <x v="494"/>
    <n v="314290"/>
    <x v="7"/>
    <x v="0"/>
    <x v="16"/>
    <x v="0"/>
  </r>
  <r>
    <n v="0"/>
    <x v="0"/>
    <x v="0"/>
    <x v="495"/>
    <n v="314300"/>
    <x v="7"/>
    <x v="0"/>
    <x v="10"/>
    <x v="0"/>
  </r>
  <r>
    <n v="4"/>
    <x v="0"/>
    <x v="0"/>
    <x v="496"/>
    <n v="314310"/>
    <x v="7"/>
    <x v="0"/>
    <x v="0"/>
    <x v="0"/>
  </r>
  <r>
    <n v="0"/>
    <x v="0"/>
    <x v="0"/>
    <x v="497"/>
    <n v="314315"/>
    <x v="7"/>
    <x v="0"/>
    <x v="6"/>
    <x v="0"/>
  </r>
  <r>
    <n v="3"/>
    <x v="0"/>
    <x v="0"/>
    <x v="498"/>
    <n v="314320"/>
    <x v="7"/>
    <x v="0"/>
    <x v="10"/>
    <x v="0"/>
  </r>
  <r>
    <n v="2"/>
    <x v="0"/>
    <x v="0"/>
    <x v="499"/>
    <n v="314340"/>
    <x v="7"/>
    <x v="0"/>
    <x v="8"/>
    <x v="0"/>
  </r>
  <r>
    <n v="39"/>
    <x v="0"/>
    <x v="0"/>
    <x v="500"/>
    <n v="314330"/>
    <x v="7"/>
    <x v="0"/>
    <x v="16"/>
    <x v="0"/>
  </r>
  <r>
    <n v="0"/>
    <x v="0"/>
    <x v="0"/>
    <x v="501"/>
    <n v="314345"/>
    <x v="7"/>
    <x v="0"/>
    <x v="16"/>
    <x v="0"/>
  </r>
  <r>
    <n v="0"/>
    <x v="0"/>
    <x v="0"/>
    <x v="502"/>
    <n v="314350"/>
    <x v="7"/>
    <x v="0"/>
    <x v="1"/>
    <x v="0"/>
  </r>
  <r>
    <n v="0"/>
    <x v="0"/>
    <x v="0"/>
    <x v="503"/>
    <n v="314360"/>
    <x v="7"/>
    <x v="0"/>
    <x v="3"/>
    <x v="0"/>
  </r>
  <r>
    <n v="0"/>
    <x v="0"/>
    <x v="0"/>
    <x v="504"/>
    <n v="314370"/>
    <x v="7"/>
    <x v="0"/>
    <x v="3"/>
    <x v="0"/>
  </r>
  <r>
    <n v="0"/>
    <x v="0"/>
    <x v="0"/>
    <x v="505"/>
    <n v="314380"/>
    <x v="7"/>
    <x v="0"/>
    <x v="8"/>
    <x v="0"/>
  </r>
  <r>
    <n v="11"/>
    <x v="0"/>
    <x v="0"/>
    <x v="506"/>
    <n v="314390"/>
    <x v="7"/>
    <x v="0"/>
    <x v="9"/>
    <x v="0"/>
  </r>
  <r>
    <n v="0"/>
    <x v="0"/>
    <x v="0"/>
    <x v="507"/>
    <n v="314400"/>
    <x v="7"/>
    <x v="0"/>
    <x v="2"/>
    <x v="0"/>
  </r>
  <r>
    <n v="0"/>
    <x v="0"/>
    <x v="0"/>
    <x v="508"/>
    <n v="314410"/>
    <x v="7"/>
    <x v="0"/>
    <x v="10"/>
    <x v="0"/>
  </r>
  <r>
    <n v="0"/>
    <x v="0"/>
    <x v="0"/>
    <x v="509"/>
    <n v="314420"/>
    <x v="7"/>
    <x v="0"/>
    <x v="7"/>
    <x v="0"/>
  </r>
  <r>
    <n v="2"/>
    <x v="0"/>
    <x v="0"/>
    <x v="510"/>
    <n v="314430"/>
    <x v="7"/>
    <x v="0"/>
    <x v="6"/>
    <x v="0"/>
  </r>
  <r>
    <n v="0"/>
    <x v="0"/>
    <x v="0"/>
    <x v="511"/>
    <n v="314435"/>
    <x v="7"/>
    <x v="0"/>
    <x v="2"/>
    <x v="0"/>
  </r>
  <r>
    <n v="0"/>
    <x v="0"/>
    <x v="0"/>
    <x v="512"/>
    <n v="314437"/>
    <x v="7"/>
    <x v="0"/>
    <x v="14"/>
    <x v="0"/>
  </r>
  <r>
    <n v="0"/>
    <x v="0"/>
    <x v="0"/>
    <x v="513"/>
    <n v="314440"/>
    <x v="7"/>
    <x v="0"/>
    <x v="8"/>
    <x v="0"/>
  </r>
  <r>
    <n v="0"/>
    <x v="0"/>
    <x v="0"/>
    <x v="514"/>
    <n v="314450"/>
    <x v="7"/>
    <x v="0"/>
    <x v="11"/>
    <x v="0"/>
  </r>
  <r>
    <n v="5"/>
    <x v="0"/>
    <x v="0"/>
    <x v="515"/>
    <n v="314460"/>
    <x v="7"/>
    <x v="0"/>
    <x v="5"/>
    <x v="0"/>
  </r>
  <r>
    <n v="0"/>
    <x v="0"/>
    <x v="0"/>
    <x v="516"/>
    <n v="314465"/>
    <x v="7"/>
    <x v="0"/>
    <x v="16"/>
    <x v="0"/>
  </r>
  <r>
    <n v="1"/>
    <x v="0"/>
    <x v="0"/>
    <x v="517"/>
    <n v="314467"/>
    <x v="7"/>
    <x v="0"/>
    <x v="7"/>
    <x v="0"/>
  </r>
  <r>
    <n v="1"/>
    <x v="0"/>
    <x v="0"/>
    <x v="518"/>
    <n v="314470"/>
    <x v="7"/>
    <x v="0"/>
    <x v="2"/>
    <x v="0"/>
  </r>
  <r>
    <n v="6"/>
    <x v="0"/>
    <x v="0"/>
    <x v="519"/>
    <n v="314480"/>
    <x v="7"/>
    <x v="0"/>
    <x v="18"/>
    <x v="1"/>
  </r>
  <r>
    <n v="0"/>
    <x v="0"/>
    <x v="0"/>
    <x v="520"/>
    <n v="314490"/>
    <x v="7"/>
    <x v="0"/>
    <x v="6"/>
    <x v="0"/>
  </r>
  <r>
    <n v="0"/>
    <x v="0"/>
    <x v="0"/>
    <x v="521"/>
    <n v="314500"/>
    <x v="7"/>
    <x v="0"/>
    <x v="4"/>
    <x v="0"/>
  </r>
  <r>
    <n v="1"/>
    <x v="0"/>
    <x v="0"/>
    <x v="522"/>
    <n v="314505"/>
    <x v="7"/>
    <x v="0"/>
    <x v="16"/>
    <x v="0"/>
  </r>
  <r>
    <n v="1"/>
    <x v="0"/>
    <x v="0"/>
    <x v="523"/>
    <n v="314510"/>
    <x v="7"/>
    <x v="0"/>
    <x v="10"/>
    <x v="0"/>
  </r>
  <r>
    <n v="6"/>
    <x v="0"/>
    <x v="0"/>
    <x v="524"/>
    <n v="314520"/>
    <x v="7"/>
    <x v="0"/>
    <x v="1"/>
    <x v="0"/>
  </r>
  <r>
    <n v="0"/>
    <x v="0"/>
    <x v="0"/>
    <x v="525"/>
    <n v="313660"/>
    <x v="7"/>
    <x v="0"/>
    <x v="18"/>
    <x v="1"/>
  </r>
  <r>
    <n v="1"/>
    <x v="0"/>
    <x v="0"/>
    <x v="526"/>
    <n v="314530"/>
    <x v="7"/>
    <x v="0"/>
    <x v="6"/>
    <x v="0"/>
  </r>
  <r>
    <n v="0"/>
    <x v="0"/>
    <x v="0"/>
    <x v="527"/>
    <n v="314535"/>
    <x v="7"/>
    <x v="0"/>
    <x v="6"/>
    <x v="0"/>
  </r>
  <r>
    <n v="0"/>
    <x v="0"/>
    <x v="0"/>
    <x v="528"/>
    <n v="314537"/>
    <x v="7"/>
    <x v="0"/>
    <x v="16"/>
    <x v="0"/>
  </r>
  <r>
    <n v="0"/>
    <x v="0"/>
    <x v="0"/>
    <x v="529"/>
    <n v="314540"/>
    <x v="7"/>
    <x v="0"/>
    <x v="9"/>
    <x v="0"/>
  </r>
  <r>
    <n v="0"/>
    <x v="0"/>
    <x v="0"/>
    <x v="530"/>
    <n v="314545"/>
    <x v="7"/>
    <x v="0"/>
    <x v="16"/>
    <x v="0"/>
  </r>
  <r>
    <n v="0"/>
    <x v="0"/>
    <x v="0"/>
    <x v="531"/>
    <n v="314550"/>
    <x v="7"/>
    <x v="0"/>
    <x v="5"/>
    <x v="0"/>
  </r>
  <r>
    <n v="1"/>
    <x v="0"/>
    <x v="0"/>
    <x v="532"/>
    <n v="314560"/>
    <x v="7"/>
    <x v="0"/>
    <x v="5"/>
    <x v="0"/>
  </r>
  <r>
    <n v="0"/>
    <x v="0"/>
    <x v="0"/>
    <x v="533"/>
    <n v="314570"/>
    <x v="7"/>
    <x v="0"/>
    <x v="11"/>
    <x v="0"/>
  </r>
  <r>
    <n v="1"/>
    <x v="0"/>
    <x v="0"/>
    <x v="534"/>
    <n v="314580"/>
    <x v="7"/>
    <x v="0"/>
    <x v="1"/>
    <x v="0"/>
  </r>
  <r>
    <n v="2"/>
    <x v="0"/>
    <x v="0"/>
    <x v="535"/>
    <n v="314585"/>
    <x v="7"/>
    <x v="0"/>
    <x v="2"/>
    <x v="0"/>
  </r>
  <r>
    <n v="0"/>
    <x v="0"/>
    <x v="0"/>
    <x v="536"/>
    <n v="314587"/>
    <x v="7"/>
    <x v="0"/>
    <x v="9"/>
    <x v="0"/>
  </r>
  <r>
    <n v="6"/>
    <x v="0"/>
    <x v="0"/>
    <x v="537"/>
    <n v="314590"/>
    <x v="7"/>
    <x v="0"/>
    <x v="11"/>
    <x v="0"/>
  </r>
  <r>
    <n v="7"/>
    <x v="0"/>
    <x v="0"/>
    <x v="538"/>
    <n v="314600"/>
    <x v="7"/>
    <x v="0"/>
    <x v="8"/>
    <x v="0"/>
  </r>
  <r>
    <n v="5"/>
    <x v="0"/>
    <x v="0"/>
    <x v="539"/>
    <n v="314610"/>
    <x v="7"/>
    <x v="0"/>
    <x v="18"/>
    <x v="0"/>
  </r>
  <r>
    <n v="0"/>
    <x v="0"/>
    <x v="0"/>
    <x v="540"/>
    <n v="314620"/>
    <x v="7"/>
    <x v="0"/>
    <x v="6"/>
    <x v="0"/>
  </r>
  <r>
    <n v="0"/>
    <x v="0"/>
    <x v="0"/>
    <x v="541"/>
    <n v="314625"/>
    <x v="7"/>
    <x v="0"/>
    <x v="16"/>
    <x v="0"/>
  </r>
  <r>
    <n v="1"/>
    <x v="0"/>
    <x v="0"/>
    <x v="542"/>
    <n v="314630"/>
    <x v="7"/>
    <x v="0"/>
    <x v="6"/>
    <x v="0"/>
  </r>
  <r>
    <n v="0"/>
    <x v="0"/>
    <x v="0"/>
    <x v="543"/>
    <n v="314655"/>
    <x v="7"/>
    <x v="0"/>
    <x v="16"/>
    <x v="0"/>
  </r>
  <r>
    <n v="0"/>
    <x v="0"/>
    <x v="0"/>
    <x v="544"/>
    <n v="314640"/>
    <x v="7"/>
    <x v="0"/>
    <x v="1"/>
    <x v="0"/>
  </r>
  <r>
    <n v="1"/>
    <x v="0"/>
    <x v="0"/>
    <x v="545"/>
    <n v="314650"/>
    <x v="7"/>
    <x v="0"/>
    <x v="1"/>
    <x v="0"/>
  </r>
  <r>
    <n v="0"/>
    <x v="0"/>
    <x v="0"/>
    <x v="546"/>
    <n v="314660"/>
    <x v="7"/>
    <x v="0"/>
    <x v="11"/>
    <x v="0"/>
  </r>
  <r>
    <n v="1"/>
    <x v="0"/>
    <x v="0"/>
    <x v="547"/>
    <n v="314670"/>
    <x v="7"/>
    <x v="0"/>
    <x v="9"/>
    <x v="0"/>
  </r>
  <r>
    <n v="1"/>
    <x v="0"/>
    <x v="0"/>
    <x v="548"/>
    <n v="314675"/>
    <x v="7"/>
    <x v="0"/>
    <x v="6"/>
    <x v="0"/>
  </r>
  <r>
    <n v="2"/>
    <x v="0"/>
    <x v="0"/>
    <x v="549"/>
    <n v="314690"/>
    <x v="7"/>
    <x v="0"/>
    <x v="1"/>
    <x v="0"/>
  </r>
  <r>
    <n v="16"/>
    <x v="0"/>
    <x v="0"/>
    <x v="550"/>
    <n v="314710"/>
    <x v="7"/>
    <x v="0"/>
    <x v="1"/>
    <x v="0"/>
  </r>
  <r>
    <n v="12"/>
    <x v="0"/>
    <x v="0"/>
    <x v="551"/>
    <n v="314700"/>
    <x v="7"/>
    <x v="0"/>
    <x v="14"/>
    <x v="0"/>
  </r>
  <r>
    <n v="4"/>
    <x v="0"/>
    <x v="0"/>
    <x v="552"/>
    <n v="314720"/>
    <x v="7"/>
    <x v="0"/>
    <x v="10"/>
    <x v="0"/>
  </r>
  <r>
    <n v="0"/>
    <x v="0"/>
    <x v="0"/>
    <x v="553"/>
    <n v="314730"/>
    <x v="7"/>
    <x v="0"/>
    <x v="8"/>
    <x v="0"/>
  </r>
  <r>
    <n v="0"/>
    <x v="0"/>
    <x v="0"/>
    <x v="554"/>
    <n v="314740"/>
    <x v="7"/>
    <x v="0"/>
    <x v="12"/>
    <x v="0"/>
  </r>
  <r>
    <n v="0"/>
    <x v="0"/>
    <x v="0"/>
    <x v="555"/>
    <n v="314760"/>
    <x v="7"/>
    <x v="0"/>
    <x v="8"/>
    <x v="0"/>
  </r>
  <r>
    <n v="0"/>
    <x v="0"/>
    <x v="0"/>
    <x v="556"/>
    <n v="314770"/>
    <x v="7"/>
    <x v="0"/>
    <x v="5"/>
    <x v="0"/>
  </r>
  <r>
    <n v="0"/>
    <x v="0"/>
    <x v="0"/>
    <x v="557"/>
    <n v="314780"/>
    <x v="7"/>
    <x v="0"/>
    <x v="8"/>
    <x v="0"/>
  </r>
  <r>
    <n v="0"/>
    <x v="0"/>
    <x v="0"/>
    <x v="558"/>
    <n v="314750"/>
    <x v="7"/>
    <x v="0"/>
    <x v="2"/>
    <x v="0"/>
  </r>
  <r>
    <n v="24"/>
    <x v="0"/>
    <x v="0"/>
    <x v="559"/>
    <n v="314790"/>
    <x v="7"/>
    <x v="0"/>
    <x v="10"/>
    <x v="0"/>
  </r>
  <r>
    <n v="0"/>
    <x v="0"/>
    <x v="0"/>
    <x v="560"/>
    <n v="314795"/>
    <x v="7"/>
    <x v="0"/>
    <x v="16"/>
    <x v="0"/>
  </r>
  <r>
    <n v="20"/>
    <x v="0"/>
    <x v="0"/>
    <x v="561"/>
    <n v="314800"/>
    <x v="7"/>
    <x v="0"/>
    <x v="0"/>
    <x v="0"/>
  </r>
  <r>
    <n v="14"/>
    <x v="0"/>
    <x v="0"/>
    <x v="562"/>
    <n v="314810"/>
    <x v="7"/>
    <x v="0"/>
    <x v="0"/>
    <x v="0"/>
  </r>
  <r>
    <n v="0"/>
    <x v="0"/>
    <x v="0"/>
    <x v="563"/>
    <n v="314820"/>
    <x v="7"/>
    <x v="0"/>
    <x v="9"/>
    <x v="0"/>
  </r>
  <r>
    <n v="0"/>
    <x v="0"/>
    <x v="0"/>
    <x v="564"/>
    <n v="314830"/>
    <x v="7"/>
    <x v="0"/>
    <x v="9"/>
    <x v="0"/>
  </r>
  <r>
    <n v="0"/>
    <x v="0"/>
    <x v="0"/>
    <x v="565"/>
    <n v="314840"/>
    <x v="7"/>
    <x v="0"/>
    <x v="7"/>
    <x v="0"/>
  </r>
  <r>
    <n v="0"/>
    <x v="0"/>
    <x v="0"/>
    <x v="566"/>
    <n v="314850"/>
    <x v="7"/>
    <x v="0"/>
    <x v="6"/>
    <x v="0"/>
  </r>
  <r>
    <n v="1"/>
    <x v="0"/>
    <x v="0"/>
    <x v="567"/>
    <n v="314860"/>
    <x v="7"/>
    <x v="0"/>
    <x v="7"/>
    <x v="0"/>
  </r>
  <r>
    <n v="0"/>
    <x v="0"/>
    <x v="0"/>
    <x v="568"/>
    <n v="314870"/>
    <x v="7"/>
    <x v="0"/>
    <x v="6"/>
    <x v="0"/>
  </r>
  <r>
    <n v="0"/>
    <x v="0"/>
    <x v="0"/>
    <x v="569"/>
    <n v="314875"/>
    <x v="7"/>
    <x v="0"/>
    <x v="2"/>
    <x v="0"/>
  </r>
  <r>
    <n v="0"/>
    <x v="0"/>
    <x v="0"/>
    <x v="570"/>
    <n v="314880"/>
    <x v="7"/>
    <x v="0"/>
    <x v="9"/>
    <x v="0"/>
  </r>
  <r>
    <n v="0"/>
    <x v="0"/>
    <x v="0"/>
    <x v="571"/>
    <n v="314890"/>
    <x v="7"/>
    <x v="0"/>
    <x v="1"/>
    <x v="0"/>
  </r>
  <r>
    <n v="0"/>
    <x v="0"/>
    <x v="0"/>
    <x v="572"/>
    <n v="314900"/>
    <x v="7"/>
    <x v="0"/>
    <x v="9"/>
    <x v="0"/>
  </r>
  <r>
    <n v="0"/>
    <x v="0"/>
    <x v="0"/>
    <x v="573"/>
    <n v="314910"/>
    <x v="7"/>
    <x v="0"/>
    <x v="8"/>
    <x v="0"/>
  </r>
  <r>
    <n v="0"/>
    <x v="0"/>
    <x v="0"/>
    <x v="574"/>
    <n v="314915"/>
    <x v="7"/>
    <x v="0"/>
    <x v="16"/>
    <x v="0"/>
  </r>
  <r>
    <n v="0"/>
    <x v="0"/>
    <x v="0"/>
    <x v="575"/>
    <n v="314920"/>
    <x v="7"/>
    <x v="0"/>
    <x v="4"/>
    <x v="0"/>
  </r>
  <r>
    <n v="6"/>
    <x v="0"/>
    <x v="0"/>
    <x v="576"/>
    <n v="314930"/>
    <x v="7"/>
    <x v="0"/>
    <x v="12"/>
    <x v="1"/>
  </r>
  <r>
    <n v="0"/>
    <x v="0"/>
    <x v="0"/>
    <x v="577"/>
    <n v="314940"/>
    <x v="7"/>
    <x v="0"/>
    <x v="9"/>
    <x v="0"/>
  </r>
  <r>
    <n v="0"/>
    <x v="0"/>
    <x v="0"/>
    <x v="578"/>
    <n v="314950"/>
    <x v="7"/>
    <x v="0"/>
    <x v="9"/>
    <x v="0"/>
  </r>
  <r>
    <n v="0"/>
    <x v="0"/>
    <x v="0"/>
    <x v="579"/>
    <n v="314960"/>
    <x v="7"/>
    <x v="0"/>
    <x v="1"/>
    <x v="0"/>
  </r>
  <r>
    <n v="8"/>
    <x v="0"/>
    <x v="0"/>
    <x v="580"/>
    <n v="314970"/>
    <x v="7"/>
    <x v="0"/>
    <x v="1"/>
    <x v="0"/>
  </r>
  <r>
    <n v="1"/>
    <x v="0"/>
    <x v="0"/>
    <x v="581"/>
    <n v="314980"/>
    <x v="7"/>
    <x v="0"/>
    <x v="4"/>
    <x v="0"/>
  </r>
  <r>
    <n v="0"/>
    <x v="0"/>
    <x v="0"/>
    <x v="582"/>
    <n v="314990"/>
    <x v="7"/>
    <x v="0"/>
    <x v="5"/>
    <x v="0"/>
  </r>
  <r>
    <n v="0"/>
    <x v="0"/>
    <x v="0"/>
    <x v="583"/>
    <n v="314995"/>
    <x v="7"/>
    <x v="0"/>
    <x v="7"/>
    <x v="0"/>
  </r>
  <r>
    <n v="0"/>
    <x v="0"/>
    <x v="0"/>
    <x v="584"/>
    <n v="315000"/>
    <x v="7"/>
    <x v="0"/>
    <x v="6"/>
    <x v="0"/>
  </r>
  <r>
    <n v="0"/>
    <x v="0"/>
    <x v="0"/>
    <x v="585"/>
    <n v="315010"/>
    <x v="7"/>
    <x v="0"/>
    <x v="9"/>
    <x v="0"/>
  </r>
  <r>
    <n v="3"/>
    <x v="0"/>
    <x v="0"/>
    <x v="586"/>
    <n v="315015"/>
    <x v="7"/>
    <x v="0"/>
    <x v="2"/>
    <x v="0"/>
  </r>
  <r>
    <n v="0"/>
    <x v="0"/>
    <x v="0"/>
    <x v="587"/>
    <n v="315020"/>
    <x v="7"/>
    <x v="0"/>
    <x v="2"/>
    <x v="0"/>
  </r>
  <r>
    <n v="0"/>
    <x v="0"/>
    <x v="0"/>
    <x v="588"/>
    <n v="315030"/>
    <x v="7"/>
    <x v="0"/>
    <x v="11"/>
    <x v="0"/>
  </r>
  <r>
    <n v="0"/>
    <x v="0"/>
    <x v="0"/>
    <x v="589"/>
    <n v="315040"/>
    <x v="7"/>
    <x v="0"/>
    <x v="17"/>
    <x v="0"/>
  </r>
  <r>
    <n v="0"/>
    <x v="0"/>
    <x v="0"/>
    <x v="590"/>
    <n v="315050"/>
    <x v="7"/>
    <x v="0"/>
    <x v="1"/>
    <x v="0"/>
  </r>
  <r>
    <n v="1"/>
    <x v="0"/>
    <x v="0"/>
    <x v="591"/>
    <n v="315053"/>
    <x v="7"/>
    <x v="0"/>
    <x v="2"/>
    <x v="0"/>
  </r>
  <r>
    <n v="0"/>
    <x v="0"/>
    <x v="0"/>
    <x v="592"/>
    <n v="315057"/>
    <x v="7"/>
    <x v="0"/>
    <x v="16"/>
    <x v="0"/>
  </r>
  <r>
    <n v="0"/>
    <x v="0"/>
    <x v="0"/>
    <x v="593"/>
    <n v="315060"/>
    <x v="7"/>
    <x v="0"/>
    <x v="5"/>
    <x v="0"/>
  </r>
  <r>
    <n v="0"/>
    <x v="0"/>
    <x v="0"/>
    <x v="594"/>
    <n v="315070"/>
    <x v="7"/>
    <x v="0"/>
    <x v="4"/>
    <x v="0"/>
  </r>
  <r>
    <n v="0"/>
    <x v="0"/>
    <x v="0"/>
    <x v="595"/>
    <n v="315080"/>
    <x v="7"/>
    <x v="0"/>
    <x v="11"/>
    <x v="0"/>
  </r>
  <r>
    <n v="0"/>
    <x v="0"/>
    <x v="0"/>
    <x v="596"/>
    <n v="315090"/>
    <x v="7"/>
    <x v="0"/>
    <x v="8"/>
    <x v="0"/>
  </r>
  <r>
    <n v="1"/>
    <x v="0"/>
    <x v="0"/>
    <x v="597"/>
    <n v="315100"/>
    <x v="7"/>
    <x v="0"/>
    <x v="8"/>
    <x v="0"/>
  </r>
  <r>
    <n v="1"/>
    <x v="0"/>
    <x v="0"/>
    <x v="598"/>
    <n v="315110"/>
    <x v="7"/>
    <x v="0"/>
    <x v="9"/>
    <x v="0"/>
  </r>
  <r>
    <n v="8"/>
    <x v="0"/>
    <x v="0"/>
    <x v="599"/>
    <n v="315120"/>
    <x v="7"/>
    <x v="0"/>
    <x v="3"/>
    <x v="0"/>
  </r>
  <r>
    <n v="0"/>
    <x v="0"/>
    <x v="0"/>
    <x v="600"/>
    <n v="315130"/>
    <x v="7"/>
    <x v="0"/>
    <x v="9"/>
    <x v="0"/>
  </r>
  <r>
    <n v="6"/>
    <x v="0"/>
    <x v="0"/>
    <x v="601"/>
    <n v="315140"/>
    <x v="7"/>
    <x v="0"/>
    <x v="1"/>
    <x v="0"/>
  </r>
  <r>
    <n v="2"/>
    <x v="0"/>
    <x v="0"/>
    <x v="602"/>
    <n v="315150"/>
    <x v="7"/>
    <x v="0"/>
    <x v="10"/>
    <x v="0"/>
  </r>
  <r>
    <n v="0"/>
    <x v="0"/>
    <x v="0"/>
    <x v="603"/>
    <n v="315160"/>
    <x v="7"/>
    <x v="0"/>
    <x v="4"/>
    <x v="0"/>
  </r>
  <r>
    <n v="1"/>
    <x v="0"/>
    <x v="0"/>
    <x v="604"/>
    <n v="315170"/>
    <x v="7"/>
    <x v="0"/>
    <x v="10"/>
    <x v="0"/>
  </r>
  <r>
    <n v="13"/>
    <x v="0"/>
    <x v="0"/>
    <x v="605"/>
    <n v="315180"/>
    <x v="7"/>
    <x v="0"/>
    <x v="10"/>
    <x v="0"/>
  </r>
  <r>
    <n v="0"/>
    <x v="0"/>
    <x v="0"/>
    <x v="606"/>
    <n v="315190"/>
    <x v="7"/>
    <x v="0"/>
    <x v="2"/>
    <x v="0"/>
  </r>
  <r>
    <n v="0"/>
    <x v="0"/>
    <x v="0"/>
    <x v="607"/>
    <n v="315200"/>
    <x v="7"/>
    <x v="0"/>
    <x v="1"/>
    <x v="0"/>
  </r>
  <r>
    <n v="3"/>
    <x v="0"/>
    <x v="0"/>
    <x v="608"/>
    <n v="315210"/>
    <x v="7"/>
    <x v="0"/>
    <x v="2"/>
    <x v="0"/>
  </r>
  <r>
    <n v="0"/>
    <x v="0"/>
    <x v="0"/>
    <x v="609"/>
    <n v="315213"/>
    <x v="7"/>
    <x v="0"/>
    <x v="16"/>
    <x v="0"/>
  </r>
  <r>
    <n v="1"/>
    <x v="0"/>
    <x v="0"/>
    <x v="610"/>
    <n v="315217"/>
    <x v="7"/>
    <x v="0"/>
    <x v="6"/>
    <x v="0"/>
  </r>
  <r>
    <n v="3"/>
    <x v="0"/>
    <x v="0"/>
    <x v="611"/>
    <n v="315220"/>
    <x v="7"/>
    <x v="0"/>
    <x v="16"/>
    <x v="0"/>
  </r>
  <r>
    <n v="0"/>
    <x v="0"/>
    <x v="0"/>
    <x v="612"/>
    <n v="315230"/>
    <x v="7"/>
    <x v="0"/>
    <x v="11"/>
    <x v="0"/>
  </r>
  <r>
    <n v="0"/>
    <x v="0"/>
    <x v="0"/>
    <x v="613"/>
    <n v="315240"/>
    <x v="7"/>
    <x v="0"/>
    <x v="6"/>
    <x v="0"/>
  </r>
  <r>
    <n v="17"/>
    <x v="0"/>
    <x v="0"/>
    <x v="614"/>
    <n v="315250"/>
    <x v="7"/>
    <x v="0"/>
    <x v="8"/>
    <x v="0"/>
  </r>
  <r>
    <n v="0"/>
    <x v="0"/>
    <x v="0"/>
    <x v="615"/>
    <n v="315260"/>
    <x v="7"/>
    <x v="0"/>
    <x v="8"/>
    <x v="0"/>
  </r>
  <r>
    <n v="0"/>
    <x v="0"/>
    <x v="0"/>
    <x v="616"/>
    <n v="315270"/>
    <x v="7"/>
    <x v="0"/>
    <x v="11"/>
    <x v="0"/>
  </r>
  <r>
    <n v="3"/>
    <x v="0"/>
    <x v="0"/>
    <x v="617"/>
    <n v="315280"/>
    <x v="7"/>
    <x v="0"/>
    <x v="13"/>
    <x v="0"/>
  </r>
  <r>
    <n v="2"/>
    <x v="0"/>
    <x v="0"/>
    <x v="618"/>
    <n v="315290"/>
    <x v="7"/>
    <x v="0"/>
    <x v="10"/>
    <x v="0"/>
  </r>
  <r>
    <n v="0"/>
    <x v="0"/>
    <x v="0"/>
    <x v="619"/>
    <n v="315300"/>
    <x v="7"/>
    <x v="0"/>
    <x v="4"/>
    <x v="0"/>
  </r>
  <r>
    <n v="0"/>
    <x v="0"/>
    <x v="0"/>
    <x v="620"/>
    <n v="315310"/>
    <x v="7"/>
    <x v="0"/>
    <x v="11"/>
    <x v="0"/>
  </r>
  <r>
    <n v="0"/>
    <x v="0"/>
    <x v="0"/>
    <x v="621"/>
    <n v="315320"/>
    <x v="7"/>
    <x v="0"/>
    <x v="3"/>
    <x v="0"/>
  </r>
  <r>
    <n v="0"/>
    <x v="0"/>
    <x v="0"/>
    <x v="622"/>
    <n v="315330"/>
    <x v="7"/>
    <x v="0"/>
    <x v="3"/>
    <x v="0"/>
  </r>
  <r>
    <n v="1"/>
    <x v="0"/>
    <x v="0"/>
    <x v="623"/>
    <n v="315340"/>
    <x v="7"/>
    <x v="0"/>
    <x v="0"/>
    <x v="0"/>
  </r>
  <r>
    <n v="0"/>
    <x v="0"/>
    <x v="0"/>
    <x v="624"/>
    <n v="315360"/>
    <x v="7"/>
    <x v="0"/>
    <x v="12"/>
    <x v="0"/>
  </r>
  <r>
    <n v="0"/>
    <x v="0"/>
    <x v="0"/>
    <x v="625"/>
    <n v="315370"/>
    <x v="7"/>
    <x v="0"/>
    <x v="1"/>
    <x v="0"/>
  </r>
  <r>
    <n v="0"/>
    <x v="0"/>
    <x v="0"/>
    <x v="626"/>
    <n v="315380"/>
    <x v="7"/>
    <x v="0"/>
    <x v="11"/>
    <x v="0"/>
  </r>
  <r>
    <n v="4"/>
    <x v="0"/>
    <x v="0"/>
    <x v="627"/>
    <n v="315390"/>
    <x v="7"/>
    <x v="0"/>
    <x v="18"/>
    <x v="1"/>
  </r>
  <r>
    <n v="2"/>
    <x v="0"/>
    <x v="0"/>
    <x v="628"/>
    <n v="315400"/>
    <x v="7"/>
    <x v="0"/>
    <x v="2"/>
    <x v="0"/>
  </r>
  <r>
    <n v="1"/>
    <x v="0"/>
    <x v="0"/>
    <x v="629"/>
    <n v="315410"/>
    <x v="7"/>
    <x v="0"/>
    <x v="9"/>
    <x v="0"/>
  </r>
  <r>
    <n v="0"/>
    <x v="0"/>
    <x v="0"/>
    <x v="630"/>
    <n v="315415"/>
    <x v="7"/>
    <x v="0"/>
    <x v="2"/>
    <x v="0"/>
  </r>
  <r>
    <n v="0"/>
    <x v="0"/>
    <x v="0"/>
    <x v="631"/>
    <n v="315420"/>
    <x v="7"/>
    <x v="0"/>
    <x v="11"/>
    <x v="0"/>
  </r>
  <r>
    <n v="0"/>
    <x v="0"/>
    <x v="0"/>
    <x v="632"/>
    <n v="315430"/>
    <x v="7"/>
    <x v="0"/>
    <x v="7"/>
    <x v="0"/>
  </r>
  <r>
    <n v="0"/>
    <x v="0"/>
    <x v="0"/>
    <x v="633"/>
    <n v="315440"/>
    <x v="7"/>
    <x v="0"/>
    <x v="11"/>
    <x v="0"/>
  </r>
  <r>
    <n v="0"/>
    <x v="0"/>
    <x v="0"/>
    <x v="634"/>
    <n v="315445"/>
    <x v="7"/>
    <x v="0"/>
    <x v="14"/>
    <x v="0"/>
  </r>
  <r>
    <n v="0"/>
    <x v="0"/>
    <x v="0"/>
    <x v="635"/>
    <n v="315450"/>
    <x v="7"/>
    <x v="0"/>
    <x v="16"/>
    <x v="0"/>
  </r>
  <r>
    <n v="23"/>
    <x v="0"/>
    <x v="0"/>
    <x v="636"/>
    <n v="315460"/>
    <x v="7"/>
    <x v="0"/>
    <x v="17"/>
    <x v="1"/>
  </r>
  <r>
    <n v="0"/>
    <x v="0"/>
    <x v="0"/>
    <x v="637"/>
    <n v="315470"/>
    <x v="7"/>
    <x v="0"/>
    <x v="5"/>
    <x v="0"/>
  </r>
  <r>
    <n v="0"/>
    <x v="0"/>
    <x v="0"/>
    <x v="638"/>
    <n v="315480"/>
    <x v="7"/>
    <x v="0"/>
    <x v="18"/>
    <x v="1"/>
  </r>
  <r>
    <n v="0"/>
    <x v="0"/>
    <x v="0"/>
    <x v="639"/>
    <n v="315490"/>
    <x v="7"/>
    <x v="0"/>
    <x v="2"/>
    <x v="0"/>
  </r>
  <r>
    <n v="0"/>
    <x v="0"/>
    <x v="0"/>
    <x v="640"/>
    <n v="315510"/>
    <x v="7"/>
    <x v="0"/>
    <x v="6"/>
    <x v="0"/>
  </r>
  <r>
    <n v="0"/>
    <x v="0"/>
    <x v="0"/>
    <x v="641"/>
    <n v="315500"/>
    <x v="7"/>
    <x v="0"/>
    <x v="2"/>
    <x v="0"/>
  </r>
  <r>
    <n v="1"/>
    <x v="0"/>
    <x v="0"/>
    <x v="642"/>
    <n v="315520"/>
    <x v="7"/>
    <x v="0"/>
    <x v="11"/>
    <x v="0"/>
  </r>
  <r>
    <n v="2"/>
    <x v="0"/>
    <x v="0"/>
    <x v="643"/>
    <n v="315530"/>
    <x v="7"/>
    <x v="0"/>
    <x v="17"/>
    <x v="1"/>
  </r>
  <r>
    <n v="0"/>
    <x v="0"/>
    <x v="0"/>
    <x v="644"/>
    <n v="315540"/>
    <x v="7"/>
    <x v="0"/>
    <x v="9"/>
    <x v="0"/>
  </r>
  <r>
    <n v="2"/>
    <x v="0"/>
    <x v="0"/>
    <x v="645"/>
    <n v="315550"/>
    <x v="7"/>
    <x v="0"/>
    <x v="0"/>
    <x v="0"/>
  </r>
  <r>
    <n v="1"/>
    <x v="0"/>
    <x v="0"/>
    <x v="646"/>
    <n v="315560"/>
    <x v="7"/>
    <x v="0"/>
    <x v="16"/>
    <x v="0"/>
  </r>
  <r>
    <n v="1"/>
    <x v="0"/>
    <x v="0"/>
    <x v="647"/>
    <n v="315570"/>
    <x v="7"/>
    <x v="0"/>
    <x v="2"/>
    <x v="0"/>
  </r>
  <r>
    <n v="3"/>
    <x v="0"/>
    <x v="0"/>
    <x v="648"/>
    <n v="315580"/>
    <x v="7"/>
    <x v="0"/>
    <x v="9"/>
    <x v="0"/>
  </r>
  <r>
    <n v="0"/>
    <x v="0"/>
    <x v="0"/>
    <x v="649"/>
    <n v="315590"/>
    <x v="7"/>
    <x v="0"/>
    <x v="9"/>
    <x v="0"/>
  </r>
  <r>
    <n v="2"/>
    <x v="0"/>
    <x v="0"/>
    <x v="650"/>
    <n v="315600"/>
    <x v="7"/>
    <x v="0"/>
    <x v="7"/>
    <x v="0"/>
  </r>
  <r>
    <n v="1"/>
    <x v="0"/>
    <x v="0"/>
    <x v="651"/>
    <n v="315610"/>
    <x v="7"/>
    <x v="0"/>
    <x v="11"/>
    <x v="0"/>
  </r>
  <r>
    <n v="0"/>
    <x v="0"/>
    <x v="0"/>
    <x v="652"/>
    <n v="315620"/>
    <x v="7"/>
    <x v="0"/>
    <x v="9"/>
    <x v="0"/>
  </r>
  <r>
    <n v="0"/>
    <x v="0"/>
    <x v="0"/>
    <x v="653"/>
    <n v="315630"/>
    <x v="7"/>
    <x v="0"/>
    <x v="9"/>
    <x v="0"/>
  </r>
  <r>
    <n v="2"/>
    <x v="0"/>
    <x v="0"/>
    <x v="654"/>
    <n v="315640"/>
    <x v="7"/>
    <x v="0"/>
    <x v="0"/>
    <x v="0"/>
  </r>
  <r>
    <n v="0"/>
    <x v="0"/>
    <x v="0"/>
    <x v="655"/>
    <n v="315645"/>
    <x v="7"/>
    <x v="0"/>
    <x v="9"/>
    <x v="0"/>
  </r>
  <r>
    <n v="0"/>
    <x v="0"/>
    <x v="0"/>
    <x v="656"/>
    <n v="315650"/>
    <x v="7"/>
    <x v="0"/>
    <x v="16"/>
    <x v="0"/>
  </r>
  <r>
    <n v="0"/>
    <x v="0"/>
    <x v="0"/>
    <x v="657"/>
    <n v="315660"/>
    <x v="7"/>
    <x v="0"/>
    <x v="6"/>
    <x v="0"/>
  </r>
  <r>
    <n v="9"/>
    <x v="0"/>
    <x v="0"/>
    <x v="658"/>
    <n v="315670"/>
    <x v="7"/>
    <x v="0"/>
    <x v="18"/>
    <x v="1"/>
  </r>
  <r>
    <n v="2"/>
    <x v="0"/>
    <x v="0"/>
    <x v="659"/>
    <n v="315680"/>
    <x v="7"/>
    <x v="0"/>
    <x v="7"/>
    <x v="0"/>
  </r>
  <r>
    <n v="2"/>
    <x v="0"/>
    <x v="0"/>
    <x v="660"/>
    <n v="315690"/>
    <x v="7"/>
    <x v="0"/>
    <x v="4"/>
    <x v="0"/>
  </r>
  <r>
    <n v="1"/>
    <x v="0"/>
    <x v="0"/>
    <x v="661"/>
    <n v="315700"/>
    <x v="7"/>
    <x v="0"/>
    <x v="16"/>
    <x v="0"/>
  </r>
  <r>
    <n v="0"/>
    <x v="0"/>
    <x v="0"/>
    <x v="662"/>
    <n v="315710"/>
    <x v="7"/>
    <x v="0"/>
    <x v="6"/>
    <x v="0"/>
  </r>
  <r>
    <n v="1"/>
    <x v="0"/>
    <x v="0"/>
    <x v="663"/>
    <n v="315720"/>
    <x v="7"/>
    <x v="0"/>
    <x v="2"/>
    <x v="0"/>
  </r>
  <r>
    <n v="1"/>
    <x v="0"/>
    <x v="0"/>
    <x v="664"/>
    <n v="315725"/>
    <x v="7"/>
    <x v="0"/>
    <x v="2"/>
    <x v="0"/>
  </r>
  <r>
    <n v="0"/>
    <x v="0"/>
    <x v="0"/>
    <x v="665"/>
    <n v="315727"/>
    <x v="7"/>
    <x v="0"/>
    <x v="9"/>
    <x v="0"/>
  </r>
  <r>
    <n v="0"/>
    <x v="0"/>
    <x v="0"/>
    <x v="666"/>
    <n v="315730"/>
    <x v="7"/>
    <x v="0"/>
    <x v="11"/>
    <x v="0"/>
  </r>
  <r>
    <n v="0"/>
    <x v="0"/>
    <x v="0"/>
    <x v="667"/>
    <n v="315733"/>
    <x v="7"/>
    <x v="0"/>
    <x v="11"/>
    <x v="0"/>
  </r>
  <r>
    <n v="0"/>
    <x v="0"/>
    <x v="0"/>
    <x v="668"/>
    <n v="315737"/>
    <x v="7"/>
    <x v="0"/>
    <x v="16"/>
    <x v="0"/>
  </r>
  <r>
    <n v="1"/>
    <x v="0"/>
    <x v="0"/>
    <x v="669"/>
    <n v="315740"/>
    <x v="7"/>
    <x v="0"/>
    <x v="2"/>
    <x v="0"/>
  </r>
  <r>
    <n v="0"/>
    <x v="0"/>
    <x v="0"/>
    <x v="670"/>
    <n v="315750"/>
    <x v="7"/>
    <x v="0"/>
    <x v="7"/>
    <x v="0"/>
  </r>
  <r>
    <n v="0"/>
    <x v="0"/>
    <x v="0"/>
    <x v="671"/>
    <n v="315760"/>
    <x v="7"/>
    <x v="0"/>
    <x v="3"/>
    <x v="0"/>
  </r>
  <r>
    <n v="0"/>
    <x v="0"/>
    <x v="0"/>
    <x v="672"/>
    <n v="315765"/>
    <x v="7"/>
    <x v="0"/>
    <x v="6"/>
    <x v="0"/>
  </r>
  <r>
    <n v="1"/>
    <x v="0"/>
    <x v="0"/>
    <x v="673"/>
    <n v="315770"/>
    <x v="7"/>
    <x v="0"/>
    <x v="4"/>
    <x v="0"/>
  </r>
  <r>
    <n v="13"/>
    <x v="0"/>
    <x v="0"/>
    <x v="674"/>
    <n v="315780"/>
    <x v="7"/>
    <x v="0"/>
    <x v="18"/>
    <x v="1"/>
  </r>
  <r>
    <n v="0"/>
    <x v="0"/>
    <x v="0"/>
    <x v="675"/>
    <n v="315790"/>
    <x v="7"/>
    <x v="0"/>
    <x v="2"/>
    <x v="0"/>
  </r>
  <r>
    <n v="0"/>
    <x v="0"/>
    <x v="0"/>
    <x v="676"/>
    <n v="315800"/>
    <x v="7"/>
    <x v="0"/>
    <x v="2"/>
    <x v="0"/>
  </r>
  <r>
    <n v="0"/>
    <x v="0"/>
    <x v="0"/>
    <x v="677"/>
    <n v="315810"/>
    <x v="7"/>
    <x v="0"/>
    <x v="6"/>
    <x v="0"/>
  </r>
  <r>
    <n v="3"/>
    <x v="0"/>
    <x v="0"/>
    <x v="678"/>
    <n v="315820"/>
    <x v="7"/>
    <x v="0"/>
    <x v="7"/>
    <x v="0"/>
  </r>
  <r>
    <n v="0"/>
    <x v="0"/>
    <x v="0"/>
    <x v="679"/>
    <n v="315920"/>
    <x v="7"/>
    <x v="0"/>
    <x v="10"/>
    <x v="0"/>
  </r>
  <r>
    <n v="0"/>
    <x v="0"/>
    <x v="0"/>
    <x v="680"/>
    <n v="315930"/>
    <x v="7"/>
    <x v="0"/>
    <x v="9"/>
    <x v="0"/>
  </r>
  <r>
    <n v="2"/>
    <x v="0"/>
    <x v="0"/>
    <x v="681"/>
    <n v="315935"/>
    <x v="7"/>
    <x v="0"/>
    <x v="2"/>
    <x v="0"/>
  </r>
  <r>
    <n v="0"/>
    <x v="0"/>
    <x v="0"/>
    <x v="682"/>
    <n v="315940"/>
    <x v="7"/>
    <x v="0"/>
    <x v="11"/>
    <x v="0"/>
  </r>
  <r>
    <n v="0"/>
    <x v="0"/>
    <x v="0"/>
    <x v="683"/>
    <n v="315950"/>
    <x v="7"/>
    <x v="0"/>
    <x v="7"/>
    <x v="0"/>
  </r>
  <r>
    <n v="5"/>
    <x v="0"/>
    <x v="0"/>
    <x v="684"/>
    <n v="315960"/>
    <x v="7"/>
    <x v="0"/>
    <x v="8"/>
    <x v="0"/>
  </r>
  <r>
    <n v="0"/>
    <x v="0"/>
    <x v="0"/>
    <x v="685"/>
    <n v="315970"/>
    <x v="7"/>
    <x v="0"/>
    <x v="4"/>
    <x v="0"/>
  </r>
  <r>
    <n v="1"/>
    <x v="0"/>
    <x v="0"/>
    <x v="686"/>
    <n v="315980"/>
    <x v="7"/>
    <x v="0"/>
    <x v="13"/>
    <x v="0"/>
  </r>
  <r>
    <n v="0"/>
    <x v="0"/>
    <x v="0"/>
    <x v="687"/>
    <n v="315830"/>
    <x v="7"/>
    <x v="0"/>
    <x v="5"/>
    <x v="0"/>
  </r>
  <r>
    <n v="0"/>
    <x v="0"/>
    <x v="0"/>
    <x v="688"/>
    <n v="315840"/>
    <x v="7"/>
    <x v="0"/>
    <x v="9"/>
    <x v="0"/>
  </r>
  <r>
    <n v="0"/>
    <x v="0"/>
    <x v="0"/>
    <x v="689"/>
    <n v="315850"/>
    <x v="7"/>
    <x v="0"/>
    <x v="12"/>
    <x v="0"/>
  </r>
  <r>
    <n v="0"/>
    <x v="0"/>
    <x v="0"/>
    <x v="690"/>
    <n v="315860"/>
    <x v="7"/>
    <x v="0"/>
    <x v="9"/>
    <x v="0"/>
  </r>
  <r>
    <n v="0"/>
    <x v="0"/>
    <x v="0"/>
    <x v="691"/>
    <n v="315870"/>
    <x v="7"/>
    <x v="0"/>
    <x v="11"/>
    <x v="0"/>
  </r>
  <r>
    <n v="0"/>
    <x v="0"/>
    <x v="0"/>
    <x v="692"/>
    <n v="315880"/>
    <x v="7"/>
    <x v="0"/>
    <x v="5"/>
    <x v="0"/>
  </r>
  <r>
    <n v="1"/>
    <x v="0"/>
    <x v="0"/>
    <x v="693"/>
    <n v="315890"/>
    <x v="7"/>
    <x v="0"/>
    <x v="2"/>
    <x v="0"/>
  </r>
  <r>
    <n v="4"/>
    <x v="0"/>
    <x v="0"/>
    <x v="694"/>
    <n v="315895"/>
    <x v="7"/>
    <x v="0"/>
    <x v="2"/>
    <x v="0"/>
  </r>
  <r>
    <n v="0"/>
    <x v="0"/>
    <x v="0"/>
    <x v="695"/>
    <n v="315900"/>
    <x v="7"/>
    <x v="0"/>
    <x v="18"/>
    <x v="0"/>
  </r>
  <r>
    <n v="0"/>
    <x v="0"/>
    <x v="0"/>
    <x v="696"/>
    <n v="315910"/>
    <x v="7"/>
    <x v="0"/>
    <x v="11"/>
    <x v="0"/>
  </r>
  <r>
    <n v="0"/>
    <x v="0"/>
    <x v="0"/>
    <x v="697"/>
    <n v="315990"/>
    <x v="7"/>
    <x v="0"/>
    <x v="5"/>
    <x v="0"/>
  </r>
  <r>
    <n v="0"/>
    <x v="0"/>
    <x v="0"/>
    <x v="698"/>
    <n v="316000"/>
    <x v="7"/>
    <x v="0"/>
    <x v="9"/>
    <x v="0"/>
  </r>
  <r>
    <n v="0"/>
    <x v="0"/>
    <x v="0"/>
    <x v="699"/>
    <n v="316010"/>
    <x v="7"/>
    <x v="0"/>
    <x v="2"/>
    <x v="0"/>
  </r>
  <r>
    <n v="0"/>
    <x v="0"/>
    <x v="0"/>
    <x v="700"/>
    <n v="316020"/>
    <x v="7"/>
    <x v="0"/>
    <x v="3"/>
    <x v="0"/>
  </r>
  <r>
    <n v="1"/>
    <x v="0"/>
    <x v="0"/>
    <x v="701"/>
    <n v="316030"/>
    <x v="7"/>
    <x v="0"/>
    <x v="6"/>
    <x v="0"/>
  </r>
  <r>
    <n v="3"/>
    <x v="0"/>
    <x v="0"/>
    <x v="702"/>
    <n v="316040"/>
    <x v="7"/>
    <x v="0"/>
    <x v="1"/>
    <x v="0"/>
  </r>
  <r>
    <n v="0"/>
    <x v="0"/>
    <x v="0"/>
    <x v="703"/>
    <n v="316045"/>
    <x v="7"/>
    <x v="0"/>
    <x v="16"/>
    <x v="0"/>
  </r>
  <r>
    <n v="0"/>
    <x v="0"/>
    <x v="0"/>
    <x v="704"/>
    <n v="316050"/>
    <x v="7"/>
    <x v="0"/>
    <x v="3"/>
    <x v="0"/>
  </r>
  <r>
    <n v="1"/>
    <x v="0"/>
    <x v="0"/>
    <x v="705"/>
    <n v="316060"/>
    <x v="7"/>
    <x v="0"/>
    <x v="3"/>
    <x v="0"/>
  </r>
  <r>
    <n v="0"/>
    <x v="0"/>
    <x v="0"/>
    <x v="706"/>
    <n v="316070"/>
    <x v="7"/>
    <x v="0"/>
    <x v="11"/>
    <x v="0"/>
  </r>
  <r>
    <n v="0"/>
    <x v="0"/>
    <x v="0"/>
    <x v="707"/>
    <n v="316080"/>
    <x v="7"/>
    <x v="0"/>
    <x v="5"/>
    <x v="0"/>
  </r>
  <r>
    <n v="0"/>
    <x v="0"/>
    <x v="0"/>
    <x v="708"/>
    <n v="316090"/>
    <x v="7"/>
    <x v="0"/>
    <x v="11"/>
    <x v="0"/>
  </r>
  <r>
    <n v="0"/>
    <x v="0"/>
    <x v="0"/>
    <x v="709"/>
    <n v="316095"/>
    <x v="7"/>
    <x v="0"/>
    <x v="2"/>
    <x v="0"/>
  </r>
  <r>
    <n v="0"/>
    <x v="0"/>
    <x v="0"/>
    <x v="710"/>
    <n v="316100"/>
    <x v="7"/>
    <x v="0"/>
    <x v="2"/>
    <x v="0"/>
  </r>
  <r>
    <n v="0"/>
    <x v="0"/>
    <x v="0"/>
    <x v="711"/>
    <n v="316105"/>
    <x v="7"/>
    <x v="0"/>
    <x v="7"/>
    <x v="0"/>
  </r>
  <r>
    <n v="2"/>
    <x v="0"/>
    <x v="0"/>
    <x v="712"/>
    <n v="316110"/>
    <x v="7"/>
    <x v="0"/>
    <x v="16"/>
    <x v="0"/>
  </r>
  <r>
    <n v="0"/>
    <x v="0"/>
    <x v="0"/>
    <x v="713"/>
    <n v="316120"/>
    <x v="7"/>
    <x v="0"/>
    <x v="5"/>
    <x v="0"/>
  </r>
  <r>
    <n v="0"/>
    <x v="0"/>
    <x v="0"/>
    <x v="714"/>
    <n v="316130"/>
    <x v="7"/>
    <x v="0"/>
    <x v="4"/>
    <x v="0"/>
  </r>
  <r>
    <n v="0"/>
    <x v="0"/>
    <x v="0"/>
    <x v="715"/>
    <n v="316140"/>
    <x v="7"/>
    <x v="0"/>
    <x v="9"/>
    <x v="0"/>
  </r>
  <r>
    <n v="1"/>
    <x v="0"/>
    <x v="0"/>
    <x v="716"/>
    <n v="316150"/>
    <x v="7"/>
    <x v="0"/>
    <x v="9"/>
    <x v="0"/>
  </r>
  <r>
    <n v="0"/>
    <x v="0"/>
    <x v="0"/>
    <x v="717"/>
    <n v="316160"/>
    <x v="7"/>
    <x v="0"/>
    <x v="7"/>
    <x v="0"/>
  </r>
  <r>
    <n v="0"/>
    <x v="0"/>
    <x v="0"/>
    <x v="718"/>
    <n v="316165"/>
    <x v="7"/>
    <x v="0"/>
    <x v="7"/>
    <x v="0"/>
  </r>
  <r>
    <n v="0"/>
    <x v="0"/>
    <x v="0"/>
    <x v="719"/>
    <n v="316170"/>
    <x v="7"/>
    <x v="0"/>
    <x v="0"/>
    <x v="0"/>
  </r>
  <r>
    <n v="1"/>
    <x v="0"/>
    <x v="0"/>
    <x v="720"/>
    <n v="316180"/>
    <x v="7"/>
    <x v="0"/>
    <x v="1"/>
    <x v="0"/>
  </r>
  <r>
    <n v="1"/>
    <x v="0"/>
    <x v="0"/>
    <x v="721"/>
    <n v="316190"/>
    <x v="7"/>
    <x v="0"/>
    <x v="2"/>
    <x v="0"/>
  </r>
  <r>
    <n v="0"/>
    <x v="0"/>
    <x v="0"/>
    <x v="722"/>
    <n v="312550"/>
    <x v="7"/>
    <x v="0"/>
    <x v="3"/>
    <x v="0"/>
  </r>
  <r>
    <n v="0"/>
    <x v="0"/>
    <x v="0"/>
    <x v="723"/>
    <n v="316200"/>
    <x v="7"/>
    <x v="0"/>
    <x v="8"/>
    <x v="0"/>
  </r>
  <r>
    <n v="1"/>
    <x v="0"/>
    <x v="0"/>
    <x v="724"/>
    <n v="316210"/>
    <x v="7"/>
    <x v="0"/>
    <x v="0"/>
    <x v="0"/>
  </r>
  <r>
    <n v="0"/>
    <x v="0"/>
    <x v="0"/>
    <x v="725"/>
    <n v="316220"/>
    <x v="7"/>
    <x v="0"/>
    <x v="10"/>
    <x v="0"/>
  </r>
  <r>
    <n v="0"/>
    <x v="0"/>
    <x v="0"/>
    <x v="726"/>
    <n v="316225"/>
    <x v="7"/>
    <x v="0"/>
    <x v="16"/>
    <x v="0"/>
  </r>
  <r>
    <n v="0"/>
    <x v="0"/>
    <x v="0"/>
    <x v="727"/>
    <n v="316230"/>
    <x v="7"/>
    <x v="0"/>
    <x v="8"/>
    <x v="0"/>
  </r>
  <r>
    <n v="1"/>
    <x v="0"/>
    <x v="0"/>
    <x v="728"/>
    <n v="316240"/>
    <x v="7"/>
    <x v="0"/>
    <x v="16"/>
    <x v="0"/>
  </r>
  <r>
    <n v="1"/>
    <x v="0"/>
    <x v="0"/>
    <x v="729"/>
    <n v="316245"/>
    <x v="7"/>
    <x v="0"/>
    <x v="16"/>
    <x v="0"/>
  </r>
  <r>
    <n v="5"/>
    <x v="0"/>
    <x v="0"/>
    <x v="730"/>
    <n v="316250"/>
    <x v="7"/>
    <x v="0"/>
    <x v="11"/>
    <x v="0"/>
  </r>
  <r>
    <n v="1"/>
    <x v="0"/>
    <x v="0"/>
    <x v="731"/>
    <n v="316255"/>
    <x v="7"/>
    <x v="0"/>
    <x v="2"/>
    <x v="0"/>
  </r>
  <r>
    <n v="0"/>
    <x v="0"/>
    <x v="0"/>
    <x v="732"/>
    <n v="316257"/>
    <x v="7"/>
    <x v="0"/>
    <x v="7"/>
    <x v="0"/>
  </r>
  <r>
    <n v="1"/>
    <x v="0"/>
    <x v="0"/>
    <x v="733"/>
    <n v="316260"/>
    <x v="7"/>
    <x v="0"/>
    <x v="2"/>
    <x v="0"/>
  </r>
  <r>
    <n v="0"/>
    <x v="0"/>
    <x v="0"/>
    <x v="734"/>
    <n v="316265"/>
    <x v="7"/>
    <x v="0"/>
    <x v="16"/>
    <x v="0"/>
  </r>
  <r>
    <n v="2"/>
    <x v="0"/>
    <x v="0"/>
    <x v="735"/>
    <n v="316270"/>
    <x v="7"/>
    <x v="0"/>
    <x v="16"/>
    <x v="0"/>
  </r>
  <r>
    <n v="4"/>
    <x v="0"/>
    <x v="0"/>
    <x v="736"/>
    <n v="316280"/>
    <x v="7"/>
    <x v="0"/>
    <x v="7"/>
    <x v="0"/>
  </r>
  <r>
    <n v="0"/>
    <x v="0"/>
    <x v="0"/>
    <x v="737"/>
    <n v="316290"/>
    <x v="7"/>
    <x v="0"/>
    <x v="9"/>
    <x v="0"/>
  </r>
  <r>
    <n v="0"/>
    <x v="0"/>
    <x v="0"/>
    <x v="738"/>
    <n v="316292"/>
    <x v="7"/>
    <x v="0"/>
    <x v="17"/>
    <x v="1"/>
  </r>
  <r>
    <n v="0"/>
    <x v="0"/>
    <x v="0"/>
    <x v="739"/>
    <n v="316294"/>
    <x v="7"/>
    <x v="0"/>
    <x v="10"/>
    <x v="0"/>
  </r>
  <r>
    <n v="0"/>
    <x v="0"/>
    <x v="0"/>
    <x v="740"/>
    <n v="316295"/>
    <x v="7"/>
    <x v="0"/>
    <x v="18"/>
    <x v="1"/>
  </r>
  <r>
    <n v="0"/>
    <x v="0"/>
    <x v="0"/>
    <x v="741"/>
    <n v="316300"/>
    <x v="7"/>
    <x v="0"/>
    <x v="7"/>
    <x v="0"/>
  </r>
  <r>
    <n v="0"/>
    <x v="0"/>
    <x v="0"/>
    <x v="742"/>
    <n v="316310"/>
    <x v="7"/>
    <x v="0"/>
    <x v="1"/>
    <x v="0"/>
  </r>
  <r>
    <n v="0"/>
    <x v="0"/>
    <x v="0"/>
    <x v="743"/>
    <n v="316320"/>
    <x v="7"/>
    <x v="0"/>
    <x v="8"/>
    <x v="0"/>
  </r>
  <r>
    <n v="0"/>
    <x v="0"/>
    <x v="0"/>
    <x v="744"/>
    <n v="316330"/>
    <x v="7"/>
    <x v="0"/>
    <x v="6"/>
    <x v="0"/>
  </r>
  <r>
    <n v="0"/>
    <x v="0"/>
    <x v="0"/>
    <x v="745"/>
    <n v="316340"/>
    <x v="7"/>
    <x v="0"/>
    <x v="2"/>
    <x v="0"/>
  </r>
  <r>
    <n v="0"/>
    <x v="0"/>
    <x v="0"/>
    <x v="746"/>
    <n v="316350"/>
    <x v="7"/>
    <x v="0"/>
    <x v="7"/>
    <x v="0"/>
  </r>
  <r>
    <n v="0"/>
    <x v="0"/>
    <x v="0"/>
    <x v="747"/>
    <n v="316360"/>
    <x v="7"/>
    <x v="0"/>
    <x v="2"/>
    <x v="0"/>
  </r>
  <r>
    <n v="1"/>
    <x v="0"/>
    <x v="0"/>
    <x v="748"/>
    <n v="316370"/>
    <x v="7"/>
    <x v="0"/>
    <x v="8"/>
    <x v="0"/>
  </r>
  <r>
    <n v="0"/>
    <x v="0"/>
    <x v="0"/>
    <x v="749"/>
    <n v="316380"/>
    <x v="7"/>
    <x v="0"/>
    <x v="9"/>
    <x v="0"/>
  </r>
  <r>
    <n v="0"/>
    <x v="0"/>
    <x v="0"/>
    <x v="750"/>
    <n v="316390"/>
    <x v="7"/>
    <x v="0"/>
    <x v="10"/>
    <x v="0"/>
  </r>
  <r>
    <n v="0"/>
    <x v="0"/>
    <x v="0"/>
    <x v="751"/>
    <n v="316410"/>
    <x v="7"/>
    <x v="0"/>
    <x v="7"/>
    <x v="0"/>
  </r>
  <r>
    <n v="0"/>
    <x v="0"/>
    <x v="0"/>
    <x v="752"/>
    <n v="316400"/>
    <x v="7"/>
    <x v="0"/>
    <x v="2"/>
    <x v="0"/>
  </r>
  <r>
    <n v="0"/>
    <x v="0"/>
    <x v="0"/>
    <x v="753"/>
    <n v="316420"/>
    <x v="7"/>
    <x v="0"/>
    <x v="3"/>
    <x v="0"/>
  </r>
  <r>
    <n v="0"/>
    <x v="0"/>
    <x v="0"/>
    <x v="754"/>
    <n v="316430"/>
    <x v="7"/>
    <x v="0"/>
    <x v="10"/>
    <x v="0"/>
  </r>
  <r>
    <n v="0"/>
    <x v="0"/>
    <x v="0"/>
    <x v="755"/>
    <n v="316440"/>
    <x v="7"/>
    <x v="0"/>
    <x v="8"/>
    <x v="0"/>
  </r>
  <r>
    <n v="0"/>
    <x v="0"/>
    <x v="0"/>
    <x v="756"/>
    <n v="316443"/>
    <x v="7"/>
    <x v="0"/>
    <x v="9"/>
    <x v="0"/>
  </r>
  <r>
    <n v="1"/>
    <x v="0"/>
    <x v="0"/>
    <x v="757"/>
    <n v="316447"/>
    <x v="7"/>
    <x v="0"/>
    <x v="2"/>
    <x v="0"/>
  </r>
  <r>
    <n v="0"/>
    <x v="0"/>
    <x v="0"/>
    <x v="758"/>
    <n v="316450"/>
    <x v="7"/>
    <x v="0"/>
    <x v="7"/>
    <x v="0"/>
  </r>
  <r>
    <n v="0"/>
    <x v="0"/>
    <x v="0"/>
    <x v="759"/>
    <n v="316460"/>
    <x v="7"/>
    <x v="0"/>
    <x v="1"/>
    <x v="0"/>
  </r>
  <r>
    <n v="7"/>
    <x v="0"/>
    <x v="0"/>
    <x v="760"/>
    <n v="316470"/>
    <x v="7"/>
    <x v="0"/>
    <x v="10"/>
    <x v="0"/>
  </r>
  <r>
    <n v="0"/>
    <x v="0"/>
    <x v="0"/>
    <x v="761"/>
    <n v="316480"/>
    <x v="7"/>
    <x v="0"/>
    <x v="3"/>
    <x v="0"/>
  </r>
  <r>
    <n v="1"/>
    <x v="0"/>
    <x v="0"/>
    <x v="762"/>
    <n v="316490"/>
    <x v="7"/>
    <x v="0"/>
    <x v="8"/>
    <x v="0"/>
  </r>
  <r>
    <n v="1"/>
    <x v="0"/>
    <x v="0"/>
    <x v="763"/>
    <n v="316520"/>
    <x v="7"/>
    <x v="0"/>
    <x v="5"/>
    <x v="0"/>
  </r>
  <r>
    <n v="0"/>
    <x v="0"/>
    <x v="0"/>
    <x v="764"/>
    <n v="316500"/>
    <x v="7"/>
    <x v="0"/>
    <x v="11"/>
    <x v="0"/>
  </r>
  <r>
    <n v="4"/>
    <x v="0"/>
    <x v="0"/>
    <x v="765"/>
    <n v="316510"/>
    <x v="7"/>
    <x v="0"/>
    <x v="10"/>
    <x v="0"/>
  </r>
  <r>
    <n v="2"/>
    <x v="0"/>
    <x v="0"/>
    <x v="766"/>
    <n v="316530"/>
    <x v="7"/>
    <x v="0"/>
    <x v="11"/>
    <x v="0"/>
  </r>
  <r>
    <n v="0"/>
    <x v="0"/>
    <x v="0"/>
    <x v="767"/>
    <n v="316540"/>
    <x v="7"/>
    <x v="0"/>
    <x v="8"/>
    <x v="0"/>
  </r>
  <r>
    <n v="0"/>
    <x v="0"/>
    <x v="0"/>
    <x v="768"/>
    <n v="316550"/>
    <x v="7"/>
    <x v="0"/>
    <x v="7"/>
    <x v="0"/>
  </r>
  <r>
    <n v="1"/>
    <x v="0"/>
    <x v="0"/>
    <x v="769"/>
    <n v="316553"/>
    <x v="7"/>
    <x v="0"/>
    <x v="17"/>
    <x v="1"/>
  </r>
  <r>
    <n v="0"/>
    <x v="0"/>
    <x v="0"/>
    <x v="770"/>
    <n v="316556"/>
    <x v="7"/>
    <x v="0"/>
    <x v="2"/>
    <x v="0"/>
  </r>
  <r>
    <n v="0"/>
    <x v="0"/>
    <x v="0"/>
    <x v="771"/>
    <n v="316557"/>
    <x v="7"/>
    <x v="0"/>
    <x v="8"/>
    <x v="0"/>
  </r>
  <r>
    <n v="0"/>
    <x v="0"/>
    <x v="0"/>
    <x v="772"/>
    <n v="316560"/>
    <x v="7"/>
    <x v="0"/>
    <x v="9"/>
    <x v="0"/>
  </r>
  <r>
    <n v="1"/>
    <x v="0"/>
    <x v="0"/>
    <x v="773"/>
    <n v="316570"/>
    <x v="7"/>
    <x v="0"/>
    <x v="9"/>
    <x v="0"/>
  </r>
  <r>
    <n v="0"/>
    <x v="0"/>
    <x v="0"/>
    <x v="774"/>
    <n v="316580"/>
    <x v="7"/>
    <x v="0"/>
    <x v="8"/>
    <x v="0"/>
  </r>
  <r>
    <n v="0"/>
    <x v="0"/>
    <x v="0"/>
    <x v="775"/>
    <n v="316590"/>
    <x v="7"/>
    <x v="0"/>
    <x v="3"/>
    <x v="0"/>
  </r>
  <r>
    <n v="0"/>
    <x v="0"/>
    <x v="0"/>
    <x v="776"/>
    <n v="316600"/>
    <x v="7"/>
    <x v="0"/>
    <x v="11"/>
    <x v="0"/>
  </r>
  <r>
    <n v="0"/>
    <x v="0"/>
    <x v="0"/>
    <x v="777"/>
    <n v="316610"/>
    <x v="7"/>
    <x v="0"/>
    <x v="7"/>
    <x v="0"/>
  </r>
  <r>
    <n v="0"/>
    <x v="0"/>
    <x v="0"/>
    <x v="778"/>
    <n v="316620"/>
    <x v="7"/>
    <x v="0"/>
    <x v="11"/>
    <x v="0"/>
  </r>
  <r>
    <n v="0"/>
    <x v="0"/>
    <x v="0"/>
    <x v="779"/>
    <n v="316630"/>
    <x v="7"/>
    <x v="0"/>
    <x v="2"/>
    <x v="0"/>
  </r>
  <r>
    <n v="0"/>
    <x v="0"/>
    <x v="0"/>
    <x v="780"/>
    <n v="316640"/>
    <x v="7"/>
    <x v="0"/>
    <x v="8"/>
    <x v="0"/>
  </r>
  <r>
    <n v="1"/>
    <x v="0"/>
    <x v="0"/>
    <x v="781"/>
    <n v="316650"/>
    <x v="7"/>
    <x v="0"/>
    <x v="3"/>
    <x v="0"/>
  </r>
  <r>
    <n v="0"/>
    <x v="0"/>
    <x v="0"/>
    <x v="782"/>
    <n v="316660"/>
    <x v="7"/>
    <x v="0"/>
    <x v="1"/>
    <x v="0"/>
  </r>
  <r>
    <n v="1"/>
    <x v="0"/>
    <x v="0"/>
    <x v="783"/>
    <n v="316680"/>
    <x v="7"/>
    <x v="0"/>
    <x v="0"/>
    <x v="0"/>
  </r>
  <r>
    <n v="1"/>
    <x v="0"/>
    <x v="0"/>
    <x v="784"/>
    <n v="316670"/>
    <x v="7"/>
    <x v="0"/>
    <x v="6"/>
    <x v="0"/>
  </r>
  <r>
    <n v="0"/>
    <x v="0"/>
    <x v="0"/>
    <x v="785"/>
    <n v="316690"/>
    <x v="7"/>
    <x v="0"/>
    <x v="10"/>
    <x v="0"/>
  </r>
  <r>
    <n v="0"/>
    <x v="0"/>
    <x v="0"/>
    <x v="786"/>
    <n v="316695"/>
    <x v="7"/>
    <x v="0"/>
    <x v="16"/>
    <x v="0"/>
  </r>
  <r>
    <n v="0"/>
    <x v="0"/>
    <x v="0"/>
    <x v="787"/>
    <n v="316700"/>
    <x v="7"/>
    <x v="0"/>
    <x v="8"/>
    <x v="0"/>
  </r>
  <r>
    <n v="0"/>
    <x v="0"/>
    <x v="0"/>
    <x v="788"/>
    <n v="316710"/>
    <x v="7"/>
    <x v="0"/>
    <x v="3"/>
    <x v="0"/>
  </r>
  <r>
    <n v="47"/>
    <x v="0"/>
    <x v="0"/>
    <x v="789"/>
    <n v="316720"/>
    <x v="7"/>
    <x v="0"/>
    <x v="12"/>
    <x v="0"/>
  </r>
  <r>
    <n v="0"/>
    <x v="0"/>
    <x v="0"/>
    <x v="790"/>
    <n v="316555"/>
    <x v="7"/>
    <x v="0"/>
    <x v="6"/>
    <x v="0"/>
  </r>
  <r>
    <n v="0"/>
    <x v="0"/>
    <x v="0"/>
    <x v="791"/>
    <n v="316730"/>
    <x v="7"/>
    <x v="0"/>
    <x v="9"/>
    <x v="0"/>
  </r>
  <r>
    <n v="0"/>
    <x v="0"/>
    <x v="0"/>
    <x v="792"/>
    <n v="316740"/>
    <x v="7"/>
    <x v="0"/>
    <x v="8"/>
    <x v="0"/>
  </r>
  <r>
    <n v="0"/>
    <x v="0"/>
    <x v="0"/>
    <x v="793"/>
    <n v="316750"/>
    <x v="7"/>
    <x v="0"/>
    <x v="9"/>
    <x v="0"/>
  </r>
  <r>
    <n v="1"/>
    <x v="0"/>
    <x v="0"/>
    <x v="794"/>
    <n v="316760"/>
    <x v="7"/>
    <x v="0"/>
    <x v="2"/>
    <x v="0"/>
  </r>
  <r>
    <n v="0"/>
    <x v="0"/>
    <x v="0"/>
    <x v="795"/>
    <n v="316770"/>
    <x v="7"/>
    <x v="0"/>
    <x v="7"/>
    <x v="0"/>
  </r>
  <r>
    <n v="0"/>
    <x v="0"/>
    <x v="0"/>
    <x v="796"/>
    <n v="316780"/>
    <x v="7"/>
    <x v="0"/>
    <x v="8"/>
    <x v="0"/>
  </r>
  <r>
    <n v="0"/>
    <x v="0"/>
    <x v="0"/>
    <x v="797"/>
    <n v="316790"/>
    <x v="7"/>
    <x v="0"/>
    <x v="9"/>
    <x v="0"/>
  </r>
  <r>
    <n v="3"/>
    <x v="0"/>
    <x v="0"/>
    <x v="798"/>
    <n v="316800"/>
    <x v="7"/>
    <x v="0"/>
    <x v="16"/>
    <x v="0"/>
  </r>
  <r>
    <n v="1"/>
    <x v="0"/>
    <x v="0"/>
    <x v="799"/>
    <n v="316805"/>
    <x v="7"/>
    <x v="0"/>
    <x v="2"/>
    <x v="0"/>
  </r>
  <r>
    <n v="1"/>
    <x v="0"/>
    <x v="0"/>
    <x v="800"/>
    <n v="316810"/>
    <x v="7"/>
    <x v="0"/>
    <x v="4"/>
    <x v="0"/>
  </r>
  <r>
    <n v="0"/>
    <x v="0"/>
    <x v="0"/>
    <x v="801"/>
    <n v="316820"/>
    <x v="7"/>
    <x v="0"/>
    <x v="1"/>
    <x v="0"/>
  </r>
  <r>
    <n v="0"/>
    <x v="0"/>
    <x v="0"/>
    <x v="802"/>
    <n v="316830"/>
    <x v="7"/>
    <x v="0"/>
    <x v="18"/>
    <x v="1"/>
  </r>
  <r>
    <n v="0"/>
    <x v="0"/>
    <x v="0"/>
    <x v="803"/>
    <n v="316840"/>
    <x v="7"/>
    <x v="0"/>
    <x v="7"/>
    <x v="0"/>
  </r>
  <r>
    <n v="0"/>
    <x v="0"/>
    <x v="0"/>
    <x v="804"/>
    <n v="316850"/>
    <x v="7"/>
    <x v="0"/>
    <x v="9"/>
    <x v="0"/>
  </r>
  <r>
    <n v="7"/>
    <x v="0"/>
    <x v="0"/>
    <x v="805"/>
    <n v="316860"/>
    <x v="7"/>
    <x v="0"/>
    <x v="6"/>
    <x v="0"/>
  </r>
  <r>
    <n v="6"/>
    <x v="0"/>
    <x v="0"/>
    <x v="806"/>
    <n v="316870"/>
    <x v="7"/>
    <x v="0"/>
    <x v="2"/>
    <x v="0"/>
  </r>
  <r>
    <n v="1"/>
    <x v="0"/>
    <x v="0"/>
    <x v="807"/>
    <n v="316880"/>
    <x v="7"/>
    <x v="0"/>
    <x v="11"/>
    <x v="0"/>
  </r>
  <r>
    <n v="0"/>
    <x v="0"/>
    <x v="0"/>
    <x v="808"/>
    <n v="316890"/>
    <x v="7"/>
    <x v="0"/>
    <x v="0"/>
    <x v="0"/>
  </r>
  <r>
    <n v="1"/>
    <x v="0"/>
    <x v="0"/>
    <x v="809"/>
    <n v="316900"/>
    <x v="7"/>
    <x v="0"/>
    <x v="9"/>
    <x v="0"/>
  </r>
  <r>
    <n v="0"/>
    <x v="0"/>
    <x v="0"/>
    <x v="810"/>
    <n v="316905"/>
    <x v="7"/>
    <x v="0"/>
    <x v="8"/>
    <x v="0"/>
  </r>
  <r>
    <n v="1"/>
    <x v="0"/>
    <x v="0"/>
    <x v="811"/>
    <n v="316910"/>
    <x v="7"/>
    <x v="0"/>
    <x v="8"/>
    <x v="0"/>
  </r>
  <r>
    <n v="0"/>
    <x v="0"/>
    <x v="0"/>
    <x v="812"/>
    <n v="316920"/>
    <x v="7"/>
    <x v="0"/>
    <x v="9"/>
    <x v="0"/>
  </r>
  <r>
    <n v="3"/>
    <x v="0"/>
    <x v="0"/>
    <x v="813"/>
    <n v="316930"/>
    <x v="7"/>
    <x v="0"/>
    <x v="5"/>
    <x v="0"/>
  </r>
  <r>
    <n v="2"/>
    <x v="0"/>
    <x v="0"/>
    <x v="814"/>
    <n v="316935"/>
    <x v="7"/>
    <x v="0"/>
    <x v="3"/>
    <x v="0"/>
  </r>
  <r>
    <n v="3"/>
    <x v="0"/>
    <x v="0"/>
    <x v="815"/>
    <n v="316940"/>
    <x v="7"/>
    <x v="0"/>
    <x v="5"/>
    <x v="0"/>
  </r>
  <r>
    <n v="0"/>
    <x v="0"/>
    <x v="0"/>
    <x v="816"/>
    <n v="316950"/>
    <x v="7"/>
    <x v="0"/>
    <x v="7"/>
    <x v="0"/>
  </r>
  <r>
    <n v="9"/>
    <x v="0"/>
    <x v="0"/>
    <x v="817"/>
    <n v="316960"/>
    <x v="7"/>
    <x v="0"/>
    <x v="13"/>
    <x v="0"/>
  </r>
  <r>
    <n v="1"/>
    <x v="0"/>
    <x v="0"/>
    <x v="818"/>
    <n v="316970"/>
    <x v="7"/>
    <x v="0"/>
    <x v="3"/>
    <x v="0"/>
  </r>
  <r>
    <n v="0"/>
    <x v="0"/>
    <x v="0"/>
    <x v="819"/>
    <n v="316980"/>
    <x v="7"/>
    <x v="0"/>
    <x v="8"/>
    <x v="0"/>
  </r>
  <r>
    <n v="8"/>
    <x v="0"/>
    <x v="0"/>
    <x v="820"/>
    <n v="316990"/>
    <x v="7"/>
    <x v="0"/>
    <x v="9"/>
    <x v="0"/>
  </r>
  <r>
    <n v="0"/>
    <x v="0"/>
    <x v="0"/>
    <x v="821"/>
    <n v="317000"/>
    <x v="7"/>
    <x v="0"/>
    <x v="16"/>
    <x v="0"/>
  </r>
  <r>
    <n v="1"/>
    <x v="0"/>
    <x v="0"/>
    <x v="822"/>
    <n v="317005"/>
    <x v="7"/>
    <x v="0"/>
    <x v="2"/>
    <x v="0"/>
  </r>
  <r>
    <n v="122"/>
    <x v="0"/>
    <x v="0"/>
    <x v="823"/>
    <n v="317010"/>
    <x v="7"/>
    <x v="0"/>
    <x v="4"/>
    <x v="0"/>
  </r>
  <r>
    <n v="108"/>
    <x v="0"/>
    <x v="0"/>
    <x v="824"/>
    <n v="317020"/>
    <x v="7"/>
    <x v="0"/>
    <x v="13"/>
    <x v="0"/>
  </r>
  <r>
    <n v="0"/>
    <x v="0"/>
    <x v="0"/>
    <x v="825"/>
    <n v="317030"/>
    <x v="7"/>
    <x v="0"/>
    <x v="6"/>
    <x v="0"/>
  </r>
  <r>
    <n v="5"/>
    <x v="0"/>
    <x v="0"/>
    <x v="826"/>
    <n v="317040"/>
    <x v="7"/>
    <x v="0"/>
    <x v="14"/>
    <x v="0"/>
  </r>
  <r>
    <n v="0"/>
    <x v="0"/>
    <x v="0"/>
    <x v="827"/>
    <n v="317043"/>
    <x v="7"/>
    <x v="0"/>
    <x v="4"/>
    <x v="0"/>
  </r>
  <r>
    <n v="0"/>
    <x v="0"/>
    <x v="0"/>
    <x v="828"/>
    <n v="317047"/>
    <x v="7"/>
    <x v="0"/>
    <x v="14"/>
    <x v="0"/>
  </r>
  <r>
    <n v="0"/>
    <x v="0"/>
    <x v="0"/>
    <x v="829"/>
    <n v="317050"/>
    <x v="7"/>
    <x v="0"/>
    <x v="2"/>
    <x v="0"/>
  </r>
  <r>
    <n v="0"/>
    <x v="0"/>
    <x v="0"/>
    <x v="830"/>
    <n v="317052"/>
    <x v="7"/>
    <x v="0"/>
    <x v="14"/>
    <x v="0"/>
  </r>
  <r>
    <n v="2"/>
    <x v="0"/>
    <x v="0"/>
    <x v="831"/>
    <n v="317057"/>
    <x v="7"/>
    <x v="0"/>
    <x v="2"/>
    <x v="0"/>
  </r>
  <r>
    <n v="0"/>
    <x v="0"/>
    <x v="0"/>
    <x v="832"/>
    <n v="317060"/>
    <x v="7"/>
    <x v="0"/>
    <x v="10"/>
    <x v="0"/>
  </r>
  <r>
    <n v="0"/>
    <x v="0"/>
    <x v="0"/>
    <x v="833"/>
    <n v="317065"/>
    <x v="7"/>
    <x v="0"/>
    <x v="16"/>
    <x v="0"/>
  </r>
  <r>
    <n v="9"/>
    <x v="0"/>
    <x v="0"/>
    <x v="834"/>
    <n v="317070"/>
    <x v="7"/>
    <x v="0"/>
    <x v="5"/>
    <x v="0"/>
  </r>
  <r>
    <n v="0"/>
    <x v="0"/>
    <x v="0"/>
    <x v="835"/>
    <n v="317075"/>
    <x v="7"/>
    <x v="0"/>
    <x v="0"/>
    <x v="0"/>
  </r>
  <r>
    <n v="0"/>
    <x v="0"/>
    <x v="0"/>
    <x v="836"/>
    <n v="317080"/>
    <x v="7"/>
    <x v="0"/>
    <x v="3"/>
    <x v="0"/>
  </r>
  <r>
    <n v="0"/>
    <x v="0"/>
    <x v="0"/>
    <x v="837"/>
    <n v="317090"/>
    <x v="7"/>
    <x v="0"/>
    <x v="16"/>
    <x v="0"/>
  </r>
  <r>
    <n v="0"/>
    <x v="0"/>
    <x v="0"/>
    <x v="838"/>
    <n v="317100"/>
    <x v="7"/>
    <x v="0"/>
    <x v="14"/>
    <x v="0"/>
  </r>
  <r>
    <n v="0"/>
    <x v="0"/>
    <x v="0"/>
    <x v="839"/>
    <n v="317103"/>
    <x v="7"/>
    <x v="0"/>
    <x v="16"/>
    <x v="0"/>
  </r>
  <r>
    <n v="0"/>
    <x v="0"/>
    <x v="0"/>
    <x v="840"/>
    <n v="317107"/>
    <x v="7"/>
    <x v="0"/>
    <x v="3"/>
    <x v="0"/>
  </r>
  <r>
    <n v="1"/>
    <x v="0"/>
    <x v="0"/>
    <x v="841"/>
    <n v="317110"/>
    <x v="7"/>
    <x v="0"/>
    <x v="4"/>
    <x v="0"/>
  </r>
  <r>
    <n v="0"/>
    <x v="0"/>
    <x v="0"/>
    <x v="842"/>
    <n v="317115"/>
    <x v="7"/>
    <x v="0"/>
    <x v="2"/>
    <x v="0"/>
  </r>
  <r>
    <n v="3"/>
    <x v="0"/>
    <x v="0"/>
    <x v="843"/>
    <n v="317120"/>
    <x v="7"/>
    <x v="0"/>
    <x v="18"/>
    <x v="1"/>
  </r>
  <r>
    <n v="15"/>
    <x v="0"/>
    <x v="0"/>
    <x v="844"/>
    <n v="317130"/>
    <x v="7"/>
    <x v="0"/>
    <x v="9"/>
    <x v="0"/>
  </r>
  <r>
    <n v="0"/>
    <x v="0"/>
    <x v="0"/>
    <x v="845"/>
    <n v="317140"/>
    <x v="7"/>
    <x v="0"/>
    <x v="9"/>
    <x v="0"/>
  </r>
  <r>
    <n v="1"/>
    <x v="0"/>
    <x v="0"/>
    <x v="846"/>
    <n v="317160"/>
    <x v="7"/>
    <x v="0"/>
    <x v="6"/>
    <x v="0"/>
  </r>
  <r>
    <n v="1"/>
    <x v="0"/>
    <x v="0"/>
    <x v="847"/>
    <n v="317170"/>
    <x v="7"/>
    <x v="0"/>
    <x v="8"/>
    <x v="0"/>
  </r>
  <r>
    <n v="0"/>
    <x v="0"/>
    <x v="0"/>
    <x v="848"/>
    <n v="317180"/>
    <x v="7"/>
    <x v="0"/>
    <x v="7"/>
    <x v="0"/>
  </r>
  <r>
    <n v="0"/>
    <x v="0"/>
    <x v="0"/>
    <x v="849"/>
    <n v="317190"/>
    <x v="7"/>
    <x v="0"/>
    <x v="7"/>
    <x v="0"/>
  </r>
  <r>
    <n v="5"/>
    <x v="0"/>
    <x v="0"/>
    <x v="850"/>
    <n v="317200"/>
    <x v="7"/>
    <x v="0"/>
    <x v="9"/>
    <x v="0"/>
  </r>
  <r>
    <n v="0"/>
    <x v="0"/>
    <x v="0"/>
    <x v="851"/>
    <n v="317210"/>
    <x v="7"/>
    <x v="0"/>
    <x v="9"/>
    <x v="0"/>
  </r>
  <r>
    <n v="0"/>
    <x v="0"/>
    <x v="0"/>
    <x v="852"/>
    <n v="317220"/>
    <x v="7"/>
    <x v="0"/>
    <x v="8"/>
    <x v="0"/>
  </r>
  <r>
    <n v="1"/>
    <x v="0"/>
    <x v="0"/>
    <x v="0"/>
    <n v="310010"/>
    <x v="8"/>
    <x v="0"/>
    <x v="0"/>
    <x v="0"/>
  </r>
  <r>
    <n v="6"/>
    <x v="0"/>
    <x v="0"/>
    <x v="1"/>
    <n v="310020"/>
    <x v="8"/>
    <x v="0"/>
    <x v="1"/>
    <x v="0"/>
  </r>
  <r>
    <n v="0"/>
    <x v="0"/>
    <x v="0"/>
    <x v="2"/>
    <n v="310030"/>
    <x v="8"/>
    <x v="0"/>
    <x v="2"/>
    <x v="0"/>
  </r>
  <r>
    <n v="2"/>
    <x v="0"/>
    <x v="0"/>
    <x v="3"/>
    <n v="310040"/>
    <x v="8"/>
    <x v="0"/>
    <x v="2"/>
    <x v="0"/>
  </r>
  <r>
    <n v="1"/>
    <x v="0"/>
    <x v="0"/>
    <x v="4"/>
    <n v="310050"/>
    <x v="8"/>
    <x v="0"/>
    <x v="2"/>
    <x v="0"/>
  </r>
  <r>
    <n v="0"/>
    <x v="0"/>
    <x v="0"/>
    <x v="5"/>
    <n v="310060"/>
    <x v="8"/>
    <x v="0"/>
    <x v="3"/>
    <x v="0"/>
  </r>
  <r>
    <n v="0"/>
    <x v="0"/>
    <x v="0"/>
    <x v="6"/>
    <n v="310070"/>
    <x v="8"/>
    <x v="0"/>
    <x v="4"/>
    <x v="0"/>
  </r>
  <r>
    <n v="0"/>
    <x v="0"/>
    <x v="0"/>
    <x v="7"/>
    <n v="310080"/>
    <x v="8"/>
    <x v="0"/>
    <x v="5"/>
    <x v="0"/>
  </r>
  <r>
    <n v="0"/>
    <x v="0"/>
    <x v="0"/>
    <x v="8"/>
    <n v="310090"/>
    <x v="8"/>
    <x v="0"/>
    <x v="6"/>
    <x v="0"/>
  </r>
  <r>
    <n v="1"/>
    <x v="0"/>
    <x v="0"/>
    <x v="9"/>
    <n v="310100"/>
    <x v="8"/>
    <x v="0"/>
    <x v="6"/>
    <x v="0"/>
  </r>
  <r>
    <n v="3"/>
    <x v="0"/>
    <x v="0"/>
    <x v="10"/>
    <n v="310110"/>
    <x v="8"/>
    <x v="0"/>
    <x v="7"/>
    <x v="0"/>
  </r>
  <r>
    <n v="1"/>
    <x v="0"/>
    <x v="0"/>
    <x v="11"/>
    <n v="310120"/>
    <x v="8"/>
    <x v="0"/>
    <x v="8"/>
    <x v="0"/>
  </r>
  <r>
    <n v="0"/>
    <x v="0"/>
    <x v="0"/>
    <x v="12"/>
    <n v="310130"/>
    <x v="8"/>
    <x v="0"/>
    <x v="8"/>
    <x v="0"/>
  </r>
  <r>
    <n v="0"/>
    <x v="0"/>
    <x v="0"/>
    <x v="13"/>
    <n v="310140"/>
    <x v="8"/>
    <x v="0"/>
    <x v="8"/>
    <x v="0"/>
  </r>
  <r>
    <n v="0"/>
    <x v="0"/>
    <x v="0"/>
    <x v="14"/>
    <n v="310150"/>
    <x v="8"/>
    <x v="0"/>
    <x v="9"/>
    <x v="0"/>
  </r>
  <r>
    <n v="24"/>
    <x v="0"/>
    <x v="0"/>
    <x v="15"/>
    <n v="310160"/>
    <x v="8"/>
    <x v="0"/>
    <x v="10"/>
    <x v="0"/>
  </r>
  <r>
    <n v="0"/>
    <x v="0"/>
    <x v="0"/>
    <x v="16"/>
    <n v="310163"/>
    <x v="8"/>
    <x v="0"/>
    <x v="11"/>
    <x v="0"/>
  </r>
  <r>
    <n v="3"/>
    <x v="0"/>
    <x v="0"/>
    <x v="17"/>
    <n v="310170"/>
    <x v="8"/>
    <x v="0"/>
    <x v="6"/>
    <x v="0"/>
  </r>
  <r>
    <n v="0"/>
    <x v="0"/>
    <x v="0"/>
    <x v="18"/>
    <n v="310180"/>
    <x v="8"/>
    <x v="0"/>
    <x v="7"/>
    <x v="0"/>
  </r>
  <r>
    <n v="5"/>
    <x v="0"/>
    <x v="0"/>
    <x v="19"/>
    <n v="310190"/>
    <x v="8"/>
    <x v="0"/>
    <x v="10"/>
    <x v="0"/>
  </r>
  <r>
    <n v="1"/>
    <x v="0"/>
    <x v="0"/>
    <x v="20"/>
    <n v="310200"/>
    <x v="8"/>
    <x v="0"/>
    <x v="10"/>
    <x v="0"/>
  </r>
  <r>
    <n v="0"/>
    <x v="0"/>
    <x v="0"/>
    <x v="21"/>
    <n v="310205"/>
    <x v="8"/>
    <x v="0"/>
    <x v="2"/>
    <x v="0"/>
  </r>
  <r>
    <n v="0"/>
    <x v="0"/>
    <x v="0"/>
    <x v="22"/>
    <n v="315350"/>
    <x v="8"/>
    <x v="0"/>
    <x v="2"/>
    <x v="0"/>
  </r>
  <r>
    <n v="1"/>
    <x v="0"/>
    <x v="0"/>
    <x v="23"/>
    <n v="310210"/>
    <x v="8"/>
    <x v="0"/>
    <x v="11"/>
    <x v="0"/>
  </r>
  <r>
    <n v="0"/>
    <x v="0"/>
    <x v="0"/>
    <x v="24"/>
    <n v="310220"/>
    <x v="8"/>
    <x v="0"/>
    <x v="7"/>
    <x v="0"/>
  </r>
  <r>
    <n v="0"/>
    <x v="0"/>
    <x v="0"/>
    <x v="25"/>
    <n v="310230"/>
    <x v="8"/>
    <x v="0"/>
    <x v="2"/>
    <x v="0"/>
  </r>
  <r>
    <n v="0"/>
    <x v="0"/>
    <x v="0"/>
    <x v="26"/>
    <n v="310240"/>
    <x v="8"/>
    <x v="0"/>
    <x v="3"/>
    <x v="0"/>
  </r>
  <r>
    <n v="0"/>
    <x v="0"/>
    <x v="0"/>
    <x v="27"/>
    <n v="310250"/>
    <x v="8"/>
    <x v="0"/>
    <x v="2"/>
    <x v="0"/>
  </r>
  <r>
    <n v="8"/>
    <x v="0"/>
    <x v="0"/>
    <x v="28"/>
    <n v="310260"/>
    <x v="8"/>
    <x v="0"/>
    <x v="10"/>
    <x v="0"/>
  </r>
  <r>
    <n v="0"/>
    <x v="0"/>
    <x v="0"/>
    <x v="29"/>
    <n v="310280"/>
    <x v="8"/>
    <x v="0"/>
    <x v="11"/>
    <x v="0"/>
  </r>
  <r>
    <n v="0"/>
    <x v="0"/>
    <x v="0"/>
    <x v="30"/>
    <n v="310285"/>
    <x v="8"/>
    <x v="0"/>
    <x v="3"/>
    <x v="0"/>
  </r>
  <r>
    <n v="0"/>
    <x v="0"/>
    <x v="0"/>
    <x v="31"/>
    <n v="310290"/>
    <x v="8"/>
    <x v="0"/>
    <x v="11"/>
    <x v="0"/>
  </r>
  <r>
    <n v="0"/>
    <x v="0"/>
    <x v="0"/>
    <x v="32"/>
    <n v="310300"/>
    <x v="8"/>
    <x v="0"/>
    <x v="2"/>
    <x v="0"/>
  </r>
  <r>
    <n v="0"/>
    <x v="0"/>
    <x v="0"/>
    <x v="33"/>
    <n v="310310"/>
    <x v="8"/>
    <x v="0"/>
    <x v="9"/>
    <x v="0"/>
  </r>
  <r>
    <n v="0"/>
    <x v="0"/>
    <x v="0"/>
    <x v="34"/>
    <n v="310320"/>
    <x v="8"/>
    <x v="0"/>
    <x v="12"/>
    <x v="0"/>
  </r>
  <r>
    <n v="0"/>
    <x v="0"/>
    <x v="0"/>
    <x v="35"/>
    <n v="310330"/>
    <x v="8"/>
    <x v="0"/>
    <x v="11"/>
    <x v="0"/>
  </r>
  <r>
    <n v="1"/>
    <x v="0"/>
    <x v="0"/>
    <x v="36"/>
    <n v="310340"/>
    <x v="8"/>
    <x v="0"/>
    <x v="6"/>
    <x v="0"/>
  </r>
  <r>
    <n v="21"/>
    <x v="0"/>
    <x v="0"/>
    <x v="37"/>
    <n v="310350"/>
    <x v="8"/>
    <x v="0"/>
    <x v="13"/>
    <x v="0"/>
  </r>
  <r>
    <n v="0"/>
    <x v="0"/>
    <x v="0"/>
    <x v="38"/>
    <n v="310360"/>
    <x v="8"/>
    <x v="0"/>
    <x v="11"/>
    <x v="0"/>
  </r>
  <r>
    <n v="1"/>
    <x v="0"/>
    <x v="0"/>
    <x v="39"/>
    <n v="310370"/>
    <x v="8"/>
    <x v="0"/>
    <x v="9"/>
    <x v="0"/>
  </r>
  <r>
    <n v="1"/>
    <x v="0"/>
    <x v="0"/>
    <x v="40"/>
    <n v="310375"/>
    <x v="8"/>
    <x v="0"/>
    <x v="13"/>
    <x v="0"/>
  </r>
  <r>
    <n v="0"/>
    <x v="0"/>
    <x v="0"/>
    <x v="41"/>
    <n v="310380"/>
    <x v="8"/>
    <x v="0"/>
    <x v="0"/>
    <x v="0"/>
  </r>
  <r>
    <n v="1"/>
    <x v="0"/>
    <x v="0"/>
    <x v="42"/>
    <n v="310390"/>
    <x v="8"/>
    <x v="0"/>
    <x v="1"/>
    <x v="0"/>
  </r>
  <r>
    <n v="13"/>
    <x v="0"/>
    <x v="0"/>
    <x v="43"/>
    <n v="310400"/>
    <x v="8"/>
    <x v="0"/>
    <x v="4"/>
    <x v="0"/>
  </r>
  <r>
    <n v="0"/>
    <x v="0"/>
    <x v="0"/>
    <x v="44"/>
    <n v="310410"/>
    <x v="8"/>
    <x v="0"/>
    <x v="10"/>
    <x v="0"/>
  </r>
  <r>
    <n v="5"/>
    <x v="0"/>
    <x v="0"/>
    <x v="45"/>
    <n v="310420"/>
    <x v="8"/>
    <x v="0"/>
    <x v="1"/>
    <x v="0"/>
  </r>
  <r>
    <n v="0"/>
    <x v="0"/>
    <x v="0"/>
    <x v="46"/>
    <n v="310430"/>
    <x v="8"/>
    <x v="0"/>
    <x v="10"/>
    <x v="0"/>
  </r>
  <r>
    <n v="0"/>
    <x v="0"/>
    <x v="0"/>
    <x v="47"/>
    <n v="310440"/>
    <x v="8"/>
    <x v="0"/>
    <x v="9"/>
    <x v="0"/>
  </r>
  <r>
    <n v="0"/>
    <x v="0"/>
    <x v="0"/>
    <x v="48"/>
    <n v="310445"/>
    <x v="8"/>
    <x v="0"/>
    <x v="3"/>
    <x v="0"/>
  </r>
  <r>
    <n v="0"/>
    <x v="0"/>
    <x v="0"/>
    <x v="49"/>
    <n v="310450"/>
    <x v="8"/>
    <x v="0"/>
    <x v="14"/>
    <x v="0"/>
  </r>
  <r>
    <n v="0"/>
    <x v="0"/>
    <x v="0"/>
    <x v="50"/>
    <n v="310460"/>
    <x v="8"/>
    <x v="0"/>
    <x v="9"/>
    <x v="0"/>
  </r>
  <r>
    <n v="0"/>
    <x v="0"/>
    <x v="0"/>
    <x v="51"/>
    <n v="310470"/>
    <x v="8"/>
    <x v="0"/>
    <x v="6"/>
    <x v="0"/>
  </r>
  <r>
    <n v="0"/>
    <x v="0"/>
    <x v="0"/>
    <x v="52"/>
    <n v="310480"/>
    <x v="8"/>
    <x v="0"/>
    <x v="3"/>
    <x v="0"/>
  </r>
  <r>
    <n v="0"/>
    <x v="0"/>
    <x v="0"/>
    <x v="53"/>
    <n v="310490"/>
    <x v="8"/>
    <x v="0"/>
    <x v="8"/>
    <x v="0"/>
  </r>
  <r>
    <n v="1"/>
    <x v="0"/>
    <x v="0"/>
    <x v="54"/>
    <n v="310500"/>
    <x v="8"/>
    <x v="0"/>
    <x v="12"/>
    <x v="1"/>
  </r>
  <r>
    <n v="1"/>
    <x v="0"/>
    <x v="0"/>
    <x v="55"/>
    <n v="310510"/>
    <x v="8"/>
    <x v="0"/>
    <x v="1"/>
    <x v="0"/>
  </r>
  <r>
    <n v="0"/>
    <x v="0"/>
    <x v="0"/>
    <x v="56"/>
    <n v="310520"/>
    <x v="8"/>
    <x v="0"/>
    <x v="6"/>
    <x v="0"/>
  </r>
  <r>
    <n v="1"/>
    <x v="0"/>
    <x v="0"/>
    <x v="57"/>
    <n v="310530"/>
    <x v="8"/>
    <x v="0"/>
    <x v="10"/>
    <x v="0"/>
  </r>
  <r>
    <n v="1"/>
    <x v="0"/>
    <x v="0"/>
    <x v="58"/>
    <n v="310540"/>
    <x v="8"/>
    <x v="0"/>
    <x v="2"/>
    <x v="0"/>
  </r>
  <r>
    <n v="0"/>
    <x v="0"/>
    <x v="0"/>
    <x v="59"/>
    <n v="310550"/>
    <x v="8"/>
    <x v="0"/>
    <x v="9"/>
    <x v="0"/>
  </r>
  <r>
    <n v="2"/>
    <x v="0"/>
    <x v="0"/>
    <x v="60"/>
    <n v="310560"/>
    <x v="8"/>
    <x v="0"/>
    <x v="11"/>
    <x v="0"/>
  </r>
  <r>
    <n v="0"/>
    <x v="0"/>
    <x v="0"/>
    <x v="61"/>
    <n v="310570"/>
    <x v="8"/>
    <x v="0"/>
    <x v="2"/>
    <x v="0"/>
  </r>
  <r>
    <n v="1"/>
    <x v="0"/>
    <x v="0"/>
    <x v="62"/>
    <n v="310590"/>
    <x v="8"/>
    <x v="0"/>
    <x v="11"/>
    <x v="0"/>
  </r>
  <r>
    <n v="0"/>
    <x v="0"/>
    <x v="0"/>
    <x v="63"/>
    <n v="310600"/>
    <x v="8"/>
    <x v="0"/>
    <x v="2"/>
    <x v="0"/>
  </r>
  <r>
    <n v="0"/>
    <x v="0"/>
    <x v="0"/>
    <x v="64"/>
    <n v="310610"/>
    <x v="8"/>
    <x v="0"/>
    <x v="9"/>
    <x v="0"/>
  </r>
  <r>
    <n v="608"/>
    <x v="0"/>
    <x v="0"/>
    <x v="65"/>
    <n v="310620"/>
    <x v="8"/>
    <x v="0"/>
    <x v="15"/>
    <x v="0"/>
  </r>
  <r>
    <n v="0"/>
    <x v="0"/>
    <x v="0"/>
    <x v="66"/>
    <n v="310630"/>
    <x v="8"/>
    <x v="0"/>
    <x v="2"/>
    <x v="0"/>
  </r>
  <r>
    <n v="0"/>
    <x v="0"/>
    <x v="0"/>
    <x v="67"/>
    <n v="310640"/>
    <x v="8"/>
    <x v="0"/>
    <x v="11"/>
    <x v="0"/>
  </r>
  <r>
    <n v="0"/>
    <x v="0"/>
    <x v="0"/>
    <x v="68"/>
    <n v="310650"/>
    <x v="8"/>
    <x v="0"/>
    <x v="3"/>
    <x v="0"/>
  </r>
  <r>
    <n v="0"/>
    <x v="0"/>
    <x v="0"/>
    <x v="69"/>
    <n v="310665"/>
    <x v="8"/>
    <x v="0"/>
    <x v="16"/>
    <x v="0"/>
  </r>
  <r>
    <n v="0"/>
    <x v="0"/>
    <x v="0"/>
    <x v="70"/>
    <n v="310660"/>
    <x v="8"/>
    <x v="0"/>
    <x v="6"/>
    <x v="0"/>
  </r>
  <r>
    <n v="68"/>
    <x v="0"/>
    <x v="0"/>
    <x v="71"/>
    <n v="310670"/>
    <x v="8"/>
    <x v="0"/>
    <x v="17"/>
    <x v="1"/>
  </r>
  <r>
    <n v="0"/>
    <x v="0"/>
    <x v="0"/>
    <x v="72"/>
    <n v="310680"/>
    <x v="8"/>
    <x v="0"/>
    <x v="11"/>
    <x v="0"/>
  </r>
  <r>
    <n v="0"/>
    <x v="0"/>
    <x v="0"/>
    <x v="73"/>
    <n v="310690"/>
    <x v="8"/>
    <x v="0"/>
    <x v="9"/>
    <x v="0"/>
  </r>
  <r>
    <n v="0"/>
    <x v="0"/>
    <x v="0"/>
    <x v="74"/>
    <n v="310700"/>
    <x v="8"/>
    <x v="0"/>
    <x v="1"/>
    <x v="0"/>
  </r>
  <r>
    <n v="3"/>
    <x v="0"/>
    <x v="0"/>
    <x v="75"/>
    <n v="310710"/>
    <x v="8"/>
    <x v="0"/>
    <x v="5"/>
    <x v="0"/>
  </r>
  <r>
    <n v="0"/>
    <x v="0"/>
    <x v="0"/>
    <x v="76"/>
    <n v="310720"/>
    <x v="8"/>
    <x v="0"/>
    <x v="8"/>
    <x v="0"/>
  </r>
  <r>
    <n v="2"/>
    <x v="0"/>
    <x v="0"/>
    <x v="77"/>
    <n v="310730"/>
    <x v="8"/>
    <x v="0"/>
    <x v="16"/>
    <x v="0"/>
  </r>
  <r>
    <n v="1"/>
    <x v="0"/>
    <x v="0"/>
    <x v="78"/>
    <n v="310740"/>
    <x v="8"/>
    <x v="0"/>
    <x v="1"/>
    <x v="0"/>
  </r>
  <r>
    <n v="0"/>
    <x v="0"/>
    <x v="0"/>
    <x v="79"/>
    <n v="310750"/>
    <x v="8"/>
    <x v="0"/>
    <x v="11"/>
    <x v="0"/>
  </r>
  <r>
    <n v="0"/>
    <x v="0"/>
    <x v="0"/>
    <x v="80"/>
    <n v="310760"/>
    <x v="8"/>
    <x v="0"/>
    <x v="10"/>
    <x v="0"/>
  </r>
  <r>
    <n v="0"/>
    <x v="0"/>
    <x v="0"/>
    <x v="81"/>
    <n v="310770"/>
    <x v="8"/>
    <x v="0"/>
    <x v="2"/>
    <x v="0"/>
  </r>
  <r>
    <n v="1"/>
    <x v="0"/>
    <x v="0"/>
    <x v="82"/>
    <n v="310780"/>
    <x v="8"/>
    <x v="0"/>
    <x v="2"/>
    <x v="0"/>
  </r>
  <r>
    <n v="2"/>
    <x v="0"/>
    <x v="0"/>
    <x v="83"/>
    <n v="310790"/>
    <x v="8"/>
    <x v="0"/>
    <x v="8"/>
    <x v="0"/>
  </r>
  <r>
    <n v="0"/>
    <x v="0"/>
    <x v="0"/>
    <x v="84"/>
    <n v="310800"/>
    <x v="8"/>
    <x v="0"/>
    <x v="5"/>
    <x v="0"/>
  </r>
  <r>
    <n v="1"/>
    <x v="0"/>
    <x v="0"/>
    <x v="85"/>
    <n v="310810"/>
    <x v="8"/>
    <x v="0"/>
    <x v="17"/>
    <x v="0"/>
  </r>
  <r>
    <n v="1"/>
    <x v="0"/>
    <x v="0"/>
    <x v="86"/>
    <n v="310820"/>
    <x v="8"/>
    <x v="0"/>
    <x v="14"/>
    <x v="0"/>
  </r>
  <r>
    <n v="0"/>
    <x v="0"/>
    <x v="0"/>
    <x v="87"/>
    <n v="310825"/>
    <x v="8"/>
    <x v="0"/>
    <x v="16"/>
    <x v="0"/>
  </r>
  <r>
    <n v="5"/>
    <x v="0"/>
    <x v="0"/>
    <x v="88"/>
    <n v="310830"/>
    <x v="8"/>
    <x v="0"/>
    <x v="8"/>
    <x v="0"/>
  </r>
  <r>
    <n v="2"/>
    <x v="0"/>
    <x v="0"/>
    <x v="89"/>
    <n v="310840"/>
    <x v="8"/>
    <x v="0"/>
    <x v="10"/>
    <x v="0"/>
  </r>
  <r>
    <n v="0"/>
    <x v="0"/>
    <x v="0"/>
    <x v="90"/>
    <n v="310850"/>
    <x v="8"/>
    <x v="0"/>
    <x v="16"/>
    <x v="0"/>
  </r>
  <r>
    <n v="0"/>
    <x v="0"/>
    <x v="0"/>
    <x v="91"/>
    <n v="310870"/>
    <x v="8"/>
    <x v="0"/>
    <x v="9"/>
    <x v="0"/>
  </r>
  <r>
    <n v="0"/>
    <x v="0"/>
    <x v="0"/>
    <x v="92"/>
    <n v="310855"/>
    <x v="8"/>
    <x v="0"/>
    <x v="14"/>
    <x v="0"/>
  </r>
  <r>
    <n v="1"/>
    <x v="0"/>
    <x v="0"/>
    <x v="93"/>
    <n v="310860"/>
    <x v="8"/>
    <x v="0"/>
    <x v="16"/>
    <x v="0"/>
  </r>
  <r>
    <n v="0"/>
    <x v="0"/>
    <x v="0"/>
    <x v="94"/>
    <n v="310890"/>
    <x v="8"/>
    <x v="0"/>
    <x v="8"/>
    <x v="0"/>
  </r>
  <r>
    <n v="0"/>
    <x v="0"/>
    <x v="0"/>
    <x v="95"/>
    <n v="310880"/>
    <x v="8"/>
    <x v="0"/>
    <x v="2"/>
    <x v="0"/>
  </r>
  <r>
    <n v="2"/>
    <x v="0"/>
    <x v="0"/>
    <x v="96"/>
    <n v="310900"/>
    <x v="8"/>
    <x v="0"/>
    <x v="17"/>
    <x v="1"/>
  </r>
  <r>
    <n v="0"/>
    <x v="0"/>
    <x v="0"/>
    <x v="97"/>
    <n v="310910"/>
    <x v="8"/>
    <x v="0"/>
    <x v="8"/>
    <x v="0"/>
  </r>
  <r>
    <n v="0"/>
    <x v="0"/>
    <x v="0"/>
    <x v="98"/>
    <n v="310920"/>
    <x v="8"/>
    <x v="0"/>
    <x v="3"/>
    <x v="0"/>
  </r>
  <r>
    <n v="0"/>
    <x v="0"/>
    <x v="0"/>
    <x v="99"/>
    <n v="310925"/>
    <x v="8"/>
    <x v="0"/>
    <x v="2"/>
    <x v="0"/>
  </r>
  <r>
    <n v="4"/>
    <x v="0"/>
    <x v="0"/>
    <x v="100"/>
    <n v="310930"/>
    <x v="8"/>
    <x v="0"/>
    <x v="14"/>
    <x v="0"/>
  </r>
  <r>
    <n v="0"/>
    <x v="0"/>
    <x v="0"/>
    <x v="101"/>
    <n v="310940"/>
    <x v="8"/>
    <x v="0"/>
    <x v="3"/>
    <x v="0"/>
  </r>
  <r>
    <n v="0"/>
    <x v="0"/>
    <x v="0"/>
    <x v="102"/>
    <n v="310945"/>
    <x v="8"/>
    <x v="0"/>
    <x v="14"/>
    <x v="0"/>
  </r>
  <r>
    <n v="1"/>
    <x v="0"/>
    <x v="0"/>
    <x v="103"/>
    <n v="310950"/>
    <x v="8"/>
    <x v="0"/>
    <x v="10"/>
    <x v="0"/>
  </r>
  <r>
    <n v="0"/>
    <x v="0"/>
    <x v="0"/>
    <x v="104"/>
    <n v="310960"/>
    <x v="8"/>
    <x v="0"/>
    <x v="12"/>
    <x v="0"/>
  </r>
  <r>
    <n v="0"/>
    <x v="0"/>
    <x v="0"/>
    <x v="105"/>
    <n v="310970"/>
    <x v="8"/>
    <x v="0"/>
    <x v="8"/>
    <x v="0"/>
  </r>
  <r>
    <n v="1"/>
    <x v="0"/>
    <x v="0"/>
    <x v="106"/>
    <n v="310270"/>
    <x v="8"/>
    <x v="0"/>
    <x v="6"/>
    <x v="0"/>
  </r>
  <r>
    <n v="0"/>
    <x v="0"/>
    <x v="0"/>
    <x v="107"/>
    <n v="310980"/>
    <x v="8"/>
    <x v="0"/>
    <x v="13"/>
    <x v="0"/>
  </r>
  <r>
    <n v="0"/>
    <x v="0"/>
    <x v="0"/>
    <x v="108"/>
    <n v="310990"/>
    <x v="8"/>
    <x v="0"/>
    <x v="12"/>
    <x v="0"/>
  </r>
  <r>
    <n v="6"/>
    <x v="0"/>
    <x v="0"/>
    <x v="109"/>
    <n v="311000"/>
    <x v="8"/>
    <x v="0"/>
    <x v="18"/>
    <x v="1"/>
  </r>
  <r>
    <n v="0"/>
    <x v="0"/>
    <x v="0"/>
    <x v="110"/>
    <n v="311010"/>
    <x v="8"/>
    <x v="0"/>
    <x v="2"/>
    <x v="0"/>
  </r>
  <r>
    <n v="0"/>
    <x v="0"/>
    <x v="0"/>
    <x v="111"/>
    <n v="311020"/>
    <x v="8"/>
    <x v="0"/>
    <x v="9"/>
    <x v="0"/>
  </r>
  <r>
    <n v="0"/>
    <x v="0"/>
    <x v="0"/>
    <x v="112"/>
    <n v="311030"/>
    <x v="8"/>
    <x v="0"/>
    <x v="10"/>
    <x v="0"/>
  </r>
  <r>
    <n v="0"/>
    <x v="0"/>
    <x v="0"/>
    <x v="113"/>
    <n v="311040"/>
    <x v="8"/>
    <x v="0"/>
    <x v="1"/>
    <x v="0"/>
  </r>
  <r>
    <n v="2"/>
    <x v="0"/>
    <x v="0"/>
    <x v="114"/>
    <n v="311050"/>
    <x v="8"/>
    <x v="0"/>
    <x v="8"/>
    <x v="0"/>
  </r>
  <r>
    <n v="4"/>
    <x v="0"/>
    <x v="0"/>
    <x v="115"/>
    <n v="311060"/>
    <x v="8"/>
    <x v="0"/>
    <x v="8"/>
    <x v="0"/>
  </r>
  <r>
    <n v="1"/>
    <x v="0"/>
    <x v="0"/>
    <x v="116"/>
    <n v="311070"/>
    <x v="8"/>
    <x v="0"/>
    <x v="5"/>
    <x v="0"/>
  </r>
  <r>
    <n v="0"/>
    <x v="0"/>
    <x v="0"/>
    <x v="117"/>
    <n v="311080"/>
    <x v="8"/>
    <x v="0"/>
    <x v="6"/>
    <x v="0"/>
  </r>
  <r>
    <n v="0"/>
    <x v="0"/>
    <x v="0"/>
    <x v="118"/>
    <n v="311090"/>
    <x v="8"/>
    <x v="0"/>
    <x v="5"/>
    <x v="0"/>
  </r>
  <r>
    <n v="2"/>
    <x v="0"/>
    <x v="0"/>
    <x v="119"/>
    <n v="311100"/>
    <x v="8"/>
    <x v="0"/>
    <x v="10"/>
    <x v="0"/>
  </r>
  <r>
    <n v="1"/>
    <x v="0"/>
    <x v="0"/>
    <x v="120"/>
    <n v="311110"/>
    <x v="8"/>
    <x v="0"/>
    <x v="4"/>
    <x v="0"/>
  </r>
  <r>
    <n v="0"/>
    <x v="0"/>
    <x v="0"/>
    <x v="121"/>
    <n v="311115"/>
    <x v="8"/>
    <x v="0"/>
    <x v="16"/>
    <x v="0"/>
  </r>
  <r>
    <n v="3"/>
    <x v="0"/>
    <x v="0"/>
    <x v="122"/>
    <n v="311120"/>
    <x v="8"/>
    <x v="0"/>
    <x v="5"/>
    <x v="0"/>
  </r>
  <r>
    <n v="0"/>
    <x v="0"/>
    <x v="0"/>
    <x v="123"/>
    <n v="311130"/>
    <x v="8"/>
    <x v="0"/>
    <x v="10"/>
    <x v="0"/>
  </r>
  <r>
    <n v="0"/>
    <x v="0"/>
    <x v="0"/>
    <x v="124"/>
    <n v="311140"/>
    <x v="8"/>
    <x v="0"/>
    <x v="4"/>
    <x v="0"/>
  </r>
  <r>
    <n v="1"/>
    <x v="0"/>
    <x v="0"/>
    <x v="125"/>
    <n v="311150"/>
    <x v="8"/>
    <x v="0"/>
    <x v="4"/>
    <x v="0"/>
  </r>
  <r>
    <n v="4"/>
    <x v="0"/>
    <x v="0"/>
    <x v="126"/>
    <n v="311160"/>
    <x v="8"/>
    <x v="0"/>
    <x v="10"/>
    <x v="0"/>
  </r>
  <r>
    <n v="0"/>
    <x v="0"/>
    <x v="0"/>
    <x v="127"/>
    <n v="311190"/>
    <x v="8"/>
    <x v="0"/>
    <x v="5"/>
    <x v="0"/>
  </r>
  <r>
    <n v="0"/>
    <x v="0"/>
    <x v="0"/>
    <x v="128"/>
    <n v="311170"/>
    <x v="8"/>
    <x v="0"/>
    <x v="9"/>
    <x v="0"/>
  </r>
  <r>
    <n v="1"/>
    <x v="0"/>
    <x v="0"/>
    <x v="129"/>
    <n v="311180"/>
    <x v="8"/>
    <x v="0"/>
    <x v="13"/>
    <x v="0"/>
  </r>
  <r>
    <n v="1"/>
    <x v="0"/>
    <x v="0"/>
    <x v="130"/>
    <n v="311200"/>
    <x v="8"/>
    <x v="0"/>
    <x v="5"/>
    <x v="0"/>
  </r>
  <r>
    <n v="0"/>
    <x v="0"/>
    <x v="0"/>
    <x v="131"/>
    <n v="311205"/>
    <x v="8"/>
    <x v="0"/>
    <x v="7"/>
    <x v="0"/>
  </r>
  <r>
    <n v="0"/>
    <x v="0"/>
    <x v="0"/>
    <x v="132"/>
    <n v="311210"/>
    <x v="8"/>
    <x v="0"/>
    <x v="2"/>
    <x v="0"/>
  </r>
  <r>
    <n v="0"/>
    <x v="0"/>
    <x v="0"/>
    <x v="133"/>
    <n v="311220"/>
    <x v="8"/>
    <x v="0"/>
    <x v="11"/>
    <x v="0"/>
  </r>
  <r>
    <n v="7"/>
    <x v="0"/>
    <x v="0"/>
    <x v="134"/>
    <n v="311230"/>
    <x v="8"/>
    <x v="0"/>
    <x v="3"/>
    <x v="0"/>
  </r>
  <r>
    <n v="0"/>
    <x v="0"/>
    <x v="0"/>
    <x v="135"/>
    <n v="311240"/>
    <x v="8"/>
    <x v="0"/>
    <x v="10"/>
    <x v="0"/>
  </r>
  <r>
    <n v="1"/>
    <x v="0"/>
    <x v="0"/>
    <x v="136"/>
    <n v="311250"/>
    <x v="8"/>
    <x v="0"/>
    <x v="12"/>
    <x v="1"/>
  </r>
  <r>
    <n v="2"/>
    <x v="0"/>
    <x v="0"/>
    <x v="137"/>
    <n v="311260"/>
    <x v="8"/>
    <x v="0"/>
    <x v="13"/>
    <x v="0"/>
  </r>
  <r>
    <n v="0"/>
    <x v="0"/>
    <x v="0"/>
    <x v="138"/>
    <n v="311265"/>
    <x v="8"/>
    <x v="0"/>
    <x v="7"/>
    <x v="0"/>
  </r>
  <r>
    <n v="0"/>
    <x v="0"/>
    <x v="0"/>
    <x v="139"/>
    <n v="311270"/>
    <x v="8"/>
    <x v="0"/>
    <x v="16"/>
    <x v="0"/>
  </r>
  <r>
    <n v="1"/>
    <x v="0"/>
    <x v="0"/>
    <x v="140"/>
    <n v="311280"/>
    <x v="8"/>
    <x v="0"/>
    <x v="10"/>
    <x v="0"/>
  </r>
  <r>
    <n v="1"/>
    <x v="0"/>
    <x v="0"/>
    <x v="141"/>
    <n v="311290"/>
    <x v="8"/>
    <x v="0"/>
    <x v="2"/>
    <x v="0"/>
  </r>
  <r>
    <n v="0"/>
    <x v="0"/>
    <x v="0"/>
    <x v="142"/>
    <n v="311300"/>
    <x v="8"/>
    <x v="0"/>
    <x v="6"/>
    <x v="0"/>
  </r>
  <r>
    <n v="0"/>
    <x v="0"/>
    <x v="0"/>
    <x v="143"/>
    <n v="311310"/>
    <x v="8"/>
    <x v="0"/>
    <x v="11"/>
    <x v="0"/>
  </r>
  <r>
    <n v="0"/>
    <x v="0"/>
    <x v="0"/>
    <x v="144"/>
    <n v="311320"/>
    <x v="8"/>
    <x v="0"/>
    <x v="11"/>
    <x v="0"/>
  </r>
  <r>
    <n v="1"/>
    <x v="0"/>
    <x v="0"/>
    <x v="145"/>
    <n v="311330"/>
    <x v="8"/>
    <x v="0"/>
    <x v="9"/>
    <x v="0"/>
  </r>
  <r>
    <n v="11"/>
    <x v="0"/>
    <x v="0"/>
    <x v="146"/>
    <n v="311340"/>
    <x v="8"/>
    <x v="0"/>
    <x v="2"/>
    <x v="0"/>
  </r>
  <r>
    <n v="0"/>
    <x v="0"/>
    <x v="0"/>
    <x v="147"/>
    <n v="311350"/>
    <x v="8"/>
    <x v="0"/>
    <x v="3"/>
    <x v="0"/>
  </r>
  <r>
    <n v="0"/>
    <x v="0"/>
    <x v="0"/>
    <x v="148"/>
    <n v="311360"/>
    <x v="8"/>
    <x v="0"/>
    <x v="8"/>
    <x v="0"/>
  </r>
  <r>
    <n v="1"/>
    <x v="0"/>
    <x v="0"/>
    <x v="149"/>
    <n v="311370"/>
    <x v="8"/>
    <x v="0"/>
    <x v="6"/>
    <x v="0"/>
  </r>
  <r>
    <n v="0"/>
    <x v="0"/>
    <x v="0"/>
    <x v="150"/>
    <n v="311380"/>
    <x v="8"/>
    <x v="0"/>
    <x v="2"/>
    <x v="0"/>
  </r>
  <r>
    <n v="0"/>
    <x v="0"/>
    <x v="0"/>
    <x v="151"/>
    <n v="311390"/>
    <x v="8"/>
    <x v="0"/>
    <x v="5"/>
    <x v="0"/>
  </r>
  <r>
    <n v="0"/>
    <x v="0"/>
    <x v="0"/>
    <x v="152"/>
    <n v="311400"/>
    <x v="8"/>
    <x v="0"/>
    <x v="5"/>
    <x v="0"/>
  </r>
  <r>
    <n v="1"/>
    <x v="0"/>
    <x v="0"/>
    <x v="153"/>
    <n v="311410"/>
    <x v="8"/>
    <x v="0"/>
    <x v="8"/>
    <x v="0"/>
  </r>
  <r>
    <n v="9"/>
    <x v="0"/>
    <x v="0"/>
    <x v="154"/>
    <n v="311420"/>
    <x v="8"/>
    <x v="0"/>
    <x v="1"/>
    <x v="0"/>
  </r>
  <r>
    <n v="8"/>
    <x v="0"/>
    <x v="0"/>
    <x v="155"/>
    <n v="311430"/>
    <x v="8"/>
    <x v="0"/>
    <x v="0"/>
    <x v="0"/>
  </r>
  <r>
    <n v="1"/>
    <x v="0"/>
    <x v="0"/>
    <x v="156"/>
    <n v="311440"/>
    <x v="8"/>
    <x v="0"/>
    <x v="10"/>
    <x v="0"/>
  </r>
  <r>
    <n v="0"/>
    <x v="0"/>
    <x v="0"/>
    <x v="157"/>
    <n v="311450"/>
    <x v="8"/>
    <x v="0"/>
    <x v="5"/>
    <x v="0"/>
  </r>
  <r>
    <n v="0"/>
    <x v="0"/>
    <x v="0"/>
    <x v="158"/>
    <n v="311455"/>
    <x v="8"/>
    <x v="0"/>
    <x v="4"/>
    <x v="0"/>
  </r>
  <r>
    <n v="0"/>
    <x v="0"/>
    <x v="0"/>
    <x v="159"/>
    <n v="311460"/>
    <x v="8"/>
    <x v="0"/>
    <x v="5"/>
    <x v="0"/>
  </r>
  <r>
    <n v="0"/>
    <x v="0"/>
    <x v="0"/>
    <x v="160"/>
    <n v="311470"/>
    <x v="8"/>
    <x v="0"/>
    <x v="10"/>
    <x v="0"/>
  </r>
  <r>
    <n v="0"/>
    <x v="0"/>
    <x v="0"/>
    <x v="161"/>
    <n v="311480"/>
    <x v="8"/>
    <x v="0"/>
    <x v="8"/>
    <x v="0"/>
  </r>
  <r>
    <n v="0"/>
    <x v="0"/>
    <x v="0"/>
    <x v="162"/>
    <n v="311490"/>
    <x v="8"/>
    <x v="0"/>
    <x v="11"/>
    <x v="0"/>
  </r>
  <r>
    <n v="1"/>
    <x v="0"/>
    <x v="0"/>
    <x v="163"/>
    <n v="311500"/>
    <x v="8"/>
    <x v="0"/>
    <x v="13"/>
    <x v="0"/>
  </r>
  <r>
    <n v="2"/>
    <x v="0"/>
    <x v="0"/>
    <x v="164"/>
    <n v="311510"/>
    <x v="8"/>
    <x v="0"/>
    <x v="10"/>
    <x v="0"/>
  </r>
  <r>
    <n v="9"/>
    <x v="0"/>
    <x v="0"/>
    <x v="165"/>
    <n v="311530"/>
    <x v="8"/>
    <x v="0"/>
    <x v="9"/>
    <x v="0"/>
  </r>
  <r>
    <n v="0"/>
    <x v="0"/>
    <x v="0"/>
    <x v="166"/>
    <n v="311535"/>
    <x v="8"/>
    <x v="0"/>
    <x v="2"/>
    <x v="0"/>
  </r>
  <r>
    <n v="0"/>
    <x v="0"/>
    <x v="0"/>
    <x v="167"/>
    <n v="311540"/>
    <x v="8"/>
    <x v="0"/>
    <x v="11"/>
    <x v="0"/>
  </r>
  <r>
    <n v="0"/>
    <x v="0"/>
    <x v="0"/>
    <x v="168"/>
    <n v="311545"/>
    <x v="8"/>
    <x v="0"/>
    <x v="6"/>
    <x v="0"/>
  </r>
  <r>
    <n v="1"/>
    <x v="0"/>
    <x v="0"/>
    <x v="169"/>
    <n v="311547"/>
    <x v="8"/>
    <x v="0"/>
    <x v="16"/>
    <x v="0"/>
  </r>
  <r>
    <n v="1"/>
    <x v="0"/>
    <x v="0"/>
    <x v="170"/>
    <n v="311550"/>
    <x v="8"/>
    <x v="0"/>
    <x v="8"/>
    <x v="0"/>
  </r>
  <r>
    <n v="0"/>
    <x v="0"/>
    <x v="0"/>
    <x v="171"/>
    <n v="311560"/>
    <x v="8"/>
    <x v="0"/>
    <x v="1"/>
    <x v="0"/>
  </r>
  <r>
    <n v="0"/>
    <x v="0"/>
    <x v="0"/>
    <x v="172"/>
    <n v="311570"/>
    <x v="8"/>
    <x v="0"/>
    <x v="7"/>
    <x v="0"/>
  </r>
  <r>
    <n v="2"/>
    <x v="0"/>
    <x v="0"/>
    <x v="173"/>
    <n v="311580"/>
    <x v="8"/>
    <x v="0"/>
    <x v="13"/>
    <x v="0"/>
  </r>
  <r>
    <n v="0"/>
    <x v="0"/>
    <x v="0"/>
    <x v="174"/>
    <n v="311590"/>
    <x v="8"/>
    <x v="0"/>
    <x v="9"/>
    <x v="0"/>
  </r>
  <r>
    <n v="0"/>
    <x v="0"/>
    <x v="0"/>
    <x v="175"/>
    <n v="311600"/>
    <x v="8"/>
    <x v="0"/>
    <x v="2"/>
    <x v="0"/>
  </r>
  <r>
    <n v="0"/>
    <x v="0"/>
    <x v="0"/>
    <x v="176"/>
    <n v="311610"/>
    <x v="8"/>
    <x v="0"/>
    <x v="3"/>
    <x v="0"/>
  </r>
  <r>
    <n v="1"/>
    <x v="0"/>
    <x v="0"/>
    <x v="177"/>
    <n v="311615"/>
    <x v="8"/>
    <x v="0"/>
    <x v="14"/>
    <x v="0"/>
  </r>
  <r>
    <n v="1"/>
    <x v="0"/>
    <x v="0"/>
    <x v="178"/>
    <n v="311620"/>
    <x v="8"/>
    <x v="0"/>
    <x v="9"/>
    <x v="0"/>
  </r>
  <r>
    <n v="0"/>
    <x v="0"/>
    <x v="0"/>
    <x v="179"/>
    <n v="311630"/>
    <x v="8"/>
    <x v="0"/>
    <x v="11"/>
    <x v="0"/>
  </r>
  <r>
    <n v="0"/>
    <x v="0"/>
    <x v="0"/>
    <x v="180"/>
    <n v="311640"/>
    <x v="8"/>
    <x v="0"/>
    <x v="10"/>
    <x v="0"/>
  </r>
  <r>
    <n v="0"/>
    <x v="0"/>
    <x v="0"/>
    <x v="181"/>
    <n v="311650"/>
    <x v="8"/>
    <x v="0"/>
    <x v="16"/>
    <x v="0"/>
  </r>
  <r>
    <n v="6"/>
    <x v="0"/>
    <x v="0"/>
    <x v="182"/>
    <n v="311660"/>
    <x v="8"/>
    <x v="0"/>
    <x v="1"/>
    <x v="0"/>
  </r>
  <r>
    <n v="0"/>
    <x v="0"/>
    <x v="0"/>
    <x v="183"/>
    <n v="311670"/>
    <x v="8"/>
    <x v="0"/>
    <x v="9"/>
    <x v="0"/>
  </r>
  <r>
    <n v="0"/>
    <x v="0"/>
    <x v="0"/>
    <x v="184"/>
    <n v="311680"/>
    <x v="8"/>
    <x v="0"/>
    <x v="7"/>
    <x v="0"/>
  </r>
  <r>
    <n v="0"/>
    <x v="0"/>
    <x v="0"/>
    <x v="185"/>
    <n v="311690"/>
    <x v="8"/>
    <x v="0"/>
    <x v="4"/>
    <x v="0"/>
  </r>
  <r>
    <n v="0"/>
    <x v="0"/>
    <x v="0"/>
    <x v="186"/>
    <n v="311700"/>
    <x v="8"/>
    <x v="0"/>
    <x v="6"/>
    <x v="0"/>
  </r>
  <r>
    <n v="2"/>
    <x v="0"/>
    <x v="0"/>
    <x v="187"/>
    <n v="311710"/>
    <x v="8"/>
    <x v="0"/>
    <x v="10"/>
    <x v="0"/>
  </r>
  <r>
    <n v="0"/>
    <x v="0"/>
    <x v="0"/>
    <x v="188"/>
    <n v="311520"/>
    <x v="8"/>
    <x v="0"/>
    <x v="11"/>
    <x v="0"/>
  </r>
  <r>
    <n v="2"/>
    <x v="0"/>
    <x v="0"/>
    <x v="189"/>
    <n v="311730"/>
    <x v="8"/>
    <x v="0"/>
    <x v="4"/>
    <x v="0"/>
  </r>
  <r>
    <n v="0"/>
    <x v="0"/>
    <x v="0"/>
    <x v="190"/>
    <n v="311720"/>
    <x v="8"/>
    <x v="0"/>
    <x v="8"/>
    <x v="0"/>
  </r>
  <r>
    <n v="0"/>
    <x v="0"/>
    <x v="0"/>
    <x v="191"/>
    <n v="311740"/>
    <x v="8"/>
    <x v="0"/>
    <x v="2"/>
    <x v="0"/>
  </r>
  <r>
    <n v="2"/>
    <x v="0"/>
    <x v="0"/>
    <x v="192"/>
    <n v="311750"/>
    <x v="8"/>
    <x v="0"/>
    <x v="3"/>
    <x v="0"/>
  </r>
  <r>
    <n v="0"/>
    <x v="0"/>
    <x v="0"/>
    <x v="193"/>
    <n v="311760"/>
    <x v="8"/>
    <x v="0"/>
    <x v="1"/>
    <x v="0"/>
  </r>
  <r>
    <n v="0"/>
    <x v="0"/>
    <x v="0"/>
    <x v="194"/>
    <n v="311770"/>
    <x v="8"/>
    <x v="0"/>
    <x v="5"/>
    <x v="0"/>
  </r>
  <r>
    <n v="2"/>
    <x v="0"/>
    <x v="0"/>
    <x v="195"/>
    <n v="311780"/>
    <x v="8"/>
    <x v="0"/>
    <x v="8"/>
    <x v="0"/>
  </r>
  <r>
    <n v="1"/>
    <x v="0"/>
    <x v="0"/>
    <x v="196"/>
    <n v="311783"/>
    <x v="8"/>
    <x v="0"/>
    <x v="16"/>
    <x v="0"/>
  </r>
  <r>
    <n v="3"/>
    <x v="0"/>
    <x v="0"/>
    <x v="197"/>
    <n v="311787"/>
    <x v="8"/>
    <x v="0"/>
    <x v="18"/>
    <x v="1"/>
  </r>
  <r>
    <n v="0"/>
    <x v="0"/>
    <x v="0"/>
    <x v="198"/>
    <n v="311790"/>
    <x v="8"/>
    <x v="0"/>
    <x v="8"/>
    <x v="0"/>
  </r>
  <r>
    <n v="2"/>
    <x v="0"/>
    <x v="0"/>
    <x v="199"/>
    <n v="311800"/>
    <x v="8"/>
    <x v="0"/>
    <x v="11"/>
    <x v="0"/>
  </r>
  <r>
    <n v="2"/>
    <x v="0"/>
    <x v="0"/>
    <x v="200"/>
    <n v="311810"/>
    <x v="8"/>
    <x v="0"/>
    <x v="3"/>
    <x v="0"/>
  </r>
  <r>
    <n v="0"/>
    <x v="0"/>
    <x v="0"/>
    <x v="201"/>
    <n v="311820"/>
    <x v="8"/>
    <x v="0"/>
    <x v="4"/>
    <x v="0"/>
  </r>
  <r>
    <n v="9"/>
    <x v="0"/>
    <x v="0"/>
    <x v="202"/>
    <n v="311830"/>
    <x v="8"/>
    <x v="0"/>
    <x v="11"/>
    <x v="0"/>
  </r>
  <r>
    <n v="2"/>
    <x v="0"/>
    <x v="0"/>
    <x v="203"/>
    <n v="311840"/>
    <x v="8"/>
    <x v="0"/>
    <x v="7"/>
    <x v="0"/>
  </r>
  <r>
    <n v="0"/>
    <x v="0"/>
    <x v="0"/>
    <x v="204"/>
    <n v="311850"/>
    <x v="8"/>
    <x v="0"/>
    <x v="8"/>
    <x v="0"/>
  </r>
  <r>
    <n v="172"/>
    <x v="0"/>
    <x v="0"/>
    <x v="205"/>
    <n v="311860"/>
    <x v="8"/>
    <x v="0"/>
    <x v="17"/>
    <x v="1"/>
  </r>
  <r>
    <n v="0"/>
    <x v="0"/>
    <x v="0"/>
    <x v="206"/>
    <n v="311870"/>
    <x v="8"/>
    <x v="0"/>
    <x v="5"/>
    <x v="0"/>
  </r>
  <r>
    <n v="1"/>
    <x v="0"/>
    <x v="0"/>
    <x v="207"/>
    <n v="311880"/>
    <x v="8"/>
    <x v="0"/>
    <x v="16"/>
    <x v="0"/>
  </r>
  <r>
    <n v="0"/>
    <x v="0"/>
    <x v="0"/>
    <x v="208"/>
    <n v="311890"/>
    <x v="8"/>
    <x v="0"/>
    <x v="12"/>
    <x v="0"/>
  </r>
  <r>
    <n v="0"/>
    <x v="0"/>
    <x v="0"/>
    <x v="209"/>
    <n v="311900"/>
    <x v="8"/>
    <x v="0"/>
    <x v="8"/>
    <x v="0"/>
  </r>
  <r>
    <n v="0"/>
    <x v="0"/>
    <x v="0"/>
    <x v="210"/>
    <n v="311910"/>
    <x v="8"/>
    <x v="0"/>
    <x v="3"/>
    <x v="0"/>
  </r>
  <r>
    <n v="0"/>
    <x v="0"/>
    <x v="0"/>
    <x v="211"/>
    <n v="311920"/>
    <x v="8"/>
    <x v="0"/>
    <x v="7"/>
    <x v="0"/>
  </r>
  <r>
    <n v="2"/>
    <x v="0"/>
    <x v="0"/>
    <x v="212"/>
    <n v="311930"/>
    <x v="8"/>
    <x v="0"/>
    <x v="0"/>
    <x v="0"/>
  </r>
  <r>
    <n v="13"/>
    <x v="0"/>
    <x v="0"/>
    <x v="213"/>
    <n v="311940"/>
    <x v="8"/>
    <x v="0"/>
    <x v="2"/>
    <x v="0"/>
  </r>
  <r>
    <n v="0"/>
    <x v="0"/>
    <x v="0"/>
    <x v="214"/>
    <n v="311950"/>
    <x v="8"/>
    <x v="0"/>
    <x v="6"/>
    <x v="0"/>
  </r>
  <r>
    <n v="0"/>
    <x v="0"/>
    <x v="0"/>
    <x v="215"/>
    <n v="311960"/>
    <x v="8"/>
    <x v="0"/>
    <x v="9"/>
    <x v="0"/>
  </r>
  <r>
    <n v="1"/>
    <x v="0"/>
    <x v="0"/>
    <x v="216"/>
    <n v="311970"/>
    <x v="8"/>
    <x v="0"/>
    <x v="11"/>
    <x v="0"/>
  </r>
  <r>
    <n v="0"/>
    <x v="0"/>
    <x v="0"/>
    <x v="217"/>
    <n v="311980"/>
    <x v="8"/>
    <x v="0"/>
    <x v="1"/>
    <x v="0"/>
  </r>
  <r>
    <n v="0"/>
    <x v="0"/>
    <x v="0"/>
    <x v="218"/>
    <n v="311990"/>
    <x v="8"/>
    <x v="0"/>
    <x v="8"/>
    <x v="0"/>
  </r>
  <r>
    <n v="2"/>
    <x v="0"/>
    <x v="0"/>
    <x v="219"/>
    <n v="311995"/>
    <x v="8"/>
    <x v="0"/>
    <x v="1"/>
    <x v="0"/>
  </r>
  <r>
    <n v="0"/>
    <x v="0"/>
    <x v="0"/>
    <x v="220"/>
    <n v="312000"/>
    <x v="8"/>
    <x v="0"/>
    <x v="2"/>
    <x v="0"/>
  </r>
  <r>
    <n v="0"/>
    <x v="0"/>
    <x v="0"/>
    <x v="221"/>
    <n v="312010"/>
    <x v="8"/>
    <x v="0"/>
    <x v="3"/>
    <x v="0"/>
  </r>
  <r>
    <n v="0"/>
    <x v="0"/>
    <x v="0"/>
    <x v="222"/>
    <n v="312015"/>
    <x v="8"/>
    <x v="0"/>
    <x v="6"/>
    <x v="0"/>
  </r>
  <r>
    <n v="0"/>
    <x v="0"/>
    <x v="0"/>
    <x v="223"/>
    <n v="312020"/>
    <x v="8"/>
    <x v="0"/>
    <x v="5"/>
    <x v="0"/>
  </r>
  <r>
    <n v="0"/>
    <x v="0"/>
    <x v="0"/>
    <x v="224"/>
    <n v="312030"/>
    <x v="8"/>
    <x v="0"/>
    <x v="16"/>
    <x v="0"/>
  </r>
  <r>
    <n v="1"/>
    <x v="0"/>
    <x v="0"/>
    <x v="225"/>
    <n v="312040"/>
    <x v="8"/>
    <x v="0"/>
    <x v="11"/>
    <x v="0"/>
  </r>
  <r>
    <n v="2"/>
    <x v="0"/>
    <x v="0"/>
    <x v="226"/>
    <n v="312050"/>
    <x v="8"/>
    <x v="0"/>
    <x v="8"/>
    <x v="0"/>
  </r>
  <r>
    <n v="0"/>
    <x v="0"/>
    <x v="0"/>
    <x v="227"/>
    <n v="312060"/>
    <x v="8"/>
    <x v="0"/>
    <x v="17"/>
    <x v="0"/>
  </r>
  <r>
    <n v="0"/>
    <x v="0"/>
    <x v="0"/>
    <x v="228"/>
    <n v="312070"/>
    <x v="8"/>
    <x v="0"/>
    <x v="0"/>
    <x v="0"/>
  </r>
  <r>
    <n v="0"/>
    <x v="0"/>
    <x v="0"/>
    <x v="229"/>
    <n v="312080"/>
    <x v="8"/>
    <x v="0"/>
    <x v="8"/>
    <x v="0"/>
  </r>
  <r>
    <n v="0"/>
    <x v="0"/>
    <x v="0"/>
    <x v="230"/>
    <n v="312083"/>
    <x v="8"/>
    <x v="0"/>
    <x v="7"/>
    <x v="0"/>
  </r>
  <r>
    <n v="0"/>
    <x v="0"/>
    <x v="0"/>
    <x v="231"/>
    <n v="312087"/>
    <x v="8"/>
    <x v="0"/>
    <x v="16"/>
    <x v="0"/>
  </r>
  <r>
    <n v="4"/>
    <x v="0"/>
    <x v="0"/>
    <x v="232"/>
    <n v="312090"/>
    <x v="8"/>
    <x v="0"/>
    <x v="3"/>
    <x v="0"/>
  </r>
  <r>
    <n v="0"/>
    <x v="0"/>
    <x v="0"/>
    <x v="233"/>
    <n v="312100"/>
    <x v="8"/>
    <x v="0"/>
    <x v="3"/>
    <x v="0"/>
  </r>
  <r>
    <n v="1"/>
    <x v="0"/>
    <x v="0"/>
    <x v="234"/>
    <n v="312110"/>
    <x v="8"/>
    <x v="0"/>
    <x v="8"/>
    <x v="0"/>
  </r>
  <r>
    <n v="2"/>
    <x v="0"/>
    <x v="0"/>
    <x v="235"/>
    <n v="312120"/>
    <x v="8"/>
    <x v="0"/>
    <x v="10"/>
    <x v="0"/>
  </r>
  <r>
    <n v="0"/>
    <x v="0"/>
    <x v="0"/>
    <x v="236"/>
    <n v="312125"/>
    <x v="8"/>
    <x v="0"/>
    <x v="4"/>
    <x v="0"/>
  </r>
  <r>
    <n v="0"/>
    <x v="0"/>
    <x v="0"/>
    <x v="237"/>
    <n v="312130"/>
    <x v="8"/>
    <x v="0"/>
    <x v="9"/>
    <x v="0"/>
  </r>
  <r>
    <n v="0"/>
    <x v="0"/>
    <x v="0"/>
    <x v="238"/>
    <n v="312140"/>
    <x v="8"/>
    <x v="0"/>
    <x v="11"/>
    <x v="0"/>
  </r>
  <r>
    <n v="0"/>
    <x v="0"/>
    <x v="0"/>
    <x v="239"/>
    <n v="312150"/>
    <x v="8"/>
    <x v="0"/>
    <x v="11"/>
    <x v="0"/>
  </r>
  <r>
    <n v="3"/>
    <x v="0"/>
    <x v="0"/>
    <x v="240"/>
    <n v="312160"/>
    <x v="8"/>
    <x v="0"/>
    <x v="3"/>
    <x v="0"/>
  </r>
  <r>
    <n v="0"/>
    <x v="0"/>
    <x v="0"/>
    <x v="241"/>
    <n v="312170"/>
    <x v="8"/>
    <x v="0"/>
    <x v="18"/>
    <x v="0"/>
  </r>
  <r>
    <n v="0"/>
    <x v="0"/>
    <x v="0"/>
    <x v="242"/>
    <n v="312180"/>
    <x v="8"/>
    <x v="0"/>
    <x v="2"/>
    <x v="0"/>
  </r>
  <r>
    <n v="1"/>
    <x v="0"/>
    <x v="0"/>
    <x v="243"/>
    <n v="312190"/>
    <x v="8"/>
    <x v="0"/>
    <x v="9"/>
    <x v="0"/>
  </r>
  <r>
    <n v="3"/>
    <x v="0"/>
    <x v="0"/>
    <x v="244"/>
    <n v="312200"/>
    <x v="8"/>
    <x v="0"/>
    <x v="9"/>
    <x v="0"/>
  </r>
  <r>
    <n v="0"/>
    <x v="0"/>
    <x v="0"/>
    <x v="245"/>
    <n v="312210"/>
    <x v="8"/>
    <x v="0"/>
    <x v="7"/>
    <x v="0"/>
  </r>
  <r>
    <n v="1"/>
    <x v="0"/>
    <x v="0"/>
    <x v="246"/>
    <n v="312220"/>
    <x v="8"/>
    <x v="0"/>
    <x v="7"/>
    <x v="0"/>
  </r>
  <r>
    <n v="51"/>
    <x v="0"/>
    <x v="0"/>
    <x v="247"/>
    <n v="312230"/>
    <x v="8"/>
    <x v="0"/>
    <x v="1"/>
    <x v="0"/>
  </r>
  <r>
    <n v="0"/>
    <x v="0"/>
    <x v="0"/>
    <x v="248"/>
    <n v="312235"/>
    <x v="8"/>
    <x v="0"/>
    <x v="6"/>
    <x v="0"/>
  </r>
  <r>
    <n v="0"/>
    <x v="0"/>
    <x v="0"/>
    <x v="249"/>
    <n v="312240"/>
    <x v="8"/>
    <x v="0"/>
    <x v="10"/>
    <x v="0"/>
  </r>
  <r>
    <n v="0"/>
    <x v="0"/>
    <x v="0"/>
    <x v="250"/>
    <n v="312245"/>
    <x v="8"/>
    <x v="0"/>
    <x v="6"/>
    <x v="0"/>
  </r>
  <r>
    <n v="0"/>
    <x v="0"/>
    <x v="0"/>
    <x v="251"/>
    <n v="312247"/>
    <x v="8"/>
    <x v="0"/>
    <x v="14"/>
    <x v="0"/>
  </r>
  <r>
    <n v="0"/>
    <x v="0"/>
    <x v="0"/>
    <x v="252"/>
    <n v="312250"/>
    <x v="8"/>
    <x v="0"/>
    <x v="2"/>
    <x v="0"/>
  </r>
  <r>
    <n v="0"/>
    <x v="0"/>
    <x v="0"/>
    <x v="253"/>
    <n v="312260"/>
    <x v="8"/>
    <x v="0"/>
    <x v="3"/>
    <x v="0"/>
  </r>
  <r>
    <n v="0"/>
    <x v="0"/>
    <x v="0"/>
    <x v="254"/>
    <n v="312270"/>
    <x v="8"/>
    <x v="0"/>
    <x v="2"/>
    <x v="0"/>
  </r>
  <r>
    <n v="1"/>
    <x v="0"/>
    <x v="0"/>
    <x v="255"/>
    <n v="312280"/>
    <x v="8"/>
    <x v="0"/>
    <x v="8"/>
    <x v="0"/>
  </r>
  <r>
    <n v="0"/>
    <x v="0"/>
    <x v="0"/>
    <x v="256"/>
    <n v="312290"/>
    <x v="8"/>
    <x v="0"/>
    <x v="9"/>
    <x v="0"/>
  </r>
  <r>
    <n v="0"/>
    <x v="0"/>
    <x v="0"/>
    <x v="257"/>
    <n v="312300"/>
    <x v="8"/>
    <x v="0"/>
    <x v="11"/>
    <x v="0"/>
  </r>
  <r>
    <n v="0"/>
    <x v="0"/>
    <x v="0"/>
    <x v="258"/>
    <n v="312310"/>
    <x v="8"/>
    <x v="0"/>
    <x v="7"/>
    <x v="0"/>
  </r>
  <r>
    <n v="0"/>
    <x v="0"/>
    <x v="0"/>
    <x v="259"/>
    <n v="312320"/>
    <x v="8"/>
    <x v="0"/>
    <x v="1"/>
    <x v="0"/>
  </r>
  <r>
    <n v="1"/>
    <x v="0"/>
    <x v="0"/>
    <x v="260"/>
    <n v="312330"/>
    <x v="8"/>
    <x v="0"/>
    <x v="9"/>
    <x v="0"/>
  </r>
  <r>
    <n v="0"/>
    <x v="0"/>
    <x v="0"/>
    <x v="261"/>
    <n v="312340"/>
    <x v="8"/>
    <x v="0"/>
    <x v="10"/>
    <x v="0"/>
  </r>
  <r>
    <n v="0"/>
    <x v="0"/>
    <x v="0"/>
    <x v="262"/>
    <n v="312350"/>
    <x v="8"/>
    <x v="0"/>
    <x v="0"/>
    <x v="0"/>
  </r>
  <r>
    <n v="0"/>
    <x v="0"/>
    <x v="0"/>
    <x v="263"/>
    <n v="312352"/>
    <x v="8"/>
    <x v="0"/>
    <x v="2"/>
    <x v="0"/>
  </r>
  <r>
    <n v="1"/>
    <x v="0"/>
    <x v="0"/>
    <x v="264"/>
    <n v="312360"/>
    <x v="8"/>
    <x v="0"/>
    <x v="5"/>
    <x v="0"/>
  </r>
  <r>
    <n v="1"/>
    <x v="0"/>
    <x v="0"/>
    <x v="265"/>
    <n v="312370"/>
    <x v="8"/>
    <x v="0"/>
    <x v="7"/>
    <x v="0"/>
  </r>
  <r>
    <n v="0"/>
    <x v="0"/>
    <x v="0"/>
    <x v="266"/>
    <n v="312380"/>
    <x v="8"/>
    <x v="0"/>
    <x v="16"/>
    <x v="0"/>
  </r>
  <r>
    <n v="0"/>
    <x v="0"/>
    <x v="0"/>
    <x v="267"/>
    <n v="312385"/>
    <x v="8"/>
    <x v="0"/>
    <x v="2"/>
    <x v="0"/>
  </r>
  <r>
    <n v="0"/>
    <x v="0"/>
    <x v="0"/>
    <x v="268"/>
    <n v="312390"/>
    <x v="8"/>
    <x v="0"/>
    <x v="11"/>
    <x v="0"/>
  </r>
  <r>
    <n v="1"/>
    <x v="0"/>
    <x v="0"/>
    <x v="269"/>
    <n v="312400"/>
    <x v="8"/>
    <x v="0"/>
    <x v="9"/>
    <x v="0"/>
  </r>
  <r>
    <n v="4"/>
    <x v="0"/>
    <x v="0"/>
    <x v="270"/>
    <n v="312410"/>
    <x v="8"/>
    <x v="0"/>
    <x v="17"/>
    <x v="1"/>
  </r>
  <r>
    <n v="2"/>
    <x v="0"/>
    <x v="0"/>
    <x v="271"/>
    <n v="312420"/>
    <x v="8"/>
    <x v="0"/>
    <x v="2"/>
    <x v="0"/>
  </r>
  <r>
    <n v="4"/>
    <x v="0"/>
    <x v="0"/>
    <x v="272"/>
    <n v="312430"/>
    <x v="8"/>
    <x v="0"/>
    <x v="16"/>
    <x v="0"/>
  </r>
  <r>
    <n v="0"/>
    <x v="0"/>
    <x v="0"/>
    <x v="273"/>
    <n v="312440"/>
    <x v="8"/>
    <x v="0"/>
    <x v="8"/>
    <x v="0"/>
  </r>
  <r>
    <n v="1"/>
    <x v="0"/>
    <x v="0"/>
    <x v="274"/>
    <n v="312450"/>
    <x v="8"/>
    <x v="0"/>
    <x v="8"/>
    <x v="0"/>
  </r>
  <r>
    <n v="0"/>
    <x v="0"/>
    <x v="0"/>
    <x v="275"/>
    <n v="312470"/>
    <x v="8"/>
    <x v="0"/>
    <x v="1"/>
    <x v="0"/>
  </r>
  <r>
    <n v="0"/>
    <x v="0"/>
    <x v="0"/>
    <x v="276"/>
    <n v="312480"/>
    <x v="8"/>
    <x v="0"/>
    <x v="13"/>
    <x v="0"/>
  </r>
  <r>
    <n v="0"/>
    <x v="0"/>
    <x v="0"/>
    <x v="277"/>
    <n v="312460"/>
    <x v="8"/>
    <x v="0"/>
    <x v="9"/>
    <x v="0"/>
  </r>
  <r>
    <n v="0"/>
    <x v="0"/>
    <x v="0"/>
    <x v="278"/>
    <n v="312490"/>
    <x v="8"/>
    <x v="0"/>
    <x v="9"/>
    <x v="0"/>
  </r>
  <r>
    <n v="0"/>
    <x v="0"/>
    <x v="0"/>
    <x v="279"/>
    <n v="312500"/>
    <x v="8"/>
    <x v="0"/>
    <x v="11"/>
    <x v="0"/>
  </r>
  <r>
    <n v="20"/>
    <x v="0"/>
    <x v="0"/>
    <x v="280"/>
    <n v="312510"/>
    <x v="8"/>
    <x v="0"/>
    <x v="8"/>
    <x v="0"/>
  </r>
  <r>
    <n v="1"/>
    <x v="0"/>
    <x v="0"/>
    <x v="281"/>
    <n v="312520"/>
    <x v="8"/>
    <x v="0"/>
    <x v="10"/>
    <x v="0"/>
  </r>
  <r>
    <n v="0"/>
    <x v="0"/>
    <x v="0"/>
    <x v="282"/>
    <n v="312530"/>
    <x v="8"/>
    <x v="0"/>
    <x v="9"/>
    <x v="0"/>
  </r>
  <r>
    <n v="1"/>
    <x v="0"/>
    <x v="0"/>
    <x v="283"/>
    <n v="312540"/>
    <x v="8"/>
    <x v="0"/>
    <x v="3"/>
    <x v="0"/>
  </r>
  <r>
    <n v="0"/>
    <x v="0"/>
    <x v="0"/>
    <x v="284"/>
    <n v="312560"/>
    <x v="8"/>
    <x v="0"/>
    <x v="6"/>
    <x v="0"/>
  </r>
  <r>
    <n v="2"/>
    <x v="0"/>
    <x v="0"/>
    <x v="285"/>
    <n v="312570"/>
    <x v="8"/>
    <x v="0"/>
    <x v="3"/>
    <x v="0"/>
  </r>
  <r>
    <n v="3"/>
    <x v="0"/>
    <x v="0"/>
    <x v="286"/>
    <n v="312580"/>
    <x v="8"/>
    <x v="0"/>
    <x v="7"/>
    <x v="0"/>
  </r>
  <r>
    <n v="0"/>
    <x v="0"/>
    <x v="0"/>
    <x v="287"/>
    <n v="312590"/>
    <x v="8"/>
    <x v="0"/>
    <x v="2"/>
    <x v="0"/>
  </r>
  <r>
    <n v="0"/>
    <x v="0"/>
    <x v="0"/>
    <x v="288"/>
    <n v="312595"/>
    <x v="8"/>
    <x v="0"/>
    <x v="9"/>
    <x v="0"/>
  </r>
  <r>
    <n v="0"/>
    <x v="0"/>
    <x v="0"/>
    <x v="289"/>
    <n v="312600"/>
    <x v="8"/>
    <x v="0"/>
    <x v="17"/>
    <x v="1"/>
  </r>
  <r>
    <n v="2"/>
    <x v="0"/>
    <x v="0"/>
    <x v="290"/>
    <n v="312610"/>
    <x v="8"/>
    <x v="0"/>
    <x v="1"/>
    <x v="0"/>
  </r>
  <r>
    <n v="1"/>
    <x v="0"/>
    <x v="0"/>
    <x v="291"/>
    <n v="312620"/>
    <x v="8"/>
    <x v="0"/>
    <x v="14"/>
    <x v="0"/>
  </r>
  <r>
    <n v="0"/>
    <x v="0"/>
    <x v="0"/>
    <x v="292"/>
    <n v="312630"/>
    <x v="8"/>
    <x v="0"/>
    <x v="10"/>
    <x v="0"/>
  </r>
  <r>
    <n v="0"/>
    <x v="0"/>
    <x v="0"/>
    <x v="293"/>
    <n v="312640"/>
    <x v="8"/>
    <x v="0"/>
    <x v="12"/>
    <x v="0"/>
  </r>
  <r>
    <n v="0"/>
    <x v="0"/>
    <x v="0"/>
    <x v="294"/>
    <n v="312650"/>
    <x v="8"/>
    <x v="0"/>
    <x v="3"/>
    <x v="0"/>
  </r>
  <r>
    <n v="0"/>
    <x v="0"/>
    <x v="0"/>
    <x v="295"/>
    <n v="312660"/>
    <x v="8"/>
    <x v="0"/>
    <x v="16"/>
    <x v="0"/>
  </r>
  <r>
    <n v="0"/>
    <x v="0"/>
    <x v="0"/>
    <x v="296"/>
    <n v="312670"/>
    <x v="8"/>
    <x v="0"/>
    <x v="16"/>
    <x v="0"/>
  </r>
  <r>
    <n v="0"/>
    <x v="0"/>
    <x v="0"/>
    <x v="297"/>
    <n v="312675"/>
    <x v="8"/>
    <x v="0"/>
    <x v="6"/>
    <x v="0"/>
  </r>
  <r>
    <n v="0"/>
    <x v="0"/>
    <x v="0"/>
    <x v="298"/>
    <n v="312680"/>
    <x v="8"/>
    <x v="0"/>
    <x v="6"/>
    <x v="0"/>
  </r>
  <r>
    <n v="0"/>
    <x v="0"/>
    <x v="0"/>
    <x v="299"/>
    <n v="312690"/>
    <x v="8"/>
    <x v="0"/>
    <x v="7"/>
    <x v="0"/>
  </r>
  <r>
    <n v="1"/>
    <x v="0"/>
    <x v="0"/>
    <x v="300"/>
    <n v="312695"/>
    <x v="8"/>
    <x v="0"/>
    <x v="7"/>
    <x v="0"/>
  </r>
  <r>
    <n v="0"/>
    <x v="0"/>
    <x v="0"/>
    <x v="301"/>
    <n v="312700"/>
    <x v="8"/>
    <x v="0"/>
    <x v="4"/>
    <x v="0"/>
  </r>
  <r>
    <n v="0"/>
    <x v="0"/>
    <x v="0"/>
    <x v="302"/>
    <n v="312705"/>
    <x v="8"/>
    <x v="0"/>
    <x v="6"/>
    <x v="0"/>
  </r>
  <r>
    <n v="0"/>
    <x v="0"/>
    <x v="0"/>
    <x v="303"/>
    <n v="312707"/>
    <x v="8"/>
    <x v="0"/>
    <x v="16"/>
    <x v="0"/>
  </r>
  <r>
    <n v="20"/>
    <x v="0"/>
    <x v="0"/>
    <x v="304"/>
    <n v="312710"/>
    <x v="8"/>
    <x v="0"/>
    <x v="4"/>
    <x v="0"/>
  </r>
  <r>
    <n v="1"/>
    <x v="0"/>
    <x v="0"/>
    <x v="305"/>
    <n v="312720"/>
    <x v="8"/>
    <x v="0"/>
    <x v="12"/>
    <x v="0"/>
  </r>
  <r>
    <n v="0"/>
    <x v="0"/>
    <x v="0"/>
    <x v="306"/>
    <n v="312730"/>
    <x v="8"/>
    <x v="0"/>
    <x v="7"/>
    <x v="0"/>
  </r>
  <r>
    <n v="0"/>
    <x v="0"/>
    <x v="0"/>
    <x v="307"/>
    <n v="312733"/>
    <x v="8"/>
    <x v="0"/>
    <x v="16"/>
    <x v="0"/>
  </r>
  <r>
    <n v="0"/>
    <x v="0"/>
    <x v="0"/>
    <x v="308"/>
    <n v="312735"/>
    <x v="8"/>
    <x v="0"/>
    <x v="16"/>
    <x v="0"/>
  </r>
  <r>
    <n v="0"/>
    <x v="0"/>
    <x v="0"/>
    <x v="309"/>
    <n v="312737"/>
    <x v="8"/>
    <x v="0"/>
    <x v="7"/>
    <x v="0"/>
  </r>
  <r>
    <n v="0"/>
    <x v="0"/>
    <x v="0"/>
    <x v="310"/>
    <n v="312738"/>
    <x v="8"/>
    <x v="0"/>
    <x v="9"/>
    <x v="0"/>
  </r>
  <r>
    <n v="0"/>
    <x v="0"/>
    <x v="0"/>
    <x v="311"/>
    <n v="312740"/>
    <x v="8"/>
    <x v="0"/>
    <x v="8"/>
    <x v="0"/>
  </r>
  <r>
    <n v="0"/>
    <x v="0"/>
    <x v="0"/>
    <x v="312"/>
    <n v="312750"/>
    <x v="8"/>
    <x v="0"/>
    <x v="7"/>
    <x v="0"/>
  </r>
  <r>
    <n v="0"/>
    <x v="0"/>
    <x v="0"/>
    <x v="313"/>
    <n v="312760"/>
    <x v="8"/>
    <x v="0"/>
    <x v="3"/>
    <x v="0"/>
  </r>
  <r>
    <n v="17"/>
    <x v="0"/>
    <x v="0"/>
    <x v="314"/>
    <n v="312770"/>
    <x v="8"/>
    <x v="0"/>
    <x v="7"/>
    <x v="0"/>
  </r>
  <r>
    <n v="0"/>
    <x v="0"/>
    <x v="0"/>
    <x v="315"/>
    <n v="312780"/>
    <x v="8"/>
    <x v="0"/>
    <x v="16"/>
    <x v="0"/>
  </r>
  <r>
    <n v="0"/>
    <x v="0"/>
    <x v="0"/>
    <x v="316"/>
    <n v="312790"/>
    <x v="8"/>
    <x v="0"/>
    <x v="13"/>
    <x v="0"/>
  </r>
  <r>
    <n v="6"/>
    <x v="0"/>
    <x v="0"/>
    <x v="317"/>
    <n v="312800"/>
    <x v="8"/>
    <x v="0"/>
    <x v="7"/>
    <x v="0"/>
  </r>
  <r>
    <n v="0"/>
    <x v="0"/>
    <x v="0"/>
    <x v="318"/>
    <n v="312810"/>
    <x v="8"/>
    <x v="0"/>
    <x v="5"/>
    <x v="0"/>
  </r>
  <r>
    <n v="0"/>
    <x v="0"/>
    <x v="0"/>
    <x v="319"/>
    <n v="312820"/>
    <x v="8"/>
    <x v="0"/>
    <x v="2"/>
    <x v="0"/>
  </r>
  <r>
    <n v="0"/>
    <x v="0"/>
    <x v="0"/>
    <x v="320"/>
    <n v="312825"/>
    <x v="8"/>
    <x v="0"/>
    <x v="16"/>
    <x v="0"/>
  </r>
  <r>
    <n v="2"/>
    <x v="0"/>
    <x v="0"/>
    <x v="321"/>
    <n v="312830"/>
    <x v="8"/>
    <x v="0"/>
    <x v="10"/>
    <x v="0"/>
  </r>
  <r>
    <n v="0"/>
    <x v="0"/>
    <x v="0"/>
    <x v="322"/>
    <n v="312840"/>
    <x v="8"/>
    <x v="0"/>
    <x v="9"/>
    <x v="0"/>
  </r>
  <r>
    <n v="0"/>
    <x v="0"/>
    <x v="0"/>
    <x v="323"/>
    <n v="312850"/>
    <x v="8"/>
    <x v="0"/>
    <x v="9"/>
    <x v="0"/>
  </r>
  <r>
    <n v="0"/>
    <x v="0"/>
    <x v="0"/>
    <x v="324"/>
    <n v="312860"/>
    <x v="8"/>
    <x v="0"/>
    <x v="14"/>
    <x v="0"/>
  </r>
  <r>
    <n v="4"/>
    <x v="0"/>
    <x v="0"/>
    <x v="325"/>
    <n v="312870"/>
    <x v="8"/>
    <x v="0"/>
    <x v="10"/>
    <x v="0"/>
  </r>
  <r>
    <n v="1"/>
    <x v="0"/>
    <x v="0"/>
    <x v="326"/>
    <n v="312880"/>
    <x v="8"/>
    <x v="0"/>
    <x v="9"/>
    <x v="0"/>
  </r>
  <r>
    <n v="1"/>
    <x v="0"/>
    <x v="0"/>
    <x v="327"/>
    <n v="312890"/>
    <x v="8"/>
    <x v="0"/>
    <x v="0"/>
    <x v="0"/>
  </r>
  <r>
    <n v="0"/>
    <x v="0"/>
    <x v="0"/>
    <x v="328"/>
    <n v="312900"/>
    <x v="8"/>
    <x v="0"/>
    <x v="9"/>
    <x v="0"/>
  </r>
  <r>
    <n v="0"/>
    <x v="0"/>
    <x v="0"/>
    <x v="329"/>
    <n v="312910"/>
    <x v="8"/>
    <x v="0"/>
    <x v="13"/>
    <x v="0"/>
  </r>
  <r>
    <n v="0"/>
    <x v="0"/>
    <x v="0"/>
    <x v="330"/>
    <n v="312920"/>
    <x v="8"/>
    <x v="0"/>
    <x v="8"/>
    <x v="0"/>
  </r>
  <r>
    <n v="0"/>
    <x v="0"/>
    <x v="0"/>
    <x v="331"/>
    <n v="312930"/>
    <x v="8"/>
    <x v="0"/>
    <x v="2"/>
    <x v="0"/>
  </r>
  <r>
    <n v="0"/>
    <x v="0"/>
    <x v="0"/>
    <x v="332"/>
    <n v="312940"/>
    <x v="8"/>
    <x v="0"/>
    <x v="11"/>
    <x v="0"/>
  </r>
  <r>
    <n v="1"/>
    <x v="0"/>
    <x v="0"/>
    <x v="333"/>
    <n v="312950"/>
    <x v="8"/>
    <x v="0"/>
    <x v="4"/>
    <x v="0"/>
  </r>
  <r>
    <n v="3"/>
    <x v="0"/>
    <x v="0"/>
    <x v="334"/>
    <n v="312960"/>
    <x v="8"/>
    <x v="0"/>
    <x v="16"/>
    <x v="0"/>
  </r>
  <r>
    <n v="0"/>
    <x v="0"/>
    <x v="0"/>
    <x v="335"/>
    <n v="312965"/>
    <x v="8"/>
    <x v="0"/>
    <x v="16"/>
    <x v="0"/>
  </r>
  <r>
    <n v="1"/>
    <x v="0"/>
    <x v="0"/>
    <x v="336"/>
    <n v="312970"/>
    <x v="8"/>
    <x v="0"/>
    <x v="10"/>
    <x v="0"/>
  </r>
  <r>
    <n v="7"/>
    <x v="0"/>
    <x v="0"/>
    <x v="337"/>
    <n v="312980"/>
    <x v="8"/>
    <x v="0"/>
    <x v="17"/>
    <x v="1"/>
  </r>
  <r>
    <n v="0"/>
    <x v="0"/>
    <x v="0"/>
    <x v="338"/>
    <n v="312990"/>
    <x v="8"/>
    <x v="0"/>
    <x v="10"/>
    <x v="0"/>
  </r>
  <r>
    <n v="0"/>
    <x v="0"/>
    <x v="0"/>
    <x v="339"/>
    <n v="313000"/>
    <x v="8"/>
    <x v="0"/>
    <x v="5"/>
    <x v="0"/>
  </r>
  <r>
    <n v="0"/>
    <x v="0"/>
    <x v="0"/>
    <x v="340"/>
    <n v="313005"/>
    <x v="8"/>
    <x v="0"/>
    <x v="16"/>
    <x v="0"/>
  </r>
  <r>
    <n v="1"/>
    <x v="0"/>
    <x v="0"/>
    <x v="341"/>
    <n v="313010"/>
    <x v="8"/>
    <x v="0"/>
    <x v="17"/>
    <x v="1"/>
  </r>
  <r>
    <n v="0"/>
    <x v="0"/>
    <x v="0"/>
    <x v="342"/>
    <n v="313020"/>
    <x v="8"/>
    <x v="0"/>
    <x v="1"/>
    <x v="0"/>
  </r>
  <r>
    <n v="0"/>
    <x v="0"/>
    <x v="0"/>
    <x v="343"/>
    <n v="313030"/>
    <x v="8"/>
    <x v="0"/>
    <x v="1"/>
    <x v="0"/>
  </r>
  <r>
    <n v="0"/>
    <x v="0"/>
    <x v="0"/>
    <x v="344"/>
    <n v="313040"/>
    <x v="8"/>
    <x v="0"/>
    <x v="5"/>
    <x v="0"/>
  </r>
  <r>
    <n v="1"/>
    <x v="0"/>
    <x v="0"/>
    <x v="345"/>
    <n v="313050"/>
    <x v="8"/>
    <x v="0"/>
    <x v="5"/>
    <x v="0"/>
  </r>
  <r>
    <n v="0"/>
    <x v="0"/>
    <x v="0"/>
    <x v="346"/>
    <n v="313055"/>
    <x v="8"/>
    <x v="0"/>
    <x v="2"/>
    <x v="0"/>
  </r>
  <r>
    <n v="0"/>
    <x v="0"/>
    <x v="0"/>
    <x v="347"/>
    <n v="313060"/>
    <x v="8"/>
    <x v="0"/>
    <x v="8"/>
    <x v="0"/>
  </r>
  <r>
    <n v="0"/>
    <x v="0"/>
    <x v="0"/>
    <x v="348"/>
    <n v="313065"/>
    <x v="8"/>
    <x v="0"/>
    <x v="16"/>
    <x v="0"/>
  </r>
  <r>
    <n v="0"/>
    <x v="0"/>
    <x v="0"/>
    <x v="349"/>
    <n v="313070"/>
    <x v="8"/>
    <x v="0"/>
    <x v="13"/>
    <x v="0"/>
  </r>
  <r>
    <n v="0"/>
    <x v="0"/>
    <x v="0"/>
    <x v="350"/>
    <n v="313080"/>
    <x v="8"/>
    <x v="0"/>
    <x v="5"/>
    <x v="0"/>
  </r>
  <r>
    <n v="3"/>
    <x v="0"/>
    <x v="0"/>
    <x v="351"/>
    <n v="313090"/>
    <x v="8"/>
    <x v="0"/>
    <x v="2"/>
    <x v="0"/>
  </r>
  <r>
    <n v="0"/>
    <x v="0"/>
    <x v="0"/>
    <x v="352"/>
    <n v="313100"/>
    <x v="8"/>
    <x v="0"/>
    <x v="12"/>
    <x v="0"/>
  </r>
  <r>
    <n v="0"/>
    <x v="0"/>
    <x v="0"/>
    <x v="353"/>
    <n v="313110"/>
    <x v="8"/>
    <x v="0"/>
    <x v="3"/>
    <x v="0"/>
  </r>
  <r>
    <n v="1"/>
    <x v="0"/>
    <x v="0"/>
    <x v="354"/>
    <n v="313115"/>
    <x v="8"/>
    <x v="0"/>
    <x v="2"/>
    <x v="0"/>
  </r>
  <r>
    <n v="1"/>
    <x v="0"/>
    <x v="0"/>
    <x v="355"/>
    <n v="313120"/>
    <x v="8"/>
    <x v="0"/>
    <x v="2"/>
    <x v="0"/>
  </r>
  <r>
    <n v="73"/>
    <x v="0"/>
    <x v="0"/>
    <x v="356"/>
    <n v="313130"/>
    <x v="8"/>
    <x v="0"/>
    <x v="2"/>
    <x v="0"/>
  </r>
  <r>
    <n v="0"/>
    <x v="0"/>
    <x v="0"/>
    <x v="357"/>
    <n v="313140"/>
    <x v="8"/>
    <x v="0"/>
    <x v="13"/>
    <x v="0"/>
  </r>
  <r>
    <n v="1"/>
    <x v="0"/>
    <x v="0"/>
    <x v="358"/>
    <n v="313150"/>
    <x v="8"/>
    <x v="0"/>
    <x v="10"/>
    <x v="0"/>
  </r>
  <r>
    <n v="0"/>
    <x v="0"/>
    <x v="0"/>
    <x v="359"/>
    <n v="313160"/>
    <x v="8"/>
    <x v="0"/>
    <x v="0"/>
    <x v="0"/>
  </r>
  <r>
    <n v="6"/>
    <x v="0"/>
    <x v="0"/>
    <x v="360"/>
    <n v="313170"/>
    <x v="8"/>
    <x v="0"/>
    <x v="2"/>
    <x v="0"/>
  </r>
  <r>
    <n v="0"/>
    <x v="0"/>
    <x v="0"/>
    <x v="361"/>
    <n v="313180"/>
    <x v="8"/>
    <x v="0"/>
    <x v="7"/>
    <x v="0"/>
  </r>
  <r>
    <n v="0"/>
    <x v="0"/>
    <x v="0"/>
    <x v="362"/>
    <n v="313190"/>
    <x v="8"/>
    <x v="0"/>
    <x v="18"/>
    <x v="0"/>
  </r>
  <r>
    <n v="0"/>
    <x v="0"/>
    <x v="0"/>
    <x v="363"/>
    <n v="313200"/>
    <x v="8"/>
    <x v="0"/>
    <x v="16"/>
    <x v="0"/>
  </r>
  <r>
    <n v="0"/>
    <x v="0"/>
    <x v="0"/>
    <x v="364"/>
    <n v="313210"/>
    <x v="8"/>
    <x v="0"/>
    <x v="16"/>
    <x v="0"/>
  </r>
  <r>
    <n v="1"/>
    <x v="0"/>
    <x v="0"/>
    <x v="365"/>
    <n v="313220"/>
    <x v="8"/>
    <x v="0"/>
    <x v="17"/>
    <x v="1"/>
  </r>
  <r>
    <n v="1"/>
    <x v="0"/>
    <x v="0"/>
    <x v="366"/>
    <n v="313230"/>
    <x v="8"/>
    <x v="0"/>
    <x v="6"/>
    <x v="0"/>
  </r>
  <r>
    <n v="9"/>
    <x v="0"/>
    <x v="0"/>
    <x v="367"/>
    <n v="313240"/>
    <x v="8"/>
    <x v="0"/>
    <x v="8"/>
    <x v="0"/>
  </r>
  <r>
    <n v="1"/>
    <x v="0"/>
    <x v="0"/>
    <x v="368"/>
    <n v="313250"/>
    <x v="8"/>
    <x v="0"/>
    <x v="3"/>
    <x v="0"/>
  </r>
  <r>
    <n v="0"/>
    <x v="0"/>
    <x v="0"/>
    <x v="369"/>
    <n v="313260"/>
    <x v="8"/>
    <x v="0"/>
    <x v="9"/>
    <x v="0"/>
  </r>
  <r>
    <n v="1"/>
    <x v="0"/>
    <x v="0"/>
    <x v="370"/>
    <n v="313270"/>
    <x v="8"/>
    <x v="0"/>
    <x v="6"/>
    <x v="0"/>
  </r>
  <r>
    <n v="0"/>
    <x v="0"/>
    <x v="0"/>
    <x v="371"/>
    <n v="313280"/>
    <x v="8"/>
    <x v="0"/>
    <x v="2"/>
    <x v="0"/>
  </r>
  <r>
    <n v="1"/>
    <x v="0"/>
    <x v="0"/>
    <x v="372"/>
    <n v="313290"/>
    <x v="8"/>
    <x v="0"/>
    <x v="10"/>
    <x v="0"/>
  </r>
  <r>
    <n v="1"/>
    <x v="0"/>
    <x v="0"/>
    <x v="373"/>
    <n v="313300"/>
    <x v="8"/>
    <x v="0"/>
    <x v="8"/>
    <x v="0"/>
  </r>
  <r>
    <n v="0"/>
    <x v="0"/>
    <x v="0"/>
    <x v="374"/>
    <n v="313310"/>
    <x v="8"/>
    <x v="0"/>
    <x v="8"/>
    <x v="0"/>
  </r>
  <r>
    <n v="0"/>
    <x v="0"/>
    <x v="0"/>
    <x v="375"/>
    <n v="313320"/>
    <x v="8"/>
    <x v="0"/>
    <x v="7"/>
    <x v="0"/>
  </r>
  <r>
    <n v="0"/>
    <x v="0"/>
    <x v="0"/>
    <x v="376"/>
    <n v="313330"/>
    <x v="8"/>
    <x v="0"/>
    <x v="6"/>
    <x v="0"/>
  </r>
  <r>
    <n v="0"/>
    <x v="0"/>
    <x v="0"/>
    <x v="377"/>
    <n v="313340"/>
    <x v="8"/>
    <x v="0"/>
    <x v="4"/>
    <x v="0"/>
  </r>
  <r>
    <n v="0"/>
    <x v="0"/>
    <x v="0"/>
    <x v="378"/>
    <n v="313350"/>
    <x v="8"/>
    <x v="0"/>
    <x v="1"/>
    <x v="0"/>
  </r>
  <r>
    <n v="4"/>
    <x v="0"/>
    <x v="0"/>
    <x v="379"/>
    <n v="313360"/>
    <x v="8"/>
    <x v="0"/>
    <x v="8"/>
    <x v="0"/>
  </r>
  <r>
    <n v="0"/>
    <x v="0"/>
    <x v="0"/>
    <x v="380"/>
    <n v="313370"/>
    <x v="8"/>
    <x v="0"/>
    <x v="1"/>
    <x v="1"/>
  </r>
  <r>
    <n v="4"/>
    <x v="0"/>
    <x v="0"/>
    <x v="381"/>
    <n v="313375"/>
    <x v="8"/>
    <x v="0"/>
    <x v="10"/>
    <x v="0"/>
  </r>
  <r>
    <n v="15"/>
    <x v="0"/>
    <x v="0"/>
    <x v="382"/>
    <n v="313380"/>
    <x v="8"/>
    <x v="0"/>
    <x v="1"/>
    <x v="0"/>
  </r>
  <r>
    <n v="1"/>
    <x v="0"/>
    <x v="0"/>
    <x v="383"/>
    <n v="313390"/>
    <x v="8"/>
    <x v="0"/>
    <x v="11"/>
    <x v="0"/>
  </r>
  <r>
    <n v="1"/>
    <x v="0"/>
    <x v="0"/>
    <x v="384"/>
    <n v="313400"/>
    <x v="8"/>
    <x v="0"/>
    <x v="6"/>
    <x v="0"/>
  </r>
  <r>
    <n v="0"/>
    <x v="0"/>
    <x v="0"/>
    <x v="385"/>
    <n v="313410"/>
    <x v="8"/>
    <x v="0"/>
    <x v="7"/>
    <x v="0"/>
  </r>
  <r>
    <n v="13"/>
    <x v="0"/>
    <x v="0"/>
    <x v="386"/>
    <n v="313420"/>
    <x v="8"/>
    <x v="0"/>
    <x v="13"/>
    <x v="0"/>
  </r>
  <r>
    <n v="0"/>
    <x v="0"/>
    <x v="0"/>
    <x v="387"/>
    <n v="313430"/>
    <x v="8"/>
    <x v="0"/>
    <x v="5"/>
    <x v="0"/>
  </r>
  <r>
    <n v="5"/>
    <x v="0"/>
    <x v="0"/>
    <x v="388"/>
    <n v="313440"/>
    <x v="8"/>
    <x v="0"/>
    <x v="4"/>
    <x v="0"/>
  </r>
  <r>
    <n v="0"/>
    <x v="0"/>
    <x v="0"/>
    <x v="389"/>
    <n v="313450"/>
    <x v="8"/>
    <x v="0"/>
    <x v="5"/>
    <x v="0"/>
  </r>
  <r>
    <n v="2"/>
    <x v="0"/>
    <x v="0"/>
    <x v="390"/>
    <n v="313460"/>
    <x v="8"/>
    <x v="0"/>
    <x v="18"/>
    <x v="1"/>
  </r>
  <r>
    <n v="0"/>
    <x v="0"/>
    <x v="0"/>
    <x v="391"/>
    <n v="313470"/>
    <x v="8"/>
    <x v="0"/>
    <x v="6"/>
    <x v="0"/>
  </r>
  <r>
    <n v="2"/>
    <x v="0"/>
    <x v="0"/>
    <x v="392"/>
    <n v="313480"/>
    <x v="8"/>
    <x v="0"/>
    <x v="10"/>
    <x v="0"/>
  </r>
  <r>
    <n v="7"/>
    <x v="0"/>
    <x v="0"/>
    <x v="393"/>
    <n v="313490"/>
    <x v="8"/>
    <x v="0"/>
    <x v="8"/>
    <x v="0"/>
  </r>
  <r>
    <n v="0"/>
    <x v="0"/>
    <x v="0"/>
    <x v="394"/>
    <n v="313500"/>
    <x v="8"/>
    <x v="0"/>
    <x v="2"/>
    <x v="0"/>
  </r>
  <r>
    <n v="1"/>
    <x v="0"/>
    <x v="0"/>
    <x v="395"/>
    <n v="313505"/>
    <x v="8"/>
    <x v="0"/>
    <x v="16"/>
    <x v="0"/>
  </r>
  <r>
    <n v="0"/>
    <x v="0"/>
    <x v="0"/>
    <x v="396"/>
    <n v="313507"/>
    <x v="8"/>
    <x v="0"/>
    <x v="6"/>
    <x v="0"/>
  </r>
  <r>
    <n v="6"/>
    <x v="0"/>
    <x v="0"/>
    <x v="397"/>
    <n v="313510"/>
    <x v="8"/>
    <x v="0"/>
    <x v="16"/>
    <x v="0"/>
  </r>
  <r>
    <n v="2"/>
    <x v="0"/>
    <x v="0"/>
    <x v="398"/>
    <n v="313520"/>
    <x v="8"/>
    <x v="0"/>
    <x v="16"/>
    <x v="0"/>
  </r>
  <r>
    <n v="0"/>
    <x v="0"/>
    <x v="0"/>
    <x v="399"/>
    <n v="313530"/>
    <x v="8"/>
    <x v="0"/>
    <x v="1"/>
    <x v="0"/>
  </r>
  <r>
    <n v="0"/>
    <x v="0"/>
    <x v="0"/>
    <x v="400"/>
    <n v="313535"/>
    <x v="8"/>
    <x v="0"/>
    <x v="16"/>
    <x v="0"/>
  </r>
  <r>
    <n v="0"/>
    <x v="0"/>
    <x v="0"/>
    <x v="401"/>
    <n v="313540"/>
    <x v="8"/>
    <x v="0"/>
    <x v="11"/>
    <x v="0"/>
  </r>
  <r>
    <n v="0"/>
    <x v="0"/>
    <x v="0"/>
    <x v="402"/>
    <n v="313545"/>
    <x v="8"/>
    <x v="0"/>
    <x v="3"/>
    <x v="0"/>
  </r>
  <r>
    <n v="2"/>
    <x v="0"/>
    <x v="0"/>
    <x v="403"/>
    <n v="313550"/>
    <x v="8"/>
    <x v="0"/>
    <x v="2"/>
    <x v="0"/>
  </r>
  <r>
    <n v="0"/>
    <x v="0"/>
    <x v="0"/>
    <x v="404"/>
    <n v="313560"/>
    <x v="8"/>
    <x v="0"/>
    <x v="3"/>
    <x v="0"/>
  </r>
  <r>
    <n v="0"/>
    <x v="0"/>
    <x v="0"/>
    <x v="405"/>
    <n v="313570"/>
    <x v="8"/>
    <x v="0"/>
    <x v="12"/>
    <x v="0"/>
  </r>
  <r>
    <n v="7"/>
    <x v="0"/>
    <x v="0"/>
    <x v="406"/>
    <n v="313580"/>
    <x v="8"/>
    <x v="0"/>
    <x v="6"/>
    <x v="0"/>
  </r>
  <r>
    <n v="0"/>
    <x v="0"/>
    <x v="0"/>
    <x v="407"/>
    <n v="313590"/>
    <x v="8"/>
    <x v="0"/>
    <x v="5"/>
    <x v="0"/>
  </r>
  <r>
    <n v="1"/>
    <x v="0"/>
    <x v="0"/>
    <x v="408"/>
    <n v="313600"/>
    <x v="8"/>
    <x v="0"/>
    <x v="6"/>
    <x v="0"/>
  </r>
  <r>
    <n v="1"/>
    <x v="0"/>
    <x v="0"/>
    <x v="409"/>
    <n v="313610"/>
    <x v="8"/>
    <x v="0"/>
    <x v="2"/>
    <x v="0"/>
  </r>
  <r>
    <n v="6"/>
    <x v="0"/>
    <x v="0"/>
    <x v="410"/>
    <n v="313620"/>
    <x v="8"/>
    <x v="0"/>
    <x v="2"/>
    <x v="0"/>
  </r>
  <r>
    <n v="9"/>
    <x v="0"/>
    <x v="0"/>
    <x v="411"/>
    <n v="313630"/>
    <x v="8"/>
    <x v="0"/>
    <x v="14"/>
    <x v="0"/>
  </r>
  <r>
    <n v="0"/>
    <x v="0"/>
    <x v="0"/>
    <x v="412"/>
    <n v="313640"/>
    <x v="8"/>
    <x v="0"/>
    <x v="3"/>
    <x v="0"/>
  </r>
  <r>
    <n v="0"/>
    <x v="0"/>
    <x v="0"/>
    <x v="413"/>
    <n v="313650"/>
    <x v="8"/>
    <x v="0"/>
    <x v="6"/>
    <x v="0"/>
  </r>
  <r>
    <n v="0"/>
    <x v="0"/>
    <x v="0"/>
    <x v="414"/>
    <n v="313652"/>
    <x v="8"/>
    <x v="0"/>
    <x v="3"/>
    <x v="0"/>
  </r>
  <r>
    <n v="0"/>
    <x v="0"/>
    <x v="0"/>
    <x v="415"/>
    <n v="313655"/>
    <x v="8"/>
    <x v="0"/>
    <x v="7"/>
    <x v="0"/>
  </r>
  <r>
    <n v="0"/>
    <x v="0"/>
    <x v="0"/>
    <x v="416"/>
    <n v="313657"/>
    <x v="8"/>
    <x v="0"/>
    <x v="16"/>
    <x v="0"/>
  </r>
  <r>
    <n v="1"/>
    <x v="0"/>
    <x v="0"/>
    <x v="417"/>
    <n v="313665"/>
    <x v="8"/>
    <x v="0"/>
    <x v="17"/>
    <x v="1"/>
  </r>
  <r>
    <n v="68"/>
    <x v="0"/>
    <x v="0"/>
    <x v="418"/>
    <n v="313670"/>
    <x v="8"/>
    <x v="0"/>
    <x v="9"/>
    <x v="0"/>
  </r>
  <r>
    <n v="0"/>
    <x v="0"/>
    <x v="0"/>
    <x v="419"/>
    <n v="313680"/>
    <x v="8"/>
    <x v="0"/>
    <x v="16"/>
    <x v="0"/>
  </r>
  <r>
    <n v="0"/>
    <x v="0"/>
    <x v="0"/>
    <x v="420"/>
    <n v="313690"/>
    <x v="8"/>
    <x v="0"/>
    <x v="10"/>
    <x v="0"/>
  </r>
  <r>
    <n v="0"/>
    <x v="0"/>
    <x v="0"/>
    <x v="421"/>
    <n v="313695"/>
    <x v="8"/>
    <x v="0"/>
    <x v="16"/>
    <x v="0"/>
  </r>
  <r>
    <n v="1"/>
    <x v="0"/>
    <x v="0"/>
    <x v="422"/>
    <n v="313700"/>
    <x v="8"/>
    <x v="0"/>
    <x v="6"/>
    <x v="0"/>
  </r>
  <r>
    <n v="0"/>
    <x v="0"/>
    <x v="0"/>
    <x v="423"/>
    <n v="313710"/>
    <x v="8"/>
    <x v="0"/>
    <x v="0"/>
    <x v="0"/>
  </r>
  <r>
    <n v="11"/>
    <x v="0"/>
    <x v="0"/>
    <x v="424"/>
    <n v="313720"/>
    <x v="8"/>
    <x v="0"/>
    <x v="1"/>
    <x v="0"/>
  </r>
  <r>
    <n v="0"/>
    <x v="0"/>
    <x v="0"/>
    <x v="425"/>
    <n v="313730"/>
    <x v="8"/>
    <x v="0"/>
    <x v="16"/>
    <x v="0"/>
  </r>
  <r>
    <n v="0"/>
    <x v="0"/>
    <x v="0"/>
    <x v="426"/>
    <n v="313740"/>
    <x v="8"/>
    <x v="0"/>
    <x v="11"/>
    <x v="0"/>
  </r>
  <r>
    <n v="2"/>
    <x v="0"/>
    <x v="0"/>
    <x v="427"/>
    <n v="313750"/>
    <x v="8"/>
    <x v="0"/>
    <x v="0"/>
    <x v="0"/>
  </r>
  <r>
    <n v="1"/>
    <x v="0"/>
    <x v="0"/>
    <x v="428"/>
    <n v="313753"/>
    <x v="8"/>
    <x v="0"/>
    <x v="0"/>
    <x v="0"/>
  </r>
  <r>
    <n v="2"/>
    <x v="0"/>
    <x v="0"/>
    <x v="429"/>
    <n v="313760"/>
    <x v="8"/>
    <x v="0"/>
    <x v="18"/>
    <x v="1"/>
  </r>
  <r>
    <n v="1"/>
    <x v="0"/>
    <x v="0"/>
    <x v="430"/>
    <n v="313770"/>
    <x v="8"/>
    <x v="0"/>
    <x v="2"/>
    <x v="0"/>
  </r>
  <r>
    <n v="1"/>
    <x v="0"/>
    <x v="0"/>
    <x v="431"/>
    <n v="313780"/>
    <x v="8"/>
    <x v="0"/>
    <x v="5"/>
    <x v="0"/>
  </r>
  <r>
    <n v="0"/>
    <x v="0"/>
    <x v="0"/>
    <x v="432"/>
    <n v="313790"/>
    <x v="8"/>
    <x v="0"/>
    <x v="11"/>
    <x v="0"/>
  </r>
  <r>
    <n v="0"/>
    <x v="0"/>
    <x v="0"/>
    <x v="433"/>
    <n v="313800"/>
    <x v="8"/>
    <x v="0"/>
    <x v="9"/>
    <x v="0"/>
  </r>
  <r>
    <n v="1"/>
    <x v="0"/>
    <x v="0"/>
    <x v="434"/>
    <n v="313810"/>
    <x v="8"/>
    <x v="0"/>
    <x v="3"/>
    <x v="0"/>
  </r>
  <r>
    <n v="9"/>
    <x v="0"/>
    <x v="0"/>
    <x v="435"/>
    <n v="313820"/>
    <x v="8"/>
    <x v="0"/>
    <x v="5"/>
    <x v="0"/>
  </r>
  <r>
    <n v="0"/>
    <x v="0"/>
    <x v="0"/>
    <x v="436"/>
    <n v="313830"/>
    <x v="8"/>
    <x v="0"/>
    <x v="1"/>
    <x v="0"/>
  </r>
  <r>
    <n v="1"/>
    <x v="0"/>
    <x v="0"/>
    <x v="437"/>
    <n v="313835"/>
    <x v="8"/>
    <x v="0"/>
    <x v="3"/>
    <x v="0"/>
  </r>
  <r>
    <n v="3"/>
    <x v="0"/>
    <x v="0"/>
    <x v="438"/>
    <n v="313840"/>
    <x v="8"/>
    <x v="0"/>
    <x v="9"/>
    <x v="0"/>
  </r>
  <r>
    <n v="0"/>
    <x v="0"/>
    <x v="0"/>
    <x v="439"/>
    <n v="313850"/>
    <x v="8"/>
    <x v="0"/>
    <x v="8"/>
    <x v="0"/>
  </r>
  <r>
    <n v="0"/>
    <x v="0"/>
    <x v="0"/>
    <x v="440"/>
    <n v="313860"/>
    <x v="8"/>
    <x v="0"/>
    <x v="9"/>
    <x v="0"/>
  </r>
  <r>
    <n v="1"/>
    <x v="0"/>
    <x v="0"/>
    <x v="441"/>
    <n v="313862"/>
    <x v="8"/>
    <x v="0"/>
    <x v="4"/>
    <x v="0"/>
  </r>
  <r>
    <n v="0"/>
    <x v="0"/>
    <x v="0"/>
    <x v="442"/>
    <n v="313865"/>
    <x v="8"/>
    <x v="0"/>
    <x v="16"/>
    <x v="0"/>
  </r>
  <r>
    <n v="2"/>
    <x v="0"/>
    <x v="0"/>
    <x v="443"/>
    <n v="313867"/>
    <x v="8"/>
    <x v="0"/>
    <x v="2"/>
    <x v="0"/>
  </r>
  <r>
    <n v="0"/>
    <x v="0"/>
    <x v="0"/>
    <x v="444"/>
    <n v="313868"/>
    <x v="8"/>
    <x v="0"/>
    <x v="16"/>
    <x v="0"/>
  </r>
  <r>
    <n v="0"/>
    <x v="0"/>
    <x v="0"/>
    <x v="445"/>
    <n v="313870"/>
    <x v="8"/>
    <x v="0"/>
    <x v="5"/>
    <x v="0"/>
  </r>
  <r>
    <n v="0"/>
    <x v="0"/>
    <x v="0"/>
    <x v="446"/>
    <n v="313880"/>
    <x v="8"/>
    <x v="0"/>
    <x v="1"/>
    <x v="0"/>
  </r>
  <r>
    <n v="0"/>
    <x v="0"/>
    <x v="0"/>
    <x v="447"/>
    <n v="313890"/>
    <x v="8"/>
    <x v="0"/>
    <x v="6"/>
    <x v="0"/>
  </r>
  <r>
    <n v="6"/>
    <x v="0"/>
    <x v="0"/>
    <x v="448"/>
    <n v="313900"/>
    <x v="8"/>
    <x v="0"/>
    <x v="10"/>
    <x v="0"/>
  </r>
  <r>
    <n v="1"/>
    <x v="0"/>
    <x v="0"/>
    <x v="449"/>
    <n v="313910"/>
    <x v="8"/>
    <x v="0"/>
    <x v="11"/>
    <x v="0"/>
  </r>
  <r>
    <n v="0"/>
    <x v="0"/>
    <x v="0"/>
    <x v="450"/>
    <n v="313920"/>
    <x v="8"/>
    <x v="0"/>
    <x v="6"/>
    <x v="0"/>
  </r>
  <r>
    <n v="0"/>
    <x v="0"/>
    <x v="0"/>
    <x v="451"/>
    <n v="313925"/>
    <x v="8"/>
    <x v="0"/>
    <x v="16"/>
    <x v="0"/>
  </r>
  <r>
    <n v="0"/>
    <x v="0"/>
    <x v="0"/>
    <x v="452"/>
    <n v="313930"/>
    <x v="8"/>
    <x v="0"/>
    <x v="16"/>
    <x v="0"/>
  </r>
  <r>
    <n v="10"/>
    <x v="0"/>
    <x v="0"/>
    <x v="453"/>
    <n v="313940"/>
    <x v="8"/>
    <x v="0"/>
    <x v="2"/>
    <x v="0"/>
  </r>
  <r>
    <n v="5"/>
    <x v="0"/>
    <x v="0"/>
    <x v="454"/>
    <n v="313950"/>
    <x v="8"/>
    <x v="0"/>
    <x v="2"/>
    <x v="0"/>
  </r>
  <r>
    <n v="1"/>
    <x v="0"/>
    <x v="0"/>
    <x v="455"/>
    <n v="313960"/>
    <x v="8"/>
    <x v="0"/>
    <x v="7"/>
    <x v="0"/>
  </r>
  <r>
    <n v="0"/>
    <x v="0"/>
    <x v="0"/>
    <x v="456"/>
    <n v="313980"/>
    <x v="8"/>
    <x v="0"/>
    <x v="9"/>
    <x v="0"/>
  </r>
  <r>
    <n v="0"/>
    <x v="0"/>
    <x v="0"/>
    <x v="457"/>
    <n v="313970"/>
    <x v="8"/>
    <x v="0"/>
    <x v="1"/>
    <x v="0"/>
  </r>
  <r>
    <n v="1"/>
    <x v="0"/>
    <x v="0"/>
    <x v="458"/>
    <n v="313990"/>
    <x v="8"/>
    <x v="0"/>
    <x v="8"/>
    <x v="0"/>
  </r>
  <r>
    <n v="6"/>
    <x v="0"/>
    <x v="0"/>
    <x v="459"/>
    <n v="314000"/>
    <x v="8"/>
    <x v="0"/>
    <x v="18"/>
    <x v="0"/>
  </r>
  <r>
    <n v="1"/>
    <x v="0"/>
    <x v="0"/>
    <x v="460"/>
    <n v="314010"/>
    <x v="8"/>
    <x v="0"/>
    <x v="7"/>
    <x v="0"/>
  </r>
  <r>
    <n v="2"/>
    <x v="0"/>
    <x v="0"/>
    <x v="461"/>
    <n v="314015"/>
    <x v="8"/>
    <x v="0"/>
    <x v="17"/>
    <x v="1"/>
  </r>
  <r>
    <n v="0"/>
    <x v="0"/>
    <x v="0"/>
    <x v="462"/>
    <n v="314020"/>
    <x v="8"/>
    <x v="0"/>
    <x v="9"/>
    <x v="0"/>
  </r>
  <r>
    <n v="0"/>
    <x v="0"/>
    <x v="0"/>
    <x v="463"/>
    <n v="314030"/>
    <x v="8"/>
    <x v="0"/>
    <x v="2"/>
    <x v="0"/>
  </r>
  <r>
    <n v="0"/>
    <x v="0"/>
    <x v="0"/>
    <x v="464"/>
    <n v="314040"/>
    <x v="8"/>
    <x v="0"/>
    <x v="8"/>
    <x v="0"/>
  </r>
  <r>
    <n v="0"/>
    <x v="0"/>
    <x v="0"/>
    <x v="465"/>
    <n v="314050"/>
    <x v="8"/>
    <x v="0"/>
    <x v="1"/>
    <x v="0"/>
  </r>
  <r>
    <n v="0"/>
    <x v="0"/>
    <x v="0"/>
    <x v="466"/>
    <n v="314053"/>
    <x v="8"/>
    <x v="0"/>
    <x v="2"/>
    <x v="0"/>
  </r>
  <r>
    <n v="0"/>
    <x v="0"/>
    <x v="0"/>
    <x v="467"/>
    <n v="314055"/>
    <x v="8"/>
    <x v="0"/>
    <x v="6"/>
    <x v="0"/>
  </r>
  <r>
    <n v="0"/>
    <x v="0"/>
    <x v="0"/>
    <x v="468"/>
    <n v="314060"/>
    <x v="8"/>
    <x v="0"/>
    <x v="7"/>
    <x v="0"/>
  </r>
  <r>
    <n v="5"/>
    <x v="0"/>
    <x v="0"/>
    <x v="469"/>
    <n v="314070"/>
    <x v="8"/>
    <x v="0"/>
    <x v="17"/>
    <x v="1"/>
  </r>
  <r>
    <n v="0"/>
    <x v="0"/>
    <x v="0"/>
    <x v="470"/>
    <n v="317150"/>
    <x v="8"/>
    <x v="0"/>
    <x v="7"/>
    <x v="0"/>
  </r>
  <r>
    <n v="2"/>
    <x v="0"/>
    <x v="0"/>
    <x v="471"/>
    <n v="314080"/>
    <x v="8"/>
    <x v="0"/>
    <x v="9"/>
    <x v="0"/>
  </r>
  <r>
    <n v="0"/>
    <x v="0"/>
    <x v="0"/>
    <x v="472"/>
    <n v="314085"/>
    <x v="8"/>
    <x v="0"/>
    <x v="16"/>
    <x v="0"/>
  </r>
  <r>
    <n v="0"/>
    <x v="0"/>
    <x v="0"/>
    <x v="473"/>
    <n v="314090"/>
    <x v="8"/>
    <x v="0"/>
    <x v="2"/>
    <x v="0"/>
  </r>
  <r>
    <n v="0"/>
    <x v="0"/>
    <x v="0"/>
    <x v="474"/>
    <n v="314100"/>
    <x v="8"/>
    <x v="0"/>
    <x v="16"/>
    <x v="0"/>
  </r>
  <r>
    <n v="3"/>
    <x v="0"/>
    <x v="0"/>
    <x v="475"/>
    <n v="314110"/>
    <x v="8"/>
    <x v="0"/>
    <x v="12"/>
    <x v="1"/>
  </r>
  <r>
    <n v="0"/>
    <x v="0"/>
    <x v="0"/>
    <x v="476"/>
    <n v="314120"/>
    <x v="8"/>
    <x v="0"/>
    <x v="0"/>
    <x v="0"/>
  </r>
  <r>
    <n v="1"/>
    <x v="0"/>
    <x v="0"/>
    <x v="477"/>
    <n v="314130"/>
    <x v="8"/>
    <x v="0"/>
    <x v="1"/>
    <x v="0"/>
  </r>
  <r>
    <n v="0"/>
    <x v="0"/>
    <x v="0"/>
    <x v="478"/>
    <n v="314140"/>
    <x v="8"/>
    <x v="0"/>
    <x v="6"/>
    <x v="0"/>
  </r>
  <r>
    <n v="0"/>
    <x v="0"/>
    <x v="0"/>
    <x v="479"/>
    <n v="314150"/>
    <x v="8"/>
    <x v="0"/>
    <x v="7"/>
    <x v="0"/>
  </r>
  <r>
    <n v="0"/>
    <x v="0"/>
    <x v="0"/>
    <x v="480"/>
    <n v="314160"/>
    <x v="8"/>
    <x v="0"/>
    <x v="9"/>
    <x v="0"/>
  </r>
  <r>
    <n v="1"/>
    <x v="0"/>
    <x v="0"/>
    <x v="481"/>
    <n v="314170"/>
    <x v="8"/>
    <x v="0"/>
    <x v="2"/>
    <x v="0"/>
  </r>
  <r>
    <n v="0"/>
    <x v="0"/>
    <x v="0"/>
    <x v="482"/>
    <n v="314180"/>
    <x v="8"/>
    <x v="0"/>
    <x v="3"/>
    <x v="0"/>
  </r>
  <r>
    <n v="0"/>
    <x v="0"/>
    <x v="0"/>
    <x v="483"/>
    <n v="314190"/>
    <x v="8"/>
    <x v="0"/>
    <x v="8"/>
    <x v="0"/>
  </r>
  <r>
    <n v="1"/>
    <x v="0"/>
    <x v="0"/>
    <x v="484"/>
    <n v="314200"/>
    <x v="8"/>
    <x v="0"/>
    <x v="16"/>
    <x v="0"/>
  </r>
  <r>
    <n v="1"/>
    <x v="0"/>
    <x v="0"/>
    <x v="485"/>
    <n v="314210"/>
    <x v="8"/>
    <x v="0"/>
    <x v="9"/>
    <x v="0"/>
  </r>
  <r>
    <n v="0"/>
    <x v="0"/>
    <x v="0"/>
    <x v="486"/>
    <n v="314220"/>
    <x v="8"/>
    <x v="0"/>
    <x v="9"/>
    <x v="0"/>
  </r>
  <r>
    <n v="0"/>
    <x v="0"/>
    <x v="0"/>
    <x v="487"/>
    <n v="314225"/>
    <x v="8"/>
    <x v="0"/>
    <x v="16"/>
    <x v="0"/>
  </r>
  <r>
    <n v="1"/>
    <x v="0"/>
    <x v="0"/>
    <x v="488"/>
    <n v="314230"/>
    <x v="8"/>
    <x v="0"/>
    <x v="11"/>
    <x v="0"/>
  </r>
  <r>
    <n v="0"/>
    <x v="0"/>
    <x v="0"/>
    <x v="489"/>
    <n v="314240"/>
    <x v="8"/>
    <x v="0"/>
    <x v="1"/>
    <x v="0"/>
  </r>
  <r>
    <n v="0"/>
    <x v="0"/>
    <x v="0"/>
    <x v="490"/>
    <n v="314250"/>
    <x v="8"/>
    <x v="0"/>
    <x v="3"/>
    <x v="0"/>
  </r>
  <r>
    <n v="1"/>
    <x v="0"/>
    <x v="0"/>
    <x v="491"/>
    <n v="314260"/>
    <x v="8"/>
    <x v="0"/>
    <x v="5"/>
    <x v="0"/>
  </r>
  <r>
    <n v="0"/>
    <x v="0"/>
    <x v="0"/>
    <x v="492"/>
    <n v="314270"/>
    <x v="8"/>
    <x v="0"/>
    <x v="16"/>
    <x v="0"/>
  </r>
  <r>
    <n v="1"/>
    <x v="0"/>
    <x v="0"/>
    <x v="493"/>
    <n v="314280"/>
    <x v="8"/>
    <x v="0"/>
    <x v="13"/>
    <x v="0"/>
  </r>
  <r>
    <n v="0"/>
    <x v="0"/>
    <x v="0"/>
    <x v="494"/>
    <n v="314290"/>
    <x v="8"/>
    <x v="0"/>
    <x v="16"/>
    <x v="0"/>
  </r>
  <r>
    <n v="0"/>
    <x v="0"/>
    <x v="0"/>
    <x v="495"/>
    <n v="314300"/>
    <x v="8"/>
    <x v="0"/>
    <x v="10"/>
    <x v="0"/>
  </r>
  <r>
    <n v="2"/>
    <x v="0"/>
    <x v="0"/>
    <x v="496"/>
    <n v="314310"/>
    <x v="8"/>
    <x v="0"/>
    <x v="0"/>
    <x v="0"/>
  </r>
  <r>
    <n v="0"/>
    <x v="0"/>
    <x v="0"/>
    <x v="497"/>
    <n v="314315"/>
    <x v="8"/>
    <x v="0"/>
    <x v="6"/>
    <x v="0"/>
  </r>
  <r>
    <n v="0"/>
    <x v="0"/>
    <x v="0"/>
    <x v="498"/>
    <n v="314320"/>
    <x v="8"/>
    <x v="0"/>
    <x v="10"/>
    <x v="0"/>
  </r>
  <r>
    <n v="2"/>
    <x v="0"/>
    <x v="0"/>
    <x v="499"/>
    <n v="314340"/>
    <x v="8"/>
    <x v="0"/>
    <x v="8"/>
    <x v="0"/>
  </r>
  <r>
    <n v="47"/>
    <x v="0"/>
    <x v="0"/>
    <x v="500"/>
    <n v="314330"/>
    <x v="8"/>
    <x v="0"/>
    <x v="16"/>
    <x v="0"/>
  </r>
  <r>
    <n v="0"/>
    <x v="0"/>
    <x v="0"/>
    <x v="501"/>
    <n v="314345"/>
    <x v="8"/>
    <x v="0"/>
    <x v="16"/>
    <x v="0"/>
  </r>
  <r>
    <n v="0"/>
    <x v="0"/>
    <x v="0"/>
    <x v="502"/>
    <n v="314350"/>
    <x v="8"/>
    <x v="0"/>
    <x v="1"/>
    <x v="0"/>
  </r>
  <r>
    <n v="0"/>
    <x v="0"/>
    <x v="0"/>
    <x v="503"/>
    <n v="314360"/>
    <x v="8"/>
    <x v="0"/>
    <x v="3"/>
    <x v="0"/>
  </r>
  <r>
    <n v="0"/>
    <x v="0"/>
    <x v="0"/>
    <x v="504"/>
    <n v="314370"/>
    <x v="8"/>
    <x v="0"/>
    <x v="3"/>
    <x v="0"/>
  </r>
  <r>
    <n v="0"/>
    <x v="0"/>
    <x v="0"/>
    <x v="505"/>
    <n v="314380"/>
    <x v="8"/>
    <x v="0"/>
    <x v="8"/>
    <x v="0"/>
  </r>
  <r>
    <n v="11"/>
    <x v="0"/>
    <x v="0"/>
    <x v="506"/>
    <n v="314390"/>
    <x v="8"/>
    <x v="0"/>
    <x v="9"/>
    <x v="0"/>
  </r>
  <r>
    <n v="1"/>
    <x v="0"/>
    <x v="0"/>
    <x v="507"/>
    <n v="314400"/>
    <x v="8"/>
    <x v="0"/>
    <x v="2"/>
    <x v="0"/>
  </r>
  <r>
    <n v="1"/>
    <x v="0"/>
    <x v="0"/>
    <x v="508"/>
    <n v="314410"/>
    <x v="8"/>
    <x v="0"/>
    <x v="10"/>
    <x v="0"/>
  </r>
  <r>
    <n v="0"/>
    <x v="0"/>
    <x v="0"/>
    <x v="509"/>
    <n v="314420"/>
    <x v="8"/>
    <x v="0"/>
    <x v="7"/>
    <x v="0"/>
  </r>
  <r>
    <n v="8"/>
    <x v="0"/>
    <x v="0"/>
    <x v="510"/>
    <n v="314430"/>
    <x v="8"/>
    <x v="0"/>
    <x v="6"/>
    <x v="0"/>
  </r>
  <r>
    <n v="0"/>
    <x v="0"/>
    <x v="0"/>
    <x v="511"/>
    <n v="314435"/>
    <x v="8"/>
    <x v="0"/>
    <x v="2"/>
    <x v="0"/>
  </r>
  <r>
    <n v="0"/>
    <x v="0"/>
    <x v="0"/>
    <x v="512"/>
    <n v="314437"/>
    <x v="8"/>
    <x v="0"/>
    <x v="14"/>
    <x v="0"/>
  </r>
  <r>
    <n v="0"/>
    <x v="0"/>
    <x v="0"/>
    <x v="513"/>
    <n v="314440"/>
    <x v="8"/>
    <x v="0"/>
    <x v="8"/>
    <x v="0"/>
  </r>
  <r>
    <n v="0"/>
    <x v="0"/>
    <x v="0"/>
    <x v="514"/>
    <n v="314450"/>
    <x v="8"/>
    <x v="0"/>
    <x v="11"/>
    <x v="0"/>
  </r>
  <r>
    <n v="1"/>
    <x v="0"/>
    <x v="0"/>
    <x v="515"/>
    <n v="314460"/>
    <x v="8"/>
    <x v="0"/>
    <x v="5"/>
    <x v="0"/>
  </r>
  <r>
    <n v="0"/>
    <x v="0"/>
    <x v="0"/>
    <x v="516"/>
    <n v="314465"/>
    <x v="8"/>
    <x v="0"/>
    <x v="16"/>
    <x v="0"/>
  </r>
  <r>
    <n v="1"/>
    <x v="0"/>
    <x v="0"/>
    <x v="517"/>
    <n v="314467"/>
    <x v="8"/>
    <x v="0"/>
    <x v="7"/>
    <x v="0"/>
  </r>
  <r>
    <n v="1"/>
    <x v="0"/>
    <x v="0"/>
    <x v="518"/>
    <n v="314470"/>
    <x v="8"/>
    <x v="0"/>
    <x v="2"/>
    <x v="0"/>
  </r>
  <r>
    <n v="9"/>
    <x v="0"/>
    <x v="0"/>
    <x v="519"/>
    <n v="314480"/>
    <x v="8"/>
    <x v="0"/>
    <x v="18"/>
    <x v="1"/>
  </r>
  <r>
    <n v="0"/>
    <x v="0"/>
    <x v="0"/>
    <x v="520"/>
    <n v="314490"/>
    <x v="8"/>
    <x v="0"/>
    <x v="6"/>
    <x v="0"/>
  </r>
  <r>
    <n v="0"/>
    <x v="0"/>
    <x v="0"/>
    <x v="521"/>
    <n v="314500"/>
    <x v="8"/>
    <x v="0"/>
    <x v="4"/>
    <x v="0"/>
  </r>
  <r>
    <n v="1"/>
    <x v="0"/>
    <x v="0"/>
    <x v="522"/>
    <n v="314505"/>
    <x v="8"/>
    <x v="0"/>
    <x v="16"/>
    <x v="0"/>
  </r>
  <r>
    <n v="0"/>
    <x v="0"/>
    <x v="0"/>
    <x v="523"/>
    <n v="314510"/>
    <x v="8"/>
    <x v="0"/>
    <x v="10"/>
    <x v="0"/>
  </r>
  <r>
    <n v="12"/>
    <x v="0"/>
    <x v="0"/>
    <x v="524"/>
    <n v="314520"/>
    <x v="8"/>
    <x v="0"/>
    <x v="1"/>
    <x v="0"/>
  </r>
  <r>
    <n v="0"/>
    <x v="0"/>
    <x v="0"/>
    <x v="525"/>
    <n v="313660"/>
    <x v="8"/>
    <x v="0"/>
    <x v="18"/>
    <x v="1"/>
  </r>
  <r>
    <n v="3"/>
    <x v="0"/>
    <x v="0"/>
    <x v="526"/>
    <n v="314530"/>
    <x v="8"/>
    <x v="0"/>
    <x v="6"/>
    <x v="0"/>
  </r>
  <r>
    <n v="0"/>
    <x v="0"/>
    <x v="0"/>
    <x v="527"/>
    <n v="314535"/>
    <x v="8"/>
    <x v="0"/>
    <x v="6"/>
    <x v="0"/>
  </r>
  <r>
    <n v="0"/>
    <x v="0"/>
    <x v="0"/>
    <x v="528"/>
    <n v="314537"/>
    <x v="8"/>
    <x v="0"/>
    <x v="16"/>
    <x v="0"/>
  </r>
  <r>
    <n v="0"/>
    <x v="0"/>
    <x v="0"/>
    <x v="529"/>
    <n v="314540"/>
    <x v="8"/>
    <x v="0"/>
    <x v="9"/>
    <x v="0"/>
  </r>
  <r>
    <n v="0"/>
    <x v="0"/>
    <x v="0"/>
    <x v="530"/>
    <n v="314545"/>
    <x v="8"/>
    <x v="0"/>
    <x v="16"/>
    <x v="0"/>
  </r>
  <r>
    <n v="0"/>
    <x v="0"/>
    <x v="0"/>
    <x v="531"/>
    <n v="314550"/>
    <x v="8"/>
    <x v="0"/>
    <x v="5"/>
    <x v="0"/>
  </r>
  <r>
    <n v="7"/>
    <x v="0"/>
    <x v="0"/>
    <x v="532"/>
    <n v="314560"/>
    <x v="8"/>
    <x v="0"/>
    <x v="5"/>
    <x v="0"/>
  </r>
  <r>
    <n v="0"/>
    <x v="0"/>
    <x v="0"/>
    <x v="533"/>
    <n v="314570"/>
    <x v="8"/>
    <x v="0"/>
    <x v="11"/>
    <x v="0"/>
  </r>
  <r>
    <n v="0"/>
    <x v="0"/>
    <x v="0"/>
    <x v="534"/>
    <n v="314580"/>
    <x v="8"/>
    <x v="0"/>
    <x v="1"/>
    <x v="0"/>
  </r>
  <r>
    <n v="1"/>
    <x v="0"/>
    <x v="0"/>
    <x v="535"/>
    <n v="314585"/>
    <x v="8"/>
    <x v="0"/>
    <x v="2"/>
    <x v="0"/>
  </r>
  <r>
    <n v="0"/>
    <x v="0"/>
    <x v="0"/>
    <x v="536"/>
    <n v="314587"/>
    <x v="8"/>
    <x v="0"/>
    <x v="9"/>
    <x v="0"/>
  </r>
  <r>
    <n v="2"/>
    <x v="0"/>
    <x v="0"/>
    <x v="537"/>
    <n v="314590"/>
    <x v="8"/>
    <x v="0"/>
    <x v="11"/>
    <x v="0"/>
  </r>
  <r>
    <n v="8"/>
    <x v="0"/>
    <x v="0"/>
    <x v="538"/>
    <n v="314600"/>
    <x v="8"/>
    <x v="0"/>
    <x v="8"/>
    <x v="0"/>
  </r>
  <r>
    <n v="3"/>
    <x v="0"/>
    <x v="0"/>
    <x v="539"/>
    <n v="314610"/>
    <x v="8"/>
    <x v="0"/>
    <x v="18"/>
    <x v="0"/>
  </r>
  <r>
    <n v="0"/>
    <x v="0"/>
    <x v="0"/>
    <x v="540"/>
    <n v="314620"/>
    <x v="8"/>
    <x v="0"/>
    <x v="6"/>
    <x v="0"/>
  </r>
  <r>
    <n v="0"/>
    <x v="0"/>
    <x v="0"/>
    <x v="541"/>
    <n v="314625"/>
    <x v="8"/>
    <x v="0"/>
    <x v="16"/>
    <x v="0"/>
  </r>
  <r>
    <n v="0"/>
    <x v="0"/>
    <x v="0"/>
    <x v="542"/>
    <n v="314630"/>
    <x v="8"/>
    <x v="0"/>
    <x v="6"/>
    <x v="0"/>
  </r>
  <r>
    <n v="0"/>
    <x v="0"/>
    <x v="0"/>
    <x v="543"/>
    <n v="314655"/>
    <x v="8"/>
    <x v="0"/>
    <x v="16"/>
    <x v="0"/>
  </r>
  <r>
    <n v="0"/>
    <x v="0"/>
    <x v="0"/>
    <x v="544"/>
    <n v="314640"/>
    <x v="8"/>
    <x v="0"/>
    <x v="1"/>
    <x v="0"/>
  </r>
  <r>
    <n v="0"/>
    <x v="0"/>
    <x v="0"/>
    <x v="545"/>
    <n v="314650"/>
    <x v="8"/>
    <x v="0"/>
    <x v="1"/>
    <x v="0"/>
  </r>
  <r>
    <n v="0"/>
    <x v="0"/>
    <x v="0"/>
    <x v="546"/>
    <n v="314660"/>
    <x v="8"/>
    <x v="0"/>
    <x v="11"/>
    <x v="0"/>
  </r>
  <r>
    <n v="0"/>
    <x v="0"/>
    <x v="0"/>
    <x v="547"/>
    <n v="314670"/>
    <x v="8"/>
    <x v="0"/>
    <x v="9"/>
    <x v="0"/>
  </r>
  <r>
    <n v="0"/>
    <x v="0"/>
    <x v="0"/>
    <x v="548"/>
    <n v="314675"/>
    <x v="8"/>
    <x v="0"/>
    <x v="6"/>
    <x v="0"/>
  </r>
  <r>
    <n v="2"/>
    <x v="0"/>
    <x v="0"/>
    <x v="549"/>
    <n v="314690"/>
    <x v="8"/>
    <x v="0"/>
    <x v="1"/>
    <x v="0"/>
  </r>
  <r>
    <n v="13"/>
    <x v="0"/>
    <x v="0"/>
    <x v="550"/>
    <n v="314710"/>
    <x v="8"/>
    <x v="0"/>
    <x v="1"/>
    <x v="0"/>
  </r>
  <r>
    <n v="8"/>
    <x v="0"/>
    <x v="0"/>
    <x v="551"/>
    <n v="314700"/>
    <x v="8"/>
    <x v="0"/>
    <x v="14"/>
    <x v="0"/>
  </r>
  <r>
    <n v="4"/>
    <x v="0"/>
    <x v="0"/>
    <x v="552"/>
    <n v="314720"/>
    <x v="8"/>
    <x v="0"/>
    <x v="10"/>
    <x v="0"/>
  </r>
  <r>
    <n v="0"/>
    <x v="0"/>
    <x v="0"/>
    <x v="553"/>
    <n v="314730"/>
    <x v="8"/>
    <x v="0"/>
    <x v="8"/>
    <x v="0"/>
  </r>
  <r>
    <n v="3"/>
    <x v="0"/>
    <x v="0"/>
    <x v="554"/>
    <n v="314740"/>
    <x v="8"/>
    <x v="0"/>
    <x v="12"/>
    <x v="0"/>
  </r>
  <r>
    <n v="2"/>
    <x v="0"/>
    <x v="0"/>
    <x v="555"/>
    <n v="314760"/>
    <x v="8"/>
    <x v="0"/>
    <x v="8"/>
    <x v="0"/>
  </r>
  <r>
    <n v="0"/>
    <x v="0"/>
    <x v="0"/>
    <x v="556"/>
    <n v="314770"/>
    <x v="8"/>
    <x v="0"/>
    <x v="5"/>
    <x v="0"/>
  </r>
  <r>
    <n v="0"/>
    <x v="0"/>
    <x v="0"/>
    <x v="557"/>
    <n v="314780"/>
    <x v="8"/>
    <x v="0"/>
    <x v="8"/>
    <x v="0"/>
  </r>
  <r>
    <n v="0"/>
    <x v="0"/>
    <x v="0"/>
    <x v="558"/>
    <n v="314750"/>
    <x v="8"/>
    <x v="0"/>
    <x v="2"/>
    <x v="0"/>
  </r>
  <r>
    <n v="23"/>
    <x v="0"/>
    <x v="0"/>
    <x v="559"/>
    <n v="314790"/>
    <x v="8"/>
    <x v="0"/>
    <x v="10"/>
    <x v="0"/>
  </r>
  <r>
    <n v="0"/>
    <x v="0"/>
    <x v="0"/>
    <x v="560"/>
    <n v="314795"/>
    <x v="8"/>
    <x v="0"/>
    <x v="16"/>
    <x v="0"/>
  </r>
  <r>
    <n v="18"/>
    <x v="0"/>
    <x v="0"/>
    <x v="561"/>
    <n v="314800"/>
    <x v="8"/>
    <x v="0"/>
    <x v="0"/>
    <x v="0"/>
  </r>
  <r>
    <n v="15"/>
    <x v="0"/>
    <x v="0"/>
    <x v="562"/>
    <n v="314810"/>
    <x v="8"/>
    <x v="0"/>
    <x v="0"/>
    <x v="0"/>
  </r>
  <r>
    <n v="0"/>
    <x v="0"/>
    <x v="0"/>
    <x v="563"/>
    <n v="314820"/>
    <x v="8"/>
    <x v="0"/>
    <x v="9"/>
    <x v="0"/>
  </r>
  <r>
    <n v="0"/>
    <x v="0"/>
    <x v="0"/>
    <x v="564"/>
    <n v="314830"/>
    <x v="8"/>
    <x v="0"/>
    <x v="9"/>
    <x v="0"/>
  </r>
  <r>
    <n v="0"/>
    <x v="0"/>
    <x v="0"/>
    <x v="565"/>
    <n v="314840"/>
    <x v="8"/>
    <x v="0"/>
    <x v="7"/>
    <x v="0"/>
  </r>
  <r>
    <n v="0"/>
    <x v="0"/>
    <x v="0"/>
    <x v="566"/>
    <n v="314850"/>
    <x v="8"/>
    <x v="0"/>
    <x v="6"/>
    <x v="0"/>
  </r>
  <r>
    <n v="0"/>
    <x v="0"/>
    <x v="0"/>
    <x v="567"/>
    <n v="314860"/>
    <x v="8"/>
    <x v="0"/>
    <x v="7"/>
    <x v="0"/>
  </r>
  <r>
    <n v="0"/>
    <x v="0"/>
    <x v="0"/>
    <x v="568"/>
    <n v="314870"/>
    <x v="8"/>
    <x v="0"/>
    <x v="6"/>
    <x v="0"/>
  </r>
  <r>
    <n v="0"/>
    <x v="0"/>
    <x v="0"/>
    <x v="569"/>
    <n v="314875"/>
    <x v="8"/>
    <x v="0"/>
    <x v="2"/>
    <x v="0"/>
  </r>
  <r>
    <n v="0"/>
    <x v="0"/>
    <x v="0"/>
    <x v="570"/>
    <n v="314880"/>
    <x v="8"/>
    <x v="0"/>
    <x v="9"/>
    <x v="0"/>
  </r>
  <r>
    <n v="0"/>
    <x v="0"/>
    <x v="0"/>
    <x v="571"/>
    <n v="314890"/>
    <x v="8"/>
    <x v="0"/>
    <x v="1"/>
    <x v="0"/>
  </r>
  <r>
    <n v="0"/>
    <x v="0"/>
    <x v="0"/>
    <x v="572"/>
    <n v="314900"/>
    <x v="8"/>
    <x v="0"/>
    <x v="9"/>
    <x v="0"/>
  </r>
  <r>
    <n v="0"/>
    <x v="0"/>
    <x v="0"/>
    <x v="573"/>
    <n v="314910"/>
    <x v="8"/>
    <x v="0"/>
    <x v="8"/>
    <x v="0"/>
  </r>
  <r>
    <n v="0"/>
    <x v="0"/>
    <x v="0"/>
    <x v="574"/>
    <n v="314915"/>
    <x v="8"/>
    <x v="0"/>
    <x v="16"/>
    <x v="0"/>
  </r>
  <r>
    <n v="0"/>
    <x v="0"/>
    <x v="0"/>
    <x v="575"/>
    <n v="314920"/>
    <x v="8"/>
    <x v="0"/>
    <x v="4"/>
    <x v="0"/>
  </r>
  <r>
    <n v="7"/>
    <x v="0"/>
    <x v="0"/>
    <x v="576"/>
    <n v="314930"/>
    <x v="8"/>
    <x v="0"/>
    <x v="12"/>
    <x v="1"/>
  </r>
  <r>
    <n v="0"/>
    <x v="0"/>
    <x v="0"/>
    <x v="577"/>
    <n v="314940"/>
    <x v="8"/>
    <x v="0"/>
    <x v="9"/>
    <x v="0"/>
  </r>
  <r>
    <n v="0"/>
    <x v="0"/>
    <x v="0"/>
    <x v="578"/>
    <n v="314950"/>
    <x v="8"/>
    <x v="0"/>
    <x v="9"/>
    <x v="0"/>
  </r>
  <r>
    <n v="0"/>
    <x v="0"/>
    <x v="0"/>
    <x v="579"/>
    <n v="314960"/>
    <x v="8"/>
    <x v="0"/>
    <x v="1"/>
    <x v="0"/>
  </r>
  <r>
    <n v="1"/>
    <x v="0"/>
    <x v="0"/>
    <x v="580"/>
    <n v="314970"/>
    <x v="8"/>
    <x v="0"/>
    <x v="1"/>
    <x v="0"/>
  </r>
  <r>
    <n v="0"/>
    <x v="0"/>
    <x v="0"/>
    <x v="581"/>
    <n v="314980"/>
    <x v="8"/>
    <x v="0"/>
    <x v="4"/>
    <x v="0"/>
  </r>
  <r>
    <n v="1"/>
    <x v="0"/>
    <x v="0"/>
    <x v="582"/>
    <n v="314990"/>
    <x v="8"/>
    <x v="0"/>
    <x v="5"/>
    <x v="0"/>
  </r>
  <r>
    <n v="0"/>
    <x v="0"/>
    <x v="0"/>
    <x v="583"/>
    <n v="314995"/>
    <x v="8"/>
    <x v="0"/>
    <x v="7"/>
    <x v="0"/>
  </r>
  <r>
    <n v="0"/>
    <x v="0"/>
    <x v="0"/>
    <x v="584"/>
    <n v="315000"/>
    <x v="8"/>
    <x v="0"/>
    <x v="6"/>
    <x v="0"/>
  </r>
  <r>
    <n v="0"/>
    <x v="0"/>
    <x v="0"/>
    <x v="585"/>
    <n v="315010"/>
    <x v="8"/>
    <x v="0"/>
    <x v="9"/>
    <x v="0"/>
  </r>
  <r>
    <n v="4"/>
    <x v="0"/>
    <x v="0"/>
    <x v="586"/>
    <n v="315015"/>
    <x v="8"/>
    <x v="0"/>
    <x v="2"/>
    <x v="0"/>
  </r>
  <r>
    <n v="1"/>
    <x v="0"/>
    <x v="0"/>
    <x v="587"/>
    <n v="315020"/>
    <x v="8"/>
    <x v="0"/>
    <x v="2"/>
    <x v="0"/>
  </r>
  <r>
    <n v="0"/>
    <x v="0"/>
    <x v="0"/>
    <x v="588"/>
    <n v="315030"/>
    <x v="8"/>
    <x v="0"/>
    <x v="11"/>
    <x v="0"/>
  </r>
  <r>
    <n v="0"/>
    <x v="0"/>
    <x v="0"/>
    <x v="589"/>
    <n v="315040"/>
    <x v="8"/>
    <x v="0"/>
    <x v="17"/>
    <x v="0"/>
  </r>
  <r>
    <n v="1"/>
    <x v="0"/>
    <x v="0"/>
    <x v="590"/>
    <n v="315050"/>
    <x v="8"/>
    <x v="0"/>
    <x v="1"/>
    <x v="0"/>
  </r>
  <r>
    <n v="0"/>
    <x v="0"/>
    <x v="0"/>
    <x v="591"/>
    <n v="315053"/>
    <x v="8"/>
    <x v="0"/>
    <x v="2"/>
    <x v="0"/>
  </r>
  <r>
    <n v="0"/>
    <x v="0"/>
    <x v="0"/>
    <x v="592"/>
    <n v="315057"/>
    <x v="8"/>
    <x v="0"/>
    <x v="16"/>
    <x v="0"/>
  </r>
  <r>
    <n v="0"/>
    <x v="0"/>
    <x v="0"/>
    <x v="593"/>
    <n v="315060"/>
    <x v="8"/>
    <x v="0"/>
    <x v="5"/>
    <x v="0"/>
  </r>
  <r>
    <n v="2"/>
    <x v="0"/>
    <x v="0"/>
    <x v="594"/>
    <n v="315070"/>
    <x v="8"/>
    <x v="0"/>
    <x v="4"/>
    <x v="0"/>
  </r>
  <r>
    <n v="3"/>
    <x v="0"/>
    <x v="0"/>
    <x v="595"/>
    <n v="315080"/>
    <x v="8"/>
    <x v="0"/>
    <x v="11"/>
    <x v="0"/>
  </r>
  <r>
    <n v="0"/>
    <x v="0"/>
    <x v="0"/>
    <x v="596"/>
    <n v="315090"/>
    <x v="8"/>
    <x v="0"/>
    <x v="8"/>
    <x v="0"/>
  </r>
  <r>
    <n v="0"/>
    <x v="0"/>
    <x v="0"/>
    <x v="597"/>
    <n v="315100"/>
    <x v="8"/>
    <x v="0"/>
    <x v="8"/>
    <x v="0"/>
  </r>
  <r>
    <n v="1"/>
    <x v="0"/>
    <x v="0"/>
    <x v="598"/>
    <n v="315110"/>
    <x v="8"/>
    <x v="0"/>
    <x v="9"/>
    <x v="0"/>
  </r>
  <r>
    <n v="5"/>
    <x v="0"/>
    <x v="0"/>
    <x v="599"/>
    <n v="315120"/>
    <x v="8"/>
    <x v="0"/>
    <x v="3"/>
    <x v="0"/>
  </r>
  <r>
    <n v="0"/>
    <x v="0"/>
    <x v="0"/>
    <x v="600"/>
    <n v="315130"/>
    <x v="8"/>
    <x v="0"/>
    <x v="9"/>
    <x v="0"/>
  </r>
  <r>
    <n v="3"/>
    <x v="0"/>
    <x v="0"/>
    <x v="601"/>
    <n v="315140"/>
    <x v="8"/>
    <x v="0"/>
    <x v="1"/>
    <x v="0"/>
  </r>
  <r>
    <n v="2"/>
    <x v="0"/>
    <x v="0"/>
    <x v="602"/>
    <n v="315150"/>
    <x v="8"/>
    <x v="0"/>
    <x v="10"/>
    <x v="0"/>
  </r>
  <r>
    <n v="0"/>
    <x v="0"/>
    <x v="0"/>
    <x v="603"/>
    <n v="315160"/>
    <x v="8"/>
    <x v="0"/>
    <x v="4"/>
    <x v="0"/>
  </r>
  <r>
    <n v="0"/>
    <x v="0"/>
    <x v="0"/>
    <x v="604"/>
    <n v="315170"/>
    <x v="8"/>
    <x v="0"/>
    <x v="10"/>
    <x v="0"/>
  </r>
  <r>
    <n v="16"/>
    <x v="0"/>
    <x v="0"/>
    <x v="605"/>
    <n v="315180"/>
    <x v="8"/>
    <x v="0"/>
    <x v="10"/>
    <x v="0"/>
  </r>
  <r>
    <n v="1"/>
    <x v="0"/>
    <x v="0"/>
    <x v="606"/>
    <n v="315190"/>
    <x v="8"/>
    <x v="0"/>
    <x v="2"/>
    <x v="0"/>
  </r>
  <r>
    <n v="2"/>
    <x v="0"/>
    <x v="0"/>
    <x v="607"/>
    <n v="315200"/>
    <x v="8"/>
    <x v="0"/>
    <x v="1"/>
    <x v="0"/>
  </r>
  <r>
    <n v="5"/>
    <x v="0"/>
    <x v="0"/>
    <x v="608"/>
    <n v="315210"/>
    <x v="8"/>
    <x v="0"/>
    <x v="2"/>
    <x v="0"/>
  </r>
  <r>
    <n v="0"/>
    <x v="0"/>
    <x v="0"/>
    <x v="609"/>
    <n v="315213"/>
    <x v="8"/>
    <x v="0"/>
    <x v="16"/>
    <x v="0"/>
  </r>
  <r>
    <n v="0"/>
    <x v="0"/>
    <x v="0"/>
    <x v="610"/>
    <n v="315217"/>
    <x v="8"/>
    <x v="0"/>
    <x v="6"/>
    <x v="0"/>
  </r>
  <r>
    <n v="1"/>
    <x v="0"/>
    <x v="0"/>
    <x v="611"/>
    <n v="315220"/>
    <x v="8"/>
    <x v="0"/>
    <x v="16"/>
    <x v="0"/>
  </r>
  <r>
    <n v="0"/>
    <x v="0"/>
    <x v="0"/>
    <x v="612"/>
    <n v="315230"/>
    <x v="8"/>
    <x v="0"/>
    <x v="11"/>
    <x v="0"/>
  </r>
  <r>
    <n v="1"/>
    <x v="0"/>
    <x v="0"/>
    <x v="613"/>
    <n v="315240"/>
    <x v="8"/>
    <x v="0"/>
    <x v="6"/>
    <x v="0"/>
  </r>
  <r>
    <n v="11"/>
    <x v="0"/>
    <x v="0"/>
    <x v="614"/>
    <n v="315250"/>
    <x v="8"/>
    <x v="0"/>
    <x v="8"/>
    <x v="0"/>
  </r>
  <r>
    <n v="1"/>
    <x v="0"/>
    <x v="0"/>
    <x v="615"/>
    <n v="315260"/>
    <x v="8"/>
    <x v="0"/>
    <x v="8"/>
    <x v="0"/>
  </r>
  <r>
    <n v="0"/>
    <x v="0"/>
    <x v="0"/>
    <x v="616"/>
    <n v="315270"/>
    <x v="8"/>
    <x v="0"/>
    <x v="11"/>
    <x v="0"/>
  </r>
  <r>
    <n v="3"/>
    <x v="0"/>
    <x v="0"/>
    <x v="617"/>
    <n v="315280"/>
    <x v="8"/>
    <x v="0"/>
    <x v="13"/>
    <x v="0"/>
  </r>
  <r>
    <n v="2"/>
    <x v="0"/>
    <x v="0"/>
    <x v="618"/>
    <n v="315290"/>
    <x v="8"/>
    <x v="0"/>
    <x v="10"/>
    <x v="0"/>
  </r>
  <r>
    <n v="0"/>
    <x v="0"/>
    <x v="0"/>
    <x v="619"/>
    <n v="315300"/>
    <x v="8"/>
    <x v="0"/>
    <x v="4"/>
    <x v="0"/>
  </r>
  <r>
    <n v="0"/>
    <x v="0"/>
    <x v="0"/>
    <x v="620"/>
    <n v="315310"/>
    <x v="8"/>
    <x v="0"/>
    <x v="11"/>
    <x v="0"/>
  </r>
  <r>
    <n v="0"/>
    <x v="0"/>
    <x v="0"/>
    <x v="621"/>
    <n v="315320"/>
    <x v="8"/>
    <x v="0"/>
    <x v="3"/>
    <x v="0"/>
  </r>
  <r>
    <n v="0"/>
    <x v="0"/>
    <x v="0"/>
    <x v="622"/>
    <n v="315330"/>
    <x v="8"/>
    <x v="0"/>
    <x v="3"/>
    <x v="0"/>
  </r>
  <r>
    <n v="2"/>
    <x v="0"/>
    <x v="0"/>
    <x v="623"/>
    <n v="315340"/>
    <x v="8"/>
    <x v="0"/>
    <x v="0"/>
    <x v="0"/>
  </r>
  <r>
    <n v="0"/>
    <x v="0"/>
    <x v="0"/>
    <x v="624"/>
    <n v="315360"/>
    <x v="8"/>
    <x v="0"/>
    <x v="12"/>
    <x v="0"/>
  </r>
  <r>
    <n v="0"/>
    <x v="0"/>
    <x v="0"/>
    <x v="625"/>
    <n v="315370"/>
    <x v="8"/>
    <x v="0"/>
    <x v="1"/>
    <x v="0"/>
  </r>
  <r>
    <n v="0"/>
    <x v="0"/>
    <x v="0"/>
    <x v="626"/>
    <n v="315380"/>
    <x v="8"/>
    <x v="0"/>
    <x v="11"/>
    <x v="0"/>
  </r>
  <r>
    <n v="1"/>
    <x v="0"/>
    <x v="0"/>
    <x v="627"/>
    <n v="315390"/>
    <x v="8"/>
    <x v="0"/>
    <x v="18"/>
    <x v="1"/>
  </r>
  <r>
    <n v="0"/>
    <x v="0"/>
    <x v="0"/>
    <x v="628"/>
    <n v="315400"/>
    <x v="8"/>
    <x v="0"/>
    <x v="2"/>
    <x v="0"/>
  </r>
  <r>
    <n v="0"/>
    <x v="0"/>
    <x v="0"/>
    <x v="629"/>
    <n v="315410"/>
    <x v="8"/>
    <x v="0"/>
    <x v="9"/>
    <x v="0"/>
  </r>
  <r>
    <n v="0"/>
    <x v="0"/>
    <x v="0"/>
    <x v="630"/>
    <n v="315415"/>
    <x v="8"/>
    <x v="0"/>
    <x v="2"/>
    <x v="0"/>
  </r>
  <r>
    <n v="1"/>
    <x v="0"/>
    <x v="0"/>
    <x v="631"/>
    <n v="315420"/>
    <x v="8"/>
    <x v="0"/>
    <x v="11"/>
    <x v="0"/>
  </r>
  <r>
    <n v="1"/>
    <x v="0"/>
    <x v="0"/>
    <x v="632"/>
    <n v="315430"/>
    <x v="8"/>
    <x v="0"/>
    <x v="7"/>
    <x v="0"/>
  </r>
  <r>
    <n v="1"/>
    <x v="0"/>
    <x v="0"/>
    <x v="633"/>
    <n v="315440"/>
    <x v="8"/>
    <x v="0"/>
    <x v="11"/>
    <x v="0"/>
  </r>
  <r>
    <n v="0"/>
    <x v="0"/>
    <x v="0"/>
    <x v="634"/>
    <n v="315445"/>
    <x v="8"/>
    <x v="0"/>
    <x v="14"/>
    <x v="0"/>
  </r>
  <r>
    <n v="0"/>
    <x v="0"/>
    <x v="0"/>
    <x v="635"/>
    <n v="315450"/>
    <x v="8"/>
    <x v="0"/>
    <x v="16"/>
    <x v="0"/>
  </r>
  <r>
    <n v="14"/>
    <x v="0"/>
    <x v="0"/>
    <x v="636"/>
    <n v="315460"/>
    <x v="8"/>
    <x v="0"/>
    <x v="17"/>
    <x v="1"/>
  </r>
  <r>
    <n v="0"/>
    <x v="0"/>
    <x v="0"/>
    <x v="637"/>
    <n v="315470"/>
    <x v="8"/>
    <x v="0"/>
    <x v="5"/>
    <x v="0"/>
  </r>
  <r>
    <n v="0"/>
    <x v="0"/>
    <x v="0"/>
    <x v="638"/>
    <n v="315480"/>
    <x v="8"/>
    <x v="0"/>
    <x v="18"/>
    <x v="1"/>
  </r>
  <r>
    <n v="4"/>
    <x v="0"/>
    <x v="0"/>
    <x v="639"/>
    <n v="315490"/>
    <x v="8"/>
    <x v="0"/>
    <x v="2"/>
    <x v="0"/>
  </r>
  <r>
    <n v="0"/>
    <x v="0"/>
    <x v="0"/>
    <x v="640"/>
    <n v="315510"/>
    <x v="8"/>
    <x v="0"/>
    <x v="6"/>
    <x v="0"/>
  </r>
  <r>
    <n v="0"/>
    <x v="0"/>
    <x v="0"/>
    <x v="641"/>
    <n v="315500"/>
    <x v="8"/>
    <x v="0"/>
    <x v="2"/>
    <x v="0"/>
  </r>
  <r>
    <n v="0"/>
    <x v="0"/>
    <x v="0"/>
    <x v="642"/>
    <n v="315520"/>
    <x v="8"/>
    <x v="0"/>
    <x v="11"/>
    <x v="0"/>
  </r>
  <r>
    <n v="0"/>
    <x v="0"/>
    <x v="0"/>
    <x v="643"/>
    <n v="315530"/>
    <x v="8"/>
    <x v="0"/>
    <x v="17"/>
    <x v="1"/>
  </r>
  <r>
    <n v="0"/>
    <x v="0"/>
    <x v="0"/>
    <x v="644"/>
    <n v="315540"/>
    <x v="8"/>
    <x v="0"/>
    <x v="9"/>
    <x v="0"/>
  </r>
  <r>
    <n v="2"/>
    <x v="0"/>
    <x v="0"/>
    <x v="645"/>
    <n v="315550"/>
    <x v="8"/>
    <x v="0"/>
    <x v="0"/>
    <x v="0"/>
  </r>
  <r>
    <n v="0"/>
    <x v="0"/>
    <x v="0"/>
    <x v="646"/>
    <n v="315560"/>
    <x v="8"/>
    <x v="0"/>
    <x v="16"/>
    <x v="0"/>
  </r>
  <r>
    <n v="0"/>
    <x v="0"/>
    <x v="0"/>
    <x v="647"/>
    <n v="315570"/>
    <x v="8"/>
    <x v="0"/>
    <x v="2"/>
    <x v="0"/>
  </r>
  <r>
    <n v="0"/>
    <x v="0"/>
    <x v="0"/>
    <x v="648"/>
    <n v="315580"/>
    <x v="8"/>
    <x v="0"/>
    <x v="9"/>
    <x v="0"/>
  </r>
  <r>
    <n v="0"/>
    <x v="0"/>
    <x v="0"/>
    <x v="649"/>
    <n v="315590"/>
    <x v="8"/>
    <x v="0"/>
    <x v="9"/>
    <x v="0"/>
  </r>
  <r>
    <n v="0"/>
    <x v="0"/>
    <x v="0"/>
    <x v="650"/>
    <n v="315600"/>
    <x v="8"/>
    <x v="0"/>
    <x v="7"/>
    <x v="0"/>
  </r>
  <r>
    <n v="0"/>
    <x v="0"/>
    <x v="0"/>
    <x v="651"/>
    <n v="315610"/>
    <x v="8"/>
    <x v="0"/>
    <x v="11"/>
    <x v="0"/>
  </r>
  <r>
    <n v="0"/>
    <x v="0"/>
    <x v="0"/>
    <x v="652"/>
    <n v="315620"/>
    <x v="8"/>
    <x v="0"/>
    <x v="9"/>
    <x v="0"/>
  </r>
  <r>
    <n v="0"/>
    <x v="0"/>
    <x v="0"/>
    <x v="653"/>
    <n v="315630"/>
    <x v="8"/>
    <x v="0"/>
    <x v="9"/>
    <x v="0"/>
  </r>
  <r>
    <n v="0"/>
    <x v="0"/>
    <x v="0"/>
    <x v="654"/>
    <n v="315640"/>
    <x v="8"/>
    <x v="0"/>
    <x v="0"/>
    <x v="0"/>
  </r>
  <r>
    <n v="0"/>
    <x v="0"/>
    <x v="0"/>
    <x v="655"/>
    <n v="315645"/>
    <x v="8"/>
    <x v="0"/>
    <x v="9"/>
    <x v="0"/>
  </r>
  <r>
    <n v="0"/>
    <x v="0"/>
    <x v="0"/>
    <x v="656"/>
    <n v="315650"/>
    <x v="8"/>
    <x v="0"/>
    <x v="16"/>
    <x v="0"/>
  </r>
  <r>
    <n v="0"/>
    <x v="0"/>
    <x v="0"/>
    <x v="657"/>
    <n v="315660"/>
    <x v="8"/>
    <x v="0"/>
    <x v="6"/>
    <x v="0"/>
  </r>
  <r>
    <n v="11"/>
    <x v="0"/>
    <x v="0"/>
    <x v="658"/>
    <n v="315670"/>
    <x v="8"/>
    <x v="0"/>
    <x v="18"/>
    <x v="1"/>
  </r>
  <r>
    <n v="0"/>
    <x v="0"/>
    <x v="0"/>
    <x v="659"/>
    <n v="315680"/>
    <x v="8"/>
    <x v="0"/>
    <x v="7"/>
    <x v="0"/>
  </r>
  <r>
    <n v="1"/>
    <x v="0"/>
    <x v="0"/>
    <x v="660"/>
    <n v="315690"/>
    <x v="8"/>
    <x v="0"/>
    <x v="4"/>
    <x v="0"/>
  </r>
  <r>
    <n v="1"/>
    <x v="0"/>
    <x v="0"/>
    <x v="661"/>
    <n v="315700"/>
    <x v="8"/>
    <x v="0"/>
    <x v="16"/>
    <x v="0"/>
  </r>
  <r>
    <n v="0"/>
    <x v="0"/>
    <x v="0"/>
    <x v="662"/>
    <n v="315710"/>
    <x v="8"/>
    <x v="0"/>
    <x v="6"/>
    <x v="0"/>
  </r>
  <r>
    <n v="1"/>
    <x v="0"/>
    <x v="0"/>
    <x v="663"/>
    <n v="315720"/>
    <x v="8"/>
    <x v="0"/>
    <x v="2"/>
    <x v="0"/>
  </r>
  <r>
    <n v="2"/>
    <x v="0"/>
    <x v="0"/>
    <x v="664"/>
    <n v="315725"/>
    <x v="8"/>
    <x v="0"/>
    <x v="2"/>
    <x v="0"/>
  </r>
  <r>
    <n v="0"/>
    <x v="0"/>
    <x v="0"/>
    <x v="665"/>
    <n v="315727"/>
    <x v="8"/>
    <x v="0"/>
    <x v="9"/>
    <x v="0"/>
  </r>
  <r>
    <n v="0"/>
    <x v="0"/>
    <x v="0"/>
    <x v="666"/>
    <n v="315730"/>
    <x v="8"/>
    <x v="0"/>
    <x v="11"/>
    <x v="0"/>
  </r>
  <r>
    <n v="0"/>
    <x v="0"/>
    <x v="0"/>
    <x v="667"/>
    <n v="315733"/>
    <x v="8"/>
    <x v="0"/>
    <x v="11"/>
    <x v="0"/>
  </r>
  <r>
    <n v="0"/>
    <x v="0"/>
    <x v="0"/>
    <x v="668"/>
    <n v="315737"/>
    <x v="8"/>
    <x v="0"/>
    <x v="16"/>
    <x v="0"/>
  </r>
  <r>
    <n v="0"/>
    <x v="0"/>
    <x v="0"/>
    <x v="669"/>
    <n v="315740"/>
    <x v="8"/>
    <x v="0"/>
    <x v="2"/>
    <x v="0"/>
  </r>
  <r>
    <n v="1"/>
    <x v="0"/>
    <x v="0"/>
    <x v="670"/>
    <n v="315750"/>
    <x v="8"/>
    <x v="0"/>
    <x v="7"/>
    <x v="0"/>
  </r>
  <r>
    <n v="0"/>
    <x v="0"/>
    <x v="0"/>
    <x v="671"/>
    <n v="315760"/>
    <x v="8"/>
    <x v="0"/>
    <x v="3"/>
    <x v="0"/>
  </r>
  <r>
    <n v="0"/>
    <x v="0"/>
    <x v="0"/>
    <x v="672"/>
    <n v="315765"/>
    <x v="8"/>
    <x v="0"/>
    <x v="6"/>
    <x v="0"/>
  </r>
  <r>
    <n v="2"/>
    <x v="0"/>
    <x v="0"/>
    <x v="673"/>
    <n v="315770"/>
    <x v="8"/>
    <x v="0"/>
    <x v="4"/>
    <x v="0"/>
  </r>
  <r>
    <n v="24"/>
    <x v="0"/>
    <x v="0"/>
    <x v="674"/>
    <n v="315780"/>
    <x v="8"/>
    <x v="0"/>
    <x v="18"/>
    <x v="1"/>
  </r>
  <r>
    <n v="1"/>
    <x v="0"/>
    <x v="0"/>
    <x v="675"/>
    <n v="315790"/>
    <x v="8"/>
    <x v="0"/>
    <x v="2"/>
    <x v="0"/>
  </r>
  <r>
    <n v="1"/>
    <x v="0"/>
    <x v="0"/>
    <x v="676"/>
    <n v="315800"/>
    <x v="8"/>
    <x v="0"/>
    <x v="2"/>
    <x v="0"/>
  </r>
  <r>
    <n v="1"/>
    <x v="0"/>
    <x v="0"/>
    <x v="677"/>
    <n v="315810"/>
    <x v="8"/>
    <x v="0"/>
    <x v="6"/>
    <x v="0"/>
  </r>
  <r>
    <n v="0"/>
    <x v="0"/>
    <x v="0"/>
    <x v="678"/>
    <n v="315820"/>
    <x v="8"/>
    <x v="0"/>
    <x v="7"/>
    <x v="0"/>
  </r>
  <r>
    <n v="0"/>
    <x v="0"/>
    <x v="0"/>
    <x v="679"/>
    <n v="315920"/>
    <x v="8"/>
    <x v="0"/>
    <x v="10"/>
    <x v="0"/>
  </r>
  <r>
    <n v="0"/>
    <x v="0"/>
    <x v="0"/>
    <x v="680"/>
    <n v="315930"/>
    <x v="8"/>
    <x v="0"/>
    <x v="9"/>
    <x v="0"/>
  </r>
  <r>
    <n v="0"/>
    <x v="0"/>
    <x v="0"/>
    <x v="681"/>
    <n v="315935"/>
    <x v="8"/>
    <x v="0"/>
    <x v="2"/>
    <x v="0"/>
  </r>
  <r>
    <n v="0"/>
    <x v="0"/>
    <x v="0"/>
    <x v="682"/>
    <n v="315940"/>
    <x v="8"/>
    <x v="0"/>
    <x v="11"/>
    <x v="0"/>
  </r>
  <r>
    <n v="0"/>
    <x v="0"/>
    <x v="0"/>
    <x v="683"/>
    <n v="315950"/>
    <x v="8"/>
    <x v="0"/>
    <x v="7"/>
    <x v="0"/>
  </r>
  <r>
    <n v="3"/>
    <x v="0"/>
    <x v="0"/>
    <x v="684"/>
    <n v="315960"/>
    <x v="8"/>
    <x v="0"/>
    <x v="8"/>
    <x v="0"/>
  </r>
  <r>
    <n v="0"/>
    <x v="0"/>
    <x v="0"/>
    <x v="685"/>
    <n v="315970"/>
    <x v="8"/>
    <x v="0"/>
    <x v="4"/>
    <x v="0"/>
  </r>
  <r>
    <n v="1"/>
    <x v="0"/>
    <x v="0"/>
    <x v="686"/>
    <n v="315980"/>
    <x v="8"/>
    <x v="0"/>
    <x v="13"/>
    <x v="0"/>
  </r>
  <r>
    <n v="0"/>
    <x v="0"/>
    <x v="0"/>
    <x v="687"/>
    <n v="315830"/>
    <x v="8"/>
    <x v="0"/>
    <x v="5"/>
    <x v="0"/>
  </r>
  <r>
    <n v="0"/>
    <x v="0"/>
    <x v="0"/>
    <x v="688"/>
    <n v="315840"/>
    <x v="8"/>
    <x v="0"/>
    <x v="9"/>
    <x v="0"/>
  </r>
  <r>
    <n v="0"/>
    <x v="0"/>
    <x v="0"/>
    <x v="689"/>
    <n v="315850"/>
    <x v="8"/>
    <x v="0"/>
    <x v="12"/>
    <x v="0"/>
  </r>
  <r>
    <n v="0"/>
    <x v="0"/>
    <x v="0"/>
    <x v="690"/>
    <n v="315860"/>
    <x v="8"/>
    <x v="0"/>
    <x v="9"/>
    <x v="0"/>
  </r>
  <r>
    <n v="0"/>
    <x v="0"/>
    <x v="0"/>
    <x v="691"/>
    <n v="315870"/>
    <x v="8"/>
    <x v="0"/>
    <x v="11"/>
    <x v="0"/>
  </r>
  <r>
    <n v="0"/>
    <x v="0"/>
    <x v="0"/>
    <x v="692"/>
    <n v="315880"/>
    <x v="8"/>
    <x v="0"/>
    <x v="5"/>
    <x v="0"/>
  </r>
  <r>
    <n v="0"/>
    <x v="0"/>
    <x v="0"/>
    <x v="693"/>
    <n v="315890"/>
    <x v="8"/>
    <x v="0"/>
    <x v="2"/>
    <x v="0"/>
  </r>
  <r>
    <n v="4"/>
    <x v="0"/>
    <x v="0"/>
    <x v="694"/>
    <n v="315895"/>
    <x v="8"/>
    <x v="0"/>
    <x v="2"/>
    <x v="0"/>
  </r>
  <r>
    <n v="0"/>
    <x v="0"/>
    <x v="0"/>
    <x v="695"/>
    <n v="315900"/>
    <x v="8"/>
    <x v="0"/>
    <x v="18"/>
    <x v="0"/>
  </r>
  <r>
    <n v="0"/>
    <x v="0"/>
    <x v="0"/>
    <x v="696"/>
    <n v="315910"/>
    <x v="8"/>
    <x v="0"/>
    <x v="11"/>
    <x v="0"/>
  </r>
  <r>
    <n v="0"/>
    <x v="0"/>
    <x v="0"/>
    <x v="697"/>
    <n v="315990"/>
    <x v="8"/>
    <x v="0"/>
    <x v="5"/>
    <x v="0"/>
  </r>
  <r>
    <n v="0"/>
    <x v="0"/>
    <x v="0"/>
    <x v="698"/>
    <n v="316000"/>
    <x v="8"/>
    <x v="0"/>
    <x v="9"/>
    <x v="0"/>
  </r>
  <r>
    <n v="0"/>
    <x v="0"/>
    <x v="0"/>
    <x v="699"/>
    <n v="316010"/>
    <x v="8"/>
    <x v="0"/>
    <x v="2"/>
    <x v="0"/>
  </r>
  <r>
    <n v="1"/>
    <x v="0"/>
    <x v="0"/>
    <x v="700"/>
    <n v="316020"/>
    <x v="8"/>
    <x v="0"/>
    <x v="3"/>
    <x v="0"/>
  </r>
  <r>
    <n v="0"/>
    <x v="0"/>
    <x v="0"/>
    <x v="701"/>
    <n v="316030"/>
    <x v="8"/>
    <x v="0"/>
    <x v="6"/>
    <x v="0"/>
  </r>
  <r>
    <n v="1"/>
    <x v="0"/>
    <x v="0"/>
    <x v="702"/>
    <n v="316040"/>
    <x v="8"/>
    <x v="0"/>
    <x v="1"/>
    <x v="0"/>
  </r>
  <r>
    <n v="0"/>
    <x v="0"/>
    <x v="0"/>
    <x v="703"/>
    <n v="316045"/>
    <x v="8"/>
    <x v="0"/>
    <x v="16"/>
    <x v="0"/>
  </r>
  <r>
    <n v="0"/>
    <x v="0"/>
    <x v="0"/>
    <x v="704"/>
    <n v="316050"/>
    <x v="8"/>
    <x v="0"/>
    <x v="3"/>
    <x v="0"/>
  </r>
  <r>
    <n v="0"/>
    <x v="0"/>
    <x v="0"/>
    <x v="705"/>
    <n v="316060"/>
    <x v="8"/>
    <x v="0"/>
    <x v="3"/>
    <x v="0"/>
  </r>
  <r>
    <n v="3"/>
    <x v="0"/>
    <x v="0"/>
    <x v="706"/>
    <n v="316070"/>
    <x v="8"/>
    <x v="0"/>
    <x v="11"/>
    <x v="0"/>
  </r>
  <r>
    <n v="0"/>
    <x v="0"/>
    <x v="0"/>
    <x v="707"/>
    <n v="316080"/>
    <x v="8"/>
    <x v="0"/>
    <x v="5"/>
    <x v="0"/>
  </r>
  <r>
    <n v="0"/>
    <x v="0"/>
    <x v="0"/>
    <x v="708"/>
    <n v="316090"/>
    <x v="8"/>
    <x v="0"/>
    <x v="11"/>
    <x v="0"/>
  </r>
  <r>
    <n v="0"/>
    <x v="0"/>
    <x v="0"/>
    <x v="709"/>
    <n v="316095"/>
    <x v="8"/>
    <x v="0"/>
    <x v="2"/>
    <x v="0"/>
  </r>
  <r>
    <n v="0"/>
    <x v="0"/>
    <x v="0"/>
    <x v="710"/>
    <n v="316100"/>
    <x v="8"/>
    <x v="0"/>
    <x v="2"/>
    <x v="0"/>
  </r>
  <r>
    <n v="0"/>
    <x v="0"/>
    <x v="0"/>
    <x v="711"/>
    <n v="316105"/>
    <x v="8"/>
    <x v="0"/>
    <x v="7"/>
    <x v="0"/>
  </r>
  <r>
    <n v="3"/>
    <x v="0"/>
    <x v="0"/>
    <x v="712"/>
    <n v="316110"/>
    <x v="8"/>
    <x v="0"/>
    <x v="16"/>
    <x v="0"/>
  </r>
  <r>
    <n v="1"/>
    <x v="0"/>
    <x v="0"/>
    <x v="713"/>
    <n v="316120"/>
    <x v="8"/>
    <x v="0"/>
    <x v="5"/>
    <x v="0"/>
  </r>
  <r>
    <n v="1"/>
    <x v="0"/>
    <x v="0"/>
    <x v="714"/>
    <n v="316130"/>
    <x v="8"/>
    <x v="0"/>
    <x v="4"/>
    <x v="0"/>
  </r>
  <r>
    <n v="0"/>
    <x v="0"/>
    <x v="0"/>
    <x v="715"/>
    <n v="316140"/>
    <x v="8"/>
    <x v="0"/>
    <x v="9"/>
    <x v="0"/>
  </r>
  <r>
    <n v="0"/>
    <x v="0"/>
    <x v="0"/>
    <x v="716"/>
    <n v="316150"/>
    <x v="8"/>
    <x v="0"/>
    <x v="9"/>
    <x v="0"/>
  </r>
  <r>
    <n v="0"/>
    <x v="0"/>
    <x v="0"/>
    <x v="717"/>
    <n v="316160"/>
    <x v="8"/>
    <x v="0"/>
    <x v="7"/>
    <x v="0"/>
  </r>
  <r>
    <n v="0"/>
    <x v="0"/>
    <x v="0"/>
    <x v="718"/>
    <n v="316165"/>
    <x v="8"/>
    <x v="0"/>
    <x v="7"/>
    <x v="0"/>
  </r>
  <r>
    <n v="1"/>
    <x v="0"/>
    <x v="0"/>
    <x v="719"/>
    <n v="316170"/>
    <x v="8"/>
    <x v="0"/>
    <x v="0"/>
    <x v="0"/>
  </r>
  <r>
    <n v="0"/>
    <x v="0"/>
    <x v="0"/>
    <x v="720"/>
    <n v="316180"/>
    <x v="8"/>
    <x v="0"/>
    <x v="1"/>
    <x v="0"/>
  </r>
  <r>
    <n v="1"/>
    <x v="0"/>
    <x v="0"/>
    <x v="721"/>
    <n v="316190"/>
    <x v="8"/>
    <x v="0"/>
    <x v="2"/>
    <x v="0"/>
  </r>
  <r>
    <n v="0"/>
    <x v="0"/>
    <x v="0"/>
    <x v="722"/>
    <n v="312550"/>
    <x v="8"/>
    <x v="0"/>
    <x v="3"/>
    <x v="0"/>
  </r>
  <r>
    <n v="3"/>
    <x v="0"/>
    <x v="0"/>
    <x v="723"/>
    <n v="316200"/>
    <x v="8"/>
    <x v="0"/>
    <x v="8"/>
    <x v="0"/>
  </r>
  <r>
    <n v="2"/>
    <x v="0"/>
    <x v="0"/>
    <x v="724"/>
    <n v="316210"/>
    <x v="8"/>
    <x v="0"/>
    <x v="0"/>
    <x v="0"/>
  </r>
  <r>
    <n v="4"/>
    <x v="0"/>
    <x v="0"/>
    <x v="725"/>
    <n v="316220"/>
    <x v="8"/>
    <x v="0"/>
    <x v="10"/>
    <x v="0"/>
  </r>
  <r>
    <n v="0"/>
    <x v="0"/>
    <x v="0"/>
    <x v="726"/>
    <n v="316225"/>
    <x v="8"/>
    <x v="0"/>
    <x v="16"/>
    <x v="0"/>
  </r>
  <r>
    <n v="0"/>
    <x v="0"/>
    <x v="0"/>
    <x v="727"/>
    <n v="316230"/>
    <x v="8"/>
    <x v="0"/>
    <x v="8"/>
    <x v="0"/>
  </r>
  <r>
    <n v="1"/>
    <x v="0"/>
    <x v="0"/>
    <x v="728"/>
    <n v="316240"/>
    <x v="8"/>
    <x v="0"/>
    <x v="16"/>
    <x v="0"/>
  </r>
  <r>
    <n v="1"/>
    <x v="0"/>
    <x v="0"/>
    <x v="729"/>
    <n v="316245"/>
    <x v="8"/>
    <x v="0"/>
    <x v="16"/>
    <x v="0"/>
  </r>
  <r>
    <n v="3"/>
    <x v="0"/>
    <x v="0"/>
    <x v="730"/>
    <n v="316250"/>
    <x v="8"/>
    <x v="0"/>
    <x v="11"/>
    <x v="0"/>
  </r>
  <r>
    <n v="0"/>
    <x v="0"/>
    <x v="0"/>
    <x v="731"/>
    <n v="316255"/>
    <x v="8"/>
    <x v="0"/>
    <x v="2"/>
    <x v="0"/>
  </r>
  <r>
    <n v="0"/>
    <x v="0"/>
    <x v="0"/>
    <x v="732"/>
    <n v="316257"/>
    <x v="8"/>
    <x v="0"/>
    <x v="7"/>
    <x v="0"/>
  </r>
  <r>
    <n v="0"/>
    <x v="0"/>
    <x v="0"/>
    <x v="733"/>
    <n v="316260"/>
    <x v="8"/>
    <x v="0"/>
    <x v="2"/>
    <x v="0"/>
  </r>
  <r>
    <n v="0"/>
    <x v="0"/>
    <x v="0"/>
    <x v="734"/>
    <n v="316265"/>
    <x v="8"/>
    <x v="0"/>
    <x v="16"/>
    <x v="0"/>
  </r>
  <r>
    <n v="0"/>
    <x v="0"/>
    <x v="0"/>
    <x v="735"/>
    <n v="316270"/>
    <x v="8"/>
    <x v="0"/>
    <x v="16"/>
    <x v="0"/>
  </r>
  <r>
    <n v="1"/>
    <x v="0"/>
    <x v="0"/>
    <x v="736"/>
    <n v="316280"/>
    <x v="8"/>
    <x v="0"/>
    <x v="7"/>
    <x v="0"/>
  </r>
  <r>
    <n v="1"/>
    <x v="0"/>
    <x v="0"/>
    <x v="737"/>
    <n v="316290"/>
    <x v="8"/>
    <x v="0"/>
    <x v="9"/>
    <x v="0"/>
  </r>
  <r>
    <n v="3"/>
    <x v="0"/>
    <x v="0"/>
    <x v="738"/>
    <n v="316292"/>
    <x v="8"/>
    <x v="0"/>
    <x v="17"/>
    <x v="1"/>
  </r>
  <r>
    <n v="1"/>
    <x v="0"/>
    <x v="0"/>
    <x v="739"/>
    <n v="316294"/>
    <x v="8"/>
    <x v="0"/>
    <x v="10"/>
    <x v="0"/>
  </r>
  <r>
    <n v="0"/>
    <x v="0"/>
    <x v="0"/>
    <x v="740"/>
    <n v="316295"/>
    <x v="8"/>
    <x v="0"/>
    <x v="18"/>
    <x v="1"/>
  </r>
  <r>
    <n v="0"/>
    <x v="0"/>
    <x v="0"/>
    <x v="741"/>
    <n v="316300"/>
    <x v="8"/>
    <x v="0"/>
    <x v="7"/>
    <x v="0"/>
  </r>
  <r>
    <n v="0"/>
    <x v="0"/>
    <x v="0"/>
    <x v="742"/>
    <n v="316310"/>
    <x v="8"/>
    <x v="0"/>
    <x v="1"/>
    <x v="0"/>
  </r>
  <r>
    <n v="0"/>
    <x v="0"/>
    <x v="0"/>
    <x v="743"/>
    <n v="316320"/>
    <x v="8"/>
    <x v="0"/>
    <x v="8"/>
    <x v="0"/>
  </r>
  <r>
    <n v="1"/>
    <x v="0"/>
    <x v="0"/>
    <x v="744"/>
    <n v="316330"/>
    <x v="8"/>
    <x v="0"/>
    <x v="6"/>
    <x v="0"/>
  </r>
  <r>
    <n v="0"/>
    <x v="0"/>
    <x v="0"/>
    <x v="745"/>
    <n v="316340"/>
    <x v="8"/>
    <x v="0"/>
    <x v="2"/>
    <x v="0"/>
  </r>
  <r>
    <n v="0"/>
    <x v="0"/>
    <x v="0"/>
    <x v="746"/>
    <n v="316350"/>
    <x v="8"/>
    <x v="0"/>
    <x v="7"/>
    <x v="0"/>
  </r>
  <r>
    <n v="0"/>
    <x v="0"/>
    <x v="0"/>
    <x v="747"/>
    <n v="316360"/>
    <x v="8"/>
    <x v="0"/>
    <x v="2"/>
    <x v="0"/>
  </r>
  <r>
    <n v="1"/>
    <x v="0"/>
    <x v="0"/>
    <x v="748"/>
    <n v="316370"/>
    <x v="8"/>
    <x v="0"/>
    <x v="8"/>
    <x v="0"/>
  </r>
  <r>
    <n v="0"/>
    <x v="0"/>
    <x v="0"/>
    <x v="749"/>
    <n v="316380"/>
    <x v="8"/>
    <x v="0"/>
    <x v="9"/>
    <x v="0"/>
  </r>
  <r>
    <n v="0"/>
    <x v="0"/>
    <x v="0"/>
    <x v="750"/>
    <n v="316390"/>
    <x v="8"/>
    <x v="0"/>
    <x v="10"/>
    <x v="0"/>
  </r>
  <r>
    <n v="0"/>
    <x v="0"/>
    <x v="0"/>
    <x v="751"/>
    <n v="316410"/>
    <x v="8"/>
    <x v="0"/>
    <x v="7"/>
    <x v="0"/>
  </r>
  <r>
    <n v="0"/>
    <x v="0"/>
    <x v="0"/>
    <x v="752"/>
    <n v="316400"/>
    <x v="8"/>
    <x v="0"/>
    <x v="2"/>
    <x v="0"/>
  </r>
  <r>
    <n v="0"/>
    <x v="0"/>
    <x v="0"/>
    <x v="753"/>
    <n v="316420"/>
    <x v="8"/>
    <x v="0"/>
    <x v="3"/>
    <x v="0"/>
  </r>
  <r>
    <n v="0"/>
    <x v="0"/>
    <x v="0"/>
    <x v="754"/>
    <n v="316430"/>
    <x v="8"/>
    <x v="0"/>
    <x v="10"/>
    <x v="0"/>
  </r>
  <r>
    <n v="0"/>
    <x v="0"/>
    <x v="0"/>
    <x v="755"/>
    <n v="316440"/>
    <x v="8"/>
    <x v="0"/>
    <x v="8"/>
    <x v="0"/>
  </r>
  <r>
    <n v="0"/>
    <x v="0"/>
    <x v="0"/>
    <x v="756"/>
    <n v="316443"/>
    <x v="8"/>
    <x v="0"/>
    <x v="9"/>
    <x v="0"/>
  </r>
  <r>
    <n v="1"/>
    <x v="0"/>
    <x v="0"/>
    <x v="757"/>
    <n v="316447"/>
    <x v="8"/>
    <x v="0"/>
    <x v="2"/>
    <x v="0"/>
  </r>
  <r>
    <n v="0"/>
    <x v="0"/>
    <x v="0"/>
    <x v="758"/>
    <n v="316450"/>
    <x v="8"/>
    <x v="0"/>
    <x v="7"/>
    <x v="0"/>
  </r>
  <r>
    <n v="0"/>
    <x v="0"/>
    <x v="0"/>
    <x v="759"/>
    <n v="316460"/>
    <x v="8"/>
    <x v="0"/>
    <x v="1"/>
    <x v="0"/>
  </r>
  <r>
    <n v="8"/>
    <x v="0"/>
    <x v="0"/>
    <x v="760"/>
    <n v="316470"/>
    <x v="8"/>
    <x v="0"/>
    <x v="10"/>
    <x v="0"/>
  </r>
  <r>
    <n v="0"/>
    <x v="0"/>
    <x v="0"/>
    <x v="761"/>
    <n v="316480"/>
    <x v="8"/>
    <x v="0"/>
    <x v="3"/>
    <x v="0"/>
  </r>
  <r>
    <n v="0"/>
    <x v="0"/>
    <x v="0"/>
    <x v="762"/>
    <n v="316490"/>
    <x v="8"/>
    <x v="0"/>
    <x v="8"/>
    <x v="0"/>
  </r>
  <r>
    <n v="0"/>
    <x v="0"/>
    <x v="0"/>
    <x v="763"/>
    <n v="316520"/>
    <x v="8"/>
    <x v="0"/>
    <x v="5"/>
    <x v="0"/>
  </r>
  <r>
    <n v="1"/>
    <x v="0"/>
    <x v="0"/>
    <x v="764"/>
    <n v="316500"/>
    <x v="8"/>
    <x v="0"/>
    <x v="11"/>
    <x v="0"/>
  </r>
  <r>
    <n v="0"/>
    <x v="0"/>
    <x v="0"/>
    <x v="765"/>
    <n v="316510"/>
    <x v="8"/>
    <x v="0"/>
    <x v="10"/>
    <x v="0"/>
  </r>
  <r>
    <n v="0"/>
    <x v="0"/>
    <x v="0"/>
    <x v="766"/>
    <n v="316530"/>
    <x v="8"/>
    <x v="0"/>
    <x v="11"/>
    <x v="0"/>
  </r>
  <r>
    <n v="0"/>
    <x v="0"/>
    <x v="0"/>
    <x v="767"/>
    <n v="316540"/>
    <x v="8"/>
    <x v="0"/>
    <x v="8"/>
    <x v="0"/>
  </r>
  <r>
    <n v="0"/>
    <x v="0"/>
    <x v="0"/>
    <x v="768"/>
    <n v="316550"/>
    <x v="8"/>
    <x v="0"/>
    <x v="7"/>
    <x v="0"/>
  </r>
  <r>
    <n v="1"/>
    <x v="0"/>
    <x v="0"/>
    <x v="769"/>
    <n v="316553"/>
    <x v="8"/>
    <x v="0"/>
    <x v="17"/>
    <x v="1"/>
  </r>
  <r>
    <n v="0"/>
    <x v="0"/>
    <x v="0"/>
    <x v="770"/>
    <n v="316556"/>
    <x v="8"/>
    <x v="0"/>
    <x v="2"/>
    <x v="0"/>
  </r>
  <r>
    <n v="2"/>
    <x v="0"/>
    <x v="0"/>
    <x v="771"/>
    <n v="316557"/>
    <x v="8"/>
    <x v="0"/>
    <x v="8"/>
    <x v="0"/>
  </r>
  <r>
    <n v="0"/>
    <x v="0"/>
    <x v="0"/>
    <x v="772"/>
    <n v="316560"/>
    <x v="8"/>
    <x v="0"/>
    <x v="9"/>
    <x v="0"/>
  </r>
  <r>
    <n v="0"/>
    <x v="0"/>
    <x v="0"/>
    <x v="773"/>
    <n v="316570"/>
    <x v="8"/>
    <x v="0"/>
    <x v="9"/>
    <x v="0"/>
  </r>
  <r>
    <n v="0"/>
    <x v="0"/>
    <x v="0"/>
    <x v="774"/>
    <n v="316580"/>
    <x v="8"/>
    <x v="0"/>
    <x v="8"/>
    <x v="0"/>
  </r>
  <r>
    <n v="0"/>
    <x v="0"/>
    <x v="0"/>
    <x v="775"/>
    <n v="316590"/>
    <x v="8"/>
    <x v="0"/>
    <x v="3"/>
    <x v="0"/>
  </r>
  <r>
    <n v="0"/>
    <x v="0"/>
    <x v="0"/>
    <x v="776"/>
    <n v="316600"/>
    <x v="8"/>
    <x v="0"/>
    <x v="11"/>
    <x v="0"/>
  </r>
  <r>
    <n v="0"/>
    <x v="0"/>
    <x v="0"/>
    <x v="777"/>
    <n v="316610"/>
    <x v="8"/>
    <x v="0"/>
    <x v="7"/>
    <x v="0"/>
  </r>
  <r>
    <n v="0"/>
    <x v="0"/>
    <x v="0"/>
    <x v="778"/>
    <n v="316620"/>
    <x v="8"/>
    <x v="0"/>
    <x v="11"/>
    <x v="0"/>
  </r>
  <r>
    <n v="0"/>
    <x v="0"/>
    <x v="0"/>
    <x v="779"/>
    <n v="316630"/>
    <x v="8"/>
    <x v="0"/>
    <x v="2"/>
    <x v="0"/>
  </r>
  <r>
    <n v="0"/>
    <x v="0"/>
    <x v="0"/>
    <x v="780"/>
    <n v="316640"/>
    <x v="8"/>
    <x v="0"/>
    <x v="8"/>
    <x v="0"/>
  </r>
  <r>
    <n v="0"/>
    <x v="0"/>
    <x v="0"/>
    <x v="781"/>
    <n v="316650"/>
    <x v="8"/>
    <x v="0"/>
    <x v="3"/>
    <x v="0"/>
  </r>
  <r>
    <n v="0"/>
    <x v="0"/>
    <x v="0"/>
    <x v="782"/>
    <n v="316660"/>
    <x v="8"/>
    <x v="0"/>
    <x v="1"/>
    <x v="0"/>
  </r>
  <r>
    <n v="0"/>
    <x v="0"/>
    <x v="0"/>
    <x v="783"/>
    <n v="316680"/>
    <x v="8"/>
    <x v="0"/>
    <x v="0"/>
    <x v="0"/>
  </r>
  <r>
    <n v="0"/>
    <x v="0"/>
    <x v="0"/>
    <x v="784"/>
    <n v="316670"/>
    <x v="8"/>
    <x v="0"/>
    <x v="6"/>
    <x v="0"/>
  </r>
  <r>
    <n v="1"/>
    <x v="0"/>
    <x v="0"/>
    <x v="785"/>
    <n v="316690"/>
    <x v="8"/>
    <x v="0"/>
    <x v="10"/>
    <x v="0"/>
  </r>
  <r>
    <n v="0"/>
    <x v="0"/>
    <x v="0"/>
    <x v="786"/>
    <n v="316695"/>
    <x v="8"/>
    <x v="0"/>
    <x v="16"/>
    <x v="0"/>
  </r>
  <r>
    <n v="0"/>
    <x v="0"/>
    <x v="0"/>
    <x v="787"/>
    <n v="316700"/>
    <x v="8"/>
    <x v="0"/>
    <x v="8"/>
    <x v="0"/>
  </r>
  <r>
    <n v="0"/>
    <x v="0"/>
    <x v="0"/>
    <x v="788"/>
    <n v="316710"/>
    <x v="8"/>
    <x v="0"/>
    <x v="3"/>
    <x v="0"/>
  </r>
  <r>
    <n v="51"/>
    <x v="0"/>
    <x v="0"/>
    <x v="789"/>
    <n v="316720"/>
    <x v="8"/>
    <x v="0"/>
    <x v="12"/>
    <x v="0"/>
  </r>
  <r>
    <n v="0"/>
    <x v="0"/>
    <x v="0"/>
    <x v="790"/>
    <n v="316555"/>
    <x v="8"/>
    <x v="0"/>
    <x v="6"/>
    <x v="0"/>
  </r>
  <r>
    <n v="0"/>
    <x v="0"/>
    <x v="0"/>
    <x v="791"/>
    <n v="316730"/>
    <x v="8"/>
    <x v="0"/>
    <x v="9"/>
    <x v="0"/>
  </r>
  <r>
    <n v="0"/>
    <x v="0"/>
    <x v="0"/>
    <x v="792"/>
    <n v="316740"/>
    <x v="8"/>
    <x v="0"/>
    <x v="8"/>
    <x v="0"/>
  </r>
  <r>
    <n v="0"/>
    <x v="0"/>
    <x v="0"/>
    <x v="793"/>
    <n v="316750"/>
    <x v="8"/>
    <x v="0"/>
    <x v="9"/>
    <x v="0"/>
  </r>
  <r>
    <n v="3"/>
    <x v="0"/>
    <x v="0"/>
    <x v="794"/>
    <n v="316760"/>
    <x v="8"/>
    <x v="0"/>
    <x v="2"/>
    <x v="0"/>
  </r>
  <r>
    <n v="1"/>
    <x v="0"/>
    <x v="0"/>
    <x v="795"/>
    <n v="316770"/>
    <x v="8"/>
    <x v="0"/>
    <x v="7"/>
    <x v="0"/>
  </r>
  <r>
    <n v="0"/>
    <x v="0"/>
    <x v="0"/>
    <x v="796"/>
    <n v="316780"/>
    <x v="8"/>
    <x v="0"/>
    <x v="8"/>
    <x v="0"/>
  </r>
  <r>
    <n v="0"/>
    <x v="0"/>
    <x v="0"/>
    <x v="797"/>
    <n v="316790"/>
    <x v="8"/>
    <x v="0"/>
    <x v="9"/>
    <x v="0"/>
  </r>
  <r>
    <n v="1"/>
    <x v="0"/>
    <x v="0"/>
    <x v="798"/>
    <n v="316800"/>
    <x v="8"/>
    <x v="0"/>
    <x v="16"/>
    <x v="0"/>
  </r>
  <r>
    <n v="0"/>
    <x v="0"/>
    <x v="0"/>
    <x v="799"/>
    <n v="316805"/>
    <x v="8"/>
    <x v="0"/>
    <x v="2"/>
    <x v="0"/>
  </r>
  <r>
    <n v="1"/>
    <x v="0"/>
    <x v="0"/>
    <x v="800"/>
    <n v="316810"/>
    <x v="8"/>
    <x v="0"/>
    <x v="4"/>
    <x v="0"/>
  </r>
  <r>
    <n v="0"/>
    <x v="0"/>
    <x v="0"/>
    <x v="801"/>
    <n v="316820"/>
    <x v="8"/>
    <x v="0"/>
    <x v="1"/>
    <x v="0"/>
  </r>
  <r>
    <n v="0"/>
    <x v="0"/>
    <x v="0"/>
    <x v="802"/>
    <n v="316830"/>
    <x v="8"/>
    <x v="0"/>
    <x v="18"/>
    <x v="1"/>
  </r>
  <r>
    <n v="1"/>
    <x v="0"/>
    <x v="0"/>
    <x v="803"/>
    <n v="316840"/>
    <x v="8"/>
    <x v="0"/>
    <x v="7"/>
    <x v="0"/>
  </r>
  <r>
    <n v="0"/>
    <x v="0"/>
    <x v="0"/>
    <x v="804"/>
    <n v="316850"/>
    <x v="8"/>
    <x v="0"/>
    <x v="9"/>
    <x v="0"/>
  </r>
  <r>
    <n v="5"/>
    <x v="0"/>
    <x v="0"/>
    <x v="805"/>
    <n v="316860"/>
    <x v="8"/>
    <x v="0"/>
    <x v="6"/>
    <x v="0"/>
  </r>
  <r>
    <n v="5"/>
    <x v="0"/>
    <x v="0"/>
    <x v="806"/>
    <n v="316870"/>
    <x v="8"/>
    <x v="0"/>
    <x v="2"/>
    <x v="0"/>
  </r>
  <r>
    <n v="1"/>
    <x v="0"/>
    <x v="0"/>
    <x v="807"/>
    <n v="316880"/>
    <x v="8"/>
    <x v="0"/>
    <x v="11"/>
    <x v="0"/>
  </r>
  <r>
    <n v="1"/>
    <x v="0"/>
    <x v="0"/>
    <x v="808"/>
    <n v="316890"/>
    <x v="8"/>
    <x v="0"/>
    <x v="0"/>
    <x v="0"/>
  </r>
  <r>
    <n v="1"/>
    <x v="0"/>
    <x v="0"/>
    <x v="809"/>
    <n v="316900"/>
    <x v="8"/>
    <x v="0"/>
    <x v="9"/>
    <x v="0"/>
  </r>
  <r>
    <n v="0"/>
    <x v="0"/>
    <x v="0"/>
    <x v="810"/>
    <n v="316905"/>
    <x v="8"/>
    <x v="0"/>
    <x v="8"/>
    <x v="0"/>
  </r>
  <r>
    <n v="0"/>
    <x v="0"/>
    <x v="0"/>
    <x v="811"/>
    <n v="316910"/>
    <x v="8"/>
    <x v="0"/>
    <x v="8"/>
    <x v="0"/>
  </r>
  <r>
    <n v="0"/>
    <x v="0"/>
    <x v="0"/>
    <x v="812"/>
    <n v="316920"/>
    <x v="8"/>
    <x v="0"/>
    <x v="9"/>
    <x v="0"/>
  </r>
  <r>
    <n v="2"/>
    <x v="0"/>
    <x v="0"/>
    <x v="813"/>
    <n v="316930"/>
    <x v="8"/>
    <x v="0"/>
    <x v="5"/>
    <x v="0"/>
  </r>
  <r>
    <n v="2"/>
    <x v="0"/>
    <x v="0"/>
    <x v="814"/>
    <n v="316935"/>
    <x v="8"/>
    <x v="0"/>
    <x v="3"/>
    <x v="0"/>
  </r>
  <r>
    <n v="3"/>
    <x v="0"/>
    <x v="0"/>
    <x v="815"/>
    <n v="316940"/>
    <x v="8"/>
    <x v="0"/>
    <x v="5"/>
    <x v="0"/>
  </r>
  <r>
    <n v="0"/>
    <x v="0"/>
    <x v="0"/>
    <x v="816"/>
    <n v="316950"/>
    <x v="8"/>
    <x v="0"/>
    <x v="7"/>
    <x v="0"/>
  </r>
  <r>
    <n v="6"/>
    <x v="0"/>
    <x v="0"/>
    <x v="817"/>
    <n v="316960"/>
    <x v="8"/>
    <x v="0"/>
    <x v="13"/>
    <x v="0"/>
  </r>
  <r>
    <n v="2"/>
    <x v="0"/>
    <x v="0"/>
    <x v="818"/>
    <n v="316970"/>
    <x v="8"/>
    <x v="0"/>
    <x v="3"/>
    <x v="0"/>
  </r>
  <r>
    <n v="0"/>
    <x v="0"/>
    <x v="0"/>
    <x v="819"/>
    <n v="316980"/>
    <x v="8"/>
    <x v="0"/>
    <x v="8"/>
    <x v="0"/>
  </r>
  <r>
    <n v="10"/>
    <x v="0"/>
    <x v="0"/>
    <x v="820"/>
    <n v="316990"/>
    <x v="8"/>
    <x v="0"/>
    <x v="9"/>
    <x v="0"/>
  </r>
  <r>
    <n v="0"/>
    <x v="0"/>
    <x v="0"/>
    <x v="821"/>
    <n v="317000"/>
    <x v="8"/>
    <x v="0"/>
    <x v="16"/>
    <x v="0"/>
  </r>
  <r>
    <n v="1"/>
    <x v="0"/>
    <x v="0"/>
    <x v="822"/>
    <n v="317005"/>
    <x v="8"/>
    <x v="0"/>
    <x v="2"/>
    <x v="0"/>
  </r>
  <r>
    <n v="174"/>
    <x v="0"/>
    <x v="0"/>
    <x v="823"/>
    <n v="317010"/>
    <x v="8"/>
    <x v="0"/>
    <x v="4"/>
    <x v="0"/>
  </r>
  <r>
    <n v="135"/>
    <x v="0"/>
    <x v="0"/>
    <x v="824"/>
    <n v="317020"/>
    <x v="8"/>
    <x v="0"/>
    <x v="13"/>
    <x v="0"/>
  </r>
  <r>
    <n v="0"/>
    <x v="0"/>
    <x v="0"/>
    <x v="825"/>
    <n v="317030"/>
    <x v="8"/>
    <x v="0"/>
    <x v="6"/>
    <x v="0"/>
  </r>
  <r>
    <n v="10"/>
    <x v="0"/>
    <x v="0"/>
    <x v="826"/>
    <n v="317040"/>
    <x v="8"/>
    <x v="0"/>
    <x v="14"/>
    <x v="0"/>
  </r>
  <r>
    <n v="1"/>
    <x v="0"/>
    <x v="0"/>
    <x v="827"/>
    <n v="317043"/>
    <x v="8"/>
    <x v="0"/>
    <x v="4"/>
    <x v="0"/>
  </r>
  <r>
    <n v="0"/>
    <x v="0"/>
    <x v="0"/>
    <x v="828"/>
    <n v="317047"/>
    <x v="8"/>
    <x v="0"/>
    <x v="14"/>
    <x v="0"/>
  </r>
  <r>
    <n v="0"/>
    <x v="0"/>
    <x v="0"/>
    <x v="829"/>
    <n v="317050"/>
    <x v="8"/>
    <x v="0"/>
    <x v="2"/>
    <x v="0"/>
  </r>
  <r>
    <n v="0"/>
    <x v="0"/>
    <x v="0"/>
    <x v="830"/>
    <n v="317052"/>
    <x v="8"/>
    <x v="0"/>
    <x v="14"/>
    <x v="0"/>
  </r>
  <r>
    <n v="0"/>
    <x v="0"/>
    <x v="0"/>
    <x v="831"/>
    <n v="317057"/>
    <x v="8"/>
    <x v="0"/>
    <x v="2"/>
    <x v="0"/>
  </r>
  <r>
    <n v="0"/>
    <x v="0"/>
    <x v="0"/>
    <x v="832"/>
    <n v="317060"/>
    <x v="8"/>
    <x v="0"/>
    <x v="10"/>
    <x v="0"/>
  </r>
  <r>
    <n v="0"/>
    <x v="0"/>
    <x v="0"/>
    <x v="833"/>
    <n v="317065"/>
    <x v="8"/>
    <x v="0"/>
    <x v="16"/>
    <x v="0"/>
  </r>
  <r>
    <n v="13"/>
    <x v="0"/>
    <x v="0"/>
    <x v="834"/>
    <n v="317070"/>
    <x v="8"/>
    <x v="0"/>
    <x v="5"/>
    <x v="0"/>
  </r>
  <r>
    <n v="0"/>
    <x v="0"/>
    <x v="0"/>
    <x v="835"/>
    <n v="317075"/>
    <x v="8"/>
    <x v="0"/>
    <x v="0"/>
    <x v="0"/>
  </r>
  <r>
    <n v="2"/>
    <x v="0"/>
    <x v="0"/>
    <x v="836"/>
    <n v="317080"/>
    <x v="8"/>
    <x v="0"/>
    <x v="3"/>
    <x v="0"/>
  </r>
  <r>
    <n v="0"/>
    <x v="0"/>
    <x v="0"/>
    <x v="837"/>
    <n v="317090"/>
    <x v="8"/>
    <x v="0"/>
    <x v="16"/>
    <x v="0"/>
  </r>
  <r>
    <n v="0"/>
    <x v="0"/>
    <x v="0"/>
    <x v="838"/>
    <n v="317100"/>
    <x v="8"/>
    <x v="0"/>
    <x v="14"/>
    <x v="0"/>
  </r>
  <r>
    <n v="0"/>
    <x v="0"/>
    <x v="0"/>
    <x v="839"/>
    <n v="317103"/>
    <x v="8"/>
    <x v="0"/>
    <x v="16"/>
    <x v="0"/>
  </r>
  <r>
    <n v="3"/>
    <x v="0"/>
    <x v="0"/>
    <x v="840"/>
    <n v="317107"/>
    <x v="8"/>
    <x v="0"/>
    <x v="3"/>
    <x v="0"/>
  </r>
  <r>
    <n v="0"/>
    <x v="0"/>
    <x v="0"/>
    <x v="841"/>
    <n v="317110"/>
    <x v="8"/>
    <x v="0"/>
    <x v="4"/>
    <x v="0"/>
  </r>
  <r>
    <n v="0"/>
    <x v="0"/>
    <x v="0"/>
    <x v="842"/>
    <n v="317115"/>
    <x v="8"/>
    <x v="0"/>
    <x v="2"/>
    <x v="0"/>
  </r>
  <r>
    <n v="3"/>
    <x v="0"/>
    <x v="0"/>
    <x v="843"/>
    <n v="317120"/>
    <x v="8"/>
    <x v="0"/>
    <x v="18"/>
    <x v="1"/>
  </r>
  <r>
    <n v="8"/>
    <x v="0"/>
    <x v="0"/>
    <x v="844"/>
    <n v="317130"/>
    <x v="8"/>
    <x v="0"/>
    <x v="9"/>
    <x v="0"/>
  </r>
  <r>
    <n v="0"/>
    <x v="0"/>
    <x v="0"/>
    <x v="845"/>
    <n v="317140"/>
    <x v="8"/>
    <x v="0"/>
    <x v="9"/>
    <x v="0"/>
  </r>
  <r>
    <n v="1"/>
    <x v="0"/>
    <x v="0"/>
    <x v="846"/>
    <n v="317160"/>
    <x v="8"/>
    <x v="0"/>
    <x v="6"/>
    <x v="0"/>
  </r>
  <r>
    <n v="0"/>
    <x v="0"/>
    <x v="0"/>
    <x v="847"/>
    <n v="317170"/>
    <x v="8"/>
    <x v="0"/>
    <x v="8"/>
    <x v="0"/>
  </r>
  <r>
    <n v="1"/>
    <x v="0"/>
    <x v="0"/>
    <x v="848"/>
    <n v="317180"/>
    <x v="8"/>
    <x v="0"/>
    <x v="7"/>
    <x v="0"/>
  </r>
  <r>
    <n v="0"/>
    <x v="0"/>
    <x v="0"/>
    <x v="849"/>
    <n v="317190"/>
    <x v="8"/>
    <x v="0"/>
    <x v="7"/>
    <x v="0"/>
  </r>
  <r>
    <n v="2"/>
    <x v="0"/>
    <x v="0"/>
    <x v="850"/>
    <n v="317200"/>
    <x v="8"/>
    <x v="0"/>
    <x v="9"/>
    <x v="0"/>
  </r>
  <r>
    <n v="0"/>
    <x v="0"/>
    <x v="0"/>
    <x v="851"/>
    <n v="317210"/>
    <x v="8"/>
    <x v="0"/>
    <x v="9"/>
    <x v="0"/>
  </r>
  <r>
    <n v="0"/>
    <x v="0"/>
    <x v="0"/>
    <x v="852"/>
    <n v="317220"/>
    <x v="8"/>
    <x v="0"/>
    <x v="8"/>
    <x v="0"/>
  </r>
  <r>
    <n v="1"/>
    <x v="0"/>
    <x v="0"/>
    <x v="0"/>
    <n v="310010"/>
    <x v="9"/>
    <x v="0"/>
    <x v="0"/>
    <x v="0"/>
  </r>
  <r>
    <n v="3"/>
    <x v="0"/>
    <x v="0"/>
    <x v="1"/>
    <n v="310020"/>
    <x v="9"/>
    <x v="0"/>
    <x v="1"/>
    <x v="0"/>
  </r>
  <r>
    <n v="0"/>
    <x v="0"/>
    <x v="0"/>
    <x v="2"/>
    <n v="310030"/>
    <x v="9"/>
    <x v="0"/>
    <x v="2"/>
    <x v="0"/>
  </r>
  <r>
    <n v="0"/>
    <x v="0"/>
    <x v="0"/>
    <x v="3"/>
    <n v="310040"/>
    <x v="9"/>
    <x v="0"/>
    <x v="2"/>
    <x v="0"/>
  </r>
  <r>
    <n v="0"/>
    <x v="0"/>
    <x v="0"/>
    <x v="4"/>
    <n v="310050"/>
    <x v="9"/>
    <x v="0"/>
    <x v="2"/>
    <x v="0"/>
  </r>
  <r>
    <n v="2"/>
    <x v="0"/>
    <x v="0"/>
    <x v="5"/>
    <n v="310060"/>
    <x v="9"/>
    <x v="0"/>
    <x v="3"/>
    <x v="0"/>
  </r>
  <r>
    <n v="0"/>
    <x v="0"/>
    <x v="0"/>
    <x v="6"/>
    <n v="310070"/>
    <x v="9"/>
    <x v="0"/>
    <x v="4"/>
    <x v="0"/>
  </r>
  <r>
    <n v="1"/>
    <x v="0"/>
    <x v="0"/>
    <x v="7"/>
    <n v="310080"/>
    <x v="9"/>
    <x v="0"/>
    <x v="5"/>
    <x v="0"/>
  </r>
  <r>
    <n v="0"/>
    <x v="0"/>
    <x v="0"/>
    <x v="8"/>
    <n v="310090"/>
    <x v="9"/>
    <x v="0"/>
    <x v="6"/>
    <x v="0"/>
  </r>
  <r>
    <n v="0"/>
    <x v="0"/>
    <x v="0"/>
    <x v="9"/>
    <n v="310100"/>
    <x v="9"/>
    <x v="0"/>
    <x v="6"/>
    <x v="0"/>
  </r>
  <r>
    <n v="0"/>
    <x v="0"/>
    <x v="0"/>
    <x v="10"/>
    <n v="310110"/>
    <x v="9"/>
    <x v="0"/>
    <x v="7"/>
    <x v="0"/>
  </r>
  <r>
    <n v="0"/>
    <x v="0"/>
    <x v="0"/>
    <x v="11"/>
    <n v="310120"/>
    <x v="9"/>
    <x v="0"/>
    <x v="8"/>
    <x v="0"/>
  </r>
  <r>
    <n v="0"/>
    <x v="0"/>
    <x v="0"/>
    <x v="12"/>
    <n v="310130"/>
    <x v="9"/>
    <x v="0"/>
    <x v="8"/>
    <x v="0"/>
  </r>
  <r>
    <n v="0"/>
    <x v="0"/>
    <x v="0"/>
    <x v="13"/>
    <n v="310140"/>
    <x v="9"/>
    <x v="0"/>
    <x v="8"/>
    <x v="0"/>
  </r>
  <r>
    <n v="1"/>
    <x v="0"/>
    <x v="0"/>
    <x v="14"/>
    <n v="310150"/>
    <x v="9"/>
    <x v="0"/>
    <x v="9"/>
    <x v="0"/>
  </r>
  <r>
    <n v="12"/>
    <x v="0"/>
    <x v="0"/>
    <x v="15"/>
    <n v="310160"/>
    <x v="9"/>
    <x v="0"/>
    <x v="10"/>
    <x v="0"/>
  </r>
  <r>
    <n v="0"/>
    <x v="0"/>
    <x v="0"/>
    <x v="16"/>
    <n v="310163"/>
    <x v="9"/>
    <x v="0"/>
    <x v="11"/>
    <x v="0"/>
  </r>
  <r>
    <n v="2"/>
    <x v="0"/>
    <x v="0"/>
    <x v="17"/>
    <n v="310170"/>
    <x v="9"/>
    <x v="0"/>
    <x v="6"/>
    <x v="0"/>
  </r>
  <r>
    <n v="1"/>
    <x v="0"/>
    <x v="0"/>
    <x v="18"/>
    <n v="310180"/>
    <x v="9"/>
    <x v="0"/>
    <x v="7"/>
    <x v="0"/>
  </r>
  <r>
    <n v="5"/>
    <x v="0"/>
    <x v="0"/>
    <x v="19"/>
    <n v="310190"/>
    <x v="9"/>
    <x v="0"/>
    <x v="10"/>
    <x v="0"/>
  </r>
  <r>
    <n v="2"/>
    <x v="0"/>
    <x v="0"/>
    <x v="20"/>
    <n v="310200"/>
    <x v="9"/>
    <x v="0"/>
    <x v="10"/>
    <x v="0"/>
  </r>
  <r>
    <n v="0"/>
    <x v="0"/>
    <x v="0"/>
    <x v="21"/>
    <n v="310205"/>
    <x v="9"/>
    <x v="0"/>
    <x v="2"/>
    <x v="0"/>
  </r>
  <r>
    <n v="2"/>
    <x v="0"/>
    <x v="0"/>
    <x v="22"/>
    <n v="315350"/>
    <x v="9"/>
    <x v="0"/>
    <x v="2"/>
    <x v="0"/>
  </r>
  <r>
    <n v="0"/>
    <x v="0"/>
    <x v="0"/>
    <x v="23"/>
    <n v="310210"/>
    <x v="9"/>
    <x v="0"/>
    <x v="11"/>
    <x v="0"/>
  </r>
  <r>
    <n v="0"/>
    <x v="0"/>
    <x v="0"/>
    <x v="24"/>
    <n v="310220"/>
    <x v="9"/>
    <x v="0"/>
    <x v="7"/>
    <x v="0"/>
  </r>
  <r>
    <n v="0"/>
    <x v="0"/>
    <x v="0"/>
    <x v="25"/>
    <n v="310230"/>
    <x v="9"/>
    <x v="0"/>
    <x v="2"/>
    <x v="0"/>
  </r>
  <r>
    <n v="0"/>
    <x v="0"/>
    <x v="0"/>
    <x v="26"/>
    <n v="310240"/>
    <x v="9"/>
    <x v="0"/>
    <x v="3"/>
    <x v="0"/>
  </r>
  <r>
    <n v="0"/>
    <x v="0"/>
    <x v="0"/>
    <x v="27"/>
    <n v="310250"/>
    <x v="9"/>
    <x v="0"/>
    <x v="2"/>
    <x v="0"/>
  </r>
  <r>
    <n v="14"/>
    <x v="0"/>
    <x v="0"/>
    <x v="28"/>
    <n v="310260"/>
    <x v="9"/>
    <x v="0"/>
    <x v="10"/>
    <x v="0"/>
  </r>
  <r>
    <n v="0"/>
    <x v="0"/>
    <x v="0"/>
    <x v="29"/>
    <n v="310280"/>
    <x v="9"/>
    <x v="0"/>
    <x v="11"/>
    <x v="0"/>
  </r>
  <r>
    <n v="2"/>
    <x v="0"/>
    <x v="0"/>
    <x v="30"/>
    <n v="310285"/>
    <x v="9"/>
    <x v="0"/>
    <x v="3"/>
    <x v="0"/>
  </r>
  <r>
    <n v="0"/>
    <x v="0"/>
    <x v="0"/>
    <x v="31"/>
    <n v="310290"/>
    <x v="9"/>
    <x v="0"/>
    <x v="11"/>
    <x v="0"/>
  </r>
  <r>
    <n v="0"/>
    <x v="0"/>
    <x v="0"/>
    <x v="32"/>
    <n v="310300"/>
    <x v="9"/>
    <x v="0"/>
    <x v="2"/>
    <x v="0"/>
  </r>
  <r>
    <n v="0"/>
    <x v="0"/>
    <x v="0"/>
    <x v="33"/>
    <n v="310310"/>
    <x v="9"/>
    <x v="0"/>
    <x v="9"/>
    <x v="0"/>
  </r>
  <r>
    <n v="0"/>
    <x v="0"/>
    <x v="0"/>
    <x v="34"/>
    <n v="310320"/>
    <x v="9"/>
    <x v="0"/>
    <x v="12"/>
    <x v="0"/>
  </r>
  <r>
    <n v="0"/>
    <x v="0"/>
    <x v="0"/>
    <x v="35"/>
    <n v="310330"/>
    <x v="9"/>
    <x v="0"/>
    <x v="11"/>
    <x v="0"/>
  </r>
  <r>
    <n v="1"/>
    <x v="0"/>
    <x v="0"/>
    <x v="36"/>
    <n v="310340"/>
    <x v="9"/>
    <x v="0"/>
    <x v="6"/>
    <x v="0"/>
  </r>
  <r>
    <n v="19"/>
    <x v="0"/>
    <x v="0"/>
    <x v="37"/>
    <n v="310350"/>
    <x v="9"/>
    <x v="0"/>
    <x v="13"/>
    <x v="0"/>
  </r>
  <r>
    <n v="0"/>
    <x v="0"/>
    <x v="0"/>
    <x v="38"/>
    <n v="310360"/>
    <x v="9"/>
    <x v="0"/>
    <x v="11"/>
    <x v="0"/>
  </r>
  <r>
    <n v="0"/>
    <x v="0"/>
    <x v="0"/>
    <x v="39"/>
    <n v="310370"/>
    <x v="9"/>
    <x v="0"/>
    <x v="9"/>
    <x v="0"/>
  </r>
  <r>
    <n v="0"/>
    <x v="0"/>
    <x v="0"/>
    <x v="40"/>
    <n v="310375"/>
    <x v="9"/>
    <x v="0"/>
    <x v="13"/>
    <x v="0"/>
  </r>
  <r>
    <n v="1"/>
    <x v="0"/>
    <x v="0"/>
    <x v="41"/>
    <n v="310380"/>
    <x v="9"/>
    <x v="0"/>
    <x v="0"/>
    <x v="0"/>
  </r>
  <r>
    <n v="2"/>
    <x v="0"/>
    <x v="0"/>
    <x v="42"/>
    <n v="310390"/>
    <x v="9"/>
    <x v="0"/>
    <x v="1"/>
    <x v="0"/>
  </r>
  <r>
    <n v="8"/>
    <x v="0"/>
    <x v="0"/>
    <x v="43"/>
    <n v="310400"/>
    <x v="9"/>
    <x v="0"/>
    <x v="4"/>
    <x v="0"/>
  </r>
  <r>
    <n v="0"/>
    <x v="0"/>
    <x v="0"/>
    <x v="44"/>
    <n v="310410"/>
    <x v="9"/>
    <x v="0"/>
    <x v="10"/>
    <x v="0"/>
  </r>
  <r>
    <n v="2"/>
    <x v="0"/>
    <x v="0"/>
    <x v="45"/>
    <n v="310420"/>
    <x v="9"/>
    <x v="0"/>
    <x v="1"/>
    <x v="0"/>
  </r>
  <r>
    <n v="0"/>
    <x v="0"/>
    <x v="0"/>
    <x v="46"/>
    <n v="310430"/>
    <x v="9"/>
    <x v="0"/>
    <x v="10"/>
    <x v="0"/>
  </r>
  <r>
    <n v="0"/>
    <x v="0"/>
    <x v="0"/>
    <x v="47"/>
    <n v="310440"/>
    <x v="9"/>
    <x v="0"/>
    <x v="9"/>
    <x v="0"/>
  </r>
  <r>
    <n v="0"/>
    <x v="0"/>
    <x v="0"/>
    <x v="48"/>
    <n v="310445"/>
    <x v="9"/>
    <x v="0"/>
    <x v="3"/>
    <x v="0"/>
  </r>
  <r>
    <n v="0"/>
    <x v="0"/>
    <x v="0"/>
    <x v="49"/>
    <n v="310450"/>
    <x v="9"/>
    <x v="0"/>
    <x v="14"/>
    <x v="0"/>
  </r>
  <r>
    <n v="2"/>
    <x v="0"/>
    <x v="0"/>
    <x v="50"/>
    <n v="310460"/>
    <x v="9"/>
    <x v="0"/>
    <x v="9"/>
    <x v="0"/>
  </r>
  <r>
    <n v="2"/>
    <x v="0"/>
    <x v="0"/>
    <x v="51"/>
    <n v="310470"/>
    <x v="9"/>
    <x v="0"/>
    <x v="6"/>
    <x v="0"/>
  </r>
  <r>
    <n v="0"/>
    <x v="0"/>
    <x v="0"/>
    <x v="52"/>
    <n v="310480"/>
    <x v="9"/>
    <x v="0"/>
    <x v="3"/>
    <x v="0"/>
  </r>
  <r>
    <n v="0"/>
    <x v="0"/>
    <x v="0"/>
    <x v="53"/>
    <n v="310490"/>
    <x v="9"/>
    <x v="0"/>
    <x v="8"/>
    <x v="0"/>
  </r>
  <r>
    <n v="1"/>
    <x v="0"/>
    <x v="0"/>
    <x v="54"/>
    <n v="310500"/>
    <x v="9"/>
    <x v="0"/>
    <x v="12"/>
    <x v="1"/>
  </r>
  <r>
    <n v="2"/>
    <x v="0"/>
    <x v="0"/>
    <x v="55"/>
    <n v="310510"/>
    <x v="9"/>
    <x v="0"/>
    <x v="1"/>
    <x v="0"/>
  </r>
  <r>
    <n v="0"/>
    <x v="0"/>
    <x v="0"/>
    <x v="56"/>
    <n v="310520"/>
    <x v="9"/>
    <x v="0"/>
    <x v="6"/>
    <x v="0"/>
  </r>
  <r>
    <n v="0"/>
    <x v="0"/>
    <x v="0"/>
    <x v="57"/>
    <n v="310530"/>
    <x v="9"/>
    <x v="0"/>
    <x v="10"/>
    <x v="0"/>
  </r>
  <r>
    <n v="7"/>
    <x v="0"/>
    <x v="0"/>
    <x v="58"/>
    <n v="310540"/>
    <x v="9"/>
    <x v="0"/>
    <x v="2"/>
    <x v="0"/>
  </r>
  <r>
    <n v="0"/>
    <x v="0"/>
    <x v="0"/>
    <x v="59"/>
    <n v="310550"/>
    <x v="9"/>
    <x v="0"/>
    <x v="9"/>
    <x v="0"/>
  </r>
  <r>
    <n v="5"/>
    <x v="0"/>
    <x v="0"/>
    <x v="60"/>
    <n v="310560"/>
    <x v="9"/>
    <x v="0"/>
    <x v="11"/>
    <x v="0"/>
  </r>
  <r>
    <n v="1"/>
    <x v="0"/>
    <x v="0"/>
    <x v="61"/>
    <n v="310570"/>
    <x v="9"/>
    <x v="0"/>
    <x v="2"/>
    <x v="0"/>
  </r>
  <r>
    <n v="0"/>
    <x v="0"/>
    <x v="0"/>
    <x v="62"/>
    <n v="310590"/>
    <x v="9"/>
    <x v="0"/>
    <x v="11"/>
    <x v="0"/>
  </r>
  <r>
    <n v="0"/>
    <x v="0"/>
    <x v="0"/>
    <x v="63"/>
    <n v="310600"/>
    <x v="9"/>
    <x v="0"/>
    <x v="2"/>
    <x v="0"/>
  </r>
  <r>
    <n v="0"/>
    <x v="0"/>
    <x v="0"/>
    <x v="64"/>
    <n v="310610"/>
    <x v="9"/>
    <x v="0"/>
    <x v="9"/>
    <x v="0"/>
  </r>
  <r>
    <n v="616"/>
    <x v="0"/>
    <x v="0"/>
    <x v="65"/>
    <n v="310620"/>
    <x v="9"/>
    <x v="0"/>
    <x v="15"/>
    <x v="0"/>
  </r>
  <r>
    <n v="0"/>
    <x v="0"/>
    <x v="0"/>
    <x v="66"/>
    <n v="310630"/>
    <x v="9"/>
    <x v="0"/>
    <x v="2"/>
    <x v="0"/>
  </r>
  <r>
    <n v="0"/>
    <x v="0"/>
    <x v="0"/>
    <x v="67"/>
    <n v="310640"/>
    <x v="9"/>
    <x v="0"/>
    <x v="11"/>
    <x v="0"/>
  </r>
  <r>
    <n v="0"/>
    <x v="0"/>
    <x v="0"/>
    <x v="68"/>
    <n v="310650"/>
    <x v="9"/>
    <x v="0"/>
    <x v="3"/>
    <x v="0"/>
  </r>
  <r>
    <n v="0"/>
    <x v="0"/>
    <x v="0"/>
    <x v="69"/>
    <n v="310665"/>
    <x v="9"/>
    <x v="0"/>
    <x v="16"/>
    <x v="0"/>
  </r>
  <r>
    <n v="0"/>
    <x v="0"/>
    <x v="0"/>
    <x v="70"/>
    <n v="310660"/>
    <x v="9"/>
    <x v="0"/>
    <x v="6"/>
    <x v="0"/>
  </r>
  <r>
    <n v="80"/>
    <x v="0"/>
    <x v="0"/>
    <x v="71"/>
    <n v="310670"/>
    <x v="9"/>
    <x v="0"/>
    <x v="17"/>
    <x v="1"/>
  </r>
  <r>
    <n v="0"/>
    <x v="0"/>
    <x v="0"/>
    <x v="72"/>
    <n v="310680"/>
    <x v="9"/>
    <x v="0"/>
    <x v="11"/>
    <x v="0"/>
  </r>
  <r>
    <n v="0"/>
    <x v="0"/>
    <x v="0"/>
    <x v="73"/>
    <n v="310690"/>
    <x v="9"/>
    <x v="0"/>
    <x v="9"/>
    <x v="0"/>
  </r>
  <r>
    <n v="0"/>
    <x v="0"/>
    <x v="0"/>
    <x v="74"/>
    <n v="310700"/>
    <x v="9"/>
    <x v="0"/>
    <x v="1"/>
    <x v="0"/>
  </r>
  <r>
    <n v="5"/>
    <x v="0"/>
    <x v="0"/>
    <x v="75"/>
    <n v="310710"/>
    <x v="9"/>
    <x v="0"/>
    <x v="5"/>
    <x v="0"/>
  </r>
  <r>
    <n v="0"/>
    <x v="0"/>
    <x v="0"/>
    <x v="76"/>
    <n v="310720"/>
    <x v="9"/>
    <x v="0"/>
    <x v="8"/>
    <x v="0"/>
  </r>
  <r>
    <n v="5"/>
    <x v="0"/>
    <x v="0"/>
    <x v="77"/>
    <n v="310730"/>
    <x v="9"/>
    <x v="0"/>
    <x v="16"/>
    <x v="0"/>
  </r>
  <r>
    <n v="5"/>
    <x v="0"/>
    <x v="0"/>
    <x v="78"/>
    <n v="310740"/>
    <x v="9"/>
    <x v="0"/>
    <x v="1"/>
    <x v="0"/>
  </r>
  <r>
    <n v="0"/>
    <x v="0"/>
    <x v="0"/>
    <x v="79"/>
    <n v="310750"/>
    <x v="9"/>
    <x v="0"/>
    <x v="11"/>
    <x v="0"/>
  </r>
  <r>
    <n v="0"/>
    <x v="0"/>
    <x v="0"/>
    <x v="80"/>
    <n v="310760"/>
    <x v="9"/>
    <x v="0"/>
    <x v="10"/>
    <x v="0"/>
  </r>
  <r>
    <n v="0"/>
    <x v="0"/>
    <x v="0"/>
    <x v="81"/>
    <n v="310770"/>
    <x v="9"/>
    <x v="0"/>
    <x v="2"/>
    <x v="0"/>
  </r>
  <r>
    <n v="2"/>
    <x v="0"/>
    <x v="0"/>
    <x v="82"/>
    <n v="310780"/>
    <x v="9"/>
    <x v="0"/>
    <x v="2"/>
    <x v="0"/>
  </r>
  <r>
    <n v="0"/>
    <x v="0"/>
    <x v="0"/>
    <x v="83"/>
    <n v="310790"/>
    <x v="9"/>
    <x v="0"/>
    <x v="8"/>
    <x v="0"/>
  </r>
  <r>
    <n v="0"/>
    <x v="0"/>
    <x v="0"/>
    <x v="84"/>
    <n v="310800"/>
    <x v="9"/>
    <x v="0"/>
    <x v="5"/>
    <x v="0"/>
  </r>
  <r>
    <n v="0"/>
    <x v="0"/>
    <x v="0"/>
    <x v="85"/>
    <n v="310810"/>
    <x v="9"/>
    <x v="0"/>
    <x v="17"/>
    <x v="0"/>
  </r>
  <r>
    <n v="0"/>
    <x v="0"/>
    <x v="0"/>
    <x v="86"/>
    <n v="310820"/>
    <x v="9"/>
    <x v="0"/>
    <x v="14"/>
    <x v="0"/>
  </r>
  <r>
    <n v="0"/>
    <x v="0"/>
    <x v="0"/>
    <x v="87"/>
    <n v="310825"/>
    <x v="9"/>
    <x v="0"/>
    <x v="16"/>
    <x v="0"/>
  </r>
  <r>
    <n v="2"/>
    <x v="0"/>
    <x v="0"/>
    <x v="88"/>
    <n v="310830"/>
    <x v="9"/>
    <x v="0"/>
    <x v="8"/>
    <x v="0"/>
  </r>
  <r>
    <n v="1"/>
    <x v="0"/>
    <x v="0"/>
    <x v="89"/>
    <n v="310840"/>
    <x v="9"/>
    <x v="0"/>
    <x v="10"/>
    <x v="0"/>
  </r>
  <r>
    <n v="0"/>
    <x v="0"/>
    <x v="0"/>
    <x v="90"/>
    <n v="310850"/>
    <x v="9"/>
    <x v="0"/>
    <x v="16"/>
    <x v="0"/>
  </r>
  <r>
    <n v="0"/>
    <x v="0"/>
    <x v="0"/>
    <x v="91"/>
    <n v="310870"/>
    <x v="9"/>
    <x v="0"/>
    <x v="9"/>
    <x v="0"/>
  </r>
  <r>
    <n v="0"/>
    <x v="0"/>
    <x v="0"/>
    <x v="92"/>
    <n v="310855"/>
    <x v="9"/>
    <x v="0"/>
    <x v="14"/>
    <x v="0"/>
  </r>
  <r>
    <n v="4"/>
    <x v="0"/>
    <x v="0"/>
    <x v="93"/>
    <n v="310860"/>
    <x v="9"/>
    <x v="0"/>
    <x v="16"/>
    <x v="0"/>
  </r>
  <r>
    <n v="1"/>
    <x v="0"/>
    <x v="0"/>
    <x v="94"/>
    <n v="310890"/>
    <x v="9"/>
    <x v="0"/>
    <x v="8"/>
    <x v="0"/>
  </r>
  <r>
    <n v="0"/>
    <x v="0"/>
    <x v="0"/>
    <x v="95"/>
    <n v="310880"/>
    <x v="9"/>
    <x v="0"/>
    <x v="2"/>
    <x v="0"/>
  </r>
  <r>
    <n v="1"/>
    <x v="0"/>
    <x v="0"/>
    <x v="96"/>
    <n v="310900"/>
    <x v="9"/>
    <x v="0"/>
    <x v="17"/>
    <x v="1"/>
  </r>
  <r>
    <n v="1"/>
    <x v="0"/>
    <x v="0"/>
    <x v="97"/>
    <n v="310910"/>
    <x v="9"/>
    <x v="0"/>
    <x v="8"/>
    <x v="0"/>
  </r>
  <r>
    <n v="0"/>
    <x v="0"/>
    <x v="0"/>
    <x v="98"/>
    <n v="310920"/>
    <x v="9"/>
    <x v="0"/>
    <x v="3"/>
    <x v="0"/>
  </r>
  <r>
    <n v="0"/>
    <x v="0"/>
    <x v="0"/>
    <x v="99"/>
    <n v="310925"/>
    <x v="9"/>
    <x v="0"/>
    <x v="2"/>
    <x v="0"/>
  </r>
  <r>
    <n v="2"/>
    <x v="0"/>
    <x v="0"/>
    <x v="100"/>
    <n v="310930"/>
    <x v="9"/>
    <x v="0"/>
    <x v="14"/>
    <x v="0"/>
  </r>
  <r>
    <n v="0"/>
    <x v="0"/>
    <x v="0"/>
    <x v="101"/>
    <n v="310940"/>
    <x v="9"/>
    <x v="0"/>
    <x v="3"/>
    <x v="0"/>
  </r>
  <r>
    <n v="0"/>
    <x v="0"/>
    <x v="0"/>
    <x v="102"/>
    <n v="310945"/>
    <x v="9"/>
    <x v="0"/>
    <x v="14"/>
    <x v="0"/>
  </r>
  <r>
    <n v="0"/>
    <x v="0"/>
    <x v="0"/>
    <x v="103"/>
    <n v="310950"/>
    <x v="9"/>
    <x v="0"/>
    <x v="10"/>
    <x v="0"/>
  </r>
  <r>
    <n v="0"/>
    <x v="0"/>
    <x v="0"/>
    <x v="104"/>
    <n v="310960"/>
    <x v="9"/>
    <x v="0"/>
    <x v="12"/>
    <x v="0"/>
  </r>
  <r>
    <n v="2"/>
    <x v="0"/>
    <x v="0"/>
    <x v="105"/>
    <n v="310970"/>
    <x v="9"/>
    <x v="0"/>
    <x v="8"/>
    <x v="0"/>
  </r>
  <r>
    <n v="0"/>
    <x v="0"/>
    <x v="0"/>
    <x v="106"/>
    <n v="310270"/>
    <x v="9"/>
    <x v="0"/>
    <x v="6"/>
    <x v="0"/>
  </r>
  <r>
    <n v="0"/>
    <x v="0"/>
    <x v="0"/>
    <x v="107"/>
    <n v="310980"/>
    <x v="9"/>
    <x v="0"/>
    <x v="13"/>
    <x v="0"/>
  </r>
  <r>
    <n v="2"/>
    <x v="0"/>
    <x v="0"/>
    <x v="108"/>
    <n v="310990"/>
    <x v="9"/>
    <x v="0"/>
    <x v="12"/>
    <x v="0"/>
  </r>
  <r>
    <n v="2"/>
    <x v="0"/>
    <x v="0"/>
    <x v="109"/>
    <n v="311000"/>
    <x v="9"/>
    <x v="0"/>
    <x v="18"/>
    <x v="1"/>
  </r>
  <r>
    <n v="0"/>
    <x v="0"/>
    <x v="0"/>
    <x v="110"/>
    <n v="311010"/>
    <x v="9"/>
    <x v="0"/>
    <x v="2"/>
    <x v="0"/>
  </r>
  <r>
    <n v="0"/>
    <x v="0"/>
    <x v="0"/>
    <x v="111"/>
    <n v="311020"/>
    <x v="9"/>
    <x v="0"/>
    <x v="9"/>
    <x v="0"/>
  </r>
  <r>
    <n v="1"/>
    <x v="0"/>
    <x v="0"/>
    <x v="112"/>
    <n v="311030"/>
    <x v="9"/>
    <x v="0"/>
    <x v="10"/>
    <x v="0"/>
  </r>
  <r>
    <n v="0"/>
    <x v="0"/>
    <x v="0"/>
    <x v="113"/>
    <n v="311040"/>
    <x v="9"/>
    <x v="0"/>
    <x v="1"/>
    <x v="0"/>
  </r>
  <r>
    <n v="3"/>
    <x v="0"/>
    <x v="0"/>
    <x v="114"/>
    <n v="311050"/>
    <x v="9"/>
    <x v="0"/>
    <x v="8"/>
    <x v="0"/>
  </r>
  <r>
    <n v="1"/>
    <x v="0"/>
    <x v="0"/>
    <x v="115"/>
    <n v="311060"/>
    <x v="9"/>
    <x v="0"/>
    <x v="8"/>
    <x v="0"/>
  </r>
  <r>
    <n v="0"/>
    <x v="0"/>
    <x v="0"/>
    <x v="116"/>
    <n v="311070"/>
    <x v="9"/>
    <x v="0"/>
    <x v="5"/>
    <x v="0"/>
  </r>
  <r>
    <n v="0"/>
    <x v="0"/>
    <x v="0"/>
    <x v="117"/>
    <n v="311080"/>
    <x v="9"/>
    <x v="0"/>
    <x v="6"/>
    <x v="0"/>
  </r>
  <r>
    <n v="0"/>
    <x v="0"/>
    <x v="0"/>
    <x v="118"/>
    <n v="311090"/>
    <x v="9"/>
    <x v="0"/>
    <x v="5"/>
    <x v="0"/>
  </r>
  <r>
    <n v="2"/>
    <x v="0"/>
    <x v="0"/>
    <x v="119"/>
    <n v="311100"/>
    <x v="9"/>
    <x v="0"/>
    <x v="10"/>
    <x v="0"/>
  </r>
  <r>
    <n v="0"/>
    <x v="0"/>
    <x v="0"/>
    <x v="120"/>
    <n v="311110"/>
    <x v="9"/>
    <x v="0"/>
    <x v="4"/>
    <x v="0"/>
  </r>
  <r>
    <n v="0"/>
    <x v="0"/>
    <x v="0"/>
    <x v="121"/>
    <n v="311115"/>
    <x v="9"/>
    <x v="0"/>
    <x v="16"/>
    <x v="0"/>
  </r>
  <r>
    <n v="1"/>
    <x v="0"/>
    <x v="0"/>
    <x v="122"/>
    <n v="311120"/>
    <x v="9"/>
    <x v="0"/>
    <x v="5"/>
    <x v="0"/>
  </r>
  <r>
    <n v="2"/>
    <x v="0"/>
    <x v="0"/>
    <x v="123"/>
    <n v="311130"/>
    <x v="9"/>
    <x v="0"/>
    <x v="10"/>
    <x v="0"/>
  </r>
  <r>
    <n v="3"/>
    <x v="0"/>
    <x v="0"/>
    <x v="124"/>
    <n v="311140"/>
    <x v="9"/>
    <x v="0"/>
    <x v="4"/>
    <x v="0"/>
  </r>
  <r>
    <n v="5"/>
    <x v="0"/>
    <x v="0"/>
    <x v="125"/>
    <n v="311150"/>
    <x v="9"/>
    <x v="0"/>
    <x v="4"/>
    <x v="0"/>
  </r>
  <r>
    <n v="4"/>
    <x v="0"/>
    <x v="0"/>
    <x v="126"/>
    <n v="311160"/>
    <x v="9"/>
    <x v="0"/>
    <x v="10"/>
    <x v="0"/>
  </r>
  <r>
    <n v="0"/>
    <x v="0"/>
    <x v="0"/>
    <x v="127"/>
    <n v="311190"/>
    <x v="9"/>
    <x v="0"/>
    <x v="5"/>
    <x v="0"/>
  </r>
  <r>
    <n v="0"/>
    <x v="0"/>
    <x v="0"/>
    <x v="128"/>
    <n v="311170"/>
    <x v="9"/>
    <x v="0"/>
    <x v="9"/>
    <x v="0"/>
  </r>
  <r>
    <n v="0"/>
    <x v="0"/>
    <x v="0"/>
    <x v="129"/>
    <n v="311180"/>
    <x v="9"/>
    <x v="0"/>
    <x v="13"/>
    <x v="0"/>
  </r>
  <r>
    <n v="4"/>
    <x v="0"/>
    <x v="0"/>
    <x v="130"/>
    <n v="311200"/>
    <x v="9"/>
    <x v="0"/>
    <x v="5"/>
    <x v="0"/>
  </r>
  <r>
    <n v="0"/>
    <x v="0"/>
    <x v="0"/>
    <x v="131"/>
    <n v="311205"/>
    <x v="9"/>
    <x v="0"/>
    <x v="7"/>
    <x v="0"/>
  </r>
  <r>
    <n v="0"/>
    <x v="0"/>
    <x v="0"/>
    <x v="132"/>
    <n v="311210"/>
    <x v="9"/>
    <x v="0"/>
    <x v="2"/>
    <x v="0"/>
  </r>
  <r>
    <n v="0"/>
    <x v="0"/>
    <x v="0"/>
    <x v="133"/>
    <n v="311220"/>
    <x v="9"/>
    <x v="0"/>
    <x v="11"/>
    <x v="0"/>
  </r>
  <r>
    <n v="2"/>
    <x v="0"/>
    <x v="0"/>
    <x v="134"/>
    <n v="311230"/>
    <x v="9"/>
    <x v="0"/>
    <x v="3"/>
    <x v="0"/>
  </r>
  <r>
    <n v="0"/>
    <x v="0"/>
    <x v="0"/>
    <x v="135"/>
    <n v="311240"/>
    <x v="9"/>
    <x v="0"/>
    <x v="10"/>
    <x v="0"/>
  </r>
  <r>
    <n v="0"/>
    <x v="0"/>
    <x v="0"/>
    <x v="136"/>
    <n v="311250"/>
    <x v="9"/>
    <x v="0"/>
    <x v="12"/>
    <x v="1"/>
  </r>
  <r>
    <n v="0"/>
    <x v="0"/>
    <x v="0"/>
    <x v="137"/>
    <n v="311260"/>
    <x v="9"/>
    <x v="0"/>
    <x v="13"/>
    <x v="0"/>
  </r>
  <r>
    <n v="0"/>
    <x v="0"/>
    <x v="0"/>
    <x v="138"/>
    <n v="311265"/>
    <x v="9"/>
    <x v="0"/>
    <x v="7"/>
    <x v="0"/>
  </r>
  <r>
    <n v="0"/>
    <x v="0"/>
    <x v="0"/>
    <x v="139"/>
    <n v="311270"/>
    <x v="9"/>
    <x v="0"/>
    <x v="16"/>
    <x v="0"/>
  </r>
  <r>
    <n v="1"/>
    <x v="0"/>
    <x v="0"/>
    <x v="140"/>
    <n v="311280"/>
    <x v="9"/>
    <x v="0"/>
    <x v="10"/>
    <x v="0"/>
  </r>
  <r>
    <n v="0"/>
    <x v="0"/>
    <x v="0"/>
    <x v="141"/>
    <n v="311290"/>
    <x v="9"/>
    <x v="0"/>
    <x v="2"/>
    <x v="0"/>
  </r>
  <r>
    <n v="0"/>
    <x v="0"/>
    <x v="0"/>
    <x v="142"/>
    <n v="311300"/>
    <x v="9"/>
    <x v="0"/>
    <x v="6"/>
    <x v="0"/>
  </r>
  <r>
    <n v="0"/>
    <x v="0"/>
    <x v="0"/>
    <x v="143"/>
    <n v="311310"/>
    <x v="9"/>
    <x v="0"/>
    <x v="11"/>
    <x v="0"/>
  </r>
  <r>
    <n v="0"/>
    <x v="0"/>
    <x v="0"/>
    <x v="144"/>
    <n v="311320"/>
    <x v="9"/>
    <x v="0"/>
    <x v="11"/>
    <x v="0"/>
  </r>
  <r>
    <n v="1"/>
    <x v="0"/>
    <x v="0"/>
    <x v="145"/>
    <n v="311330"/>
    <x v="9"/>
    <x v="0"/>
    <x v="9"/>
    <x v="0"/>
  </r>
  <r>
    <n v="10"/>
    <x v="0"/>
    <x v="0"/>
    <x v="146"/>
    <n v="311340"/>
    <x v="9"/>
    <x v="0"/>
    <x v="2"/>
    <x v="0"/>
  </r>
  <r>
    <n v="0"/>
    <x v="0"/>
    <x v="0"/>
    <x v="147"/>
    <n v="311350"/>
    <x v="9"/>
    <x v="0"/>
    <x v="3"/>
    <x v="0"/>
  </r>
  <r>
    <n v="0"/>
    <x v="0"/>
    <x v="0"/>
    <x v="148"/>
    <n v="311360"/>
    <x v="9"/>
    <x v="0"/>
    <x v="8"/>
    <x v="0"/>
  </r>
  <r>
    <n v="0"/>
    <x v="0"/>
    <x v="0"/>
    <x v="149"/>
    <n v="311370"/>
    <x v="9"/>
    <x v="0"/>
    <x v="6"/>
    <x v="0"/>
  </r>
  <r>
    <n v="0"/>
    <x v="0"/>
    <x v="0"/>
    <x v="150"/>
    <n v="311380"/>
    <x v="9"/>
    <x v="0"/>
    <x v="2"/>
    <x v="0"/>
  </r>
  <r>
    <n v="0"/>
    <x v="0"/>
    <x v="0"/>
    <x v="151"/>
    <n v="311390"/>
    <x v="9"/>
    <x v="0"/>
    <x v="5"/>
    <x v="0"/>
  </r>
  <r>
    <n v="1"/>
    <x v="0"/>
    <x v="0"/>
    <x v="152"/>
    <n v="311400"/>
    <x v="9"/>
    <x v="0"/>
    <x v="5"/>
    <x v="0"/>
  </r>
  <r>
    <n v="2"/>
    <x v="0"/>
    <x v="0"/>
    <x v="153"/>
    <n v="311410"/>
    <x v="9"/>
    <x v="0"/>
    <x v="8"/>
    <x v="0"/>
  </r>
  <r>
    <n v="2"/>
    <x v="0"/>
    <x v="0"/>
    <x v="154"/>
    <n v="311420"/>
    <x v="9"/>
    <x v="0"/>
    <x v="1"/>
    <x v="0"/>
  </r>
  <r>
    <n v="6"/>
    <x v="0"/>
    <x v="0"/>
    <x v="155"/>
    <n v="311430"/>
    <x v="9"/>
    <x v="0"/>
    <x v="0"/>
    <x v="0"/>
  </r>
  <r>
    <n v="0"/>
    <x v="0"/>
    <x v="0"/>
    <x v="156"/>
    <n v="311440"/>
    <x v="9"/>
    <x v="0"/>
    <x v="10"/>
    <x v="0"/>
  </r>
  <r>
    <n v="1"/>
    <x v="0"/>
    <x v="0"/>
    <x v="157"/>
    <n v="311450"/>
    <x v="9"/>
    <x v="0"/>
    <x v="5"/>
    <x v="0"/>
  </r>
  <r>
    <n v="1"/>
    <x v="0"/>
    <x v="0"/>
    <x v="158"/>
    <n v="311455"/>
    <x v="9"/>
    <x v="0"/>
    <x v="4"/>
    <x v="0"/>
  </r>
  <r>
    <n v="0"/>
    <x v="0"/>
    <x v="0"/>
    <x v="159"/>
    <n v="311460"/>
    <x v="9"/>
    <x v="0"/>
    <x v="5"/>
    <x v="0"/>
  </r>
  <r>
    <n v="0"/>
    <x v="0"/>
    <x v="0"/>
    <x v="160"/>
    <n v="311470"/>
    <x v="9"/>
    <x v="0"/>
    <x v="10"/>
    <x v="0"/>
  </r>
  <r>
    <n v="0"/>
    <x v="0"/>
    <x v="0"/>
    <x v="161"/>
    <n v="311480"/>
    <x v="9"/>
    <x v="0"/>
    <x v="8"/>
    <x v="0"/>
  </r>
  <r>
    <n v="0"/>
    <x v="0"/>
    <x v="0"/>
    <x v="162"/>
    <n v="311490"/>
    <x v="9"/>
    <x v="0"/>
    <x v="11"/>
    <x v="0"/>
  </r>
  <r>
    <n v="0"/>
    <x v="0"/>
    <x v="0"/>
    <x v="163"/>
    <n v="311500"/>
    <x v="9"/>
    <x v="0"/>
    <x v="13"/>
    <x v="0"/>
  </r>
  <r>
    <n v="0"/>
    <x v="0"/>
    <x v="0"/>
    <x v="164"/>
    <n v="311510"/>
    <x v="9"/>
    <x v="0"/>
    <x v="10"/>
    <x v="0"/>
  </r>
  <r>
    <n v="4"/>
    <x v="0"/>
    <x v="0"/>
    <x v="165"/>
    <n v="311530"/>
    <x v="9"/>
    <x v="0"/>
    <x v="9"/>
    <x v="0"/>
  </r>
  <r>
    <n v="0"/>
    <x v="0"/>
    <x v="0"/>
    <x v="166"/>
    <n v="311535"/>
    <x v="9"/>
    <x v="0"/>
    <x v="2"/>
    <x v="0"/>
  </r>
  <r>
    <n v="0"/>
    <x v="0"/>
    <x v="0"/>
    <x v="167"/>
    <n v="311540"/>
    <x v="9"/>
    <x v="0"/>
    <x v="11"/>
    <x v="0"/>
  </r>
  <r>
    <n v="0"/>
    <x v="0"/>
    <x v="0"/>
    <x v="168"/>
    <n v="311545"/>
    <x v="9"/>
    <x v="0"/>
    <x v="6"/>
    <x v="0"/>
  </r>
  <r>
    <n v="1"/>
    <x v="0"/>
    <x v="0"/>
    <x v="169"/>
    <n v="311547"/>
    <x v="9"/>
    <x v="0"/>
    <x v="16"/>
    <x v="0"/>
  </r>
  <r>
    <n v="0"/>
    <x v="0"/>
    <x v="0"/>
    <x v="170"/>
    <n v="311550"/>
    <x v="9"/>
    <x v="0"/>
    <x v="8"/>
    <x v="0"/>
  </r>
  <r>
    <n v="0"/>
    <x v="0"/>
    <x v="0"/>
    <x v="171"/>
    <n v="311560"/>
    <x v="9"/>
    <x v="0"/>
    <x v="1"/>
    <x v="0"/>
  </r>
  <r>
    <n v="0"/>
    <x v="0"/>
    <x v="0"/>
    <x v="172"/>
    <n v="311570"/>
    <x v="9"/>
    <x v="0"/>
    <x v="7"/>
    <x v="0"/>
  </r>
  <r>
    <n v="0"/>
    <x v="0"/>
    <x v="0"/>
    <x v="173"/>
    <n v="311580"/>
    <x v="9"/>
    <x v="0"/>
    <x v="13"/>
    <x v="0"/>
  </r>
  <r>
    <n v="0"/>
    <x v="0"/>
    <x v="0"/>
    <x v="174"/>
    <n v="311590"/>
    <x v="9"/>
    <x v="0"/>
    <x v="9"/>
    <x v="0"/>
  </r>
  <r>
    <n v="0"/>
    <x v="0"/>
    <x v="0"/>
    <x v="175"/>
    <n v="311600"/>
    <x v="9"/>
    <x v="0"/>
    <x v="2"/>
    <x v="0"/>
  </r>
  <r>
    <n v="0"/>
    <x v="0"/>
    <x v="0"/>
    <x v="176"/>
    <n v="311610"/>
    <x v="9"/>
    <x v="0"/>
    <x v="3"/>
    <x v="0"/>
  </r>
  <r>
    <n v="0"/>
    <x v="0"/>
    <x v="0"/>
    <x v="177"/>
    <n v="311615"/>
    <x v="9"/>
    <x v="0"/>
    <x v="14"/>
    <x v="0"/>
  </r>
  <r>
    <n v="0"/>
    <x v="0"/>
    <x v="0"/>
    <x v="178"/>
    <n v="311620"/>
    <x v="9"/>
    <x v="0"/>
    <x v="9"/>
    <x v="0"/>
  </r>
  <r>
    <n v="0"/>
    <x v="0"/>
    <x v="0"/>
    <x v="179"/>
    <n v="311630"/>
    <x v="9"/>
    <x v="0"/>
    <x v="11"/>
    <x v="0"/>
  </r>
  <r>
    <n v="0"/>
    <x v="0"/>
    <x v="0"/>
    <x v="180"/>
    <n v="311640"/>
    <x v="9"/>
    <x v="0"/>
    <x v="10"/>
    <x v="0"/>
  </r>
  <r>
    <n v="0"/>
    <x v="0"/>
    <x v="0"/>
    <x v="181"/>
    <n v="311650"/>
    <x v="9"/>
    <x v="0"/>
    <x v="16"/>
    <x v="0"/>
  </r>
  <r>
    <n v="2"/>
    <x v="0"/>
    <x v="0"/>
    <x v="182"/>
    <n v="311660"/>
    <x v="9"/>
    <x v="0"/>
    <x v="1"/>
    <x v="0"/>
  </r>
  <r>
    <n v="0"/>
    <x v="0"/>
    <x v="0"/>
    <x v="183"/>
    <n v="311670"/>
    <x v="9"/>
    <x v="0"/>
    <x v="9"/>
    <x v="0"/>
  </r>
  <r>
    <n v="0"/>
    <x v="0"/>
    <x v="0"/>
    <x v="184"/>
    <n v="311680"/>
    <x v="9"/>
    <x v="0"/>
    <x v="7"/>
    <x v="0"/>
  </r>
  <r>
    <n v="0"/>
    <x v="0"/>
    <x v="0"/>
    <x v="185"/>
    <n v="311690"/>
    <x v="9"/>
    <x v="0"/>
    <x v="4"/>
    <x v="0"/>
  </r>
  <r>
    <n v="1"/>
    <x v="0"/>
    <x v="0"/>
    <x v="186"/>
    <n v="311700"/>
    <x v="9"/>
    <x v="0"/>
    <x v="6"/>
    <x v="0"/>
  </r>
  <r>
    <n v="1"/>
    <x v="0"/>
    <x v="0"/>
    <x v="187"/>
    <n v="311710"/>
    <x v="9"/>
    <x v="0"/>
    <x v="10"/>
    <x v="0"/>
  </r>
  <r>
    <n v="0"/>
    <x v="0"/>
    <x v="0"/>
    <x v="188"/>
    <n v="311520"/>
    <x v="9"/>
    <x v="0"/>
    <x v="11"/>
    <x v="0"/>
  </r>
  <r>
    <n v="3"/>
    <x v="0"/>
    <x v="0"/>
    <x v="189"/>
    <n v="311730"/>
    <x v="9"/>
    <x v="0"/>
    <x v="4"/>
    <x v="0"/>
  </r>
  <r>
    <n v="0"/>
    <x v="0"/>
    <x v="0"/>
    <x v="190"/>
    <n v="311720"/>
    <x v="9"/>
    <x v="0"/>
    <x v="8"/>
    <x v="0"/>
  </r>
  <r>
    <n v="0"/>
    <x v="0"/>
    <x v="0"/>
    <x v="191"/>
    <n v="311740"/>
    <x v="9"/>
    <x v="0"/>
    <x v="2"/>
    <x v="0"/>
  </r>
  <r>
    <n v="2"/>
    <x v="0"/>
    <x v="0"/>
    <x v="192"/>
    <n v="311750"/>
    <x v="9"/>
    <x v="0"/>
    <x v="3"/>
    <x v="0"/>
  </r>
  <r>
    <n v="0"/>
    <x v="0"/>
    <x v="0"/>
    <x v="193"/>
    <n v="311760"/>
    <x v="9"/>
    <x v="0"/>
    <x v="1"/>
    <x v="0"/>
  </r>
  <r>
    <n v="0"/>
    <x v="0"/>
    <x v="0"/>
    <x v="194"/>
    <n v="311770"/>
    <x v="9"/>
    <x v="0"/>
    <x v="5"/>
    <x v="0"/>
  </r>
  <r>
    <n v="0"/>
    <x v="0"/>
    <x v="0"/>
    <x v="195"/>
    <n v="311780"/>
    <x v="9"/>
    <x v="0"/>
    <x v="8"/>
    <x v="0"/>
  </r>
  <r>
    <n v="0"/>
    <x v="0"/>
    <x v="0"/>
    <x v="196"/>
    <n v="311783"/>
    <x v="9"/>
    <x v="0"/>
    <x v="16"/>
    <x v="0"/>
  </r>
  <r>
    <n v="1"/>
    <x v="0"/>
    <x v="0"/>
    <x v="197"/>
    <n v="311787"/>
    <x v="9"/>
    <x v="0"/>
    <x v="18"/>
    <x v="1"/>
  </r>
  <r>
    <n v="0"/>
    <x v="0"/>
    <x v="0"/>
    <x v="198"/>
    <n v="311790"/>
    <x v="9"/>
    <x v="0"/>
    <x v="8"/>
    <x v="0"/>
  </r>
  <r>
    <n v="8"/>
    <x v="0"/>
    <x v="0"/>
    <x v="199"/>
    <n v="311800"/>
    <x v="9"/>
    <x v="0"/>
    <x v="11"/>
    <x v="0"/>
  </r>
  <r>
    <n v="0"/>
    <x v="0"/>
    <x v="0"/>
    <x v="200"/>
    <n v="311810"/>
    <x v="9"/>
    <x v="0"/>
    <x v="3"/>
    <x v="0"/>
  </r>
  <r>
    <n v="0"/>
    <x v="0"/>
    <x v="0"/>
    <x v="201"/>
    <n v="311820"/>
    <x v="9"/>
    <x v="0"/>
    <x v="4"/>
    <x v="0"/>
  </r>
  <r>
    <n v="19"/>
    <x v="0"/>
    <x v="0"/>
    <x v="202"/>
    <n v="311830"/>
    <x v="9"/>
    <x v="0"/>
    <x v="11"/>
    <x v="0"/>
  </r>
  <r>
    <n v="2"/>
    <x v="0"/>
    <x v="0"/>
    <x v="203"/>
    <n v="311840"/>
    <x v="9"/>
    <x v="0"/>
    <x v="7"/>
    <x v="0"/>
  </r>
  <r>
    <n v="0"/>
    <x v="0"/>
    <x v="0"/>
    <x v="204"/>
    <n v="311850"/>
    <x v="9"/>
    <x v="0"/>
    <x v="8"/>
    <x v="0"/>
  </r>
  <r>
    <n v="164"/>
    <x v="0"/>
    <x v="0"/>
    <x v="205"/>
    <n v="311860"/>
    <x v="9"/>
    <x v="0"/>
    <x v="17"/>
    <x v="1"/>
  </r>
  <r>
    <n v="1"/>
    <x v="0"/>
    <x v="0"/>
    <x v="206"/>
    <n v="311870"/>
    <x v="9"/>
    <x v="0"/>
    <x v="5"/>
    <x v="0"/>
  </r>
  <r>
    <n v="0"/>
    <x v="0"/>
    <x v="0"/>
    <x v="207"/>
    <n v="311880"/>
    <x v="9"/>
    <x v="0"/>
    <x v="16"/>
    <x v="0"/>
  </r>
  <r>
    <n v="1"/>
    <x v="0"/>
    <x v="0"/>
    <x v="208"/>
    <n v="311890"/>
    <x v="9"/>
    <x v="0"/>
    <x v="12"/>
    <x v="0"/>
  </r>
  <r>
    <n v="0"/>
    <x v="0"/>
    <x v="0"/>
    <x v="209"/>
    <n v="311900"/>
    <x v="9"/>
    <x v="0"/>
    <x v="8"/>
    <x v="0"/>
  </r>
  <r>
    <n v="0"/>
    <x v="0"/>
    <x v="0"/>
    <x v="210"/>
    <n v="311910"/>
    <x v="9"/>
    <x v="0"/>
    <x v="3"/>
    <x v="0"/>
  </r>
  <r>
    <n v="0"/>
    <x v="0"/>
    <x v="0"/>
    <x v="211"/>
    <n v="311920"/>
    <x v="9"/>
    <x v="0"/>
    <x v="7"/>
    <x v="0"/>
  </r>
  <r>
    <n v="3"/>
    <x v="0"/>
    <x v="0"/>
    <x v="212"/>
    <n v="311930"/>
    <x v="9"/>
    <x v="0"/>
    <x v="0"/>
    <x v="0"/>
  </r>
  <r>
    <n v="13"/>
    <x v="0"/>
    <x v="0"/>
    <x v="213"/>
    <n v="311940"/>
    <x v="9"/>
    <x v="0"/>
    <x v="2"/>
    <x v="0"/>
  </r>
  <r>
    <n v="2"/>
    <x v="0"/>
    <x v="0"/>
    <x v="214"/>
    <n v="311950"/>
    <x v="9"/>
    <x v="0"/>
    <x v="6"/>
    <x v="0"/>
  </r>
  <r>
    <n v="0"/>
    <x v="0"/>
    <x v="0"/>
    <x v="215"/>
    <n v="311960"/>
    <x v="9"/>
    <x v="0"/>
    <x v="9"/>
    <x v="0"/>
  </r>
  <r>
    <n v="0"/>
    <x v="0"/>
    <x v="0"/>
    <x v="216"/>
    <n v="311970"/>
    <x v="9"/>
    <x v="0"/>
    <x v="11"/>
    <x v="0"/>
  </r>
  <r>
    <n v="0"/>
    <x v="0"/>
    <x v="0"/>
    <x v="217"/>
    <n v="311980"/>
    <x v="9"/>
    <x v="0"/>
    <x v="1"/>
    <x v="0"/>
  </r>
  <r>
    <n v="0"/>
    <x v="0"/>
    <x v="0"/>
    <x v="218"/>
    <n v="311990"/>
    <x v="9"/>
    <x v="0"/>
    <x v="8"/>
    <x v="0"/>
  </r>
  <r>
    <n v="1"/>
    <x v="0"/>
    <x v="0"/>
    <x v="219"/>
    <n v="311995"/>
    <x v="9"/>
    <x v="0"/>
    <x v="1"/>
    <x v="0"/>
  </r>
  <r>
    <n v="0"/>
    <x v="0"/>
    <x v="0"/>
    <x v="220"/>
    <n v="312000"/>
    <x v="9"/>
    <x v="0"/>
    <x v="2"/>
    <x v="0"/>
  </r>
  <r>
    <n v="1"/>
    <x v="0"/>
    <x v="0"/>
    <x v="221"/>
    <n v="312010"/>
    <x v="9"/>
    <x v="0"/>
    <x v="3"/>
    <x v="0"/>
  </r>
  <r>
    <n v="0"/>
    <x v="0"/>
    <x v="0"/>
    <x v="222"/>
    <n v="312015"/>
    <x v="9"/>
    <x v="0"/>
    <x v="6"/>
    <x v="0"/>
  </r>
  <r>
    <n v="0"/>
    <x v="0"/>
    <x v="0"/>
    <x v="223"/>
    <n v="312020"/>
    <x v="9"/>
    <x v="0"/>
    <x v="5"/>
    <x v="0"/>
  </r>
  <r>
    <n v="0"/>
    <x v="0"/>
    <x v="0"/>
    <x v="224"/>
    <n v="312030"/>
    <x v="9"/>
    <x v="0"/>
    <x v="16"/>
    <x v="0"/>
  </r>
  <r>
    <n v="0"/>
    <x v="0"/>
    <x v="0"/>
    <x v="225"/>
    <n v="312040"/>
    <x v="9"/>
    <x v="0"/>
    <x v="11"/>
    <x v="0"/>
  </r>
  <r>
    <n v="0"/>
    <x v="0"/>
    <x v="0"/>
    <x v="226"/>
    <n v="312050"/>
    <x v="9"/>
    <x v="0"/>
    <x v="8"/>
    <x v="0"/>
  </r>
  <r>
    <n v="0"/>
    <x v="0"/>
    <x v="0"/>
    <x v="227"/>
    <n v="312060"/>
    <x v="9"/>
    <x v="0"/>
    <x v="17"/>
    <x v="0"/>
  </r>
  <r>
    <n v="0"/>
    <x v="0"/>
    <x v="0"/>
    <x v="228"/>
    <n v="312070"/>
    <x v="9"/>
    <x v="0"/>
    <x v="0"/>
    <x v="0"/>
  </r>
  <r>
    <n v="2"/>
    <x v="0"/>
    <x v="0"/>
    <x v="229"/>
    <n v="312080"/>
    <x v="9"/>
    <x v="0"/>
    <x v="8"/>
    <x v="0"/>
  </r>
  <r>
    <n v="0"/>
    <x v="0"/>
    <x v="0"/>
    <x v="230"/>
    <n v="312083"/>
    <x v="9"/>
    <x v="0"/>
    <x v="7"/>
    <x v="0"/>
  </r>
  <r>
    <n v="0"/>
    <x v="0"/>
    <x v="0"/>
    <x v="231"/>
    <n v="312087"/>
    <x v="9"/>
    <x v="0"/>
    <x v="16"/>
    <x v="0"/>
  </r>
  <r>
    <n v="7"/>
    <x v="0"/>
    <x v="0"/>
    <x v="232"/>
    <n v="312090"/>
    <x v="9"/>
    <x v="0"/>
    <x v="3"/>
    <x v="0"/>
  </r>
  <r>
    <n v="0"/>
    <x v="0"/>
    <x v="0"/>
    <x v="233"/>
    <n v="312100"/>
    <x v="9"/>
    <x v="0"/>
    <x v="3"/>
    <x v="0"/>
  </r>
  <r>
    <n v="2"/>
    <x v="0"/>
    <x v="0"/>
    <x v="234"/>
    <n v="312110"/>
    <x v="9"/>
    <x v="0"/>
    <x v="8"/>
    <x v="0"/>
  </r>
  <r>
    <n v="0"/>
    <x v="0"/>
    <x v="0"/>
    <x v="235"/>
    <n v="312120"/>
    <x v="9"/>
    <x v="0"/>
    <x v="10"/>
    <x v="0"/>
  </r>
  <r>
    <n v="0"/>
    <x v="0"/>
    <x v="0"/>
    <x v="236"/>
    <n v="312125"/>
    <x v="9"/>
    <x v="0"/>
    <x v="4"/>
    <x v="0"/>
  </r>
  <r>
    <n v="0"/>
    <x v="0"/>
    <x v="0"/>
    <x v="237"/>
    <n v="312130"/>
    <x v="9"/>
    <x v="0"/>
    <x v="9"/>
    <x v="0"/>
  </r>
  <r>
    <n v="0"/>
    <x v="0"/>
    <x v="0"/>
    <x v="238"/>
    <n v="312140"/>
    <x v="9"/>
    <x v="0"/>
    <x v="11"/>
    <x v="0"/>
  </r>
  <r>
    <n v="1"/>
    <x v="0"/>
    <x v="0"/>
    <x v="239"/>
    <n v="312150"/>
    <x v="9"/>
    <x v="0"/>
    <x v="11"/>
    <x v="0"/>
  </r>
  <r>
    <n v="1"/>
    <x v="0"/>
    <x v="0"/>
    <x v="240"/>
    <n v="312160"/>
    <x v="9"/>
    <x v="0"/>
    <x v="3"/>
    <x v="0"/>
  </r>
  <r>
    <n v="0"/>
    <x v="0"/>
    <x v="0"/>
    <x v="241"/>
    <n v="312170"/>
    <x v="9"/>
    <x v="0"/>
    <x v="18"/>
    <x v="0"/>
  </r>
  <r>
    <n v="0"/>
    <x v="0"/>
    <x v="0"/>
    <x v="242"/>
    <n v="312180"/>
    <x v="9"/>
    <x v="0"/>
    <x v="2"/>
    <x v="0"/>
  </r>
  <r>
    <n v="0"/>
    <x v="0"/>
    <x v="0"/>
    <x v="243"/>
    <n v="312190"/>
    <x v="9"/>
    <x v="0"/>
    <x v="9"/>
    <x v="0"/>
  </r>
  <r>
    <n v="2"/>
    <x v="0"/>
    <x v="0"/>
    <x v="244"/>
    <n v="312200"/>
    <x v="9"/>
    <x v="0"/>
    <x v="9"/>
    <x v="0"/>
  </r>
  <r>
    <n v="0"/>
    <x v="0"/>
    <x v="0"/>
    <x v="245"/>
    <n v="312210"/>
    <x v="9"/>
    <x v="0"/>
    <x v="7"/>
    <x v="0"/>
  </r>
  <r>
    <n v="2"/>
    <x v="0"/>
    <x v="0"/>
    <x v="246"/>
    <n v="312220"/>
    <x v="9"/>
    <x v="0"/>
    <x v="7"/>
    <x v="0"/>
  </r>
  <r>
    <n v="60"/>
    <x v="0"/>
    <x v="0"/>
    <x v="247"/>
    <n v="312230"/>
    <x v="9"/>
    <x v="0"/>
    <x v="1"/>
    <x v="0"/>
  </r>
  <r>
    <n v="0"/>
    <x v="0"/>
    <x v="0"/>
    <x v="248"/>
    <n v="312235"/>
    <x v="9"/>
    <x v="0"/>
    <x v="6"/>
    <x v="0"/>
  </r>
  <r>
    <n v="0"/>
    <x v="0"/>
    <x v="0"/>
    <x v="249"/>
    <n v="312240"/>
    <x v="9"/>
    <x v="0"/>
    <x v="10"/>
    <x v="0"/>
  </r>
  <r>
    <n v="0"/>
    <x v="0"/>
    <x v="0"/>
    <x v="250"/>
    <n v="312245"/>
    <x v="9"/>
    <x v="0"/>
    <x v="6"/>
    <x v="0"/>
  </r>
  <r>
    <n v="0"/>
    <x v="0"/>
    <x v="0"/>
    <x v="251"/>
    <n v="312247"/>
    <x v="9"/>
    <x v="0"/>
    <x v="14"/>
    <x v="0"/>
  </r>
  <r>
    <n v="0"/>
    <x v="0"/>
    <x v="0"/>
    <x v="252"/>
    <n v="312250"/>
    <x v="9"/>
    <x v="0"/>
    <x v="2"/>
    <x v="0"/>
  </r>
  <r>
    <n v="0"/>
    <x v="0"/>
    <x v="0"/>
    <x v="253"/>
    <n v="312260"/>
    <x v="9"/>
    <x v="0"/>
    <x v="3"/>
    <x v="0"/>
  </r>
  <r>
    <n v="0"/>
    <x v="0"/>
    <x v="0"/>
    <x v="254"/>
    <n v="312270"/>
    <x v="9"/>
    <x v="0"/>
    <x v="2"/>
    <x v="0"/>
  </r>
  <r>
    <n v="0"/>
    <x v="0"/>
    <x v="0"/>
    <x v="255"/>
    <n v="312280"/>
    <x v="9"/>
    <x v="0"/>
    <x v="8"/>
    <x v="0"/>
  </r>
  <r>
    <n v="0"/>
    <x v="0"/>
    <x v="0"/>
    <x v="256"/>
    <n v="312290"/>
    <x v="9"/>
    <x v="0"/>
    <x v="9"/>
    <x v="0"/>
  </r>
  <r>
    <n v="0"/>
    <x v="0"/>
    <x v="0"/>
    <x v="257"/>
    <n v="312300"/>
    <x v="9"/>
    <x v="0"/>
    <x v="11"/>
    <x v="0"/>
  </r>
  <r>
    <n v="1"/>
    <x v="0"/>
    <x v="0"/>
    <x v="258"/>
    <n v="312310"/>
    <x v="9"/>
    <x v="0"/>
    <x v="7"/>
    <x v="0"/>
  </r>
  <r>
    <n v="2"/>
    <x v="0"/>
    <x v="0"/>
    <x v="259"/>
    <n v="312320"/>
    <x v="9"/>
    <x v="0"/>
    <x v="1"/>
    <x v="0"/>
  </r>
  <r>
    <n v="1"/>
    <x v="0"/>
    <x v="0"/>
    <x v="260"/>
    <n v="312330"/>
    <x v="9"/>
    <x v="0"/>
    <x v="9"/>
    <x v="0"/>
  </r>
  <r>
    <n v="0"/>
    <x v="0"/>
    <x v="0"/>
    <x v="261"/>
    <n v="312340"/>
    <x v="9"/>
    <x v="0"/>
    <x v="10"/>
    <x v="0"/>
  </r>
  <r>
    <n v="0"/>
    <x v="0"/>
    <x v="0"/>
    <x v="262"/>
    <n v="312350"/>
    <x v="9"/>
    <x v="0"/>
    <x v="0"/>
    <x v="0"/>
  </r>
  <r>
    <n v="0"/>
    <x v="0"/>
    <x v="0"/>
    <x v="263"/>
    <n v="312352"/>
    <x v="9"/>
    <x v="0"/>
    <x v="2"/>
    <x v="0"/>
  </r>
  <r>
    <n v="0"/>
    <x v="0"/>
    <x v="0"/>
    <x v="264"/>
    <n v="312360"/>
    <x v="9"/>
    <x v="0"/>
    <x v="5"/>
    <x v="0"/>
  </r>
  <r>
    <n v="1"/>
    <x v="0"/>
    <x v="0"/>
    <x v="265"/>
    <n v="312370"/>
    <x v="9"/>
    <x v="0"/>
    <x v="7"/>
    <x v="0"/>
  </r>
  <r>
    <n v="0"/>
    <x v="0"/>
    <x v="0"/>
    <x v="266"/>
    <n v="312380"/>
    <x v="9"/>
    <x v="0"/>
    <x v="16"/>
    <x v="0"/>
  </r>
  <r>
    <n v="0"/>
    <x v="0"/>
    <x v="0"/>
    <x v="267"/>
    <n v="312385"/>
    <x v="9"/>
    <x v="0"/>
    <x v="2"/>
    <x v="0"/>
  </r>
  <r>
    <n v="0"/>
    <x v="0"/>
    <x v="0"/>
    <x v="268"/>
    <n v="312390"/>
    <x v="9"/>
    <x v="0"/>
    <x v="11"/>
    <x v="0"/>
  </r>
  <r>
    <n v="0"/>
    <x v="0"/>
    <x v="0"/>
    <x v="269"/>
    <n v="312400"/>
    <x v="9"/>
    <x v="0"/>
    <x v="9"/>
    <x v="0"/>
  </r>
  <r>
    <n v="5"/>
    <x v="0"/>
    <x v="0"/>
    <x v="270"/>
    <n v="312410"/>
    <x v="9"/>
    <x v="0"/>
    <x v="17"/>
    <x v="1"/>
  </r>
  <r>
    <n v="2"/>
    <x v="0"/>
    <x v="0"/>
    <x v="271"/>
    <n v="312420"/>
    <x v="9"/>
    <x v="0"/>
    <x v="2"/>
    <x v="0"/>
  </r>
  <r>
    <n v="2"/>
    <x v="0"/>
    <x v="0"/>
    <x v="272"/>
    <n v="312430"/>
    <x v="9"/>
    <x v="0"/>
    <x v="16"/>
    <x v="0"/>
  </r>
  <r>
    <n v="1"/>
    <x v="0"/>
    <x v="0"/>
    <x v="273"/>
    <n v="312440"/>
    <x v="9"/>
    <x v="0"/>
    <x v="8"/>
    <x v="0"/>
  </r>
  <r>
    <n v="1"/>
    <x v="0"/>
    <x v="0"/>
    <x v="274"/>
    <n v="312450"/>
    <x v="9"/>
    <x v="0"/>
    <x v="8"/>
    <x v="0"/>
  </r>
  <r>
    <n v="0"/>
    <x v="0"/>
    <x v="0"/>
    <x v="275"/>
    <n v="312470"/>
    <x v="9"/>
    <x v="0"/>
    <x v="1"/>
    <x v="0"/>
  </r>
  <r>
    <n v="0"/>
    <x v="0"/>
    <x v="0"/>
    <x v="276"/>
    <n v="312480"/>
    <x v="9"/>
    <x v="0"/>
    <x v="13"/>
    <x v="0"/>
  </r>
  <r>
    <n v="0"/>
    <x v="0"/>
    <x v="0"/>
    <x v="277"/>
    <n v="312460"/>
    <x v="9"/>
    <x v="0"/>
    <x v="9"/>
    <x v="0"/>
  </r>
  <r>
    <n v="0"/>
    <x v="0"/>
    <x v="0"/>
    <x v="278"/>
    <n v="312490"/>
    <x v="9"/>
    <x v="0"/>
    <x v="9"/>
    <x v="0"/>
  </r>
  <r>
    <n v="0"/>
    <x v="0"/>
    <x v="0"/>
    <x v="279"/>
    <n v="312500"/>
    <x v="9"/>
    <x v="0"/>
    <x v="11"/>
    <x v="0"/>
  </r>
  <r>
    <n v="2"/>
    <x v="0"/>
    <x v="0"/>
    <x v="280"/>
    <n v="312510"/>
    <x v="9"/>
    <x v="0"/>
    <x v="8"/>
    <x v="0"/>
  </r>
  <r>
    <n v="0"/>
    <x v="0"/>
    <x v="0"/>
    <x v="281"/>
    <n v="312520"/>
    <x v="9"/>
    <x v="0"/>
    <x v="10"/>
    <x v="0"/>
  </r>
  <r>
    <n v="0"/>
    <x v="0"/>
    <x v="0"/>
    <x v="282"/>
    <n v="312530"/>
    <x v="9"/>
    <x v="0"/>
    <x v="9"/>
    <x v="0"/>
  </r>
  <r>
    <n v="2"/>
    <x v="0"/>
    <x v="0"/>
    <x v="283"/>
    <n v="312540"/>
    <x v="9"/>
    <x v="0"/>
    <x v="3"/>
    <x v="0"/>
  </r>
  <r>
    <n v="0"/>
    <x v="0"/>
    <x v="0"/>
    <x v="284"/>
    <n v="312560"/>
    <x v="9"/>
    <x v="0"/>
    <x v="6"/>
    <x v="0"/>
  </r>
  <r>
    <n v="2"/>
    <x v="0"/>
    <x v="0"/>
    <x v="285"/>
    <n v="312570"/>
    <x v="9"/>
    <x v="0"/>
    <x v="3"/>
    <x v="0"/>
  </r>
  <r>
    <n v="0"/>
    <x v="0"/>
    <x v="0"/>
    <x v="286"/>
    <n v="312580"/>
    <x v="9"/>
    <x v="0"/>
    <x v="7"/>
    <x v="0"/>
  </r>
  <r>
    <n v="0"/>
    <x v="0"/>
    <x v="0"/>
    <x v="287"/>
    <n v="312590"/>
    <x v="9"/>
    <x v="0"/>
    <x v="2"/>
    <x v="0"/>
  </r>
  <r>
    <n v="0"/>
    <x v="0"/>
    <x v="0"/>
    <x v="288"/>
    <n v="312595"/>
    <x v="9"/>
    <x v="0"/>
    <x v="9"/>
    <x v="0"/>
  </r>
  <r>
    <n v="1"/>
    <x v="0"/>
    <x v="0"/>
    <x v="289"/>
    <n v="312600"/>
    <x v="9"/>
    <x v="0"/>
    <x v="17"/>
    <x v="1"/>
  </r>
  <r>
    <n v="3"/>
    <x v="0"/>
    <x v="0"/>
    <x v="290"/>
    <n v="312610"/>
    <x v="9"/>
    <x v="0"/>
    <x v="1"/>
    <x v="0"/>
  </r>
  <r>
    <n v="0"/>
    <x v="0"/>
    <x v="0"/>
    <x v="291"/>
    <n v="312620"/>
    <x v="9"/>
    <x v="0"/>
    <x v="14"/>
    <x v="0"/>
  </r>
  <r>
    <n v="1"/>
    <x v="0"/>
    <x v="0"/>
    <x v="292"/>
    <n v="312630"/>
    <x v="9"/>
    <x v="0"/>
    <x v="10"/>
    <x v="0"/>
  </r>
  <r>
    <n v="0"/>
    <x v="0"/>
    <x v="0"/>
    <x v="293"/>
    <n v="312640"/>
    <x v="9"/>
    <x v="0"/>
    <x v="12"/>
    <x v="0"/>
  </r>
  <r>
    <n v="0"/>
    <x v="0"/>
    <x v="0"/>
    <x v="294"/>
    <n v="312650"/>
    <x v="9"/>
    <x v="0"/>
    <x v="3"/>
    <x v="0"/>
  </r>
  <r>
    <n v="0"/>
    <x v="0"/>
    <x v="0"/>
    <x v="295"/>
    <n v="312660"/>
    <x v="9"/>
    <x v="0"/>
    <x v="16"/>
    <x v="0"/>
  </r>
  <r>
    <n v="0"/>
    <x v="0"/>
    <x v="0"/>
    <x v="296"/>
    <n v="312670"/>
    <x v="9"/>
    <x v="0"/>
    <x v="16"/>
    <x v="0"/>
  </r>
  <r>
    <n v="1"/>
    <x v="0"/>
    <x v="0"/>
    <x v="297"/>
    <n v="312675"/>
    <x v="9"/>
    <x v="0"/>
    <x v="6"/>
    <x v="0"/>
  </r>
  <r>
    <n v="0"/>
    <x v="0"/>
    <x v="0"/>
    <x v="298"/>
    <n v="312680"/>
    <x v="9"/>
    <x v="0"/>
    <x v="6"/>
    <x v="0"/>
  </r>
  <r>
    <n v="0"/>
    <x v="0"/>
    <x v="0"/>
    <x v="299"/>
    <n v="312690"/>
    <x v="9"/>
    <x v="0"/>
    <x v="7"/>
    <x v="0"/>
  </r>
  <r>
    <n v="0"/>
    <x v="0"/>
    <x v="0"/>
    <x v="300"/>
    <n v="312695"/>
    <x v="9"/>
    <x v="0"/>
    <x v="7"/>
    <x v="0"/>
  </r>
  <r>
    <n v="1"/>
    <x v="0"/>
    <x v="0"/>
    <x v="301"/>
    <n v="312700"/>
    <x v="9"/>
    <x v="0"/>
    <x v="4"/>
    <x v="0"/>
  </r>
  <r>
    <n v="0"/>
    <x v="0"/>
    <x v="0"/>
    <x v="302"/>
    <n v="312705"/>
    <x v="9"/>
    <x v="0"/>
    <x v="6"/>
    <x v="0"/>
  </r>
  <r>
    <n v="0"/>
    <x v="0"/>
    <x v="0"/>
    <x v="303"/>
    <n v="312707"/>
    <x v="9"/>
    <x v="0"/>
    <x v="16"/>
    <x v="0"/>
  </r>
  <r>
    <n v="28"/>
    <x v="0"/>
    <x v="0"/>
    <x v="304"/>
    <n v="312710"/>
    <x v="9"/>
    <x v="0"/>
    <x v="4"/>
    <x v="0"/>
  </r>
  <r>
    <n v="1"/>
    <x v="0"/>
    <x v="0"/>
    <x v="305"/>
    <n v="312720"/>
    <x v="9"/>
    <x v="0"/>
    <x v="12"/>
    <x v="0"/>
  </r>
  <r>
    <n v="0"/>
    <x v="0"/>
    <x v="0"/>
    <x v="306"/>
    <n v="312730"/>
    <x v="9"/>
    <x v="0"/>
    <x v="7"/>
    <x v="0"/>
  </r>
  <r>
    <n v="1"/>
    <x v="0"/>
    <x v="0"/>
    <x v="307"/>
    <n v="312733"/>
    <x v="9"/>
    <x v="0"/>
    <x v="16"/>
    <x v="0"/>
  </r>
  <r>
    <n v="0"/>
    <x v="0"/>
    <x v="0"/>
    <x v="308"/>
    <n v="312735"/>
    <x v="9"/>
    <x v="0"/>
    <x v="16"/>
    <x v="0"/>
  </r>
  <r>
    <n v="1"/>
    <x v="0"/>
    <x v="0"/>
    <x v="309"/>
    <n v="312737"/>
    <x v="9"/>
    <x v="0"/>
    <x v="7"/>
    <x v="0"/>
  </r>
  <r>
    <n v="0"/>
    <x v="0"/>
    <x v="0"/>
    <x v="310"/>
    <n v="312738"/>
    <x v="9"/>
    <x v="0"/>
    <x v="9"/>
    <x v="0"/>
  </r>
  <r>
    <n v="0"/>
    <x v="0"/>
    <x v="0"/>
    <x v="311"/>
    <n v="312740"/>
    <x v="9"/>
    <x v="0"/>
    <x v="8"/>
    <x v="0"/>
  </r>
  <r>
    <n v="2"/>
    <x v="0"/>
    <x v="0"/>
    <x v="312"/>
    <n v="312750"/>
    <x v="9"/>
    <x v="0"/>
    <x v="7"/>
    <x v="0"/>
  </r>
  <r>
    <n v="4"/>
    <x v="0"/>
    <x v="0"/>
    <x v="313"/>
    <n v="312760"/>
    <x v="9"/>
    <x v="0"/>
    <x v="3"/>
    <x v="0"/>
  </r>
  <r>
    <n v="33"/>
    <x v="0"/>
    <x v="0"/>
    <x v="314"/>
    <n v="312770"/>
    <x v="9"/>
    <x v="0"/>
    <x v="7"/>
    <x v="0"/>
  </r>
  <r>
    <n v="0"/>
    <x v="0"/>
    <x v="0"/>
    <x v="315"/>
    <n v="312780"/>
    <x v="9"/>
    <x v="0"/>
    <x v="16"/>
    <x v="0"/>
  </r>
  <r>
    <n v="0"/>
    <x v="0"/>
    <x v="0"/>
    <x v="316"/>
    <n v="312790"/>
    <x v="9"/>
    <x v="0"/>
    <x v="13"/>
    <x v="0"/>
  </r>
  <r>
    <n v="3"/>
    <x v="0"/>
    <x v="0"/>
    <x v="317"/>
    <n v="312800"/>
    <x v="9"/>
    <x v="0"/>
    <x v="7"/>
    <x v="0"/>
  </r>
  <r>
    <n v="3"/>
    <x v="0"/>
    <x v="0"/>
    <x v="318"/>
    <n v="312810"/>
    <x v="9"/>
    <x v="0"/>
    <x v="5"/>
    <x v="0"/>
  </r>
  <r>
    <n v="0"/>
    <x v="0"/>
    <x v="0"/>
    <x v="319"/>
    <n v="312820"/>
    <x v="9"/>
    <x v="0"/>
    <x v="2"/>
    <x v="0"/>
  </r>
  <r>
    <n v="0"/>
    <x v="0"/>
    <x v="0"/>
    <x v="320"/>
    <n v="312825"/>
    <x v="9"/>
    <x v="0"/>
    <x v="16"/>
    <x v="0"/>
  </r>
  <r>
    <n v="3"/>
    <x v="0"/>
    <x v="0"/>
    <x v="321"/>
    <n v="312830"/>
    <x v="9"/>
    <x v="0"/>
    <x v="10"/>
    <x v="0"/>
  </r>
  <r>
    <n v="0"/>
    <x v="0"/>
    <x v="0"/>
    <x v="322"/>
    <n v="312840"/>
    <x v="9"/>
    <x v="0"/>
    <x v="9"/>
    <x v="0"/>
  </r>
  <r>
    <n v="0"/>
    <x v="0"/>
    <x v="0"/>
    <x v="323"/>
    <n v="312850"/>
    <x v="9"/>
    <x v="0"/>
    <x v="9"/>
    <x v="0"/>
  </r>
  <r>
    <n v="0"/>
    <x v="0"/>
    <x v="0"/>
    <x v="324"/>
    <n v="312860"/>
    <x v="9"/>
    <x v="0"/>
    <x v="14"/>
    <x v="0"/>
  </r>
  <r>
    <n v="6"/>
    <x v="0"/>
    <x v="0"/>
    <x v="325"/>
    <n v="312870"/>
    <x v="9"/>
    <x v="0"/>
    <x v="10"/>
    <x v="0"/>
  </r>
  <r>
    <n v="0"/>
    <x v="0"/>
    <x v="0"/>
    <x v="326"/>
    <n v="312880"/>
    <x v="9"/>
    <x v="0"/>
    <x v="9"/>
    <x v="0"/>
  </r>
  <r>
    <n v="2"/>
    <x v="0"/>
    <x v="0"/>
    <x v="327"/>
    <n v="312890"/>
    <x v="9"/>
    <x v="0"/>
    <x v="0"/>
    <x v="0"/>
  </r>
  <r>
    <n v="0"/>
    <x v="0"/>
    <x v="0"/>
    <x v="328"/>
    <n v="312900"/>
    <x v="9"/>
    <x v="0"/>
    <x v="9"/>
    <x v="0"/>
  </r>
  <r>
    <n v="0"/>
    <x v="0"/>
    <x v="0"/>
    <x v="329"/>
    <n v="312910"/>
    <x v="9"/>
    <x v="0"/>
    <x v="13"/>
    <x v="0"/>
  </r>
  <r>
    <n v="0"/>
    <x v="0"/>
    <x v="0"/>
    <x v="330"/>
    <n v="312920"/>
    <x v="9"/>
    <x v="0"/>
    <x v="8"/>
    <x v="0"/>
  </r>
  <r>
    <n v="0"/>
    <x v="0"/>
    <x v="0"/>
    <x v="331"/>
    <n v="312930"/>
    <x v="9"/>
    <x v="0"/>
    <x v="2"/>
    <x v="0"/>
  </r>
  <r>
    <n v="0"/>
    <x v="0"/>
    <x v="0"/>
    <x v="332"/>
    <n v="312940"/>
    <x v="9"/>
    <x v="0"/>
    <x v="11"/>
    <x v="0"/>
  </r>
  <r>
    <n v="0"/>
    <x v="0"/>
    <x v="0"/>
    <x v="333"/>
    <n v="312950"/>
    <x v="9"/>
    <x v="0"/>
    <x v="4"/>
    <x v="0"/>
  </r>
  <r>
    <n v="0"/>
    <x v="0"/>
    <x v="0"/>
    <x v="334"/>
    <n v="312960"/>
    <x v="9"/>
    <x v="0"/>
    <x v="16"/>
    <x v="0"/>
  </r>
  <r>
    <n v="0"/>
    <x v="0"/>
    <x v="0"/>
    <x v="335"/>
    <n v="312965"/>
    <x v="9"/>
    <x v="0"/>
    <x v="16"/>
    <x v="0"/>
  </r>
  <r>
    <n v="3"/>
    <x v="0"/>
    <x v="0"/>
    <x v="336"/>
    <n v="312970"/>
    <x v="9"/>
    <x v="0"/>
    <x v="10"/>
    <x v="0"/>
  </r>
  <r>
    <n v="5"/>
    <x v="0"/>
    <x v="0"/>
    <x v="337"/>
    <n v="312980"/>
    <x v="9"/>
    <x v="0"/>
    <x v="17"/>
    <x v="1"/>
  </r>
  <r>
    <n v="3"/>
    <x v="0"/>
    <x v="0"/>
    <x v="338"/>
    <n v="312990"/>
    <x v="9"/>
    <x v="0"/>
    <x v="10"/>
    <x v="0"/>
  </r>
  <r>
    <n v="0"/>
    <x v="0"/>
    <x v="0"/>
    <x v="339"/>
    <n v="313000"/>
    <x v="9"/>
    <x v="0"/>
    <x v="5"/>
    <x v="0"/>
  </r>
  <r>
    <n v="0"/>
    <x v="0"/>
    <x v="0"/>
    <x v="340"/>
    <n v="313005"/>
    <x v="9"/>
    <x v="0"/>
    <x v="16"/>
    <x v="0"/>
  </r>
  <r>
    <n v="3"/>
    <x v="0"/>
    <x v="0"/>
    <x v="341"/>
    <n v="313010"/>
    <x v="9"/>
    <x v="0"/>
    <x v="17"/>
    <x v="1"/>
  </r>
  <r>
    <n v="1"/>
    <x v="0"/>
    <x v="0"/>
    <x v="342"/>
    <n v="313020"/>
    <x v="9"/>
    <x v="0"/>
    <x v="1"/>
    <x v="0"/>
  </r>
  <r>
    <n v="0"/>
    <x v="0"/>
    <x v="0"/>
    <x v="343"/>
    <n v="313030"/>
    <x v="9"/>
    <x v="0"/>
    <x v="1"/>
    <x v="0"/>
  </r>
  <r>
    <n v="0"/>
    <x v="0"/>
    <x v="0"/>
    <x v="344"/>
    <n v="313040"/>
    <x v="9"/>
    <x v="0"/>
    <x v="5"/>
    <x v="0"/>
  </r>
  <r>
    <n v="5"/>
    <x v="0"/>
    <x v="0"/>
    <x v="345"/>
    <n v="313050"/>
    <x v="9"/>
    <x v="0"/>
    <x v="5"/>
    <x v="0"/>
  </r>
  <r>
    <n v="0"/>
    <x v="0"/>
    <x v="0"/>
    <x v="346"/>
    <n v="313055"/>
    <x v="9"/>
    <x v="0"/>
    <x v="2"/>
    <x v="0"/>
  </r>
  <r>
    <n v="0"/>
    <x v="0"/>
    <x v="0"/>
    <x v="347"/>
    <n v="313060"/>
    <x v="9"/>
    <x v="0"/>
    <x v="8"/>
    <x v="0"/>
  </r>
  <r>
    <n v="0"/>
    <x v="0"/>
    <x v="0"/>
    <x v="348"/>
    <n v="313065"/>
    <x v="9"/>
    <x v="0"/>
    <x v="16"/>
    <x v="0"/>
  </r>
  <r>
    <n v="0"/>
    <x v="0"/>
    <x v="0"/>
    <x v="349"/>
    <n v="313070"/>
    <x v="9"/>
    <x v="0"/>
    <x v="13"/>
    <x v="0"/>
  </r>
  <r>
    <n v="0"/>
    <x v="0"/>
    <x v="0"/>
    <x v="350"/>
    <n v="313080"/>
    <x v="9"/>
    <x v="0"/>
    <x v="5"/>
    <x v="0"/>
  </r>
  <r>
    <n v="1"/>
    <x v="0"/>
    <x v="0"/>
    <x v="351"/>
    <n v="313090"/>
    <x v="9"/>
    <x v="0"/>
    <x v="2"/>
    <x v="0"/>
  </r>
  <r>
    <n v="1"/>
    <x v="0"/>
    <x v="0"/>
    <x v="352"/>
    <n v="313100"/>
    <x v="9"/>
    <x v="0"/>
    <x v="12"/>
    <x v="0"/>
  </r>
  <r>
    <n v="2"/>
    <x v="0"/>
    <x v="0"/>
    <x v="353"/>
    <n v="313110"/>
    <x v="9"/>
    <x v="0"/>
    <x v="3"/>
    <x v="0"/>
  </r>
  <r>
    <n v="0"/>
    <x v="0"/>
    <x v="0"/>
    <x v="354"/>
    <n v="313115"/>
    <x v="9"/>
    <x v="0"/>
    <x v="2"/>
    <x v="0"/>
  </r>
  <r>
    <n v="1"/>
    <x v="0"/>
    <x v="0"/>
    <x v="355"/>
    <n v="313120"/>
    <x v="9"/>
    <x v="0"/>
    <x v="2"/>
    <x v="0"/>
  </r>
  <r>
    <n v="118"/>
    <x v="0"/>
    <x v="0"/>
    <x v="356"/>
    <n v="313130"/>
    <x v="9"/>
    <x v="0"/>
    <x v="2"/>
    <x v="0"/>
  </r>
  <r>
    <n v="0"/>
    <x v="0"/>
    <x v="0"/>
    <x v="357"/>
    <n v="313140"/>
    <x v="9"/>
    <x v="0"/>
    <x v="13"/>
    <x v="0"/>
  </r>
  <r>
    <n v="2"/>
    <x v="0"/>
    <x v="0"/>
    <x v="358"/>
    <n v="313150"/>
    <x v="9"/>
    <x v="0"/>
    <x v="10"/>
    <x v="0"/>
  </r>
  <r>
    <n v="0"/>
    <x v="0"/>
    <x v="0"/>
    <x v="359"/>
    <n v="313160"/>
    <x v="9"/>
    <x v="0"/>
    <x v="0"/>
    <x v="0"/>
  </r>
  <r>
    <n v="16"/>
    <x v="0"/>
    <x v="0"/>
    <x v="360"/>
    <n v="313170"/>
    <x v="9"/>
    <x v="0"/>
    <x v="2"/>
    <x v="0"/>
  </r>
  <r>
    <n v="1"/>
    <x v="0"/>
    <x v="0"/>
    <x v="361"/>
    <n v="313180"/>
    <x v="9"/>
    <x v="0"/>
    <x v="7"/>
    <x v="0"/>
  </r>
  <r>
    <n v="5"/>
    <x v="0"/>
    <x v="0"/>
    <x v="362"/>
    <n v="313190"/>
    <x v="9"/>
    <x v="0"/>
    <x v="18"/>
    <x v="0"/>
  </r>
  <r>
    <n v="0"/>
    <x v="0"/>
    <x v="0"/>
    <x v="363"/>
    <n v="313200"/>
    <x v="9"/>
    <x v="0"/>
    <x v="16"/>
    <x v="0"/>
  </r>
  <r>
    <n v="1"/>
    <x v="0"/>
    <x v="0"/>
    <x v="364"/>
    <n v="313210"/>
    <x v="9"/>
    <x v="0"/>
    <x v="16"/>
    <x v="0"/>
  </r>
  <r>
    <n v="1"/>
    <x v="0"/>
    <x v="0"/>
    <x v="365"/>
    <n v="313220"/>
    <x v="9"/>
    <x v="0"/>
    <x v="17"/>
    <x v="1"/>
  </r>
  <r>
    <n v="1"/>
    <x v="0"/>
    <x v="0"/>
    <x v="366"/>
    <n v="313230"/>
    <x v="9"/>
    <x v="0"/>
    <x v="6"/>
    <x v="0"/>
  </r>
  <r>
    <n v="4"/>
    <x v="0"/>
    <x v="0"/>
    <x v="367"/>
    <n v="313240"/>
    <x v="9"/>
    <x v="0"/>
    <x v="8"/>
    <x v="0"/>
  </r>
  <r>
    <n v="3"/>
    <x v="0"/>
    <x v="0"/>
    <x v="368"/>
    <n v="313250"/>
    <x v="9"/>
    <x v="0"/>
    <x v="3"/>
    <x v="0"/>
  </r>
  <r>
    <n v="0"/>
    <x v="0"/>
    <x v="0"/>
    <x v="369"/>
    <n v="313260"/>
    <x v="9"/>
    <x v="0"/>
    <x v="9"/>
    <x v="0"/>
  </r>
  <r>
    <n v="1"/>
    <x v="0"/>
    <x v="0"/>
    <x v="370"/>
    <n v="313270"/>
    <x v="9"/>
    <x v="0"/>
    <x v="6"/>
    <x v="0"/>
  </r>
  <r>
    <n v="0"/>
    <x v="0"/>
    <x v="0"/>
    <x v="371"/>
    <n v="313280"/>
    <x v="9"/>
    <x v="0"/>
    <x v="2"/>
    <x v="0"/>
  </r>
  <r>
    <n v="1"/>
    <x v="0"/>
    <x v="0"/>
    <x v="372"/>
    <n v="313290"/>
    <x v="9"/>
    <x v="0"/>
    <x v="10"/>
    <x v="0"/>
  </r>
  <r>
    <n v="0"/>
    <x v="0"/>
    <x v="0"/>
    <x v="373"/>
    <n v="313300"/>
    <x v="9"/>
    <x v="0"/>
    <x v="8"/>
    <x v="0"/>
  </r>
  <r>
    <n v="2"/>
    <x v="0"/>
    <x v="0"/>
    <x v="374"/>
    <n v="313310"/>
    <x v="9"/>
    <x v="0"/>
    <x v="8"/>
    <x v="0"/>
  </r>
  <r>
    <n v="2"/>
    <x v="0"/>
    <x v="0"/>
    <x v="375"/>
    <n v="313320"/>
    <x v="9"/>
    <x v="0"/>
    <x v="7"/>
    <x v="0"/>
  </r>
  <r>
    <n v="0"/>
    <x v="0"/>
    <x v="0"/>
    <x v="376"/>
    <n v="313330"/>
    <x v="9"/>
    <x v="0"/>
    <x v="6"/>
    <x v="0"/>
  </r>
  <r>
    <n v="3"/>
    <x v="0"/>
    <x v="0"/>
    <x v="377"/>
    <n v="313340"/>
    <x v="9"/>
    <x v="0"/>
    <x v="4"/>
    <x v="0"/>
  </r>
  <r>
    <n v="0"/>
    <x v="0"/>
    <x v="0"/>
    <x v="378"/>
    <n v="313350"/>
    <x v="9"/>
    <x v="0"/>
    <x v="1"/>
    <x v="0"/>
  </r>
  <r>
    <n v="2"/>
    <x v="0"/>
    <x v="0"/>
    <x v="379"/>
    <n v="313360"/>
    <x v="9"/>
    <x v="0"/>
    <x v="8"/>
    <x v="0"/>
  </r>
  <r>
    <n v="1"/>
    <x v="0"/>
    <x v="0"/>
    <x v="380"/>
    <n v="313370"/>
    <x v="9"/>
    <x v="0"/>
    <x v="1"/>
    <x v="1"/>
  </r>
  <r>
    <n v="3"/>
    <x v="0"/>
    <x v="0"/>
    <x v="381"/>
    <n v="313375"/>
    <x v="9"/>
    <x v="0"/>
    <x v="10"/>
    <x v="0"/>
  </r>
  <r>
    <n v="11"/>
    <x v="0"/>
    <x v="0"/>
    <x v="382"/>
    <n v="313380"/>
    <x v="9"/>
    <x v="0"/>
    <x v="1"/>
    <x v="0"/>
  </r>
  <r>
    <n v="0"/>
    <x v="0"/>
    <x v="0"/>
    <x v="383"/>
    <n v="313390"/>
    <x v="9"/>
    <x v="0"/>
    <x v="11"/>
    <x v="0"/>
  </r>
  <r>
    <n v="0"/>
    <x v="0"/>
    <x v="0"/>
    <x v="384"/>
    <n v="313400"/>
    <x v="9"/>
    <x v="0"/>
    <x v="6"/>
    <x v="0"/>
  </r>
  <r>
    <n v="0"/>
    <x v="0"/>
    <x v="0"/>
    <x v="385"/>
    <n v="313410"/>
    <x v="9"/>
    <x v="0"/>
    <x v="7"/>
    <x v="0"/>
  </r>
  <r>
    <n v="4"/>
    <x v="0"/>
    <x v="0"/>
    <x v="386"/>
    <n v="313420"/>
    <x v="9"/>
    <x v="0"/>
    <x v="13"/>
    <x v="0"/>
  </r>
  <r>
    <n v="0"/>
    <x v="0"/>
    <x v="0"/>
    <x v="387"/>
    <n v="313430"/>
    <x v="9"/>
    <x v="0"/>
    <x v="5"/>
    <x v="0"/>
  </r>
  <r>
    <n v="4"/>
    <x v="0"/>
    <x v="0"/>
    <x v="388"/>
    <n v="313440"/>
    <x v="9"/>
    <x v="0"/>
    <x v="4"/>
    <x v="0"/>
  </r>
  <r>
    <n v="2"/>
    <x v="0"/>
    <x v="0"/>
    <x v="389"/>
    <n v="313450"/>
    <x v="9"/>
    <x v="0"/>
    <x v="5"/>
    <x v="0"/>
  </r>
  <r>
    <n v="2"/>
    <x v="0"/>
    <x v="0"/>
    <x v="390"/>
    <n v="313460"/>
    <x v="9"/>
    <x v="0"/>
    <x v="18"/>
    <x v="1"/>
  </r>
  <r>
    <n v="0"/>
    <x v="0"/>
    <x v="0"/>
    <x v="391"/>
    <n v="313470"/>
    <x v="9"/>
    <x v="0"/>
    <x v="6"/>
    <x v="0"/>
  </r>
  <r>
    <n v="0"/>
    <x v="0"/>
    <x v="0"/>
    <x v="392"/>
    <n v="313480"/>
    <x v="9"/>
    <x v="0"/>
    <x v="10"/>
    <x v="0"/>
  </r>
  <r>
    <n v="2"/>
    <x v="0"/>
    <x v="0"/>
    <x v="393"/>
    <n v="313490"/>
    <x v="9"/>
    <x v="0"/>
    <x v="8"/>
    <x v="0"/>
  </r>
  <r>
    <n v="0"/>
    <x v="0"/>
    <x v="0"/>
    <x v="394"/>
    <n v="313500"/>
    <x v="9"/>
    <x v="0"/>
    <x v="2"/>
    <x v="0"/>
  </r>
  <r>
    <n v="1"/>
    <x v="0"/>
    <x v="0"/>
    <x v="395"/>
    <n v="313505"/>
    <x v="9"/>
    <x v="0"/>
    <x v="16"/>
    <x v="0"/>
  </r>
  <r>
    <n v="0"/>
    <x v="0"/>
    <x v="0"/>
    <x v="396"/>
    <n v="313507"/>
    <x v="9"/>
    <x v="0"/>
    <x v="6"/>
    <x v="0"/>
  </r>
  <r>
    <n v="3"/>
    <x v="0"/>
    <x v="0"/>
    <x v="397"/>
    <n v="313510"/>
    <x v="9"/>
    <x v="0"/>
    <x v="16"/>
    <x v="0"/>
  </r>
  <r>
    <n v="2"/>
    <x v="0"/>
    <x v="0"/>
    <x v="398"/>
    <n v="313520"/>
    <x v="9"/>
    <x v="0"/>
    <x v="16"/>
    <x v="0"/>
  </r>
  <r>
    <n v="0"/>
    <x v="0"/>
    <x v="0"/>
    <x v="399"/>
    <n v="313530"/>
    <x v="9"/>
    <x v="0"/>
    <x v="1"/>
    <x v="0"/>
  </r>
  <r>
    <n v="0"/>
    <x v="0"/>
    <x v="0"/>
    <x v="400"/>
    <n v="313535"/>
    <x v="9"/>
    <x v="0"/>
    <x v="16"/>
    <x v="0"/>
  </r>
  <r>
    <n v="0"/>
    <x v="0"/>
    <x v="0"/>
    <x v="401"/>
    <n v="313540"/>
    <x v="9"/>
    <x v="0"/>
    <x v="11"/>
    <x v="0"/>
  </r>
  <r>
    <n v="0"/>
    <x v="0"/>
    <x v="0"/>
    <x v="402"/>
    <n v="313545"/>
    <x v="9"/>
    <x v="0"/>
    <x v="3"/>
    <x v="0"/>
  </r>
  <r>
    <n v="1"/>
    <x v="0"/>
    <x v="0"/>
    <x v="403"/>
    <n v="313550"/>
    <x v="9"/>
    <x v="0"/>
    <x v="2"/>
    <x v="0"/>
  </r>
  <r>
    <n v="1"/>
    <x v="0"/>
    <x v="0"/>
    <x v="404"/>
    <n v="313560"/>
    <x v="9"/>
    <x v="0"/>
    <x v="3"/>
    <x v="0"/>
  </r>
  <r>
    <n v="0"/>
    <x v="0"/>
    <x v="0"/>
    <x v="405"/>
    <n v="313570"/>
    <x v="9"/>
    <x v="0"/>
    <x v="12"/>
    <x v="0"/>
  </r>
  <r>
    <n v="0"/>
    <x v="0"/>
    <x v="0"/>
    <x v="406"/>
    <n v="313580"/>
    <x v="9"/>
    <x v="0"/>
    <x v="6"/>
    <x v="0"/>
  </r>
  <r>
    <n v="0"/>
    <x v="0"/>
    <x v="0"/>
    <x v="407"/>
    <n v="313590"/>
    <x v="9"/>
    <x v="0"/>
    <x v="5"/>
    <x v="0"/>
  </r>
  <r>
    <n v="0"/>
    <x v="0"/>
    <x v="0"/>
    <x v="408"/>
    <n v="313600"/>
    <x v="9"/>
    <x v="0"/>
    <x v="6"/>
    <x v="0"/>
  </r>
  <r>
    <n v="0"/>
    <x v="0"/>
    <x v="0"/>
    <x v="409"/>
    <n v="313610"/>
    <x v="9"/>
    <x v="0"/>
    <x v="2"/>
    <x v="0"/>
  </r>
  <r>
    <n v="7"/>
    <x v="0"/>
    <x v="0"/>
    <x v="410"/>
    <n v="313620"/>
    <x v="9"/>
    <x v="0"/>
    <x v="2"/>
    <x v="0"/>
  </r>
  <r>
    <n v="13"/>
    <x v="0"/>
    <x v="0"/>
    <x v="411"/>
    <n v="313630"/>
    <x v="9"/>
    <x v="0"/>
    <x v="14"/>
    <x v="0"/>
  </r>
  <r>
    <n v="0"/>
    <x v="0"/>
    <x v="0"/>
    <x v="412"/>
    <n v="313640"/>
    <x v="9"/>
    <x v="0"/>
    <x v="3"/>
    <x v="0"/>
  </r>
  <r>
    <n v="0"/>
    <x v="0"/>
    <x v="0"/>
    <x v="413"/>
    <n v="313650"/>
    <x v="9"/>
    <x v="0"/>
    <x v="6"/>
    <x v="0"/>
  </r>
  <r>
    <n v="0"/>
    <x v="0"/>
    <x v="0"/>
    <x v="414"/>
    <n v="313652"/>
    <x v="9"/>
    <x v="0"/>
    <x v="3"/>
    <x v="0"/>
  </r>
  <r>
    <n v="0"/>
    <x v="0"/>
    <x v="0"/>
    <x v="415"/>
    <n v="313655"/>
    <x v="9"/>
    <x v="0"/>
    <x v="7"/>
    <x v="0"/>
  </r>
  <r>
    <n v="0"/>
    <x v="0"/>
    <x v="0"/>
    <x v="416"/>
    <n v="313657"/>
    <x v="9"/>
    <x v="0"/>
    <x v="16"/>
    <x v="0"/>
  </r>
  <r>
    <n v="2"/>
    <x v="0"/>
    <x v="0"/>
    <x v="417"/>
    <n v="313665"/>
    <x v="9"/>
    <x v="0"/>
    <x v="17"/>
    <x v="1"/>
  </r>
  <r>
    <n v="58"/>
    <x v="0"/>
    <x v="0"/>
    <x v="418"/>
    <n v="313670"/>
    <x v="9"/>
    <x v="0"/>
    <x v="9"/>
    <x v="0"/>
  </r>
  <r>
    <n v="0"/>
    <x v="0"/>
    <x v="0"/>
    <x v="419"/>
    <n v="313680"/>
    <x v="9"/>
    <x v="0"/>
    <x v="16"/>
    <x v="0"/>
  </r>
  <r>
    <n v="1"/>
    <x v="0"/>
    <x v="0"/>
    <x v="420"/>
    <n v="313690"/>
    <x v="9"/>
    <x v="0"/>
    <x v="10"/>
    <x v="0"/>
  </r>
  <r>
    <n v="0"/>
    <x v="0"/>
    <x v="0"/>
    <x v="421"/>
    <n v="313695"/>
    <x v="9"/>
    <x v="0"/>
    <x v="16"/>
    <x v="0"/>
  </r>
  <r>
    <n v="0"/>
    <x v="0"/>
    <x v="0"/>
    <x v="422"/>
    <n v="313700"/>
    <x v="9"/>
    <x v="0"/>
    <x v="6"/>
    <x v="0"/>
  </r>
  <r>
    <n v="0"/>
    <x v="0"/>
    <x v="0"/>
    <x v="423"/>
    <n v="313710"/>
    <x v="9"/>
    <x v="0"/>
    <x v="0"/>
    <x v="0"/>
  </r>
  <r>
    <n v="7"/>
    <x v="0"/>
    <x v="0"/>
    <x v="424"/>
    <n v="313720"/>
    <x v="9"/>
    <x v="0"/>
    <x v="1"/>
    <x v="0"/>
  </r>
  <r>
    <n v="1"/>
    <x v="0"/>
    <x v="0"/>
    <x v="425"/>
    <n v="313730"/>
    <x v="9"/>
    <x v="0"/>
    <x v="16"/>
    <x v="0"/>
  </r>
  <r>
    <n v="0"/>
    <x v="0"/>
    <x v="0"/>
    <x v="426"/>
    <n v="313740"/>
    <x v="9"/>
    <x v="0"/>
    <x v="11"/>
    <x v="0"/>
  </r>
  <r>
    <n v="2"/>
    <x v="0"/>
    <x v="0"/>
    <x v="427"/>
    <n v="313750"/>
    <x v="9"/>
    <x v="0"/>
    <x v="0"/>
    <x v="0"/>
  </r>
  <r>
    <n v="2"/>
    <x v="0"/>
    <x v="0"/>
    <x v="428"/>
    <n v="313753"/>
    <x v="9"/>
    <x v="0"/>
    <x v="0"/>
    <x v="0"/>
  </r>
  <r>
    <n v="8"/>
    <x v="0"/>
    <x v="0"/>
    <x v="429"/>
    <n v="313760"/>
    <x v="9"/>
    <x v="0"/>
    <x v="18"/>
    <x v="1"/>
  </r>
  <r>
    <n v="3"/>
    <x v="0"/>
    <x v="0"/>
    <x v="430"/>
    <n v="313770"/>
    <x v="9"/>
    <x v="0"/>
    <x v="2"/>
    <x v="0"/>
  </r>
  <r>
    <n v="1"/>
    <x v="0"/>
    <x v="0"/>
    <x v="431"/>
    <n v="313780"/>
    <x v="9"/>
    <x v="0"/>
    <x v="5"/>
    <x v="0"/>
  </r>
  <r>
    <n v="0"/>
    <x v="0"/>
    <x v="0"/>
    <x v="432"/>
    <n v="313790"/>
    <x v="9"/>
    <x v="0"/>
    <x v="11"/>
    <x v="0"/>
  </r>
  <r>
    <n v="0"/>
    <x v="0"/>
    <x v="0"/>
    <x v="433"/>
    <n v="313800"/>
    <x v="9"/>
    <x v="0"/>
    <x v="9"/>
    <x v="0"/>
  </r>
  <r>
    <n v="0"/>
    <x v="0"/>
    <x v="0"/>
    <x v="434"/>
    <n v="313810"/>
    <x v="9"/>
    <x v="0"/>
    <x v="3"/>
    <x v="0"/>
  </r>
  <r>
    <n v="9"/>
    <x v="0"/>
    <x v="0"/>
    <x v="435"/>
    <n v="313820"/>
    <x v="9"/>
    <x v="0"/>
    <x v="5"/>
    <x v="0"/>
  </r>
  <r>
    <n v="0"/>
    <x v="0"/>
    <x v="0"/>
    <x v="436"/>
    <n v="313830"/>
    <x v="9"/>
    <x v="0"/>
    <x v="1"/>
    <x v="0"/>
  </r>
  <r>
    <n v="2"/>
    <x v="0"/>
    <x v="0"/>
    <x v="437"/>
    <n v="313835"/>
    <x v="9"/>
    <x v="0"/>
    <x v="3"/>
    <x v="0"/>
  </r>
  <r>
    <n v="0"/>
    <x v="0"/>
    <x v="0"/>
    <x v="438"/>
    <n v="313840"/>
    <x v="9"/>
    <x v="0"/>
    <x v="9"/>
    <x v="0"/>
  </r>
  <r>
    <n v="0"/>
    <x v="0"/>
    <x v="0"/>
    <x v="439"/>
    <n v="313850"/>
    <x v="9"/>
    <x v="0"/>
    <x v="8"/>
    <x v="0"/>
  </r>
  <r>
    <n v="0"/>
    <x v="0"/>
    <x v="0"/>
    <x v="440"/>
    <n v="313860"/>
    <x v="9"/>
    <x v="0"/>
    <x v="9"/>
    <x v="0"/>
  </r>
  <r>
    <n v="1"/>
    <x v="0"/>
    <x v="0"/>
    <x v="441"/>
    <n v="313862"/>
    <x v="9"/>
    <x v="0"/>
    <x v="4"/>
    <x v="0"/>
  </r>
  <r>
    <n v="0"/>
    <x v="0"/>
    <x v="0"/>
    <x v="442"/>
    <n v="313865"/>
    <x v="9"/>
    <x v="0"/>
    <x v="16"/>
    <x v="0"/>
  </r>
  <r>
    <n v="2"/>
    <x v="0"/>
    <x v="0"/>
    <x v="443"/>
    <n v="313867"/>
    <x v="9"/>
    <x v="0"/>
    <x v="2"/>
    <x v="0"/>
  </r>
  <r>
    <n v="0"/>
    <x v="0"/>
    <x v="0"/>
    <x v="444"/>
    <n v="313868"/>
    <x v="9"/>
    <x v="0"/>
    <x v="16"/>
    <x v="0"/>
  </r>
  <r>
    <n v="0"/>
    <x v="0"/>
    <x v="0"/>
    <x v="445"/>
    <n v="313870"/>
    <x v="9"/>
    <x v="0"/>
    <x v="5"/>
    <x v="0"/>
  </r>
  <r>
    <n v="1"/>
    <x v="0"/>
    <x v="0"/>
    <x v="446"/>
    <n v="313880"/>
    <x v="9"/>
    <x v="0"/>
    <x v="1"/>
    <x v="0"/>
  </r>
  <r>
    <n v="0"/>
    <x v="0"/>
    <x v="0"/>
    <x v="447"/>
    <n v="313890"/>
    <x v="9"/>
    <x v="0"/>
    <x v="6"/>
    <x v="0"/>
  </r>
  <r>
    <n v="1"/>
    <x v="0"/>
    <x v="0"/>
    <x v="448"/>
    <n v="313900"/>
    <x v="9"/>
    <x v="0"/>
    <x v="10"/>
    <x v="0"/>
  </r>
  <r>
    <n v="0"/>
    <x v="0"/>
    <x v="0"/>
    <x v="449"/>
    <n v="313910"/>
    <x v="9"/>
    <x v="0"/>
    <x v="11"/>
    <x v="0"/>
  </r>
  <r>
    <n v="0"/>
    <x v="0"/>
    <x v="0"/>
    <x v="450"/>
    <n v="313920"/>
    <x v="9"/>
    <x v="0"/>
    <x v="6"/>
    <x v="0"/>
  </r>
  <r>
    <n v="0"/>
    <x v="0"/>
    <x v="0"/>
    <x v="451"/>
    <n v="313925"/>
    <x v="9"/>
    <x v="0"/>
    <x v="16"/>
    <x v="0"/>
  </r>
  <r>
    <n v="3"/>
    <x v="0"/>
    <x v="0"/>
    <x v="452"/>
    <n v="313930"/>
    <x v="9"/>
    <x v="0"/>
    <x v="16"/>
    <x v="0"/>
  </r>
  <r>
    <n v="10"/>
    <x v="0"/>
    <x v="0"/>
    <x v="453"/>
    <n v="313940"/>
    <x v="9"/>
    <x v="0"/>
    <x v="2"/>
    <x v="0"/>
  </r>
  <r>
    <n v="2"/>
    <x v="0"/>
    <x v="0"/>
    <x v="454"/>
    <n v="313950"/>
    <x v="9"/>
    <x v="0"/>
    <x v="2"/>
    <x v="0"/>
  </r>
  <r>
    <n v="3"/>
    <x v="0"/>
    <x v="0"/>
    <x v="455"/>
    <n v="313960"/>
    <x v="9"/>
    <x v="0"/>
    <x v="7"/>
    <x v="0"/>
  </r>
  <r>
    <n v="0"/>
    <x v="0"/>
    <x v="0"/>
    <x v="456"/>
    <n v="313980"/>
    <x v="9"/>
    <x v="0"/>
    <x v="9"/>
    <x v="0"/>
  </r>
  <r>
    <n v="0"/>
    <x v="0"/>
    <x v="0"/>
    <x v="457"/>
    <n v="313970"/>
    <x v="9"/>
    <x v="0"/>
    <x v="1"/>
    <x v="0"/>
  </r>
  <r>
    <n v="0"/>
    <x v="0"/>
    <x v="0"/>
    <x v="458"/>
    <n v="313990"/>
    <x v="9"/>
    <x v="0"/>
    <x v="8"/>
    <x v="0"/>
  </r>
  <r>
    <n v="7"/>
    <x v="0"/>
    <x v="0"/>
    <x v="459"/>
    <n v="314000"/>
    <x v="9"/>
    <x v="0"/>
    <x v="18"/>
    <x v="0"/>
  </r>
  <r>
    <n v="0"/>
    <x v="0"/>
    <x v="0"/>
    <x v="460"/>
    <n v="314010"/>
    <x v="9"/>
    <x v="0"/>
    <x v="7"/>
    <x v="0"/>
  </r>
  <r>
    <n v="1"/>
    <x v="0"/>
    <x v="0"/>
    <x v="461"/>
    <n v="314015"/>
    <x v="9"/>
    <x v="0"/>
    <x v="17"/>
    <x v="1"/>
  </r>
  <r>
    <n v="1"/>
    <x v="0"/>
    <x v="0"/>
    <x v="462"/>
    <n v="314020"/>
    <x v="9"/>
    <x v="0"/>
    <x v="9"/>
    <x v="0"/>
  </r>
  <r>
    <n v="0"/>
    <x v="0"/>
    <x v="0"/>
    <x v="463"/>
    <n v="314030"/>
    <x v="9"/>
    <x v="0"/>
    <x v="2"/>
    <x v="0"/>
  </r>
  <r>
    <n v="0"/>
    <x v="0"/>
    <x v="0"/>
    <x v="464"/>
    <n v="314040"/>
    <x v="9"/>
    <x v="0"/>
    <x v="8"/>
    <x v="0"/>
  </r>
  <r>
    <n v="0"/>
    <x v="0"/>
    <x v="0"/>
    <x v="465"/>
    <n v="314050"/>
    <x v="9"/>
    <x v="0"/>
    <x v="1"/>
    <x v="0"/>
  </r>
  <r>
    <n v="1"/>
    <x v="0"/>
    <x v="0"/>
    <x v="466"/>
    <n v="314053"/>
    <x v="9"/>
    <x v="0"/>
    <x v="2"/>
    <x v="0"/>
  </r>
  <r>
    <n v="1"/>
    <x v="0"/>
    <x v="0"/>
    <x v="467"/>
    <n v="314055"/>
    <x v="9"/>
    <x v="0"/>
    <x v="6"/>
    <x v="0"/>
  </r>
  <r>
    <n v="0"/>
    <x v="0"/>
    <x v="0"/>
    <x v="468"/>
    <n v="314060"/>
    <x v="9"/>
    <x v="0"/>
    <x v="7"/>
    <x v="0"/>
  </r>
  <r>
    <n v="1"/>
    <x v="0"/>
    <x v="0"/>
    <x v="469"/>
    <n v="314070"/>
    <x v="9"/>
    <x v="0"/>
    <x v="17"/>
    <x v="1"/>
  </r>
  <r>
    <n v="0"/>
    <x v="0"/>
    <x v="0"/>
    <x v="470"/>
    <n v="317150"/>
    <x v="9"/>
    <x v="0"/>
    <x v="7"/>
    <x v="0"/>
  </r>
  <r>
    <n v="2"/>
    <x v="0"/>
    <x v="0"/>
    <x v="471"/>
    <n v="314080"/>
    <x v="9"/>
    <x v="0"/>
    <x v="9"/>
    <x v="0"/>
  </r>
  <r>
    <n v="0"/>
    <x v="0"/>
    <x v="0"/>
    <x v="472"/>
    <n v="314085"/>
    <x v="9"/>
    <x v="0"/>
    <x v="16"/>
    <x v="0"/>
  </r>
  <r>
    <n v="0"/>
    <x v="0"/>
    <x v="0"/>
    <x v="473"/>
    <n v="314090"/>
    <x v="9"/>
    <x v="0"/>
    <x v="2"/>
    <x v="0"/>
  </r>
  <r>
    <n v="1"/>
    <x v="0"/>
    <x v="0"/>
    <x v="474"/>
    <n v="314100"/>
    <x v="9"/>
    <x v="0"/>
    <x v="16"/>
    <x v="0"/>
  </r>
  <r>
    <n v="1"/>
    <x v="0"/>
    <x v="0"/>
    <x v="475"/>
    <n v="314110"/>
    <x v="9"/>
    <x v="0"/>
    <x v="12"/>
    <x v="1"/>
  </r>
  <r>
    <n v="0"/>
    <x v="0"/>
    <x v="0"/>
    <x v="476"/>
    <n v="314120"/>
    <x v="9"/>
    <x v="0"/>
    <x v="0"/>
    <x v="0"/>
  </r>
  <r>
    <n v="0"/>
    <x v="0"/>
    <x v="0"/>
    <x v="477"/>
    <n v="314130"/>
    <x v="9"/>
    <x v="0"/>
    <x v="1"/>
    <x v="0"/>
  </r>
  <r>
    <n v="0"/>
    <x v="0"/>
    <x v="0"/>
    <x v="478"/>
    <n v="314140"/>
    <x v="9"/>
    <x v="0"/>
    <x v="6"/>
    <x v="0"/>
  </r>
  <r>
    <n v="1"/>
    <x v="0"/>
    <x v="0"/>
    <x v="479"/>
    <n v="314150"/>
    <x v="9"/>
    <x v="0"/>
    <x v="7"/>
    <x v="0"/>
  </r>
  <r>
    <n v="0"/>
    <x v="0"/>
    <x v="0"/>
    <x v="480"/>
    <n v="314160"/>
    <x v="9"/>
    <x v="0"/>
    <x v="9"/>
    <x v="0"/>
  </r>
  <r>
    <n v="0"/>
    <x v="0"/>
    <x v="0"/>
    <x v="481"/>
    <n v="314170"/>
    <x v="9"/>
    <x v="0"/>
    <x v="2"/>
    <x v="0"/>
  </r>
  <r>
    <n v="3"/>
    <x v="0"/>
    <x v="0"/>
    <x v="482"/>
    <n v="314180"/>
    <x v="9"/>
    <x v="0"/>
    <x v="3"/>
    <x v="0"/>
  </r>
  <r>
    <n v="3"/>
    <x v="0"/>
    <x v="0"/>
    <x v="483"/>
    <n v="314190"/>
    <x v="9"/>
    <x v="0"/>
    <x v="8"/>
    <x v="0"/>
  </r>
  <r>
    <n v="0"/>
    <x v="0"/>
    <x v="0"/>
    <x v="484"/>
    <n v="314200"/>
    <x v="9"/>
    <x v="0"/>
    <x v="16"/>
    <x v="0"/>
  </r>
  <r>
    <n v="0"/>
    <x v="0"/>
    <x v="0"/>
    <x v="485"/>
    <n v="314210"/>
    <x v="9"/>
    <x v="0"/>
    <x v="9"/>
    <x v="0"/>
  </r>
  <r>
    <n v="0"/>
    <x v="0"/>
    <x v="0"/>
    <x v="486"/>
    <n v="314220"/>
    <x v="9"/>
    <x v="0"/>
    <x v="9"/>
    <x v="0"/>
  </r>
  <r>
    <n v="0"/>
    <x v="0"/>
    <x v="0"/>
    <x v="487"/>
    <n v="314225"/>
    <x v="9"/>
    <x v="0"/>
    <x v="16"/>
    <x v="0"/>
  </r>
  <r>
    <n v="0"/>
    <x v="0"/>
    <x v="0"/>
    <x v="488"/>
    <n v="314230"/>
    <x v="9"/>
    <x v="0"/>
    <x v="11"/>
    <x v="0"/>
  </r>
  <r>
    <n v="0"/>
    <x v="0"/>
    <x v="0"/>
    <x v="489"/>
    <n v="314240"/>
    <x v="9"/>
    <x v="0"/>
    <x v="1"/>
    <x v="0"/>
  </r>
  <r>
    <n v="0"/>
    <x v="0"/>
    <x v="0"/>
    <x v="490"/>
    <n v="314250"/>
    <x v="9"/>
    <x v="0"/>
    <x v="3"/>
    <x v="0"/>
  </r>
  <r>
    <n v="0"/>
    <x v="0"/>
    <x v="0"/>
    <x v="491"/>
    <n v="314260"/>
    <x v="9"/>
    <x v="0"/>
    <x v="5"/>
    <x v="0"/>
  </r>
  <r>
    <n v="0"/>
    <x v="0"/>
    <x v="0"/>
    <x v="492"/>
    <n v="314270"/>
    <x v="9"/>
    <x v="0"/>
    <x v="16"/>
    <x v="0"/>
  </r>
  <r>
    <n v="0"/>
    <x v="0"/>
    <x v="0"/>
    <x v="493"/>
    <n v="314280"/>
    <x v="9"/>
    <x v="0"/>
    <x v="13"/>
    <x v="0"/>
  </r>
  <r>
    <n v="4"/>
    <x v="0"/>
    <x v="0"/>
    <x v="494"/>
    <n v="314290"/>
    <x v="9"/>
    <x v="0"/>
    <x v="16"/>
    <x v="0"/>
  </r>
  <r>
    <n v="1"/>
    <x v="0"/>
    <x v="0"/>
    <x v="495"/>
    <n v="314300"/>
    <x v="9"/>
    <x v="0"/>
    <x v="10"/>
    <x v="0"/>
  </r>
  <r>
    <n v="10"/>
    <x v="0"/>
    <x v="0"/>
    <x v="496"/>
    <n v="314310"/>
    <x v="9"/>
    <x v="0"/>
    <x v="0"/>
    <x v="0"/>
  </r>
  <r>
    <n v="0"/>
    <x v="0"/>
    <x v="0"/>
    <x v="497"/>
    <n v="314315"/>
    <x v="9"/>
    <x v="0"/>
    <x v="6"/>
    <x v="0"/>
  </r>
  <r>
    <n v="1"/>
    <x v="0"/>
    <x v="0"/>
    <x v="498"/>
    <n v="314320"/>
    <x v="9"/>
    <x v="0"/>
    <x v="10"/>
    <x v="0"/>
  </r>
  <r>
    <n v="4"/>
    <x v="0"/>
    <x v="0"/>
    <x v="499"/>
    <n v="314340"/>
    <x v="9"/>
    <x v="0"/>
    <x v="8"/>
    <x v="0"/>
  </r>
  <r>
    <n v="40"/>
    <x v="0"/>
    <x v="0"/>
    <x v="500"/>
    <n v="314330"/>
    <x v="9"/>
    <x v="0"/>
    <x v="16"/>
    <x v="0"/>
  </r>
  <r>
    <n v="0"/>
    <x v="0"/>
    <x v="0"/>
    <x v="501"/>
    <n v="314345"/>
    <x v="9"/>
    <x v="0"/>
    <x v="16"/>
    <x v="0"/>
  </r>
  <r>
    <n v="2"/>
    <x v="0"/>
    <x v="0"/>
    <x v="502"/>
    <n v="314350"/>
    <x v="9"/>
    <x v="0"/>
    <x v="1"/>
    <x v="0"/>
  </r>
  <r>
    <n v="0"/>
    <x v="0"/>
    <x v="0"/>
    <x v="503"/>
    <n v="314360"/>
    <x v="9"/>
    <x v="0"/>
    <x v="3"/>
    <x v="0"/>
  </r>
  <r>
    <n v="1"/>
    <x v="0"/>
    <x v="0"/>
    <x v="504"/>
    <n v="314370"/>
    <x v="9"/>
    <x v="0"/>
    <x v="3"/>
    <x v="0"/>
  </r>
  <r>
    <n v="0"/>
    <x v="0"/>
    <x v="0"/>
    <x v="505"/>
    <n v="314380"/>
    <x v="9"/>
    <x v="0"/>
    <x v="8"/>
    <x v="0"/>
  </r>
  <r>
    <n v="1"/>
    <x v="0"/>
    <x v="0"/>
    <x v="506"/>
    <n v="314390"/>
    <x v="9"/>
    <x v="0"/>
    <x v="9"/>
    <x v="0"/>
  </r>
  <r>
    <n v="0"/>
    <x v="0"/>
    <x v="0"/>
    <x v="507"/>
    <n v="314400"/>
    <x v="9"/>
    <x v="0"/>
    <x v="2"/>
    <x v="0"/>
  </r>
  <r>
    <n v="1"/>
    <x v="0"/>
    <x v="0"/>
    <x v="508"/>
    <n v="314410"/>
    <x v="9"/>
    <x v="0"/>
    <x v="10"/>
    <x v="0"/>
  </r>
  <r>
    <n v="0"/>
    <x v="0"/>
    <x v="0"/>
    <x v="509"/>
    <n v="314420"/>
    <x v="9"/>
    <x v="0"/>
    <x v="7"/>
    <x v="0"/>
  </r>
  <r>
    <n v="4"/>
    <x v="0"/>
    <x v="0"/>
    <x v="510"/>
    <n v="314430"/>
    <x v="9"/>
    <x v="0"/>
    <x v="6"/>
    <x v="0"/>
  </r>
  <r>
    <n v="1"/>
    <x v="0"/>
    <x v="0"/>
    <x v="511"/>
    <n v="314435"/>
    <x v="9"/>
    <x v="0"/>
    <x v="2"/>
    <x v="0"/>
  </r>
  <r>
    <n v="0"/>
    <x v="0"/>
    <x v="0"/>
    <x v="512"/>
    <n v="314437"/>
    <x v="9"/>
    <x v="0"/>
    <x v="14"/>
    <x v="0"/>
  </r>
  <r>
    <n v="0"/>
    <x v="0"/>
    <x v="0"/>
    <x v="513"/>
    <n v="314440"/>
    <x v="9"/>
    <x v="0"/>
    <x v="8"/>
    <x v="0"/>
  </r>
  <r>
    <n v="0"/>
    <x v="0"/>
    <x v="0"/>
    <x v="514"/>
    <n v="314450"/>
    <x v="9"/>
    <x v="0"/>
    <x v="11"/>
    <x v="0"/>
  </r>
  <r>
    <n v="3"/>
    <x v="0"/>
    <x v="0"/>
    <x v="515"/>
    <n v="314460"/>
    <x v="9"/>
    <x v="0"/>
    <x v="5"/>
    <x v="0"/>
  </r>
  <r>
    <n v="0"/>
    <x v="0"/>
    <x v="0"/>
    <x v="516"/>
    <n v="314465"/>
    <x v="9"/>
    <x v="0"/>
    <x v="16"/>
    <x v="0"/>
  </r>
  <r>
    <n v="0"/>
    <x v="0"/>
    <x v="0"/>
    <x v="517"/>
    <n v="314467"/>
    <x v="9"/>
    <x v="0"/>
    <x v="7"/>
    <x v="0"/>
  </r>
  <r>
    <n v="3"/>
    <x v="0"/>
    <x v="0"/>
    <x v="518"/>
    <n v="314470"/>
    <x v="9"/>
    <x v="0"/>
    <x v="2"/>
    <x v="0"/>
  </r>
  <r>
    <n v="6"/>
    <x v="0"/>
    <x v="0"/>
    <x v="519"/>
    <n v="314480"/>
    <x v="9"/>
    <x v="0"/>
    <x v="18"/>
    <x v="1"/>
  </r>
  <r>
    <n v="0"/>
    <x v="0"/>
    <x v="0"/>
    <x v="520"/>
    <n v="314490"/>
    <x v="9"/>
    <x v="0"/>
    <x v="6"/>
    <x v="0"/>
  </r>
  <r>
    <n v="0"/>
    <x v="0"/>
    <x v="0"/>
    <x v="521"/>
    <n v="314500"/>
    <x v="9"/>
    <x v="0"/>
    <x v="4"/>
    <x v="0"/>
  </r>
  <r>
    <n v="1"/>
    <x v="0"/>
    <x v="0"/>
    <x v="522"/>
    <n v="314505"/>
    <x v="9"/>
    <x v="0"/>
    <x v="16"/>
    <x v="0"/>
  </r>
  <r>
    <n v="0"/>
    <x v="0"/>
    <x v="0"/>
    <x v="523"/>
    <n v="314510"/>
    <x v="9"/>
    <x v="0"/>
    <x v="10"/>
    <x v="0"/>
  </r>
  <r>
    <n v="7"/>
    <x v="0"/>
    <x v="0"/>
    <x v="524"/>
    <n v="314520"/>
    <x v="9"/>
    <x v="0"/>
    <x v="1"/>
    <x v="0"/>
  </r>
  <r>
    <n v="0"/>
    <x v="0"/>
    <x v="0"/>
    <x v="525"/>
    <n v="313660"/>
    <x v="9"/>
    <x v="0"/>
    <x v="18"/>
    <x v="1"/>
  </r>
  <r>
    <n v="1"/>
    <x v="0"/>
    <x v="0"/>
    <x v="526"/>
    <n v="314530"/>
    <x v="9"/>
    <x v="0"/>
    <x v="6"/>
    <x v="0"/>
  </r>
  <r>
    <n v="0"/>
    <x v="0"/>
    <x v="0"/>
    <x v="527"/>
    <n v="314535"/>
    <x v="9"/>
    <x v="0"/>
    <x v="6"/>
    <x v="0"/>
  </r>
  <r>
    <n v="0"/>
    <x v="0"/>
    <x v="0"/>
    <x v="528"/>
    <n v="314537"/>
    <x v="9"/>
    <x v="0"/>
    <x v="16"/>
    <x v="0"/>
  </r>
  <r>
    <n v="0"/>
    <x v="0"/>
    <x v="0"/>
    <x v="529"/>
    <n v="314540"/>
    <x v="9"/>
    <x v="0"/>
    <x v="9"/>
    <x v="0"/>
  </r>
  <r>
    <n v="0"/>
    <x v="0"/>
    <x v="0"/>
    <x v="530"/>
    <n v="314545"/>
    <x v="9"/>
    <x v="0"/>
    <x v="16"/>
    <x v="0"/>
  </r>
  <r>
    <n v="0"/>
    <x v="0"/>
    <x v="0"/>
    <x v="531"/>
    <n v="314550"/>
    <x v="9"/>
    <x v="0"/>
    <x v="5"/>
    <x v="0"/>
  </r>
  <r>
    <n v="12"/>
    <x v="0"/>
    <x v="0"/>
    <x v="532"/>
    <n v="314560"/>
    <x v="9"/>
    <x v="0"/>
    <x v="5"/>
    <x v="0"/>
  </r>
  <r>
    <n v="0"/>
    <x v="0"/>
    <x v="0"/>
    <x v="533"/>
    <n v="314570"/>
    <x v="9"/>
    <x v="0"/>
    <x v="11"/>
    <x v="0"/>
  </r>
  <r>
    <n v="0"/>
    <x v="0"/>
    <x v="0"/>
    <x v="534"/>
    <n v="314580"/>
    <x v="9"/>
    <x v="0"/>
    <x v="1"/>
    <x v="0"/>
  </r>
  <r>
    <n v="0"/>
    <x v="0"/>
    <x v="0"/>
    <x v="535"/>
    <n v="314585"/>
    <x v="9"/>
    <x v="0"/>
    <x v="2"/>
    <x v="0"/>
  </r>
  <r>
    <n v="0"/>
    <x v="0"/>
    <x v="0"/>
    <x v="536"/>
    <n v="314587"/>
    <x v="9"/>
    <x v="0"/>
    <x v="9"/>
    <x v="0"/>
  </r>
  <r>
    <n v="5"/>
    <x v="0"/>
    <x v="0"/>
    <x v="537"/>
    <n v="314590"/>
    <x v="9"/>
    <x v="0"/>
    <x v="11"/>
    <x v="0"/>
  </r>
  <r>
    <n v="6"/>
    <x v="0"/>
    <x v="0"/>
    <x v="538"/>
    <n v="314600"/>
    <x v="9"/>
    <x v="0"/>
    <x v="8"/>
    <x v="0"/>
  </r>
  <r>
    <n v="5"/>
    <x v="0"/>
    <x v="0"/>
    <x v="539"/>
    <n v="314610"/>
    <x v="9"/>
    <x v="0"/>
    <x v="18"/>
    <x v="0"/>
  </r>
  <r>
    <n v="1"/>
    <x v="0"/>
    <x v="0"/>
    <x v="540"/>
    <n v="314620"/>
    <x v="9"/>
    <x v="0"/>
    <x v="6"/>
    <x v="0"/>
  </r>
  <r>
    <n v="0"/>
    <x v="0"/>
    <x v="0"/>
    <x v="541"/>
    <n v="314625"/>
    <x v="9"/>
    <x v="0"/>
    <x v="16"/>
    <x v="0"/>
  </r>
  <r>
    <n v="0"/>
    <x v="0"/>
    <x v="0"/>
    <x v="542"/>
    <n v="314630"/>
    <x v="9"/>
    <x v="0"/>
    <x v="6"/>
    <x v="0"/>
  </r>
  <r>
    <n v="0"/>
    <x v="0"/>
    <x v="0"/>
    <x v="543"/>
    <n v="314655"/>
    <x v="9"/>
    <x v="0"/>
    <x v="16"/>
    <x v="0"/>
  </r>
  <r>
    <n v="0"/>
    <x v="0"/>
    <x v="0"/>
    <x v="544"/>
    <n v="314640"/>
    <x v="9"/>
    <x v="0"/>
    <x v="1"/>
    <x v="0"/>
  </r>
  <r>
    <n v="0"/>
    <x v="0"/>
    <x v="0"/>
    <x v="545"/>
    <n v="314650"/>
    <x v="9"/>
    <x v="0"/>
    <x v="1"/>
    <x v="0"/>
  </r>
  <r>
    <n v="0"/>
    <x v="0"/>
    <x v="0"/>
    <x v="546"/>
    <n v="314660"/>
    <x v="9"/>
    <x v="0"/>
    <x v="11"/>
    <x v="0"/>
  </r>
  <r>
    <n v="0"/>
    <x v="0"/>
    <x v="0"/>
    <x v="547"/>
    <n v="314670"/>
    <x v="9"/>
    <x v="0"/>
    <x v="9"/>
    <x v="0"/>
  </r>
  <r>
    <n v="0"/>
    <x v="0"/>
    <x v="0"/>
    <x v="548"/>
    <n v="314675"/>
    <x v="9"/>
    <x v="0"/>
    <x v="6"/>
    <x v="0"/>
  </r>
  <r>
    <n v="5"/>
    <x v="0"/>
    <x v="0"/>
    <x v="549"/>
    <n v="314690"/>
    <x v="9"/>
    <x v="0"/>
    <x v="1"/>
    <x v="0"/>
  </r>
  <r>
    <n v="18"/>
    <x v="0"/>
    <x v="0"/>
    <x v="550"/>
    <n v="314710"/>
    <x v="9"/>
    <x v="0"/>
    <x v="1"/>
    <x v="0"/>
  </r>
  <r>
    <n v="11"/>
    <x v="0"/>
    <x v="0"/>
    <x v="551"/>
    <n v="314700"/>
    <x v="9"/>
    <x v="0"/>
    <x v="14"/>
    <x v="0"/>
  </r>
  <r>
    <n v="2"/>
    <x v="0"/>
    <x v="0"/>
    <x v="552"/>
    <n v="314720"/>
    <x v="9"/>
    <x v="0"/>
    <x v="10"/>
    <x v="0"/>
  </r>
  <r>
    <n v="0"/>
    <x v="0"/>
    <x v="0"/>
    <x v="553"/>
    <n v="314730"/>
    <x v="9"/>
    <x v="0"/>
    <x v="8"/>
    <x v="0"/>
  </r>
  <r>
    <n v="1"/>
    <x v="0"/>
    <x v="0"/>
    <x v="554"/>
    <n v="314740"/>
    <x v="9"/>
    <x v="0"/>
    <x v="12"/>
    <x v="0"/>
  </r>
  <r>
    <n v="0"/>
    <x v="0"/>
    <x v="0"/>
    <x v="555"/>
    <n v="314760"/>
    <x v="9"/>
    <x v="0"/>
    <x v="8"/>
    <x v="0"/>
  </r>
  <r>
    <n v="1"/>
    <x v="0"/>
    <x v="0"/>
    <x v="556"/>
    <n v="314770"/>
    <x v="9"/>
    <x v="0"/>
    <x v="5"/>
    <x v="0"/>
  </r>
  <r>
    <n v="0"/>
    <x v="0"/>
    <x v="0"/>
    <x v="557"/>
    <n v="314780"/>
    <x v="9"/>
    <x v="0"/>
    <x v="8"/>
    <x v="0"/>
  </r>
  <r>
    <n v="0"/>
    <x v="0"/>
    <x v="0"/>
    <x v="558"/>
    <n v="314750"/>
    <x v="9"/>
    <x v="0"/>
    <x v="2"/>
    <x v="0"/>
  </r>
  <r>
    <n v="17"/>
    <x v="0"/>
    <x v="0"/>
    <x v="559"/>
    <n v="314790"/>
    <x v="9"/>
    <x v="0"/>
    <x v="10"/>
    <x v="0"/>
  </r>
  <r>
    <n v="0"/>
    <x v="0"/>
    <x v="0"/>
    <x v="560"/>
    <n v="314795"/>
    <x v="9"/>
    <x v="0"/>
    <x v="16"/>
    <x v="0"/>
  </r>
  <r>
    <n v="35"/>
    <x v="0"/>
    <x v="0"/>
    <x v="561"/>
    <n v="314800"/>
    <x v="9"/>
    <x v="0"/>
    <x v="0"/>
    <x v="0"/>
  </r>
  <r>
    <n v="17"/>
    <x v="0"/>
    <x v="0"/>
    <x v="562"/>
    <n v="314810"/>
    <x v="9"/>
    <x v="0"/>
    <x v="0"/>
    <x v="0"/>
  </r>
  <r>
    <n v="0"/>
    <x v="0"/>
    <x v="0"/>
    <x v="563"/>
    <n v="314820"/>
    <x v="9"/>
    <x v="0"/>
    <x v="9"/>
    <x v="0"/>
  </r>
  <r>
    <n v="0"/>
    <x v="0"/>
    <x v="0"/>
    <x v="564"/>
    <n v="314830"/>
    <x v="9"/>
    <x v="0"/>
    <x v="9"/>
    <x v="0"/>
  </r>
  <r>
    <n v="0"/>
    <x v="0"/>
    <x v="0"/>
    <x v="565"/>
    <n v="314840"/>
    <x v="9"/>
    <x v="0"/>
    <x v="7"/>
    <x v="0"/>
  </r>
  <r>
    <n v="0"/>
    <x v="0"/>
    <x v="0"/>
    <x v="566"/>
    <n v="314850"/>
    <x v="9"/>
    <x v="0"/>
    <x v="6"/>
    <x v="0"/>
  </r>
  <r>
    <n v="0"/>
    <x v="0"/>
    <x v="0"/>
    <x v="567"/>
    <n v="314860"/>
    <x v="9"/>
    <x v="0"/>
    <x v="7"/>
    <x v="0"/>
  </r>
  <r>
    <n v="3"/>
    <x v="0"/>
    <x v="0"/>
    <x v="568"/>
    <n v="314870"/>
    <x v="9"/>
    <x v="0"/>
    <x v="6"/>
    <x v="0"/>
  </r>
  <r>
    <n v="0"/>
    <x v="0"/>
    <x v="0"/>
    <x v="569"/>
    <n v="314875"/>
    <x v="9"/>
    <x v="0"/>
    <x v="2"/>
    <x v="0"/>
  </r>
  <r>
    <n v="0"/>
    <x v="0"/>
    <x v="0"/>
    <x v="570"/>
    <n v="314880"/>
    <x v="9"/>
    <x v="0"/>
    <x v="9"/>
    <x v="0"/>
  </r>
  <r>
    <n v="0"/>
    <x v="0"/>
    <x v="0"/>
    <x v="571"/>
    <n v="314890"/>
    <x v="9"/>
    <x v="0"/>
    <x v="1"/>
    <x v="0"/>
  </r>
  <r>
    <n v="0"/>
    <x v="0"/>
    <x v="0"/>
    <x v="572"/>
    <n v="314900"/>
    <x v="9"/>
    <x v="0"/>
    <x v="9"/>
    <x v="0"/>
  </r>
  <r>
    <n v="1"/>
    <x v="0"/>
    <x v="0"/>
    <x v="573"/>
    <n v="314910"/>
    <x v="9"/>
    <x v="0"/>
    <x v="8"/>
    <x v="0"/>
  </r>
  <r>
    <n v="0"/>
    <x v="0"/>
    <x v="0"/>
    <x v="574"/>
    <n v="314915"/>
    <x v="9"/>
    <x v="0"/>
    <x v="16"/>
    <x v="0"/>
  </r>
  <r>
    <n v="0"/>
    <x v="0"/>
    <x v="0"/>
    <x v="575"/>
    <n v="314920"/>
    <x v="9"/>
    <x v="0"/>
    <x v="4"/>
    <x v="0"/>
  </r>
  <r>
    <n v="5"/>
    <x v="0"/>
    <x v="0"/>
    <x v="576"/>
    <n v="314930"/>
    <x v="9"/>
    <x v="0"/>
    <x v="12"/>
    <x v="1"/>
  </r>
  <r>
    <n v="0"/>
    <x v="0"/>
    <x v="0"/>
    <x v="577"/>
    <n v="314940"/>
    <x v="9"/>
    <x v="0"/>
    <x v="9"/>
    <x v="0"/>
  </r>
  <r>
    <n v="0"/>
    <x v="0"/>
    <x v="0"/>
    <x v="578"/>
    <n v="314950"/>
    <x v="9"/>
    <x v="0"/>
    <x v="9"/>
    <x v="0"/>
  </r>
  <r>
    <n v="1"/>
    <x v="0"/>
    <x v="0"/>
    <x v="579"/>
    <n v="314960"/>
    <x v="9"/>
    <x v="0"/>
    <x v="1"/>
    <x v="0"/>
  </r>
  <r>
    <n v="6"/>
    <x v="0"/>
    <x v="0"/>
    <x v="580"/>
    <n v="314970"/>
    <x v="9"/>
    <x v="0"/>
    <x v="1"/>
    <x v="0"/>
  </r>
  <r>
    <n v="2"/>
    <x v="0"/>
    <x v="0"/>
    <x v="581"/>
    <n v="314980"/>
    <x v="9"/>
    <x v="0"/>
    <x v="4"/>
    <x v="0"/>
  </r>
  <r>
    <n v="1"/>
    <x v="0"/>
    <x v="0"/>
    <x v="582"/>
    <n v="314990"/>
    <x v="9"/>
    <x v="0"/>
    <x v="5"/>
    <x v="0"/>
  </r>
  <r>
    <n v="0"/>
    <x v="0"/>
    <x v="0"/>
    <x v="583"/>
    <n v="314995"/>
    <x v="9"/>
    <x v="0"/>
    <x v="7"/>
    <x v="0"/>
  </r>
  <r>
    <n v="0"/>
    <x v="0"/>
    <x v="0"/>
    <x v="584"/>
    <n v="315000"/>
    <x v="9"/>
    <x v="0"/>
    <x v="6"/>
    <x v="0"/>
  </r>
  <r>
    <n v="0"/>
    <x v="0"/>
    <x v="0"/>
    <x v="585"/>
    <n v="315010"/>
    <x v="9"/>
    <x v="0"/>
    <x v="9"/>
    <x v="0"/>
  </r>
  <r>
    <n v="0"/>
    <x v="0"/>
    <x v="0"/>
    <x v="586"/>
    <n v="315015"/>
    <x v="9"/>
    <x v="0"/>
    <x v="2"/>
    <x v="0"/>
  </r>
  <r>
    <n v="0"/>
    <x v="0"/>
    <x v="0"/>
    <x v="587"/>
    <n v="315020"/>
    <x v="9"/>
    <x v="0"/>
    <x v="2"/>
    <x v="0"/>
  </r>
  <r>
    <n v="0"/>
    <x v="0"/>
    <x v="0"/>
    <x v="588"/>
    <n v="315030"/>
    <x v="9"/>
    <x v="0"/>
    <x v="11"/>
    <x v="0"/>
  </r>
  <r>
    <n v="0"/>
    <x v="0"/>
    <x v="0"/>
    <x v="589"/>
    <n v="315040"/>
    <x v="9"/>
    <x v="0"/>
    <x v="17"/>
    <x v="0"/>
  </r>
  <r>
    <n v="0"/>
    <x v="0"/>
    <x v="0"/>
    <x v="590"/>
    <n v="315050"/>
    <x v="9"/>
    <x v="0"/>
    <x v="1"/>
    <x v="0"/>
  </r>
  <r>
    <n v="0"/>
    <x v="0"/>
    <x v="0"/>
    <x v="591"/>
    <n v="315053"/>
    <x v="9"/>
    <x v="0"/>
    <x v="2"/>
    <x v="0"/>
  </r>
  <r>
    <n v="0"/>
    <x v="0"/>
    <x v="0"/>
    <x v="592"/>
    <n v="315057"/>
    <x v="9"/>
    <x v="0"/>
    <x v="16"/>
    <x v="0"/>
  </r>
  <r>
    <n v="1"/>
    <x v="0"/>
    <x v="0"/>
    <x v="593"/>
    <n v="315060"/>
    <x v="9"/>
    <x v="0"/>
    <x v="5"/>
    <x v="0"/>
  </r>
  <r>
    <n v="0"/>
    <x v="0"/>
    <x v="0"/>
    <x v="594"/>
    <n v="315070"/>
    <x v="9"/>
    <x v="0"/>
    <x v="4"/>
    <x v="0"/>
  </r>
  <r>
    <n v="1"/>
    <x v="0"/>
    <x v="0"/>
    <x v="595"/>
    <n v="315080"/>
    <x v="9"/>
    <x v="0"/>
    <x v="11"/>
    <x v="0"/>
  </r>
  <r>
    <n v="0"/>
    <x v="0"/>
    <x v="0"/>
    <x v="596"/>
    <n v="315090"/>
    <x v="9"/>
    <x v="0"/>
    <x v="8"/>
    <x v="0"/>
  </r>
  <r>
    <n v="1"/>
    <x v="0"/>
    <x v="0"/>
    <x v="597"/>
    <n v="315100"/>
    <x v="9"/>
    <x v="0"/>
    <x v="8"/>
    <x v="0"/>
  </r>
  <r>
    <n v="1"/>
    <x v="0"/>
    <x v="0"/>
    <x v="598"/>
    <n v="315110"/>
    <x v="9"/>
    <x v="0"/>
    <x v="9"/>
    <x v="0"/>
  </r>
  <r>
    <n v="17"/>
    <x v="0"/>
    <x v="0"/>
    <x v="599"/>
    <n v="315120"/>
    <x v="9"/>
    <x v="0"/>
    <x v="3"/>
    <x v="0"/>
  </r>
  <r>
    <n v="0"/>
    <x v="0"/>
    <x v="0"/>
    <x v="600"/>
    <n v="315130"/>
    <x v="9"/>
    <x v="0"/>
    <x v="9"/>
    <x v="0"/>
  </r>
  <r>
    <n v="2"/>
    <x v="0"/>
    <x v="0"/>
    <x v="601"/>
    <n v="315140"/>
    <x v="9"/>
    <x v="0"/>
    <x v="1"/>
    <x v="0"/>
  </r>
  <r>
    <n v="1"/>
    <x v="0"/>
    <x v="0"/>
    <x v="602"/>
    <n v="315150"/>
    <x v="9"/>
    <x v="0"/>
    <x v="10"/>
    <x v="0"/>
  </r>
  <r>
    <n v="4"/>
    <x v="0"/>
    <x v="0"/>
    <x v="603"/>
    <n v="315160"/>
    <x v="9"/>
    <x v="0"/>
    <x v="4"/>
    <x v="0"/>
  </r>
  <r>
    <n v="1"/>
    <x v="0"/>
    <x v="0"/>
    <x v="604"/>
    <n v="315170"/>
    <x v="9"/>
    <x v="0"/>
    <x v="10"/>
    <x v="0"/>
  </r>
  <r>
    <n v="20"/>
    <x v="0"/>
    <x v="0"/>
    <x v="605"/>
    <n v="315180"/>
    <x v="9"/>
    <x v="0"/>
    <x v="10"/>
    <x v="0"/>
  </r>
  <r>
    <n v="0"/>
    <x v="0"/>
    <x v="0"/>
    <x v="606"/>
    <n v="315190"/>
    <x v="9"/>
    <x v="0"/>
    <x v="2"/>
    <x v="0"/>
  </r>
  <r>
    <n v="5"/>
    <x v="0"/>
    <x v="0"/>
    <x v="607"/>
    <n v="315200"/>
    <x v="9"/>
    <x v="0"/>
    <x v="1"/>
    <x v="0"/>
  </r>
  <r>
    <n v="7"/>
    <x v="0"/>
    <x v="0"/>
    <x v="608"/>
    <n v="315210"/>
    <x v="9"/>
    <x v="0"/>
    <x v="2"/>
    <x v="0"/>
  </r>
  <r>
    <n v="0"/>
    <x v="0"/>
    <x v="0"/>
    <x v="609"/>
    <n v="315213"/>
    <x v="9"/>
    <x v="0"/>
    <x v="16"/>
    <x v="0"/>
  </r>
  <r>
    <n v="0"/>
    <x v="0"/>
    <x v="0"/>
    <x v="610"/>
    <n v="315217"/>
    <x v="9"/>
    <x v="0"/>
    <x v="6"/>
    <x v="0"/>
  </r>
  <r>
    <n v="1"/>
    <x v="0"/>
    <x v="0"/>
    <x v="611"/>
    <n v="315220"/>
    <x v="9"/>
    <x v="0"/>
    <x v="16"/>
    <x v="0"/>
  </r>
  <r>
    <n v="2"/>
    <x v="0"/>
    <x v="0"/>
    <x v="612"/>
    <n v="315230"/>
    <x v="9"/>
    <x v="0"/>
    <x v="11"/>
    <x v="0"/>
  </r>
  <r>
    <n v="0"/>
    <x v="0"/>
    <x v="0"/>
    <x v="613"/>
    <n v="315240"/>
    <x v="9"/>
    <x v="0"/>
    <x v="6"/>
    <x v="0"/>
  </r>
  <r>
    <n v="13"/>
    <x v="0"/>
    <x v="0"/>
    <x v="614"/>
    <n v="315250"/>
    <x v="9"/>
    <x v="0"/>
    <x v="8"/>
    <x v="0"/>
  </r>
  <r>
    <n v="0"/>
    <x v="0"/>
    <x v="0"/>
    <x v="615"/>
    <n v="315260"/>
    <x v="9"/>
    <x v="0"/>
    <x v="8"/>
    <x v="0"/>
  </r>
  <r>
    <n v="0"/>
    <x v="0"/>
    <x v="0"/>
    <x v="616"/>
    <n v="315270"/>
    <x v="9"/>
    <x v="0"/>
    <x v="11"/>
    <x v="0"/>
  </r>
  <r>
    <n v="4"/>
    <x v="0"/>
    <x v="0"/>
    <x v="617"/>
    <n v="315280"/>
    <x v="9"/>
    <x v="0"/>
    <x v="13"/>
    <x v="0"/>
  </r>
  <r>
    <n v="1"/>
    <x v="0"/>
    <x v="0"/>
    <x v="618"/>
    <n v="315290"/>
    <x v="9"/>
    <x v="0"/>
    <x v="10"/>
    <x v="0"/>
  </r>
  <r>
    <n v="0"/>
    <x v="0"/>
    <x v="0"/>
    <x v="619"/>
    <n v="315300"/>
    <x v="9"/>
    <x v="0"/>
    <x v="4"/>
    <x v="0"/>
  </r>
  <r>
    <n v="0"/>
    <x v="0"/>
    <x v="0"/>
    <x v="620"/>
    <n v="315310"/>
    <x v="9"/>
    <x v="0"/>
    <x v="11"/>
    <x v="0"/>
  </r>
  <r>
    <n v="0"/>
    <x v="0"/>
    <x v="0"/>
    <x v="621"/>
    <n v="315320"/>
    <x v="9"/>
    <x v="0"/>
    <x v="3"/>
    <x v="0"/>
  </r>
  <r>
    <n v="0"/>
    <x v="0"/>
    <x v="0"/>
    <x v="622"/>
    <n v="315330"/>
    <x v="9"/>
    <x v="0"/>
    <x v="3"/>
    <x v="0"/>
  </r>
  <r>
    <n v="4"/>
    <x v="0"/>
    <x v="0"/>
    <x v="623"/>
    <n v="315340"/>
    <x v="9"/>
    <x v="0"/>
    <x v="0"/>
    <x v="0"/>
  </r>
  <r>
    <n v="2"/>
    <x v="0"/>
    <x v="0"/>
    <x v="624"/>
    <n v="315360"/>
    <x v="9"/>
    <x v="0"/>
    <x v="12"/>
    <x v="0"/>
  </r>
  <r>
    <n v="0"/>
    <x v="0"/>
    <x v="0"/>
    <x v="625"/>
    <n v="315370"/>
    <x v="9"/>
    <x v="0"/>
    <x v="1"/>
    <x v="0"/>
  </r>
  <r>
    <n v="0"/>
    <x v="0"/>
    <x v="0"/>
    <x v="626"/>
    <n v="315380"/>
    <x v="9"/>
    <x v="0"/>
    <x v="11"/>
    <x v="0"/>
  </r>
  <r>
    <n v="3"/>
    <x v="0"/>
    <x v="0"/>
    <x v="627"/>
    <n v="315390"/>
    <x v="9"/>
    <x v="0"/>
    <x v="18"/>
    <x v="1"/>
  </r>
  <r>
    <n v="0"/>
    <x v="0"/>
    <x v="0"/>
    <x v="628"/>
    <n v="315400"/>
    <x v="9"/>
    <x v="0"/>
    <x v="2"/>
    <x v="0"/>
  </r>
  <r>
    <n v="0"/>
    <x v="0"/>
    <x v="0"/>
    <x v="629"/>
    <n v="315410"/>
    <x v="9"/>
    <x v="0"/>
    <x v="9"/>
    <x v="0"/>
  </r>
  <r>
    <n v="0"/>
    <x v="0"/>
    <x v="0"/>
    <x v="630"/>
    <n v="315415"/>
    <x v="9"/>
    <x v="0"/>
    <x v="2"/>
    <x v="0"/>
  </r>
  <r>
    <n v="0"/>
    <x v="0"/>
    <x v="0"/>
    <x v="631"/>
    <n v="315420"/>
    <x v="9"/>
    <x v="0"/>
    <x v="11"/>
    <x v="0"/>
  </r>
  <r>
    <n v="1"/>
    <x v="0"/>
    <x v="0"/>
    <x v="632"/>
    <n v="315430"/>
    <x v="9"/>
    <x v="0"/>
    <x v="7"/>
    <x v="0"/>
  </r>
  <r>
    <n v="1"/>
    <x v="0"/>
    <x v="0"/>
    <x v="633"/>
    <n v="315440"/>
    <x v="9"/>
    <x v="0"/>
    <x v="11"/>
    <x v="0"/>
  </r>
  <r>
    <n v="0"/>
    <x v="0"/>
    <x v="0"/>
    <x v="634"/>
    <n v="315445"/>
    <x v="9"/>
    <x v="0"/>
    <x v="14"/>
    <x v="0"/>
  </r>
  <r>
    <n v="0"/>
    <x v="0"/>
    <x v="0"/>
    <x v="635"/>
    <n v="315450"/>
    <x v="9"/>
    <x v="0"/>
    <x v="16"/>
    <x v="0"/>
  </r>
  <r>
    <n v="19"/>
    <x v="0"/>
    <x v="0"/>
    <x v="636"/>
    <n v="315460"/>
    <x v="9"/>
    <x v="0"/>
    <x v="17"/>
    <x v="1"/>
  </r>
  <r>
    <n v="0"/>
    <x v="0"/>
    <x v="0"/>
    <x v="637"/>
    <n v="315470"/>
    <x v="9"/>
    <x v="0"/>
    <x v="5"/>
    <x v="0"/>
  </r>
  <r>
    <n v="1"/>
    <x v="0"/>
    <x v="0"/>
    <x v="638"/>
    <n v="315480"/>
    <x v="9"/>
    <x v="0"/>
    <x v="18"/>
    <x v="1"/>
  </r>
  <r>
    <n v="0"/>
    <x v="0"/>
    <x v="0"/>
    <x v="639"/>
    <n v="315490"/>
    <x v="9"/>
    <x v="0"/>
    <x v="2"/>
    <x v="0"/>
  </r>
  <r>
    <n v="0"/>
    <x v="0"/>
    <x v="0"/>
    <x v="640"/>
    <n v="315510"/>
    <x v="9"/>
    <x v="0"/>
    <x v="6"/>
    <x v="0"/>
  </r>
  <r>
    <n v="0"/>
    <x v="0"/>
    <x v="0"/>
    <x v="641"/>
    <n v="315500"/>
    <x v="9"/>
    <x v="0"/>
    <x v="2"/>
    <x v="0"/>
  </r>
  <r>
    <n v="0"/>
    <x v="0"/>
    <x v="0"/>
    <x v="642"/>
    <n v="315520"/>
    <x v="9"/>
    <x v="0"/>
    <x v="11"/>
    <x v="0"/>
  </r>
  <r>
    <n v="0"/>
    <x v="0"/>
    <x v="0"/>
    <x v="643"/>
    <n v="315530"/>
    <x v="9"/>
    <x v="0"/>
    <x v="17"/>
    <x v="1"/>
  </r>
  <r>
    <n v="0"/>
    <x v="0"/>
    <x v="0"/>
    <x v="644"/>
    <n v="315540"/>
    <x v="9"/>
    <x v="0"/>
    <x v="9"/>
    <x v="0"/>
  </r>
  <r>
    <n v="0"/>
    <x v="0"/>
    <x v="0"/>
    <x v="645"/>
    <n v="315550"/>
    <x v="9"/>
    <x v="0"/>
    <x v="0"/>
    <x v="0"/>
  </r>
  <r>
    <n v="3"/>
    <x v="0"/>
    <x v="0"/>
    <x v="646"/>
    <n v="315560"/>
    <x v="9"/>
    <x v="0"/>
    <x v="16"/>
    <x v="0"/>
  </r>
  <r>
    <n v="0"/>
    <x v="0"/>
    <x v="0"/>
    <x v="647"/>
    <n v="315570"/>
    <x v="9"/>
    <x v="0"/>
    <x v="2"/>
    <x v="0"/>
  </r>
  <r>
    <n v="0"/>
    <x v="0"/>
    <x v="0"/>
    <x v="648"/>
    <n v="315580"/>
    <x v="9"/>
    <x v="0"/>
    <x v="9"/>
    <x v="0"/>
  </r>
  <r>
    <n v="0"/>
    <x v="0"/>
    <x v="0"/>
    <x v="649"/>
    <n v="315590"/>
    <x v="9"/>
    <x v="0"/>
    <x v="9"/>
    <x v="0"/>
  </r>
  <r>
    <n v="2"/>
    <x v="0"/>
    <x v="0"/>
    <x v="650"/>
    <n v="315600"/>
    <x v="9"/>
    <x v="0"/>
    <x v="7"/>
    <x v="0"/>
  </r>
  <r>
    <n v="0"/>
    <x v="0"/>
    <x v="0"/>
    <x v="651"/>
    <n v="315610"/>
    <x v="9"/>
    <x v="0"/>
    <x v="11"/>
    <x v="0"/>
  </r>
  <r>
    <n v="0"/>
    <x v="0"/>
    <x v="0"/>
    <x v="652"/>
    <n v="315620"/>
    <x v="9"/>
    <x v="0"/>
    <x v="9"/>
    <x v="0"/>
  </r>
  <r>
    <n v="0"/>
    <x v="0"/>
    <x v="0"/>
    <x v="653"/>
    <n v="315630"/>
    <x v="9"/>
    <x v="0"/>
    <x v="9"/>
    <x v="0"/>
  </r>
  <r>
    <n v="1"/>
    <x v="0"/>
    <x v="0"/>
    <x v="654"/>
    <n v="315640"/>
    <x v="9"/>
    <x v="0"/>
    <x v="0"/>
    <x v="0"/>
  </r>
  <r>
    <n v="0"/>
    <x v="0"/>
    <x v="0"/>
    <x v="655"/>
    <n v="315645"/>
    <x v="9"/>
    <x v="0"/>
    <x v="9"/>
    <x v="0"/>
  </r>
  <r>
    <n v="1"/>
    <x v="0"/>
    <x v="0"/>
    <x v="656"/>
    <n v="315650"/>
    <x v="9"/>
    <x v="0"/>
    <x v="16"/>
    <x v="0"/>
  </r>
  <r>
    <n v="0"/>
    <x v="0"/>
    <x v="0"/>
    <x v="657"/>
    <n v="315660"/>
    <x v="9"/>
    <x v="0"/>
    <x v="6"/>
    <x v="0"/>
  </r>
  <r>
    <n v="3"/>
    <x v="0"/>
    <x v="0"/>
    <x v="658"/>
    <n v="315670"/>
    <x v="9"/>
    <x v="0"/>
    <x v="18"/>
    <x v="1"/>
  </r>
  <r>
    <n v="0"/>
    <x v="0"/>
    <x v="0"/>
    <x v="659"/>
    <n v="315680"/>
    <x v="9"/>
    <x v="0"/>
    <x v="7"/>
    <x v="0"/>
  </r>
  <r>
    <n v="8"/>
    <x v="0"/>
    <x v="0"/>
    <x v="660"/>
    <n v="315690"/>
    <x v="9"/>
    <x v="0"/>
    <x v="4"/>
    <x v="0"/>
  </r>
  <r>
    <n v="2"/>
    <x v="0"/>
    <x v="0"/>
    <x v="661"/>
    <n v="315700"/>
    <x v="9"/>
    <x v="0"/>
    <x v="16"/>
    <x v="0"/>
  </r>
  <r>
    <n v="1"/>
    <x v="0"/>
    <x v="0"/>
    <x v="662"/>
    <n v="315710"/>
    <x v="9"/>
    <x v="0"/>
    <x v="6"/>
    <x v="0"/>
  </r>
  <r>
    <n v="2"/>
    <x v="0"/>
    <x v="0"/>
    <x v="663"/>
    <n v="315720"/>
    <x v="9"/>
    <x v="0"/>
    <x v="2"/>
    <x v="0"/>
  </r>
  <r>
    <n v="0"/>
    <x v="0"/>
    <x v="0"/>
    <x v="664"/>
    <n v="315725"/>
    <x v="9"/>
    <x v="0"/>
    <x v="2"/>
    <x v="0"/>
  </r>
  <r>
    <n v="0"/>
    <x v="0"/>
    <x v="0"/>
    <x v="665"/>
    <n v="315727"/>
    <x v="9"/>
    <x v="0"/>
    <x v="9"/>
    <x v="0"/>
  </r>
  <r>
    <n v="0"/>
    <x v="0"/>
    <x v="0"/>
    <x v="666"/>
    <n v="315730"/>
    <x v="9"/>
    <x v="0"/>
    <x v="11"/>
    <x v="0"/>
  </r>
  <r>
    <n v="0"/>
    <x v="0"/>
    <x v="0"/>
    <x v="667"/>
    <n v="315733"/>
    <x v="9"/>
    <x v="0"/>
    <x v="11"/>
    <x v="0"/>
  </r>
  <r>
    <n v="0"/>
    <x v="0"/>
    <x v="0"/>
    <x v="668"/>
    <n v="315737"/>
    <x v="9"/>
    <x v="0"/>
    <x v="16"/>
    <x v="0"/>
  </r>
  <r>
    <n v="0"/>
    <x v="0"/>
    <x v="0"/>
    <x v="669"/>
    <n v="315740"/>
    <x v="9"/>
    <x v="0"/>
    <x v="2"/>
    <x v="0"/>
  </r>
  <r>
    <n v="0"/>
    <x v="0"/>
    <x v="0"/>
    <x v="670"/>
    <n v="315750"/>
    <x v="9"/>
    <x v="0"/>
    <x v="7"/>
    <x v="0"/>
  </r>
  <r>
    <n v="0"/>
    <x v="0"/>
    <x v="0"/>
    <x v="671"/>
    <n v="315760"/>
    <x v="9"/>
    <x v="0"/>
    <x v="3"/>
    <x v="0"/>
  </r>
  <r>
    <n v="0"/>
    <x v="0"/>
    <x v="0"/>
    <x v="672"/>
    <n v="315765"/>
    <x v="9"/>
    <x v="0"/>
    <x v="6"/>
    <x v="0"/>
  </r>
  <r>
    <n v="5"/>
    <x v="0"/>
    <x v="0"/>
    <x v="673"/>
    <n v="315770"/>
    <x v="9"/>
    <x v="0"/>
    <x v="4"/>
    <x v="0"/>
  </r>
  <r>
    <n v="24"/>
    <x v="0"/>
    <x v="0"/>
    <x v="674"/>
    <n v="315780"/>
    <x v="9"/>
    <x v="0"/>
    <x v="18"/>
    <x v="1"/>
  </r>
  <r>
    <n v="0"/>
    <x v="0"/>
    <x v="0"/>
    <x v="675"/>
    <n v="315790"/>
    <x v="9"/>
    <x v="0"/>
    <x v="2"/>
    <x v="0"/>
  </r>
  <r>
    <n v="0"/>
    <x v="0"/>
    <x v="0"/>
    <x v="676"/>
    <n v="315800"/>
    <x v="9"/>
    <x v="0"/>
    <x v="2"/>
    <x v="0"/>
  </r>
  <r>
    <n v="0"/>
    <x v="0"/>
    <x v="0"/>
    <x v="677"/>
    <n v="315810"/>
    <x v="9"/>
    <x v="0"/>
    <x v="6"/>
    <x v="0"/>
  </r>
  <r>
    <n v="2"/>
    <x v="0"/>
    <x v="0"/>
    <x v="678"/>
    <n v="315820"/>
    <x v="9"/>
    <x v="0"/>
    <x v="7"/>
    <x v="0"/>
  </r>
  <r>
    <n v="0"/>
    <x v="0"/>
    <x v="0"/>
    <x v="679"/>
    <n v="315920"/>
    <x v="9"/>
    <x v="0"/>
    <x v="10"/>
    <x v="0"/>
  </r>
  <r>
    <n v="0"/>
    <x v="0"/>
    <x v="0"/>
    <x v="680"/>
    <n v="315930"/>
    <x v="9"/>
    <x v="0"/>
    <x v="9"/>
    <x v="0"/>
  </r>
  <r>
    <n v="0"/>
    <x v="0"/>
    <x v="0"/>
    <x v="681"/>
    <n v="315935"/>
    <x v="9"/>
    <x v="0"/>
    <x v="2"/>
    <x v="0"/>
  </r>
  <r>
    <n v="0"/>
    <x v="0"/>
    <x v="0"/>
    <x v="682"/>
    <n v="315940"/>
    <x v="9"/>
    <x v="0"/>
    <x v="11"/>
    <x v="0"/>
  </r>
  <r>
    <n v="0"/>
    <x v="0"/>
    <x v="0"/>
    <x v="683"/>
    <n v="315950"/>
    <x v="9"/>
    <x v="0"/>
    <x v="7"/>
    <x v="0"/>
  </r>
  <r>
    <n v="7"/>
    <x v="0"/>
    <x v="0"/>
    <x v="684"/>
    <n v="315960"/>
    <x v="9"/>
    <x v="0"/>
    <x v="8"/>
    <x v="0"/>
  </r>
  <r>
    <n v="0"/>
    <x v="0"/>
    <x v="0"/>
    <x v="685"/>
    <n v="315970"/>
    <x v="9"/>
    <x v="0"/>
    <x v="4"/>
    <x v="0"/>
  </r>
  <r>
    <n v="2"/>
    <x v="0"/>
    <x v="0"/>
    <x v="686"/>
    <n v="315980"/>
    <x v="9"/>
    <x v="0"/>
    <x v="13"/>
    <x v="0"/>
  </r>
  <r>
    <n v="0"/>
    <x v="0"/>
    <x v="0"/>
    <x v="687"/>
    <n v="315830"/>
    <x v="9"/>
    <x v="0"/>
    <x v="5"/>
    <x v="0"/>
  </r>
  <r>
    <n v="0"/>
    <x v="0"/>
    <x v="0"/>
    <x v="688"/>
    <n v="315840"/>
    <x v="9"/>
    <x v="0"/>
    <x v="9"/>
    <x v="0"/>
  </r>
  <r>
    <n v="0"/>
    <x v="0"/>
    <x v="0"/>
    <x v="689"/>
    <n v="315850"/>
    <x v="9"/>
    <x v="0"/>
    <x v="12"/>
    <x v="0"/>
  </r>
  <r>
    <n v="0"/>
    <x v="0"/>
    <x v="0"/>
    <x v="690"/>
    <n v="315860"/>
    <x v="9"/>
    <x v="0"/>
    <x v="9"/>
    <x v="0"/>
  </r>
  <r>
    <n v="0"/>
    <x v="0"/>
    <x v="0"/>
    <x v="691"/>
    <n v="315870"/>
    <x v="9"/>
    <x v="0"/>
    <x v="11"/>
    <x v="0"/>
  </r>
  <r>
    <n v="2"/>
    <x v="0"/>
    <x v="0"/>
    <x v="692"/>
    <n v="315880"/>
    <x v="9"/>
    <x v="0"/>
    <x v="5"/>
    <x v="0"/>
  </r>
  <r>
    <n v="0"/>
    <x v="0"/>
    <x v="0"/>
    <x v="693"/>
    <n v="315890"/>
    <x v="9"/>
    <x v="0"/>
    <x v="2"/>
    <x v="0"/>
  </r>
  <r>
    <n v="6"/>
    <x v="0"/>
    <x v="0"/>
    <x v="694"/>
    <n v="315895"/>
    <x v="9"/>
    <x v="0"/>
    <x v="2"/>
    <x v="0"/>
  </r>
  <r>
    <n v="0"/>
    <x v="0"/>
    <x v="0"/>
    <x v="695"/>
    <n v="315900"/>
    <x v="9"/>
    <x v="0"/>
    <x v="18"/>
    <x v="0"/>
  </r>
  <r>
    <n v="1"/>
    <x v="0"/>
    <x v="0"/>
    <x v="696"/>
    <n v="315910"/>
    <x v="9"/>
    <x v="0"/>
    <x v="11"/>
    <x v="0"/>
  </r>
  <r>
    <n v="0"/>
    <x v="0"/>
    <x v="0"/>
    <x v="697"/>
    <n v="315990"/>
    <x v="9"/>
    <x v="0"/>
    <x v="5"/>
    <x v="0"/>
  </r>
  <r>
    <n v="0"/>
    <x v="0"/>
    <x v="0"/>
    <x v="698"/>
    <n v="316000"/>
    <x v="9"/>
    <x v="0"/>
    <x v="9"/>
    <x v="0"/>
  </r>
  <r>
    <n v="0"/>
    <x v="0"/>
    <x v="0"/>
    <x v="699"/>
    <n v="316010"/>
    <x v="9"/>
    <x v="0"/>
    <x v="2"/>
    <x v="0"/>
  </r>
  <r>
    <n v="1"/>
    <x v="0"/>
    <x v="0"/>
    <x v="700"/>
    <n v="316020"/>
    <x v="9"/>
    <x v="0"/>
    <x v="3"/>
    <x v="0"/>
  </r>
  <r>
    <n v="0"/>
    <x v="0"/>
    <x v="0"/>
    <x v="701"/>
    <n v="316030"/>
    <x v="9"/>
    <x v="0"/>
    <x v="6"/>
    <x v="0"/>
  </r>
  <r>
    <n v="1"/>
    <x v="0"/>
    <x v="0"/>
    <x v="702"/>
    <n v="316040"/>
    <x v="9"/>
    <x v="0"/>
    <x v="1"/>
    <x v="0"/>
  </r>
  <r>
    <n v="0"/>
    <x v="0"/>
    <x v="0"/>
    <x v="703"/>
    <n v="316045"/>
    <x v="9"/>
    <x v="0"/>
    <x v="16"/>
    <x v="0"/>
  </r>
  <r>
    <n v="0"/>
    <x v="0"/>
    <x v="0"/>
    <x v="704"/>
    <n v="316050"/>
    <x v="9"/>
    <x v="0"/>
    <x v="3"/>
    <x v="0"/>
  </r>
  <r>
    <n v="0"/>
    <x v="0"/>
    <x v="0"/>
    <x v="705"/>
    <n v="316060"/>
    <x v="9"/>
    <x v="0"/>
    <x v="3"/>
    <x v="0"/>
  </r>
  <r>
    <n v="1"/>
    <x v="0"/>
    <x v="0"/>
    <x v="706"/>
    <n v="316070"/>
    <x v="9"/>
    <x v="0"/>
    <x v="11"/>
    <x v="0"/>
  </r>
  <r>
    <n v="1"/>
    <x v="0"/>
    <x v="0"/>
    <x v="707"/>
    <n v="316080"/>
    <x v="9"/>
    <x v="0"/>
    <x v="5"/>
    <x v="0"/>
  </r>
  <r>
    <n v="0"/>
    <x v="0"/>
    <x v="0"/>
    <x v="708"/>
    <n v="316090"/>
    <x v="9"/>
    <x v="0"/>
    <x v="11"/>
    <x v="0"/>
  </r>
  <r>
    <n v="1"/>
    <x v="0"/>
    <x v="0"/>
    <x v="709"/>
    <n v="316095"/>
    <x v="9"/>
    <x v="0"/>
    <x v="2"/>
    <x v="0"/>
  </r>
  <r>
    <n v="2"/>
    <x v="0"/>
    <x v="0"/>
    <x v="710"/>
    <n v="316100"/>
    <x v="9"/>
    <x v="0"/>
    <x v="2"/>
    <x v="0"/>
  </r>
  <r>
    <n v="0"/>
    <x v="0"/>
    <x v="0"/>
    <x v="711"/>
    <n v="316105"/>
    <x v="9"/>
    <x v="0"/>
    <x v="7"/>
    <x v="0"/>
  </r>
  <r>
    <n v="0"/>
    <x v="0"/>
    <x v="0"/>
    <x v="712"/>
    <n v="316110"/>
    <x v="9"/>
    <x v="0"/>
    <x v="16"/>
    <x v="0"/>
  </r>
  <r>
    <n v="0"/>
    <x v="0"/>
    <x v="0"/>
    <x v="713"/>
    <n v="316120"/>
    <x v="9"/>
    <x v="0"/>
    <x v="5"/>
    <x v="0"/>
  </r>
  <r>
    <n v="0"/>
    <x v="0"/>
    <x v="0"/>
    <x v="714"/>
    <n v="316130"/>
    <x v="9"/>
    <x v="0"/>
    <x v="4"/>
    <x v="0"/>
  </r>
  <r>
    <n v="0"/>
    <x v="0"/>
    <x v="0"/>
    <x v="715"/>
    <n v="316140"/>
    <x v="9"/>
    <x v="0"/>
    <x v="9"/>
    <x v="0"/>
  </r>
  <r>
    <n v="0"/>
    <x v="0"/>
    <x v="0"/>
    <x v="716"/>
    <n v="316150"/>
    <x v="9"/>
    <x v="0"/>
    <x v="9"/>
    <x v="0"/>
  </r>
  <r>
    <n v="1"/>
    <x v="0"/>
    <x v="0"/>
    <x v="717"/>
    <n v="316160"/>
    <x v="9"/>
    <x v="0"/>
    <x v="7"/>
    <x v="0"/>
  </r>
  <r>
    <n v="0"/>
    <x v="0"/>
    <x v="0"/>
    <x v="718"/>
    <n v="316165"/>
    <x v="9"/>
    <x v="0"/>
    <x v="7"/>
    <x v="0"/>
  </r>
  <r>
    <n v="0"/>
    <x v="0"/>
    <x v="0"/>
    <x v="719"/>
    <n v="316170"/>
    <x v="9"/>
    <x v="0"/>
    <x v="0"/>
    <x v="0"/>
  </r>
  <r>
    <n v="0"/>
    <x v="0"/>
    <x v="0"/>
    <x v="720"/>
    <n v="316180"/>
    <x v="9"/>
    <x v="0"/>
    <x v="1"/>
    <x v="0"/>
  </r>
  <r>
    <n v="0"/>
    <x v="0"/>
    <x v="0"/>
    <x v="721"/>
    <n v="316190"/>
    <x v="9"/>
    <x v="0"/>
    <x v="2"/>
    <x v="0"/>
  </r>
  <r>
    <n v="0"/>
    <x v="0"/>
    <x v="0"/>
    <x v="722"/>
    <n v="312550"/>
    <x v="9"/>
    <x v="0"/>
    <x v="3"/>
    <x v="0"/>
  </r>
  <r>
    <n v="2"/>
    <x v="0"/>
    <x v="0"/>
    <x v="723"/>
    <n v="316200"/>
    <x v="9"/>
    <x v="0"/>
    <x v="8"/>
    <x v="0"/>
  </r>
  <r>
    <n v="1"/>
    <x v="0"/>
    <x v="0"/>
    <x v="724"/>
    <n v="316210"/>
    <x v="9"/>
    <x v="0"/>
    <x v="0"/>
    <x v="0"/>
  </r>
  <r>
    <n v="2"/>
    <x v="0"/>
    <x v="0"/>
    <x v="725"/>
    <n v="316220"/>
    <x v="9"/>
    <x v="0"/>
    <x v="10"/>
    <x v="0"/>
  </r>
  <r>
    <n v="0"/>
    <x v="0"/>
    <x v="0"/>
    <x v="726"/>
    <n v="316225"/>
    <x v="9"/>
    <x v="0"/>
    <x v="16"/>
    <x v="0"/>
  </r>
  <r>
    <n v="0"/>
    <x v="0"/>
    <x v="0"/>
    <x v="727"/>
    <n v="316230"/>
    <x v="9"/>
    <x v="0"/>
    <x v="8"/>
    <x v="0"/>
  </r>
  <r>
    <n v="1"/>
    <x v="0"/>
    <x v="0"/>
    <x v="728"/>
    <n v="316240"/>
    <x v="9"/>
    <x v="0"/>
    <x v="16"/>
    <x v="0"/>
  </r>
  <r>
    <n v="0"/>
    <x v="0"/>
    <x v="0"/>
    <x v="729"/>
    <n v="316245"/>
    <x v="9"/>
    <x v="0"/>
    <x v="16"/>
    <x v="0"/>
  </r>
  <r>
    <n v="2"/>
    <x v="0"/>
    <x v="0"/>
    <x v="730"/>
    <n v="316250"/>
    <x v="9"/>
    <x v="0"/>
    <x v="11"/>
    <x v="0"/>
  </r>
  <r>
    <n v="0"/>
    <x v="0"/>
    <x v="0"/>
    <x v="731"/>
    <n v="316255"/>
    <x v="9"/>
    <x v="0"/>
    <x v="2"/>
    <x v="0"/>
  </r>
  <r>
    <n v="0"/>
    <x v="0"/>
    <x v="0"/>
    <x v="732"/>
    <n v="316257"/>
    <x v="9"/>
    <x v="0"/>
    <x v="7"/>
    <x v="0"/>
  </r>
  <r>
    <n v="0"/>
    <x v="0"/>
    <x v="0"/>
    <x v="733"/>
    <n v="316260"/>
    <x v="9"/>
    <x v="0"/>
    <x v="2"/>
    <x v="0"/>
  </r>
  <r>
    <n v="0"/>
    <x v="0"/>
    <x v="0"/>
    <x v="734"/>
    <n v="316265"/>
    <x v="9"/>
    <x v="0"/>
    <x v="16"/>
    <x v="0"/>
  </r>
  <r>
    <n v="0"/>
    <x v="0"/>
    <x v="0"/>
    <x v="735"/>
    <n v="316270"/>
    <x v="9"/>
    <x v="0"/>
    <x v="16"/>
    <x v="0"/>
  </r>
  <r>
    <n v="0"/>
    <x v="0"/>
    <x v="0"/>
    <x v="736"/>
    <n v="316280"/>
    <x v="9"/>
    <x v="0"/>
    <x v="7"/>
    <x v="0"/>
  </r>
  <r>
    <n v="0"/>
    <x v="0"/>
    <x v="0"/>
    <x v="737"/>
    <n v="316290"/>
    <x v="9"/>
    <x v="0"/>
    <x v="9"/>
    <x v="0"/>
  </r>
  <r>
    <n v="5"/>
    <x v="0"/>
    <x v="0"/>
    <x v="738"/>
    <n v="316292"/>
    <x v="9"/>
    <x v="0"/>
    <x v="17"/>
    <x v="1"/>
  </r>
  <r>
    <n v="1"/>
    <x v="0"/>
    <x v="0"/>
    <x v="739"/>
    <n v="316294"/>
    <x v="9"/>
    <x v="0"/>
    <x v="10"/>
    <x v="0"/>
  </r>
  <r>
    <n v="1"/>
    <x v="0"/>
    <x v="0"/>
    <x v="740"/>
    <n v="316295"/>
    <x v="9"/>
    <x v="0"/>
    <x v="18"/>
    <x v="1"/>
  </r>
  <r>
    <n v="0"/>
    <x v="0"/>
    <x v="0"/>
    <x v="741"/>
    <n v="316300"/>
    <x v="9"/>
    <x v="0"/>
    <x v="7"/>
    <x v="0"/>
  </r>
  <r>
    <n v="0"/>
    <x v="0"/>
    <x v="0"/>
    <x v="742"/>
    <n v="316310"/>
    <x v="9"/>
    <x v="0"/>
    <x v="1"/>
    <x v="0"/>
  </r>
  <r>
    <n v="0"/>
    <x v="0"/>
    <x v="0"/>
    <x v="743"/>
    <n v="316320"/>
    <x v="9"/>
    <x v="0"/>
    <x v="8"/>
    <x v="0"/>
  </r>
  <r>
    <n v="0"/>
    <x v="0"/>
    <x v="0"/>
    <x v="744"/>
    <n v="316330"/>
    <x v="9"/>
    <x v="0"/>
    <x v="6"/>
    <x v="0"/>
  </r>
  <r>
    <n v="1"/>
    <x v="0"/>
    <x v="0"/>
    <x v="745"/>
    <n v="316340"/>
    <x v="9"/>
    <x v="0"/>
    <x v="2"/>
    <x v="0"/>
  </r>
  <r>
    <n v="0"/>
    <x v="0"/>
    <x v="0"/>
    <x v="746"/>
    <n v="316350"/>
    <x v="9"/>
    <x v="0"/>
    <x v="7"/>
    <x v="0"/>
  </r>
  <r>
    <n v="1"/>
    <x v="0"/>
    <x v="0"/>
    <x v="747"/>
    <n v="316360"/>
    <x v="9"/>
    <x v="0"/>
    <x v="2"/>
    <x v="0"/>
  </r>
  <r>
    <n v="5"/>
    <x v="0"/>
    <x v="0"/>
    <x v="748"/>
    <n v="316370"/>
    <x v="9"/>
    <x v="0"/>
    <x v="8"/>
    <x v="0"/>
  </r>
  <r>
    <n v="0"/>
    <x v="0"/>
    <x v="0"/>
    <x v="749"/>
    <n v="316380"/>
    <x v="9"/>
    <x v="0"/>
    <x v="9"/>
    <x v="0"/>
  </r>
  <r>
    <n v="0"/>
    <x v="0"/>
    <x v="0"/>
    <x v="750"/>
    <n v="316390"/>
    <x v="9"/>
    <x v="0"/>
    <x v="10"/>
    <x v="0"/>
  </r>
  <r>
    <n v="0"/>
    <x v="0"/>
    <x v="0"/>
    <x v="751"/>
    <n v="316410"/>
    <x v="9"/>
    <x v="0"/>
    <x v="7"/>
    <x v="0"/>
  </r>
  <r>
    <n v="0"/>
    <x v="0"/>
    <x v="0"/>
    <x v="752"/>
    <n v="316400"/>
    <x v="9"/>
    <x v="0"/>
    <x v="2"/>
    <x v="0"/>
  </r>
  <r>
    <n v="2"/>
    <x v="0"/>
    <x v="0"/>
    <x v="753"/>
    <n v="316420"/>
    <x v="9"/>
    <x v="0"/>
    <x v="3"/>
    <x v="0"/>
  </r>
  <r>
    <n v="1"/>
    <x v="0"/>
    <x v="0"/>
    <x v="754"/>
    <n v="316430"/>
    <x v="9"/>
    <x v="0"/>
    <x v="10"/>
    <x v="0"/>
  </r>
  <r>
    <n v="0"/>
    <x v="0"/>
    <x v="0"/>
    <x v="755"/>
    <n v="316440"/>
    <x v="9"/>
    <x v="0"/>
    <x v="8"/>
    <x v="0"/>
  </r>
  <r>
    <n v="0"/>
    <x v="0"/>
    <x v="0"/>
    <x v="756"/>
    <n v="316443"/>
    <x v="9"/>
    <x v="0"/>
    <x v="9"/>
    <x v="0"/>
  </r>
  <r>
    <n v="0"/>
    <x v="0"/>
    <x v="0"/>
    <x v="757"/>
    <n v="316447"/>
    <x v="9"/>
    <x v="0"/>
    <x v="2"/>
    <x v="0"/>
  </r>
  <r>
    <n v="0"/>
    <x v="0"/>
    <x v="0"/>
    <x v="758"/>
    <n v="316450"/>
    <x v="9"/>
    <x v="0"/>
    <x v="7"/>
    <x v="0"/>
  </r>
  <r>
    <n v="1"/>
    <x v="0"/>
    <x v="0"/>
    <x v="759"/>
    <n v="316460"/>
    <x v="9"/>
    <x v="0"/>
    <x v="1"/>
    <x v="0"/>
  </r>
  <r>
    <n v="5"/>
    <x v="0"/>
    <x v="0"/>
    <x v="760"/>
    <n v="316470"/>
    <x v="9"/>
    <x v="0"/>
    <x v="10"/>
    <x v="0"/>
  </r>
  <r>
    <n v="0"/>
    <x v="0"/>
    <x v="0"/>
    <x v="761"/>
    <n v="316480"/>
    <x v="9"/>
    <x v="0"/>
    <x v="3"/>
    <x v="0"/>
  </r>
  <r>
    <n v="0"/>
    <x v="0"/>
    <x v="0"/>
    <x v="762"/>
    <n v="316490"/>
    <x v="9"/>
    <x v="0"/>
    <x v="8"/>
    <x v="0"/>
  </r>
  <r>
    <n v="0"/>
    <x v="0"/>
    <x v="0"/>
    <x v="763"/>
    <n v="316520"/>
    <x v="9"/>
    <x v="0"/>
    <x v="5"/>
    <x v="0"/>
  </r>
  <r>
    <n v="0"/>
    <x v="0"/>
    <x v="0"/>
    <x v="764"/>
    <n v="316500"/>
    <x v="9"/>
    <x v="0"/>
    <x v="11"/>
    <x v="0"/>
  </r>
  <r>
    <n v="0"/>
    <x v="0"/>
    <x v="0"/>
    <x v="765"/>
    <n v="316510"/>
    <x v="9"/>
    <x v="0"/>
    <x v="10"/>
    <x v="0"/>
  </r>
  <r>
    <n v="0"/>
    <x v="0"/>
    <x v="0"/>
    <x v="766"/>
    <n v="316530"/>
    <x v="9"/>
    <x v="0"/>
    <x v="11"/>
    <x v="0"/>
  </r>
  <r>
    <n v="0"/>
    <x v="0"/>
    <x v="0"/>
    <x v="767"/>
    <n v="316540"/>
    <x v="9"/>
    <x v="0"/>
    <x v="8"/>
    <x v="0"/>
  </r>
  <r>
    <n v="0"/>
    <x v="0"/>
    <x v="0"/>
    <x v="768"/>
    <n v="316550"/>
    <x v="9"/>
    <x v="0"/>
    <x v="7"/>
    <x v="0"/>
  </r>
  <r>
    <n v="3"/>
    <x v="0"/>
    <x v="0"/>
    <x v="769"/>
    <n v="316553"/>
    <x v="9"/>
    <x v="0"/>
    <x v="17"/>
    <x v="1"/>
  </r>
  <r>
    <n v="0"/>
    <x v="0"/>
    <x v="0"/>
    <x v="770"/>
    <n v="316556"/>
    <x v="9"/>
    <x v="0"/>
    <x v="2"/>
    <x v="0"/>
  </r>
  <r>
    <n v="0"/>
    <x v="0"/>
    <x v="0"/>
    <x v="771"/>
    <n v="316557"/>
    <x v="9"/>
    <x v="0"/>
    <x v="8"/>
    <x v="0"/>
  </r>
  <r>
    <n v="0"/>
    <x v="0"/>
    <x v="0"/>
    <x v="772"/>
    <n v="316560"/>
    <x v="9"/>
    <x v="0"/>
    <x v="9"/>
    <x v="0"/>
  </r>
  <r>
    <n v="0"/>
    <x v="0"/>
    <x v="0"/>
    <x v="773"/>
    <n v="316570"/>
    <x v="9"/>
    <x v="0"/>
    <x v="9"/>
    <x v="0"/>
  </r>
  <r>
    <n v="0"/>
    <x v="0"/>
    <x v="0"/>
    <x v="774"/>
    <n v="316580"/>
    <x v="9"/>
    <x v="0"/>
    <x v="8"/>
    <x v="0"/>
  </r>
  <r>
    <n v="0"/>
    <x v="0"/>
    <x v="0"/>
    <x v="775"/>
    <n v="316590"/>
    <x v="9"/>
    <x v="0"/>
    <x v="3"/>
    <x v="0"/>
  </r>
  <r>
    <n v="0"/>
    <x v="0"/>
    <x v="0"/>
    <x v="776"/>
    <n v="316600"/>
    <x v="9"/>
    <x v="0"/>
    <x v="11"/>
    <x v="0"/>
  </r>
  <r>
    <n v="0"/>
    <x v="0"/>
    <x v="0"/>
    <x v="777"/>
    <n v="316610"/>
    <x v="9"/>
    <x v="0"/>
    <x v="7"/>
    <x v="0"/>
  </r>
  <r>
    <n v="0"/>
    <x v="0"/>
    <x v="0"/>
    <x v="778"/>
    <n v="316620"/>
    <x v="9"/>
    <x v="0"/>
    <x v="11"/>
    <x v="0"/>
  </r>
  <r>
    <n v="1"/>
    <x v="0"/>
    <x v="0"/>
    <x v="779"/>
    <n v="316630"/>
    <x v="9"/>
    <x v="0"/>
    <x v="2"/>
    <x v="0"/>
  </r>
  <r>
    <n v="0"/>
    <x v="0"/>
    <x v="0"/>
    <x v="780"/>
    <n v="316640"/>
    <x v="9"/>
    <x v="0"/>
    <x v="8"/>
    <x v="0"/>
  </r>
  <r>
    <n v="0"/>
    <x v="0"/>
    <x v="0"/>
    <x v="781"/>
    <n v="316650"/>
    <x v="9"/>
    <x v="0"/>
    <x v="3"/>
    <x v="0"/>
  </r>
  <r>
    <n v="0"/>
    <x v="0"/>
    <x v="0"/>
    <x v="782"/>
    <n v="316660"/>
    <x v="9"/>
    <x v="0"/>
    <x v="1"/>
    <x v="0"/>
  </r>
  <r>
    <n v="1"/>
    <x v="0"/>
    <x v="0"/>
    <x v="783"/>
    <n v="316680"/>
    <x v="9"/>
    <x v="0"/>
    <x v="0"/>
    <x v="0"/>
  </r>
  <r>
    <n v="0"/>
    <x v="0"/>
    <x v="0"/>
    <x v="784"/>
    <n v="316670"/>
    <x v="9"/>
    <x v="0"/>
    <x v="6"/>
    <x v="0"/>
  </r>
  <r>
    <n v="1"/>
    <x v="0"/>
    <x v="0"/>
    <x v="785"/>
    <n v="316690"/>
    <x v="9"/>
    <x v="0"/>
    <x v="10"/>
    <x v="0"/>
  </r>
  <r>
    <n v="0"/>
    <x v="0"/>
    <x v="0"/>
    <x v="786"/>
    <n v="316695"/>
    <x v="9"/>
    <x v="0"/>
    <x v="16"/>
    <x v="0"/>
  </r>
  <r>
    <n v="0"/>
    <x v="0"/>
    <x v="0"/>
    <x v="787"/>
    <n v="316700"/>
    <x v="9"/>
    <x v="0"/>
    <x v="8"/>
    <x v="0"/>
  </r>
  <r>
    <n v="0"/>
    <x v="0"/>
    <x v="0"/>
    <x v="788"/>
    <n v="316710"/>
    <x v="9"/>
    <x v="0"/>
    <x v="3"/>
    <x v="0"/>
  </r>
  <r>
    <n v="56"/>
    <x v="0"/>
    <x v="0"/>
    <x v="789"/>
    <n v="316720"/>
    <x v="9"/>
    <x v="0"/>
    <x v="12"/>
    <x v="0"/>
  </r>
  <r>
    <n v="1"/>
    <x v="0"/>
    <x v="0"/>
    <x v="790"/>
    <n v="316555"/>
    <x v="9"/>
    <x v="0"/>
    <x v="6"/>
    <x v="0"/>
  </r>
  <r>
    <n v="0"/>
    <x v="0"/>
    <x v="0"/>
    <x v="791"/>
    <n v="316730"/>
    <x v="9"/>
    <x v="0"/>
    <x v="9"/>
    <x v="0"/>
  </r>
  <r>
    <n v="0"/>
    <x v="0"/>
    <x v="0"/>
    <x v="792"/>
    <n v="316740"/>
    <x v="9"/>
    <x v="0"/>
    <x v="8"/>
    <x v="0"/>
  </r>
  <r>
    <n v="0"/>
    <x v="0"/>
    <x v="0"/>
    <x v="793"/>
    <n v="316750"/>
    <x v="9"/>
    <x v="0"/>
    <x v="9"/>
    <x v="0"/>
  </r>
  <r>
    <n v="6"/>
    <x v="0"/>
    <x v="0"/>
    <x v="794"/>
    <n v="316760"/>
    <x v="9"/>
    <x v="0"/>
    <x v="2"/>
    <x v="0"/>
  </r>
  <r>
    <n v="0"/>
    <x v="0"/>
    <x v="0"/>
    <x v="795"/>
    <n v="316770"/>
    <x v="9"/>
    <x v="0"/>
    <x v="7"/>
    <x v="0"/>
  </r>
  <r>
    <n v="0"/>
    <x v="0"/>
    <x v="0"/>
    <x v="796"/>
    <n v="316780"/>
    <x v="9"/>
    <x v="0"/>
    <x v="8"/>
    <x v="0"/>
  </r>
  <r>
    <n v="0"/>
    <x v="0"/>
    <x v="0"/>
    <x v="797"/>
    <n v="316790"/>
    <x v="9"/>
    <x v="0"/>
    <x v="9"/>
    <x v="0"/>
  </r>
  <r>
    <n v="4"/>
    <x v="0"/>
    <x v="0"/>
    <x v="798"/>
    <n v="316800"/>
    <x v="9"/>
    <x v="0"/>
    <x v="16"/>
    <x v="0"/>
  </r>
  <r>
    <n v="0"/>
    <x v="0"/>
    <x v="0"/>
    <x v="799"/>
    <n v="316805"/>
    <x v="9"/>
    <x v="0"/>
    <x v="2"/>
    <x v="0"/>
  </r>
  <r>
    <n v="0"/>
    <x v="0"/>
    <x v="0"/>
    <x v="800"/>
    <n v="316810"/>
    <x v="9"/>
    <x v="0"/>
    <x v="4"/>
    <x v="0"/>
  </r>
  <r>
    <n v="0"/>
    <x v="0"/>
    <x v="0"/>
    <x v="801"/>
    <n v="316820"/>
    <x v="9"/>
    <x v="0"/>
    <x v="1"/>
    <x v="0"/>
  </r>
  <r>
    <n v="0"/>
    <x v="0"/>
    <x v="0"/>
    <x v="802"/>
    <n v="316830"/>
    <x v="9"/>
    <x v="0"/>
    <x v="18"/>
    <x v="1"/>
  </r>
  <r>
    <n v="1"/>
    <x v="0"/>
    <x v="0"/>
    <x v="803"/>
    <n v="316840"/>
    <x v="9"/>
    <x v="0"/>
    <x v="7"/>
    <x v="0"/>
  </r>
  <r>
    <n v="0"/>
    <x v="0"/>
    <x v="0"/>
    <x v="804"/>
    <n v="316850"/>
    <x v="9"/>
    <x v="0"/>
    <x v="9"/>
    <x v="0"/>
  </r>
  <r>
    <n v="3"/>
    <x v="0"/>
    <x v="0"/>
    <x v="805"/>
    <n v="316860"/>
    <x v="9"/>
    <x v="0"/>
    <x v="6"/>
    <x v="0"/>
  </r>
  <r>
    <n v="6"/>
    <x v="0"/>
    <x v="0"/>
    <x v="806"/>
    <n v="316870"/>
    <x v="9"/>
    <x v="0"/>
    <x v="2"/>
    <x v="0"/>
  </r>
  <r>
    <n v="0"/>
    <x v="0"/>
    <x v="0"/>
    <x v="807"/>
    <n v="316880"/>
    <x v="9"/>
    <x v="0"/>
    <x v="11"/>
    <x v="0"/>
  </r>
  <r>
    <n v="0"/>
    <x v="0"/>
    <x v="0"/>
    <x v="808"/>
    <n v="316890"/>
    <x v="9"/>
    <x v="0"/>
    <x v="0"/>
    <x v="0"/>
  </r>
  <r>
    <n v="0"/>
    <x v="0"/>
    <x v="0"/>
    <x v="809"/>
    <n v="316900"/>
    <x v="9"/>
    <x v="0"/>
    <x v="9"/>
    <x v="0"/>
  </r>
  <r>
    <n v="0"/>
    <x v="0"/>
    <x v="0"/>
    <x v="810"/>
    <n v="316905"/>
    <x v="9"/>
    <x v="0"/>
    <x v="8"/>
    <x v="0"/>
  </r>
  <r>
    <n v="0"/>
    <x v="0"/>
    <x v="0"/>
    <x v="811"/>
    <n v="316910"/>
    <x v="9"/>
    <x v="0"/>
    <x v="8"/>
    <x v="0"/>
  </r>
  <r>
    <n v="0"/>
    <x v="0"/>
    <x v="0"/>
    <x v="812"/>
    <n v="316920"/>
    <x v="9"/>
    <x v="0"/>
    <x v="9"/>
    <x v="0"/>
  </r>
  <r>
    <n v="4"/>
    <x v="0"/>
    <x v="0"/>
    <x v="813"/>
    <n v="316930"/>
    <x v="9"/>
    <x v="0"/>
    <x v="5"/>
    <x v="0"/>
  </r>
  <r>
    <n v="3"/>
    <x v="0"/>
    <x v="0"/>
    <x v="814"/>
    <n v="316935"/>
    <x v="9"/>
    <x v="0"/>
    <x v="3"/>
    <x v="0"/>
  </r>
  <r>
    <n v="12"/>
    <x v="0"/>
    <x v="0"/>
    <x v="815"/>
    <n v="316940"/>
    <x v="9"/>
    <x v="0"/>
    <x v="5"/>
    <x v="0"/>
  </r>
  <r>
    <n v="0"/>
    <x v="0"/>
    <x v="0"/>
    <x v="816"/>
    <n v="316950"/>
    <x v="9"/>
    <x v="0"/>
    <x v="7"/>
    <x v="0"/>
  </r>
  <r>
    <n v="14"/>
    <x v="0"/>
    <x v="0"/>
    <x v="817"/>
    <n v="316960"/>
    <x v="9"/>
    <x v="0"/>
    <x v="13"/>
    <x v="0"/>
  </r>
  <r>
    <n v="0"/>
    <x v="0"/>
    <x v="0"/>
    <x v="818"/>
    <n v="316970"/>
    <x v="9"/>
    <x v="0"/>
    <x v="3"/>
    <x v="0"/>
  </r>
  <r>
    <n v="0"/>
    <x v="0"/>
    <x v="0"/>
    <x v="819"/>
    <n v="316980"/>
    <x v="9"/>
    <x v="0"/>
    <x v="8"/>
    <x v="0"/>
  </r>
  <r>
    <n v="9"/>
    <x v="0"/>
    <x v="0"/>
    <x v="820"/>
    <n v="316990"/>
    <x v="9"/>
    <x v="0"/>
    <x v="9"/>
    <x v="0"/>
  </r>
  <r>
    <n v="0"/>
    <x v="0"/>
    <x v="0"/>
    <x v="821"/>
    <n v="317000"/>
    <x v="9"/>
    <x v="0"/>
    <x v="16"/>
    <x v="0"/>
  </r>
  <r>
    <n v="2"/>
    <x v="0"/>
    <x v="0"/>
    <x v="822"/>
    <n v="317005"/>
    <x v="9"/>
    <x v="0"/>
    <x v="2"/>
    <x v="0"/>
  </r>
  <r>
    <n v="163"/>
    <x v="0"/>
    <x v="0"/>
    <x v="823"/>
    <n v="317010"/>
    <x v="9"/>
    <x v="0"/>
    <x v="4"/>
    <x v="0"/>
  </r>
  <r>
    <n v="166"/>
    <x v="0"/>
    <x v="0"/>
    <x v="824"/>
    <n v="317020"/>
    <x v="9"/>
    <x v="0"/>
    <x v="13"/>
    <x v="0"/>
  </r>
  <r>
    <n v="0"/>
    <x v="0"/>
    <x v="0"/>
    <x v="825"/>
    <n v="317030"/>
    <x v="9"/>
    <x v="0"/>
    <x v="6"/>
    <x v="0"/>
  </r>
  <r>
    <n v="9"/>
    <x v="0"/>
    <x v="0"/>
    <x v="826"/>
    <n v="317040"/>
    <x v="9"/>
    <x v="0"/>
    <x v="14"/>
    <x v="0"/>
  </r>
  <r>
    <n v="0"/>
    <x v="0"/>
    <x v="0"/>
    <x v="827"/>
    <n v="317043"/>
    <x v="9"/>
    <x v="0"/>
    <x v="4"/>
    <x v="0"/>
  </r>
  <r>
    <n v="0"/>
    <x v="0"/>
    <x v="0"/>
    <x v="828"/>
    <n v="317047"/>
    <x v="9"/>
    <x v="0"/>
    <x v="14"/>
    <x v="0"/>
  </r>
  <r>
    <n v="0"/>
    <x v="0"/>
    <x v="0"/>
    <x v="829"/>
    <n v="317050"/>
    <x v="9"/>
    <x v="0"/>
    <x v="2"/>
    <x v="0"/>
  </r>
  <r>
    <n v="0"/>
    <x v="0"/>
    <x v="0"/>
    <x v="830"/>
    <n v="317052"/>
    <x v="9"/>
    <x v="0"/>
    <x v="14"/>
    <x v="0"/>
  </r>
  <r>
    <n v="0"/>
    <x v="0"/>
    <x v="0"/>
    <x v="831"/>
    <n v="317057"/>
    <x v="9"/>
    <x v="0"/>
    <x v="2"/>
    <x v="0"/>
  </r>
  <r>
    <n v="0"/>
    <x v="0"/>
    <x v="0"/>
    <x v="832"/>
    <n v="317060"/>
    <x v="9"/>
    <x v="0"/>
    <x v="10"/>
    <x v="0"/>
  </r>
  <r>
    <n v="0"/>
    <x v="0"/>
    <x v="0"/>
    <x v="833"/>
    <n v="317065"/>
    <x v="9"/>
    <x v="0"/>
    <x v="16"/>
    <x v="0"/>
  </r>
  <r>
    <n v="11"/>
    <x v="0"/>
    <x v="0"/>
    <x v="834"/>
    <n v="317070"/>
    <x v="9"/>
    <x v="0"/>
    <x v="5"/>
    <x v="0"/>
  </r>
  <r>
    <n v="0"/>
    <x v="0"/>
    <x v="0"/>
    <x v="835"/>
    <n v="317075"/>
    <x v="9"/>
    <x v="0"/>
    <x v="0"/>
    <x v="0"/>
  </r>
  <r>
    <n v="1"/>
    <x v="0"/>
    <x v="0"/>
    <x v="836"/>
    <n v="317080"/>
    <x v="9"/>
    <x v="0"/>
    <x v="3"/>
    <x v="0"/>
  </r>
  <r>
    <n v="1"/>
    <x v="0"/>
    <x v="0"/>
    <x v="837"/>
    <n v="317090"/>
    <x v="9"/>
    <x v="0"/>
    <x v="16"/>
    <x v="0"/>
  </r>
  <r>
    <n v="0"/>
    <x v="0"/>
    <x v="0"/>
    <x v="838"/>
    <n v="317100"/>
    <x v="9"/>
    <x v="0"/>
    <x v="14"/>
    <x v="0"/>
  </r>
  <r>
    <n v="0"/>
    <x v="0"/>
    <x v="0"/>
    <x v="839"/>
    <n v="317103"/>
    <x v="9"/>
    <x v="0"/>
    <x v="16"/>
    <x v="0"/>
  </r>
  <r>
    <n v="1"/>
    <x v="0"/>
    <x v="0"/>
    <x v="840"/>
    <n v="317107"/>
    <x v="9"/>
    <x v="0"/>
    <x v="3"/>
    <x v="0"/>
  </r>
  <r>
    <n v="0"/>
    <x v="0"/>
    <x v="0"/>
    <x v="841"/>
    <n v="317110"/>
    <x v="9"/>
    <x v="0"/>
    <x v="4"/>
    <x v="0"/>
  </r>
  <r>
    <n v="1"/>
    <x v="0"/>
    <x v="0"/>
    <x v="842"/>
    <n v="317115"/>
    <x v="9"/>
    <x v="0"/>
    <x v="2"/>
    <x v="0"/>
  </r>
  <r>
    <n v="11"/>
    <x v="0"/>
    <x v="0"/>
    <x v="843"/>
    <n v="317120"/>
    <x v="9"/>
    <x v="0"/>
    <x v="18"/>
    <x v="1"/>
  </r>
  <r>
    <n v="18"/>
    <x v="0"/>
    <x v="0"/>
    <x v="844"/>
    <n v="317130"/>
    <x v="9"/>
    <x v="0"/>
    <x v="9"/>
    <x v="0"/>
  </r>
  <r>
    <n v="0"/>
    <x v="0"/>
    <x v="0"/>
    <x v="845"/>
    <n v="317140"/>
    <x v="9"/>
    <x v="0"/>
    <x v="9"/>
    <x v="0"/>
  </r>
  <r>
    <n v="0"/>
    <x v="0"/>
    <x v="0"/>
    <x v="846"/>
    <n v="317160"/>
    <x v="9"/>
    <x v="0"/>
    <x v="6"/>
    <x v="0"/>
  </r>
  <r>
    <n v="1"/>
    <x v="0"/>
    <x v="0"/>
    <x v="847"/>
    <n v="317170"/>
    <x v="9"/>
    <x v="0"/>
    <x v="8"/>
    <x v="0"/>
  </r>
  <r>
    <n v="0"/>
    <x v="0"/>
    <x v="0"/>
    <x v="848"/>
    <n v="317180"/>
    <x v="9"/>
    <x v="0"/>
    <x v="7"/>
    <x v="0"/>
  </r>
  <r>
    <n v="0"/>
    <x v="0"/>
    <x v="0"/>
    <x v="849"/>
    <n v="317190"/>
    <x v="9"/>
    <x v="0"/>
    <x v="7"/>
    <x v="0"/>
  </r>
  <r>
    <n v="2"/>
    <x v="0"/>
    <x v="0"/>
    <x v="850"/>
    <n v="317200"/>
    <x v="9"/>
    <x v="0"/>
    <x v="9"/>
    <x v="0"/>
  </r>
  <r>
    <n v="0"/>
    <x v="0"/>
    <x v="0"/>
    <x v="851"/>
    <n v="317210"/>
    <x v="9"/>
    <x v="0"/>
    <x v="9"/>
    <x v="0"/>
  </r>
  <r>
    <n v="0"/>
    <x v="0"/>
    <x v="0"/>
    <x v="852"/>
    <n v="317220"/>
    <x v="9"/>
    <x v="0"/>
    <x v="8"/>
    <x v="0"/>
  </r>
  <r>
    <n v="0"/>
    <x v="0"/>
    <x v="0"/>
    <x v="0"/>
    <n v="310010"/>
    <x v="10"/>
    <x v="0"/>
    <x v="0"/>
    <x v="0"/>
  </r>
  <r>
    <n v="2"/>
    <x v="0"/>
    <x v="0"/>
    <x v="1"/>
    <n v="310020"/>
    <x v="10"/>
    <x v="0"/>
    <x v="1"/>
    <x v="0"/>
  </r>
  <r>
    <n v="1"/>
    <x v="0"/>
    <x v="0"/>
    <x v="2"/>
    <n v="310030"/>
    <x v="10"/>
    <x v="0"/>
    <x v="2"/>
    <x v="0"/>
  </r>
  <r>
    <n v="0"/>
    <x v="0"/>
    <x v="0"/>
    <x v="3"/>
    <n v="310040"/>
    <x v="10"/>
    <x v="0"/>
    <x v="2"/>
    <x v="0"/>
  </r>
  <r>
    <n v="1"/>
    <x v="0"/>
    <x v="0"/>
    <x v="4"/>
    <n v="310050"/>
    <x v="10"/>
    <x v="0"/>
    <x v="2"/>
    <x v="0"/>
  </r>
  <r>
    <n v="1"/>
    <x v="0"/>
    <x v="0"/>
    <x v="5"/>
    <n v="310060"/>
    <x v="10"/>
    <x v="0"/>
    <x v="3"/>
    <x v="0"/>
  </r>
  <r>
    <n v="1"/>
    <x v="0"/>
    <x v="0"/>
    <x v="6"/>
    <n v="310070"/>
    <x v="10"/>
    <x v="0"/>
    <x v="4"/>
    <x v="0"/>
  </r>
  <r>
    <n v="0"/>
    <x v="0"/>
    <x v="0"/>
    <x v="7"/>
    <n v="310080"/>
    <x v="10"/>
    <x v="0"/>
    <x v="5"/>
    <x v="0"/>
  </r>
  <r>
    <n v="0"/>
    <x v="0"/>
    <x v="0"/>
    <x v="8"/>
    <n v="310090"/>
    <x v="10"/>
    <x v="0"/>
    <x v="6"/>
    <x v="0"/>
  </r>
  <r>
    <n v="2"/>
    <x v="0"/>
    <x v="0"/>
    <x v="9"/>
    <n v="310100"/>
    <x v="10"/>
    <x v="0"/>
    <x v="6"/>
    <x v="0"/>
  </r>
  <r>
    <n v="1"/>
    <x v="0"/>
    <x v="0"/>
    <x v="10"/>
    <n v="310110"/>
    <x v="10"/>
    <x v="0"/>
    <x v="7"/>
    <x v="0"/>
  </r>
  <r>
    <n v="0"/>
    <x v="0"/>
    <x v="0"/>
    <x v="11"/>
    <n v="310120"/>
    <x v="10"/>
    <x v="0"/>
    <x v="8"/>
    <x v="0"/>
  </r>
  <r>
    <n v="0"/>
    <x v="0"/>
    <x v="0"/>
    <x v="12"/>
    <n v="310130"/>
    <x v="10"/>
    <x v="0"/>
    <x v="8"/>
    <x v="0"/>
  </r>
  <r>
    <n v="0"/>
    <x v="0"/>
    <x v="0"/>
    <x v="13"/>
    <n v="310140"/>
    <x v="10"/>
    <x v="0"/>
    <x v="8"/>
    <x v="0"/>
  </r>
  <r>
    <n v="2"/>
    <x v="0"/>
    <x v="0"/>
    <x v="14"/>
    <n v="310150"/>
    <x v="10"/>
    <x v="0"/>
    <x v="9"/>
    <x v="0"/>
  </r>
  <r>
    <n v="23"/>
    <x v="0"/>
    <x v="0"/>
    <x v="15"/>
    <n v="310160"/>
    <x v="10"/>
    <x v="0"/>
    <x v="10"/>
    <x v="0"/>
  </r>
  <r>
    <n v="0"/>
    <x v="0"/>
    <x v="0"/>
    <x v="16"/>
    <n v="310163"/>
    <x v="10"/>
    <x v="0"/>
    <x v="11"/>
    <x v="0"/>
  </r>
  <r>
    <n v="6"/>
    <x v="0"/>
    <x v="0"/>
    <x v="17"/>
    <n v="310170"/>
    <x v="10"/>
    <x v="0"/>
    <x v="6"/>
    <x v="0"/>
  </r>
  <r>
    <n v="0"/>
    <x v="0"/>
    <x v="0"/>
    <x v="18"/>
    <n v="310180"/>
    <x v="10"/>
    <x v="0"/>
    <x v="7"/>
    <x v="0"/>
  </r>
  <r>
    <n v="4"/>
    <x v="0"/>
    <x v="0"/>
    <x v="19"/>
    <n v="310190"/>
    <x v="10"/>
    <x v="0"/>
    <x v="10"/>
    <x v="0"/>
  </r>
  <r>
    <n v="4"/>
    <x v="0"/>
    <x v="0"/>
    <x v="20"/>
    <n v="310200"/>
    <x v="10"/>
    <x v="0"/>
    <x v="10"/>
    <x v="0"/>
  </r>
  <r>
    <n v="0"/>
    <x v="0"/>
    <x v="0"/>
    <x v="21"/>
    <n v="310205"/>
    <x v="10"/>
    <x v="0"/>
    <x v="2"/>
    <x v="0"/>
  </r>
  <r>
    <n v="0"/>
    <x v="0"/>
    <x v="0"/>
    <x v="22"/>
    <n v="315350"/>
    <x v="10"/>
    <x v="0"/>
    <x v="2"/>
    <x v="0"/>
  </r>
  <r>
    <n v="0"/>
    <x v="0"/>
    <x v="0"/>
    <x v="23"/>
    <n v="310210"/>
    <x v="10"/>
    <x v="0"/>
    <x v="11"/>
    <x v="0"/>
  </r>
  <r>
    <n v="0"/>
    <x v="0"/>
    <x v="0"/>
    <x v="24"/>
    <n v="310220"/>
    <x v="10"/>
    <x v="0"/>
    <x v="7"/>
    <x v="0"/>
  </r>
  <r>
    <n v="1"/>
    <x v="0"/>
    <x v="0"/>
    <x v="25"/>
    <n v="310230"/>
    <x v="10"/>
    <x v="0"/>
    <x v="2"/>
    <x v="0"/>
  </r>
  <r>
    <n v="0"/>
    <x v="0"/>
    <x v="0"/>
    <x v="26"/>
    <n v="310240"/>
    <x v="10"/>
    <x v="0"/>
    <x v="3"/>
    <x v="0"/>
  </r>
  <r>
    <n v="0"/>
    <x v="0"/>
    <x v="0"/>
    <x v="27"/>
    <n v="310250"/>
    <x v="10"/>
    <x v="0"/>
    <x v="2"/>
    <x v="0"/>
  </r>
  <r>
    <n v="9"/>
    <x v="0"/>
    <x v="0"/>
    <x v="28"/>
    <n v="310260"/>
    <x v="10"/>
    <x v="0"/>
    <x v="10"/>
    <x v="0"/>
  </r>
  <r>
    <n v="1"/>
    <x v="0"/>
    <x v="0"/>
    <x v="29"/>
    <n v="310280"/>
    <x v="10"/>
    <x v="0"/>
    <x v="11"/>
    <x v="0"/>
  </r>
  <r>
    <n v="2"/>
    <x v="0"/>
    <x v="0"/>
    <x v="30"/>
    <n v="310285"/>
    <x v="10"/>
    <x v="0"/>
    <x v="3"/>
    <x v="0"/>
  </r>
  <r>
    <n v="0"/>
    <x v="0"/>
    <x v="0"/>
    <x v="31"/>
    <n v="310290"/>
    <x v="10"/>
    <x v="0"/>
    <x v="11"/>
    <x v="0"/>
  </r>
  <r>
    <n v="1"/>
    <x v="0"/>
    <x v="0"/>
    <x v="32"/>
    <n v="310300"/>
    <x v="10"/>
    <x v="0"/>
    <x v="2"/>
    <x v="0"/>
  </r>
  <r>
    <n v="0"/>
    <x v="0"/>
    <x v="0"/>
    <x v="33"/>
    <n v="310310"/>
    <x v="10"/>
    <x v="0"/>
    <x v="9"/>
    <x v="0"/>
  </r>
  <r>
    <n v="0"/>
    <x v="0"/>
    <x v="0"/>
    <x v="34"/>
    <n v="310320"/>
    <x v="10"/>
    <x v="0"/>
    <x v="12"/>
    <x v="0"/>
  </r>
  <r>
    <n v="0"/>
    <x v="0"/>
    <x v="0"/>
    <x v="35"/>
    <n v="310330"/>
    <x v="10"/>
    <x v="0"/>
    <x v="11"/>
    <x v="0"/>
  </r>
  <r>
    <n v="6"/>
    <x v="0"/>
    <x v="0"/>
    <x v="36"/>
    <n v="310340"/>
    <x v="10"/>
    <x v="0"/>
    <x v="6"/>
    <x v="0"/>
  </r>
  <r>
    <n v="23"/>
    <x v="0"/>
    <x v="0"/>
    <x v="37"/>
    <n v="310350"/>
    <x v="10"/>
    <x v="0"/>
    <x v="13"/>
    <x v="0"/>
  </r>
  <r>
    <n v="0"/>
    <x v="0"/>
    <x v="0"/>
    <x v="38"/>
    <n v="310360"/>
    <x v="10"/>
    <x v="0"/>
    <x v="11"/>
    <x v="0"/>
  </r>
  <r>
    <n v="0"/>
    <x v="0"/>
    <x v="0"/>
    <x v="39"/>
    <n v="310370"/>
    <x v="10"/>
    <x v="0"/>
    <x v="9"/>
    <x v="0"/>
  </r>
  <r>
    <n v="0"/>
    <x v="0"/>
    <x v="0"/>
    <x v="40"/>
    <n v="310375"/>
    <x v="10"/>
    <x v="0"/>
    <x v="13"/>
    <x v="0"/>
  </r>
  <r>
    <n v="0"/>
    <x v="0"/>
    <x v="0"/>
    <x v="41"/>
    <n v="310380"/>
    <x v="10"/>
    <x v="0"/>
    <x v="0"/>
    <x v="0"/>
  </r>
  <r>
    <n v="1"/>
    <x v="0"/>
    <x v="0"/>
    <x v="42"/>
    <n v="310390"/>
    <x v="10"/>
    <x v="0"/>
    <x v="1"/>
    <x v="0"/>
  </r>
  <r>
    <n v="14"/>
    <x v="0"/>
    <x v="0"/>
    <x v="43"/>
    <n v="310400"/>
    <x v="10"/>
    <x v="0"/>
    <x v="4"/>
    <x v="0"/>
  </r>
  <r>
    <n v="1"/>
    <x v="0"/>
    <x v="0"/>
    <x v="44"/>
    <n v="310410"/>
    <x v="10"/>
    <x v="0"/>
    <x v="10"/>
    <x v="0"/>
  </r>
  <r>
    <n v="4"/>
    <x v="0"/>
    <x v="0"/>
    <x v="45"/>
    <n v="310420"/>
    <x v="10"/>
    <x v="0"/>
    <x v="1"/>
    <x v="0"/>
  </r>
  <r>
    <n v="1"/>
    <x v="0"/>
    <x v="0"/>
    <x v="46"/>
    <n v="310430"/>
    <x v="10"/>
    <x v="0"/>
    <x v="10"/>
    <x v="0"/>
  </r>
  <r>
    <n v="0"/>
    <x v="0"/>
    <x v="0"/>
    <x v="47"/>
    <n v="310440"/>
    <x v="10"/>
    <x v="0"/>
    <x v="9"/>
    <x v="0"/>
  </r>
  <r>
    <n v="1"/>
    <x v="0"/>
    <x v="0"/>
    <x v="48"/>
    <n v="310445"/>
    <x v="10"/>
    <x v="0"/>
    <x v="3"/>
    <x v="0"/>
  </r>
  <r>
    <n v="0"/>
    <x v="0"/>
    <x v="0"/>
    <x v="49"/>
    <n v="310450"/>
    <x v="10"/>
    <x v="0"/>
    <x v="14"/>
    <x v="0"/>
  </r>
  <r>
    <n v="1"/>
    <x v="0"/>
    <x v="0"/>
    <x v="50"/>
    <n v="310460"/>
    <x v="10"/>
    <x v="0"/>
    <x v="9"/>
    <x v="0"/>
  </r>
  <r>
    <n v="0"/>
    <x v="0"/>
    <x v="0"/>
    <x v="51"/>
    <n v="310470"/>
    <x v="10"/>
    <x v="0"/>
    <x v="6"/>
    <x v="0"/>
  </r>
  <r>
    <n v="0"/>
    <x v="0"/>
    <x v="0"/>
    <x v="52"/>
    <n v="310480"/>
    <x v="10"/>
    <x v="0"/>
    <x v="3"/>
    <x v="0"/>
  </r>
  <r>
    <n v="0"/>
    <x v="0"/>
    <x v="0"/>
    <x v="53"/>
    <n v="310490"/>
    <x v="10"/>
    <x v="0"/>
    <x v="8"/>
    <x v="0"/>
  </r>
  <r>
    <n v="0"/>
    <x v="0"/>
    <x v="0"/>
    <x v="54"/>
    <n v="310500"/>
    <x v="10"/>
    <x v="0"/>
    <x v="12"/>
    <x v="1"/>
  </r>
  <r>
    <n v="1"/>
    <x v="0"/>
    <x v="0"/>
    <x v="55"/>
    <n v="310510"/>
    <x v="10"/>
    <x v="0"/>
    <x v="1"/>
    <x v="0"/>
  </r>
  <r>
    <n v="0"/>
    <x v="0"/>
    <x v="0"/>
    <x v="56"/>
    <n v="310520"/>
    <x v="10"/>
    <x v="0"/>
    <x v="6"/>
    <x v="0"/>
  </r>
  <r>
    <n v="1"/>
    <x v="0"/>
    <x v="0"/>
    <x v="57"/>
    <n v="310530"/>
    <x v="10"/>
    <x v="0"/>
    <x v="10"/>
    <x v="0"/>
  </r>
  <r>
    <n v="5"/>
    <x v="0"/>
    <x v="0"/>
    <x v="58"/>
    <n v="310540"/>
    <x v="10"/>
    <x v="0"/>
    <x v="2"/>
    <x v="0"/>
  </r>
  <r>
    <n v="0"/>
    <x v="0"/>
    <x v="0"/>
    <x v="59"/>
    <n v="310550"/>
    <x v="10"/>
    <x v="0"/>
    <x v="9"/>
    <x v="0"/>
  </r>
  <r>
    <n v="8"/>
    <x v="0"/>
    <x v="0"/>
    <x v="60"/>
    <n v="310560"/>
    <x v="10"/>
    <x v="0"/>
    <x v="11"/>
    <x v="0"/>
  </r>
  <r>
    <n v="0"/>
    <x v="0"/>
    <x v="0"/>
    <x v="61"/>
    <n v="310570"/>
    <x v="10"/>
    <x v="0"/>
    <x v="2"/>
    <x v="0"/>
  </r>
  <r>
    <n v="2"/>
    <x v="0"/>
    <x v="0"/>
    <x v="62"/>
    <n v="310590"/>
    <x v="10"/>
    <x v="0"/>
    <x v="11"/>
    <x v="0"/>
  </r>
  <r>
    <n v="0"/>
    <x v="0"/>
    <x v="0"/>
    <x v="63"/>
    <n v="310600"/>
    <x v="10"/>
    <x v="0"/>
    <x v="2"/>
    <x v="0"/>
  </r>
  <r>
    <n v="0"/>
    <x v="0"/>
    <x v="0"/>
    <x v="64"/>
    <n v="310610"/>
    <x v="10"/>
    <x v="0"/>
    <x v="9"/>
    <x v="0"/>
  </r>
  <r>
    <n v="652"/>
    <x v="0"/>
    <x v="0"/>
    <x v="65"/>
    <n v="310620"/>
    <x v="10"/>
    <x v="0"/>
    <x v="15"/>
    <x v="0"/>
  </r>
  <r>
    <n v="1"/>
    <x v="0"/>
    <x v="0"/>
    <x v="66"/>
    <n v="310630"/>
    <x v="10"/>
    <x v="0"/>
    <x v="2"/>
    <x v="0"/>
  </r>
  <r>
    <n v="1"/>
    <x v="0"/>
    <x v="0"/>
    <x v="67"/>
    <n v="310640"/>
    <x v="10"/>
    <x v="0"/>
    <x v="11"/>
    <x v="0"/>
  </r>
  <r>
    <n v="2"/>
    <x v="0"/>
    <x v="0"/>
    <x v="68"/>
    <n v="310650"/>
    <x v="10"/>
    <x v="0"/>
    <x v="3"/>
    <x v="0"/>
  </r>
  <r>
    <n v="0"/>
    <x v="0"/>
    <x v="0"/>
    <x v="69"/>
    <n v="310665"/>
    <x v="10"/>
    <x v="0"/>
    <x v="16"/>
    <x v="0"/>
  </r>
  <r>
    <n v="0"/>
    <x v="0"/>
    <x v="0"/>
    <x v="70"/>
    <n v="310660"/>
    <x v="10"/>
    <x v="0"/>
    <x v="6"/>
    <x v="0"/>
  </r>
  <r>
    <n v="74"/>
    <x v="0"/>
    <x v="0"/>
    <x v="71"/>
    <n v="310670"/>
    <x v="10"/>
    <x v="0"/>
    <x v="17"/>
    <x v="1"/>
  </r>
  <r>
    <n v="0"/>
    <x v="0"/>
    <x v="0"/>
    <x v="72"/>
    <n v="310680"/>
    <x v="10"/>
    <x v="0"/>
    <x v="11"/>
    <x v="0"/>
  </r>
  <r>
    <n v="1"/>
    <x v="0"/>
    <x v="0"/>
    <x v="73"/>
    <n v="310690"/>
    <x v="10"/>
    <x v="0"/>
    <x v="9"/>
    <x v="0"/>
  </r>
  <r>
    <n v="0"/>
    <x v="0"/>
    <x v="0"/>
    <x v="74"/>
    <n v="310700"/>
    <x v="10"/>
    <x v="0"/>
    <x v="1"/>
    <x v="0"/>
  </r>
  <r>
    <n v="0"/>
    <x v="0"/>
    <x v="0"/>
    <x v="75"/>
    <n v="310710"/>
    <x v="10"/>
    <x v="0"/>
    <x v="5"/>
    <x v="0"/>
  </r>
  <r>
    <n v="0"/>
    <x v="0"/>
    <x v="0"/>
    <x v="76"/>
    <n v="310720"/>
    <x v="10"/>
    <x v="0"/>
    <x v="8"/>
    <x v="0"/>
  </r>
  <r>
    <n v="2"/>
    <x v="0"/>
    <x v="0"/>
    <x v="77"/>
    <n v="310730"/>
    <x v="10"/>
    <x v="0"/>
    <x v="16"/>
    <x v="0"/>
  </r>
  <r>
    <n v="2"/>
    <x v="0"/>
    <x v="0"/>
    <x v="78"/>
    <n v="310740"/>
    <x v="10"/>
    <x v="0"/>
    <x v="1"/>
    <x v="0"/>
  </r>
  <r>
    <n v="0"/>
    <x v="0"/>
    <x v="0"/>
    <x v="79"/>
    <n v="310750"/>
    <x v="10"/>
    <x v="0"/>
    <x v="11"/>
    <x v="0"/>
  </r>
  <r>
    <n v="0"/>
    <x v="0"/>
    <x v="0"/>
    <x v="80"/>
    <n v="310760"/>
    <x v="10"/>
    <x v="0"/>
    <x v="10"/>
    <x v="0"/>
  </r>
  <r>
    <n v="0"/>
    <x v="0"/>
    <x v="0"/>
    <x v="81"/>
    <n v="310770"/>
    <x v="10"/>
    <x v="0"/>
    <x v="2"/>
    <x v="0"/>
  </r>
  <r>
    <n v="0"/>
    <x v="0"/>
    <x v="0"/>
    <x v="82"/>
    <n v="310780"/>
    <x v="10"/>
    <x v="0"/>
    <x v="2"/>
    <x v="0"/>
  </r>
  <r>
    <n v="0"/>
    <x v="0"/>
    <x v="0"/>
    <x v="83"/>
    <n v="310790"/>
    <x v="10"/>
    <x v="0"/>
    <x v="8"/>
    <x v="0"/>
  </r>
  <r>
    <n v="0"/>
    <x v="0"/>
    <x v="0"/>
    <x v="84"/>
    <n v="310800"/>
    <x v="10"/>
    <x v="0"/>
    <x v="5"/>
    <x v="0"/>
  </r>
  <r>
    <n v="2"/>
    <x v="0"/>
    <x v="0"/>
    <x v="85"/>
    <n v="310810"/>
    <x v="10"/>
    <x v="0"/>
    <x v="17"/>
    <x v="0"/>
  </r>
  <r>
    <n v="0"/>
    <x v="0"/>
    <x v="0"/>
    <x v="86"/>
    <n v="310820"/>
    <x v="10"/>
    <x v="0"/>
    <x v="14"/>
    <x v="0"/>
  </r>
  <r>
    <n v="0"/>
    <x v="0"/>
    <x v="0"/>
    <x v="87"/>
    <n v="310825"/>
    <x v="10"/>
    <x v="0"/>
    <x v="16"/>
    <x v="0"/>
  </r>
  <r>
    <n v="2"/>
    <x v="0"/>
    <x v="0"/>
    <x v="88"/>
    <n v="310830"/>
    <x v="10"/>
    <x v="0"/>
    <x v="8"/>
    <x v="0"/>
  </r>
  <r>
    <n v="1"/>
    <x v="0"/>
    <x v="0"/>
    <x v="89"/>
    <n v="310840"/>
    <x v="10"/>
    <x v="0"/>
    <x v="10"/>
    <x v="0"/>
  </r>
  <r>
    <n v="0"/>
    <x v="0"/>
    <x v="0"/>
    <x v="90"/>
    <n v="310850"/>
    <x v="10"/>
    <x v="0"/>
    <x v="16"/>
    <x v="0"/>
  </r>
  <r>
    <n v="0"/>
    <x v="0"/>
    <x v="0"/>
    <x v="91"/>
    <n v="310870"/>
    <x v="10"/>
    <x v="0"/>
    <x v="9"/>
    <x v="0"/>
  </r>
  <r>
    <n v="1"/>
    <x v="0"/>
    <x v="0"/>
    <x v="92"/>
    <n v="310855"/>
    <x v="10"/>
    <x v="0"/>
    <x v="14"/>
    <x v="0"/>
  </r>
  <r>
    <n v="1"/>
    <x v="0"/>
    <x v="0"/>
    <x v="93"/>
    <n v="310860"/>
    <x v="10"/>
    <x v="0"/>
    <x v="16"/>
    <x v="0"/>
  </r>
  <r>
    <n v="1"/>
    <x v="0"/>
    <x v="0"/>
    <x v="94"/>
    <n v="310890"/>
    <x v="10"/>
    <x v="0"/>
    <x v="8"/>
    <x v="0"/>
  </r>
  <r>
    <n v="1"/>
    <x v="0"/>
    <x v="0"/>
    <x v="95"/>
    <n v="310880"/>
    <x v="10"/>
    <x v="0"/>
    <x v="2"/>
    <x v="0"/>
  </r>
  <r>
    <n v="5"/>
    <x v="0"/>
    <x v="0"/>
    <x v="96"/>
    <n v="310900"/>
    <x v="10"/>
    <x v="0"/>
    <x v="17"/>
    <x v="1"/>
  </r>
  <r>
    <n v="0"/>
    <x v="0"/>
    <x v="0"/>
    <x v="97"/>
    <n v="310910"/>
    <x v="10"/>
    <x v="0"/>
    <x v="8"/>
    <x v="0"/>
  </r>
  <r>
    <n v="0"/>
    <x v="0"/>
    <x v="0"/>
    <x v="98"/>
    <n v="310920"/>
    <x v="10"/>
    <x v="0"/>
    <x v="3"/>
    <x v="0"/>
  </r>
  <r>
    <n v="0"/>
    <x v="0"/>
    <x v="0"/>
    <x v="99"/>
    <n v="310925"/>
    <x v="10"/>
    <x v="0"/>
    <x v="2"/>
    <x v="0"/>
  </r>
  <r>
    <n v="1"/>
    <x v="0"/>
    <x v="0"/>
    <x v="100"/>
    <n v="310930"/>
    <x v="10"/>
    <x v="0"/>
    <x v="14"/>
    <x v="0"/>
  </r>
  <r>
    <n v="1"/>
    <x v="0"/>
    <x v="0"/>
    <x v="101"/>
    <n v="310940"/>
    <x v="10"/>
    <x v="0"/>
    <x v="3"/>
    <x v="0"/>
  </r>
  <r>
    <n v="1"/>
    <x v="0"/>
    <x v="0"/>
    <x v="102"/>
    <n v="310945"/>
    <x v="10"/>
    <x v="0"/>
    <x v="14"/>
    <x v="0"/>
  </r>
  <r>
    <n v="0"/>
    <x v="0"/>
    <x v="0"/>
    <x v="103"/>
    <n v="310950"/>
    <x v="10"/>
    <x v="0"/>
    <x v="10"/>
    <x v="0"/>
  </r>
  <r>
    <n v="1"/>
    <x v="0"/>
    <x v="0"/>
    <x v="104"/>
    <n v="310960"/>
    <x v="10"/>
    <x v="0"/>
    <x v="12"/>
    <x v="0"/>
  </r>
  <r>
    <n v="1"/>
    <x v="0"/>
    <x v="0"/>
    <x v="105"/>
    <n v="310970"/>
    <x v="10"/>
    <x v="0"/>
    <x v="8"/>
    <x v="0"/>
  </r>
  <r>
    <n v="0"/>
    <x v="0"/>
    <x v="0"/>
    <x v="106"/>
    <n v="310270"/>
    <x v="10"/>
    <x v="0"/>
    <x v="6"/>
    <x v="0"/>
  </r>
  <r>
    <n v="0"/>
    <x v="0"/>
    <x v="0"/>
    <x v="107"/>
    <n v="310980"/>
    <x v="10"/>
    <x v="0"/>
    <x v="13"/>
    <x v="0"/>
  </r>
  <r>
    <n v="1"/>
    <x v="0"/>
    <x v="0"/>
    <x v="108"/>
    <n v="310990"/>
    <x v="10"/>
    <x v="0"/>
    <x v="12"/>
    <x v="0"/>
  </r>
  <r>
    <n v="6"/>
    <x v="0"/>
    <x v="0"/>
    <x v="109"/>
    <n v="311000"/>
    <x v="10"/>
    <x v="0"/>
    <x v="18"/>
    <x v="1"/>
  </r>
  <r>
    <n v="0"/>
    <x v="0"/>
    <x v="0"/>
    <x v="110"/>
    <n v="311010"/>
    <x v="10"/>
    <x v="0"/>
    <x v="2"/>
    <x v="0"/>
  </r>
  <r>
    <n v="0"/>
    <x v="0"/>
    <x v="0"/>
    <x v="111"/>
    <n v="311020"/>
    <x v="10"/>
    <x v="0"/>
    <x v="9"/>
    <x v="0"/>
  </r>
  <r>
    <n v="0"/>
    <x v="0"/>
    <x v="0"/>
    <x v="112"/>
    <n v="311030"/>
    <x v="10"/>
    <x v="0"/>
    <x v="10"/>
    <x v="0"/>
  </r>
  <r>
    <n v="0"/>
    <x v="0"/>
    <x v="0"/>
    <x v="113"/>
    <n v="311040"/>
    <x v="10"/>
    <x v="0"/>
    <x v="1"/>
    <x v="0"/>
  </r>
  <r>
    <n v="3"/>
    <x v="0"/>
    <x v="0"/>
    <x v="114"/>
    <n v="311050"/>
    <x v="10"/>
    <x v="0"/>
    <x v="8"/>
    <x v="0"/>
  </r>
  <r>
    <n v="3"/>
    <x v="0"/>
    <x v="0"/>
    <x v="115"/>
    <n v="311060"/>
    <x v="10"/>
    <x v="0"/>
    <x v="8"/>
    <x v="0"/>
  </r>
  <r>
    <n v="0"/>
    <x v="0"/>
    <x v="0"/>
    <x v="116"/>
    <n v="311070"/>
    <x v="10"/>
    <x v="0"/>
    <x v="5"/>
    <x v="0"/>
  </r>
  <r>
    <n v="1"/>
    <x v="0"/>
    <x v="0"/>
    <x v="117"/>
    <n v="311080"/>
    <x v="10"/>
    <x v="0"/>
    <x v="6"/>
    <x v="0"/>
  </r>
  <r>
    <n v="2"/>
    <x v="0"/>
    <x v="0"/>
    <x v="118"/>
    <n v="311090"/>
    <x v="10"/>
    <x v="0"/>
    <x v="5"/>
    <x v="0"/>
  </r>
  <r>
    <n v="4"/>
    <x v="0"/>
    <x v="0"/>
    <x v="119"/>
    <n v="311100"/>
    <x v="10"/>
    <x v="0"/>
    <x v="10"/>
    <x v="0"/>
  </r>
  <r>
    <n v="1"/>
    <x v="0"/>
    <x v="0"/>
    <x v="120"/>
    <n v="311110"/>
    <x v="10"/>
    <x v="0"/>
    <x v="4"/>
    <x v="0"/>
  </r>
  <r>
    <n v="0"/>
    <x v="0"/>
    <x v="0"/>
    <x v="121"/>
    <n v="311115"/>
    <x v="10"/>
    <x v="0"/>
    <x v="16"/>
    <x v="0"/>
  </r>
  <r>
    <n v="2"/>
    <x v="0"/>
    <x v="0"/>
    <x v="122"/>
    <n v="311120"/>
    <x v="10"/>
    <x v="0"/>
    <x v="5"/>
    <x v="0"/>
  </r>
  <r>
    <n v="0"/>
    <x v="0"/>
    <x v="0"/>
    <x v="123"/>
    <n v="311130"/>
    <x v="10"/>
    <x v="0"/>
    <x v="10"/>
    <x v="0"/>
  </r>
  <r>
    <n v="1"/>
    <x v="0"/>
    <x v="0"/>
    <x v="124"/>
    <n v="311140"/>
    <x v="10"/>
    <x v="0"/>
    <x v="4"/>
    <x v="0"/>
  </r>
  <r>
    <n v="5"/>
    <x v="0"/>
    <x v="0"/>
    <x v="125"/>
    <n v="311150"/>
    <x v="10"/>
    <x v="0"/>
    <x v="4"/>
    <x v="0"/>
  </r>
  <r>
    <n v="7"/>
    <x v="0"/>
    <x v="0"/>
    <x v="126"/>
    <n v="311160"/>
    <x v="10"/>
    <x v="0"/>
    <x v="10"/>
    <x v="0"/>
  </r>
  <r>
    <n v="0"/>
    <x v="0"/>
    <x v="0"/>
    <x v="127"/>
    <n v="311190"/>
    <x v="10"/>
    <x v="0"/>
    <x v="5"/>
    <x v="0"/>
  </r>
  <r>
    <n v="0"/>
    <x v="0"/>
    <x v="0"/>
    <x v="128"/>
    <n v="311170"/>
    <x v="10"/>
    <x v="0"/>
    <x v="9"/>
    <x v="0"/>
  </r>
  <r>
    <n v="2"/>
    <x v="0"/>
    <x v="0"/>
    <x v="129"/>
    <n v="311180"/>
    <x v="10"/>
    <x v="0"/>
    <x v="13"/>
    <x v="0"/>
  </r>
  <r>
    <n v="0"/>
    <x v="0"/>
    <x v="0"/>
    <x v="130"/>
    <n v="311200"/>
    <x v="10"/>
    <x v="0"/>
    <x v="5"/>
    <x v="0"/>
  </r>
  <r>
    <n v="0"/>
    <x v="0"/>
    <x v="0"/>
    <x v="131"/>
    <n v="311205"/>
    <x v="10"/>
    <x v="0"/>
    <x v="7"/>
    <x v="0"/>
  </r>
  <r>
    <n v="0"/>
    <x v="0"/>
    <x v="0"/>
    <x v="132"/>
    <n v="311210"/>
    <x v="10"/>
    <x v="0"/>
    <x v="2"/>
    <x v="0"/>
  </r>
  <r>
    <n v="0"/>
    <x v="0"/>
    <x v="0"/>
    <x v="133"/>
    <n v="311220"/>
    <x v="10"/>
    <x v="0"/>
    <x v="11"/>
    <x v="0"/>
  </r>
  <r>
    <n v="1"/>
    <x v="0"/>
    <x v="0"/>
    <x v="134"/>
    <n v="311230"/>
    <x v="10"/>
    <x v="0"/>
    <x v="3"/>
    <x v="0"/>
  </r>
  <r>
    <n v="0"/>
    <x v="0"/>
    <x v="0"/>
    <x v="135"/>
    <n v="311240"/>
    <x v="10"/>
    <x v="0"/>
    <x v="10"/>
    <x v="0"/>
  </r>
  <r>
    <n v="0"/>
    <x v="0"/>
    <x v="0"/>
    <x v="136"/>
    <n v="311250"/>
    <x v="10"/>
    <x v="0"/>
    <x v="12"/>
    <x v="1"/>
  </r>
  <r>
    <n v="1"/>
    <x v="0"/>
    <x v="0"/>
    <x v="137"/>
    <n v="311260"/>
    <x v="10"/>
    <x v="0"/>
    <x v="13"/>
    <x v="0"/>
  </r>
  <r>
    <n v="1"/>
    <x v="0"/>
    <x v="0"/>
    <x v="138"/>
    <n v="311265"/>
    <x v="10"/>
    <x v="0"/>
    <x v="7"/>
    <x v="0"/>
  </r>
  <r>
    <n v="0"/>
    <x v="0"/>
    <x v="0"/>
    <x v="139"/>
    <n v="311270"/>
    <x v="10"/>
    <x v="0"/>
    <x v="16"/>
    <x v="0"/>
  </r>
  <r>
    <n v="0"/>
    <x v="0"/>
    <x v="0"/>
    <x v="140"/>
    <n v="311280"/>
    <x v="10"/>
    <x v="0"/>
    <x v="10"/>
    <x v="0"/>
  </r>
  <r>
    <n v="0"/>
    <x v="0"/>
    <x v="0"/>
    <x v="141"/>
    <n v="311290"/>
    <x v="10"/>
    <x v="0"/>
    <x v="2"/>
    <x v="0"/>
  </r>
  <r>
    <n v="2"/>
    <x v="0"/>
    <x v="0"/>
    <x v="142"/>
    <n v="311300"/>
    <x v="10"/>
    <x v="0"/>
    <x v="6"/>
    <x v="0"/>
  </r>
  <r>
    <n v="0"/>
    <x v="0"/>
    <x v="0"/>
    <x v="143"/>
    <n v="311310"/>
    <x v="10"/>
    <x v="0"/>
    <x v="11"/>
    <x v="0"/>
  </r>
  <r>
    <n v="1"/>
    <x v="0"/>
    <x v="0"/>
    <x v="144"/>
    <n v="311320"/>
    <x v="10"/>
    <x v="0"/>
    <x v="11"/>
    <x v="0"/>
  </r>
  <r>
    <n v="2"/>
    <x v="0"/>
    <x v="0"/>
    <x v="145"/>
    <n v="311330"/>
    <x v="10"/>
    <x v="0"/>
    <x v="9"/>
    <x v="0"/>
  </r>
  <r>
    <n v="15"/>
    <x v="0"/>
    <x v="0"/>
    <x v="146"/>
    <n v="311340"/>
    <x v="10"/>
    <x v="0"/>
    <x v="2"/>
    <x v="0"/>
  </r>
  <r>
    <n v="0"/>
    <x v="0"/>
    <x v="0"/>
    <x v="147"/>
    <n v="311350"/>
    <x v="10"/>
    <x v="0"/>
    <x v="3"/>
    <x v="0"/>
  </r>
  <r>
    <n v="0"/>
    <x v="0"/>
    <x v="0"/>
    <x v="148"/>
    <n v="311360"/>
    <x v="10"/>
    <x v="0"/>
    <x v="8"/>
    <x v="0"/>
  </r>
  <r>
    <n v="1"/>
    <x v="0"/>
    <x v="0"/>
    <x v="149"/>
    <n v="311370"/>
    <x v="10"/>
    <x v="0"/>
    <x v="6"/>
    <x v="0"/>
  </r>
  <r>
    <n v="0"/>
    <x v="0"/>
    <x v="0"/>
    <x v="150"/>
    <n v="311380"/>
    <x v="10"/>
    <x v="0"/>
    <x v="2"/>
    <x v="0"/>
  </r>
  <r>
    <n v="0"/>
    <x v="0"/>
    <x v="0"/>
    <x v="151"/>
    <n v="311390"/>
    <x v="10"/>
    <x v="0"/>
    <x v="5"/>
    <x v="0"/>
  </r>
  <r>
    <n v="1"/>
    <x v="0"/>
    <x v="0"/>
    <x v="152"/>
    <n v="311400"/>
    <x v="10"/>
    <x v="0"/>
    <x v="5"/>
    <x v="0"/>
  </r>
  <r>
    <n v="4"/>
    <x v="0"/>
    <x v="0"/>
    <x v="153"/>
    <n v="311410"/>
    <x v="10"/>
    <x v="0"/>
    <x v="8"/>
    <x v="0"/>
  </r>
  <r>
    <n v="6"/>
    <x v="0"/>
    <x v="0"/>
    <x v="154"/>
    <n v="311420"/>
    <x v="10"/>
    <x v="0"/>
    <x v="1"/>
    <x v="0"/>
  </r>
  <r>
    <n v="2"/>
    <x v="0"/>
    <x v="0"/>
    <x v="155"/>
    <n v="311430"/>
    <x v="10"/>
    <x v="0"/>
    <x v="0"/>
    <x v="0"/>
  </r>
  <r>
    <n v="0"/>
    <x v="0"/>
    <x v="0"/>
    <x v="156"/>
    <n v="311440"/>
    <x v="10"/>
    <x v="0"/>
    <x v="10"/>
    <x v="0"/>
  </r>
  <r>
    <n v="4"/>
    <x v="0"/>
    <x v="0"/>
    <x v="157"/>
    <n v="311450"/>
    <x v="10"/>
    <x v="0"/>
    <x v="5"/>
    <x v="0"/>
  </r>
  <r>
    <n v="1"/>
    <x v="0"/>
    <x v="0"/>
    <x v="158"/>
    <n v="311455"/>
    <x v="10"/>
    <x v="0"/>
    <x v="4"/>
    <x v="0"/>
  </r>
  <r>
    <n v="0"/>
    <x v="0"/>
    <x v="0"/>
    <x v="159"/>
    <n v="311460"/>
    <x v="10"/>
    <x v="0"/>
    <x v="5"/>
    <x v="0"/>
  </r>
  <r>
    <n v="0"/>
    <x v="0"/>
    <x v="0"/>
    <x v="160"/>
    <n v="311470"/>
    <x v="10"/>
    <x v="0"/>
    <x v="10"/>
    <x v="0"/>
  </r>
  <r>
    <n v="0"/>
    <x v="0"/>
    <x v="0"/>
    <x v="161"/>
    <n v="311480"/>
    <x v="10"/>
    <x v="0"/>
    <x v="8"/>
    <x v="0"/>
  </r>
  <r>
    <n v="0"/>
    <x v="0"/>
    <x v="0"/>
    <x v="162"/>
    <n v="311490"/>
    <x v="10"/>
    <x v="0"/>
    <x v="11"/>
    <x v="0"/>
  </r>
  <r>
    <n v="1"/>
    <x v="0"/>
    <x v="0"/>
    <x v="163"/>
    <n v="311500"/>
    <x v="10"/>
    <x v="0"/>
    <x v="13"/>
    <x v="0"/>
  </r>
  <r>
    <n v="5"/>
    <x v="0"/>
    <x v="0"/>
    <x v="164"/>
    <n v="311510"/>
    <x v="10"/>
    <x v="0"/>
    <x v="10"/>
    <x v="0"/>
  </r>
  <r>
    <n v="4"/>
    <x v="0"/>
    <x v="0"/>
    <x v="165"/>
    <n v="311530"/>
    <x v="10"/>
    <x v="0"/>
    <x v="9"/>
    <x v="0"/>
  </r>
  <r>
    <n v="1"/>
    <x v="0"/>
    <x v="0"/>
    <x v="166"/>
    <n v="311535"/>
    <x v="10"/>
    <x v="0"/>
    <x v="2"/>
    <x v="0"/>
  </r>
  <r>
    <n v="0"/>
    <x v="0"/>
    <x v="0"/>
    <x v="167"/>
    <n v="311540"/>
    <x v="10"/>
    <x v="0"/>
    <x v="11"/>
    <x v="0"/>
  </r>
  <r>
    <n v="0"/>
    <x v="0"/>
    <x v="0"/>
    <x v="168"/>
    <n v="311545"/>
    <x v="10"/>
    <x v="0"/>
    <x v="6"/>
    <x v="0"/>
  </r>
  <r>
    <n v="0"/>
    <x v="0"/>
    <x v="0"/>
    <x v="169"/>
    <n v="311547"/>
    <x v="10"/>
    <x v="0"/>
    <x v="16"/>
    <x v="0"/>
  </r>
  <r>
    <n v="1"/>
    <x v="0"/>
    <x v="0"/>
    <x v="170"/>
    <n v="311550"/>
    <x v="10"/>
    <x v="0"/>
    <x v="8"/>
    <x v="0"/>
  </r>
  <r>
    <n v="0"/>
    <x v="0"/>
    <x v="0"/>
    <x v="171"/>
    <n v="311560"/>
    <x v="10"/>
    <x v="0"/>
    <x v="1"/>
    <x v="0"/>
  </r>
  <r>
    <n v="0"/>
    <x v="0"/>
    <x v="0"/>
    <x v="172"/>
    <n v="311570"/>
    <x v="10"/>
    <x v="0"/>
    <x v="7"/>
    <x v="0"/>
  </r>
  <r>
    <n v="2"/>
    <x v="0"/>
    <x v="0"/>
    <x v="173"/>
    <n v="311580"/>
    <x v="10"/>
    <x v="0"/>
    <x v="13"/>
    <x v="0"/>
  </r>
  <r>
    <n v="0"/>
    <x v="0"/>
    <x v="0"/>
    <x v="174"/>
    <n v="311590"/>
    <x v="10"/>
    <x v="0"/>
    <x v="9"/>
    <x v="0"/>
  </r>
  <r>
    <n v="0"/>
    <x v="0"/>
    <x v="0"/>
    <x v="175"/>
    <n v="311600"/>
    <x v="10"/>
    <x v="0"/>
    <x v="2"/>
    <x v="0"/>
  </r>
  <r>
    <n v="0"/>
    <x v="0"/>
    <x v="0"/>
    <x v="176"/>
    <n v="311610"/>
    <x v="10"/>
    <x v="0"/>
    <x v="3"/>
    <x v="0"/>
  </r>
  <r>
    <n v="1"/>
    <x v="0"/>
    <x v="0"/>
    <x v="177"/>
    <n v="311615"/>
    <x v="10"/>
    <x v="0"/>
    <x v="14"/>
    <x v="0"/>
  </r>
  <r>
    <n v="0"/>
    <x v="0"/>
    <x v="0"/>
    <x v="178"/>
    <n v="311620"/>
    <x v="10"/>
    <x v="0"/>
    <x v="9"/>
    <x v="0"/>
  </r>
  <r>
    <n v="0"/>
    <x v="0"/>
    <x v="0"/>
    <x v="179"/>
    <n v="311630"/>
    <x v="10"/>
    <x v="0"/>
    <x v="11"/>
    <x v="0"/>
  </r>
  <r>
    <n v="0"/>
    <x v="0"/>
    <x v="0"/>
    <x v="180"/>
    <n v="311640"/>
    <x v="10"/>
    <x v="0"/>
    <x v="10"/>
    <x v="0"/>
  </r>
  <r>
    <n v="1"/>
    <x v="0"/>
    <x v="0"/>
    <x v="181"/>
    <n v="311650"/>
    <x v="10"/>
    <x v="0"/>
    <x v="16"/>
    <x v="0"/>
  </r>
  <r>
    <n v="8"/>
    <x v="0"/>
    <x v="0"/>
    <x v="182"/>
    <n v="311660"/>
    <x v="10"/>
    <x v="0"/>
    <x v="1"/>
    <x v="0"/>
  </r>
  <r>
    <n v="2"/>
    <x v="0"/>
    <x v="0"/>
    <x v="183"/>
    <n v="311670"/>
    <x v="10"/>
    <x v="0"/>
    <x v="9"/>
    <x v="0"/>
  </r>
  <r>
    <n v="1"/>
    <x v="0"/>
    <x v="0"/>
    <x v="184"/>
    <n v="311680"/>
    <x v="10"/>
    <x v="0"/>
    <x v="7"/>
    <x v="0"/>
  </r>
  <r>
    <n v="0"/>
    <x v="0"/>
    <x v="0"/>
    <x v="185"/>
    <n v="311690"/>
    <x v="10"/>
    <x v="0"/>
    <x v="4"/>
    <x v="0"/>
  </r>
  <r>
    <n v="0"/>
    <x v="0"/>
    <x v="0"/>
    <x v="186"/>
    <n v="311700"/>
    <x v="10"/>
    <x v="0"/>
    <x v="6"/>
    <x v="0"/>
  </r>
  <r>
    <n v="0"/>
    <x v="0"/>
    <x v="0"/>
    <x v="187"/>
    <n v="311710"/>
    <x v="10"/>
    <x v="0"/>
    <x v="10"/>
    <x v="0"/>
  </r>
  <r>
    <n v="0"/>
    <x v="0"/>
    <x v="0"/>
    <x v="188"/>
    <n v="311520"/>
    <x v="10"/>
    <x v="0"/>
    <x v="11"/>
    <x v="0"/>
  </r>
  <r>
    <n v="2"/>
    <x v="0"/>
    <x v="0"/>
    <x v="189"/>
    <n v="311730"/>
    <x v="10"/>
    <x v="0"/>
    <x v="4"/>
    <x v="0"/>
  </r>
  <r>
    <n v="0"/>
    <x v="0"/>
    <x v="0"/>
    <x v="190"/>
    <n v="311720"/>
    <x v="10"/>
    <x v="0"/>
    <x v="8"/>
    <x v="0"/>
  </r>
  <r>
    <n v="0"/>
    <x v="0"/>
    <x v="0"/>
    <x v="191"/>
    <n v="311740"/>
    <x v="10"/>
    <x v="0"/>
    <x v="2"/>
    <x v="0"/>
  </r>
  <r>
    <n v="2"/>
    <x v="0"/>
    <x v="0"/>
    <x v="192"/>
    <n v="311750"/>
    <x v="10"/>
    <x v="0"/>
    <x v="3"/>
    <x v="0"/>
  </r>
  <r>
    <n v="0"/>
    <x v="0"/>
    <x v="0"/>
    <x v="193"/>
    <n v="311760"/>
    <x v="10"/>
    <x v="0"/>
    <x v="1"/>
    <x v="0"/>
  </r>
  <r>
    <n v="0"/>
    <x v="0"/>
    <x v="0"/>
    <x v="194"/>
    <n v="311770"/>
    <x v="10"/>
    <x v="0"/>
    <x v="5"/>
    <x v="0"/>
  </r>
  <r>
    <n v="2"/>
    <x v="0"/>
    <x v="0"/>
    <x v="195"/>
    <n v="311780"/>
    <x v="10"/>
    <x v="0"/>
    <x v="8"/>
    <x v="0"/>
  </r>
  <r>
    <n v="0"/>
    <x v="0"/>
    <x v="0"/>
    <x v="196"/>
    <n v="311783"/>
    <x v="10"/>
    <x v="0"/>
    <x v="16"/>
    <x v="0"/>
  </r>
  <r>
    <n v="0"/>
    <x v="0"/>
    <x v="0"/>
    <x v="197"/>
    <n v="311787"/>
    <x v="10"/>
    <x v="0"/>
    <x v="18"/>
    <x v="1"/>
  </r>
  <r>
    <n v="0"/>
    <x v="0"/>
    <x v="0"/>
    <x v="198"/>
    <n v="311790"/>
    <x v="10"/>
    <x v="0"/>
    <x v="8"/>
    <x v="0"/>
  </r>
  <r>
    <n v="3"/>
    <x v="0"/>
    <x v="0"/>
    <x v="199"/>
    <n v="311800"/>
    <x v="10"/>
    <x v="0"/>
    <x v="11"/>
    <x v="0"/>
  </r>
  <r>
    <n v="0"/>
    <x v="0"/>
    <x v="0"/>
    <x v="200"/>
    <n v="311810"/>
    <x v="10"/>
    <x v="0"/>
    <x v="3"/>
    <x v="0"/>
  </r>
  <r>
    <n v="1"/>
    <x v="0"/>
    <x v="0"/>
    <x v="201"/>
    <n v="311820"/>
    <x v="10"/>
    <x v="0"/>
    <x v="4"/>
    <x v="0"/>
  </r>
  <r>
    <n v="15"/>
    <x v="0"/>
    <x v="0"/>
    <x v="202"/>
    <n v="311830"/>
    <x v="10"/>
    <x v="0"/>
    <x v="11"/>
    <x v="0"/>
  </r>
  <r>
    <n v="2"/>
    <x v="0"/>
    <x v="0"/>
    <x v="203"/>
    <n v="311840"/>
    <x v="10"/>
    <x v="0"/>
    <x v="7"/>
    <x v="0"/>
  </r>
  <r>
    <n v="0"/>
    <x v="0"/>
    <x v="0"/>
    <x v="204"/>
    <n v="311850"/>
    <x v="10"/>
    <x v="0"/>
    <x v="8"/>
    <x v="0"/>
  </r>
  <r>
    <n v="184"/>
    <x v="0"/>
    <x v="0"/>
    <x v="205"/>
    <n v="311860"/>
    <x v="10"/>
    <x v="0"/>
    <x v="17"/>
    <x v="1"/>
  </r>
  <r>
    <n v="0"/>
    <x v="0"/>
    <x v="0"/>
    <x v="206"/>
    <n v="311870"/>
    <x v="10"/>
    <x v="0"/>
    <x v="5"/>
    <x v="0"/>
  </r>
  <r>
    <n v="0"/>
    <x v="0"/>
    <x v="0"/>
    <x v="207"/>
    <n v="311880"/>
    <x v="10"/>
    <x v="0"/>
    <x v="16"/>
    <x v="0"/>
  </r>
  <r>
    <n v="0"/>
    <x v="0"/>
    <x v="0"/>
    <x v="208"/>
    <n v="311890"/>
    <x v="10"/>
    <x v="0"/>
    <x v="12"/>
    <x v="0"/>
  </r>
  <r>
    <n v="0"/>
    <x v="0"/>
    <x v="0"/>
    <x v="209"/>
    <n v="311900"/>
    <x v="10"/>
    <x v="0"/>
    <x v="8"/>
    <x v="0"/>
  </r>
  <r>
    <n v="2"/>
    <x v="0"/>
    <x v="0"/>
    <x v="210"/>
    <n v="311910"/>
    <x v="10"/>
    <x v="0"/>
    <x v="3"/>
    <x v="0"/>
  </r>
  <r>
    <n v="0"/>
    <x v="0"/>
    <x v="0"/>
    <x v="211"/>
    <n v="311920"/>
    <x v="10"/>
    <x v="0"/>
    <x v="7"/>
    <x v="0"/>
  </r>
  <r>
    <n v="2"/>
    <x v="0"/>
    <x v="0"/>
    <x v="212"/>
    <n v="311930"/>
    <x v="10"/>
    <x v="0"/>
    <x v="0"/>
    <x v="0"/>
  </r>
  <r>
    <n v="8"/>
    <x v="0"/>
    <x v="0"/>
    <x v="213"/>
    <n v="311940"/>
    <x v="10"/>
    <x v="0"/>
    <x v="2"/>
    <x v="0"/>
  </r>
  <r>
    <n v="0"/>
    <x v="0"/>
    <x v="0"/>
    <x v="214"/>
    <n v="311950"/>
    <x v="10"/>
    <x v="0"/>
    <x v="6"/>
    <x v="0"/>
  </r>
  <r>
    <n v="0"/>
    <x v="0"/>
    <x v="0"/>
    <x v="215"/>
    <n v="311960"/>
    <x v="10"/>
    <x v="0"/>
    <x v="9"/>
    <x v="0"/>
  </r>
  <r>
    <n v="0"/>
    <x v="0"/>
    <x v="0"/>
    <x v="216"/>
    <n v="311970"/>
    <x v="10"/>
    <x v="0"/>
    <x v="11"/>
    <x v="0"/>
  </r>
  <r>
    <n v="0"/>
    <x v="0"/>
    <x v="0"/>
    <x v="217"/>
    <n v="311980"/>
    <x v="10"/>
    <x v="0"/>
    <x v="1"/>
    <x v="0"/>
  </r>
  <r>
    <n v="0"/>
    <x v="0"/>
    <x v="0"/>
    <x v="218"/>
    <n v="311990"/>
    <x v="10"/>
    <x v="0"/>
    <x v="8"/>
    <x v="0"/>
  </r>
  <r>
    <n v="0"/>
    <x v="0"/>
    <x v="0"/>
    <x v="219"/>
    <n v="311995"/>
    <x v="10"/>
    <x v="0"/>
    <x v="1"/>
    <x v="0"/>
  </r>
  <r>
    <n v="0"/>
    <x v="0"/>
    <x v="0"/>
    <x v="220"/>
    <n v="312000"/>
    <x v="10"/>
    <x v="0"/>
    <x v="2"/>
    <x v="0"/>
  </r>
  <r>
    <n v="0"/>
    <x v="0"/>
    <x v="0"/>
    <x v="221"/>
    <n v="312010"/>
    <x v="10"/>
    <x v="0"/>
    <x v="3"/>
    <x v="0"/>
  </r>
  <r>
    <n v="0"/>
    <x v="0"/>
    <x v="0"/>
    <x v="222"/>
    <n v="312015"/>
    <x v="10"/>
    <x v="0"/>
    <x v="6"/>
    <x v="0"/>
  </r>
  <r>
    <n v="1"/>
    <x v="0"/>
    <x v="0"/>
    <x v="223"/>
    <n v="312020"/>
    <x v="10"/>
    <x v="0"/>
    <x v="5"/>
    <x v="0"/>
  </r>
  <r>
    <n v="0"/>
    <x v="0"/>
    <x v="0"/>
    <x v="224"/>
    <n v="312030"/>
    <x v="10"/>
    <x v="0"/>
    <x v="16"/>
    <x v="0"/>
  </r>
  <r>
    <n v="0"/>
    <x v="0"/>
    <x v="0"/>
    <x v="225"/>
    <n v="312040"/>
    <x v="10"/>
    <x v="0"/>
    <x v="11"/>
    <x v="0"/>
  </r>
  <r>
    <n v="1"/>
    <x v="0"/>
    <x v="0"/>
    <x v="226"/>
    <n v="312050"/>
    <x v="10"/>
    <x v="0"/>
    <x v="8"/>
    <x v="0"/>
  </r>
  <r>
    <n v="0"/>
    <x v="0"/>
    <x v="0"/>
    <x v="227"/>
    <n v="312060"/>
    <x v="10"/>
    <x v="0"/>
    <x v="17"/>
    <x v="0"/>
  </r>
  <r>
    <n v="0"/>
    <x v="0"/>
    <x v="0"/>
    <x v="228"/>
    <n v="312070"/>
    <x v="10"/>
    <x v="0"/>
    <x v="0"/>
    <x v="0"/>
  </r>
  <r>
    <n v="0"/>
    <x v="0"/>
    <x v="0"/>
    <x v="229"/>
    <n v="312080"/>
    <x v="10"/>
    <x v="0"/>
    <x v="8"/>
    <x v="0"/>
  </r>
  <r>
    <n v="0"/>
    <x v="0"/>
    <x v="0"/>
    <x v="230"/>
    <n v="312083"/>
    <x v="10"/>
    <x v="0"/>
    <x v="7"/>
    <x v="0"/>
  </r>
  <r>
    <n v="0"/>
    <x v="0"/>
    <x v="0"/>
    <x v="231"/>
    <n v="312087"/>
    <x v="10"/>
    <x v="0"/>
    <x v="16"/>
    <x v="0"/>
  </r>
  <r>
    <n v="8"/>
    <x v="0"/>
    <x v="0"/>
    <x v="232"/>
    <n v="312090"/>
    <x v="10"/>
    <x v="0"/>
    <x v="3"/>
    <x v="0"/>
  </r>
  <r>
    <n v="0"/>
    <x v="0"/>
    <x v="0"/>
    <x v="233"/>
    <n v="312100"/>
    <x v="10"/>
    <x v="0"/>
    <x v="3"/>
    <x v="0"/>
  </r>
  <r>
    <n v="0"/>
    <x v="0"/>
    <x v="0"/>
    <x v="234"/>
    <n v="312110"/>
    <x v="10"/>
    <x v="0"/>
    <x v="8"/>
    <x v="0"/>
  </r>
  <r>
    <n v="0"/>
    <x v="0"/>
    <x v="0"/>
    <x v="235"/>
    <n v="312120"/>
    <x v="10"/>
    <x v="0"/>
    <x v="10"/>
    <x v="0"/>
  </r>
  <r>
    <n v="0"/>
    <x v="0"/>
    <x v="0"/>
    <x v="236"/>
    <n v="312125"/>
    <x v="10"/>
    <x v="0"/>
    <x v="4"/>
    <x v="0"/>
  </r>
  <r>
    <n v="0"/>
    <x v="0"/>
    <x v="0"/>
    <x v="237"/>
    <n v="312130"/>
    <x v="10"/>
    <x v="0"/>
    <x v="9"/>
    <x v="0"/>
  </r>
  <r>
    <n v="0"/>
    <x v="0"/>
    <x v="0"/>
    <x v="238"/>
    <n v="312140"/>
    <x v="10"/>
    <x v="0"/>
    <x v="11"/>
    <x v="0"/>
  </r>
  <r>
    <n v="0"/>
    <x v="0"/>
    <x v="0"/>
    <x v="239"/>
    <n v="312150"/>
    <x v="10"/>
    <x v="0"/>
    <x v="11"/>
    <x v="0"/>
  </r>
  <r>
    <n v="7"/>
    <x v="0"/>
    <x v="0"/>
    <x v="240"/>
    <n v="312160"/>
    <x v="10"/>
    <x v="0"/>
    <x v="3"/>
    <x v="0"/>
  </r>
  <r>
    <n v="0"/>
    <x v="0"/>
    <x v="0"/>
    <x v="241"/>
    <n v="312170"/>
    <x v="10"/>
    <x v="0"/>
    <x v="18"/>
    <x v="0"/>
  </r>
  <r>
    <n v="1"/>
    <x v="0"/>
    <x v="0"/>
    <x v="242"/>
    <n v="312180"/>
    <x v="10"/>
    <x v="0"/>
    <x v="2"/>
    <x v="0"/>
  </r>
  <r>
    <n v="0"/>
    <x v="0"/>
    <x v="0"/>
    <x v="243"/>
    <n v="312190"/>
    <x v="10"/>
    <x v="0"/>
    <x v="9"/>
    <x v="0"/>
  </r>
  <r>
    <n v="3"/>
    <x v="0"/>
    <x v="0"/>
    <x v="244"/>
    <n v="312200"/>
    <x v="10"/>
    <x v="0"/>
    <x v="9"/>
    <x v="0"/>
  </r>
  <r>
    <n v="0"/>
    <x v="0"/>
    <x v="0"/>
    <x v="245"/>
    <n v="312210"/>
    <x v="10"/>
    <x v="0"/>
    <x v="7"/>
    <x v="0"/>
  </r>
  <r>
    <n v="0"/>
    <x v="0"/>
    <x v="0"/>
    <x v="246"/>
    <n v="312220"/>
    <x v="10"/>
    <x v="0"/>
    <x v="7"/>
    <x v="0"/>
  </r>
  <r>
    <n v="57"/>
    <x v="0"/>
    <x v="0"/>
    <x v="247"/>
    <n v="312230"/>
    <x v="10"/>
    <x v="0"/>
    <x v="1"/>
    <x v="0"/>
  </r>
  <r>
    <n v="0"/>
    <x v="0"/>
    <x v="0"/>
    <x v="248"/>
    <n v="312235"/>
    <x v="10"/>
    <x v="0"/>
    <x v="6"/>
    <x v="0"/>
  </r>
  <r>
    <n v="0"/>
    <x v="0"/>
    <x v="0"/>
    <x v="249"/>
    <n v="312240"/>
    <x v="10"/>
    <x v="0"/>
    <x v="10"/>
    <x v="0"/>
  </r>
  <r>
    <n v="0"/>
    <x v="0"/>
    <x v="0"/>
    <x v="250"/>
    <n v="312245"/>
    <x v="10"/>
    <x v="0"/>
    <x v="6"/>
    <x v="0"/>
  </r>
  <r>
    <n v="0"/>
    <x v="0"/>
    <x v="0"/>
    <x v="251"/>
    <n v="312247"/>
    <x v="10"/>
    <x v="0"/>
    <x v="14"/>
    <x v="0"/>
  </r>
  <r>
    <n v="0"/>
    <x v="0"/>
    <x v="0"/>
    <x v="252"/>
    <n v="312250"/>
    <x v="10"/>
    <x v="0"/>
    <x v="2"/>
    <x v="0"/>
  </r>
  <r>
    <n v="0"/>
    <x v="0"/>
    <x v="0"/>
    <x v="253"/>
    <n v="312260"/>
    <x v="10"/>
    <x v="0"/>
    <x v="3"/>
    <x v="0"/>
  </r>
  <r>
    <n v="0"/>
    <x v="0"/>
    <x v="0"/>
    <x v="254"/>
    <n v="312270"/>
    <x v="10"/>
    <x v="0"/>
    <x v="2"/>
    <x v="0"/>
  </r>
  <r>
    <n v="0"/>
    <x v="0"/>
    <x v="0"/>
    <x v="255"/>
    <n v="312280"/>
    <x v="10"/>
    <x v="0"/>
    <x v="8"/>
    <x v="0"/>
  </r>
  <r>
    <n v="0"/>
    <x v="0"/>
    <x v="0"/>
    <x v="256"/>
    <n v="312290"/>
    <x v="10"/>
    <x v="0"/>
    <x v="9"/>
    <x v="0"/>
  </r>
  <r>
    <n v="0"/>
    <x v="0"/>
    <x v="0"/>
    <x v="257"/>
    <n v="312300"/>
    <x v="10"/>
    <x v="0"/>
    <x v="11"/>
    <x v="0"/>
  </r>
  <r>
    <n v="0"/>
    <x v="0"/>
    <x v="0"/>
    <x v="258"/>
    <n v="312310"/>
    <x v="10"/>
    <x v="0"/>
    <x v="7"/>
    <x v="0"/>
  </r>
  <r>
    <n v="0"/>
    <x v="0"/>
    <x v="0"/>
    <x v="259"/>
    <n v="312320"/>
    <x v="10"/>
    <x v="0"/>
    <x v="1"/>
    <x v="0"/>
  </r>
  <r>
    <n v="0"/>
    <x v="0"/>
    <x v="0"/>
    <x v="260"/>
    <n v="312330"/>
    <x v="10"/>
    <x v="0"/>
    <x v="9"/>
    <x v="0"/>
  </r>
  <r>
    <n v="0"/>
    <x v="0"/>
    <x v="0"/>
    <x v="261"/>
    <n v="312340"/>
    <x v="10"/>
    <x v="0"/>
    <x v="10"/>
    <x v="0"/>
  </r>
  <r>
    <n v="0"/>
    <x v="0"/>
    <x v="0"/>
    <x v="262"/>
    <n v="312350"/>
    <x v="10"/>
    <x v="0"/>
    <x v="0"/>
    <x v="0"/>
  </r>
  <r>
    <n v="0"/>
    <x v="0"/>
    <x v="0"/>
    <x v="263"/>
    <n v="312352"/>
    <x v="10"/>
    <x v="0"/>
    <x v="2"/>
    <x v="0"/>
  </r>
  <r>
    <n v="2"/>
    <x v="0"/>
    <x v="0"/>
    <x v="264"/>
    <n v="312360"/>
    <x v="10"/>
    <x v="0"/>
    <x v="5"/>
    <x v="0"/>
  </r>
  <r>
    <n v="1"/>
    <x v="0"/>
    <x v="0"/>
    <x v="265"/>
    <n v="312370"/>
    <x v="10"/>
    <x v="0"/>
    <x v="7"/>
    <x v="0"/>
  </r>
  <r>
    <n v="0"/>
    <x v="0"/>
    <x v="0"/>
    <x v="266"/>
    <n v="312380"/>
    <x v="10"/>
    <x v="0"/>
    <x v="16"/>
    <x v="0"/>
  </r>
  <r>
    <n v="0"/>
    <x v="0"/>
    <x v="0"/>
    <x v="267"/>
    <n v="312385"/>
    <x v="10"/>
    <x v="0"/>
    <x v="2"/>
    <x v="0"/>
  </r>
  <r>
    <n v="0"/>
    <x v="0"/>
    <x v="0"/>
    <x v="268"/>
    <n v="312390"/>
    <x v="10"/>
    <x v="0"/>
    <x v="11"/>
    <x v="0"/>
  </r>
  <r>
    <n v="0"/>
    <x v="0"/>
    <x v="0"/>
    <x v="269"/>
    <n v="312400"/>
    <x v="10"/>
    <x v="0"/>
    <x v="9"/>
    <x v="0"/>
  </r>
  <r>
    <n v="2"/>
    <x v="0"/>
    <x v="0"/>
    <x v="270"/>
    <n v="312410"/>
    <x v="10"/>
    <x v="0"/>
    <x v="17"/>
    <x v="1"/>
  </r>
  <r>
    <n v="1"/>
    <x v="0"/>
    <x v="0"/>
    <x v="271"/>
    <n v="312420"/>
    <x v="10"/>
    <x v="0"/>
    <x v="2"/>
    <x v="0"/>
  </r>
  <r>
    <n v="3"/>
    <x v="0"/>
    <x v="0"/>
    <x v="272"/>
    <n v="312430"/>
    <x v="10"/>
    <x v="0"/>
    <x v="16"/>
    <x v="0"/>
  </r>
  <r>
    <n v="0"/>
    <x v="0"/>
    <x v="0"/>
    <x v="273"/>
    <n v="312440"/>
    <x v="10"/>
    <x v="0"/>
    <x v="8"/>
    <x v="0"/>
  </r>
  <r>
    <n v="0"/>
    <x v="0"/>
    <x v="0"/>
    <x v="274"/>
    <n v="312450"/>
    <x v="10"/>
    <x v="0"/>
    <x v="8"/>
    <x v="0"/>
  </r>
  <r>
    <n v="0"/>
    <x v="0"/>
    <x v="0"/>
    <x v="275"/>
    <n v="312470"/>
    <x v="10"/>
    <x v="0"/>
    <x v="1"/>
    <x v="0"/>
  </r>
  <r>
    <n v="0"/>
    <x v="0"/>
    <x v="0"/>
    <x v="276"/>
    <n v="312480"/>
    <x v="10"/>
    <x v="0"/>
    <x v="13"/>
    <x v="0"/>
  </r>
  <r>
    <n v="0"/>
    <x v="0"/>
    <x v="0"/>
    <x v="277"/>
    <n v="312460"/>
    <x v="10"/>
    <x v="0"/>
    <x v="9"/>
    <x v="0"/>
  </r>
  <r>
    <n v="0"/>
    <x v="0"/>
    <x v="0"/>
    <x v="278"/>
    <n v="312490"/>
    <x v="10"/>
    <x v="0"/>
    <x v="9"/>
    <x v="0"/>
  </r>
  <r>
    <n v="0"/>
    <x v="0"/>
    <x v="0"/>
    <x v="279"/>
    <n v="312500"/>
    <x v="10"/>
    <x v="0"/>
    <x v="11"/>
    <x v="0"/>
  </r>
  <r>
    <n v="2"/>
    <x v="0"/>
    <x v="0"/>
    <x v="280"/>
    <n v="312510"/>
    <x v="10"/>
    <x v="0"/>
    <x v="8"/>
    <x v="0"/>
  </r>
  <r>
    <n v="0"/>
    <x v="0"/>
    <x v="0"/>
    <x v="281"/>
    <n v="312520"/>
    <x v="10"/>
    <x v="0"/>
    <x v="10"/>
    <x v="0"/>
  </r>
  <r>
    <n v="0"/>
    <x v="0"/>
    <x v="0"/>
    <x v="282"/>
    <n v="312530"/>
    <x v="10"/>
    <x v="0"/>
    <x v="9"/>
    <x v="0"/>
  </r>
  <r>
    <n v="0"/>
    <x v="0"/>
    <x v="0"/>
    <x v="283"/>
    <n v="312540"/>
    <x v="10"/>
    <x v="0"/>
    <x v="3"/>
    <x v="0"/>
  </r>
  <r>
    <n v="0"/>
    <x v="0"/>
    <x v="0"/>
    <x v="284"/>
    <n v="312560"/>
    <x v="10"/>
    <x v="0"/>
    <x v="6"/>
    <x v="0"/>
  </r>
  <r>
    <n v="0"/>
    <x v="0"/>
    <x v="0"/>
    <x v="285"/>
    <n v="312570"/>
    <x v="10"/>
    <x v="0"/>
    <x v="3"/>
    <x v="0"/>
  </r>
  <r>
    <n v="0"/>
    <x v="0"/>
    <x v="0"/>
    <x v="286"/>
    <n v="312580"/>
    <x v="10"/>
    <x v="0"/>
    <x v="7"/>
    <x v="0"/>
  </r>
  <r>
    <n v="0"/>
    <x v="0"/>
    <x v="0"/>
    <x v="287"/>
    <n v="312590"/>
    <x v="10"/>
    <x v="0"/>
    <x v="2"/>
    <x v="0"/>
  </r>
  <r>
    <n v="0"/>
    <x v="0"/>
    <x v="0"/>
    <x v="288"/>
    <n v="312595"/>
    <x v="10"/>
    <x v="0"/>
    <x v="9"/>
    <x v="0"/>
  </r>
  <r>
    <n v="2"/>
    <x v="0"/>
    <x v="0"/>
    <x v="289"/>
    <n v="312600"/>
    <x v="10"/>
    <x v="0"/>
    <x v="17"/>
    <x v="1"/>
  </r>
  <r>
    <n v="2"/>
    <x v="0"/>
    <x v="0"/>
    <x v="290"/>
    <n v="312610"/>
    <x v="10"/>
    <x v="0"/>
    <x v="1"/>
    <x v="0"/>
  </r>
  <r>
    <n v="2"/>
    <x v="0"/>
    <x v="0"/>
    <x v="291"/>
    <n v="312620"/>
    <x v="10"/>
    <x v="0"/>
    <x v="14"/>
    <x v="0"/>
  </r>
  <r>
    <n v="1"/>
    <x v="0"/>
    <x v="0"/>
    <x v="292"/>
    <n v="312630"/>
    <x v="10"/>
    <x v="0"/>
    <x v="10"/>
    <x v="0"/>
  </r>
  <r>
    <n v="0"/>
    <x v="0"/>
    <x v="0"/>
    <x v="293"/>
    <n v="312640"/>
    <x v="10"/>
    <x v="0"/>
    <x v="12"/>
    <x v="0"/>
  </r>
  <r>
    <n v="0"/>
    <x v="0"/>
    <x v="0"/>
    <x v="294"/>
    <n v="312650"/>
    <x v="10"/>
    <x v="0"/>
    <x v="3"/>
    <x v="0"/>
  </r>
  <r>
    <n v="0"/>
    <x v="0"/>
    <x v="0"/>
    <x v="295"/>
    <n v="312660"/>
    <x v="10"/>
    <x v="0"/>
    <x v="16"/>
    <x v="0"/>
  </r>
  <r>
    <n v="0"/>
    <x v="0"/>
    <x v="0"/>
    <x v="296"/>
    <n v="312670"/>
    <x v="10"/>
    <x v="0"/>
    <x v="16"/>
    <x v="0"/>
  </r>
  <r>
    <n v="0"/>
    <x v="0"/>
    <x v="0"/>
    <x v="297"/>
    <n v="312675"/>
    <x v="10"/>
    <x v="0"/>
    <x v="6"/>
    <x v="0"/>
  </r>
  <r>
    <n v="0"/>
    <x v="0"/>
    <x v="0"/>
    <x v="298"/>
    <n v="312680"/>
    <x v="10"/>
    <x v="0"/>
    <x v="6"/>
    <x v="0"/>
  </r>
  <r>
    <n v="0"/>
    <x v="0"/>
    <x v="0"/>
    <x v="299"/>
    <n v="312690"/>
    <x v="10"/>
    <x v="0"/>
    <x v="7"/>
    <x v="0"/>
  </r>
  <r>
    <n v="0"/>
    <x v="0"/>
    <x v="0"/>
    <x v="300"/>
    <n v="312695"/>
    <x v="10"/>
    <x v="0"/>
    <x v="7"/>
    <x v="0"/>
  </r>
  <r>
    <n v="1"/>
    <x v="0"/>
    <x v="0"/>
    <x v="301"/>
    <n v="312700"/>
    <x v="10"/>
    <x v="0"/>
    <x v="4"/>
    <x v="0"/>
  </r>
  <r>
    <n v="0"/>
    <x v="0"/>
    <x v="0"/>
    <x v="302"/>
    <n v="312705"/>
    <x v="10"/>
    <x v="0"/>
    <x v="6"/>
    <x v="0"/>
  </r>
  <r>
    <n v="0"/>
    <x v="0"/>
    <x v="0"/>
    <x v="303"/>
    <n v="312707"/>
    <x v="10"/>
    <x v="0"/>
    <x v="16"/>
    <x v="0"/>
  </r>
  <r>
    <n v="24"/>
    <x v="0"/>
    <x v="0"/>
    <x v="304"/>
    <n v="312710"/>
    <x v="10"/>
    <x v="0"/>
    <x v="4"/>
    <x v="0"/>
  </r>
  <r>
    <n v="0"/>
    <x v="0"/>
    <x v="0"/>
    <x v="305"/>
    <n v="312720"/>
    <x v="10"/>
    <x v="0"/>
    <x v="12"/>
    <x v="0"/>
  </r>
  <r>
    <n v="0"/>
    <x v="0"/>
    <x v="0"/>
    <x v="306"/>
    <n v="312730"/>
    <x v="10"/>
    <x v="0"/>
    <x v="7"/>
    <x v="0"/>
  </r>
  <r>
    <n v="0"/>
    <x v="0"/>
    <x v="0"/>
    <x v="307"/>
    <n v="312733"/>
    <x v="10"/>
    <x v="0"/>
    <x v="16"/>
    <x v="0"/>
  </r>
  <r>
    <n v="0"/>
    <x v="0"/>
    <x v="0"/>
    <x v="308"/>
    <n v="312735"/>
    <x v="10"/>
    <x v="0"/>
    <x v="16"/>
    <x v="0"/>
  </r>
  <r>
    <n v="0"/>
    <x v="0"/>
    <x v="0"/>
    <x v="309"/>
    <n v="312737"/>
    <x v="10"/>
    <x v="0"/>
    <x v="7"/>
    <x v="0"/>
  </r>
  <r>
    <n v="0"/>
    <x v="0"/>
    <x v="0"/>
    <x v="310"/>
    <n v="312738"/>
    <x v="10"/>
    <x v="0"/>
    <x v="9"/>
    <x v="0"/>
  </r>
  <r>
    <n v="0"/>
    <x v="0"/>
    <x v="0"/>
    <x v="311"/>
    <n v="312740"/>
    <x v="10"/>
    <x v="0"/>
    <x v="8"/>
    <x v="0"/>
  </r>
  <r>
    <n v="1"/>
    <x v="0"/>
    <x v="0"/>
    <x v="312"/>
    <n v="312750"/>
    <x v="10"/>
    <x v="0"/>
    <x v="7"/>
    <x v="0"/>
  </r>
  <r>
    <n v="0"/>
    <x v="0"/>
    <x v="0"/>
    <x v="313"/>
    <n v="312760"/>
    <x v="10"/>
    <x v="0"/>
    <x v="3"/>
    <x v="0"/>
  </r>
  <r>
    <n v="27"/>
    <x v="0"/>
    <x v="0"/>
    <x v="314"/>
    <n v="312770"/>
    <x v="10"/>
    <x v="0"/>
    <x v="7"/>
    <x v="0"/>
  </r>
  <r>
    <n v="1"/>
    <x v="0"/>
    <x v="0"/>
    <x v="315"/>
    <n v="312780"/>
    <x v="10"/>
    <x v="0"/>
    <x v="16"/>
    <x v="0"/>
  </r>
  <r>
    <n v="0"/>
    <x v="0"/>
    <x v="0"/>
    <x v="316"/>
    <n v="312790"/>
    <x v="10"/>
    <x v="0"/>
    <x v="13"/>
    <x v="0"/>
  </r>
  <r>
    <n v="5"/>
    <x v="0"/>
    <x v="0"/>
    <x v="317"/>
    <n v="312800"/>
    <x v="10"/>
    <x v="0"/>
    <x v="7"/>
    <x v="0"/>
  </r>
  <r>
    <n v="0"/>
    <x v="0"/>
    <x v="0"/>
    <x v="318"/>
    <n v="312810"/>
    <x v="10"/>
    <x v="0"/>
    <x v="5"/>
    <x v="0"/>
  </r>
  <r>
    <n v="2"/>
    <x v="0"/>
    <x v="0"/>
    <x v="319"/>
    <n v="312820"/>
    <x v="10"/>
    <x v="0"/>
    <x v="2"/>
    <x v="0"/>
  </r>
  <r>
    <n v="0"/>
    <x v="0"/>
    <x v="0"/>
    <x v="320"/>
    <n v="312825"/>
    <x v="10"/>
    <x v="0"/>
    <x v="16"/>
    <x v="0"/>
  </r>
  <r>
    <n v="1"/>
    <x v="0"/>
    <x v="0"/>
    <x v="321"/>
    <n v="312830"/>
    <x v="10"/>
    <x v="0"/>
    <x v="10"/>
    <x v="0"/>
  </r>
  <r>
    <n v="0"/>
    <x v="0"/>
    <x v="0"/>
    <x v="322"/>
    <n v="312840"/>
    <x v="10"/>
    <x v="0"/>
    <x v="9"/>
    <x v="0"/>
  </r>
  <r>
    <n v="0"/>
    <x v="0"/>
    <x v="0"/>
    <x v="323"/>
    <n v="312850"/>
    <x v="10"/>
    <x v="0"/>
    <x v="9"/>
    <x v="0"/>
  </r>
  <r>
    <n v="0"/>
    <x v="0"/>
    <x v="0"/>
    <x v="324"/>
    <n v="312860"/>
    <x v="10"/>
    <x v="0"/>
    <x v="14"/>
    <x v="0"/>
  </r>
  <r>
    <n v="3"/>
    <x v="0"/>
    <x v="0"/>
    <x v="325"/>
    <n v="312870"/>
    <x v="10"/>
    <x v="0"/>
    <x v="10"/>
    <x v="0"/>
  </r>
  <r>
    <n v="0"/>
    <x v="0"/>
    <x v="0"/>
    <x v="326"/>
    <n v="312880"/>
    <x v="10"/>
    <x v="0"/>
    <x v="9"/>
    <x v="0"/>
  </r>
  <r>
    <n v="0"/>
    <x v="0"/>
    <x v="0"/>
    <x v="327"/>
    <n v="312890"/>
    <x v="10"/>
    <x v="0"/>
    <x v="0"/>
    <x v="0"/>
  </r>
  <r>
    <n v="0"/>
    <x v="0"/>
    <x v="0"/>
    <x v="328"/>
    <n v="312900"/>
    <x v="10"/>
    <x v="0"/>
    <x v="9"/>
    <x v="0"/>
  </r>
  <r>
    <n v="0"/>
    <x v="0"/>
    <x v="0"/>
    <x v="329"/>
    <n v="312910"/>
    <x v="10"/>
    <x v="0"/>
    <x v="13"/>
    <x v="0"/>
  </r>
  <r>
    <n v="0"/>
    <x v="0"/>
    <x v="0"/>
    <x v="330"/>
    <n v="312920"/>
    <x v="10"/>
    <x v="0"/>
    <x v="8"/>
    <x v="0"/>
  </r>
  <r>
    <n v="0"/>
    <x v="0"/>
    <x v="0"/>
    <x v="331"/>
    <n v="312930"/>
    <x v="10"/>
    <x v="0"/>
    <x v="2"/>
    <x v="0"/>
  </r>
  <r>
    <n v="0"/>
    <x v="0"/>
    <x v="0"/>
    <x v="332"/>
    <n v="312940"/>
    <x v="10"/>
    <x v="0"/>
    <x v="11"/>
    <x v="0"/>
  </r>
  <r>
    <n v="0"/>
    <x v="0"/>
    <x v="0"/>
    <x v="333"/>
    <n v="312950"/>
    <x v="10"/>
    <x v="0"/>
    <x v="4"/>
    <x v="0"/>
  </r>
  <r>
    <n v="1"/>
    <x v="0"/>
    <x v="0"/>
    <x v="334"/>
    <n v="312960"/>
    <x v="10"/>
    <x v="0"/>
    <x v="16"/>
    <x v="0"/>
  </r>
  <r>
    <n v="0"/>
    <x v="0"/>
    <x v="0"/>
    <x v="335"/>
    <n v="312965"/>
    <x v="10"/>
    <x v="0"/>
    <x v="16"/>
    <x v="0"/>
  </r>
  <r>
    <n v="1"/>
    <x v="0"/>
    <x v="0"/>
    <x v="336"/>
    <n v="312970"/>
    <x v="10"/>
    <x v="0"/>
    <x v="10"/>
    <x v="0"/>
  </r>
  <r>
    <n v="7"/>
    <x v="0"/>
    <x v="0"/>
    <x v="337"/>
    <n v="312980"/>
    <x v="10"/>
    <x v="0"/>
    <x v="17"/>
    <x v="1"/>
  </r>
  <r>
    <n v="0"/>
    <x v="0"/>
    <x v="0"/>
    <x v="338"/>
    <n v="312990"/>
    <x v="10"/>
    <x v="0"/>
    <x v="10"/>
    <x v="0"/>
  </r>
  <r>
    <n v="0"/>
    <x v="0"/>
    <x v="0"/>
    <x v="339"/>
    <n v="313000"/>
    <x v="10"/>
    <x v="0"/>
    <x v="5"/>
    <x v="0"/>
  </r>
  <r>
    <n v="0"/>
    <x v="0"/>
    <x v="0"/>
    <x v="340"/>
    <n v="313005"/>
    <x v="10"/>
    <x v="0"/>
    <x v="16"/>
    <x v="0"/>
  </r>
  <r>
    <n v="6"/>
    <x v="0"/>
    <x v="0"/>
    <x v="341"/>
    <n v="313010"/>
    <x v="10"/>
    <x v="0"/>
    <x v="17"/>
    <x v="1"/>
  </r>
  <r>
    <n v="0"/>
    <x v="0"/>
    <x v="0"/>
    <x v="342"/>
    <n v="313020"/>
    <x v="10"/>
    <x v="0"/>
    <x v="1"/>
    <x v="0"/>
  </r>
  <r>
    <n v="0"/>
    <x v="0"/>
    <x v="0"/>
    <x v="343"/>
    <n v="313030"/>
    <x v="10"/>
    <x v="0"/>
    <x v="1"/>
    <x v="0"/>
  </r>
  <r>
    <n v="1"/>
    <x v="0"/>
    <x v="0"/>
    <x v="344"/>
    <n v="313040"/>
    <x v="10"/>
    <x v="0"/>
    <x v="5"/>
    <x v="0"/>
  </r>
  <r>
    <n v="1"/>
    <x v="0"/>
    <x v="0"/>
    <x v="345"/>
    <n v="313050"/>
    <x v="10"/>
    <x v="0"/>
    <x v="5"/>
    <x v="0"/>
  </r>
  <r>
    <n v="0"/>
    <x v="0"/>
    <x v="0"/>
    <x v="346"/>
    <n v="313055"/>
    <x v="10"/>
    <x v="0"/>
    <x v="2"/>
    <x v="0"/>
  </r>
  <r>
    <n v="0"/>
    <x v="0"/>
    <x v="0"/>
    <x v="347"/>
    <n v="313060"/>
    <x v="10"/>
    <x v="0"/>
    <x v="8"/>
    <x v="0"/>
  </r>
  <r>
    <n v="0"/>
    <x v="0"/>
    <x v="0"/>
    <x v="348"/>
    <n v="313065"/>
    <x v="10"/>
    <x v="0"/>
    <x v="16"/>
    <x v="0"/>
  </r>
  <r>
    <n v="0"/>
    <x v="0"/>
    <x v="0"/>
    <x v="349"/>
    <n v="313070"/>
    <x v="10"/>
    <x v="0"/>
    <x v="13"/>
    <x v="0"/>
  </r>
  <r>
    <n v="0"/>
    <x v="0"/>
    <x v="0"/>
    <x v="350"/>
    <n v="313080"/>
    <x v="10"/>
    <x v="0"/>
    <x v="5"/>
    <x v="0"/>
  </r>
  <r>
    <n v="3"/>
    <x v="0"/>
    <x v="0"/>
    <x v="351"/>
    <n v="313090"/>
    <x v="10"/>
    <x v="0"/>
    <x v="2"/>
    <x v="0"/>
  </r>
  <r>
    <n v="0"/>
    <x v="0"/>
    <x v="0"/>
    <x v="352"/>
    <n v="313100"/>
    <x v="10"/>
    <x v="0"/>
    <x v="12"/>
    <x v="0"/>
  </r>
  <r>
    <n v="2"/>
    <x v="0"/>
    <x v="0"/>
    <x v="353"/>
    <n v="313110"/>
    <x v="10"/>
    <x v="0"/>
    <x v="3"/>
    <x v="0"/>
  </r>
  <r>
    <n v="0"/>
    <x v="0"/>
    <x v="0"/>
    <x v="354"/>
    <n v="313115"/>
    <x v="10"/>
    <x v="0"/>
    <x v="2"/>
    <x v="0"/>
  </r>
  <r>
    <n v="0"/>
    <x v="0"/>
    <x v="0"/>
    <x v="355"/>
    <n v="313120"/>
    <x v="10"/>
    <x v="0"/>
    <x v="2"/>
    <x v="0"/>
  </r>
  <r>
    <n v="131"/>
    <x v="0"/>
    <x v="0"/>
    <x v="356"/>
    <n v="313130"/>
    <x v="10"/>
    <x v="0"/>
    <x v="2"/>
    <x v="0"/>
  </r>
  <r>
    <n v="0"/>
    <x v="0"/>
    <x v="0"/>
    <x v="357"/>
    <n v="313140"/>
    <x v="10"/>
    <x v="0"/>
    <x v="13"/>
    <x v="0"/>
  </r>
  <r>
    <n v="0"/>
    <x v="0"/>
    <x v="0"/>
    <x v="358"/>
    <n v="313150"/>
    <x v="10"/>
    <x v="0"/>
    <x v="10"/>
    <x v="0"/>
  </r>
  <r>
    <n v="1"/>
    <x v="0"/>
    <x v="0"/>
    <x v="359"/>
    <n v="313160"/>
    <x v="10"/>
    <x v="0"/>
    <x v="0"/>
    <x v="0"/>
  </r>
  <r>
    <n v="8"/>
    <x v="0"/>
    <x v="0"/>
    <x v="360"/>
    <n v="313170"/>
    <x v="10"/>
    <x v="0"/>
    <x v="2"/>
    <x v="0"/>
  </r>
  <r>
    <n v="0"/>
    <x v="0"/>
    <x v="0"/>
    <x v="361"/>
    <n v="313180"/>
    <x v="10"/>
    <x v="0"/>
    <x v="7"/>
    <x v="0"/>
  </r>
  <r>
    <n v="2"/>
    <x v="0"/>
    <x v="0"/>
    <x v="362"/>
    <n v="313190"/>
    <x v="10"/>
    <x v="0"/>
    <x v="18"/>
    <x v="0"/>
  </r>
  <r>
    <n v="0"/>
    <x v="0"/>
    <x v="0"/>
    <x v="363"/>
    <n v="313200"/>
    <x v="10"/>
    <x v="0"/>
    <x v="16"/>
    <x v="0"/>
  </r>
  <r>
    <n v="2"/>
    <x v="0"/>
    <x v="0"/>
    <x v="364"/>
    <n v="313210"/>
    <x v="10"/>
    <x v="0"/>
    <x v="16"/>
    <x v="0"/>
  </r>
  <r>
    <n v="0"/>
    <x v="0"/>
    <x v="0"/>
    <x v="365"/>
    <n v="313220"/>
    <x v="10"/>
    <x v="0"/>
    <x v="17"/>
    <x v="1"/>
  </r>
  <r>
    <n v="0"/>
    <x v="0"/>
    <x v="0"/>
    <x v="366"/>
    <n v="313230"/>
    <x v="10"/>
    <x v="0"/>
    <x v="6"/>
    <x v="0"/>
  </r>
  <r>
    <n v="4"/>
    <x v="0"/>
    <x v="0"/>
    <x v="367"/>
    <n v="313240"/>
    <x v="10"/>
    <x v="0"/>
    <x v="8"/>
    <x v="0"/>
  </r>
  <r>
    <n v="3"/>
    <x v="0"/>
    <x v="0"/>
    <x v="368"/>
    <n v="313250"/>
    <x v="10"/>
    <x v="0"/>
    <x v="3"/>
    <x v="0"/>
  </r>
  <r>
    <n v="1"/>
    <x v="0"/>
    <x v="0"/>
    <x v="369"/>
    <n v="313260"/>
    <x v="10"/>
    <x v="0"/>
    <x v="9"/>
    <x v="0"/>
  </r>
  <r>
    <n v="3"/>
    <x v="0"/>
    <x v="0"/>
    <x v="370"/>
    <n v="313270"/>
    <x v="10"/>
    <x v="0"/>
    <x v="6"/>
    <x v="0"/>
  </r>
  <r>
    <n v="0"/>
    <x v="0"/>
    <x v="0"/>
    <x v="371"/>
    <n v="313280"/>
    <x v="10"/>
    <x v="0"/>
    <x v="2"/>
    <x v="0"/>
  </r>
  <r>
    <n v="2"/>
    <x v="0"/>
    <x v="0"/>
    <x v="372"/>
    <n v="313290"/>
    <x v="10"/>
    <x v="0"/>
    <x v="10"/>
    <x v="0"/>
  </r>
  <r>
    <n v="2"/>
    <x v="0"/>
    <x v="0"/>
    <x v="373"/>
    <n v="313300"/>
    <x v="10"/>
    <x v="0"/>
    <x v="8"/>
    <x v="0"/>
  </r>
  <r>
    <n v="2"/>
    <x v="0"/>
    <x v="0"/>
    <x v="374"/>
    <n v="313310"/>
    <x v="10"/>
    <x v="0"/>
    <x v="8"/>
    <x v="0"/>
  </r>
  <r>
    <n v="0"/>
    <x v="0"/>
    <x v="0"/>
    <x v="375"/>
    <n v="313320"/>
    <x v="10"/>
    <x v="0"/>
    <x v="7"/>
    <x v="0"/>
  </r>
  <r>
    <n v="0"/>
    <x v="0"/>
    <x v="0"/>
    <x v="376"/>
    <n v="313330"/>
    <x v="10"/>
    <x v="0"/>
    <x v="6"/>
    <x v="0"/>
  </r>
  <r>
    <n v="1"/>
    <x v="0"/>
    <x v="0"/>
    <x v="377"/>
    <n v="313340"/>
    <x v="10"/>
    <x v="0"/>
    <x v="4"/>
    <x v="0"/>
  </r>
  <r>
    <n v="0"/>
    <x v="0"/>
    <x v="0"/>
    <x v="378"/>
    <n v="313350"/>
    <x v="10"/>
    <x v="0"/>
    <x v="1"/>
    <x v="0"/>
  </r>
  <r>
    <n v="2"/>
    <x v="0"/>
    <x v="0"/>
    <x v="379"/>
    <n v="313360"/>
    <x v="10"/>
    <x v="0"/>
    <x v="8"/>
    <x v="0"/>
  </r>
  <r>
    <n v="4"/>
    <x v="0"/>
    <x v="0"/>
    <x v="380"/>
    <n v="313370"/>
    <x v="10"/>
    <x v="0"/>
    <x v="1"/>
    <x v="1"/>
  </r>
  <r>
    <n v="1"/>
    <x v="0"/>
    <x v="0"/>
    <x v="381"/>
    <n v="313375"/>
    <x v="10"/>
    <x v="0"/>
    <x v="10"/>
    <x v="0"/>
  </r>
  <r>
    <n v="6"/>
    <x v="0"/>
    <x v="0"/>
    <x v="382"/>
    <n v="313380"/>
    <x v="10"/>
    <x v="0"/>
    <x v="1"/>
    <x v="0"/>
  </r>
  <r>
    <n v="0"/>
    <x v="0"/>
    <x v="0"/>
    <x v="383"/>
    <n v="313390"/>
    <x v="10"/>
    <x v="0"/>
    <x v="11"/>
    <x v="0"/>
  </r>
  <r>
    <n v="0"/>
    <x v="0"/>
    <x v="0"/>
    <x v="384"/>
    <n v="313400"/>
    <x v="10"/>
    <x v="0"/>
    <x v="6"/>
    <x v="0"/>
  </r>
  <r>
    <n v="0"/>
    <x v="0"/>
    <x v="0"/>
    <x v="385"/>
    <n v="313410"/>
    <x v="10"/>
    <x v="0"/>
    <x v="7"/>
    <x v="0"/>
  </r>
  <r>
    <n v="9"/>
    <x v="0"/>
    <x v="0"/>
    <x v="386"/>
    <n v="313420"/>
    <x v="10"/>
    <x v="0"/>
    <x v="13"/>
    <x v="0"/>
  </r>
  <r>
    <n v="0"/>
    <x v="0"/>
    <x v="0"/>
    <x v="387"/>
    <n v="313430"/>
    <x v="10"/>
    <x v="0"/>
    <x v="5"/>
    <x v="0"/>
  </r>
  <r>
    <n v="7"/>
    <x v="0"/>
    <x v="0"/>
    <x v="388"/>
    <n v="313440"/>
    <x v="10"/>
    <x v="0"/>
    <x v="4"/>
    <x v="0"/>
  </r>
  <r>
    <n v="0"/>
    <x v="0"/>
    <x v="0"/>
    <x v="389"/>
    <n v="313450"/>
    <x v="10"/>
    <x v="0"/>
    <x v="5"/>
    <x v="0"/>
  </r>
  <r>
    <n v="3"/>
    <x v="0"/>
    <x v="0"/>
    <x v="390"/>
    <n v="313460"/>
    <x v="10"/>
    <x v="0"/>
    <x v="18"/>
    <x v="1"/>
  </r>
  <r>
    <n v="2"/>
    <x v="0"/>
    <x v="0"/>
    <x v="391"/>
    <n v="313470"/>
    <x v="10"/>
    <x v="0"/>
    <x v="6"/>
    <x v="0"/>
  </r>
  <r>
    <n v="2"/>
    <x v="0"/>
    <x v="0"/>
    <x v="392"/>
    <n v="313480"/>
    <x v="10"/>
    <x v="0"/>
    <x v="10"/>
    <x v="0"/>
  </r>
  <r>
    <n v="4"/>
    <x v="0"/>
    <x v="0"/>
    <x v="393"/>
    <n v="313490"/>
    <x v="10"/>
    <x v="0"/>
    <x v="8"/>
    <x v="0"/>
  </r>
  <r>
    <n v="2"/>
    <x v="0"/>
    <x v="0"/>
    <x v="394"/>
    <n v="313500"/>
    <x v="10"/>
    <x v="0"/>
    <x v="2"/>
    <x v="0"/>
  </r>
  <r>
    <n v="2"/>
    <x v="0"/>
    <x v="0"/>
    <x v="395"/>
    <n v="313505"/>
    <x v="10"/>
    <x v="0"/>
    <x v="16"/>
    <x v="0"/>
  </r>
  <r>
    <n v="0"/>
    <x v="0"/>
    <x v="0"/>
    <x v="396"/>
    <n v="313507"/>
    <x v="10"/>
    <x v="0"/>
    <x v="6"/>
    <x v="0"/>
  </r>
  <r>
    <n v="4"/>
    <x v="0"/>
    <x v="0"/>
    <x v="397"/>
    <n v="313510"/>
    <x v="10"/>
    <x v="0"/>
    <x v="16"/>
    <x v="0"/>
  </r>
  <r>
    <n v="2"/>
    <x v="0"/>
    <x v="0"/>
    <x v="398"/>
    <n v="313520"/>
    <x v="10"/>
    <x v="0"/>
    <x v="16"/>
    <x v="0"/>
  </r>
  <r>
    <n v="0"/>
    <x v="0"/>
    <x v="0"/>
    <x v="399"/>
    <n v="313530"/>
    <x v="10"/>
    <x v="0"/>
    <x v="1"/>
    <x v="0"/>
  </r>
  <r>
    <n v="2"/>
    <x v="0"/>
    <x v="0"/>
    <x v="400"/>
    <n v="313535"/>
    <x v="10"/>
    <x v="0"/>
    <x v="16"/>
    <x v="0"/>
  </r>
  <r>
    <n v="0"/>
    <x v="0"/>
    <x v="0"/>
    <x v="401"/>
    <n v="313540"/>
    <x v="10"/>
    <x v="0"/>
    <x v="11"/>
    <x v="0"/>
  </r>
  <r>
    <n v="0"/>
    <x v="0"/>
    <x v="0"/>
    <x v="402"/>
    <n v="313545"/>
    <x v="10"/>
    <x v="0"/>
    <x v="3"/>
    <x v="0"/>
  </r>
  <r>
    <n v="1"/>
    <x v="0"/>
    <x v="0"/>
    <x v="403"/>
    <n v="313550"/>
    <x v="10"/>
    <x v="0"/>
    <x v="2"/>
    <x v="0"/>
  </r>
  <r>
    <n v="0"/>
    <x v="0"/>
    <x v="0"/>
    <x v="404"/>
    <n v="313560"/>
    <x v="10"/>
    <x v="0"/>
    <x v="3"/>
    <x v="0"/>
  </r>
  <r>
    <n v="0"/>
    <x v="0"/>
    <x v="0"/>
    <x v="405"/>
    <n v="313570"/>
    <x v="10"/>
    <x v="0"/>
    <x v="12"/>
    <x v="0"/>
  </r>
  <r>
    <n v="1"/>
    <x v="0"/>
    <x v="0"/>
    <x v="406"/>
    <n v="313580"/>
    <x v="10"/>
    <x v="0"/>
    <x v="6"/>
    <x v="0"/>
  </r>
  <r>
    <n v="0"/>
    <x v="0"/>
    <x v="0"/>
    <x v="407"/>
    <n v="313590"/>
    <x v="10"/>
    <x v="0"/>
    <x v="5"/>
    <x v="0"/>
  </r>
  <r>
    <n v="0"/>
    <x v="0"/>
    <x v="0"/>
    <x v="408"/>
    <n v="313600"/>
    <x v="10"/>
    <x v="0"/>
    <x v="6"/>
    <x v="0"/>
  </r>
  <r>
    <n v="1"/>
    <x v="0"/>
    <x v="0"/>
    <x v="409"/>
    <n v="313610"/>
    <x v="10"/>
    <x v="0"/>
    <x v="2"/>
    <x v="0"/>
  </r>
  <r>
    <n v="10"/>
    <x v="0"/>
    <x v="0"/>
    <x v="410"/>
    <n v="313620"/>
    <x v="10"/>
    <x v="0"/>
    <x v="2"/>
    <x v="0"/>
  </r>
  <r>
    <n v="7"/>
    <x v="0"/>
    <x v="0"/>
    <x v="411"/>
    <n v="313630"/>
    <x v="10"/>
    <x v="0"/>
    <x v="14"/>
    <x v="0"/>
  </r>
  <r>
    <n v="0"/>
    <x v="0"/>
    <x v="0"/>
    <x v="412"/>
    <n v="313640"/>
    <x v="10"/>
    <x v="0"/>
    <x v="3"/>
    <x v="0"/>
  </r>
  <r>
    <n v="0"/>
    <x v="0"/>
    <x v="0"/>
    <x v="413"/>
    <n v="313650"/>
    <x v="10"/>
    <x v="0"/>
    <x v="6"/>
    <x v="0"/>
  </r>
  <r>
    <n v="0"/>
    <x v="0"/>
    <x v="0"/>
    <x v="414"/>
    <n v="313652"/>
    <x v="10"/>
    <x v="0"/>
    <x v="3"/>
    <x v="0"/>
  </r>
  <r>
    <n v="0"/>
    <x v="0"/>
    <x v="0"/>
    <x v="415"/>
    <n v="313655"/>
    <x v="10"/>
    <x v="0"/>
    <x v="7"/>
    <x v="0"/>
  </r>
  <r>
    <n v="1"/>
    <x v="0"/>
    <x v="0"/>
    <x v="416"/>
    <n v="313657"/>
    <x v="10"/>
    <x v="0"/>
    <x v="16"/>
    <x v="0"/>
  </r>
  <r>
    <n v="2"/>
    <x v="0"/>
    <x v="0"/>
    <x v="417"/>
    <n v="313665"/>
    <x v="10"/>
    <x v="0"/>
    <x v="17"/>
    <x v="1"/>
  </r>
  <r>
    <n v="59"/>
    <x v="0"/>
    <x v="0"/>
    <x v="418"/>
    <n v="313670"/>
    <x v="10"/>
    <x v="0"/>
    <x v="9"/>
    <x v="0"/>
  </r>
  <r>
    <n v="0"/>
    <x v="0"/>
    <x v="0"/>
    <x v="419"/>
    <n v="313680"/>
    <x v="10"/>
    <x v="0"/>
    <x v="16"/>
    <x v="0"/>
  </r>
  <r>
    <n v="0"/>
    <x v="0"/>
    <x v="0"/>
    <x v="420"/>
    <n v="313690"/>
    <x v="10"/>
    <x v="0"/>
    <x v="10"/>
    <x v="0"/>
  </r>
  <r>
    <n v="0"/>
    <x v="0"/>
    <x v="0"/>
    <x v="421"/>
    <n v="313695"/>
    <x v="10"/>
    <x v="0"/>
    <x v="16"/>
    <x v="0"/>
  </r>
  <r>
    <n v="0"/>
    <x v="0"/>
    <x v="0"/>
    <x v="422"/>
    <n v="313700"/>
    <x v="10"/>
    <x v="0"/>
    <x v="6"/>
    <x v="0"/>
  </r>
  <r>
    <n v="1"/>
    <x v="0"/>
    <x v="0"/>
    <x v="423"/>
    <n v="313710"/>
    <x v="10"/>
    <x v="0"/>
    <x v="0"/>
    <x v="0"/>
  </r>
  <r>
    <n v="5"/>
    <x v="0"/>
    <x v="0"/>
    <x v="424"/>
    <n v="313720"/>
    <x v="10"/>
    <x v="0"/>
    <x v="1"/>
    <x v="0"/>
  </r>
  <r>
    <n v="0"/>
    <x v="0"/>
    <x v="0"/>
    <x v="425"/>
    <n v="313730"/>
    <x v="10"/>
    <x v="0"/>
    <x v="16"/>
    <x v="0"/>
  </r>
  <r>
    <n v="0"/>
    <x v="0"/>
    <x v="0"/>
    <x v="426"/>
    <n v="313740"/>
    <x v="10"/>
    <x v="0"/>
    <x v="11"/>
    <x v="0"/>
  </r>
  <r>
    <n v="3"/>
    <x v="0"/>
    <x v="0"/>
    <x v="427"/>
    <n v="313750"/>
    <x v="10"/>
    <x v="0"/>
    <x v="0"/>
    <x v="0"/>
  </r>
  <r>
    <n v="1"/>
    <x v="0"/>
    <x v="0"/>
    <x v="428"/>
    <n v="313753"/>
    <x v="10"/>
    <x v="0"/>
    <x v="0"/>
    <x v="0"/>
  </r>
  <r>
    <n v="4"/>
    <x v="0"/>
    <x v="0"/>
    <x v="429"/>
    <n v="313760"/>
    <x v="10"/>
    <x v="0"/>
    <x v="18"/>
    <x v="1"/>
  </r>
  <r>
    <n v="1"/>
    <x v="0"/>
    <x v="0"/>
    <x v="430"/>
    <n v="313770"/>
    <x v="10"/>
    <x v="0"/>
    <x v="2"/>
    <x v="0"/>
  </r>
  <r>
    <n v="0"/>
    <x v="0"/>
    <x v="0"/>
    <x v="431"/>
    <n v="313780"/>
    <x v="10"/>
    <x v="0"/>
    <x v="5"/>
    <x v="0"/>
  </r>
  <r>
    <n v="0"/>
    <x v="0"/>
    <x v="0"/>
    <x v="432"/>
    <n v="313790"/>
    <x v="10"/>
    <x v="0"/>
    <x v="11"/>
    <x v="0"/>
  </r>
  <r>
    <n v="0"/>
    <x v="0"/>
    <x v="0"/>
    <x v="433"/>
    <n v="313800"/>
    <x v="10"/>
    <x v="0"/>
    <x v="9"/>
    <x v="0"/>
  </r>
  <r>
    <n v="0"/>
    <x v="0"/>
    <x v="0"/>
    <x v="434"/>
    <n v="313810"/>
    <x v="10"/>
    <x v="0"/>
    <x v="3"/>
    <x v="0"/>
  </r>
  <r>
    <n v="12"/>
    <x v="0"/>
    <x v="0"/>
    <x v="435"/>
    <n v="313820"/>
    <x v="10"/>
    <x v="0"/>
    <x v="5"/>
    <x v="0"/>
  </r>
  <r>
    <n v="0"/>
    <x v="0"/>
    <x v="0"/>
    <x v="436"/>
    <n v="313830"/>
    <x v="10"/>
    <x v="0"/>
    <x v="1"/>
    <x v="0"/>
  </r>
  <r>
    <n v="1"/>
    <x v="0"/>
    <x v="0"/>
    <x v="437"/>
    <n v="313835"/>
    <x v="10"/>
    <x v="0"/>
    <x v="3"/>
    <x v="0"/>
  </r>
  <r>
    <n v="0"/>
    <x v="0"/>
    <x v="0"/>
    <x v="438"/>
    <n v="313840"/>
    <x v="10"/>
    <x v="0"/>
    <x v="9"/>
    <x v="0"/>
  </r>
  <r>
    <n v="0"/>
    <x v="0"/>
    <x v="0"/>
    <x v="439"/>
    <n v="313850"/>
    <x v="10"/>
    <x v="0"/>
    <x v="8"/>
    <x v="0"/>
  </r>
  <r>
    <n v="0"/>
    <x v="0"/>
    <x v="0"/>
    <x v="440"/>
    <n v="313860"/>
    <x v="10"/>
    <x v="0"/>
    <x v="9"/>
    <x v="0"/>
  </r>
  <r>
    <n v="0"/>
    <x v="0"/>
    <x v="0"/>
    <x v="441"/>
    <n v="313862"/>
    <x v="10"/>
    <x v="0"/>
    <x v="4"/>
    <x v="0"/>
  </r>
  <r>
    <n v="0"/>
    <x v="0"/>
    <x v="0"/>
    <x v="442"/>
    <n v="313865"/>
    <x v="10"/>
    <x v="0"/>
    <x v="16"/>
    <x v="0"/>
  </r>
  <r>
    <n v="0"/>
    <x v="0"/>
    <x v="0"/>
    <x v="443"/>
    <n v="313867"/>
    <x v="10"/>
    <x v="0"/>
    <x v="2"/>
    <x v="0"/>
  </r>
  <r>
    <n v="0"/>
    <x v="0"/>
    <x v="0"/>
    <x v="444"/>
    <n v="313868"/>
    <x v="10"/>
    <x v="0"/>
    <x v="16"/>
    <x v="0"/>
  </r>
  <r>
    <n v="0"/>
    <x v="0"/>
    <x v="0"/>
    <x v="445"/>
    <n v="313870"/>
    <x v="10"/>
    <x v="0"/>
    <x v="5"/>
    <x v="0"/>
  </r>
  <r>
    <n v="0"/>
    <x v="0"/>
    <x v="0"/>
    <x v="446"/>
    <n v="313880"/>
    <x v="10"/>
    <x v="0"/>
    <x v="1"/>
    <x v="0"/>
  </r>
  <r>
    <n v="0"/>
    <x v="0"/>
    <x v="0"/>
    <x v="447"/>
    <n v="313890"/>
    <x v="10"/>
    <x v="0"/>
    <x v="6"/>
    <x v="0"/>
  </r>
  <r>
    <n v="3"/>
    <x v="0"/>
    <x v="0"/>
    <x v="448"/>
    <n v="313900"/>
    <x v="10"/>
    <x v="0"/>
    <x v="10"/>
    <x v="0"/>
  </r>
  <r>
    <n v="1"/>
    <x v="0"/>
    <x v="0"/>
    <x v="449"/>
    <n v="313910"/>
    <x v="10"/>
    <x v="0"/>
    <x v="11"/>
    <x v="0"/>
  </r>
  <r>
    <n v="1"/>
    <x v="0"/>
    <x v="0"/>
    <x v="450"/>
    <n v="313920"/>
    <x v="10"/>
    <x v="0"/>
    <x v="6"/>
    <x v="0"/>
  </r>
  <r>
    <n v="0"/>
    <x v="0"/>
    <x v="0"/>
    <x v="451"/>
    <n v="313925"/>
    <x v="10"/>
    <x v="0"/>
    <x v="16"/>
    <x v="0"/>
  </r>
  <r>
    <n v="1"/>
    <x v="0"/>
    <x v="0"/>
    <x v="452"/>
    <n v="313930"/>
    <x v="10"/>
    <x v="0"/>
    <x v="16"/>
    <x v="0"/>
  </r>
  <r>
    <n v="20"/>
    <x v="0"/>
    <x v="0"/>
    <x v="453"/>
    <n v="313940"/>
    <x v="10"/>
    <x v="0"/>
    <x v="2"/>
    <x v="0"/>
  </r>
  <r>
    <n v="4"/>
    <x v="0"/>
    <x v="0"/>
    <x v="454"/>
    <n v="313950"/>
    <x v="10"/>
    <x v="0"/>
    <x v="2"/>
    <x v="0"/>
  </r>
  <r>
    <n v="2"/>
    <x v="0"/>
    <x v="0"/>
    <x v="455"/>
    <n v="313960"/>
    <x v="10"/>
    <x v="0"/>
    <x v="7"/>
    <x v="0"/>
  </r>
  <r>
    <n v="0"/>
    <x v="0"/>
    <x v="0"/>
    <x v="456"/>
    <n v="313980"/>
    <x v="10"/>
    <x v="0"/>
    <x v="9"/>
    <x v="0"/>
  </r>
  <r>
    <n v="0"/>
    <x v="0"/>
    <x v="0"/>
    <x v="457"/>
    <n v="313970"/>
    <x v="10"/>
    <x v="0"/>
    <x v="1"/>
    <x v="0"/>
  </r>
  <r>
    <n v="0"/>
    <x v="0"/>
    <x v="0"/>
    <x v="458"/>
    <n v="313990"/>
    <x v="10"/>
    <x v="0"/>
    <x v="8"/>
    <x v="0"/>
  </r>
  <r>
    <n v="4"/>
    <x v="0"/>
    <x v="0"/>
    <x v="459"/>
    <n v="314000"/>
    <x v="10"/>
    <x v="0"/>
    <x v="18"/>
    <x v="0"/>
  </r>
  <r>
    <n v="0"/>
    <x v="0"/>
    <x v="0"/>
    <x v="460"/>
    <n v="314010"/>
    <x v="10"/>
    <x v="0"/>
    <x v="7"/>
    <x v="0"/>
  </r>
  <r>
    <n v="2"/>
    <x v="0"/>
    <x v="0"/>
    <x v="461"/>
    <n v="314015"/>
    <x v="10"/>
    <x v="0"/>
    <x v="17"/>
    <x v="1"/>
  </r>
  <r>
    <n v="1"/>
    <x v="0"/>
    <x v="0"/>
    <x v="462"/>
    <n v="314020"/>
    <x v="10"/>
    <x v="0"/>
    <x v="9"/>
    <x v="0"/>
  </r>
  <r>
    <n v="0"/>
    <x v="0"/>
    <x v="0"/>
    <x v="463"/>
    <n v="314030"/>
    <x v="10"/>
    <x v="0"/>
    <x v="2"/>
    <x v="0"/>
  </r>
  <r>
    <n v="0"/>
    <x v="0"/>
    <x v="0"/>
    <x v="464"/>
    <n v="314040"/>
    <x v="10"/>
    <x v="0"/>
    <x v="8"/>
    <x v="0"/>
  </r>
  <r>
    <n v="2"/>
    <x v="0"/>
    <x v="0"/>
    <x v="465"/>
    <n v="314050"/>
    <x v="10"/>
    <x v="0"/>
    <x v="1"/>
    <x v="0"/>
  </r>
  <r>
    <n v="0"/>
    <x v="0"/>
    <x v="0"/>
    <x v="466"/>
    <n v="314053"/>
    <x v="10"/>
    <x v="0"/>
    <x v="2"/>
    <x v="0"/>
  </r>
  <r>
    <n v="1"/>
    <x v="0"/>
    <x v="0"/>
    <x v="467"/>
    <n v="314055"/>
    <x v="10"/>
    <x v="0"/>
    <x v="6"/>
    <x v="0"/>
  </r>
  <r>
    <n v="1"/>
    <x v="0"/>
    <x v="0"/>
    <x v="468"/>
    <n v="314060"/>
    <x v="10"/>
    <x v="0"/>
    <x v="7"/>
    <x v="0"/>
  </r>
  <r>
    <n v="10"/>
    <x v="0"/>
    <x v="0"/>
    <x v="469"/>
    <n v="314070"/>
    <x v="10"/>
    <x v="0"/>
    <x v="17"/>
    <x v="1"/>
  </r>
  <r>
    <n v="0"/>
    <x v="0"/>
    <x v="0"/>
    <x v="470"/>
    <n v="317150"/>
    <x v="10"/>
    <x v="0"/>
    <x v="7"/>
    <x v="0"/>
  </r>
  <r>
    <n v="0"/>
    <x v="0"/>
    <x v="0"/>
    <x v="471"/>
    <n v="314080"/>
    <x v="10"/>
    <x v="0"/>
    <x v="9"/>
    <x v="0"/>
  </r>
  <r>
    <n v="0"/>
    <x v="0"/>
    <x v="0"/>
    <x v="472"/>
    <n v="314085"/>
    <x v="10"/>
    <x v="0"/>
    <x v="16"/>
    <x v="0"/>
  </r>
  <r>
    <n v="0"/>
    <x v="0"/>
    <x v="0"/>
    <x v="473"/>
    <n v="314090"/>
    <x v="10"/>
    <x v="0"/>
    <x v="2"/>
    <x v="0"/>
  </r>
  <r>
    <n v="2"/>
    <x v="0"/>
    <x v="0"/>
    <x v="474"/>
    <n v="314100"/>
    <x v="10"/>
    <x v="0"/>
    <x v="16"/>
    <x v="0"/>
  </r>
  <r>
    <n v="6"/>
    <x v="0"/>
    <x v="0"/>
    <x v="475"/>
    <n v="314110"/>
    <x v="10"/>
    <x v="0"/>
    <x v="12"/>
    <x v="1"/>
  </r>
  <r>
    <n v="0"/>
    <x v="0"/>
    <x v="0"/>
    <x v="476"/>
    <n v="314120"/>
    <x v="10"/>
    <x v="0"/>
    <x v="0"/>
    <x v="0"/>
  </r>
  <r>
    <n v="0"/>
    <x v="0"/>
    <x v="0"/>
    <x v="477"/>
    <n v="314130"/>
    <x v="10"/>
    <x v="0"/>
    <x v="1"/>
    <x v="0"/>
  </r>
  <r>
    <n v="0"/>
    <x v="0"/>
    <x v="0"/>
    <x v="478"/>
    <n v="314140"/>
    <x v="10"/>
    <x v="0"/>
    <x v="6"/>
    <x v="0"/>
  </r>
  <r>
    <n v="0"/>
    <x v="0"/>
    <x v="0"/>
    <x v="479"/>
    <n v="314150"/>
    <x v="10"/>
    <x v="0"/>
    <x v="7"/>
    <x v="0"/>
  </r>
  <r>
    <n v="1"/>
    <x v="0"/>
    <x v="0"/>
    <x v="480"/>
    <n v="314160"/>
    <x v="10"/>
    <x v="0"/>
    <x v="9"/>
    <x v="0"/>
  </r>
  <r>
    <n v="0"/>
    <x v="0"/>
    <x v="0"/>
    <x v="481"/>
    <n v="314170"/>
    <x v="10"/>
    <x v="0"/>
    <x v="2"/>
    <x v="0"/>
  </r>
  <r>
    <n v="0"/>
    <x v="0"/>
    <x v="0"/>
    <x v="482"/>
    <n v="314180"/>
    <x v="10"/>
    <x v="0"/>
    <x v="3"/>
    <x v="0"/>
  </r>
  <r>
    <n v="0"/>
    <x v="0"/>
    <x v="0"/>
    <x v="483"/>
    <n v="314190"/>
    <x v="10"/>
    <x v="0"/>
    <x v="8"/>
    <x v="0"/>
  </r>
  <r>
    <n v="1"/>
    <x v="0"/>
    <x v="0"/>
    <x v="484"/>
    <n v="314200"/>
    <x v="10"/>
    <x v="0"/>
    <x v="16"/>
    <x v="0"/>
  </r>
  <r>
    <n v="1"/>
    <x v="0"/>
    <x v="0"/>
    <x v="485"/>
    <n v="314210"/>
    <x v="10"/>
    <x v="0"/>
    <x v="9"/>
    <x v="0"/>
  </r>
  <r>
    <n v="0"/>
    <x v="0"/>
    <x v="0"/>
    <x v="486"/>
    <n v="314220"/>
    <x v="10"/>
    <x v="0"/>
    <x v="9"/>
    <x v="0"/>
  </r>
  <r>
    <n v="0"/>
    <x v="0"/>
    <x v="0"/>
    <x v="487"/>
    <n v="314225"/>
    <x v="10"/>
    <x v="0"/>
    <x v="16"/>
    <x v="0"/>
  </r>
  <r>
    <n v="0"/>
    <x v="0"/>
    <x v="0"/>
    <x v="488"/>
    <n v="314230"/>
    <x v="10"/>
    <x v="0"/>
    <x v="11"/>
    <x v="0"/>
  </r>
  <r>
    <n v="1"/>
    <x v="0"/>
    <x v="0"/>
    <x v="489"/>
    <n v="314240"/>
    <x v="10"/>
    <x v="0"/>
    <x v="1"/>
    <x v="0"/>
  </r>
  <r>
    <n v="0"/>
    <x v="0"/>
    <x v="0"/>
    <x v="490"/>
    <n v="314250"/>
    <x v="10"/>
    <x v="0"/>
    <x v="3"/>
    <x v="0"/>
  </r>
  <r>
    <n v="2"/>
    <x v="0"/>
    <x v="0"/>
    <x v="491"/>
    <n v="314260"/>
    <x v="10"/>
    <x v="0"/>
    <x v="5"/>
    <x v="0"/>
  </r>
  <r>
    <n v="0"/>
    <x v="0"/>
    <x v="0"/>
    <x v="492"/>
    <n v="314270"/>
    <x v="10"/>
    <x v="0"/>
    <x v="16"/>
    <x v="0"/>
  </r>
  <r>
    <n v="2"/>
    <x v="0"/>
    <x v="0"/>
    <x v="493"/>
    <n v="314280"/>
    <x v="10"/>
    <x v="0"/>
    <x v="13"/>
    <x v="0"/>
  </r>
  <r>
    <n v="0"/>
    <x v="0"/>
    <x v="0"/>
    <x v="494"/>
    <n v="314290"/>
    <x v="10"/>
    <x v="0"/>
    <x v="16"/>
    <x v="0"/>
  </r>
  <r>
    <n v="0"/>
    <x v="0"/>
    <x v="0"/>
    <x v="495"/>
    <n v="314300"/>
    <x v="10"/>
    <x v="0"/>
    <x v="10"/>
    <x v="0"/>
  </r>
  <r>
    <n v="10"/>
    <x v="0"/>
    <x v="0"/>
    <x v="496"/>
    <n v="314310"/>
    <x v="10"/>
    <x v="0"/>
    <x v="0"/>
    <x v="0"/>
  </r>
  <r>
    <n v="0"/>
    <x v="0"/>
    <x v="0"/>
    <x v="497"/>
    <n v="314315"/>
    <x v="10"/>
    <x v="0"/>
    <x v="6"/>
    <x v="0"/>
  </r>
  <r>
    <n v="2"/>
    <x v="0"/>
    <x v="0"/>
    <x v="498"/>
    <n v="314320"/>
    <x v="10"/>
    <x v="0"/>
    <x v="10"/>
    <x v="0"/>
  </r>
  <r>
    <n v="1"/>
    <x v="0"/>
    <x v="0"/>
    <x v="499"/>
    <n v="314340"/>
    <x v="10"/>
    <x v="0"/>
    <x v="8"/>
    <x v="0"/>
  </r>
  <r>
    <n v="44"/>
    <x v="0"/>
    <x v="0"/>
    <x v="500"/>
    <n v="314330"/>
    <x v="10"/>
    <x v="0"/>
    <x v="16"/>
    <x v="0"/>
  </r>
  <r>
    <n v="1"/>
    <x v="0"/>
    <x v="0"/>
    <x v="501"/>
    <n v="314345"/>
    <x v="10"/>
    <x v="0"/>
    <x v="16"/>
    <x v="0"/>
  </r>
  <r>
    <n v="0"/>
    <x v="0"/>
    <x v="0"/>
    <x v="502"/>
    <n v="314350"/>
    <x v="10"/>
    <x v="0"/>
    <x v="1"/>
    <x v="0"/>
  </r>
  <r>
    <n v="0"/>
    <x v="0"/>
    <x v="0"/>
    <x v="503"/>
    <n v="314360"/>
    <x v="10"/>
    <x v="0"/>
    <x v="3"/>
    <x v="0"/>
  </r>
  <r>
    <n v="2"/>
    <x v="0"/>
    <x v="0"/>
    <x v="504"/>
    <n v="314370"/>
    <x v="10"/>
    <x v="0"/>
    <x v="3"/>
    <x v="0"/>
  </r>
  <r>
    <n v="1"/>
    <x v="0"/>
    <x v="0"/>
    <x v="505"/>
    <n v="314380"/>
    <x v="10"/>
    <x v="0"/>
    <x v="8"/>
    <x v="0"/>
  </r>
  <r>
    <n v="5"/>
    <x v="0"/>
    <x v="0"/>
    <x v="506"/>
    <n v="314390"/>
    <x v="10"/>
    <x v="0"/>
    <x v="9"/>
    <x v="0"/>
  </r>
  <r>
    <n v="0"/>
    <x v="0"/>
    <x v="0"/>
    <x v="507"/>
    <n v="314400"/>
    <x v="10"/>
    <x v="0"/>
    <x v="2"/>
    <x v="0"/>
  </r>
  <r>
    <n v="3"/>
    <x v="0"/>
    <x v="0"/>
    <x v="508"/>
    <n v="314410"/>
    <x v="10"/>
    <x v="0"/>
    <x v="10"/>
    <x v="0"/>
  </r>
  <r>
    <n v="1"/>
    <x v="0"/>
    <x v="0"/>
    <x v="509"/>
    <n v="314420"/>
    <x v="10"/>
    <x v="0"/>
    <x v="7"/>
    <x v="0"/>
  </r>
  <r>
    <n v="1"/>
    <x v="0"/>
    <x v="0"/>
    <x v="510"/>
    <n v="314430"/>
    <x v="10"/>
    <x v="0"/>
    <x v="6"/>
    <x v="0"/>
  </r>
  <r>
    <n v="1"/>
    <x v="0"/>
    <x v="0"/>
    <x v="511"/>
    <n v="314435"/>
    <x v="10"/>
    <x v="0"/>
    <x v="2"/>
    <x v="0"/>
  </r>
  <r>
    <n v="0"/>
    <x v="0"/>
    <x v="0"/>
    <x v="512"/>
    <n v="314437"/>
    <x v="10"/>
    <x v="0"/>
    <x v="14"/>
    <x v="0"/>
  </r>
  <r>
    <n v="0"/>
    <x v="0"/>
    <x v="0"/>
    <x v="513"/>
    <n v="314440"/>
    <x v="10"/>
    <x v="0"/>
    <x v="8"/>
    <x v="0"/>
  </r>
  <r>
    <n v="0"/>
    <x v="0"/>
    <x v="0"/>
    <x v="514"/>
    <n v="314450"/>
    <x v="10"/>
    <x v="0"/>
    <x v="11"/>
    <x v="0"/>
  </r>
  <r>
    <n v="3"/>
    <x v="0"/>
    <x v="0"/>
    <x v="515"/>
    <n v="314460"/>
    <x v="10"/>
    <x v="0"/>
    <x v="5"/>
    <x v="0"/>
  </r>
  <r>
    <n v="1"/>
    <x v="0"/>
    <x v="0"/>
    <x v="516"/>
    <n v="314465"/>
    <x v="10"/>
    <x v="0"/>
    <x v="16"/>
    <x v="0"/>
  </r>
  <r>
    <n v="0"/>
    <x v="0"/>
    <x v="0"/>
    <x v="517"/>
    <n v="314467"/>
    <x v="10"/>
    <x v="0"/>
    <x v="7"/>
    <x v="0"/>
  </r>
  <r>
    <n v="1"/>
    <x v="0"/>
    <x v="0"/>
    <x v="518"/>
    <n v="314470"/>
    <x v="10"/>
    <x v="0"/>
    <x v="2"/>
    <x v="0"/>
  </r>
  <r>
    <n v="10"/>
    <x v="0"/>
    <x v="0"/>
    <x v="519"/>
    <n v="314480"/>
    <x v="10"/>
    <x v="0"/>
    <x v="18"/>
    <x v="1"/>
  </r>
  <r>
    <n v="0"/>
    <x v="0"/>
    <x v="0"/>
    <x v="520"/>
    <n v="314490"/>
    <x v="10"/>
    <x v="0"/>
    <x v="6"/>
    <x v="0"/>
  </r>
  <r>
    <n v="0"/>
    <x v="0"/>
    <x v="0"/>
    <x v="521"/>
    <n v="314500"/>
    <x v="10"/>
    <x v="0"/>
    <x v="4"/>
    <x v="0"/>
  </r>
  <r>
    <n v="0"/>
    <x v="0"/>
    <x v="0"/>
    <x v="522"/>
    <n v="314505"/>
    <x v="10"/>
    <x v="0"/>
    <x v="16"/>
    <x v="0"/>
  </r>
  <r>
    <n v="1"/>
    <x v="0"/>
    <x v="0"/>
    <x v="523"/>
    <n v="314510"/>
    <x v="10"/>
    <x v="0"/>
    <x v="10"/>
    <x v="0"/>
  </r>
  <r>
    <n v="16"/>
    <x v="0"/>
    <x v="0"/>
    <x v="524"/>
    <n v="314520"/>
    <x v="10"/>
    <x v="0"/>
    <x v="1"/>
    <x v="0"/>
  </r>
  <r>
    <n v="0"/>
    <x v="0"/>
    <x v="0"/>
    <x v="525"/>
    <n v="313660"/>
    <x v="10"/>
    <x v="0"/>
    <x v="18"/>
    <x v="1"/>
  </r>
  <r>
    <n v="2"/>
    <x v="0"/>
    <x v="0"/>
    <x v="526"/>
    <n v="314530"/>
    <x v="10"/>
    <x v="0"/>
    <x v="6"/>
    <x v="0"/>
  </r>
  <r>
    <n v="0"/>
    <x v="0"/>
    <x v="0"/>
    <x v="527"/>
    <n v="314535"/>
    <x v="10"/>
    <x v="0"/>
    <x v="6"/>
    <x v="0"/>
  </r>
  <r>
    <n v="0"/>
    <x v="0"/>
    <x v="0"/>
    <x v="528"/>
    <n v="314537"/>
    <x v="10"/>
    <x v="0"/>
    <x v="16"/>
    <x v="0"/>
  </r>
  <r>
    <n v="0"/>
    <x v="0"/>
    <x v="0"/>
    <x v="529"/>
    <n v="314540"/>
    <x v="10"/>
    <x v="0"/>
    <x v="9"/>
    <x v="0"/>
  </r>
  <r>
    <n v="0"/>
    <x v="0"/>
    <x v="0"/>
    <x v="530"/>
    <n v="314545"/>
    <x v="10"/>
    <x v="0"/>
    <x v="16"/>
    <x v="0"/>
  </r>
  <r>
    <n v="0"/>
    <x v="0"/>
    <x v="0"/>
    <x v="531"/>
    <n v="314550"/>
    <x v="10"/>
    <x v="0"/>
    <x v="5"/>
    <x v="0"/>
  </r>
  <r>
    <n v="4"/>
    <x v="0"/>
    <x v="0"/>
    <x v="532"/>
    <n v="314560"/>
    <x v="10"/>
    <x v="0"/>
    <x v="5"/>
    <x v="0"/>
  </r>
  <r>
    <n v="0"/>
    <x v="0"/>
    <x v="0"/>
    <x v="533"/>
    <n v="314570"/>
    <x v="10"/>
    <x v="0"/>
    <x v="11"/>
    <x v="0"/>
  </r>
  <r>
    <n v="0"/>
    <x v="0"/>
    <x v="0"/>
    <x v="534"/>
    <n v="314580"/>
    <x v="10"/>
    <x v="0"/>
    <x v="1"/>
    <x v="0"/>
  </r>
  <r>
    <n v="0"/>
    <x v="0"/>
    <x v="0"/>
    <x v="535"/>
    <n v="314585"/>
    <x v="10"/>
    <x v="0"/>
    <x v="2"/>
    <x v="0"/>
  </r>
  <r>
    <n v="0"/>
    <x v="0"/>
    <x v="0"/>
    <x v="536"/>
    <n v="314587"/>
    <x v="10"/>
    <x v="0"/>
    <x v="9"/>
    <x v="0"/>
  </r>
  <r>
    <n v="3"/>
    <x v="0"/>
    <x v="0"/>
    <x v="537"/>
    <n v="314590"/>
    <x v="10"/>
    <x v="0"/>
    <x v="11"/>
    <x v="0"/>
  </r>
  <r>
    <n v="3"/>
    <x v="0"/>
    <x v="0"/>
    <x v="538"/>
    <n v="314600"/>
    <x v="10"/>
    <x v="0"/>
    <x v="8"/>
    <x v="0"/>
  </r>
  <r>
    <n v="4"/>
    <x v="0"/>
    <x v="0"/>
    <x v="539"/>
    <n v="314610"/>
    <x v="10"/>
    <x v="0"/>
    <x v="18"/>
    <x v="0"/>
  </r>
  <r>
    <n v="0"/>
    <x v="0"/>
    <x v="0"/>
    <x v="540"/>
    <n v="314620"/>
    <x v="10"/>
    <x v="0"/>
    <x v="6"/>
    <x v="0"/>
  </r>
  <r>
    <n v="0"/>
    <x v="0"/>
    <x v="0"/>
    <x v="541"/>
    <n v="314625"/>
    <x v="10"/>
    <x v="0"/>
    <x v="16"/>
    <x v="0"/>
  </r>
  <r>
    <n v="1"/>
    <x v="0"/>
    <x v="0"/>
    <x v="542"/>
    <n v="314630"/>
    <x v="10"/>
    <x v="0"/>
    <x v="6"/>
    <x v="0"/>
  </r>
  <r>
    <n v="0"/>
    <x v="0"/>
    <x v="0"/>
    <x v="543"/>
    <n v="314655"/>
    <x v="10"/>
    <x v="0"/>
    <x v="16"/>
    <x v="0"/>
  </r>
  <r>
    <n v="0"/>
    <x v="0"/>
    <x v="0"/>
    <x v="544"/>
    <n v="314640"/>
    <x v="10"/>
    <x v="0"/>
    <x v="1"/>
    <x v="0"/>
  </r>
  <r>
    <n v="1"/>
    <x v="0"/>
    <x v="0"/>
    <x v="545"/>
    <n v="314650"/>
    <x v="10"/>
    <x v="0"/>
    <x v="1"/>
    <x v="0"/>
  </r>
  <r>
    <n v="0"/>
    <x v="0"/>
    <x v="0"/>
    <x v="546"/>
    <n v="314660"/>
    <x v="10"/>
    <x v="0"/>
    <x v="11"/>
    <x v="0"/>
  </r>
  <r>
    <n v="0"/>
    <x v="0"/>
    <x v="0"/>
    <x v="547"/>
    <n v="314670"/>
    <x v="10"/>
    <x v="0"/>
    <x v="9"/>
    <x v="0"/>
  </r>
  <r>
    <n v="1"/>
    <x v="0"/>
    <x v="0"/>
    <x v="548"/>
    <n v="314675"/>
    <x v="10"/>
    <x v="0"/>
    <x v="6"/>
    <x v="0"/>
  </r>
  <r>
    <n v="3"/>
    <x v="0"/>
    <x v="0"/>
    <x v="549"/>
    <n v="314690"/>
    <x v="10"/>
    <x v="0"/>
    <x v="1"/>
    <x v="0"/>
  </r>
  <r>
    <n v="17"/>
    <x v="0"/>
    <x v="0"/>
    <x v="550"/>
    <n v="314710"/>
    <x v="10"/>
    <x v="0"/>
    <x v="1"/>
    <x v="0"/>
  </r>
  <r>
    <n v="8"/>
    <x v="0"/>
    <x v="0"/>
    <x v="551"/>
    <n v="314700"/>
    <x v="10"/>
    <x v="0"/>
    <x v="14"/>
    <x v="0"/>
  </r>
  <r>
    <n v="1"/>
    <x v="0"/>
    <x v="0"/>
    <x v="552"/>
    <n v="314720"/>
    <x v="10"/>
    <x v="0"/>
    <x v="10"/>
    <x v="0"/>
  </r>
  <r>
    <n v="2"/>
    <x v="0"/>
    <x v="0"/>
    <x v="553"/>
    <n v="314730"/>
    <x v="10"/>
    <x v="0"/>
    <x v="8"/>
    <x v="0"/>
  </r>
  <r>
    <n v="4"/>
    <x v="0"/>
    <x v="0"/>
    <x v="554"/>
    <n v="314740"/>
    <x v="10"/>
    <x v="0"/>
    <x v="12"/>
    <x v="0"/>
  </r>
  <r>
    <n v="0"/>
    <x v="0"/>
    <x v="0"/>
    <x v="555"/>
    <n v="314760"/>
    <x v="10"/>
    <x v="0"/>
    <x v="8"/>
    <x v="0"/>
  </r>
  <r>
    <n v="0"/>
    <x v="0"/>
    <x v="0"/>
    <x v="556"/>
    <n v="314770"/>
    <x v="10"/>
    <x v="0"/>
    <x v="5"/>
    <x v="0"/>
  </r>
  <r>
    <n v="0"/>
    <x v="0"/>
    <x v="0"/>
    <x v="557"/>
    <n v="314780"/>
    <x v="10"/>
    <x v="0"/>
    <x v="8"/>
    <x v="0"/>
  </r>
  <r>
    <n v="0"/>
    <x v="0"/>
    <x v="0"/>
    <x v="558"/>
    <n v="314750"/>
    <x v="10"/>
    <x v="0"/>
    <x v="2"/>
    <x v="0"/>
  </r>
  <r>
    <n v="35"/>
    <x v="0"/>
    <x v="0"/>
    <x v="559"/>
    <n v="314790"/>
    <x v="10"/>
    <x v="0"/>
    <x v="10"/>
    <x v="0"/>
  </r>
  <r>
    <n v="0"/>
    <x v="0"/>
    <x v="0"/>
    <x v="560"/>
    <n v="314795"/>
    <x v="10"/>
    <x v="0"/>
    <x v="16"/>
    <x v="0"/>
  </r>
  <r>
    <n v="17"/>
    <x v="0"/>
    <x v="0"/>
    <x v="561"/>
    <n v="314800"/>
    <x v="10"/>
    <x v="0"/>
    <x v="0"/>
    <x v="0"/>
  </r>
  <r>
    <n v="6"/>
    <x v="0"/>
    <x v="0"/>
    <x v="562"/>
    <n v="314810"/>
    <x v="10"/>
    <x v="0"/>
    <x v="0"/>
    <x v="0"/>
  </r>
  <r>
    <n v="0"/>
    <x v="0"/>
    <x v="0"/>
    <x v="563"/>
    <n v="314820"/>
    <x v="10"/>
    <x v="0"/>
    <x v="9"/>
    <x v="0"/>
  </r>
  <r>
    <n v="0"/>
    <x v="0"/>
    <x v="0"/>
    <x v="564"/>
    <n v="314830"/>
    <x v="10"/>
    <x v="0"/>
    <x v="9"/>
    <x v="0"/>
  </r>
  <r>
    <n v="0"/>
    <x v="0"/>
    <x v="0"/>
    <x v="565"/>
    <n v="314840"/>
    <x v="10"/>
    <x v="0"/>
    <x v="7"/>
    <x v="0"/>
  </r>
  <r>
    <n v="0"/>
    <x v="0"/>
    <x v="0"/>
    <x v="566"/>
    <n v="314850"/>
    <x v="10"/>
    <x v="0"/>
    <x v="6"/>
    <x v="0"/>
  </r>
  <r>
    <n v="0"/>
    <x v="0"/>
    <x v="0"/>
    <x v="567"/>
    <n v="314860"/>
    <x v="10"/>
    <x v="0"/>
    <x v="7"/>
    <x v="0"/>
  </r>
  <r>
    <n v="2"/>
    <x v="0"/>
    <x v="0"/>
    <x v="568"/>
    <n v="314870"/>
    <x v="10"/>
    <x v="0"/>
    <x v="6"/>
    <x v="0"/>
  </r>
  <r>
    <n v="0"/>
    <x v="0"/>
    <x v="0"/>
    <x v="569"/>
    <n v="314875"/>
    <x v="10"/>
    <x v="0"/>
    <x v="2"/>
    <x v="0"/>
  </r>
  <r>
    <n v="0"/>
    <x v="0"/>
    <x v="0"/>
    <x v="570"/>
    <n v="314880"/>
    <x v="10"/>
    <x v="0"/>
    <x v="9"/>
    <x v="0"/>
  </r>
  <r>
    <n v="0"/>
    <x v="0"/>
    <x v="0"/>
    <x v="571"/>
    <n v="314890"/>
    <x v="10"/>
    <x v="0"/>
    <x v="1"/>
    <x v="0"/>
  </r>
  <r>
    <n v="0"/>
    <x v="0"/>
    <x v="0"/>
    <x v="572"/>
    <n v="314900"/>
    <x v="10"/>
    <x v="0"/>
    <x v="9"/>
    <x v="0"/>
  </r>
  <r>
    <n v="0"/>
    <x v="0"/>
    <x v="0"/>
    <x v="573"/>
    <n v="314910"/>
    <x v="10"/>
    <x v="0"/>
    <x v="8"/>
    <x v="0"/>
  </r>
  <r>
    <n v="1"/>
    <x v="0"/>
    <x v="0"/>
    <x v="574"/>
    <n v="314915"/>
    <x v="10"/>
    <x v="0"/>
    <x v="16"/>
    <x v="0"/>
  </r>
  <r>
    <n v="0"/>
    <x v="0"/>
    <x v="0"/>
    <x v="575"/>
    <n v="314920"/>
    <x v="10"/>
    <x v="0"/>
    <x v="4"/>
    <x v="0"/>
  </r>
  <r>
    <n v="2"/>
    <x v="0"/>
    <x v="0"/>
    <x v="576"/>
    <n v="314930"/>
    <x v="10"/>
    <x v="0"/>
    <x v="12"/>
    <x v="1"/>
  </r>
  <r>
    <n v="0"/>
    <x v="0"/>
    <x v="0"/>
    <x v="577"/>
    <n v="314940"/>
    <x v="10"/>
    <x v="0"/>
    <x v="9"/>
    <x v="0"/>
  </r>
  <r>
    <n v="0"/>
    <x v="0"/>
    <x v="0"/>
    <x v="578"/>
    <n v="314950"/>
    <x v="10"/>
    <x v="0"/>
    <x v="9"/>
    <x v="0"/>
  </r>
  <r>
    <n v="0"/>
    <x v="0"/>
    <x v="0"/>
    <x v="579"/>
    <n v="314960"/>
    <x v="10"/>
    <x v="0"/>
    <x v="1"/>
    <x v="0"/>
  </r>
  <r>
    <n v="1"/>
    <x v="0"/>
    <x v="0"/>
    <x v="580"/>
    <n v="314970"/>
    <x v="10"/>
    <x v="0"/>
    <x v="1"/>
    <x v="0"/>
  </r>
  <r>
    <n v="1"/>
    <x v="0"/>
    <x v="0"/>
    <x v="581"/>
    <n v="314980"/>
    <x v="10"/>
    <x v="0"/>
    <x v="4"/>
    <x v="0"/>
  </r>
  <r>
    <n v="1"/>
    <x v="0"/>
    <x v="0"/>
    <x v="582"/>
    <n v="314990"/>
    <x v="10"/>
    <x v="0"/>
    <x v="5"/>
    <x v="0"/>
  </r>
  <r>
    <n v="0"/>
    <x v="0"/>
    <x v="0"/>
    <x v="583"/>
    <n v="314995"/>
    <x v="10"/>
    <x v="0"/>
    <x v="7"/>
    <x v="0"/>
  </r>
  <r>
    <n v="0"/>
    <x v="0"/>
    <x v="0"/>
    <x v="584"/>
    <n v="315000"/>
    <x v="10"/>
    <x v="0"/>
    <x v="6"/>
    <x v="0"/>
  </r>
  <r>
    <n v="0"/>
    <x v="0"/>
    <x v="0"/>
    <x v="585"/>
    <n v="315010"/>
    <x v="10"/>
    <x v="0"/>
    <x v="9"/>
    <x v="0"/>
  </r>
  <r>
    <n v="2"/>
    <x v="0"/>
    <x v="0"/>
    <x v="586"/>
    <n v="315015"/>
    <x v="10"/>
    <x v="0"/>
    <x v="2"/>
    <x v="0"/>
  </r>
  <r>
    <n v="0"/>
    <x v="0"/>
    <x v="0"/>
    <x v="587"/>
    <n v="315020"/>
    <x v="10"/>
    <x v="0"/>
    <x v="2"/>
    <x v="0"/>
  </r>
  <r>
    <n v="0"/>
    <x v="0"/>
    <x v="0"/>
    <x v="588"/>
    <n v="315030"/>
    <x v="10"/>
    <x v="0"/>
    <x v="11"/>
    <x v="0"/>
  </r>
  <r>
    <n v="0"/>
    <x v="0"/>
    <x v="0"/>
    <x v="589"/>
    <n v="315040"/>
    <x v="10"/>
    <x v="0"/>
    <x v="17"/>
    <x v="0"/>
  </r>
  <r>
    <n v="5"/>
    <x v="0"/>
    <x v="0"/>
    <x v="590"/>
    <n v="315050"/>
    <x v="10"/>
    <x v="0"/>
    <x v="1"/>
    <x v="0"/>
  </r>
  <r>
    <n v="0"/>
    <x v="0"/>
    <x v="0"/>
    <x v="591"/>
    <n v="315053"/>
    <x v="10"/>
    <x v="0"/>
    <x v="2"/>
    <x v="0"/>
  </r>
  <r>
    <n v="0"/>
    <x v="0"/>
    <x v="0"/>
    <x v="592"/>
    <n v="315057"/>
    <x v="10"/>
    <x v="0"/>
    <x v="16"/>
    <x v="0"/>
  </r>
  <r>
    <n v="0"/>
    <x v="0"/>
    <x v="0"/>
    <x v="593"/>
    <n v="315060"/>
    <x v="10"/>
    <x v="0"/>
    <x v="5"/>
    <x v="0"/>
  </r>
  <r>
    <n v="1"/>
    <x v="0"/>
    <x v="0"/>
    <x v="594"/>
    <n v="315070"/>
    <x v="10"/>
    <x v="0"/>
    <x v="4"/>
    <x v="0"/>
  </r>
  <r>
    <n v="0"/>
    <x v="0"/>
    <x v="0"/>
    <x v="595"/>
    <n v="315080"/>
    <x v="10"/>
    <x v="0"/>
    <x v="11"/>
    <x v="0"/>
  </r>
  <r>
    <n v="0"/>
    <x v="0"/>
    <x v="0"/>
    <x v="596"/>
    <n v="315090"/>
    <x v="10"/>
    <x v="0"/>
    <x v="8"/>
    <x v="0"/>
  </r>
  <r>
    <n v="0"/>
    <x v="0"/>
    <x v="0"/>
    <x v="597"/>
    <n v="315100"/>
    <x v="10"/>
    <x v="0"/>
    <x v="8"/>
    <x v="0"/>
  </r>
  <r>
    <n v="1"/>
    <x v="0"/>
    <x v="0"/>
    <x v="598"/>
    <n v="315110"/>
    <x v="10"/>
    <x v="0"/>
    <x v="9"/>
    <x v="0"/>
  </r>
  <r>
    <n v="10"/>
    <x v="0"/>
    <x v="0"/>
    <x v="599"/>
    <n v="315120"/>
    <x v="10"/>
    <x v="0"/>
    <x v="3"/>
    <x v="0"/>
  </r>
  <r>
    <n v="1"/>
    <x v="0"/>
    <x v="0"/>
    <x v="600"/>
    <n v="315130"/>
    <x v="10"/>
    <x v="0"/>
    <x v="9"/>
    <x v="0"/>
  </r>
  <r>
    <n v="7"/>
    <x v="0"/>
    <x v="0"/>
    <x v="601"/>
    <n v="315140"/>
    <x v="10"/>
    <x v="0"/>
    <x v="1"/>
    <x v="0"/>
  </r>
  <r>
    <n v="3"/>
    <x v="0"/>
    <x v="0"/>
    <x v="602"/>
    <n v="315150"/>
    <x v="10"/>
    <x v="0"/>
    <x v="10"/>
    <x v="0"/>
  </r>
  <r>
    <n v="3"/>
    <x v="0"/>
    <x v="0"/>
    <x v="603"/>
    <n v="315160"/>
    <x v="10"/>
    <x v="0"/>
    <x v="4"/>
    <x v="0"/>
  </r>
  <r>
    <n v="0"/>
    <x v="0"/>
    <x v="0"/>
    <x v="604"/>
    <n v="315170"/>
    <x v="10"/>
    <x v="0"/>
    <x v="10"/>
    <x v="0"/>
  </r>
  <r>
    <n v="22"/>
    <x v="0"/>
    <x v="0"/>
    <x v="605"/>
    <n v="315180"/>
    <x v="10"/>
    <x v="0"/>
    <x v="10"/>
    <x v="0"/>
  </r>
  <r>
    <n v="0"/>
    <x v="0"/>
    <x v="0"/>
    <x v="606"/>
    <n v="315190"/>
    <x v="10"/>
    <x v="0"/>
    <x v="2"/>
    <x v="0"/>
  </r>
  <r>
    <n v="3"/>
    <x v="0"/>
    <x v="0"/>
    <x v="607"/>
    <n v="315200"/>
    <x v="10"/>
    <x v="0"/>
    <x v="1"/>
    <x v="0"/>
  </r>
  <r>
    <n v="10"/>
    <x v="0"/>
    <x v="0"/>
    <x v="608"/>
    <n v="315210"/>
    <x v="10"/>
    <x v="0"/>
    <x v="2"/>
    <x v="0"/>
  </r>
  <r>
    <n v="0"/>
    <x v="0"/>
    <x v="0"/>
    <x v="609"/>
    <n v="315213"/>
    <x v="10"/>
    <x v="0"/>
    <x v="16"/>
    <x v="0"/>
  </r>
  <r>
    <n v="0"/>
    <x v="0"/>
    <x v="0"/>
    <x v="610"/>
    <n v="315217"/>
    <x v="10"/>
    <x v="0"/>
    <x v="6"/>
    <x v="0"/>
  </r>
  <r>
    <n v="2"/>
    <x v="0"/>
    <x v="0"/>
    <x v="611"/>
    <n v="315220"/>
    <x v="10"/>
    <x v="0"/>
    <x v="16"/>
    <x v="0"/>
  </r>
  <r>
    <n v="0"/>
    <x v="0"/>
    <x v="0"/>
    <x v="612"/>
    <n v="315230"/>
    <x v="10"/>
    <x v="0"/>
    <x v="11"/>
    <x v="0"/>
  </r>
  <r>
    <n v="1"/>
    <x v="0"/>
    <x v="0"/>
    <x v="613"/>
    <n v="315240"/>
    <x v="10"/>
    <x v="0"/>
    <x v="6"/>
    <x v="0"/>
  </r>
  <r>
    <n v="22"/>
    <x v="0"/>
    <x v="0"/>
    <x v="614"/>
    <n v="315250"/>
    <x v="10"/>
    <x v="0"/>
    <x v="8"/>
    <x v="0"/>
  </r>
  <r>
    <n v="0"/>
    <x v="0"/>
    <x v="0"/>
    <x v="615"/>
    <n v="315260"/>
    <x v="10"/>
    <x v="0"/>
    <x v="8"/>
    <x v="0"/>
  </r>
  <r>
    <n v="0"/>
    <x v="0"/>
    <x v="0"/>
    <x v="616"/>
    <n v="315270"/>
    <x v="10"/>
    <x v="0"/>
    <x v="11"/>
    <x v="0"/>
  </r>
  <r>
    <n v="2"/>
    <x v="0"/>
    <x v="0"/>
    <x v="617"/>
    <n v="315280"/>
    <x v="10"/>
    <x v="0"/>
    <x v="13"/>
    <x v="0"/>
  </r>
  <r>
    <n v="3"/>
    <x v="0"/>
    <x v="0"/>
    <x v="618"/>
    <n v="315290"/>
    <x v="10"/>
    <x v="0"/>
    <x v="10"/>
    <x v="0"/>
  </r>
  <r>
    <n v="1"/>
    <x v="0"/>
    <x v="0"/>
    <x v="619"/>
    <n v="315300"/>
    <x v="10"/>
    <x v="0"/>
    <x v="4"/>
    <x v="0"/>
  </r>
  <r>
    <n v="0"/>
    <x v="0"/>
    <x v="0"/>
    <x v="620"/>
    <n v="315310"/>
    <x v="10"/>
    <x v="0"/>
    <x v="11"/>
    <x v="0"/>
  </r>
  <r>
    <n v="1"/>
    <x v="0"/>
    <x v="0"/>
    <x v="621"/>
    <n v="315320"/>
    <x v="10"/>
    <x v="0"/>
    <x v="3"/>
    <x v="0"/>
  </r>
  <r>
    <n v="0"/>
    <x v="0"/>
    <x v="0"/>
    <x v="622"/>
    <n v="315330"/>
    <x v="10"/>
    <x v="0"/>
    <x v="3"/>
    <x v="0"/>
  </r>
  <r>
    <n v="0"/>
    <x v="0"/>
    <x v="0"/>
    <x v="623"/>
    <n v="315340"/>
    <x v="10"/>
    <x v="0"/>
    <x v="0"/>
    <x v="0"/>
  </r>
  <r>
    <n v="0"/>
    <x v="0"/>
    <x v="0"/>
    <x v="624"/>
    <n v="315360"/>
    <x v="10"/>
    <x v="0"/>
    <x v="12"/>
    <x v="0"/>
  </r>
  <r>
    <n v="0"/>
    <x v="0"/>
    <x v="0"/>
    <x v="625"/>
    <n v="315370"/>
    <x v="10"/>
    <x v="0"/>
    <x v="1"/>
    <x v="0"/>
  </r>
  <r>
    <n v="0"/>
    <x v="0"/>
    <x v="0"/>
    <x v="626"/>
    <n v="315380"/>
    <x v="10"/>
    <x v="0"/>
    <x v="11"/>
    <x v="0"/>
  </r>
  <r>
    <n v="5"/>
    <x v="0"/>
    <x v="0"/>
    <x v="627"/>
    <n v="315390"/>
    <x v="10"/>
    <x v="0"/>
    <x v="18"/>
    <x v="1"/>
  </r>
  <r>
    <n v="2"/>
    <x v="0"/>
    <x v="0"/>
    <x v="628"/>
    <n v="315400"/>
    <x v="10"/>
    <x v="0"/>
    <x v="2"/>
    <x v="0"/>
  </r>
  <r>
    <n v="1"/>
    <x v="0"/>
    <x v="0"/>
    <x v="629"/>
    <n v="315410"/>
    <x v="10"/>
    <x v="0"/>
    <x v="9"/>
    <x v="0"/>
  </r>
  <r>
    <n v="1"/>
    <x v="0"/>
    <x v="0"/>
    <x v="630"/>
    <n v="315415"/>
    <x v="10"/>
    <x v="0"/>
    <x v="2"/>
    <x v="0"/>
  </r>
  <r>
    <n v="4"/>
    <x v="0"/>
    <x v="0"/>
    <x v="631"/>
    <n v="315420"/>
    <x v="10"/>
    <x v="0"/>
    <x v="11"/>
    <x v="0"/>
  </r>
  <r>
    <n v="0"/>
    <x v="0"/>
    <x v="0"/>
    <x v="632"/>
    <n v="315430"/>
    <x v="10"/>
    <x v="0"/>
    <x v="7"/>
    <x v="0"/>
  </r>
  <r>
    <n v="0"/>
    <x v="0"/>
    <x v="0"/>
    <x v="633"/>
    <n v="315440"/>
    <x v="10"/>
    <x v="0"/>
    <x v="11"/>
    <x v="0"/>
  </r>
  <r>
    <n v="0"/>
    <x v="0"/>
    <x v="0"/>
    <x v="634"/>
    <n v="315445"/>
    <x v="10"/>
    <x v="0"/>
    <x v="14"/>
    <x v="0"/>
  </r>
  <r>
    <n v="0"/>
    <x v="0"/>
    <x v="0"/>
    <x v="635"/>
    <n v="315450"/>
    <x v="10"/>
    <x v="0"/>
    <x v="16"/>
    <x v="0"/>
  </r>
  <r>
    <n v="21"/>
    <x v="0"/>
    <x v="0"/>
    <x v="636"/>
    <n v="315460"/>
    <x v="10"/>
    <x v="0"/>
    <x v="17"/>
    <x v="1"/>
  </r>
  <r>
    <n v="0"/>
    <x v="0"/>
    <x v="0"/>
    <x v="637"/>
    <n v="315470"/>
    <x v="10"/>
    <x v="0"/>
    <x v="5"/>
    <x v="0"/>
  </r>
  <r>
    <n v="0"/>
    <x v="0"/>
    <x v="0"/>
    <x v="638"/>
    <n v="315480"/>
    <x v="10"/>
    <x v="0"/>
    <x v="18"/>
    <x v="1"/>
  </r>
  <r>
    <n v="1"/>
    <x v="0"/>
    <x v="0"/>
    <x v="639"/>
    <n v="315490"/>
    <x v="10"/>
    <x v="0"/>
    <x v="2"/>
    <x v="0"/>
  </r>
  <r>
    <n v="0"/>
    <x v="0"/>
    <x v="0"/>
    <x v="640"/>
    <n v="315510"/>
    <x v="10"/>
    <x v="0"/>
    <x v="6"/>
    <x v="0"/>
  </r>
  <r>
    <n v="2"/>
    <x v="0"/>
    <x v="0"/>
    <x v="641"/>
    <n v="315500"/>
    <x v="10"/>
    <x v="0"/>
    <x v="2"/>
    <x v="0"/>
  </r>
  <r>
    <n v="0"/>
    <x v="0"/>
    <x v="0"/>
    <x v="642"/>
    <n v="315520"/>
    <x v="10"/>
    <x v="0"/>
    <x v="11"/>
    <x v="0"/>
  </r>
  <r>
    <n v="1"/>
    <x v="0"/>
    <x v="0"/>
    <x v="643"/>
    <n v="315530"/>
    <x v="10"/>
    <x v="0"/>
    <x v="17"/>
    <x v="1"/>
  </r>
  <r>
    <n v="1"/>
    <x v="0"/>
    <x v="0"/>
    <x v="644"/>
    <n v="315540"/>
    <x v="10"/>
    <x v="0"/>
    <x v="9"/>
    <x v="0"/>
  </r>
  <r>
    <n v="1"/>
    <x v="0"/>
    <x v="0"/>
    <x v="645"/>
    <n v="315550"/>
    <x v="10"/>
    <x v="0"/>
    <x v="0"/>
    <x v="0"/>
  </r>
  <r>
    <n v="8"/>
    <x v="0"/>
    <x v="0"/>
    <x v="646"/>
    <n v="315560"/>
    <x v="10"/>
    <x v="0"/>
    <x v="16"/>
    <x v="0"/>
  </r>
  <r>
    <n v="1"/>
    <x v="0"/>
    <x v="0"/>
    <x v="647"/>
    <n v="315570"/>
    <x v="10"/>
    <x v="0"/>
    <x v="2"/>
    <x v="0"/>
  </r>
  <r>
    <n v="0"/>
    <x v="0"/>
    <x v="0"/>
    <x v="648"/>
    <n v="315580"/>
    <x v="10"/>
    <x v="0"/>
    <x v="9"/>
    <x v="0"/>
  </r>
  <r>
    <n v="0"/>
    <x v="0"/>
    <x v="0"/>
    <x v="649"/>
    <n v="315590"/>
    <x v="10"/>
    <x v="0"/>
    <x v="9"/>
    <x v="0"/>
  </r>
  <r>
    <n v="0"/>
    <x v="0"/>
    <x v="0"/>
    <x v="650"/>
    <n v="315600"/>
    <x v="10"/>
    <x v="0"/>
    <x v="7"/>
    <x v="0"/>
  </r>
  <r>
    <n v="0"/>
    <x v="0"/>
    <x v="0"/>
    <x v="651"/>
    <n v="315610"/>
    <x v="10"/>
    <x v="0"/>
    <x v="11"/>
    <x v="0"/>
  </r>
  <r>
    <n v="0"/>
    <x v="0"/>
    <x v="0"/>
    <x v="652"/>
    <n v="315620"/>
    <x v="10"/>
    <x v="0"/>
    <x v="9"/>
    <x v="0"/>
  </r>
  <r>
    <n v="1"/>
    <x v="0"/>
    <x v="0"/>
    <x v="653"/>
    <n v="315630"/>
    <x v="10"/>
    <x v="0"/>
    <x v="9"/>
    <x v="0"/>
  </r>
  <r>
    <n v="0"/>
    <x v="0"/>
    <x v="0"/>
    <x v="654"/>
    <n v="315640"/>
    <x v="10"/>
    <x v="0"/>
    <x v="0"/>
    <x v="0"/>
  </r>
  <r>
    <n v="0"/>
    <x v="0"/>
    <x v="0"/>
    <x v="655"/>
    <n v="315645"/>
    <x v="10"/>
    <x v="0"/>
    <x v="9"/>
    <x v="0"/>
  </r>
  <r>
    <n v="0"/>
    <x v="0"/>
    <x v="0"/>
    <x v="656"/>
    <n v="315650"/>
    <x v="10"/>
    <x v="0"/>
    <x v="16"/>
    <x v="0"/>
  </r>
  <r>
    <n v="0"/>
    <x v="0"/>
    <x v="0"/>
    <x v="657"/>
    <n v="315660"/>
    <x v="10"/>
    <x v="0"/>
    <x v="6"/>
    <x v="0"/>
  </r>
  <r>
    <n v="10"/>
    <x v="0"/>
    <x v="0"/>
    <x v="658"/>
    <n v="315670"/>
    <x v="10"/>
    <x v="0"/>
    <x v="18"/>
    <x v="1"/>
  </r>
  <r>
    <n v="0"/>
    <x v="0"/>
    <x v="0"/>
    <x v="659"/>
    <n v="315680"/>
    <x v="10"/>
    <x v="0"/>
    <x v="7"/>
    <x v="0"/>
  </r>
  <r>
    <n v="12"/>
    <x v="0"/>
    <x v="0"/>
    <x v="660"/>
    <n v="315690"/>
    <x v="10"/>
    <x v="0"/>
    <x v="4"/>
    <x v="0"/>
  </r>
  <r>
    <n v="2"/>
    <x v="0"/>
    <x v="0"/>
    <x v="661"/>
    <n v="315700"/>
    <x v="10"/>
    <x v="0"/>
    <x v="16"/>
    <x v="0"/>
  </r>
  <r>
    <n v="0"/>
    <x v="0"/>
    <x v="0"/>
    <x v="662"/>
    <n v="315710"/>
    <x v="10"/>
    <x v="0"/>
    <x v="6"/>
    <x v="0"/>
  </r>
  <r>
    <n v="2"/>
    <x v="0"/>
    <x v="0"/>
    <x v="663"/>
    <n v="315720"/>
    <x v="10"/>
    <x v="0"/>
    <x v="2"/>
    <x v="0"/>
  </r>
  <r>
    <n v="0"/>
    <x v="0"/>
    <x v="0"/>
    <x v="664"/>
    <n v="315725"/>
    <x v="10"/>
    <x v="0"/>
    <x v="2"/>
    <x v="0"/>
  </r>
  <r>
    <n v="0"/>
    <x v="0"/>
    <x v="0"/>
    <x v="665"/>
    <n v="315727"/>
    <x v="10"/>
    <x v="0"/>
    <x v="9"/>
    <x v="0"/>
  </r>
  <r>
    <n v="1"/>
    <x v="0"/>
    <x v="0"/>
    <x v="666"/>
    <n v="315730"/>
    <x v="10"/>
    <x v="0"/>
    <x v="11"/>
    <x v="0"/>
  </r>
  <r>
    <n v="1"/>
    <x v="0"/>
    <x v="0"/>
    <x v="667"/>
    <n v="315733"/>
    <x v="10"/>
    <x v="0"/>
    <x v="11"/>
    <x v="0"/>
  </r>
  <r>
    <n v="0"/>
    <x v="0"/>
    <x v="0"/>
    <x v="668"/>
    <n v="315737"/>
    <x v="10"/>
    <x v="0"/>
    <x v="16"/>
    <x v="0"/>
  </r>
  <r>
    <n v="0"/>
    <x v="0"/>
    <x v="0"/>
    <x v="669"/>
    <n v="315740"/>
    <x v="10"/>
    <x v="0"/>
    <x v="2"/>
    <x v="0"/>
  </r>
  <r>
    <n v="0"/>
    <x v="0"/>
    <x v="0"/>
    <x v="670"/>
    <n v="315750"/>
    <x v="10"/>
    <x v="0"/>
    <x v="7"/>
    <x v="0"/>
  </r>
  <r>
    <n v="0"/>
    <x v="0"/>
    <x v="0"/>
    <x v="671"/>
    <n v="315760"/>
    <x v="10"/>
    <x v="0"/>
    <x v="3"/>
    <x v="0"/>
  </r>
  <r>
    <n v="0"/>
    <x v="0"/>
    <x v="0"/>
    <x v="672"/>
    <n v="315765"/>
    <x v="10"/>
    <x v="0"/>
    <x v="6"/>
    <x v="0"/>
  </r>
  <r>
    <n v="2"/>
    <x v="0"/>
    <x v="0"/>
    <x v="673"/>
    <n v="315770"/>
    <x v="10"/>
    <x v="0"/>
    <x v="4"/>
    <x v="0"/>
  </r>
  <r>
    <n v="20"/>
    <x v="0"/>
    <x v="0"/>
    <x v="674"/>
    <n v="315780"/>
    <x v="10"/>
    <x v="0"/>
    <x v="18"/>
    <x v="1"/>
  </r>
  <r>
    <n v="0"/>
    <x v="0"/>
    <x v="0"/>
    <x v="675"/>
    <n v="315790"/>
    <x v="10"/>
    <x v="0"/>
    <x v="2"/>
    <x v="0"/>
  </r>
  <r>
    <n v="0"/>
    <x v="0"/>
    <x v="0"/>
    <x v="676"/>
    <n v="315800"/>
    <x v="10"/>
    <x v="0"/>
    <x v="2"/>
    <x v="0"/>
  </r>
  <r>
    <n v="0"/>
    <x v="0"/>
    <x v="0"/>
    <x v="677"/>
    <n v="315810"/>
    <x v="10"/>
    <x v="0"/>
    <x v="6"/>
    <x v="0"/>
  </r>
  <r>
    <n v="3"/>
    <x v="0"/>
    <x v="0"/>
    <x v="678"/>
    <n v="315820"/>
    <x v="10"/>
    <x v="0"/>
    <x v="7"/>
    <x v="0"/>
  </r>
  <r>
    <n v="3"/>
    <x v="0"/>
    <x v="0"/>
    <x v="679"/>
    <n v="315920"/>
    <x v="10"/>
    <x v="0"/>
    <x v="10"/>
    <x v="0"/>
  </r>
  <r>
    <n v="0"/>
    <x v="0"/>
    <x v="0"/>
    <x v="680"/>
    <n v="315930"/>
    <x v="10"/>
    <x v="0"/>
    <x v="9"/>
    <x v="0"/>
  </r>
  <r>
    <n v="0"/>
    <x v="0"/>
    <x v="0"/>
    <x v="681"/>
    <n v="315935"/>
    <x v="10"/>
    <x v="0"/>
    <x v="2"/>
    <x v="0"/>
  </r>
  <r>
    <n v="0"/>
    <x v="0"/>
    <x v="0"/>
    <x v="682"/>
    <n v="315940"/>
    <x v="10"/>
    <x v="0"/>
    <x v="11"/>
    <x v="0"/>
  </r>
  <r>
    <n v="1"/>
    <x v="0"/>
    <x v="0"/>
    <x v="683"/>
    <n v="315950"/>
    <x v="10"/>
    <x v="0"/>
    <x v="7"/>
    <x v="0"/>
  </r>
  <r>
    <n v="5"/>
    <x v="0"/>
    <x v="0"/>
    <x v="684"/>
    <n v="315960"/>
    <x v="10"/>
    <x v="0"/>
    <x v="8"/>
    <x v="0"/>
  </r>
  <r>
    <n v="0"/>
    <x v="0"/>
    <x v="0"/>
    <x v="685"/>
    <n v="315970"/>
    <x v="10"/>
    <x v="0"/>
    <x v="4"/>
    <x v="0"/>
  </r>
  <r>
    <n v="1"/>
    <x v="0"/>
    <x v="0"/>
    <x v="686"/>
    <n v="315980"/>
    <x v="10"/>
    <x v="0"/>
    <x v="13"/>
    <x v="0"/>
  </r>
  <r>
    <n v="0"/>
    <x v="0"/>
    <x v="0"/>
    <x v="687"/>
    <n v="315830"/>
    <x v="10"/>
    <x v="0"/>
    <x v="5"/>
    <x v="0"/>
  </r>
  <r>
    <n v="0"/>
    <x v="0"/>
    <x v="0"/>
    <x v="688"/>
    <n v="315840"/>
    <x v="10"/>
    <x v="0"/>
    <x v="9"/>
    <x v="0"/>
  </r>
  <r>
    <n v="0"/>
    <x v="0"/>
    <x v="0"/>
    <x v="689"/>
    <n v="315850"/>
    <x v="10"/>
    <x v="0"/>
    <x v="12"/>
    <x v="0"/>
  </r>
  <r>
    <n v="1"/>
    <x v="0"/>
    <x v="0"/>
    <x v="690"/>
    <n v="315860"/>
    <x v="10"/>
    <x v="0"/>
    <x v="9"/>
    <x v="0"/>
  </r>
  <r>
    <n v="1"/>
    <x v="0"/>
    <x v="0"/>
    <x v="691"/>
    <n v="315870"/>
    <x v="10"/>
    <x v="0"/>
    <x v="11"/>
    <x v="0"/>
  </r>
  <r>
    <n v="1"/>
    <x v="0"/>
    <x v="0"/>
    <x v="692"/>
    <n v="315880"/>
    <x v="10"/>
    <x v="0"/>
    <x v="5"/>
    <x v="0"/>
  </r>
  <r>
    <n v="0"/>
    <x v="0"/>
    <x v="0"/>
    <x v="693"/>
    <n v="315890"/>
    <x v="10"/>
    <x v="0"/>
    <x v="2"/>
    <x v="0"/>
  </r>
  <r>
    <n v="7"/>
    <x v="0"/>
    <x v="0"/>
    <x v="694"/>
    <n v="315895"/>
    <x v="10"/>
    <x v="0"/>
    <x v="2"/>
    <x v="0"/>
  </r>
  <r>
    <n v="0"/>
    <x v="0"/>
    <x v="0"/>
    <x v="695"/>
    <n v="315900"/>
    <x v="10"/>
    <x v="0"/>
    <x v="18"/>
    <x v="0"/>
  </r>
  <r>
    <n v="0"/>
    <x v="0"/>
    <x v="0"/>
    <x v="696"/>
    <n v="315910"/>
    <x v="10"/>
    <x v="0"/>
    <x v="11"/>
    <x v="0"/>
  </r>
  <r>
    <n v="1"/>
    <x v="0"/>
    <x v="0"/>
    <x v="697"/>
    <n v="315990"/>
    <x v="10"/>
    <x v="0"/>
    <x v="5"/>
    <x v="0"/>
  </r>
  <r>
    <n v="0"/>
    <x v="0"/>
    <x v="0"/>
    <x v="698"/>
    <n v="316000"/>
    <x v="10"/>
    <x v="0"/>
    <x v="9"/>
    <x v="0"/>
  </r>
  <r>
    <n v="0"/>
    <x v="0"/>
    <x v="0"/>
    <x v="699"/>
    <n v="316010"/>
    <x v="10"/>
    <x v="0"/>
    <x v="2"/>
    <x v="0"/>
  </r>
  <r>
    <n v="1"/>
    <x v="0"/>
    <x v="0"/>
    <x v="700"/>
    <n v="316020"/>
    <x v="10"/>
    <x v="0"/>
    <x v="3"/>
    <x v="0"/>
  </r>
  <r>
    <n v="0"/>
    <x v="0"/>
    <x v="0"/>
    <x v="701"/>
    <n v="316030"/>
    <x v="10"/>
    <x v="0"/>
    <x v="6"/>
    <x v="0"/>
  </r>
  <r>
    <n v="1"/>
    <x v="0"/>
    <x v="0"/>
    <x v="702"/>
    <n v="316040"/>
    <x v="10"/>
    <x v="0"/>
    <x v="1"/>
    <x v="0"/>
  </r>
  <r>
    <n v="0"/>
    <x v="0"/>
    <x v="0"/>
    <x v="703"/>
    <n v="316045"/>
    <x v="10"/>
    <x v="0"/>
    <x v="16"/>
    <x v="0"/>
  </r>
  <r>
    <n v="0"/>
    <x v="0"/>
    <x v="0"/>
    <x v="704"/>
    <n v="316050"/>
    <x v="10"/>
    <x v="0"/>
    <x v="3"/>
    <x v="0"/>
  </r>
  <r>
    <n v="1"/>
    <x v="0"/>
    <x v="0"/>
    <x v="705"/>
    <n v="316060"/>
    <x v="10"/>
    <x v="0"/>
    <x v="3"/>
    <x v="0"/>
  </r>
  <r>
    <n v="1"/>
    <x v="0"/>
    <x v="0"/>
    <x v="706"/>
    <n v="316070"/>
    <x v="10"/>
    <x v="0"/>
    <x v="11"/>
    <x v="0"/>
  </r>
  <r>
    <n v="0"/>
    <x v="0"/>
    <x v="0"/>
    <x v="707"/>
    <n v="316080"/>
    <x v="10"/>
    <x v="0"/>
    <x v="5"/>
    <x v="0"/>
  </r>
  <r>
    <n v="0"/>
    <x v="0"/>
    <x v="0"/>
    <x v="708"/>
    <n v="316090"/>
    <x v="10"/>
    <x v="0"/>
    <x v="11"/>
    <x v="0"/>
  </r>
  <r>
    <n v="0"/>
    <x v="0"/>
    <x v="0"/>
    <x v="709"/>
    <n v="316095"/>
    <x v="10"/>
    <x v="0"/>
    <x v="2"/>
    <x v="0"/>
  </r>
  <r>
    <n v="1"/>
    <x v="0"/>
    <x v="0"/>
    <x v="710"/>
    <n v="316100"/>
    <x v="10"/>
    <x v="0"/>
    <x v="2"/>
    <x v="0"/>
  </r>
  <r>
    <n v="0"/>
    <x v="0"/>
    <x v="0"/>
    <x v="711"/>
    <n v="316105"/>
    <x v="10"/>
    <x v="0"/>
    <x v="7"/>
    <x v="0"/>
  </r>
  <r>
    <n v="1"/>
    <x v="0"/>
    <x v="0"/>
    <x v="712"/>
    <n v="316110"/>
    <x v="10"/>
    <x v="0"/>
    <x v="16"/>
    <x v="0"/>
  </r>
  <r>
    <n v="1"/>
    <x v="0"/>
    <x v="0"/>
    <x v="713"/>
    <n v="316120"/>
    <x v="10"/>
    <x v="0"/>
    <x v="5"/>
    <x v="0"/>
  </r>
  <r>
    <n v="0"/>
    <x v="0"/>
    <x v="0"/>
    <x v="714"/>
    <n v="316130"/>
    <x v="10"/>
    <x v="0"/>
    <x v="4"/>
    <x v="0"/>
  </r>
  <r>
    <n v="1"/>
    <x v="0"/>
    <x v="0"/>
    <x v="715"/>
    <n v="316140"/>
    <x v="10"/>
    <x v="0"/>
    <x v="9"/>
    <x v="0"/>
  </r>
  <r>
    <n v="1"/>
    <x v="0"/>
    <x v="0"/>
    <x v="716"/>
    <n v="316150"/>
    <x v="10"/>
    <x v="0"/>
    <x v="9"/>
    <x v="0"/>
  </r>
  <r>
    <n v="0"/>
    <x v="0"/>
    <x v="0"/>
    <x v="717"/>
    <n v="316160"/>
    <x v="10"/>
    <x v="0"/>
    <x v="7"/>
    <x v="0"/>
  </r>
  <r>
    <n v="0"/>
    <x v="0"/>
    <x v="0"/>
    <x v="718"/>
    <n v="316165"/>
    <x v="10"/>
    <x v="0"/>
    <x v="7"/>
    <x v="0"/>
  </r>
  <r>
    <n v="0"/>
    <x v="0"/>
    <x v="0"/>
    <x v="719"/>
    <n v="316170"/>
    <x v="10"/>
    <x v="0"/>
    <x v="0"/>
    <x v="0"/>
  </r>
  <r>
    <n v="2"/>
    <x v="0"/>
    <x v="0"/>
    <x v="720"/>
    <n v="316180"/>
    <x v="10"/>
    <x v="0"/>
    <x v="1"/>
    <x v="0"/>
  </r>
  <r>
    <n v="2"/>
    <x v="0"/>
    <x v="0"/>
    <x v="721"/>
    <n v="316190"/>
    <x v="10"/>
    <x v="0"/>
    <x v="2"/>
    <x v="0"/>
  </r>
  <r>
    <n v="0"/>
    <x v="0"/>
    <x v="0"/>
    <x v="722"/>
    <n v="312550"/>
    <x v="10"/>
    <x v="0"/>
    <x v="3"/>
    <x v="0"/>
  </r>
  <r>
    <n v="2"/>
    <x v="0"/>
    <x v="0"/>
    <x v="723"/>
    <n v="316200"/>
    <x v="10"/>
    <x v="0"/>
    <x v="8"/>
    <x v="0"/>
  </r>
  <r>
    <n v="5"/>
    <x v="0"/>
    <x v="0"/>
    <x v="724"/>
    <n v="316210"/>
    <x v="10"/>
    <x v="0"/>
    <x v="0"/>
    <x v="0"/>
  </r>
  <r>
    <n v="0"/>
    <x v="0"/>
    <x v="0"/>
    <x v="725"/>
    <n v="316220"/>
    <x v="10"/>
    <x v="0"/>
    <x v="10"/>
    <x v="0"/>
  </r>
  <r>
    <n v="0"/>
    <x v="0"/>
    <x v="0"/>
    <x v="726"/>
    <n v="316225"/>
    <x v="10"/>
    <x v="0"/>
    <x v="16"/>
    <x v="0"/>
  </r>
  <r>
    <n v="0"/>
    <x v="0"/>
    <x v="0"/>
    <x v="727"/>
    <n v="316230"/>
    <x v="10"/>
    <x v="0"/>
    <x v="8"/>
    <x v="0"/>
  </r>
  <r>
    <n v="0"/>
    <x v="0"/>
    <x v="0"/>
    <x v="728"/>
    <n v="316240"/>
    <x v="10"/>
    <x v="0"/>
    <x v="16"/>
    <x v="0"/>
  </r>
  <r>
    <n v="0"/>
    <x v="0"/>
    <x v="0"/>
    <x v="729"/>
    <n v="316245"/>
    <x v="10"/>
    <x v="0"/>
    <x v="16"/>
    <x v="0"/>
  </r>
  <r>
    <n v="3"/>
    <x v="0"/>
    <x v="0"/>
    <x v="730"/>
    <n v="316250"/>
    <x v="10"/>
    <x v="0"/>
    <x v="11"/>
    <x v="0"/>
  </r>
  <r>
    <n v="0"/>
    <x v="0"/>
    <x v="0"/>
    <x v="731"/>
    <n v="316255"/>
    <x v="10"/>
    <x v="0"/>
    <x v="2"/>
    <x v="0"/>
  </r>
  <r>
    <n v="0"/>
    <x v="0"/>
    <x v="0"/>
    <x v="732"/>
    <n v="316257"/>
    <x v="10"/>
    <x v="0"/>
    <x v="7"/>
    <x v="0"/>
  </r>
  <r>
    <n v="0"/>
    <x v="0"/>
    <x v="0"/>
    <x v="733"/>
    <n v="316260"/>
    <x v="10"/>
    <x v="0"/>
    <x v="2"/>
    <x v="0"/>
  </r>
  <r>
    <n v="0"/>
    <x v="0"/>
    <x v="0"/>
    <x v="734"/>
    <n v="316265"/>
    <x v="10"/>
    <x v="0"/>
    <x v="16"/>
    <x v="0"/>
  </r>
  <r>
    <n v="1"/>
    <x v="0"/>
    <x v="0"/>
    <x v="735"/>
    <n v="316270"/>
    <x v="10"/>
    <x v="0"/>
    <x v="16"/>
    <x v="0"/>
  </r>
  <r>
    <n v="1"/>
    <x v="0"/>
    <x v="0"/>
    <x v="736"/>
    <n v="316280"/>
    <x v="10"/>
    <x v="0"/>
    <x v="7"/>
    <x v="0"/>
  </r>
  <r>
    <n v="2"/>
    <x v="0"/>
    <x v="0"/>
    <x v="737"/>
    <n v="316290"/>
    <x v="10"/>
    <x v="0"/>
    <x v="9"/>
    <x v="0"/>
  </r>
  <r>
    <n v="3"/>
    <x v="0"/>
    <x v="0"/>
    <x v="738"/>
    <n v="316292"/>
    <x v="10"/>
    <x v="0"/>
    <x v="17"/>
    <x v="1"/>
  </r>
  <r>
    <n v="2"/>
    <x v="0"/>
    <x v="0"/>
    <x v="739"/>
    <n v="316294"/>
    <x v="10"/>
    <x v="0"/>
    <x v="10"/>
    <x v="0"/>
  </r>
  <r>
    <n v="1"/>
    <x v="0"/>
    <x v="0"/>
    <x v="740"/>
    <n v="316295"/>
    <x v="10"/>
    <x v="0"/>
    <x v="18"/>
    <x v="1"/>
  </r>
  <r>
    <n v="0"/>
    <x v="0"/>
    <x v="0"/>
    <x v="741"/>
    <n v="316300"/>
    <x v="10"/>
    <x v="0"/>
    <x v="7"/>
    <x v="0"/>
  </r>
  <r>
    <n v="0"/>
    <x v="0"/>
    <x v="0"/>
    <x v="742"/>
    <n v="316310"/>
    <x v="10"/>
    <x v="0"/>
    <x v="1"/>
    <x v="0"/>
  </r>
  <r>
    <n v="0"/>
    <x v="0"/>
    <x v="0"/>
    <x v="743"/>
    <n v="316320"/>
    <x v="10"/>
    <x v="0"/>
    <x v="8"/>
    <x v="0"/>
  </r>
  <r>
    <n v="0"/>
    <x v="0"/>
    <x v="0"/>
    <x v="744"/>
    <n v="316330"/>
    <x v="10"/>
    <x v="0"/>
    <x v="6"/>
    <x v="0"/>
  </r>
  <r>
    <n v="0"/>
    <x v="0"/>
    <x v="0"/>
    <x v="745"/>
    <n v="316340"/>
    <x v="10"/>
    <x v="0"/>
    <x v="2"/>
    <x v="0"/>
  </r>
  <r>
    <n v="0"/>
    <x v="0"/>
    <x v="0"/>
    <x v="746"/>
    <n v="316350"/>
    <x v="10"/>
    <x v="0"/>
    <x v="7"/>
    <x v="0"/>
  </r>
  <r>
    <n v="0"/>
    <x v="0"/>
    <x v="0"/>
    <x v="747"/>
    <n v="316360"/>
    <x v="10"/>
    <x v="0"/>
    <x v="2"/>
    <x v="0"/>
  </r>
  <r>
    <n v="7"/>
    <x v="0"/>
    <x v="0"/>
    <x v="748"/>
    <n v="316370"/>
    <x v="10"/>
    <x v="0"/>
    <x v="8"/>
    <x v="0"/>
  </r>
  <r>
    <n v="1"/>
    <x v="0"/>
    <x v="0"/>
    <x v="749"/>
    <n v="316380"/>
    <x v="10"/>
    <x v="0"/>
    <x v="9"/>
    <x v="0"/>
  </r>
  <r>
    <n v="0"/>
    <x v="0"/>
    <x v="0"/>
    <x v="750"/>
    <n v="316390"/>
    <x v="10"/>
    <x v="0"/>
    <x v="10"/>
    <x v="0"/>
  </r>
  <r>
    <n v="0"/>
    <x v="0"/>
    <x v="0"/>
    <x v="751"/>
    <n v="316410"/>
    <x v="10"/>
    <x v="0"/>
    <x v="7"/>
    <x v="0"/>
  </r>
  <r>
    <n v="0"/>
    <x v="0"/>
    <x v="0"/>
    <x v="752"/>
    <n v="316400"/>
    <x v="10"/>
    <x v="0"/>
    <x v="2"/>
    <x v="0"/>
  </r>
  <r>
    <n v="1"/>
    <x v="0"/>
    <x v="0"/>
    <x v="753"/>
    <n v="316420"/>
    <x v="10"/>
    <x v="0"/>
    <x v="3"/>
    <x v="0"/>
  </r>
  <r>
    <n v="1"/>
    <x v="0"/>
    <x v="0"/>
    <x v="754"/>
    <n v="316430"/>
    <x v="10"/>
    <x v="0"/>
    <x v="10"/>
    <x v="0"/>
  </r>
  <r>
    <n v="1"/>
    <x v="0"/>
    <x v="0"/>
    <x v="755"/>
    <n v="316440"/>
    <x v="10"/>
    <x v="0"/>
    <x v="8"/>
    <x v="0"/>
  </r>
  <r>
    <n v="0"/>
    <x v="0"/>
    <x v="0"/>
    <x v="756"/>
    <n v="316443"/>
    <x v="10"/>
    <x v="0"/>
    <x v="9"/>
    <x v="0"/>
  </r>
  <r>
    <n v="0"/>
    <x v="0"/>
    <x v="0"/>
    <x v="757"/>
    <n v="316447"/>
    <x v="10"/>
    <x v="0"/>
    <x v="2"/>
    <x v="0"/>
  </r>
  <r>
    <n v="0"/>
    <x v="0"/>
    <x v="0"/>
    <x v="758"/>
    <n v="316450"/>
    <x v="10"/>
    <x v="0"/>
    <x v="7"/>
    <x v="0"/>
  </r>
  <r>
    <n v="1"/>
    <x v="0"/>
    <x v="0"/>
    <x v="759"/>
    <n v="316460"/>
    <x v="10"/>
    <x v="0"/>
    <x v="1"/>
    <x v="0"/>
  </r>
  <r>
    <n v="10"/>
    <x v="0"/>
    <x v="0"/>
    <x v="760"/>
    <n v="316470"/>
    <x v="10"/>
    <x v="0"/>
    <x v="10"/>
    <x v="0"/>
  </r>
  <r>
    <n v="0"/>
    <x v="0"/>
    <x v="0"/>
    <x v="761"/>
    <n v="316480"/>
    <x v="10"/>
    <x v="0"/>
    <x v="3"/>
    <x v="0"/>
  </r>
  <r>
    <n v="0"/>
    <x v="0"/>
    <x v="0"/>
    <x v="762"/>
    <n v="316490"/>
    <x v="10"/>
    <x v="0"/>
    <x v="8"/>
    <x v="0"/>
  </r>
  <r>
    <n v="1"/>
    <x v="0"/>
    <x v="0"/>
    <x v="763"/>
    <n v="316520"/>
    <x v="10"/>
    <x v="0"/>
    <x v="5"/>
    <x v="0"/>
  </r>
  <r>
    <n v="0"/>
    <x v="0"/>
    <x v="0"/>
    <x v="764"/>
    <n v="316500"/>
    <x v="10"/>
    <x v="0"/>
    <x v="11"/>
    <x v="0"/>
  </r>
  <r>
    <n v="2"/>
    <x v="0"/>
    <x v="0"/>
    <x v="765"/>
    <n v="316510"/>
    <x v="10"/>
    <x v="0"/>
    <x v="10"/>
    <x v="0"/>
  </r>
  <r>
    <n v="0"/>
    <x v="0"/>
    <x v="0"/>
    <x v="766"/>
    <n v="316530"/>
    <x v="10"/>
    <x v="0"/>
    <x v="11"/>
    <x v="0"/>
  </r>
  <r>
    <n v="0"/>
    <x v="0"/>
    <x v="0"/>
    <x v="767"/>
    <n v="316540"/>
    <x v="10"/>
    <x v="0"/>
    <x v="8"/>
    <x v="0"/>
  </r>
  <r>
    <n v="0"/>
    <x v="0"/>
    <x v="0"/>
    <x v="768"/>
    <n v="316550"/>
    <x v="10"/>
    <x v="0"/>
    <x v="7"/>
    <x v="0"/>
  </r>
  <r>
    <n v="2"/>
    <x v="0"/>
    <x v="0"/>
    <x v="769"/>
    <n v="316553"/>
    <x v="10"/>
    <x v="0"/>
    <x v="17"/>
    <x v="1"/>
  </r>
  <r>
    <n v="0"/>
    <x v="0"/>
    <x v="0"/>
    <x v="770"/>
    <n v="316556"/>
    <x v="10"/>
    <x v="0"/>
    <x v="2"/>
    <x v="0"/>
  </r>
  <r>
    <n v="0"/>
    <x v="0"/>
    <x v="0"/>
    <x v="771"/>
    <n v="316557"/>
    <x v="10"/>
    <x v="0"/>
    <x v="8"/>
    <x v="0"/>
  </r>
  <r>
    <n v="0"/>
    <x v="0"/>
    <x v="0"/>
    <x v="772"/>
    <n v="316560"/>
    <x v="10"/>
    <x v="0"/>
    <x v="9"/>
    <x v="0"/>
  </r>
  <r>
    <n v="0"/>
    <x v="0"/>
    <x v="0"/>
    <x v="773"/>
    <n v="316570"/>
    <x v="10"/>
    <x v="0"/>
    <x v="9"/>
    <x v="0"/>
  </r>
  <r>
    <n v="0"/>
    <x v="0"/>
    <x v="0"/>
    <x v="774"/>
    <n v="316580"/>
    <x v="10"/>
    <x v="0"/>
    <x v="8"/>
    <x v="0"/>
  </r>
  <r>
    <n v="1"/>
    <x v="0"/>
    <x v="0"/>
    <x v="775"/>
    <n v="316590"/>
    <x v="10"/>
    <x v="0"/>
    <x v="3"/>
    <x v="0"/>
  </r>
  <r>
    <n v="0"/>
    <x v="0"/>
    <x v="0"/>
    <x v="776"/>
    <n v="316600"/>
    <x v="10"/>
    <x v="0"/>
    <x v="11"/>
    <x v="0"/>
  </r>
  <r>
    <n v="0"/>
    <x v="0"/>
    <x v="0"/>
    <x v="777"/>
    <n v="316610"/>
    <x v="10"/>
    <x v="0"/>
    <x v="7"/>
    <x v="0"/>
  </r>
  <r>
    <n v="0"/>
    <x v="0"/>
    <x v="0"/>
    <x v="778"/>
    <n v="316620"/>
    <x v="10"/>
    <x v="0"/>
    <x v="11"/>
    <x v="0"/>
  </r>
  <r>
    <n v="0"/>
    <x v="0"/>
    <x v="0"/>
    <x v="779"/>
    <n v="316630"/>
    <x v="10"/>
    <x v="0"/>
    <x v="2"/>
    <x v="0"/>
  </r>
  <r>
    <n v="0"/>
    <x v="0"/>
    <x v="0"/>
    <x v="780"/>
    <n v="316640"/>
    <x v="10"/>
    <x v="0"/>
    <x v="8"/>
    <x v="0"/>
  </r>
  <r>
    <n v="0"/>
    <x v="0"/>
    <x v="0"/>
    <x v="781"/>
    <n v="316650"/>
    <x v="10"/>
    <x v="0"/>
    <x v="3"/>
    <x v="0"/>
  </r>
  <r>
    <n v="0"/>
    <x v="0"/>
    <x v="0"/>
    <x v="782"/>
    <n v="316660"/>
    <x v="10"/>
    <x v="0"/>
    <x v="1"/>
    <x v="0"/>
  </r>
  <r>
    <n v="0"/>
    <x v="0"/>
    <x v="0"/>
    <x v="783"/>
    <n v="316680"/>
    <x v="10"/>
    <x v="0"/>
    <x v="0"/>
    <x v="0"/>
  </r>
  <r>
    <n v="0"/>
    <x v="0"/>
    <x v="0"/>
    <x v="784"/>
    <n v="316670"/>
    <x v="10"/>
    <x v="0"/>
    <x v="6"/>
    <x v="0"/>
  </r>
  <r>
    <n v="0"/>
    <x v="0"/>
    <x v="0"/>
    <x v="785"/>
    <n v="316690"/>
    <x v="10"/>
    <x v="0"/>
    <x v="10"/>
    <x v="0"/>
  </r>
  <r>
    <n v="0"/>
    <x v="0"/>
    <x v="0"/>
    <x v="786"/>
    <n v="316695"/>
    <x v="10"/>
    <x v="0"/>
    <x v="16"/>
    <x v="0"/>
  </r>
  <r>
    <n v="0"/>
    <x v="0"/>
    <x v="0"/>
    <x v="787"/>
    <n v="316700"/>
    <x v="10"/>
    <x v="0"/>
    <x v="8"/>
    <x v="0"/>
  </r>
  <r>
    <n v="1"/>
    <x v="0"/>
    <x v="0"/>
    <x v="788"/>
    <n v="316710"/>
    <x v="10"/>
    <x v="0"/>
    <x v="3"/>
    <x v="0"/>
  </r>
  <r>
    <n v="29"/>
    <x v="0"/>
    <x v="0"/>
    <x v="789"/>
    <n v="316720"/>
    <x v="10"/>
    <x v="0"/>
    <x v="12"/>
    <x v="0"/>
  </r>
  <r>
    <n v="0"/>
    <x v="0"/>
    <x v="0"/>
    <x v="790"/>
    <n v="316555"/>
    <x v="10"/>
    <x v="0"/>
    <x v="6"/>
    <x v="0"/>
  </r>
  <r>
    <n v="0"/>
    <x v="0"/>
    <x v="0"/>
    <x v="791"/>
    <n v="316730"/>
    <x v="10"/>
    <x v="0"/>
    <x v="9"/>
    <x v="0"/>
  </r>
  <r>
    <n v="0"/>
    <x v="0"/>
    <x v="0"/>
    <x v="792"/>
    <n v="316740"/>
    <x v="10"/>
    <x v="0"/>
    <x v="8"/>
    <x v="0"/>
  </r>
  <r>
    <n v="0"/>
    <x v="0"/>
    <x v="0"/>
    <x v="793"/>
    <n v="316750"/>
    <x v="10"/>
    <x v="0"/>
    <x v="9"/>
    <x v="0"/>
  </r>
  <r>
    <n v="0"/>
    <x v="0"/>
    <x v="0"/>
    <x v="794"/>
    <n v="316760"/>
    <x v="10"/>
    <x v="0"/>
    <x v="2"/>
    <x v="0"/>
  </r>
  <r>
    <n v="1"/>
    <x v="0"/>
    <x v="0"/>
    <x v="795"/>
    <n v="316770"/>
    <x v="10"/>
    <x v="0"/>
    <x v="7"/>
    <x v="0"/>
  </r>
  <r>
    <n v="0"/>
    <x v="0"/>
    <x v="0"/>
    <x v="796"/>
    <n v="316780"/>
    <x v="10"/>
    <x v="0"/>
    <x v="8"/>
    <x v="0"/>
  </r>
  <r>
    <n v="0"/>
    <x v="0"/>
    <x v="0"/>
    <x v="797"/>
    <n v="316790"/>
    <x v="10"/>
    <x v="0"/>
    <x v="9"/>
    <x v="0"/>
  </r>
  <r>
    <n v="4"/>
    <x v="0"/>
    <x v="0"/>
    <x v="798"/>
    <n v="316800"/>
    <x v="10"/>
    <x v="0"/>
    <x v="16"/>
    <x v="0"/>
  </r>
  <r>
    <n v="0"/>
    <x v="0"/>
    <x v="0"/>
    <x v="799"/>
    <n v="316805"/>
    <x v="10"/>
    <x v="0"/>
    <x v="2"/>
    <x v="0"/>
  </r>
  <r>
    <n v="0"/>
    <x v="0"/>
    <x v="0"/>
    <x v="800"/>
    <n v="316810"/>
    <x v="10"/>
    <x v="0"/>
    <x v="4"/>
    <x v="0"/>
  </r>
  <r>
    <n v="0"/>
    <x v="0"/>
    <x v="0"/>
    <x v="801"/>
    <n v="316820"/>
    <x v="10"/>
    <x v="0"/>
    <x v="1"/>
    <x v="0"/>
  </r>
  <r>
    <n v="1"/>
    <x v="0"/>
    <x v="0"/>
    <x v="802"/>
    <n v="316830"/>
    <x v="10"/>
    <x v="0"/>
    <x v="18"/>
    <x v="1"/>
  </r>
  <r>
    <n v="0"/>
    <x v="0"/>
    <x v="0"/>
    <x v="803"/>
    <n v="316840"/>
    <x v="10"/>
    <x v="0"/>
    <x v="7"/>
    <x v="0"/>
  </r>
  <r>
    <n v="0"/>
    <x v="0"/>
    <x v="0"/>
    <x v="804"/>
    <n v="316850"/>
    <x v="10"/>
    <x v="0"/>
    <x v="9"/>
    <x v="0"/>
  </r>
  <r>
    <n v="5"/>
    <x v="0"/>
    <x v="0"/>
    <x v="805"/>
    <n v="316860"/>
    <x v="10"/>
    <x v="0"/>
    <x v="6"/>
    <x v="0"/>
  </r>
  <r>
    <n v="6"/>
    <x v="0"/>
    <x v="0"/>
    <x v="806"/>
    <n v="316870"/>
    <x v="10"/>
    <x v="0"/>
    <x v="2"/>
    <x v="0"/>
  </r>
  <r>
    <n v="0"/>
    <x v="0"/>
    <x v="0"/>
    <x v="807"/>
    <n v="316880"/>
    <x v="10"/>
    <x v="0"/>
    <x v="11"/>
    <x v="0"/>
  </r>
  <r>
    <n v="0"/>
    <x v="0"/>
    <x v="0"/>
    <x v="808"/>
    <n v="316890"/>
    <x v="10"/>
    <x v="0"/>
    <x v="0"/>
    <x v="0"/>
  </r>
  <r>
    <n v="3"/>
    <x v="0"/>
    <x v="0"/>
    <x v="809"/>
    <n v="316900"/>
    <x v="10"/>
    <x v="0"/>
    <x v="9"/>
    <x v="0"/>
  </r>
  <r>
    <n v="0"/>
    <x v="0"/>
    <x v="0"/>
    <x v="810"/>
    <n v="316905"/>
    <x v="10"/>
    <x v="0"/>
    <x v="8"/>
    <x v="0"/>
  </r>
  <r>
    <n v="0"/>
    <x v="0"/>
    <x v="0"/>
    <x v="811"/>
    <n v="316910"/>
    <x v="10"/>
    <x v="0"/>
    <x v="8"/>
    <x v="0"/>
  </r>
  <r>
    <n v="0"/>
    <x v="0"/>
    <x v="0"/>
    <x v="812"/>
    <n v="316920"/>
    <x v="10"/>
    <x v="0"/>
    <x v="9"/>
    <x v="0"/>
  </r>
  <r>
    <n v="10"/>
    <x v="0"/>
    <x v="0"/>
    <x v="813"/>
    <n v="316930"/>
    <x v="10"/>
    <x v="0"/>
    <x v="5"/>
    <x v="0"/>
  </r>
  <r>
    <n v="1"/>
    <x v="0"/>
    <x v="0"/>
    <x v="814"/>
    <n v="316935"/>
    <x v="10"/>
    <x v="0"/>
    <x v="3"/>
    <x v="0"/>
  </r>
  <r>
    <n v="6"/>
    <x v="0"/>
    <x v="0"/>
    <x v="815"/>
    <n v="316940"/>
    <x v="10"/>
    <x v="0"/>
    <x v="5"/>
    <x v="0"/>
  </r>
  <r>
    <n v="0"/>
    <x v="0"/>
    <x v="0"/>
    <x v="816"/>
    <n v="316950"/>
    <x v="10"/>
    <x v="0"/>
    <x v="7"/>
    <x v="0"/>
  </r>
  <r>
    <n v="2"/>
    <x v="0"/>
    <x v="0"/>
    <x v="817"/>
    <n v="316960"/>
    <x v="10"/>
    <x v="0"/>
    <x v="13"/>
    <x v="0"/>
  </r>
  <r>
    <n v="1"/>
    <x v="0"/>
    <x v="0"/>
    <x v="818"/>
    <n v="316970"/>
    <x v="10"/>
    <x v="0"/>
    <x v="3"/>
    <x v="0"/>
  </r>
  <r>
    <n v="0"/>
    <x v="0"/>
    <x v="0"/>
    <x v="819"/>
    <n v="316980"/>
    <x v="10"/>
    <x v="0"/>
    <x v="8"/>
    <x v="0"/>
  </r>
  <r>
    <n v="17"/>
    <x v="0"/>
    <x v="0"/>
    <x v="820"/>
    <n v="316990"/>
    <x v="10"/>
    <x v="0"/>
    <x v="9"/>
    <x v="0"/>
  </r>
  <r>
    <n v="0"/>
    <x v="0"/>
    <x v="0"/>
    <x v="821"/>
    <n v="317000"/>
    <x v="10"/>
    <x v="0"/>
    <x v="16"/>
    <x v="0"/>
  </r>
  <r>
    <n v="0"/>
    <x v="0"/>
    <x v="0"/>
    <x v="822"/>
    <n v="317005"/>
    <x v="10"/>
    <x v="0"/>
    <x v="2"/>
    <x v="0"/>
  </r>
  <r>
    <n v="159"/>
    <x v="0"/>
    <x v="0"/>
    <x v="823"/>
    <n v="317010"/>
    <x v="10"/>
    <x v="0"/>
    <x v="4"/>
    <x v="0"/>
  </r>
  <r>
    <n v="175"/>
    <x v="0"/>
    <x v="0"/>
    <x v="824"/>
    <n v="317020"/>
    <x v="10"/>
    <x v="0"/>
    <x v="13"/>
    <x v="0"/>
  </r>
  <r>
    <n v="0"/>
    <x v="0"/>
    <x v="0"/>
    <x v="825"/>
    <n v="317030"/>
    <x v="10"/>
    <x v="0"/>
    <x v="6"/>
    <x v="0"/>
  </r>
  <r>
    <n v="15"/>
    <x v="0"/>
    <x v="0"/>
    <x v="826"/>
    <n v="317040"/>
    <x v="10"/>
    <x v="0"/>
    <x v="14"/>
    <x v="0"/>
  </r>
  <r>
    <n v="0"/>
    <x v="0"/>
    <x v="0"/>
    <x v="827"/>
    <n v="317043"/>
    <x v="10"/>
    <x v="0"/>
    <x v="4"/>
    <x v="0"/>
  </r>
  <r>
    <n v="0"/>
    <x v="0"/>
    <x v="0"/>
    <x v="828"/>
    <n v="317047"/>
    <x v="10"/>
    <x v="0"/>
    <x v="14"/>
    <x v="0"/>
  </r>
  <r>
    <n v="1"/>
    <x v="0"/>
    <x v="0"/>
    <x v="829"/>
    <n v="317050"/>
    <x v="10"/>
    <x v="0"/>
    <x v="2"/>
    <x v="0"/>
  </r>
  <r>
    <n v="1"/>
    <x v="0"/>
    <x v="0"/>
    <x v="830"/>
    <n v="317052"/>
    <x v="10"/>
    <x v="0"/>
    <x v="14"/>
    <x v="0"/>
  </r>
  <r>
    <n v="0"/>
    <x v="0"/>
    <x v="0"/>
    <x v="831"/>
    <n v="317057"/>
    <x v="10"/>
    <x v="0"/>
    <x v="2"/>
    <x v="0"/>
  </r>
  <r>
    <n v="0"/>
    <x v="0"/>
    <x v="0"/>
    <x v="832"/>
    <n v="317060"/>
    <x v="10"/>
    <x v="0"/>
    <x v="10"/>
    <x v="0"/>
  </r>
  <r>
    <n v="0"/>
    <x v="0"/>
    <x v="0"/>
    <x v="833"/>
    <n v="317065"/>
    <x v="10"/>
    <x v="0"/>
    <x v="16"/>
    <x v="0"/>
  </r>
  <r>
    <n v="7"/>
    <x v="0"/>
    <x v="0"/>
    <x v="834"/>
    <n v="317070"/>
    <x v="10"/>
    <x v="0"/>
    <x v="5"/>
    <x v="0"/>
  </r>
  <r>
    <n v="0"/>
    <x v="0"/>
    <x v="0"/>
    <x v="835"/>
    <n v="317075"/>
    <x v="10"/>
    <x v="0"/>
    <x v="0"/>
    <x v="0"/>
  </r>
  <r>
    <n v="2"/>
    <x v="0"/>
    <x v="0"/>
    <x v="836"/>
    <n v="317080"/>
    <x v="10"/>
    <x v="0"/>
    <x v="3"/>
    <x v="0"/>
  </r>
  <r>
    <n v="0"/>
    <x v="0"/>
    <x v="0"/>
    <x v="837"/>
    <n v="317090"/>
    <x v="10"/>
    <x v="0"/>
    <x v="16"/>
    <x v="0"/>
  </r>
  <r>
    <n v="1"/>
    <x v="0"/>
    <x v="0"/>
    <x v="838"/>
    <n v="317100"/>
    <x v="10"/>
    <x v="0"/>
    <x v="14"/>
    <x v="0"/>
  </r>
  <r>
    <n v="1"/>
    <x v="0"/>
    <x v="0"/>
    <x v="839"/>
    <n v="317103"/>
    <x v="10"/>
    <x v="0"/>
    <x v="16"/>
    <x v="0"/>
  </r>
  <r>
    <n v="0"/>
    <x v="0"/>
    <x v="0"/>
    <x v="840"/>
    <n v="317107"/>
    <x v="10"/>
    <x v="0"/>
    <x v="3"/>
    <x v="0"/>
  </r>
  <r>
    <n v="1"/>
    <x v="0"/>
    <x v="0"/>
    <x v="841"/>
    <n v="317110"/>
    <x v="10"/>
    <x v="0"/>
    <x v="4"/>
    <x v="0"/>
  </r>
  <r>
    <n v="0"/>
    <x v="0"/>
    <x v="0"/>
    <x v="842"/>
    <n v="317115"/>
    <x v="10"/>
    <x v="0"/>
    <x v="2"/>
    <x v="0"/>
  </r>
  <r>
    <n v="8"/>
    <x v="0"/>
    <x v="0"/>
    <x v="843"/>
    <n v="317120"/>
    <x v="10"/>
    <x v="0"/>
    <x v="18"/>
    <x v="1"/>
  </r>
  <r>
    <n v="15"/>
    <x v="0"/>
    <x v="0"/>
    <x v="844"/>
    <n v="317130"/>
    <x v="10"/>
    <x v="0"/>
    <x v="9"/>
    <x v="0"/>
  </r>
  <r>
    <n v="0"/>
    <x v="0"/>
    <x v="0"/>
    <x v="845"/>
    <n v="317140"/>
    <x v="10"/>
    <x v="0"/>
    <x v="9"/>
    <x v="0"/>
  </r>
  <r>
    <n v="0"/>
    <x v="0"/>
    <x v="0"/>
    <x v="846"/>
    <n v="317160"/>
    <x v="10"/>
    <x v="0"/>
    <x v="6"/>
    <x v="0"/>
  </r>
  <r>
    <n v="1"/>
    <x v="0"/>
    <x v="0"/>
    <x v="847"/>
    <n v="317170"/>
    <x v="10"/>
    <x v="0"/>
    <x v="8"/>
    <x v="0"/>
  </r>
  <r>
    <n v="0"/>
    <x v="0"/>
    <x v="0"/>
    <x v="848"/>
    <n v="317180"/>
    <x v="10"/>
    <x v="0"/>
    <x v="7"/>
    <x v="0"/>
  </r>
  <r>
    <n v="0"/>
    <x v="0"/>
    <x v="0"/>
    <x v="849"/>
    <n v="317190"/>
    <x v="10"/>
    <x v="0"/>
    <x v="7"/>
    <x v="0"/>
  </r>
  <r>
    <n v="4"/>
    <x v="0"/>
    <x v="0"/>
    <x v="850"/>
    <n v="317200"/>
    <x v="10"/>
    <x v="0"/>
    <x v="9"/>
    <x v="0"/>
  </r>
  <r>
    <n v="0"/>
    <x v="0"/>
    <x v="0"/>
    <x v="851"/>
    <n v="317210"/>
    <x v="10"/>
    <x v="0"/>
    <x v="9"/>
    <x v="0"/>
  </r>
  <r>
    <n v="0"/>
    <x v="0"/>
    <x v="0"/>
    <x v="852"/>
    <n v="317220"/>
    <x v="10"/>
    <x v="0"/>
    <x v="8"/>
    <x v="0"/>
  </r>
  <r>
    <n v="0"/>
    <x v="0"/>
    <x v="0"/>
    <x v="0"/>
    <n v="310010"/>
    <x v="11"/>
    <x v="0"/>
    <x v="0"/>
    <x v="0"/>
  </r>
  <r>
    <n v="9"/>
    <x v="0"/>
    <x v="0"/>
    <x v="1"/>
    <n v="310020"/>
    <x v="11"/>
    <x v="0"/>
    <x v="1"/>
    <x v="0"/>
  </r>
  <r>
    <n v="2"/>
    <x v="0"/>
    <x v="0"/>
    <x v="2"/>
    <n v="310030"/>
    <x v="11"/>
    <x v="0"/>
    <x v="2"/>
    <x v="0"/>
  </r>
  <r>
    <n v="0"/>
    <x v="0"/>
    <x v="0"/>
    <x v="3"/>
    <n v="310040"/>
    <x v="11"/>
    <x v="0"/>
    <x v="2"/>
    <x v="0"/>
  </r>
  <r>
    <n v="0"/>
    <x v="0"/>
    <x v="0"/>
    <x v="4"/>
    <n v="310050"/>
    <x v="11"/>
    <x v="0"/>
    <x v="2"/>
    <x v="0"/>
  </r>
  <r>
    <n v="1"/>
    <x v="0"/>
    <x v="0"/>
    <x v="5"/>
    <n v="310060"/>
    <x v="11"/>
    <x v="0"/>
    <x v="3"/>
    <x v="0"/>
  </r>
  <r>
    <n v="0"/>
    <x v="0"/>
    <x v="0"/>
    <x v="6"/>
    <n v="310070"/>
    <x v="11"/>
    <x v="0"/>
    <x v="4"/>
    <x v="0"/>
  </r>
  <r>
    <n v="0"/>
    <x v="0"/>
    <x v="0"/>
    <x v="7"/>
    <n v="310080"/>
    <x v="11"/>
    <x v="0"/>
    <x v="5"/>
    <x v="0"/>
  </r>
  <r>
    <n v="2"/>
    <x v="0"/>
    <x v="0"/>
    <x v="8"/>
    <n v="310090"/>
    <x v="11"/>
    <x v="0"/>
    <x v="6"/>
    <x v="0"/>
  </r>
  <r>
    <n v="0"/>
    <x v="0"/>
    <x v="0"/>
    <x v="9"/>
    <n v="310100"/>
    <x v="11"/>
    <x v="0"/>
    <x v="6"/>
    <x v="0"/>
  </r>
  <r>
    <n v="2"/>
    <x v="0"/>
    <x v="0"/>
    <x v="10"/>
    <n v="310110"/>
    <x v="11"/>
    <x v="0"/>
    <x v="7"/>
    <x v="0"/>
  </r>
  <r>
    <n v="0"/>
    <x v="0"/>
    <x v="0"/>
    <x v="11"/>
    <n v="310120"/>
    <x v="11"/>
    <x v="0"/>
    <x v="8"/>
    <x v="0"/>
  </r>
  <r>
    <n v="0"/>
    <x v="0"/>
    <x v="0"/>
    <x v="12"/>
    <n v="310130"/>
    <x v="11"/>
    <x v="0"/>
    <x v="8"/>
    <x v="0"/>
  </r>
  <r>
    <n v="0"/>
    <x v="0"/>
    <x v="0"/>
    <x v="13"/>
    <n v="310140"/>
    <x v="11"/>
    <x v="0"/>
    <x v="8"/>
    <x v="0"/>
  </r>
  <r>
    <n v="0"/>
    <x v="0"/>
    <x v="0"/>
    <x v="14"/>
    <n v="310150"/>
    <x v="11"/>
    <x v="0"/>
    <x v="9"/>
    <x v="0"/>
  </r>
  <r>
    <n v="20"/>
    <x v="0"/>
    <x v="0"/>
    <x v="15"/>
    <n v="310160"/>
    <x v="11"/>
    <x v="0"/>
    <x v="10"/>
    <x v="0"/>
  </r>
  <r>
    <n v="0"/>
    <x v="0"/>
    <x v="0"/>
    <x v="16"/>
    <n v="310163"/>
    <x v="11"/>
    <x v="0"/>
    <x v="11"/>
    <x v="0"/>
  </r>
  <r>
    <n v="2"/>
    <x v="0"/>
    <x v="0"/>
    <x v="17"/>
    <n v="310170"/>
    <x v="11"/>
    <x v="0"/>
    <x v="6"/>
    <x v="0"/>
  </r>
  <r>
    <n v="2"/>
    <x v="0"/>
    <x v="0"/>
    <x v="18"/>
    <n v="310180"/>
    <x v="11"/>
    <x v="0"/>
    <x v="7"/>
    <x v="0"/>
  </r>
  <r>
    <n v="4"/>
    <x v="0"/>
    <x v="0"/>
    <x v="19"/>
    <n v="310190"/>
    <x v="11"/>
    <x v="0"/>
    <x v="10"/>
    <x v="0"/>
  </r>
  <r>
    <n v="0"/>
    <x v="0"/>
    <x v="0"/>
    <x v="20"/>
    <n v="310200"/>
    <x v="11"/>
    <x v="0"/>
    <x v="10"/>
    <x v="0"/>
  </r>
  <r>
    <n v="0"/>
    <x v="0"/>
    <x v="0"/>
    <x v="21"/>
    <n v="310205"/>
    <x v="11"/>
    <x v="0"/>
    <x v="2"/>
    <x v="0"/>
  </r>
  <r>
    <n v="0"/>
    <x v="0"/>
    <x v="0"/>
    <x v="22"/>
    <n v="315350"/>
    <x v="11"/>
    <x v="0"/>
    <x v="2"/>
    <x v="0"/>
  </r>
  <r>
    <n v="0"/>
    <x v="0"/>
    <x v="0"/>
    <x v="23"/>
    <n v="310210"/>
    <x v="11"/>
    <x v="0"/>
    <x v="11"/>
    <x v="0"/>
  </r>
  <r>
    <n v="0"/>
    <x v="0"/>
    <x v="0"/>
    <x v="24"/>
    <n v="310220"/>
    <x v="11"/>
    <x v="0"/>
    <x v="7"/>
    <x v="0"/>
  </r>
  <r>
    <n v="0"/>
    <x v="0"/>
    <x v="0"/>
    <x v="25"/>
    <n v="310230"/>
    <x v="11"/>
    <x v="0"/>
    <x v="2"/>
    <x v="0"/>
  </r>
  <r>
    <n v="0"/>
    <x v="0"/>
    <x v="0"/>
    <x v="26"/>
    <n v="310240"/>
    <x v="11"/>
    <x v="0"/>
    <x v="3"/>
    <x v="0"/>
  </r>
  <r>
    <n v="0"/>
    <x v="0"/>
    <x v="0"/>
    <x v="27"/>
    <n v="310250"/>
    <x v="11"/>
    <x v="0"/>
    <x v="2"/>
    <x v="0"/>
  </r>
  <r>
    <n v="14"/>
    <x v="0"/>
    <x v="0"/>
    <x v="28"/>
    <n v="310260"/>
    <x v="11"/>
    <x v="0"/>
    <x v="10"/>
    <x v="0"/>
  </r>
  <r>
    <n v="0"/>
    <x v="0"/>
    <x v="0"/>
    <x v="29"/>
    <n v="310280"/>
    <x v="11"/>
    <x v="0"/>
    <x v="11"/>
    <x v="0"/>
  </r>
  <r>
    <n v="0"/>
    <x v="0"/>
    <x v="0"/>
    <x v="30"/>
    <n v="310285"/>
    <x v="11"/>
    <x v="0"/>
    <x v="3"/>
    <x v="0"/>
  </r>
  <r>
    <n v="1"/>
    <x v="0"/>
    <x v="0"/>
    <x v="31"/>
    <n v="310290"/>
    <x v="11"/>
    <x v="0"/>
    <x v="11"/>
    <x v="0"/>
  </r>
  <r>
    <n v="1"/>
    <x v="0"/>
    <x v="0"/>
    <x v="32"/>
    <n v="310300"/>
    <x v="11"/>
    <x v="0"/>
    <x v="2"/>
    <x v="0"/>
  </r>
  <r>
    <n v="0"/>
    <x v="0"/>
    <x v="0"/>
    <x v="33"/>
    <n v="310310"/>
    <x v="11"/>
    <x v="0"/>
    <x v="9"/>
    <x v="0"/>
  </r>
  <r>
    <n v="0"/>
    <x v="0"/>
    <x v="0"/>
    <x v="34"/>
    <n v="310320"/>
    <x v="11"/>
    <x v="0"/>
    <x v="12"/>
    <x v="0"/>
  </r>
  <r>
    <n v="0"/>
    <x v="0"/>
    <x v="0"/>
    <x v="35"/>
    <n v="310330"/>
    <x v="11"/>
    <x v="0"/>
    <x v="11"/>
    <x v="0"/>
  </r>
  <r>
    <n v="1"/>
    <x v="0"/>
    <x v="0"/>
    <x v="36"/>
    <n v="310340"/>
    <x v="11"/>
    <x v="0"/>
    <x v="6"/>
    <x v="0"/>
  </r>
  <r>
    <n v="18"/>
    <x v="0"/>
    <x v="0"/>
    <x v="37"/>
    <n v="310350"/>
    <x v="11"/>
    <x v="0"/>
    <x v="13"/>
    <x v="0"/>
  </r>
  <r>
    <n v="0"/>
    <x v="0"/>
    <x v="0"/>
    <x v="38"/>
    <n v="310360"/>
    <x v="11"/>
    <x v="0"/>
    <x v="11"/>
    <x v="0"/>
  </r>
  <r>
    <n v="0"/>
    <x v="0"/>
    <x v="0"/>
    <x v="39"/>
    <n v="310370"/>
    <x v="11"/>
    <x v="0"/>
    <x v="9"/>
    <x v="0"/>
  </r>
  <r>
    <n v="0"/>
    <x v="0"/>
    <x v="0"/>
    <x v="40"/>
    <n v="310375"/>
    <x v="11"/>
    <x v="0"/>
    <x v="13"/>
    <x v="0"/>
  </r>
  <r>
    <n v="0"/>
    <x v="0"/>
    <x v="0"/>
    <x v="41"/>
    <n v="310380"/>
    <x v="11"/>
    <x v="0"/>
    <x v="0"/>
    <x v="0"/>
  </r>
  <r>
    <n v="1"/>
    <x v="0"/>
    <x v="0"/>
    <x v="42"/>
    <n v="310390"/>
    <x v="11"/>
    <x v="0"/>
    <x v="1"/>
    <x v="0"/>
  </r>
  <r>
    <n v="28"/>
    <x v="0"/>
    <x v="0"/>
    <x v="43"/>
    <n v="310400"/>
    <x v="11"/>
    <x v="0"/>
    <x v="4"/>
    <x v="0"/>
  </r>
  <r>
    <n v="0"/>
    <x v="0"/>
    <x v="0"/>
    <x v="44"/>
    <n v="310410"/>
    <x v="11"/>
    <x v="0"/>
    <x v="10"/>
    <x v="0"/>
  </r>
  <r>
    <n v="8"/>
    <x v="0"/>
    <x v="0"/>
    <x v="45"/>
    <n v="310420"/>
    <x v="11"/>
    <x v="0"/>
    <x v="1"/>
    <x v="0"/>
  </r>
  <r>
    <n v="0"/>
    <x v="0"/>
    <x v="0"/>
    <x v="46"/>
    <n v="310430"/>
    <x v="11"/>
    <x v="0"/>
    <x v="10"/>
    <x v="0"/>
  </r>
  <r>
    <n v="0"/>
    <x v="0"/>
    <x v="0"/>
    <x v="47"/>
    <n v="310440"/>
    <x v="11"/>
    <x v="0"/>
    <x v="9"/>
    <x v="0"/>
  </r>
  <r>
    <n v="0"/>
    <x v="0"/>
    <x v="0"/>
    <x v="48"/>
    <n v="310445"/>
    <x v="11"/>
    <x v="0"/>
    <x v="3"/>
    <x v="0"/>
  </r>
  <r>
    <n v="1"/>
    <x v="0"/>
    <x v="0"/>
    <x v="49"/>
    <n v="310450"/>
    <x v="11"/>
    <x v="0"/>
    <x v="14"/>
    <x v="0"/>
  </r>
  <r>
    <n v="0"/>
    <x v="0"/>
    <x v="0"/>
    <x v="50"/>
    <n v="310460"/>
    <x v="11"/>
    <x v="0"/>
    <x v="9"/>
    <x v="0"/>
  </r>
  <r>
    <n v="0"/>
    <x v="0"/>
    <x v="0"/>
    <x v="51"/>
    <n v="310470"/>
    <x v="11"/>
    <x v="0"/>
    <x v="6"/>
    <x v="0"/>
  </r>
  <r>
    <n v="0"/>
    <x v="0"/>
    <x v="0"/>
    <x v="52"/>
    <n v="310480"/>
    <x v="11"/>
    <x v="0"/>
    <x v="3"/>
    <x v="0"/>
  </r>
  <r>
    <n v="0"/>
    <x v="0"/>
    <x v="0"/>
    <x v="53"/>
    <n v="310490"/>
    <x v="11"/>
    <x v="0"/>
    <x v="8"/>
    <x v="0"/>
  </r>
  <r>
    <n v="0"/>
    <x v="0"/>
    <x v="0"/>
    <x v="54"/>
    <n v="310500"/>
    <x v="11"/>
    <x v="0"/>
    <x v="12"/>
    <x v="1"/>
  </r>
  <r>
    <n v="2"/>
    <x v="0"/>
    <x v="0"/>
    <x v="55"/>
    <n v="310510"/>
    <x v="11"/>
    <x v="0"/>
    <x v="1"/>
    <x v="0"/>
  </r>
  <r>
    <n v="0"/>
    <x v="0"/>
    <x v="0"/>
    <x v="56"/>
    <n v="310520"/>
    <x v="11"/>
    <x v="0"/>
    <x v="6"/>
    <x v="0"/>
  </r>
  <r>
    <n v="0"/>
    <x v="0"/>
    <x v="0"/>
    <x v="57"/>
    <n v="310530"/>
    <x v="11"/>
    <x v="0"/>
    <x v="10"/>
    <x v="0"/>
  </r>
  <r>
    <n v="0"/>
    <x v="0"/>
    <x v="0"/>
    <x v="58"/>
    <n v="310540"/>
    <x v="11"/>
    <x v="0"/>
    <x v="2"/>
    <x v="0"/>
  </r>
  <r>
    <n v="0"/>
    <x v="0"/>
    <x v="0"/>
    <x v="59"/>
    <n v="310550"/>
    <x v="11"/>
    <x v="0"/>
    <x v="9"/>
    <x v="0"/>
  </r>
  <r>
    <n v="11"/>
    <x v="0"/>
    <x v="0"/>
    <x v="60"/>
    <n v="310560"/>
    <x v="11"/>
    <x v="0"/>
    <x v="11"/>
    <x v="0"/>
  </r>
  <r>
    <n v="0"/>
    <x v="0"/>
    <x v="0"/>
    <x v="61"/>
    <n v="310570"/>
    <x v="11"/>
    <x v="0"/>
    <x v="2"/>
    <x v="0"/>
  </r>
  <r>
    <n v="0"/>
    <x v="0"/>
    <x v="0"/>
    <x v="62"/>
    <n v="310590"/>
    <x v="11"/>
    <x v="0"/>
    <x v="11"/>
    <x v="0"/>
  </r>
  <r>
    <n v="2"/>
    <x v="0"/>
    <x v="0"/>
    <x v="63"/>
    <n v="310600"/>
    <x v="11"/>
    <x v="0"/>
    <x v="2"/>
    <x v="0"/>
  </r>
  <r>
    <n v="0"/>
    <x v="0"/>
    <x v="0"/>
    <x v="64"/>
    <n v="310610"/>
    <x v="11"/>
    <x v="0"/>
    <x v="9"/>
    <x v="0"/>
  </r>
  <r>
    <n v="729"/>
    <x v="0"/>
    <x v="0"/>
    <x v="65"/>
    <n v="310620"/>
    <x v="11"/>
    <x v="0"/>
    <x v="15"/>
    <x v="0"/>
  </r>
  <r>
    <n v="1"/>
    <x v="0"/>
    <x v="0"/>
    <x v="66"/>
    <n v="310630"/>
    <x v="11"/>
    <x v="0"/>
    <x v="2"/>
    <x v="0"/>
  </r>
  <r>
    <n v="0"/>
    <x v="0"/>
    <x v="0"/>
    <x v="67"/>
    <n v="310640"/>
    <x v="11"/>
    <x v="0"/>
    <x v="11"/>
    <x v="0"/>
  </r>
  <r>
    <n v="0"/>
    <x v="0"/>
    <x v="0"/>
    <x v="68"/>
    <n v="310650"/>
    <x v="11"/>
    <x v="0"/>
    <x v="3"/>
    <x v="0"/>
  </r>
  <r>
    <n v="0"/>
    <x v="0"/>
    <x v="0"/>
    <x v="69"/>
    <n v="310665"/>
    <x v="11"/>
    <x v="0"/>
    <x v="16"/>
    <x v="0"/>
  </r>
  <r>
    <n v="0"/>
    <x v="0"/>
    <x v="0"/>
    <x v="70"/>
    <n v="310660"/>
    <x v="11"/>
    <x v="0"/>
    <x v="6"/>
    <x v="0"/>
  </r>
  <r>
    <n v="83"/>
    <x v="0"/>
    <x v="0"/>
    <x v="71"/>
    <n v="310670"/>
    <x v="11"/>
    <x v="0"/>
    <x v="17"/>
    <x v="1"/>
  </r>
  <r>
    <n v="0"/>
    <x v="0"/>
    <x v="0"/>
    <x v="72"/>
    <n v="310680"/>
    <x v="11"/>
    <x v="0"/>
    <x v="11"/>
    <x v="0"/>
  </r>
  <r>
    <n v="2"/>
    <x v="0"/>
    <x v="0"/>
    <x v="73"/>
    <n v="310690"/>
    <x v="11"/>
    <x v="0"/>
    <x v="9"/>
    <x v="0"/>
  </r>
  <r>
    <n v="0"/>
    <x v="0"/>
    <x v="0"/>
    <x v="74"/>
    <n v="310700"/>
    <x v="11"/>
    <x v="0"/>
    <x v="1"/>
    <x v="0"/>
  </r>
  <r>
    <n v="1"/>
    <x v="0"/>
    <x v="0"/>
    <x v="75"/>
    <n v="310710"/>
    <x v="11"/>
    <x v="0"/>
    <x v="5"/>
    <x v="0"/>
  </r>
  <r>
    <n v="0"/>
    <x v="0"/>
    <x v="0"/>
    <x v="76"/>
    <n v="310720"/>
    <x v="11"/>
    <x v="0"/>
    <x v="8"/>
    <x v="0"/>
  </r>
  <r>
    <n v="7"/>
    <x v="0"/>
    <x v="0"/>
    <x v="77"/>
    <n v="310730"/>
    <x v="11"/>
    <x v="0"/>
    <x v="16"/>
    <x v="0"/>
  </r>
  <r>
    <n v="12"/>
    <x v="0"/>
    <x v="0"/>
    <x v="78"/>
    <n v="310740"/>
    <x v="11"/>
    <x v="0"/>
    <x v="1"/>
    <x v="0"/>
  </r>
  <r>
    <n v="0"/>
    <x v="0"/>
    <x v="0"/>
    <x v="79"/>
    <n v="310750"/>
    <x v="11"/>
    <x v="0"/>
    <x v="11"/>
    <x v="0"/>
  </r>
  <r>
    <n v="0"/>
    <x v="0"/>
    <x v="0"/>
    <x v="80"/>
    <n v="310760"/>
    <x v="11"/>
    <x v="0"/>
    <x v="10"/>
    <x v="0"/>
  </r>
  <r>
    <n v="0"/>
    <x v="0"/>
    <x v="0"/>
    <x v="81"/>
    <n v="310770"/>
    <x v="11"/>
    <x v="0"/>
    <x v="2"/>
    <x v="0"/>
  </r>
  <r>
    <n v="1"/>
    <x v="0"/>
    <x v="0"/>
    <x v="82"/>
    <n v="310780"/>
    <x v="11"/>
    <x v="0"/>
    <x v="2"/>
    <x v="0"/>
  </r>
  <r>
    <n v="0"/>
    <x v="0"/>
    <x v="0"/>
    <x v="83"/>
    <n v="310790"/>
    <x v="11"/>
    <x v="0"/>
    <x v="8"/>
    <x v="0"/>
  </r>
  <r>
    <n v="2"/>
    <x v="0"/>
    <x v="0"/>
    <x v="84"/>
    <n v="310800"/>
    <x v="11"/>
    <x v="0"/>
    <x v="5"/>
    <x v="0"/>
  </r>
  <r>
    <n v="0"/>
    <x v="0"/>
    <x v="0"/>
    <x v="85"/>
    <n v="310810"/>
    <x v="11"/>
    <x v="0"/>
    <x v="17"/>
    <x v="0"/>
  </r>
  <r>
    <n v="0"/>
    <x v="0"/>
    <x v="0"/>
    <x v="86"/>
    <n v="310820"/>
    <x v="11"/>
    <x v="0"/>
    <x v="14"/>
    <x v="0"/>
  </r>
  <r>
    <n v="0"/>
    <x v="0"/>
    <x v="0"/>
    <x v="87"/>
    <n v="310825"/>
    <x v="11"/>
    <x v="0"/>
    <x v="16"/>
    <x v="0"/>
  </r>
  <r>
    <n v="0"/>
    <x v="0"/>
    <x v="0"/>
    <x v="88"/>
    <n v="310830"/>
    <x v="11"/>
    <x v="0"/>
    <x v="8"/>
    <x v="0"/>
  </r>
  <r>
    <n v="0"/>
    <x v="0"/>
    <x v="0"/>
    <x v="89"/>
    <n v="310840"/>
    <x v="11"/>
    <x v="0"/>
    <x v="10"/>
    <x v="0"/>
  </r>
  <r>
    <n v="1"/>
    <x v="0"/>
    <x v="0"/>
    <x v="90"/>
    <n v="310850"/>
    <x v="11"/>
    <x v="0"/>
    <x v="16"/>
    <x v="0"/>
  </r>
  <r>
    <n v="0"/>
    <x v="0"/>
    <x v="0"/>
    <x v="91"/>
    <n v="310870"/>
    <x v="11"/>
    <x v="0"/>
    <x v="9"/>
    <x v="0"/>
  </r>
  <r>
    <n v="2"/>
    <x v="0"/>
    <x v="0"/>
    <x v="92"/>
    <n v="310855"/>
    <x v="11"/>
    <x v="0"/>
    <x v="14"/>
    <x v="0"/>
  </r>
  <r>
    <n v="8"/>
    <x v="0"/>
    <x v="0"/>
    <x v="93"/>
    <n v="310860"/>
    <x v="11"/>
    <x v="0"/>
    <x v="16"/>
    <x v="0"/>
  </r>
  <r>
    <n v="1"/>
    <x v="0"/>
    <x v="0"/>
    <x v="94"/>
    <n v="310890"/>
    <x v="11"/>
    <x v="0"/>
    <x v="8"/>
    <x v="0"/>
  </r>
  <r>
    <n v="0"/>
    <x v="0"/>
    <x v="0"/>
    <x v="95"/>
    <n v="310880"/>
    <x v="11"/>
    <x v="0"/>
    <x v="2"/>
    <x v="0"/>
  </r>
  <r>
    <n v="9"/>
    <x v="0"/>
    <x v="0"/>
    <x v="96"/>
    <n v="310900"/>
    <x v="11"/>
    <x v="0"/>
    <x v="17"/>
    <x v="1"/>
  </r>
  <r>
    <n v="0"/>
    <x v="0"/>
    <x v="0"/>
    <x v="97"/>
    <n v="310910"/>
    <x v="11"/>
    <x v="0"/>
    <x v="8"/>
    <x v="0"/>
  </r>
  <r>
    <n v="0"/>
    <x v="0"/>
    <x v="0"/>
    <x v="98"/>
    <n v="310920"/>
    <x v="11"/>
    <x v="0"/>
    <x v="3"/>
    <x v="0"/>
  </r>
  <r>
    <n v="0"/>
    <x v="0"/>
    <x v="0"/>
    <x v="99"/>
    <n v="310925"/>
    <x v="11"/>
    <x v="0"/>
    <x v="2"/>
    <x v="0"/>
  </r>
  <r>
    <n v="1"/>
    <x v="0"/>
    <x v="0"/>
    <x v="100"/>
    <n v="310930"/>
    <x v="11"/>
    <x v="0"/>
    <x v="14"/>
    <x v="0"/>
  </r>
  <r>
    <n v="0"/>
    <x v="0"/>
    <x v="0"/>
    <x v="101"/>
    <n v="310940"/>
    <x v="11"/>
    <x v="0"/>
    <x v="3"/>
    <x v="0"/>
  </r>
  <r>
    <n v="0"/>
    <x v="0"/>
    <x v="0"/>
    <x v="102"/>
    <n v="310945"/>
    <x v="11"/>
    <x v="0"/>
    <x v="14"/>
    <x v="0"/>
  </r>
  <r>
    <n v="0"/>
    <x v="0"/>
    <x v="0"/>
    <x v="103"/>
    <n v="310950"/>
    <x v="11"/>
    <x v="0"/>
    <x v="10"/>
    <x v="0"/>
  </r>
  <r>
    <n v="0"/>
    <x v="0"/>
    <x v="0"/>
    <x v="104"/>
    <n v="310960"/>
    <x v="11"/>
    <x v="0"/>
    <x v="12"/>
    <x v="0"/>
  </r>
  <r>
    <n v="1"/>
    <x v="0"/>
    <x v="0"/>
    <x v="105"/>
    <n v="310970"/>
    <x v="11"/>
    <x v="0"/>
    <x v="8"/>
    <x v="0"/>
  </r>
  <r>
    <n v="1"/>
    <x v="0"/>
    <x v="0"/>
    <x v="106"/>
    <n v="310270"/>
    <x v="11"/>
    <x v="0"/>
    <x v="6"/>
    <x v="0"/>
  </r>
  <r>
    <n v="0"/>
    <x v="0"/>
    <x v="0"/>
    <x v="107"/>
    <n v="310980"/>
    <x v="11"/>
    <x v="0"/>
    <x v="13"/>
    <x v="0"/>
  </r>
  <r>
    <n v="0"/>
    <x v="0"/>
    <x v="0"/>
    <x v="108"/>
    <n v="310990"/>
    <x v="11"/>
    <x v="0"/>
    <x v="12"/>
    <x v="0"/>
  </r>
  <r>
    <n v="3"/>
    <x v="0"/>
    <x v="0"/>
    <x v="109"/>
    <n v="311000"/>
    <x v="11"/>
    <x v="0"/>
    <x v="18"/>
    <x v="1"/>
  </r>
  <r>
    <n v="0"/>
    <x v="0"/>
    <x v="0"/>
    <x v="110"/>
    <n v="311010"/>
    <x v="11"/>
    <x v="0"/>
    <x v="2"/>
    <x v="0"/>
  </r>
  <r>
    <n v="2"/>
    <x v="0"/>
    <x v="0"/>
    <x v="111"/>
    <n v="311020"/>
    <x v="11"/>
    <x v="0"/>
    <x v="9"/>
    <x v="0"/>
  </r>
  <r>
    <n v="0"/>
    <x v="0"/>
    <x v="0"/>
    <x v="112"/>
    <n v="311030"/>
    <x v="11"/>
    <x v="0"/>
    <x v="10"/>
    <x v="0"/>
  </r>
  <r>
    <n v="0"/>
    <x v="0"/>
    <x v="0"/>
    <x v="113"/>
    <n v="311040"/>
    <x v="11"/>
    <x v="0"/>
    <x v="1"/>
    <x v="0"/>
  </r>
  <r>
    <n v="3"/>
    <x v="0"/>
    <x v="0"/>
    <x v="114"/>
    <n v="311050"/>
    <x v="11"/>
    <x v="0"/>
    <x v="8"/>
    <x v="0"/>
  </r>
  <r>
    <n v="1"/>
    <x v="0"/>
    <x v="0"/>
    <x v="115"/>
    <n v="311060"/>
    <x v="11"/>
    <x v="0"/>
    <x v="8"/>
    <x v="0"/>
  </r>
  <r>
    <n v="1"/>
    <x v="0"/>
    <x v="0"/>
    <x v="116"/>
    <n v="311070"/>
    <x v="11"/>
    <x v="0"/>
    <x v="5"/>
    <x v="0"/>
  </r>
  <r>
    <n v="0"/>
    <x v="0"/>
    <x v="0"/>
    <x v="117"/>
    <n v="311080"/>
    <x v="11"/>
    <x v="0"/>
    <x v="6"/>
    <x v="0"/>
  </r>
  <r>
    <n v="0"/>
    <x v="0"/>
    <x v="0"/>
    <x v="118"/>
    <n v="311090"/>
    <x v="11"/>
    <x v="0"/>
    <x v="5"/>
    <x v="0"/>
  </r>
  <r>
    <n v="4"/>
    <x v="0"/>
    <x v="0"/>
    <x v="119"/>
    <n v="311100"/>
    <x v="11"/>
    <x v="0"/>
    <x v="10"/>
    <x v="0"/>
  </r>
  <r>
    <n v="2"/>
    <x v="0"/>
    <x v="0"/>
    <x v="120"/>
    <n v="311110"/>
    <x v="11"/>
    <x v="0"/>
    <x v="4"/>
    <x v="0"/>
  </r>
  <r>
    <n v="0"/>
    <x v="0"/>
    <x v="0"/>
    <x v="121"/>
    <n v="311115"/>
    <x v="11"/>
    <x v="0"/>
    <x v="16"/>
    <x v="0"/>
  </r>
  <r>
    <n v="5"/>
    <x v="0"/>
    <x v="0"/>
    <x v="122"/>
    <n v="311120"/>
    <x v="11"/>
    <x v="0"/>
    <x v="5"/>
    <x v="0"/>
  </r>
  <r>
    <n v="0"/>
    <x v="0"/>
    <x v="0"/>
    <x v="123"/>
    <n v="311130"/>
    <x v="11"/>
    <x v="0"/>
    <x v="10"/>
    <x v="0"/>
  </r>
  <r>
    <n v="3"/>
    <x v="0"/>
    <x v="0"/>
    <x v="124"/>
    <n v="311140"/>
    <x v="11"/>
    <x v="0"/>
    <x v="4"/>
    <x v="0"/>
  </r>
  <r>
    <n v="3"/>
    <x v="0"/>
    <x v="0"/>
    <x v="125"/>
    <n v="311150"/>
    <x v="11"/>
    <x v="0"/>
    <x v="4"/>
    <x v="0"/>
  </r>
  <r>
    <n v="6"/>
    <x v="0"/>
    <x v="0"/>
    <x v="126"/>
    <n v="311160"/>
    <x v="11"/>
    <x v="0"/>
    <x v="10"/>
    <x v="0"/>
  </r>
  <r>
    <n v="1"/>
    <x v="0"/>
    <x v="0"/>
    <x v="127"/>
    <n v="311190"/>
    <x v="11"/>
    <x v="0"/>
    <x v="5"/>
    <x v="0"/>
  </r>
  <r>
    <n v="0"/>
    <x v="0"/>
    <x v="0"/>
    <x v="128"/>
    <n v="311170"/>
    <x v="11"/>
    <x v="0"/>
    <x v="9"/>
    <x v="0"/>
  </r>
  <r>
    <n v="1"/>
    <x v="0"/>
    <x v="0"/>
    <x v="129"/>
    <n v="311180"/>
    <x v="11"/>
    <x v="0"/>
    <x v="13"/>
    <x v="0"/>
  </r>
  <r>
    <n v="0"/>
    <x v="0"/>
    <x v="0"/>
    <x v="130"/>
    <n v="311200"/>
    <x v="11"/>
    <x v="0"/>
    <x v="5"/>
    <x v="0"/>
  </r>
  <r>
    <n v="0"/>
    <x v="0"/>
    <x v="0"/>
    <x v="131"/>
    <n v="311205"/>
    <x v="11"/>
    <x v="0"/>
    <x v="7"/>
    <x v="0"/>
  </r>
  <r>
    <n v="0"/>
    <x v="0"/>
    <x v="0"/>
    <x v="132"/>
    <n v="311210"/>
    <x v="11"/>
    <x v="0"/>
    <x v="2"/>
    <x v="0"/>
  </r>
  <r>
    <n v="0"/>
    <x v="0"/>
    <x v="0"/>
    <x v="133"/>
    <n v="311220"/>
    <x v="11"/>
    <x v="0"/>
    <x v="11"/>
    <x v="0"/>
  </r>
  <r>
    <n v="7"/>
    <x v="0"/>
    <x v="0"/>
    <x v="134"/>
    <n v="311230"/>
    <x v="11"/>
    <x v="0"/>
    <x v="3"/>
    <x v="0"/>
  </r>
  <r>
    <n v="1"/>
    <x v="0"/>
    <x v="0"/>
    <x v="135"/>
    <n v="311240"/>
    <x v="11"/>
    <x v="0"/>
    <x v="10"/>
    <x v="0"/>
  </r>
  <r>
    <n v="0"/>
    <x v="0"/>
    <x v="0"/>
    <x v="136"/>
    <n v="311250"/>
    <x v="11"/>
    <x v="0"/>
    <x v="12"/>
    <x v="1"/>
  </r>
  <r>
    <n v="0"/>
    <x v="0"/>
    <x v="0"/>
    <x v="137"/>
    <n v="311260"/>
    <x v="11"/>
    <x v="0"/>
    <x v="13"/>
    <x v="0"/>
  </r>
  <r>
    <n v="0"/>
    <x v="0"/>
    <x v="0"/>
    <x v="138"/>
    <n v="311265"/>
    <x v="11"/>
    <x v="0"/>
    <x v="7"/>
    <x v="0"/>
  </r>
  <r>
    <n v="0"/>
    <x v="0"/>
    <x v="0"/>
    <x v="139"/>
    <n v="311270"/>
    <x v="11"/>
    <x v="0"/>
    <x v="16"/>
    <x v="0"/>
  </r>
  <r>
    <n v="1"/>
    <x v="0"/>
    <x v="0"/>
    <x v="140"/>
    <n v="311280"/>
    <x v="11"/>
    <x v="0"/>
    <x v="10"/>
    <x v="0"/>
  </r>
  <r>
    <n v="0"/>
    <x v="0"/>
    <x v="0"/>
    <x v="141"/>
    <n v="311290"/>
    <x v="11"/>
    <x v="0"/>
    <x v="2"/>
    <x v="0"/>
  </r>
  <r>
    <n v="2"/>
    <x v="0"/>
    <x v="0"/>
    <x v="142"/>
    <n v="311300"/>
    <x v="11"/>
    <x v="0"/>
    <x v="6"/>
    <x v="0"/>
  </r>
  <r>
    <n v="0"/>
    <x v="0"/>
    <x v="0"/>
    <x v="143"/>
    <n v="311310"/>
    <x v="11"/>
    <x v="0"/>
    <x v="11"/>
    <x v="0"/>
  </r>
  <r>
    <n v="0"/>
    <x v="0"/>
    <x v="0"/>
    <x v="144"/>
    <n v="311320"/>
    <x v="11"/>
    <x v="0"/>
    <x v="11"/>
    <x v="0"/>
  </r>
  <r>
    <n v="0"/>
    <x v="0"/>
    <x v="0"/>
    <x v="145"/>
    <n v="311330"/>
    <x v="11"/>
    <x v="0"/>
    <x v="9"/>
    <x v="0"/>
  </r>
  <r>
    <n v="26"/>
    <x v="0"/>
    <x v="0"/>
    <x v="146"/>
    <n v="311340"/>
    <x v="11"/>
    <x v="0"/>
    <x v="2"/>
    <x v="0"/>
  </r>
  <r>
    <n v="1"/>
    <x v="0"/>
    <x v="0"/>
    <x v="147"/>
    <n v="311350"/>
    <x v="11"/>
    <x v="0"/>
    <x v="3"/>
    <x v="0"/>
  </r>
  <r>
    <n v="0"/>
    <x v="0"/>
    <x v="0"/>
    <x v="148"/>
    <n v="311360"/>
    <x v="11"/>
    <x v="0"/>
    <x v="8"/>
    <x v="0"/>
  </r>
  <r>
    <n v="0"/>
    <x v="0"/>
    <x v="0"/>
    <x v="149"/>
    <n v="311370"/>
    <x v="11"/>
    <x v="0"/>
    <x v="6"/>
    <x v="0"/>
  </r>
  <r>
    <n v="0"/>
    <x v="0"/>
    <x v="0"/>
    <x v="150"/>
    <n v="311380"/>
    <x v="11"/>
    <x v="0"/>
    <x v="2"/>
    <x v="0"/>
  </r>
  <r>
    <n v="0"/>
    <x v="0"/>
    <x v="0"/>
    <x v="151"/>
    <n v="311390"/>
    <x v="11"/>
    <x v="0"/>
    <x v="5"/>
    <x v="0"/>
  </r>
  <r>
    <n v="2"/>
    <x v="0"/>
    <x v="0"/>
    <x v="152"/>
    <n v="311400"/>
    <x v="11"/>
    <x v="0"/>
    <x v="5"/>
    <x v="0"/>
  </r>
  <r>
    <n v="0"/>
    <x v="0"/>
    <x v="0"/>
    <x v="153"/>
    <n v="311410"/>
    <x v="11"/>
    <x v="0"/>
    <x v="8"/>
    <x v="0"/>
  </r>
  <r>
    <n v="6"/>
    <x v="0"/>
    <x v="0"/>
    <x v="154"/>
    <n v="311420"/>
    <x v="11"/>
    <x v="0"/>
    <x v="1"/>
    <x v="0"/>
  </r>
  <r>
    <n v="5"/>
    <x v="0"/>
    <x v="0"/>
    <x v="155"/>
    <n v="311430"/>
    <x v="11"/>
    <x v="0"/>
    <x v="0"/>
    <x v="0"/>
  </r>
  <r>
    <n v="1"/>
    <x v="0"/>
    <x v="0"/>
    <x v="156"/>
    <n v="311440"/>
    <x v="11"/>
    <x v="0"/>
    <x v="10"/>
    <x v="0"/>
  </r>
  <r>
    <n v="3"/>
    <x v="0"/>
    <x v="0"/>
    <x v="157"/>
    <n v="311450"/>
    <x v="11"/>
    <x v="0"/>
    <x v="5"/>
    <x v="0"/>
  </r>
  <r>
    <n v="0"/>
    <x v="0"/>
    <x v="0"/>
    <x v="158"/>
    <n v="311455"/>
    <x v="11"/>
    <x v="0"/>
    <x v="4"/>
    <x v="0"/>
  </r>
  <r>
    <n v="1"/>
    <x v="0"/>
    <x v="0"/>
    <x v="159"/>
    <n v="311460"/>
    <x v="11"/>
    <x v="0"/>
    <x v="5"/>
    <x v="0"/>
  </r>
  <r>
    <n v="0"/>
    <x v="0"/>
    <x v="0"/>
    <x v="160"/>
    <n v="311470"/>
    <x v="11"/>
    <x v="0"/>
    <x v="10"/>
    <x v="0"/>
  </r>
  <r>
    <n v="0"/>
    <x v="0"/>
    <x v="0"/>
    <x v="161"/>
    <n v="311480"/>
    <x v="11"/>
    <x v="0"/>
    <x v="8"/>
    <x v="0"/>
  </r>
  <r>
    <n v="0"/>
    <x v="0"/>
    <x v="0"/>
    <x v="162"/>
    <n v="311490"/>
    <x v="11"/>
    <x v="0"/>
    <x v="11"/>
    <x v="0"/>
  </r>
  <r>
    <n v="0"/>
    <x v="0"/>
    <x v="0"/>
    <x v="163"/>
    <n v="311500"/>
    <x v="11"/>
    <x v="0"/>
    <x v="13"/>
    <x v="0"/>
  </r>
  <r>
    <n v="2"/>
    <x v="0"/>
    <x v="0"/>
    <x v="164"/>
    <n v="311510"/>
    <x v="11"/>
    <x v="0"/>
    <x v="10"/>
    <x v="0"/>
  </r>
  <r>
    <n v="6"/>
    <x v="0"/>
    <x v="0"/>
    <x v="165"/>
    <n v="311530"/>
    <x v="11"/>
    <x v="0"/>
    <x v="9"/>
    <x v="0"/>
  </r>
  <r>
    <n v="0"/>
    <x v="0"/>
    <x v="0"/>
    <x v="166"/>
    <n v="311535"/>
    <x v="11"/>
    <x v="0"/>
    <x v="2"/>
    <x v="0"/>
  </r>
  <r>
    <n v="0"/>
    <x v="0"/>
    <x v="0"/>
    <x v="167"/>
    <n v="311540"/>
    <x v="11"/>
    <x v="0"/>
    <x v="11"/>
    <x v="0"/>
  </r>
  <r>
    <n v="0"/>
    <x v="0"/>
    <x v="0"/>
    <x v="168"/>
    <n v="311545"/>
    <x v="11"/>
    <x v="0"/>
    <x v="6"/>
    <x v="0"/>
  </r>
  <r>
    <n v="1"/>
    <x v="0"/>
    <x v="0"/>
    <x v="169"/>
    <n v="311547"/>
    <x v="11"/>
    <x v="0"/>
    <x v="16"/>
    <x v="0"/>
  </r>
  <r>
    <n v="1"/>
    <x v="0"/>
    <x v="0"/>
    <x v="170"/>
    <n v="311550"/>
    <x v="11"/>
    <x v="0"/>
    <x v="8"/>
    <x v="0"/>
  </r>
  <r>
    <n v="0"/>
    <x v="0"/>
    <x v="0"/>
    <x v="171"/>
    <n v="311560"/>
    <x v="11"/>
    <x v="0"/>
    <x v="1"/>
    <x v="0"/>
  </r>
  <r>
    <n v="0"/>
    <x v="0"/>
    <x v="0"/>
    <x v="172"/>
    <n v="311570"/>
    <x v="11"/>
    <x v="0"/>
    <x v="7"/>
    <x v="0"/>
  </r>
  <r>
    <n v="0"/>
    <x v="0"/>
    <x v="0"/>
    <x v="173"/>
    <n v="311580"/>
    <x v="11"/>
    <x v="0"/>
    <x v="13"/>
    <x v="0"/>
  </r>
  <r>
    <n v="0"/>
    <x v="0"/>
    <x v="0"/>
    <x v="174"/>
    <n v="311590"/>
    <x v="11"/>
    <x v="0"/>
    <x v="9"/>
    <x v="0"/>
  </r>
  <r>
    <n v="0"/>
    <x v="0"/>
    <x v="0"/>
    <x v="175"/>
    <n v="311600"/>
    <x v="11"/>
    <x v="0"/>
    <x v="2"/>
    <x v="0"/>
  </r>
  <r>
    <n v="0"/>
    <x v="0"/>
    <x v="0"/>
    <x v="176"/>
    <n v="311610"/>
    <x v="11"/>
    <x v="0"/>
    <x v="3"/>
    <x v="0"/>
  </r>
  <r>
    <n v="0"/>
    <x v="0"/>
    <x v="0"/>
    <x v="177"/>
    <n v="311615"/>
    <x v="11"/>
    <x v="0"/>
    <x v="14"/>
    <x v="0"/>
  </r>
  <r>
    <n v="0"/>
    <x v="0"/>
    <x v="0"/>
    <x v="178"/>
    <n v="311620"/>
    <x v="11"/>
    <x v="0"/>
    <x v="9"/>
    <x v="0"/>
  </r>
  <r>
    <n v="0"/>
    <x v="0"/>
    <x v="0"/>
    <x v="179"/>
    <n v="311630"/>
    <x v="11"/>
    <x v="0"/>
    <x v="11"/>
    <x v="0"/>
  </r>
  <r>
    <n v="0"/>
    <x v="0"/>
    <x v="0"/>
    <x v="180"/>
    <n v="311640"/>
    <x v="11"/>
    <x v="0"/>
    <x v="10"/>
    <x v="0"/>
  </r>
  <r>
    <n v="0"/>
    <x v="0"/>
    <x v="0"/>
    <x v="181"/>
    <n v="311650"/>
    <x v="11"/>
    <x v="0"/>
    <x v="16"/>
    <x v="0"/>
  </r>
  <r>
    <n v="2"/>
    <x v="0"/>
    <x v="0"/>
    <x v="182"/>
    <n v="311660"/>
    <x v="11"/>
    <x v="0"/>
    <x v="1"/>
    <x v="0"/>
  </r>
  <r>
    <n v="1"/>
    <x v="0"/>
    <x v="0"/>
    <x v="183"/>
    <n v="311670"/>
    <x v="11"/>
    <x v="0"/>
    <x v="9"/>
    <x v="0"/>
  </r>
  <r>
    <n v="0"/>
    <x v="0"/>
    <x v="0"/>
    <x v="184"/>
    <n v="311680"/>
    <x v="11"/>
    <x v="0"/>
    <x v="7"/>
    <x v="0"/>
  </r>
  <r>
    <n v="0"/>
    <x v="0"/>
    <x v="0"/>
    <x v="185"/>
    <n v="311690"/>
    <x v="11"/>
    <x v="0"/>
    <x v="4"/>
    <x v="0"/>
  </r>
  <r>
    <n v="1"/>
    <x v="0"/>
    <x v="0"/>
    <x v="186"/>
    <n v="311700"/>
    <x v="11"/>
    <x v="0"/>
    <x v="6"/>
    <x v="0"/>
  </r>
  <r>
    <n v="2"/>
    <x v="0"/>
    <x v="0"/>
    <x v="187"/>
    <n v="311710"/>
    <x v="11"/>
    <x v="0"/>
    <x v="10"/>
    <x v="0"/>
  </r>
  <r>
    <n v="1"/>
    <x v="0"/>
    <x v="0"/>
    <x v="188"/>
    <n v="311520"/>
    <x v="11"/>
    <x v="0"/>
    <x v="11"/>
    <x v="0"/>
  </r>
  <r>
    <n v="2"/>
    <x v="0"/>
    <x v="0"/>
    <x v="189"/>
    <n v="311730"/>
    <x v="11"/>
    <x v="0"/>
    <x v="4"/>
    <x v="0"/>
  </r>
  <r>
    <n v="0"/>
    <x v="0"/>
    <x v="0"/>
    <x v="190"/>
    <n v="311720"/>
    <x v="11"/>
    <x v="0"/>
    <x v="8"/>
    <x v="0"/>
  </r>
  <r>
    <n v="0"/>
    <x v="0"/>
    <x v="0"/>
    <x v="191"/>
    <n v="311740"/>
    <x v="11"/>
    <x v="0"/>
    <x v="2"/>
    <x v="0"/>
  </r>
  <r>
    <n v="2"/>
    <x v="0"/>
    <x v="0"/>
    <x v="192"/>
    <n v="311750"/>
    <x v="11"/>
    <x v="0"/>
    <x v="3"/>
    <x v="0"/>
  </r>
  <r>
    <n v="1"/>
    <x v="0"/>
    <x v="0"/>
    <x v="193"/>
    <n v="311760"/>
    <x v="11"/>
    <x v="0"/>
    <x v="1"/>
    <x v="0"/>
  </r>
  <r>
    <n v="0"/>
    <x v="0"/>
    <x v="0"/>
    <x v="194"/>
    <n v="311770"/>
    <x v="11"/>
    <x v="0"/>
    <x v="5"/>
    <x v="0"/>
  </r>
  <r>
    <n v="1"/>
    <x v="0"/>
    <x v="0"/>
    <x v="195"/>
    <n v="311780"/>
    <x v="11"/>
    <x v="0"/>
    <x v="8"/>
    <x v="0"/>
  </r>
  <r>
    <n v="0"/>
    <x v="0"/>
    <x v="0"/>
    <x v="196"/>
    <n v="311783"/>
    <x v="11"/>
    <x v="0"/>
    <x v="16"/>
    <x v="0"/>
  </r>
  <r>
    <n v="1"/>
    <x v="0"/>
    <x v="0"/>
    <x v="197"/>
    <n v="311787"/>
    <x v="11"/>
    <x v="0"/>
    <x v="18"/>
    <x v="1"/>
  </r>
  <r>
    <n v="0"/>
    <x v="0"/>
    <x v="0"/>
    <x v="198"/>
    <n v="311790"/>
    <x v="11"/>
    <x v="0"/>
    <x v="8"/>
    <x v="0"/>
  </r>
  <r>
    <n v="1"/>
    <x v="0"/>
    <x v="0"/>
    <x v="199"/>
    <n v="311800"/>
    <x v="11"/>
    <x v="0"/>
    <x v="11"/>
    <x v="0"/>
  </r>
  <r>
    <n v="0"/>
    <x v="0"/>
    <x v="0"/>
    <x v="200"/>
    <n v="311810"/>
    <x v="11"/>
    <x v="0"/>
    <x v="3"/>
    <x v="0"/>
  </r>
  <r>
    <n v="1"/>
    <x v="0"/>
    <x v="0"/>
    <x v="201"/>
    <n v="311820"/>
    <x v="11"/>
    <x v="0"/>
    <x v="4"/>
    <x v="0"/>
  </r>
  <r>
    <n v="21"/>
    <x v="0"/>
    <x v="0"/>
    <x v="202"/>
    <n v="311830"/>
    <x v="11"/>
    <x v="0"/>
    <x v="11"/>
    <x v="0"/>
  </r>
  <r>
    <n v="1"/>
    <x v="0"/>
    <x v="0"/>
    <x v="203"/>
    <n v="311840"/>
    <x v="11"/>
    <x v="0"/>
    <x v="7"/>
    <x v="0"/>
  </r>
  <r>
    <n v="0"/>
    <x v="0"/>
    <x v="0"/>
    <x v="204"/>
    <n v="311850"/>
    <x v="11"/>
    <x v="0"/>
    <x v="8"/>
    <x v="0"/>
  </r>
  <r>
    <n v="155"/>
    <x v="0"/>
    <x v="0"/>
    <x v="205"/>
    <n v="311860"/>
    <x v="11"/>
    <x v="0"/>
    <x v="17"/>
    <x v="1"/>
  </r>
  <r>
    <n v="1"/>
    <x v="0"/>
    <x v="0"/>
    <x v="206"/>
    <n v="311870"/>
    <x v="11"/>
    <x v="0"/>
    <x v="5"/>
    <x v="0"/>
  </r>
  <r>
    <n v="0"/>
    <x v="0"/>
    <x v="0"/>
    <x v="207"/>
    <n v="311880"/>
    <x v="11"/>
    <x v="0"/>
    <x v="16"/>
    <x v="0"/>
  </r>
  <r>
    <n v="0"/>
    <x v="0"/>
    <x v="0"/>
    <x v="208"/>
    <n v="311890"/>
    <x v="11"/>
    <x v="0"/>
    <x v="12"/>
    <x v="0"/>
  </r>
  <r>
    <n v="0"/>
    <x v="0"/>
    <x v="0"/>
    <x v="209"/>
    <n v="311900"/>
    <x v="11"/>
    <x v="0"/>
    <x v="8"/>
    <x v="0"/>
  </r>
  <r>
    <n v="4"/>
    <x v="0"/>
    <x v="0"/>
    <x v="210"/>
    <n v="311910"/>
    <x v="11"/>
    <x v="0"/>
    <x v="3"/>
    <x v="0"/>
  </r>
  <r>
    <n v="0"/>
    <x v="0"/>
    <x v="0"/>
    <x v="211"/>
    <n v="311920"/>
    <x v="11"/>
    <x v="0"/>
    <x v="7"/>
    <x v="0"/>
  </r>
  <r>
    <n v="0"/>
    <x v="0"/>
    <x v="0"/>
    <x v="212"/>
    <n v="311930"/>
    <x v="11"/>
    <x v="0"/>
    <x v="0"/>
    <x v="0"/>
  </r>
  <r>
    <n v="10"/>
    <x v="0"/>
    <x v="0"/>
    <x v="213"/>
    <n v="311940"/>
    <x v="11"/>
    <x v="0"/>
    <x v="2"/>
    <x v="0"/>
  </r>
  <r>
    <n v="0"/>
    <x v="0"/>
    <x v="0"/>
    <x v="214"/>
    <n v="311950"/>
    <x v="11"/>
    <x v="0"/>
    <x v="6"/>
    <x v="0"/>
  </r>
  <r>
    <n v="0"/>
    <x v="0"/>
    <x v="0"/>
    <x v="215"/>
    <n v="311960"/>
    <x v="11"/>
    <x v="0"/>
    <x v="9"/>
    <x v="0"/>
  </r>
  <r>
    <n v="0"/>
    <x v="0"/>
    <x v="0"/>
    <x v="216"/>
    <n v="311970"/>
    <x v="11"/>
    <x v="0"/>
    <x v="11"/>
    <x v="0"/>
  </r>
  <r>
    <n v="0"/>
    <x v="0"/>
    <x v="0"/>
    <x v="217"/>
    <n v="311980"/>
    <x v="11"/>
    <x v="0"/>
    <x v="1"/>
    <x v="0"/>
  </r>
  <r>
    <n v="0"/>
    <x v="0"/>
    <x v="0"/>
    <x v="218"/>
    <n v="311990"/>
    <x v="11"/>
    <x v="0"/>
    <x v="8"/>
    <x v="0"/>
  </r>
  <r>
    <n v="0"/>
    <x v="0"/>
    <x v="0"/>
    <x v="219"/>
    <n v="311995"/>
    <x v="11"/>
    <x v="0"/>
    <x v="1"/>
    <x v="0"/>
  </r>
  <r>
    <n v="1"/>
    <x v="0"/>
    <x v="0"/>
    <x v="220"/>
    <n v="312000"/>
    <x v="11"/>
    <x v="0"/>
    <x v="2"/>
    <x v="0"/>
  </r>
  <r>
    <n v="0"/>
    <x v="0"/>
    <x v="0"/>
    <x v="221"/>
    <n v="312010"/>
    <x v="11"/>
    <x v="0"/>
    <x v="3"/>
    <x v="0"/>
  </r>
  <r>
    <n v="1"/>
    <x v="0"/>
    <x v="0"/>
    <x v="222"/>
    <n v="312015"/>
    <x v="11"/>
    <x v="0"/>
    <x v="6"/>
    <x v="0"/>
  </r>
  <r>
    <n v="1"/>
    <x v="0"/>
    <x v="0"/>
    <x v="223"/>
    <n v="312020"/>
    <x v="11"/>
    <x v="0"/>
    <x v="5"/>
    <x v="0"/>
  </r>
  <r>
    <n v="2"/>
    <x v="0"/>
    <x v="0"/>
    <x v="224"/>
    <n v="312030"/>
    <x v="11"/>
    <x v="0"/>
    <x v="16"/>
    <x v="0"/>
  </r>
  <r>
    <n v="0"/>
    <x v="0"/>
    <x v="0"/>
    <x v="225"/>
    <n v="312040"/>
    <x v="11"/>
    <x v="0"/>
    <x v="11"/>
    <x v="0"/>
  </r>
  <r>
    <n v="0"/>
    <x v="0"/>
    <x v="0"/>
    <x v="226"/>
    <n v="312050"/>
    <x v="11"/>
    <x v="0"/>
    <x v="8"/>
    <x v="0"/>
  </r>
  <r>
    <n v="0"/>
    <x v="0"/>
    <x v="0"/>
    <x v="227"/>
    <n v="312060"/>
    <x v="11"/>
    <x v="0"/>
    <x v="17"/>
    <x v="0"/>
  </r>
  <r>
    <n v="0"/>
    <x v="0"/>
    <x v="0"/>
    <x v="228"/>
    <n v="312070"/>
    <x v="11"/>
    <x v="0"/>
    <x v="0"/>
    <x v="0"/>
  </r>
  <r>
    <n v="0"/>
    <x v="0"/>
    <x v="0"/>
    <x v="229"/>
    <n v="312080"/>
    <x v="11"/>
    <x v="0"/>
    <x v="8"/>
    <x v="0"/>
  </r>
  <r>
    <n v="0"/>
    <x v="0"/>
    <x v="0"/>
    <x v="230"/>
    <n v="312083"/>
    <x v="11"/>
    <x v="0"/>
    <x v="7"/>
    <x v="0"/>
  </r>
  <r>
    <n v="1"/>
    <x v="0"/>
    <x v="0"/>
    <x v="231"/>
    <n v="312087"/>
    <x v="11"/>
    <x v="0"/>
    <x v="16"/>
    <x v="0"/>
  </r>
  <r>
    <n v="8"/>
    <x v="0"/>
    <x v="0"/>
    <x v="232"/>
    <n v="312090"/>
    <x v="11"/>
    <x v="0"/>
    <x v="3"/>
    <x v="0"/>
  </r>
  <r>
    <n v="0"/>
    <x v="0"/>
    <x v="0"/>
    <x v="233"/>
    <n v="312100"/>
    <x v="11"/>
    <x v="0"/>
    <x v="3"/>
    <x v="0"/>
  </r>
  <r>
    <n v="0"/>
    <x v="0"/>
    <x v="0"/>
    <x v="234"/>
    <n v="312110"/>
    <x v="11"/>
    <x v="0"/>
    <x v="8"/>
    <x v="0"/>
  </r>
  <r>
    <n v="1"/>
    <x v="0"/>
    <x v="0"/>
    <x v="235"/>
    <n v="312120"/>
    <x v="11"/>
    <x v="0"/>
    <x v="10"/>
    <x v="0"/>
  </r>
  <r>
    <n v="1"/>
    <x v="0"/>
    <x v="0"/>
    <x v="236"/>
    <n v="312125"/>
    <x v="11"/>
    <x v="0"/>
    <x v="4"/>
    <x v="0"/>
  </r>
  <r>
    <n v="0"/>
    <x v="0"/>
    <x v="0"/>
    <x v="237"/>
    <n v="312130"/>
    <x v="11"/>
    <x v="0"/>
    <x v="9"/>
    <x v="0"/>
  </r>
  <r>
    <n v="0"/>
    <x v="0"/>
    <x v="0"/>
    <x v="238"/>
    <n v="312140"/>
    <x v="11"/>
    <x v="0"/>
    <x v="11"/>
    <x v="0"/>
  </r>
  <r>
    <n v="0"/>
    <x v="0"/>
    <x v="0"/>
    <x v="239"/>
    <n v="312150"/>
    <x v="11"/>
    <x v="0"/>
    <x v="11"/>
    <x v="0"/>
  </r>
  <r>
    <n v="2"/>
    <x v="0"/>
    <x v="0"/>
    <x v="240"/>
    <n v="312160"/>
    <x v="11"/>
    <x v="0"/>
    <x v="3"/>
    <x v="0"/>
  </r>
  <r>
    <n v="0"/>
    <x v="0"/>
    <x v="0"/>
    <x v="241"/>
    <n v="312170"/>
    <x v="11"/>
    <x v="0"/>
    <x v="18"/>
    <x v="0"/>
  </r>
  <r>
    <n v="0"/>
    <x v="0"/>
    <x v="0"/>
    <x v="242"/>
    <n v="312180"/>
    <x v="11"/>
    <x v="0"/>
    <x v="2"/>
    <x v="0"/>
  </r>
  <r>
    <n v="0"/>
    <x v="0"/>
    <x v="0"/>
    <x v="243"/>
    <n v="312190"/>
    <x v="11"/>
    <x v="0"/>
    <x v="9"/>
    <x v="0"/>
  </r>
  <r>
    <n v="3"/>
    <x v="0"/>
    <x v="0"/>
    <x v="244"/>
    <n v="312200"/>
    <x v="11"/>
    <x v="0"/>
    <x v="9"/>
    <x v="0"/>
  </r>
  <r>
    <n v="0"/>
    <x v="0"/>
    <x v="0"/>
    <x v="245"/>
    <n v="312210"/>
    <x v="11"/>
    <x v="0"/>
    <x v="7"/>
    <x v="0"/>
  </r>
  <r>
    <n v="0"/>
    <x v="0"/>
    <x v="0"/>
    <x v="246"/>
    <n v="312220"/>
    <x v="11"/>
    <x v="0"/>
    <x v="7"/>
    <x v="0"/>
  </r>
  <r>
    <n v="51"/>
    <x v="0"/>
    <x v="0"/>
    <x v="247"/>
    <n v="312230"/>
    <x v="11"/>
    <x v="0"/>
    <x v="1"/>
    <x v="0"/>
  </r>
  <r>
    <n v="0"/>
    <x v="0"/>
    <x v="0"/>
    <x v="248"/>
    <n v="312235"/>
    <x v="11"/>
    <x v="0"/>
    <x v="6"/>
    <x v="0"/>
  </r>
  <r>
    <n v="0"/>
    <x v="0"/>
    <x v="0"/>
    <x v="249"/>
    <n v="312240"/>
    <x v="11"/>
    <x v="0"/>
    <x v="10"/>
    <x v="0"/>
  </r>
  <r>
    <n v="0"/>
    <x v="0"/>
    <x v="0"/>
    <x v="250"/>
    <n v="312245"/>
    <x v="11"/>
    <x v="0"/>
    <x v="6"/>
    <x v="0"/>
  </r>
  <r>
    <n v="1"/>
    <x v="0"/>
    <x v="0"/>
    <x v="251"/>
    <n v="312247"/>
    <x v="11"/>
    <x v="0"/>
    <x v="14"/>
    <x v="0"/>
  </r>
  <r>
    <n v="0"/>
    <x v="0"/>
    <x v="0"/>
    <x v="252"/>
    <n v="312250"/>
    <x v="11"/>
    <x v="0"/>
    <x v="2"/>
    <x v="0"/>
  </r>
  <r>
    <n v="0"/>
    <x v="0"/>
    <x v="0"/>
    <x v="253"/>
    <n v="312260"/>
    <x v="11"/>
    <x v="0"/>
    <x v="3"/>
    <x v="0"/>
  </r>
  <r>
    <n v="0"/>
    <x v="0"/>
    <x v="0"/>
    <x v="254"/>
    <n v="312270"/>
    <x v="11"/>
    <x v="0"/>
    <x v="2"/>
    <x v="0"/>
  </r>
  <r>
    <n v="0"/>
    <x v="0"/>
    <x v="0"/>
    <x v="255"/>
    <n v="312280"/>
    <x v="11"/>
    <x v="0"/>
    <x v="8"/>
    <x v="0"/>
  </r>
  <r>
    <n v="0"/>
    <x v="0"/>
    <x v="0"/>
    <x v="256"/>
    <n v="312290"/>
    <x v="11"/>
    <x v="0"/>
    <x v="9"/>
    <x v="0"/>
  </r>
  <r>
    <n v="0"/>
    <x v="0"/>
    <x v="0"/>
    <x v="257"/>
    <n v="312300"/>
    <x v="11"/>
    <x v="0"/>
    <x v="11"/>
    <x v="0"/>
  </r>
  <r>
    <n v="0"/>
    <x v="0"/>
    <x v="0"/>
    <x v="258"/>
    <n v="312310"/>
    <x v="11"/>
    <x v="0"/>
    <x v="7"/>
    <x v="0"/>
  </r>
  <r>
    <n v="0"/>
    <x v="0"/>
    <x v="0"/>
    <x v="259"/>
    <n v="312320"/>
    <x v="11"/>
    <x v="0"/>
    <x v="1"/>
    <x v="0"/>
  </r>
  <r>
    <n v="0"/>
    <x v="0"/>
    <x v="0"/>
    <x v="260"/>
    <n v="312330"/>
    <x v="11"/>
    <x v="0"/>
    <x v="9"/>
    <x v="0"/>
  </r>
  <r>
    <n v="0"/>
    <x v="0"/>
    <x v="0"/>
    <x v="261"/>
    <n v="312340"/>
    <x v="11"/>
    <x v="0"/>
    <x v="10"/>
    <x v="0"/>
  </r>
  <r>
    <n v="0"/>
    <x v="0"/>
    <x v="0"/>
    <x v="262"/>
    <n v="312350"/>
    <x v="11"/>
    <x v="0"/>
    <x v="0"/>
    <x v="0"/>
  </r>
  <r>
    <n v="0"/>
    <x v="0"/>
    <x v="0"/>
    <x v="263"/>
    <n v="312352"/>
    <x v="11"/>
    <x v="0"/>
    <x v="2"/>
    <x v="0"/>
  </r>
  <r>
    <n v="1"/>
    <x v="0"/>
    <x v="0"/>
    <x v="264"/>
    <n v="312360"/>
    <x v="11"/>
    <x v="0"/>
    <x v="5"/>
    <x v="0"/>
  </r>
  <r>
    <n v="3"/>
    <x v="0"/>
    <x v="0"/>
    <x v="265"/>
    <n v="312370"/>
    <x v="11"/>
    <x v="0"/>
    <x v="7"/>
    <x v="0"/>
  </r>
  <r>
    <n v="0"/>
    <x v="0"/>
    <x v="0"/>
    <x v="266"/>
    <n v="312380"/>
    <x v="11"/>
    <x v="0"/>
    <x v="16"/>
    <x v="0"/>
  </r>
  <r>
    <n v="0"/>
    <x v="0"/>
    <x v="0"/>
    <x v="267"/>
    <n v="312385"/>
    <x v="11"/>
    <x v="0"/>
    <x v="2"/>
    <x v="0"/>
  </r>
  <r>
    <n v="1"/>
    <x v="0"/>
    <x v="0"/>
    <x v="268"/>
    <n v="312390"/>
    <x v="11"/>
    <x v="0"/>
    <x v="11"/>
    <x v="0"/>
  </r>
  <r>
    <n v="2"/>
    <x v="0"/>
    <x v="0"/>
    <x v="269"/>
    <n v="312400"/>
    <x v="11"/>
    <x v="0"/>
    <x v="9"/>
    <x v="0"/>
  </r>
  <r>
    <n v="8"/>
    <x v="0"/>
    <x v="0"/>
    <x v="270"/>
    <n v="312410"/>
    <x v="11"/>
    <x v="0"/>
    <x v="17"/>
    <x v="1"/>
  </r>
  <r>
    <n v="2"/>
    <x v="0"/>
    <x v="0"/>
    <x v="271"/>
    <n v="312420"/>
    <x v="11"/>
    <x v="0"/>
    <x v="2"/>
    <x v="0"/>
  </r>
  <r>
    <n v="3"/>
    <x v="0"/>
    <x v="0"/>
    <x v="272"/>
    <n v="312430"/>
    <x v="11"/>
    <x v="0"/>
    <x v="16"/>
    <x v="0"/>
  </r>
  <r>
    <n v="0"/>
    <x v="0"/>
    <x v="0"/>
    <x v="273"/>
    <n v="312440"/>
    <x v="11"/>
    <x v="0"/>
    <x v="8"/>
    <x v="0"/>
  </r>
  <r>
    <n v="1"/>
    <x v="0"/>
    <x v="0"/>
    <x v="274"/>
    <n v="312450"/>
    <x v="11"/>
    <x v="0"/>
    <x v="8"/>
    <x v="0"/>
  </r>
  <r>
    <n v="0"/>
    <x v="0"/>
    <x v="0"/>
    <x v="275"/>
    <n v="312470"/>
    <x v="11"/>
    <x v="0"/>
    <x v="1"/>
    <x v="0"/>
  </r>
  <r>
    <n v="0"/>
    <x v="0"/>
    <x v="0"/>
    <x v="276"/>
    <n v="312480"/>
    <x v="11"/>
    <x v="0"/>
    <x v="13"/>
    <x v="0"/>
  </r>
  <r>
    <n v="0"/>
    <x v="0"/>
    <x v="0"/>
    <x v="277"/>
    <n v="312460"/>
    <x v="11"/>
    <x v="0"/>
    <x v="9"/>
    <x v="0"/>
  </r>
  <r>
    <n v="0"/>
    <x v="0"/>
    <x v="0"/>
    <x v="278"/>
    <n v="312490"/>
    <x v="11"/>
    <x v="0"/>
    <x v="9"/>
    <x v="0"/>
  </r>
  <r>
    <n v="0"/>
    <x v="0"/>
    <x v="0"/>
    <x v="279"/>
    <n v="312500"/>
    <x v="11"/>
    <x v="0"/>
    <x v="11"/>
    <x v="0"/>
  </r>
  <r>
    <n v="1"/>
    <x v="0"/>
    <x v="0"/>
    <x v="280"/>
    <n v="312510"/>
    <x v="11"/>
    <x v="0"/>
    <x v="8"/>
    <x v="0"/>
  </r>
  <r>
    <n v="0"/>
    <x v="0"/>
    <x v="0"/>
    <x v="281"/>
    <n v="312520"/>
    <x v="11"/>
    <x v="0"/>
    <x v="10"/>
    <x v="0"/>
  </r>
  <r>
    <n v="0"/>
    <x v="0"/>
    <x v="0"/>
    <x v="282"/>
    <n v="312530"/>
    <x v="11"/>
    <x v="0"/>
    <x v="9"/>
    <x v="0"/>
  </r>
  <r>
    <n v="0"/>
    <x v="0"/>
    <x v="0"/>
    <x v="283"/>
    <n v="312540"/>
    <x v="11"/>
    <x v="0"/>
    <x v="3"/>
    <x v="0"/>
  </r>
  <r>
    <n v="0"/>
    <x v="0"/>
    <x v="0"/>
    <x v="284"/>
    <n v="312560"/>
    <x v="11"/>
    <x v="0"/>
    <x v="6"/>
    <x v="0"/>
  </r>
  <r>
    <n v="2"/>
    <x v="0"/>
    <x v="0"/>
    <x v="285"/>
    <n v="312570"/>
    <x v="11"/>
    <x v="0"/>
    <x v="3"/>
    <x v="0"/>
  </r>
  <r>
    <n v="0"/>
    <x v="0"/>
    <x v="0"/>
    <x v="286"/>
    <n v="312580"/>
    <x v="11"/>
    <x v="0"/>
    <x v="7"/>
    <x v="0"/>
  </r>
  <r>
    <n v="0"/>
    <x v="0"/>
    <x v="0"/>
    <x v="287"/>
    <n v="312590"/>
    <x v="11"/>
    <x v="0"/>
    <x v="2"/>
    <x v="0"/>
  </r>
  <r>
    <n v="0"/>
    <x v="0"/>
    <x v="0"/>
    <x v="288"/>
    <n v="312595"/>
    <x v="11"/>
    <x v="0"/>
    <x v="9"/>
    <x v="0"/>
  </r>
  <r>
    <n v="0"/>
    <x v="0"/>
    <x v="0"/>
    <x v="289"/>
    <n v="312600"/>
    <x v="11"/>
    <x v="0"/>
    <x v="17"/>
    <x v="1"/>
  </r>
  <r>
    <n v="4"/>
    <x v="0"/>
    <x v="0"/>
    <x v="290"/>
    <n v="312610"/>
    <x v="11"/>
    <x v="0"/>
    <x v="1"/>
    <x v="0"/>
  </r>
  <r>
    <n v="2"/>
    <x v="0"/>
    <x v="0"/>
    <x v="291"/>
    <n v="312620"/>
    <x v="11"/>
    <x v="0"/>
    <x v="14"/>
    <x v="0"/>
  </r>
  <r>
    <n v="0"/>
    <x v="0"/>
    <x v="0"/>
    <x v="292"/>
    <n v="312630"/>
    <x v="11"/>
    <x v="0"/>
    <x v="10"/>
    <x v="0"/>
  </r>
  <r>
    <n v="0"/>
    <x v="0"/>
    <x v="0"/>
    <x v="293"/>
    <n v="312640"/>
    <x v="11"/>
    <x v="0"/>
    <x v="12"/>
    <x v="0"/>
  </r>
  <r>
    <n v="1"/>
    <x v="0"/>
    <x v="0"/>
    <x v="294"/>
    <n v="312650"/>
    <x v="11"/>
    <x v="0"/>
    <x v="3"/>
    <x v="0"/>
  </r>
  <r>
    <n v="0"/>
    <x v="0"/>
    <x v="0"/>
    <x v="295"/>
    <n v="312660"/>
    <x v="11"/>
    <x v="0"/>
    <x v="16"/>
    <x v="0"/>
  </r>
  <r>
    <n v="0"/>
    <x v="0"/>
    <x v="0"/>
    <x v="296"/>
    <n v="312670"/>
    <x v="11"/>
    <x v="0"/>
    <x v="16"/>
    <x v="0"/>
  </r>
  <r>
    <n v="1"/>
    <x v="0"/>
    <x v="0"/>
    <x v="297"/>
    <n v="312675"/>
    <x v="11"/>
    <x v="0"/>
    <x v="6"/>
    <x v="0"/>
  </r>
  <r>
    <n v="0"/>
    <x v="0"/>
    <x v="0"/>
    <x v="298"/>
    <n v="312680"/>
    <x v="11"/>
    <x v="0"/>
    <x v="6"/>
    <x v="0"/>
  </r>
  <r>
    <n v="1"/>
    <x v="0"/>
    <x v="0"/>
    <x v="299"/>
    <n v="312690"/>
    <x v="11"/>
    <x v="0"/>
    <x v="7"/>
    <x v="0"/>
  </r>
  <r>
    <n v="0"/>
    <x v="0"/>
    <x v="0"/>
    <x v="300"/>
    <n v="312695"/>
    <x v="11"/>
    <x v="0"/>
    <x v="7"/>
    <x v="0"/>
  </r>
  <r>
    <n v="5"/>
    <x v="0"/>
    <x v="0"/>
    <x v="301"/>
    <n v="312700"/>
    <x v="11"/>
    <x v="0"/>
    <x v="4"/>
    <x v="0"/>
  </r>
  <r>
    <n v="0"/>
    <x v="0"/>
    <x v="0"/>
    <x v="302"/>
    <n v="312705"/>
    <x v="11"/>
    <x v="0"/>
    <x v="6"/>
    <x v="0"/>
  </r>
  <r>
    <n v="0"/>
    <x v="0"/>
    <x v="0"/>
    <x v="303"/>
    <n v="312707"/>
    <x v="11"/>
    <x v="0"/>
    <x v="16"/>
    <x v="0"/>
  </r>
  <r>
    <n v="33"/>
    <x v="0"/>
    <x v="0"/>
    <x v="304"/>
    <n v="312710"/>
    <x v="11"/>
    <x v="0"/>
    <x v="4"/>
    <x v="0"/>
  </r>
  <r>
    <n v="0"/>
    <x v="0"/>
    <x v="0"/>
    <x v="305"/>
    <n v="312720"/>
    <x v="11"/>
    <x v="0"/>
    <x v="12"/>
    <x v="0"/>
  </r>
  <r>
    <n v="0"/>
    <x v="0"/>
    <x v="0"/>
    <x v="306"/>
    <n v="312730"/>
    <x v="11"/>
    <x v="0"/>
    <x v="7"/>
    <x v="0"/>
  </r>
  <r>
    <n v="0"/>
    <x v="0"/>
    <x v="0"/>
    <x v="307"/>
    <n v="312733"/>
    <x v="11"/>
    <x v="0"/>
    <x v="16"/>
    <x v="0"/>
  </r>
  <r>
    <n v="0"/>
    <x v="0"/>
    <x v="0"/>
    <x v="308"/>
    <n v="312735"/>
    <x v="11"/>
    <x v="0"/>
    <x v="16"/>
    <x v="0"/>
  </r>
  <r>
    <n v="0"/>
    <x v="0"/>
    <x v="0"/>
    <x v="309"/>
    <n v="312737"/>
    <x v="11"/>
    <x v="0"/>
    <x v="7"/>
    <x v="0"/>
  </r>
  <r>
    <n v="1"/>
    <x v="0"/>
    <x v="0"/>
    <x v="310"/>
    <n v="312738"/>
    <x v="11"/>
    <x v="0"/>
    <x v="9"/>
    <x v="0"/>
  </r>
  <r>
    <n v="0"/>
    <x v="0"/>
    <x v="0"/>
    <x v="311"/>
    <n v="312740"/>
    <x v="11"/>
    <x v="0"/>
    <x v="8"/>
    <x v="0"/>
  </r>
  <r>
    <n v="0"/>
    <x v="0"/>
    <x v="0"/>
    <x v="312"/>
    <n v="312750"/>
    <x v="11"/>
    <x v="0"/>
    <x v="7"/>
    <x v="0"/>
  </r>
  <r>
    <n v="0"/>
    <x v="0"/>
    <x v="0"/>
    <x v="313"/>
    <n v="312760"/>
    <x v="11"/>
    <x v="0"/>
    <x v="3"/>
    <x v="0"/>
  </r>
  <r>
    <n v="28"/>
    <x v="0"/>
    <x v="0"/>
    <x v="314"/>
    <n v="312770"/>
    <x v="11"/>
    <x v="0"/>
    <x v="7"/>
    <x v="0"/>
  </r>
  <r>
    <n v="2"/>
    <x v="0"/>
    <x v="0"/>
    <x v="315"/>
    <n v="312780"/>
    <x v="11"/>
    <x v="0"/>
    <x v="16"/>
    <x v="0"/>
  </r>
  <r>
    <n v="0"/>
    <x v="0"/>
    <x v="0"/>
    <x v="316"/>
    <n v="312790"/>
    <x v="11"/>
    <x v="0"/>
    <x v="13"/>
    <x v="0"/>
  </r>
  <r>
    <n v="1"/>
    <x v="0"/>
    <x v="0"/>
    <x v="317"/>
    <n v="312800"/>
    <x v="11"/>
    <x v="0"/>
    <x v="7"/>
    <x v="0"/>
  </r>
  <r>
    <n v="0"/>
    <x v="0"/>
    <x v="0"/>
    <x v="318"/>
    <n v="312810"/>
    <x v="11"/>
    <x v="0"/>
    <x v="5"/>
    <x v="0"/>
  </r>
  <r>
    <n v="1"/>
    <x v="0"/>
    <x v="0"/>
    <x v="319"/>
    <n v="312820"/>
    <x v="11"/>
    <x v="0"/>
    <x v="2"/>
    <x v="0"/>
  </r>
  <r>
    <n v="0"/>
    <x v="0"/>
    <x v="0"/>
    <x v="320"/>
    <n v="312825"/>
    <x v="11"/>
    <x v="0"/>
    <x v="16"/>
    <x v="0"/>
  </r>
  <r>
    <n v="2"/>
    <x v="0"/>
    <x v="0"/>
    <x v="321"/>
    <n v="312830"/>
    <x v="11"/>
    <x v="0"/>
    <x v="10"/>
    <x v="0"/>
  </r>
  <r>
    <n v="1"/>
    <x v="0"/>
    <x v="0"/>
    <x v="322"/>
    <n v="312840"/>
    <x v="11"/>
    <x v="0"/>
    <x v="9"/>
    <x v="0"/>
  </r>
  <r>
    <n v="0"/>
    <x v="0"/>
    <x v="0"/>
    <x v="323"/>
    <n v="312850"/>
    <x v="11"/>
    <x v="0"/>
    <x v="9"/>
    <x v="0"/>
  </r>
  <r>
    <n v="0"/>
    <x v="0"/>
    <x v="0"/>
    <x v="324"/>
    <n v="312860"/>
    <x v="11"/>
    <x v="0"/>
    <x v="14"/>
    <x v="0"/>
  </r>
  <r>
    <n v="8"/>
    <x v="0"/>
    <x v="0"/>
    <x v="325"/>
    <n v="312870"/>
    <x v="11"/>
    <x v="0"/>
    <x v="10"/>
    <x v="0"/>
  </r>
  <r>
    <n v="0"/>
    <x v="0"/>
    <x v="0"/>
    <x v="326"/>
    <n v="312880"/>
    <x v="11"/>
    <x v="0"/>
    <x v="9"/>
    <x v="0"/>
  </r>
  <r>
    <n v="1"/>
    <x v="0"/>
    <x v="0"/>
    <x v="327"/>
    <n v="312890"/>
    <x v="11"/>
    <x v="0"/>
    <x v="0"/>
    <x v="0"/>
  </r>
  <r>
    <n v="1"/>
    <x v="0"/>
    <x v="0"/>
    <x v="328"/>
    <n v="312900"/>
    <x v="11"/>
    <x v="0"/>
    <x v="9"/>
    <x v="0"/>
  </r>
  <r>
    <n v="1"/>
    <x v="0"/>
    <x v="0"/>
    <x v="329"/>
    <n v="312910"/>
    <x v="11"/>
    <x v="0"/>
    <x v="13"/>
    <x v="0"/>
  </r>
  <r>
    <n v="0"/>
    <x v="0"/>
    <x v="0"/>
    <x v="330"/>
    <n v="312920"/>
    <x v="11"/>
    <x v="0"/>
    <x v="8"/>
    <x v="0"/>
  </r>
  <r>
    <n v="0"/>
    <x v="0"/>
    <x v="0"/>
    <x v="331"/>
    <n v="312930"/>
    <x v="11"/>
    <x v="0"/>
    <x v="2"/>
    <x v="0"/>
  </r>
  <r>
    <n v="0"/>
    <x v="0"/>
    <x v="0"/>
    <x v="332"/>
    <n v="312940"/>
    <x v="11"/>
    <x v="0"/>
    <x v="11"/>
    <x v="0"/>
  </r>
  <r>
    <n v="1"/>
    <x v="0"/>
    <x v="0"/>
    <x v="333"/>
    <n v="312950"/>
    <x v="11"/>
    <x v="0"/>
    <x v="4"/>
    <x v="0"/>
  </r>
  <r>
    <n v="0"/>
    <x v="0"/>
    <x v="0"/>
    <x v="334"/>
    <n v="312960"/>
    <x v="11"/>
    <x v="0"/>
    <x v="16"/>
    <x v="0"/>
  </r>
  <r>
    <n v="1"/>
    <x v="0"/>
    <x v="0"/>
    <x v="335"/>
    <n v="312965"/>
    <x v="11"/>
    <x v="0"/>
    <x v="16"/>
    <x v="0"/>
  </r>
  <r>
    <n v="0"/>
    <x v="0"/>
    <x v="0"/>
    <x v="336"/>
    <n v="312970"/>
    <x v="11"/>
    <x v="0"/>
    <x v="10"/>
    <x v="0"/>
  </r>
  <r>
    <n v="7"/>
    <x v="0"/>
    <x v="0"/>
    <x v="337"/>
    <n v="312980"/>
    <x v="11"/>
    <x v="0"/>
    <x v="17"/>
    <x v="1"/>
  </r>
  <r>
    <n v="0"/>
    <x v="0"/>
    <x v="0"/>
    <x v="338"/>
    <n v="312990"/>
    <x v="11"/>
    <x v="0"/>
    <x v="10"/>
    <x v="0"/>
  </r>
  <r>
    <n v="0"/>
    <x v="0"/>
    <x v="0"/>
    <x v="339"/>
    <n v="313000"/>
    <x v="11"/>
    <x v="0"/>
    <x v="5"/>
    <x v="0"/>
  </r>
  <r>
    <n v="0"/>
    <x v="0"/>
    <x v="0"/>
    <x v="340"/>
    <n v="313005"/>
    <x v="11"/>
    <x v="0"/>
    <x v="16"/>
    <x v="0"/>
  </r>
  <r>
    <n v="15"/>
    <x v="0"/>
    <x v="0"/>
    <x v="341"/>
    <n v="313010"/>
    <x v="11"/>
    <x v="0"/>
    <x v="17"/>
    <x v="1"/>
  </r>
  <r>
    <n v="0"/>
    <x v="0"/>
    <x v="0"/>
    <x v="342"/>
    <n v="313020"/>
    <x v="11"/>
    <x v="0"/>
    <x v="1"/>
    <x v="0"/>
  </r>
  <r>
    <n v="0"/>
    <x v="0"/>
    <x v="0"/>
    <x v="343"/>
    <n v="313030"/>
    <x v="11"/>
    <x v="0"/>
    <x v="1"/>
    <x v="0"/>
  </r>
  <r>
    <n v="0"/>
    <x v="0"/>
    <x v="0"/>
    <x v="344"/>
    <n v="313040"/>
    <x v="11"/>
    <x v="0"/>
    <x v="5"/>
    <x v="0"/>
  </r>
  <r>
    <n v="2"/>
    <x v="0"/>
    <x v="0"/>
    <x v="345"/>
    <n v="313050"/>
    <x v="11"/>
    <x v="0"/>
    <x v="5"/>
    <x v="0"/>
  </r>
  <r>
    <n v="0"/>
    <x v="0"/>
    <x v="0"/>
    <x v="346"/>
    <n v="313055"/>
    <x v="11"/>
    <x v="0"/>
    <x v="2"/>
    <x v="0"/>
  </r>
  <r>
    <n v="0"/>
    <x v="0"/>
    <x v="0"/>
    <x v="347"/>
    <n v="313060"/>
    <x v="11"/>
    <x v="0"/>
    <x v="8"/>
    <x v="0"/>
  </r>
  <r>
    <n v="1"/>
    <x v="0"/>
    <x v="0"/>
    <x v="348"/>
    <n v="313065"/>
    <x v="11"/>
    <x v="0"/>
    <x v="16"/>
    <x v="0"/>
  </r>
  <r>
    <n v="1"/>
    <x v="0"/>
    <x v="0"/>
    <x v="349"/>
    <n v="313070"/>
    <x v="11"/>
    <x v="0"/>
    <x v="13"/>
    <x v="0"/>
  </r>
  <r>
    <n v="0"/>
    <x v="0"/>
    <x v="0"/>
    <x v="350"/>
    <n v="313080"/>
    <x v="11"/>
    <x v="0"/>
    <x v="5"/>
    <x v="0"/>
  </r>
  <r>
    <n v="2"/>
    <x v="0"/>
    <x v="0"/>
    <x v="351"/>
    <n v="313090"/>
    <x v="11"/>
    <x v="0"/>
    <x v="2"/>
    <x v="0"/>
  </r>
  <r>
    <n v="0"/>
    <x v="0"/>
    <x v="0"/>
    <x v="352"/>
    <n v="313100"/>
    <x v="11"/>
    <x v="0"/>
    <x v="12"/>
    <x v="0"/>
  </r>
  <r>
    <n v="2"/>
    <x v="0"/>
    <x v="0"/>
    <x v="353"/>
    <n v="313110"/>
    <x v="11"/>
    <x v="0"/>
    <x v="3"/>
    <x v="0"/>
  </r>
  <r>
    <n v="0"/>
    <x v="0"/>
    <x v="0"/>
    <x v="354"/>
    <n v="313115"/>
    <x v="11"/>
    <x v="0"/>
    <x v="2"/>
    <x v="0"/>
  </r>
  <r>
    <n v="1"/>
    <x v="0"/>
    <x v="0"/>
    <x v="355"/>
    <n v="313120"/>
    <x v="11"/>
    <x v="0"/>
    <x v="2"/>
    <x v="0"/>
  </r>
  <r>
    <n v="111"/>
    <x v="0"/>
    <x v="0"/>
    <x v="356"/>
    <n v="313130"/>
    <x v="11"/>
    <x v="0"/>
    <x v="2"/>
    <x v="0"/>
  </r>
  <r>
    <n v="0"/>
    <x v="0"/>
    <x v="0"/>
    <x v="357"/>
    <n v="313140"/>
    <x v="11"/>
    <x v="0"/>
    <x v="13"/>
    <x v="0"/>
  </r>
  <r>
    <n v="2"/>
    <x v="0"/>
    <x v="0"/>
    <x v="358"/>
    <n v="313150"/>
    <x v="11"/>
    <x v="0"/>
    <x v="10"/>
    <x v="0"/>
  </r>
  <r>
    <n v="1"/>
    <x v="0"/>
    <x v="0"/>
    <x v="359"/>
    <n v="313160"/>
    <x v="11"/>
    <x v="0"/>
    <x v="0"/>
    <x v="0"/>
  </r>
  <r>
    <n v="15"/>
    <x v="0"/>
    <x v="0"/>
    <x v="360"/>
    <n v="313170"/>
    <x v="11"/>
    <x v="0"/>
    <x v="2"/>
    <x v="0"/>
  </r>
  <r>
    <n v="1"/>
    <x v="0"/>
    <x v="0"/>
    <x v="361"/>
    <n v="313180"/>
    <x v="11"/>
    <x v="0"/>
    <x v="7"/>
    <x v="0"/>
  </r>
  <r>
    <n v="5"/>
    <x v="0"/>
    <x v="0"/>
    <x v="362"/>
    <n v="313190"/>
    <x v="11"/>
    <x v="0"/>
    <x v="18"/>
    <x v="0"/>
  </r>
  <r>
    <n v="0"/>
    <x v="0"/>
    <x v="0"/>
    <x v="363"/>
    <n v="313200"/>
    <x v="11"/>
    <x v="0"/>
    <x v="16"/>
    <x v="0"/>
  </r>
  <r>
    <n v="1"/>
    <x v="0"/>
    <x v="0"/>
    <x v="364"/>
    <n v="313210"/>
    <x v="11"/>
    <x v="0"/>
    <x v="16"/>
    <x v="0"/>
  </r>
  <r>
    <n v="1"/>
    <x v="0"/>
    <x v="0"/>
    <x v="365"/>
    <n v="313220"/>
    <x v="11"/>
    <x v="0"/>
    <x v="17"/>
    <x v="1"/>
  </r>
  <r>
    <n v="2"/>
    <x v="0"/>
    <x v="0"/>
    <x v="366"/>
    <n v="313230"/>
    <x v="11"/>
    <x v="0"/>
    <x v="6"/>
    <x v="0"/>
  </r>
  <r>
    <n v="5"/>
    <x v="0"/>
    <x v="0"/>
    <x v="367"/>
    <n v="313240"/>
    <x v="11"/>
    <x v="0"/>
    <x v="8"/>
    <x v="0"/>
  </r>
  <r>
    <n v="2"/>
    <x v="0"/>
    <x v="0"/>
    <x v="368"/>
    <n v="313250"/>
    <x v="11"/>
    <x v="0"/>
    <x v="3"/>
    <x v="0"/>
  </r>
  <r>
    <n v="0"/>
    <x v="0"/>
    <x v="0"/>
    <x v="369"/>
    <n v="313260"/>
    <x v="11"/>
    <x v="0"/>
    <x v="9"/>
    <x v="0"/>
  </r>
  <r>
    <n v="3"/>
    <x v="0"/>
    <x v="0"/>
    <x v="370"/>
    <n v="313270"/>
    <x v="11"/>
    <x v="0"/>
    <x v="6"/>
    <x v="0"/>
  </r>
  <r>
    <n v="0"/>
    <x v="0"/>
    <x v="0"/>
    <x v="371"/>
    <n v="313280"/>
    <x v="11"/>
    <x v="0"/>
    <x v="2"/>
    <x v="0"/>
  </r>
  <r>
    <n v="1"/>
    <x v="0"/>
    <x v="0"/>
    <x v="372"/>
    <n v="313290"/>
    <x v="11"/>
    <x v="0"/>
    <x v="10"/>
    <x v="0"/>
  </r>
  <r>
    <n v="1"/>
    <x v="0"/>
    <x v="0"/>
    <x v="373"/>
    <n v="313300"/>
    <x v="11"/>
    <x v="0"/>
    <x v="8"/>
    <x v="0"/>
  </r>
  <r>
    <n v="0"/>
    <x v="0"/>
    <x v="0"/>
    <x v="374"/>
    <n v="313310"/>
    <x v="11"/>
    <x v="0"/>
    <x v="8"/>
    <x v="0"/>
  </r>
  <r>
    <n v="1"/>
    <x v="0"/>
    <x v="0"/>
    <x v="375"/>
    <n v="313320"/>
    <x v="11"/>
    <x v="0"/>
    <x v="7"/>
    <x v="0"/>
  </r>
  <r>
    <n v="0"/>
    <x v="0"/>
    <x v="0"/>
    <x v="376"/>
    <n v="313330"/>
    <x v="11"/>
    <x v="0"/>
    <x v="6"/>
    <x v="0"/>
  </r>
  <r>
    <n v="1"/>
    <x v="0"/>
    <x v="0"/>
    <x v="377"/>
    <n v="313340"/>
    <x v="11"/>
    <x v="0"/>
    <x v="4"/>
    <x v="0"/>
  </r>
  <r>
    <n v="0"/>
    <x v="0"/>
    <x v="0"/>
    <x v="378"/>
    <n v="313350"/>
    <x v="11"/>
    <x v="0"/>
    <x v="1"/>
    <x v="0"/>
  </r>
  <r>
    <n v="0"/>
    <x v="0"/>
    <x v="0"/>
    <x v="379"/>
    <n v="313360"/>
    <x v="11"/>
    <x v="0"/>
    <x v="8"/>
    <x v="0"/>
  </r>
  <r>
    <n v="2"/>
    <x v="0"/>
    <x v="0"/>
    <x v="380"/>
    <n v="313370"/>
    <x v="11"/>
    <x v="0"/>
    <x v="1"/>
    <x v="1"/>
  </r>
  <r>
    <n v="3"/>
    <x v="0"/>
    <x v="0"/>
    <x v="381"/>
    <n v="313375"/>
    <x v="11"/>
    <x v="0"/>
    <x v="10"/>
    <x v="0"/>
  </r>
  <r>
    <n v="4"/>
    <x v="0"/>
    <x v="0"/>
    <x v="382"/>
    <n v="313380"/>
    <x v="11"/>
    <x v="0"/>
    <x v="1"/>
    <x v="0"/>
  </r>
  <r>
    <n v="0"/>
    <x v="0"/>
    <x v="0"/>
    <x v="383"/>
    <n v="313390"/>
    <x v="11"/>
    <x v="0"/>
    <x v="11"/>
    <x v="0"/>
  </r>
  <r>
    <n v="0"/>
    <x v="0"/>
    <x v="0"/>
    <x v="384"/>
    <n v="313400"/>
    <x v="11"/>
    <x v="0"/>
    <x v="6"/>
    <x v="0"/>
  </r>
  <r>
    <n v="0"/>
    <x v="0"/>
    <x v="0"/>
    <x v="385"/>
    <n v="313410"/>
    <x v="11"/>
    <x v="0"/>
    <x v="7"/>
    <x v="0"/>
  </r>
  <r>
    <n v="13"/>
    <x v="0"/>
    <x v="0"/>
    <x v="386"/>
    <n v="313420"/>
    <x v="11"/>
    <x v="0"/>
    <x v="13"/>
    <x v="0"/>
  </r>
  <r>
    <n v="1"/>
    <x v="0"/>
    <x v="0"/>
    <x v="387"/>
    <n v="313430"/>
    <x v="11"/>
    <x v="0"/>
    <x v="5"/>
    <x v="0"/>
  </r>
  <r>
    <n v="4"/>
    <x v="0"/>
    <x v="0"/>
    <x v="388"/>
    <n v="313440"/>
    <x v="11"/>
    <x v="0"/>
    <x v="4"/>
    <x v="0"/>
  </r>
  <r>
    <n v="0"/>
    <x v="0"/>
    <x v="0"/>
    <x v="389"/>
    <n v="313450"/>
    <x v="11"/>
    <x v="0"/>
    <x v="5"/>
    <x v="0"/>
  </r>
  <r>
    <n v="2"/>
    <x v="0"/>
    <x v="0"/>
    <x v="390"/>
    <n v="313460"/>
    <x v="11"/>
    <x v="0"/>
    <x v="18"/>
    <x v="1"/>
  </r>
  <r>
    <n v="0"/>
    <x v="0"/>
    <x v="0"/>
    <x v="391"/>
    <n v="313470"/>
    <x v="11"/>
    <x v="0"/>
    <x v="6"/>
    <x v="0"/>
  </r>
  <r>
    <n v="1"/>
    <x v="0"/>
    <x v="0"/>
    <x v="392"/>
    <n v="313480"/>
    <x v="11"/>
    <x v="0"/>
    <x v="10"/>
    <x v="0"/>
  </r>
  <r>
    <n v="6"/>
    <x v="0"/>
    <x v="0"/>
    <x v="393"/>
    <n v="313490"/>
    <x v="11"/>
    <x v="0"/>
    <x v="8"/>
    <x v="0"/>
  </r>
  <r>
    <n v="0"/>
    <x v="0"/>
    <x v="0"/>
    <x v="394"/>
    <n v="313500"/>
    <x v="11"/>
    <x v="0"/>
    <x v="2"/>
    <x v="0"/>
  </r>
  <r>
    <n v="3"/>
    <x v="0"/>
    <x v="0"/>
    <x v="395"/>
    <n v="313505"/>
    <x v="11"/>
    <x v="0"/>
    <x v="16"/>
    <x v="0"/>
  </r>
  <r>
    <n v="0"/>
    <x v="0"/>
    <x v="0"/>
    <x v="396"/>
    <n v="313507"/>
    <x v="11"/>
    <x v="0"/>
    <x v="6"/>
    <x v="0"/>
  </r>
  <r>
    <n v="9"/>
    <x v="0"/>
    <x v="0"/>
    <x v="397"/>
    <n v="313510"/>
    <x v="11"/>
    <x v="0"/>
    <x v="16"/>
    <x v="0"/>
  </r>
  <r>
    <n v="5"/>
    <x v="0"/>
    <x v="0"/>
    <x v="398"/>
    <n v="313520"/>
    <x v="11"/>
    <x v="0"/>
    <x v="16"/>
    <x v="0"/>
  </r>
  <r>
    <n v="1"/>
    <x v="0"/>
    <x v="0"/>
    <x v="399"/>
    <n v="313530"/>
    <x v="11"/>
    <x v="0"/>
    <x v="1"/>
    <x v="0"/>
  </r>
  <r>
    <n v="1"/>
    <x v="0"/>
    <x v="0"/>
    <x v="400"/>
    <n v="313535"/>
    <x v="11"/>
    <x v="0"/>
    <x v="16"/>
    <x v="0"/>
  </r>
  <r>
    <n v="1"/>
    <x v="0"/>
    <x v="0"/>
    <x v="401"/>
    <n v="313540"/>
    <x v="11"/>
    <x v="0"/>
    <x v="11"/>
    <x v="0"/>
  </r>
  <r>
    <n v="0"/>
    <x v="0"/>
    <x v="0"/>
    <x v="402"/>
    <n v="313545"/>
    <x v="11"/>
    <x v="0"/>
    <x v="3"/>
    <x v="0"/>
  </r>
  <r>
    <n v="1"/>
    <x v="0"/>
    <x v="0"/>
    <x v="403"/>
    <n v="313550"/>
    <x v="11"/>
    <x v="0"/>
    <x v="2"/>
    <x v="0"/>
  </r>
  <r>
    <n v="0"/>
    <x v="0"/>
    <x v="0"/>
    <x v="404"/>
    <n v="313560"/>
    <x v="11"/>
    <x v="0"/>
    <x v="3"/>
    <x v="0"/>
  </r>
  <r>
    <n v="0"/>
    <x v="0"/>
    <x v="0"/>
    <x v="405"/>
    <n v="313570"/>
    <x v="11"/>
    <x v="0"/>
    <x v="12"/>
    <x v="0"/>
  </r>
  <r>
    <n v="1"/>
    <x v="0"/>
    <x v="0"/>
    <x v="406"/>
    <n v="313580"/>
    <x v="11"/>
    <x v="0"/>
    <x v="6"/>
    <x v="0"/>
  </r>
  <r>
    <n v="0"/>
    <x v="0"/>
    <x v="0"/>
    <x v="407"/>
    <n v="313590"/>
    <x v="11"/>
    <x v="0"/>
    <x v="5"/>
    <x v="0"/>
  </r>
  <r>
    <n v="0"/>
    <x v="0"/>
    <x v="0"/>
    <x v="408"/>
    <n v="313600"/>
    <x v="11"/>
    <x v="0"/>
    <x v="6"/>
    <x v="0"/>
  </r>
  <r>
    <n v="0"/>
    <x v="0"/>
    <x v="0"/>
    <x v="409"/>
    <n v="313610"/>
    <x v="11"/>
    <x v="0"/>
    <x v="2"/>
    <x v="0"/>
  </r>
  <r>
    <n v="14"/>
    <x v="0"/>
    <x v="0"/>
    <x v="410"/>
    <n v="313620"/>
    <x v="11"/>
    <x v="0"/>
    <x v="2"/>
    <x v="0"/>
  </r>
  <r>
    <n v="10"/>
    <x v="0"/>
    <x v="0"/>
    <x v="411"/>
    <n v="313630"/>
    <x v="11"/>
    <x v="0"/>
    <x v="14"/>
    <x v="0"/>
  </r>
  <r>
    <n v="0"/>
    <x v="0"/>
    <x v="0"/>
    <x v="412"/>
    <n v="313640"/>
    <x v="11"/>
    <x v="0"/>
    <x v="3"/>
    <x v="0"/>
  </r>
  <r>
    <n v="0"/>
    <x v="0"/>
    <x v="0"/>
    <x v="413"/>
    <n v="313650"/>
    <x v="11"/>
    <x v="0"/>
    <x v="6"/>
    <x v="0"/>
  </r>
  <r>
    <n v="0"/>
    <x v="0"/>
    <x v="0"/>
    <x v="414"/>
    <n v="313652"/>
    <x v="11"/>
    <x v="0"/>
    <x v="3"/>
    <x v="0"/>
  </r>
  <r>
    <n v="0"/>
    <x v="0"/>
    <x v="0"/>
    <x v="415"/>
    <n v="313655"/>
    <x v="11"/>
    <x v="0"/>
    <x v="7"/>
    <x v="0"/>
  </r>
  <r>
    <n v="1"/>
    <x v="0"/>
    <x v="0"/>
    <x v="416"/>
    <n v="313657"/>
    <x v="11"/>
    <x v="0"/>
    <x v="16"/>
    <x v="0"/>
  </r>
  <r>
    <n v="6"/>
    <x v="0"/>
    <x v="0"/>
    <x v="417"/>
    <n v="313665"/>
    <x v="11"/>
    <x v="0"/>
    <x v="17"/>
    <x v="1"/>
  </r>
  <r>
    <n v="66"/>
    <x v="0"/>
    <x v="0"/>
    <x v="418"/>
    <n v="313670"/>
    <x v="11"/>
    <x v="0"/>
    <x v="9"/>
    <x v="0"/>
  </r>
  <r>
    <n v="1"/>
    <x v="0"/>
    <x v="0"/>
    <x v="419"/>
    <n v="313680"/>
    <x v="11"/>
    <x v="0"/>
    <x v="16"/>
    <x v="0"/>
  </r>
  <r>
    <n v="2"/>
    <x v="0"/>
    <x v="0"/>
    <x v="420"/>
    <n v="313690"/>
    <x v="11"/>
    <x v="0"/>
    <x v="10"/>
    <x v="0"/>
  </r>
  <r>
    <n v="1"/>
    <x v="0"/>
    <x v="0"/>
    <x v="421"/>
    <n v="313695"/>
    <x v="11"/>
    <x v="0"/>
    <x v="16"/>
    <x v="0"/>
  </r>
  <r>
    <n v="2"/>
    <x v="0"/>
    <x v="0"/>
    <x v="422"/>
    <n v="313700"/>
    <x v="11"/>
    <x v="0"/>
    <x v="6"/>
    <x v="0"/>
  </r>
  <r>
    <n v="0"/>
    <x v="0"/>
    <x v="0"/>
    <x v="423"/>
    <n v="313710"/>
    <x v="11"/>
    <x v="0"/>
    <x v="0"/>
    <x v="0"/>
  </r>
  <r>
    <n v="19"/>
    <x v="0"/>
    <x v="0"/>
    <x v="424"/>
    <n v="313720"/>
    <x v="11"/>
    <x v="0"/>
    <x v="1"/>
    <x v="0"/>
  </r>
  <r>
    <n v="0"/>
    <x v="0"/>
    <x v="0"/>
    <x v="425"/>
    <n v="313730"/>
    <x v="11"/>
    <x v="0"/>
    <x v="16"/>
    <x v="0"/>
  </r>
  <r>
    <n v="0"/>
    <x v="0"/>
    <x v="0"/>
    <x v="426"/>
    <n v="313740"/>
    <x v="11"/>
    <x v="0"/>
    <x v="11"/>
    <x v="0"/>
  </r>
  <r>
    <n v="1"/>
    <x v="0"/>
    <x v="0"/>
    <x v="427"/>
    <n v="313750"/>
    <x v="11"/>
    <x v="0"/>
    <x v="0"/>
    <x v="0"/>
  </r>
  <r>
    <n v="2"/>
    <x v="0"/>
    <x v="0"/>
    <x v="428"/>
    <n v="313753"/>
    <x v="11"/>
    <x v="0"/>
    <x v="0"/>
    <x v="0"/>
  </r>
  <r>
    <n v="5"/>
    <x v="0"/>
    <x v="0"/>
    <x v="429"/>
    <n v="313760"/>
    <x v="11"/>
    <x v="0"/>
    <x v="18"/>
    <x v="1"/>
  </r>
  <r>
    <n v="0"/>
    <x v="0"/>
    <x v="0"/>
    <x v="430"/>
    <n v="313770"/>
    <x v="11"/>
    <x v="0"/>
    <x v="2"/>
    <x v="0"/>
  </r>
  <r>
    <n v="3"/>
    <x v="0"/>
    <x v="0"/>
    <x v="431"/>
    <n v="313780"/>
    <x v="11"/>
    <x v="0"/>
    <x v="5"/>
    <x v="0"/>
  </r>
  <r>
    <n v="0"/>
    <x v="0"/>
    <x v="0"/>
    <x v="432"/>
    <n v="313790"/>
    <x v="11"/>
    <x v="0"/>
    <x v="11"/>
    <x v="0"/>
  </r>
  <r>
    <n v="0"/>
    <x v="0"/>
    <x v="0"/>
    <x v="433"/>
    <n v="313800"/>
    <x v="11"/>
    <x v="0"/>
    <x v="9"/>
    <x v="0"/>
  </r>
  <r>
    <n v="1"/>
    <x v="0"/>
    <x v="0"/>
    <x v="434"/>
    <n v="313810"/>
    <x v="11"/>
    <x v="0"/>
    <x v="3"/>
    <x v="0"/>
  </r>
  <r>
    <n v="7"/>
    <x v="0"/>
    <x v="0"/>
    <x v="435"/>
    <n v="313820"/>
    <x v="11"/>
    <x v="0"/>
    <x v="5"/>
    <x v="0"/>
  </r>
  <r>
    <n v="0"/>
    <x v="0"/>
    <x v="0"/>
    <x v="436"/>
    <n v="313830"/>
    <x v="11"/>
    <x v="0"/>
    <x v="1"/>
    <x v="0"/>
  </r>
  <r>
    <n v="0"/>
    <x v="0"/>
    <x v="0"/>
    <x v="437"/>
    <n v="313835"/>
    <x v="11"/>
    <x v="0"/>
    <x v="3"/>
    <x v="0"/>
  </r>
  <r>
    <n v="5"/>
    <x v="0"/>
    <x v="0"/>
    <x v="438"/>
    <n v="313840"/>
    <x v="11"/>
    <x v="0"/>
    <x v="9"/>
    <x v="0"/>
  </r>
  <r>
    <n v="1"/>
    <x v="0"/>
    <x v="0"/>
    <x v="439"/>
    <n v="313850"/>
    <x v="11"/>
    <x v="0"/>
    <x v="8"/>
    <x v="0"/>
  </r>
  <r>
    <n v="1"/>
    <x v="0"/>
    <x v="0"/>
    <x v="440"/>
    <n v="313860"/>
    <x v="11"/>
    <x v="0"/>
    <x v="9"/>
    <x v="0"/>
  </r>
  <r>
    <n v="0"/>
    <x v="0"/>
    <x v="0"/>
    <x v="441"/>
    <n v="313862"/>
    <x v="11"/>
    <x v="0"/>
    <x v="4"/>
    <x v="0"/>
  </r>
  <r>
    <n v="0"/>
    <x v="0"/>
    <x v="0"/>
    <x v="442"/>
    <n v="313865"/>
    <x v="11"/>
    <x v="0"/>
    <x v="16"/>
    <x v="0"/>
  </r>
  <r>
    <n v="1"/>
    <x v="0"/>
    <x v="0"/>
    <x v="443"/>
    <n v="313867"/>
    <x v="11"/>
    <x v="0"/>
    <x v="2"/>
    <x v="0"/>
  </r>
  <r>
    <n v="0"/>
    <x v="0"/>
    <x v="0"/>
    <x v="444"/>
    <n v="313868"/>
    <x v="11"/>
    <x v="0"/>
    <x v="16"/>
    <x v="0"/>
  </r>
  <r>
    <n v="0"/>
    <x v="0"/>
    <x v="0"/>
    <x v="445"/>
    <n v="313870"/>
    <x v="11"/>
    <x v="0"/>
    <x v="5"/>
    <x v="0"/>
  </r>
  <r>
    <n v="4"/>
    <x v="0"/>
    <x v="0"/>
    <x v="446"/>
    <n v="313880"/>
    <x v="11"/>
    <x v="0"/>
    <x v="1"/>
    <x v="0"/>
  </r>
  <r>
    <n v="0"/>
    <x v="0"/>
    <x v="0"/>
    <x v="447"/>
    <n v="313890"/>
    <x v="11"/>
    <x v="0"/>
    <x v="6"/>
    <x v="0"/>
  </r>
  <r>
    <n v="2"/>
    <x v="0"/>
    <x v="0"/>
    <x v="448"/>
    <n v="313900"/>
    <x v="11"/>
    <x v="0"/>
    <x v="10"/>
    <x v="0"/>
  </r>
  <r>
    <n v="0"/>
    <x v="0"/>
    <x v="0"/>
    <x v="449"/>
    <n v="313910"/>
    <x v="11"/>
    <x v="0"/>
    <x v="11"/>
    <x v="0"/>
  </r>
  <r>
    <n v="0"/>
    <x v="0"/>
    <x v="0"/>
    <x v="450"/>
    <n v="313920"/>
    <x v="11"/>
    <x v="0"/>
    <x v="6"/>
    <x v="0"/>
  </r>
  <r>
    <n v="0"/>
    <x v="0"/>
    <x v="0"/>
    <x v="451"/>
    <n v="313925"/>
    <x v="11"/>
    <x v="0"/>
    <x v="16"/>
    <x v="0"/>
  </r>
  <r>
    <n v="2"/>
    <x v="0"/>
    <x v="0"/>
    <x v="452"/>
    <n v="313930"/>
    <x v="11"/>
    <x v="0"/>
    <x v="16"/>
    <x v="0"/>
  </r>
  <r>
    <n v="15"/>
    <x v="0"/>
    <x v="0"/>
    <x v="453"/>
    <n v="313940"/>
    <x v="11"/>
    <x v="0"/>
    <x v="2"/>
    <x v="0"/>
  </r>
  <r>
    <n v="2"/>
    <x v="0"/>
    <x v="0"/>
    <x v="454"/>
    <n v="313950"/>
    <x v="11"/>
    <x v="0"/>
    <x v="2"/>
    <x v="0"/>
  </r>
  <r>
    <n v="1"/>
    <x v="0"/>
    <x v="0"/>
    <x v="455"/>
    <n v="313960"/>
    <x v="11"/>
    <x v="0"/>
    <x v="7"/>
    <x v="0"/>
  </r>
  <r>
    <n v="0"/>
    <x v="0"/>
    <x v="0"/>
    <x v="456"/>
    <n v="313980"/>
    <x v="11"/>
    <x v="0"/>
    <x v="9"/>
    <x v="0"/>
  </r>
  <r>
    <n v="1"/>
    <x v="0"/>
    <x v="0"/>
    <x v="457"/>
    <n v="313970"/>
    <x v="11"/>
    <x v="0"/>
    <x v="1"/>
    <x v="0"/>
  </r>
  <r>
    <n v="0"/>
    <x v="0"/>
    <x v="0"/>
    <x v="458"/>
    <n v="313990"/>
    <x v="11"/>
    <x v="0"/>
    <x v="8"/>
    <x v="0"/>
  </r>
  <r>
    <n v="4"/>
    <x v="0"/>
    <x v="0"/>
    <x v="459"/>
    <n v="314000"/>
    <x v="11"/>
    <x v="0"/>
    <x v="18"/>
    <x v="0"/>
  </r>
  <r>
    <n v="1"/>
    <x v="0"/>
    <x v="0"/>
    <x v="460"/>
    <n v="314010"/>
    <x v="11"/>
    <x v="0"/>
    <x v="7"/>
    <x v="0"/>
  </r>
  <r>
    <n v="1"/>
    <x v="0"/>
    <x v="0"/>
    <x v="461"/>
    <n v="314015"/>
    <x v="11"/>
    <x v="0"/>
    <x v="17"/>
    <x v="1"/>
  </r>
  <r>
    <n v="0"/>
    <x v="0"/>
    <x v="0"/>
    <x v="462"/>
    <n v="314020"/>
    <x v="11"/>
    <x v="0"/>
    <x v="9"/>
    <x v="0"/>
  </r>
  <r>
    <n v="0"/>
    <x v="0"/>
    <x v="0"/>
    <x v="463"/>
    <n v="314030"/>
    <x v="11"/>
    <x v="0"/>
    <x v="2"/>
    <x v="0"/>
  </r>
  <r>
    <n v="0"/>
    <x v="0"/>
    <x v="0"/>
    <x v="464"/>
    <n v="314040"/>
    <x v="11"/>
    <x v="0"/>
    <x v="8"/>
    <x v="0"/>
  </r>
  <r>
    <n v="0"/>
    <x v="0"/>
    <x v="0"/>
    <x v="465"/>
    <n v="314050"/>
    <x v="11"/>
    <x v="0"/>
    <x v="1"/>
    <x v="0"/>
  </r>
  <r>
    <n v="2"/>
    <x v="0"/>
    <x v="0"/>
    <x v="466"/>
    <n v="314053"/>
    <x v="11"/>
    <x v="0"/>
    <x v="2"/>
    <x v="0"/>
  </r>
  <r>
    <n v="3"/>
    <x v="0"/>
    <x v="0"/>
    <x v="467"/>
    <n v="314055"/>
    <x v="11"/>
    <x v="0"/>
    <x v="6"/>
    <x v="0"/>
  </r>
  <r>
    <n v="0"/>
    <x v="0"/>
    <x v="0"/>
    <x v="468"/>
    <n v="314060"/>
    <x v="11"/>
    <x v="0"/>
    <x v="7"/>
    <x v="0"/>
  </r>
  <r>
    <n v="8"/>
    <x v="0"/>
    <x v="0"/>
    <x v="469"/>
    <n v="314070"/>
    <x v="11"/>
    <x v="0"/>
    <x v="17"/>
    <x v="1"/>
  </r>
  <r>
    <n v="0"/>
    <x v="0"/>
    <x v="0"/>
    <x v="470"/>
    <n v="317150"/>
    <x v="11"/>
    <x v="0"/>
    <x v="7"/>
    <x v="0"/>
  </r>
  <r>
    <n v="0"/>
    <x v="0"/>
    <x v="0"/>
    <x v="471"/>
    <n v="314080"/>
    <x v="11"/>
    <x v="0"/>
    <x v="9"/>
    <x v="0"/>
  </r>
  <r>
    <n v="0"/>
    <x v="0"/>
    <x v="0"/>
    <x v="472"/>
    <n v="314085"/>
    <x v="11"/>
    <x v="0"/>
    <x v="16"/>
    <x v="0"/>
  </r>
  <r>
    <n v="1"/>
    <x v="0"/>
    <x v="0"/>
    <x v="473"/>
    <n v="314090"/>
    <x v="11"/>
    <x v="0"/>
    <x v="2"/>
    <x v="0"/>
  </r>
  <r>
    <n v="0"/>
    <x v="0"/>
    <x v="0"/>
    <x v="474"/>
    <n v="314100"/>
    <x v="11"/>
    <x v="0"/>
    <x v="16"/>
    <x v="0"/>
  </r>
  <r>
    <n v="2"/>
    <x v="0"/>
    <x v="0"/>
    <x v="475"/>
    <n v="314110"/>
    <x v="11"/>
    <x v="0"/>
    <x v="12"/>
    <x v="1"/>
  </r>
  <r>
    <n v="0"/>
    <x v="0"/>
    <x v="0"/>
    <x v="476"/>
    <n v="314120"/>
    <x v="11"/>
    <x v="0"/>
    <x v="0"/>
    <x v="0"/>
  </r>
  <r>
    <n v="0"/>
    <x v="0"/>
    <x v="0"/>
    <x v="477"/>
    <n v="314130"/>
    <x v="11"/>
    <x v="0"/>
    <x v="1"/>
    <x v="0"/>
  </r>
  <r>
    <n v="2"/>
    <x v="0"/>
    <x v="0"/>
    <x v="478"/>
    <n v="314140"/>
    <x v="11"/>
    <x v="0"/>
    <x v="6"/>
    <x v="0"/>
  </r>
  <r>
    <n v="0"/>
    <x v="0"/>
    <x v="0"/>
    <x v="479"/>
    <n v="314150"/>
    <x v="11"/>
    <x v="0"/>
    <x v="7"/>
    <x v="0"/>
  </r>
  <r>
    <n v="1"/>
    <x v="0"/>
    <x v="0"/>
    <x v="480"/>
    <n v="314160"/>
    <x v="11"/>
    <x v="0"/>
    <x v="9"/>
    <x v="0"/>
  </r>
  <r>
    <n v="1"/>
    <x v="0"/>
    <x v="0"/>
    <x v="481"/>
    <n v="314170"/>
    <x v="11"/>
    <x v="0"/>
    <x v="2"/>
    <x v="0"/>
  </r>
  <r>
    <n v="2"/>
    <x v="0"/>
    <x v="0"/>
    <x v="482"/>
    <n v="314180"/>
    <x v="11"/>
    <x v="0"/>
    <x v="3"/>
    <x v="0"/>
  </r>
  <r>
    <n v="0"/>
    <x v="0"/>
    <x v="0"/>
    <x v="483"/>
    <n v="314190"/>
    <x v="11"/>
    <x v="0"/>
    <x v="8"/>
    <x v="0"/>
  </r>
  <r>
    <n v="0"/>
    <x v="0"/>
    <x v="0"/>
    <x v="484"/>
    <n v="314200"/>
    <x v="11"/>
    <x v="0"/>
    <x v="16"/>
    <x v="0"/>
  </r>
  <r>
    <n v="0"/>
    <x v="0"/>
    <x v="0"/>
    <x v="485"/>
    <n v="314210"/>
    <x v="11"/>
    <x v="0"/>
    <x v="9"/>
    <x v="0"/>
  </r>
  <r>
    <n v="0"/>
    <x v="0"/>
    <x v="0"/>
    <x v="486"/>
    <n v="314220"/>
    <x v="11"/>
    <x v="0"/>
    <x v="9"/>
    <x v="0"/>
  </r>
  <r>
    <n v="0"/>
    <x v="0"/>
    <x v="0"/>
    <x v="487"/>
    <n v="314225"/>
    <x v="11"/>
    <x v="0"/>
    <x v="16"/>
    <x v="0"/>
  </r>
  <r>
    <n v="0"/>
    <x v="0"/>
    <x v="0"/>
    <x v="488"/>
    <n v="314230"/>
    <x v="11"/>
    <x v="0"/>
    <x v="11"/>
    <x v="0"/>
  </r>
  <r>
    <n v="2"/>
    <x v="0"/>
    <x v="0"/>
    <x v="489"/>
    <n v="314240"/>
    <x v="11"/>
    <x v="0"/>
    <x v="1"/>
    <x v="0"/>
  </r>
  <r>
    <n v="0"/>
    <x v="0"/>
    <x v="0"/>
    <x v="490"/>
    <n v="314250"/>
    <x v="11"/>
    <x v="0"/>
    <x v="3"/>
    <x v="0"/>
  </r>
  <r>
    <n v="0"/>
    <x v="0"/>
    <x v="0"/>
    <x v="491"/>
    <n v="314260"/>
    <x v="11"/>
    <x v="0"/>
    <x v="5"/>
    <x v="0"/>
  </r>
  <r>
    <n v="0"/>
    <x v="0"/>
    <x v="0"/>
    <x v="492"/>
    <n v="314270"/>
    <x v="11"/>
    <x v="0"/>
    <x v="16"/>
    <x v="0"/>
  </r>
  <r>
    <n v="1"/>
    <x v="0"/>
    <x v="0"/>
    <x v="493"/>
    <n v="314280"/>
    <x v="11"/>
    <x v="0"/>
    <x v="13"/>
    <x v="0"/>
  </r>
  <r>
    <n v="2"/>
    <x v="0"/>
    <x v="0"/>
    <x v="494"/>
    <n v="314290"/>
    <x v="11"/>
    <x v="0"/>
    <x v="16"/>
    <x v="0"/>
  </r>
  <r>
    <n v="2"/>
    <x v="0"/>
    <x v="0"/>
    <x v="495"/>
    <n v="314300"/>
    <x v="11"/>
    <x v="0"/>
    <x v="10"/>
    <x v="0"/>
  </r>
  <r>
    <n v="9"/>
    <x v="0"/>
    <x v="0"/>
    <x v="496"/>
    <n v="314310"/>
    <x v="11"/>
    <x v="0"/>
    <x v="0"/>
    <x v="0"/>
  </r>
  <r>
    <n v="0"/>
    <x v="0"/>
    <x v="0"/>
    <x v="497"/>
    <n v="314315"/>
    <x v="11"/>
    <x v="0"/>
    <x v="6"/>
    <x v="0"/>
  </r>
  <r>
    <n v="0"/>
    <x v="0"/>
    <x v="0"/>
    <x v="498"/>
    <n v="314320"/>
    <x v="11"/>
    <x v="0"/>
    <x v="10"/>
    <x v="0"/>
  </r>
  <r>
    <n v="2"/>
    <x v="0"/>
    <x v="0"/>
    <x v="499"/>
    <n v="314340"/>
    <x v="11"/>
    <x v="0"/>
    <x v="8"/>
    <x v="0"/>
  </r>
  <r>
    <n v="41"/>
    <x v="0"/>
    <x v="0"/>
    <x v="500"/>
    <n v="314330"/>
    <x v="11"/>
    <x v="0"/>
    <x v="16"/>
    <x v="0"/>
  </r>
  <r>
    <n v="0"/>
    <x v="0"/>
    <x v="0"/>
    <x v="501"/>
    <n v="314345"/>
    <x v="11"/>
    <x v="0"/>
    <x v="16"/>
    <x v="0"/>
  </r>
  <r>
    <n v="2"/>
    <x v="0"/>
    <x v="0"/>
    <x v="502"/>
    <n v="314350"/>
    <x v="11"/>
    <x v="0"/>
    <x v="1"/>
    <x v="0"/>
  </r>
  <r>
    <n v="1"/>
    <x v="0"/>
    <x v="0"/>
    <x v="503"/>
    <n v="314360"/>
    <x v="11"/>
    <x v="0"/>
    <x v="3"/>
    <x v="0"/>
  </r>
  <r>
    <n v="0"/>
    <x v="0"/>
    <x v="0"/>
    <x v="504"/>
    <n v="314370"/>
    <x v="11"/>
    <x v="0"/>
    <x v="3"/>
    <x v="0"/>
  </r>
  <r>
    <n v="0"/>
    <x v="0"/>
    <x v="0"/>
    <x v="505"/>
    <n v="314380"/>
    <x v="11"/>
    <x v="0"/>
    <x v="8"/>
    <x v="0"/>
  </r>
  <r>
    <n v="15"/>
    <x v="0"/>
    <x v="0"/>
    <x v="506"/>
    <n v="314390"/>
    <x v="11"/>
    <x v="0"/>
    <x v="9"/>
    <x v="0"/>
  </r>
  <r>
    <n v="3"/>
    <x v="0"/>
    <x v="0"/>
    <x v="507"/>
    <n v="314400"/>
    <x v="11"/>
    <x v="0"/>
    <x v="2"/>
    <x v="0"/>
  </r>
  <r>
    <n v="2"/>
    <x v="0"/>
    <x v="0"/>
    <x v="508"/>
    <n v="314410"/>
    <x v="11"/>
    <x v="0"/>
    <x v="10"/>
    <x v="0"/>
  </r>
  <r>
    <n v="0"/>
    <x v="0"/>
    <x v="0"/>
    <x v="509"/>
    <n v="314420"/>
    <x v="11"/>
    <x v="0"/>
    <x v="7"/>
    <x v="0"/>
  </r>
  <r>
    <n v="0"/>
    <x v="0"/>
    <x v="0"/>
    <x v="510"/>
    <n v="314430"/>
    <x v="11"/>
    <x v="0"/>
    <x v="6"/>
    <x v="0"/>
  </r>
  <r>
    <n v="0"/>
    <x v="0"/>
    <x v="0"/>
    <x v="511"/>
    <n v="314435"/>
    <x v="11"/>
    <x v="0"/>
    <x v="2"/>
    <x v="0"/>
  </r>
  <r>
    <n v="0"/>
    <x v="0"/>
    <x v="0"/>
    <x v="512"/>
    <n v="314437"/>
    <x v="11"/>
    <x v="0"/>
    <x v="14"/>
    <x v="0"/>
  </r>
  <r>
    <n v="0"/>
    <x v="0"/>
    <x v="0"/>
    <x v="513"/>
    <n v="314440"/>
    <x v="11"/>
    <x v="0"/>
    <x v="8"/>
    <x v="0"/>
  </r>
  <r>
    <n v="0"/>
    <x v="0"/>
    <x v="0"/>
    <x v="514"/>
    <n v="314450"/>
    <x v="11"/>
    <x v="0"/>
    <x v="11"/>
    <x v="0"/>
  </r>
  <r>
    <n v="8"/>
    <x v="0"/>
    <x v="0"/>
    <x v="515"/>
    <n v="314460"/>
    <x v="11"/>
    <x v="0"/>
    <x v="5"/>
    <x v="0"/>
  </r>
  <r>
    <n v="0"/>
    <x v="0"/>
    <x v="0"/>
    <x v="516"/>
    <n v="314465"/>
    <x v="11"/>
    <x v="0"/>
    <x v="16"/>
    <x v="0"/>
  </r>
  <r>
    <n v="0"/>
    <x v="0"/>
    <x v="0"/>
    <x v="517"/>
    <n v="314467"/>
    <x v="11"/>
    <x v="0"/>
    <x v="7"/>
    <x v="0"/>
  </r>
  <r>
    <n v="2"/>
    <x v="0"/>
    <x v="0"/>
    <x v="518"/>
    <n v="314470"/>
    <x v="11"/>
    <x v="0"/>
    <x v="2"/>
    <x v="0"/>
  </r>
  <r>
    <n v="13"/>
    <x v="0"/>
    <x v="0"/>
    <x v="519"/>
    <n v="314480"/>
    <x v="11"/>
    <x v="0"/>
    <x v="18"/>
    <x v="1"/>
  </r>
  <r>
    <n v="0"/>
    <x v="0"/>
    <x v="0"/>
    <x v="520"/>
    <n v="314490"/>
    <x v="11"/>
    <x v="0"/>
    <x v="6"/>
    <x v="0"/>
  </r>
  <r>
    <n v="1"/>
    <x v="0"/>
    <x v="0"/>
    <x v="521"/>
    <n v="314500"/>
    <x v="11"/>
    <x v="0"/>
    <x v="4"/>
    <x v="0"/>
  </r>
  <r>
    <n v="2"/>
    <x v="0"/>
    <x v="0"/>
    <x v="522"/>
    <n v="314505"/>
    <x v="11"/>
    <x v="0"/>
    <x v="16"/>
    <x v="0"/>
  </r>
  <r>
    <n v="0"/>
    <x v="0"/>
    <x v="0"/>
    <x v="523"/>
    <n v="314510"/>
    <x v="11"/>
    <x v="0"/>
    <x v="10"/>
    <x v="0"/>
  </r>
  <r>
    <n v="27"/>
    <x v="0"/>
    <x v="0"/>
    <x v="524"/>
    <n v="314520"/>
    <x v="11"/>
    <x v="0"/>
    <x v="1"/>
    <x v="0"/>
  </r>
  <r>
    <n v="0"/>
    <x v="0"/>
    <x v="0"/>
    <x v="525"/>
    <n v="313660"/>
    <x v="11"/>
    <x v="0"/>
    <x v="18"/>
    <x v="1"/>
  </r>
  <r>
    <n v="3"/>
    <x v="0"/>
    <x v="0"/>
    <x v="526"/>
    <n v="314530"/>
    <x v="11"/>
    <x v="0"/>
    <x v="6"/>
    <x v="0"/>
  </r>
  <r>
    <n v="0"/>
    <x v="0"/>
    <x v="0"/>
    <x v="527"/>
    <n v="314535"/>
    <x v="11"/>
    <x v="0"/>
    <x v="6"/>
    <x v="0"/>
  </r>
  <r>
    <n v="0"/>
    <x v="0"/>
    <x v="0"/>
    <x v="528"/>
    <n v="314537"/>
    <x v="11"/>
    <x v="0"/>
    <x v="16"/>
    <x v="0"/>
  </r>
  <r>
    <n v="0"/>
    <x v="0"/>
    <x v="0"/>
    <x v="529"/>
    <n v="314540"/>
    <x v="11"/>
    <x v="0"/>
    <x v="9"/>
    <x v="0"/>
  </r>
  <r>
    <n v="0"/>
    <x v="0"/>
    <x v="0"/>
    <x v="530"/>
    <n v="314545"/>
    <x v="11"/>
    <x v="0"/>
    <x v="16"/>
    <x v="0"/>
  </r>
  <r>
    <n v="0"/>
    <x v="0"/>
    <x v="0"/>
    <x v="531"/>
    <n v="314550"/>
    <x v="11"/>
    <x v="0"/>
    <x v="5"/>
    <x v="0"/>
  </r>
  <r>
    <n v="9"/>
    <x v="0"/>
    <x v="0"/>
    <x v="532"/>
    <n v="314560"/>
    <x v="11"/>
    <x v="0"/>
    <x v="5"/>
    <x v="0"/>
  </r>
  <r>
    <n v="0"/>
    <x v="0"/>
    <x v="0"/>
    <x v="533"/>
    <n v="314570"/>
    <x v="11"/>
    <x v="0"/>
    <x v="11"/>
    <x v="0"/>
  </r>
  <r>
    <n v="0"/>
    <x v="0"/>
    <x v="0"/>
    <x v="534"/>
    <n v="314580"/>
    <x v="11"/>
    <x v="0"/>
    <x v="1"/>
    <x v="0"/>
  </r>
  <r>
    <n v="0"/>
    <x v="0"/>
    <x v="0"/>
    <x v="535"/>
    <n v="314585"/>
    <x v="11"/>
    <x v="0"/>
    <x v="2"/>
    <x v="0"/>
  </r>
  <r>
    <n v="0"/>
    <x v="0"/>
    <x v="0"/>
    <x v="536"/>
    <n v="314587"/>
    <x v="11"/>
    <x v="0"/>
    <x v="9"/>
    <x v="0"/>
  </r>
  <r>
    <n v="2"/>
    <x v="0"/>
    <x v="0"/>
    <x v="537"/>
    <n v="314590"/>
    <x v="11"/>
    <x v="0"/>
    <x v="11"/>
    <x v="0"/>
  </r>
  <r>
    <n v="2"/>
    <x v="0"/>
    <x v="0"/>
    <x v="538"/>
    <n v="314600"/>
    <x v="11"/>
    <x v="0"/>
    <x v="8"/>
    <x v="0"/>
  </r>
  <r>
    <n v="6"/>
    <x v="0"/>
    <x v="0"/>
    <x v="539"/>
    <n v="314610"/>
    <x v="11"/>
    <x v="0"/>
    <x v="18"/>
    <x v="0"/>
  </r>
  <r>
    <n v="0"/>
    <x v="0"/>
    <x v="0"/>
    <x v="540"/>
    <n v="314620"/>
    <x v="11"/>
    <x v="0"/>
    <x v="6"/>
    <x v="0"/>
  </r>
  <r>
    <n v="0"/>
    <x v="0"/>
    <x v="0"/>
    <x v="541"/>
    <n v="314625"/>
    <x v="11"/>
    <x v="0"/>
    <x v="16"/>
    <x v="0"/>
  </r>
  <r>
    <n v="1"/>
    <x v="0"/>
    <x v="0"/>
    <x v="542"/>
    <n v="314630"/>
    <x v="11"/>
    <x v="0"/>
    <x v="6"/>
    <x v="0"/>
  </r>
  <r>
    <n v="0"/>
    <x v="0"/>
    <x v="0"/>
    <x v="543"/>
    <n v="314655"/>
    <x v="11"/>
    <x v="0"/>
    <x v="16"/>
    <x v="0"/>
  </r>
  <r>
    <n v="0"/>
    <x v="0"/>
    <x v="0"/>
    <x v="544"/>
    <n v="314640"/>
    <x v="11"/>
    <x v="0"/>
    <x v="1"/>
    <x v="0"/>
  </r>
  <r>
    <n v="2"/>
    <x v="0"/>
    <x v="0"/>
    <x v="545"/>
    <n v="314650"/>
    <x v="11"/>
    <x v="0"/>
    <x v="1"/>
    <x v="0"/>
  </r>
  <r>
    <n v="0"/>
    <x v="0"/>
    <x v="0"/>
    <x v="546"/>
    <n v="314660"/>
    <x v="11"/>
    <x v="0"/>
    <x v="11"/>
    <x v="0"/>
  </r>
  <r>
    <n v="0"/>
    <x v="0"/>
    <x v="0"/>
    <x v="547"/>
    <n v="314670"/>
    <x v="11"/>
    <x v="0"/>
    <x v="9"/>
    <x v="0"/>
  </r>
  <r>
    <n v="0"/>
    <x v="0"/>
    <x v="0"/>
    <x v="548"/>
    <n v="314675"/>
    <x v="11"/>
    <x v="0"/>
    <x v="6"/>
    <x v="0"/>
  </r>
  <r>
    <n v="3"/>
    <x v="0"/>
    <x v="0"/>
    <x v="549"/>
    <n v="314690"/>
    <x v="11"/>
    <x v="0"/>
    <x v="1"/>
    <x v="0"/>
  </r>
  <r>
    <n v="28"/>
    <x v="0"/>
    <x v="0"/>
    <x v="550"/>
    <n v="314710"/>
    <x v="11"/>
    <x v="0"/>
    <x v="1"/>
    <x v="0"/>
  </r>
  <r>
    <n v="4"/>
    <x v="0"/>
    <x v="0"/>
    <x v="551"/>
    <n v="314700"/>
    <x v="11"/>
    <x v="0"/>
    <x v="14"/>
    <x v="0"/>
  </r>
  <r>
    <n v="1"/>
    <x v="0"/>
    <x v="0"/>
    <x v="552"/>
    <n v="314720"/>
    <x v="11"/>
    <x v="0"/>
    <x v="10"/>
    <x v="0"/>
  </r>
  <r>
    <n v="1"/>
    <x v="0"/>
    <x v="0"/>
    <x v="553"/>
    <n v="314730"/>
    <x v="11"/>
    <x v="0"/>
    <x v="8"/>
    <x v="0"/>
  </r>
  <r>
    <n v="10"/>
    <x v="0"/>
    <x v="0"/>
    <x v="554"/>
    <n v="314740"/>
    <x v="11"/>
    <x v="0"/>
    <x v="12"/>
    <x v="0"/>
  </r>
  <r>
    <n v="0"/>
    <x v="0"/>
    <x v="0"/>
    <x v="555"/>
    <n v="314760"/>
    <x v="11"/>
    <x v="0"/>
    <x v="8"/>
    <x v="0"/>
  </r>
  <r>
    <n v="2"/>
    <x v="0"/>
    <x v="0"/>
    <x v="556"/>
    <n v="314770"/>
    <x v="11"/>
    <x v="0"/>
    <x v="5"/>
    <x v="0"/>
  </r>
  <r>
    <n v="0"/>
    <x v="0"/>
    <x v="0"/>
    <x v="557"/>
    <n v="314780"/>
    <x v="11"/>
    <x v="0"/>
    <x v="8"/>
    <x v="0"/>
  </r>
  <r>
    <n v="0"/>
    <x v="0"/>
    <x v="0"/>
    <x v="558"/>
    <n v="314750"/>
    <x v="11"/>
    <x v="0"/>
    <x v="2"/>
    <x v="0"/>
  </r>
  <r>
    <n v="24"/>
    <x v="0"/>
    <x v="0"/>
    <x v="559"/>
    <n v="314790"/>
    <x v="11"/>
    <x v="0"/>
    <x v="10"/>
    <x v="0"/>
  </r>
  <r>
    <n v="0"/>
    <x v="0"/>
    <x v="0"/>
    <x v="560"/>
    <n v="314795"/>
    <x v="11"/>
    <x v="0"/>
    <x v="16"/>
    <x v="0"/>
  </r>
  <r>
    <n v="23"/>
    <x v="0"/>
    <x v="0"/>
    <x v="561"/>
    <n v="314800"/>
    <x v="11"/>
    <x v="0"/>
    <x v="0"/>
    <x v="0"/>
  </r>
  <r>
    <n v="12"/>
    <x v="0"/>
    <x v="0"/>
    <x v="562"/>
    <n v="314810"/>
    <x v="11"/>
    <x v="0"/>
    <x v="0"/>
    <x v="0"/>
  </r>
  <r>
    <n v="1"/>
    <x v="0"/>
    <x v="0"/>
    <x v="563"/>
    <n v="314820"/>
    <x v="11"/>
    <x v="0"/>
    <x v="9"/>
    <x v="0"/>
  </r>
  <r>
    <n v="0"/>
    <x v="0"/>
    <x v="0"/>
    <x v="564"/>
    <n v="314830"/>
    <x v="11"/>
    <x v="0"/>
    <x v="9"/>
    <x v="0"/>
  </r>
  <r>
    <n v="0"/>
    <x v="0"/>
    <x v="0"/>
    <x v="565"/>
    <n v="314840"/>
    <x v="11"/>
    <x v="0"/>
    <x v="7"/>
    <x v="0"/>
  </r>
  <r>
    <n v="0"/>
    <x v="0"/>
    <x v="0"/>
    <x v="566"/>
    <n v="314850"/>
    <x v="11"/>
    <x v="0"/>
    <x v="6"/>
    <x v="0"/>
  </r>
  <r>
    <n v="0"/>
    <x v="0"/>
    <x v="0"/>
    <x v="567"/>
    <n v="314860"/>
    <x v="11"/>
    <x v="0"/>
    <x v="7"/>
    <x v="0"/>
  </r>
  <r>
    <n v="3"/>
    <x v="0"/>
    <x v="0"/>
    <x v="568"/>
    <n v="314870"/>
    <x v="11"/>
    <x v="0"/>
    <x v="6"/>
    <x v="0"/>
  </r>
  <r>
    <n v="0"/>
    <x v="0"/>
    <x v="0"/>
    <x v="569"/>
    <n v="314875"/>
    <x v="11"/>
    <x v="0"/>
    <x v="2"/>
    <x v="0"/>
  </r>
  <r>
    <n v="0"/>
    <x v="0"/>
    <x v="0"/>
    <x v="570"/>
    <n v="314880"/>
    <x v="11"/>
    <x v="0"/>
    <x v="9"/>
    <x v="0"/>
  </r>
  <r>
    <n v="0"/>
    <x v="0"/>
    <x v="0"/>
    <x v="571"/>
    <n v="314890"/>
    <x v="11"/>
    <x v="0"/>
    <x v="1"/>
    <x v="0"/>
  </r>
  <r>
    <n v="0"/>
    <x v="0"/>
    <x v="0"/>
    <x v="572"/>
    <n v="314900"/>
    <x v="11"/>
    <x v="0"/>
    <x v="9"/>
    <x v="0"/>
  </r>
  <r>
    <n v="0"/>
    <x v="0"/>
    <x v="0"/>
    <x v="573"/>
    <n v="314910"/>
    <x v="11"/>
    <x v="0"/>
    <x v="8"/>
    <x v="0"/>
  </r>
  <r>
    <n v="0"/>
    <x v="0"/>
    <x v="0"/>
    <x v="574"/>
    <n v="314915"/>
    <x v="11"/>
    <x v="0"/>
    <x v="16"/>
    <x v="0"/>
  </r>
  <r>
    <n v="0"/>
    <x v="0"/>
    <x v="0"/>
    <x v="575"/>
    <n v="314920"/>
    <x v="11"/>
    <x v="0"/>
    <x v="4"/>
    <x v="0"/>
  </r>
  <r>
    <n v="5"/>
    <x v="0"/>
    <x v="0"/>
    <x v="576"/>
    <n v="314930"/>
    <x v="11"/>
    <x v="0"/>
    <x v="12"/>
    <x v="1"/>
  </r>
  <r>
    <n v="0"/>
    <x v="0"/>
    <x v="0"/>
    <x v="577"/>
    <n v="314940"/>
    <x v="11"/>
    <x v="0"/>
    <x v="9"/>
    <x v="0"/>
  </r>
  <r>
    <n v="0"/>
    <x v="0"/>
    <x v="0"/>
    <x v="578"/>
    <n v="314950"/>
    <x v="11"/>
    <x v="0"/>
    <x v="9"/>
    <x v="0"/>
  </r>
  <r>
    <n v="0"/>
    <x v="0"/>
    <x v="0"/>
    <x v="579"/>
    <n v="314960"/>
    <x v="11"/>
    <x v="0"/>
    <x v="1"/>
    <x v="0"/>
  </r>
  <r>
    <n v="0"/>
    <x v="0"/>
    <x v="0"/>
    <x v="580"/>
    <n v="314970"/>
    <x v="11"/>
    <x v="0"/>
    <x v="1"/>
    <x v="0"/>
  </r>
  <r>
    <n v="1"/>
    <x v="0"/>
    <x v="0"/>
    <x v="581"/>
    <n v="314980"/>
    <x v="11"/>
    <x v="0"/>
    <x v="4"/>
    <x v="0"/>
  </r>
  <r>
    <n v="2"/>
    <x v="0"/>
    <x v="0"/>
    <x v="582"/>
    <n v="314990"/>
    <x v="11"/>
    <x v="0"/>
    <x v="5"/>
    <x v="0"/>
  </r>
  <r>
    <n v="1"/>
    <x v="0"/>
    <x v="0"/>
    <x v="583"/>
    <n v="314995"/>
    <x v="11"/>
    <x v="0"/>
    <x v="7"/>
    <x v="0"/>
  </r>
  <r>
    <n v="0"/>
    <x v="0"/>
    <x v="0"/>
    <x v="584"/>
    <n v="315000"/>
    <x v="11"/>
    <x v="0"/>
    <x v="6"/>
    <x v="0"/>
  </r>
  <r>
    <n v="0"/>
    <x v="0"/>
    <x v="0"/>
    <x v="585"/>
    <n v="315010"/>
    <x v="11"/>
    <x v="0"/>
    <x v="9"/>
    <x v="0"/>
  </r>
  <r>
    <n v="0"/>
    <x v="0"/>
    <x v="0"/>
    <x v="586"/>
    <n v="315015"/>
    <x v="11"/>
    <x v="0"/>
    <x v="2"/>
    <x v="0"/>
  </r>
  <r>
    <n v="0"/>
    <x v="0"/>
    <x v="0"/>
    <x v="587"/>
    <n v="315020"/>
    <x v="11"/>
    <x v="0"/>
    <x v="2"/>
    <x v="0"/>
  </r>
  <r>
    <n v="0"/>
    <x v="0"/>
    <x v="0"/>
    <x v="588"/>
    <n v="315030"/>
    <x v="11"/>
    <x v="0"/>
    <x v="11"/>
    <x v="0"/>
  </r>
  <r>
    <n v="0"/>
    <x v="0"/>
    <x v="0"/>
    <x v="589"/>
    <n v="315040"/>
    <x v="11"/>
    <x v="0"/>
    <x v="17"/>
    <x v="0"/>
  </r>
  <r>
    <n v="0"/>
    <x v="0"/>
    <x v="0"/>
    <x v="590"/>
    <n v="315050"/>
    <x v="11"/>
    <x v="0"/>
    <x v="1"/>
    <x v="0"/>
  </r>
  <r>
    <n v="0"/>
    <x v="0"/>
    <x v="0"/>
    <x v="591"/>
    <n v="315053"/>
    <x v="11"/>
    <x v="0"/>
    <x v="2"/>
    <x v="0"/>
  </r>
  <r>
    <n v="0"/>
    <x v="0"/>
    <x v="0"/>
    <x v="592"/>
    <n v="315057"/>
    <x v="11"/>
    <x v="0"/>
    <x v="16"/>
    <x v="0"/>
  </r>
  <r>
    <n v="0"/>
    <x v="0"/>
    <x v="0"/>
    <x v="593"/>
    <n v="315060"/>
    <x v="11"/>
    <x v="0"/>
    <x v="5"/>
    <x v="0"/>
  </r>
  <r>
    <n v="2"/>
    <x v="0"/>
    <x v="0"/>
    <x v="594"/>
    <n v="315070"/>
    <x v="11"/>
    <x v="0"/>
    <x v="4"/>
    <x v="0"/>
  </r>
  <r>
    <n v="0"/>
    <x v="0"/>
    <x v="0"/>
    <x v="595"/>
    <n v="315080"/>
    <x v="11"/>
    <x v="0"/>
    <x v="11"/>
    <x v="0"/>
  </r>
  <r>
    <n v="0"/>
    <x v="0"/>
    <x v="0"/>
    <x v="596"/>
    <n v="315090"/>
    <x v="11"/>
    <x v="0"/>
    <x v="8"/>
    <x v="0"/>
  </r>
  <r>
    <n v="0"/>
    <x v="0"/>
    <x v="0"/>
    <x v="597"/>
    <n v="315100"/>
    <x v="11"/>
    <x v="0"/>
    <x v="8"/>
    <x v="0"/>
  </r>
  <r>
    <n v="1"/>
    <x v="0"/>
    <x v="0"/>
    <x v="598"/>
    <n v="315110"/>
    <x v="11"/>
    <x v="0"/>
    <x v="9"/>
    <x v="0"/>
  </r>
  <r>
    <n v="5"/>
    <x v="0"/>
    <x v="0"/>
    <x v="599"/>
    <n v="315120"/>
    <x v="11"/>
    <x v="0"/>
    <x v="3"/>
    <x v="0"/>
  </r>
  <r>
    <n v="2"/>
    <x v="0"/>
    <x v="0"/>
    <x v="600"/>
    <n v="315130"/>
    <x v="11"/>
    <x v="0"/>
    <x v="9"/>
    <x v="0"/>
  </r>
  <r>
    <n v="3"/>
    <x v="0"/>
    <x v="0"/>
    <x v="601"/>
    <n v="315140"/>
    <x v="11"/>
    <x v="0"/>
    <x v="1"/>
    <x v="0"/>
  </r>
  <r>
    <n v="5"/>
    <x v="0"/>
    <x v="0"/>
    <x v="602"/>
    <n v="315150"/>
    <x v="11"/>
    <x v="0"/>
    <x v="10"/>
    <x v="0"/>
  </r>
  <r>
    <n v="5"/>
    <x v="0"/>
    <x v="0"/>
    <x v="603"/>
    <n v="315160"/>
    <x v="11"/>
    <x v="0"/>
    <x v="4"/>
    <x v="0"/>
  </r>
  <r>
    <n v="2"/>
    <x v="0"/>
    <x v="0"/>
    <x v="604"/>
    <n v="315170"/>
    <x v="11"/>
    <x v="0"/>
    <x v="10"/>
    <x v="0"/>
  </r>
  <r>
    <n v="18"/>
    <x v="0"/>
    <x v="0"/>
    <x v="605"/>
    <n v="315180"/>
    <x v="11"/>
    <x v="0"/>
    <x v="10"/>
    <x v="0"/>
  </r>
  <r>
    <n v="0"/>
    <x v="0"/>
    <x v="0"/>
    <x v="606"/>
    <n v="315190"/>
    <x v="11"/>
    <x v="0"/>
    <x v="2"/>
    <x v="0"/>
  </r>
  <r>
    <n v="4"/>
    <x v="0"/>
    <x v="0"/>
    <x v="607"/>
    <n v="315200"/>
    <x v="11"/>
    <x v="0"/>
    <x v="1"/>
    <x v="0"/>
  </r>
  <r>
    <n v="3"/>
    <x v="0"/>
    <x v="0"/>
    <x v="608"/>
    <n v="315210"/>
    <x v="11"/>
    <x v="0"/>
    <x v="2"/>
    <x v="0"/>
  </r>
  <r>
    <n v="0"/>
    <x v="0"/>
    <x v="0"/>
    <x v="609"/>
    <n v="315213"/>
    <x v="11"/>
    <x v="0"/>
    <x v="16"/>
    <x v="0"/>
  </r>
  <r>
    <n v="0"/>
    <x v="0"/>
    <x v="0"/>
    <x v="610"/>
    <n v="315217"/>
    <x v="11"/>
    <x v="0"/>
    <x v="6"/>
    <x v="0"/>
  </r>
  <r>
    <n v="4"/>
    <x v="0"/>
    <x v="0"/>
    <x v="611"/>
    <n v="315220"/>
    <x v="11"/>
    <x v="0"/>
    <x v="16"/>
    <x v="0"/>
  </r>
  <r>
    <n v="0"/>
    <x v="0"/>
    <x v="0"/>
    <x v="612"/>
    <n v="315230"/>
    <x v="11"/>
    <x v="0"/>
    <x v="11"/>
    <x v="0"/>
  </r>
  <r>
    <n v="3"/>
    <x v="0"/>
    <x v="0"/>
    <x v="613"/>
    <n v="315240"/>
    <x v="11"/>
    <x v="0"/>
    <x v="6"/>
    <x v="0"/>
  </r>
  <r>
    <n v="27"/>
    <x v="0"/>
    <x v="0"/>
    <x v="614"/>
    <n v="315250"/>
    <x v="11"/>
    <x v="0"/>
    <x v="8"/>
    <x v="0"/>
  </r>
  <r>
    <n v="0"/>
    <x v="0"/>
    <x v="0"/>
    <x v="615"/>
    <n v="315260"/>
    <x v="11"/>
    <x v="0"/>
    <x v="8"/>
    <x v="0"/>
  </r>
  <r>
    <n v="2"/>
    <x v="0"/>
    <x v="0"/>
    <x v="616"/>
    <n v="315270"/>
    <x v="11"/>
    <x v="0"/>
    <x v="11"/>
    <x v="0"/>
  </r>
  <r>
    <n v="3"/>
    <x v="0"/>
    <x v="0"/>
    <x v="617"/>
    <n v="315280"/>
    <x v="11"/>
    <x v="0"/>
    <x v="13"/>
    <x v="0"/>
  </r>
  <r>
    <n v="7"/>
    <x v="0"/>
    <x v="0"/>
    <x v="618"/>
    <n v="315290"/>
    <x v="11"/>
    <x v="0"/>
    <x v="10"/>
    <x v="0"/>
  </r>
  <r>
    <n v="0"/>
    <x v="0"/>
    <x v="0"/>
    <x v="619"/>
    <n v="315300"/>
    <x v="11"/>
    <x v="0"/>
    <x v="4"/>
    <x v="0"/>
  </r>
  <r>
    <n v="0"/>
    <x v="0"/>
    <x v="0"/>
    <x v="620"/>
    <n v="315310"/>
    <x v="11"/>
    <x v="0"/>
    <x v="11"/>
    <x v="0"/>
  </r>
  <r>
    <n v="1"/>
    <x v="0"/>
    <x v="0"/>
    <x v="621"/>
    <n v="315320"/>
    <x v="11"/>
    <x v="0"/>
    <x v="3"/>
    <x v="0"/>
  </r>
  <r>
    <n v="0"/>
    <x v="0"/>
    <x v="0"/>
    <x v="622"/>
    <n v="315330"/>
    <x v="11"/>
    <x v="0"/>
    <x v="3"/>
    <x v="0"/>
  </r>
  <r>
    <n v="3"/>
    <x v="0"/>
    <x v="0"/>
    <x v="623"/>
    <n v="315340"/>
    <x v="11"/>
    <x v="0"/>
    <x v="0"/>
    <x v="0"/>
  </r>
  <r>
    <n v="2"/>
    <x v="0"/>
    <x v="0"/>
    <x v="624"/>
    <n v="315360"/>
    <x v="11"/>
    <x v="0"/>
    <x v="12"/>
    <x v="0"/>
  </r>
  <r>
    <n v="0"/>
    <x v="0"/>
    <x v="0"/>
    <x v="625"/>
    <n v="315370"/>
    <x v="11"/>
    <x v="0"/>
    <x v="1"/>
    <x v="0"/>
  </r>
  <r>
    <n v="0"/>
    <x v="0"/>
    <x v="0"/>
    <x v="626"/>
    <n v="315380"/>
    <x v="11"/>
    <x v="0"/>
    <x v="11"/>
    <x v="0"/>
  </r>
  <r>
    <n v="0"/>
    <x v="0"/>
    <x v="0"/>
    <x v="627"/>
    <n v="315390"/>
    <x v="11"/>
    <x v="0"/>
    <x v="18"/>
    <x v="1"/>
  </r>
  <r>
    <n v="0"/>
    <x v="0"/>
    <x v="0"/>
    <x v="628"/>
    <n v="315400"/>
    <x v="11"/>
    <x v="0"/>
    <x v="2"/>
    <x v="0"/>
  </r>
  <r>
    <n v="0"/>
    <x v="0"/>
    <x v="0"/>
    <x v="629"/>
    <n v="315410"/>
    <x v="11"/>
    <x v="0"/>
    <x v="9"/>
    <x v="0"/>
  </r>
  <r>
    <n v="1"/>
    <x v="0"/>
    <x v="0"/>
    <x v="630"/>
    <n v="315415"/>
    <x v="11"/>
    <x v="0"/>
    <x v="2"/>
    <x v="0"/>
  </r>
  <r>
    <n v="0"/>
    <x v="0"/>
    <x v="0"/>
    <x v="631"/>
    <n v="315420"/>
    <x v="11"/>
    <x v="0"/>
    <x v="11"/>
    <x v="0"/>
  </r>
  <r>
    <n v="1"/>
    <x v="0"/>
    <x v="0"/>
    <x v="632"/>
    <n v="315430"/>
    <x v="11"/>
    <x v="0"/>
    <x v="7"/>
    <x v="0"/>
  </r>
  <r>
    <n v="0"/>
    <x v="0"/>
    <x v="0"/>
    <x v="633"/>
    <n v="315440"/>
    <x v="11"/>
    <x v="0"/>
    <x v="11"/>
    <x v="0"/>
  </r>
  <r>
    <n v="1"/>
    <x v="0"/>
    <x v="0"/>
    <x v="634"/>
    <n v="315445"/>
    <x v="11"/>
    <x v="0"/>
    <x v="14"/>
    <x v="0"/>
  </r>
  <r>
    <n v="0"/>
    <x v="0"/>
    <x v="0"/>
    <x v="635"/>
    <n v="315450"/>
    <x v="11"/>
    <x v="0"/>
    <x v="16"/>
    <x v="0"/>
  </r>
  <r>
    <n v="22"/>
    <x v="0"/>
    <x v="0"/>
    <x v="636"/>
    <n v="315460"/>
    <x v="11"/>
    <x v="0"/>
    <x v="17"/>
    <x v="1"/>
  </r>
  <r>
    <n v="0"/>
    <x v="0"/>
    <x v="0"/>
    <x v="637"/>
    <n v="315470"/>
    <x v="11"/>
    <x v="0"/>
    <x v="5"/>
    <x v="0"/>
  </r>
  <r>
    <n v="2"/>
    <x v="0"/>
    <x v="0"/>
    <x v="638"/>
    <n v="315480"/>
    <x v="11"/>
    <x v="0"/>
    <x v="18"/>
    <x v="1"/>
  </r>
  <r>
    <n v="0"/>
    <x v="0"/>
    <x v="0"/>
    <x v="639"/>
    <n v="315490"/>
    <x v="11"/>
    <x v="0"/>
    <x v="2"/>
    <x v="0"/>
  </r>
  <r>
    <n v="0"/>
    <x v="0"/>
    <x v="0"/>
    <x v="640"/>
    <n v="315510"/>
    <x v="11"/>
    <x v="0"/>
    <x v="6"/>
    <x v="0"/>
  </r>
  <r>
    <n v="0"/>
    <x v="0"/>
    <x v="0"/>
    <x v="641"/>
    <n v="315500"/>
    <x v="11"/>
    <x v="0"/>
    <x v="2"/>
    <x v="0"/>
  </r>
  <r>
    <n v="1"/>
    <x v="0"/>
    <x v="0"/>
    <x v="642"/>
    <n v="315520"/>
    <x v="11"/>
    <x v="0"/>
    <x v="11"/>
    <x v="0"/>
  </r>
  <r>
    <n v="4"/>
    <x v="0"/>
    <x v="0"/>
    <x v="643"/>
    <n v="315530"/>
    <x v="11"/>
    <x v="0"/>
    <x v="17"/>
    <x v="1"/>
  </r>
  <r>
    <n v="1"/>
    <x v="0"/>
    <x v="0"/>
    <x v="644"/>
    <n v="315540"/>
    <x v="11"/>
    <x v="0"/>
    <x v="9"/>
    <x v="0"/>
  </r>
  <r>
    <n v="1"/>
    <x v="0"/>
    <x v="0"/>
    <x v="645"/>
    <n v="315550"/>
    <x v="11"/>
    <x v="0"/>
    <x v="0"/>
    <x v="0"/>
  </r>
  <r>
    <n v="3"/>
    <x v="0"/>
    <x v="0"/>
    <x v="646"/>
    <n v="315560"/>
    <x v="11"/>
    <x v="0"/>
    <x v="16"/>
    <x v="0"/>
  </r>
  <r>
    <n v="0"/>
    <x v="0"/>
    <x v="0"/>
    <x v="647"/>
    <n v="315570"/>
    <x v="11"/>
    <x v="0"/>
    <x v="2"/>
    <x v="0"/>
  </r>
  <r>
    <n v="1"/>
    <x v="0"/>
    <x v="0"/>
    <x v="648"/>
    <n v="315580"/>
    <x v="11"/>
    <x v="0"/>
    <x v="9"/>
    <x v="0"/>
  </r>
  <r>
    <n v="0"/>
    <x v="0"/>
    <x v="0"/>
    <x v="649"/>
    <n v="315590"/>
    <x v="11"/>
    <x v="0"/>
    <x v="9"/>
    <x v="0"/>
  </r>
  <r>
    <n v="0"/>
    <x v="0"/>
    <x v="0"/>
    <x v="650"/>
    <n v="315600"/>
    <x v="11"/>
    <x v="0"/>
    <x v="7"/>
    <x v="0"/>
  </r>
  <r>
    <n v="1"/>
    <x v="0"/>
    <x v="0"/>
    <x v="651"/>
    <n v="315610"/>
    <x v="11"/>
    <x v="0"/>
    <x v="11"/>
    <x v="0"/>
  </r>
  <r>
    <n v="0"/>
    <x v="0"/>
    <x v="0"/>
    <x v="652"/>
    <n v="315620"/>
    <x v="11"/>
    <x v="0"/>
    <x v="9"/>
    <x v="0"/>
  </r>
  <r>
    <n v="2"/>
    <x v="0"/>
    <x v="0"/>
    <x v="653"/>
    <n v="315630"/>
    <x v="11"/>
    <x v="0"/>
    <x v="9"/>
    <x v="0"/>
  </r>
  <r>
    <n v="0"/>
    <x v="0"/>
    <x v="0"/>
    <x v="654"/>
    <n v="315640"/>
    <x v="11"/>
    <x v="0"/>
    <x v="0"/>
    <x v="0"/>
  </r>
  <r>
    <n v="1"/>
    <x v="0"/>
    <x v="0"/>
    <x v="655"/>
    <n v="315645"/>
    <x v="11"/>
    <x v="0"/>
    <x v="9"/>
    <x v="0"/>
  </r>
  <r>
    <n v="0"/>
    <x v="0"/>
    <x v="0"/>
    <x v="656"/>
    <n v="315650"/>
    <x v="11"/>
    <x v="0"/>
    <x v="16"/>
    <x v="0"/>
  </r>
  <r>
    <n v="0"/>
    <x v="0"/>
    <x v="0"/>
    <x v="657"/>
    <n v="315660"/>
    <x v="11"/>
    <x v="0"/>
    <x v="6"/>
    <x v="0"/>
  </r>
  <r>
    <n v="15"/>
    <x v="0"/>
    <x v="0"/>
    <x v="658"/>
    <n v="315670"/>
    <x v="11"/>
    <x v="0"/>
    <x v="18"/>
    <x v="1"/>
  </r>
  <r>
    <n v="0"/>
    <x v="0"/>
    <x v="0"/>
    <x v="659"/>
    <n v="315680"/>
    <x v="11"/>
    <x v="0"/>
    <x v="7"/>
    <x v="0"/>
  </r>
  <r>
    <n v="5"/>
    <x v="0"/>
    <x v="0"/>
    <x v="660"/>
    <n v="315690"/>
    <x v="11"/>
    <x v="0"/>
    <x v="4"/>
    <x v="0"/>
  </r>
  <r>
    <n v="0"/>
    <x v="0"/>
    <x v="0"/>
    <x v="661"/>
    <n v="315700"/>
    <x v="11"/>
    <x v="0"/>
    <x v="16"/>
    <x v="0"/>
  </r>
  <r>
    <n v="0"/>
    <x v="0"/>
    <x v="0"/>
    <x v="662"/>
    <n v="315710"/>
    <x v="11"/>
    <x v="0"/>
    <x v="6"/>
    <x v="0"/>
  </r>
  <r>
    <n v="1"/>
    <x v="0"/>
    <x v="0"/>
    <x v="663"/>
    <n v="315720"/>
    <x v="11"/>
    <x v="0"/>
    <x v="2"/>
    <x v="0"/>
  </r>
  <r>
    <n v="0"/>
    <x v="0"/>
    <x v="0"/>
    <x v="664"/>
    <n v="315725"/>
    <x v="11"/>
    <x v="0"/>
    <x v="2"/>
    <x v="0"/>
  </r>
  <r>
    <n v="0"/>
    <x v="0"/>
    <x v="0"/>
    <x v="665"/>
    <n v="315727"/>
    <x v="11"/>
    <x v="0"/>
    <x v="9"/>
    <x v="0"/>
  </r>
  <r>
    <n v="0"/>
    <x v="0"/>
    <x v="0"/>
    <x v="666"/>
    <n v="315730"/>
    <x v="11"/>
    <x v="0"/>
    <x v="11"/>
    <x v="0"/>
  </r>
  <r>
    <n v="2"/>
    <x v="0"/>
    <x v="0"/>
    <x v="667"/>
    <n v="315733"/>
    <x v="11"/>
    <x v="0"/>
    <x v="11"/>
    <x v="0"/>
  </r>
  <r>
    <n v="0"/>
    <x v="0"/>
    <x v="0"/>
    <x v="668"/>
    <n v="315737"/>
    <x v="11"/>
    <x v="0"/>
    <x v="16"/>
    <x v="0"/>
  </r>
  <r>
    <n v="0"/>
    <x v="0"/>
    <x v="0"/>
    <x v="669"/>
    <n v="315740"/>
    <x v="11"/>
    <x v="0"/>
    <x v="2"/>
    <x v="0"/>
  </r>
  <r>
    <n v="0"/>
    <x v="0"/>
    <x v="0"/>
    <x v="670"/>
    <n v="315750"/>
    <x v="11"/>
    <x v="0"/>
    <x v="7"/>
    <x v="0"/>
  </r>
  <r>
    <n v="0"/>
    <x v="0"/>
    <x v="0"/>
    <x v="671"/>
    <n v="315760"/>
    <x v="11"/>
    <x v="0"/>
    <x v="3"/>
    <x v="0"/>
  </r>
  <r>
    <n v="0"/>
    <x v="0"/>
    <x v="0"/>
    <x v="672"/>
    <n v="315765"/>
    <x v="11"/>
    <x v="0"/>
    <x v="6"/>
    <x v="0"/>
  </r>
  <r>
    <n v="1"/>
    <x v="0"/>
    <x v="0"/>
    <x v="673"/>
    <n v="315770"/>
    <x v="11"/>
    <x v="0"/>
    <x v="4"/>
    <x v="0"/>
  </r>
  <r>
    <n v="20"/>
    <x v="0"/>
    <x v="0"/>
    <x v="674"/>
    <n v="315780"/>
    <x v="11"/>
    <x v="0"/>
    <x v="18"/>
    <x v="1"/>
  </r>
  <r>
    <n v="0"/>
    <x v="0"/>
    <x v="0"/>
    <x v="675"/>
    <n v="315790"/>
    <x v="11"/>
    <x v="0"/>
    <x v="2"/>
    <x v="0"/>
  </r>
  <r>
    <n v="0"/>
    <x v="0"/>
    <x v="0"/>
    <x v="676"/>
    <n v="315800"/>
    <x v="11"/>
    <x v="0"/>
    <x v="2"/>
    <x v="0"/>
  </r>
  <r>
    <n v="0"/>
    <x v="0"/>
    <x v="0"/>
    <x v="677"/>
    <n v="315810"/>
    <x v="11"/>
    <x v="0"/>
    <x v="6"/>
    <x v="0"/>
  </r>
  <r>
    <n v="1"/>
    <x v="0"/>
    <x v="0"/>
    <x v="678"/>
    <n v="315820"/>
    <x v="11"/>
    <x v="0"/>
    <x v="7"/>
    <x v="0"/>
  </r>
  <r>
    <n v="0"/>
    <x v="0"/>
    <x v="0"/>
    <x v="679"/>
    <n v="315920"/>
    <x v="11"/>
    <x v="0"/>
    <x v="10"/>
    <x v="0"/>
  </r>
  <r>
    <n v="1"/>
    <x v="0"/>
    <x v="0"/>
    <x v="680"/>
    <n v="315930"/>
    <x v="11"/>
    <x v="0"/>
    <x v="9"/>
    <x v="0"/>
  </r>
  <r>
    <n v="0"/>
    <x v="0"/>
    <x v="0"/>
    <x v="681"/>
    <n v="315935"/>
    <x v="11"/>
    <x v="0"/>
    <x v="2"/>
    <x v="0"/>
  </r>
  <r>
    <n v="0"/>
    <x v="0"/>
    <x v="0"/>
    <x v="682"/>
    <n v="315940"/>
    <x v="11"/>
    <x v="0"/>
    <x v="11"/>
    <x v="0"/>
  </r>
  <r>
    <n v="1"/>
    <x v="0"/>
    <x v="0"/>
    <x v="683"/>
    <n v="315950"/>
    <x v="11"/>
    <x v="0"/>
    <x v="7"/>
    <x v="0"/>
  </r>
  <r>
    <n v="3"/>
    <x v="0"/>
    <x v="0"/>
    <x v="684"/>
    <n v="315960"/>
    <x v="11"/>
    <x v="0"/>
    <x v="8"/>
    <x v="0"/>
  </r>
  <r>
    <n v="0"/>
    <x v="0"/>
    <x v="0"/>
    <x v="685"/>
    <n v="315970"/>
    <x v="11"/>
    <x v="0"/>
    <x v="4"/>
    <x v="0"/>
  </r>
  <r>
    <n v="2"/>
    <x v="0"/>
    <x v="0"/>
    <x v="686"/>
    <n v="315980"/>
    <x v="11"/>
    <x v="0"/>
    <x v="13"/>
    <x v="0"/>
  </r>
  <r>
    <n v="1"/>
    <x v="0"/>
    <x v="0"/>
    <x v="687"/>
    <n v="315830"/>
    <x v="11"/>
    <x v="0"/>
    <x v="5"/>
    <x v="0"/>
  </r>
  <r>
    <n v="0"/>
    <x v="0"/>
    <x v="0"/>
    <x v="688"/>
    <n v="315840"/>
    <x v="11"/>
    <x v="0"/>
    <x v="9"/>
    <x v="0"/>
  </r>
  <r>
    <n v="1"/>
    <x v="0"/>
    <x v="0"/>
    <x v="689"/>
    <n v="315850"/>
    <x v="11"/>
    <x v="0"/>
    <x v="12"/>
    <x v="0"/>
  </r>
  <r>
    <n v="0"/>
    <x v="0"/>
    <x v="0"/>
    <x v="690"/>
    <n v="315860"/>
    <x v="11"/>
    <x v="0"/>
    <x v="9"/>
    <x v="0"/>
  </r>
  <r>
    <n v="0"/>
    <x v="0"/>
    <x v="0"/>
    <x v="691"/>
    <n v="315870"/>
    <x v="11"/>
    <x v="0"/>
    <x v="11"/>
    <x v="0"/>
  </r>
  <r>
    <n v="0"/>
    <x v="0"/>
    <x v="0"/>
    <x v="692"/>
    <n v="315880"/>
    <x v="11"/>
    <x v="0"/>
    <x v="5"/>
    <x v="0"/>
  </r>
  <r>
    <n v="0"/>
    <x v="0"/>
    <x v="0"/>
    <x v="693"/>
    <n v="315890"/>
    <x v="11"/>
    <x v="0"/>
    <x v="2"/>
    <x v="0"/>
  </r>
  <r>
    <n v="6"/>
    <x v="0"/>
    <x v="0"/>
    <x v="694"/>
    <n v="315895"/>
    <x v="11"/>
    <x v="0"/>
    <x v="2"/>
    <x v="0"/>
  </r>
  <r>
    <n v="0"/>
    <x v="0"/>
    <x v="0"/>
    <x v="695"/>
    <n v="315900"/>
    <x v="11"/>
    <x v="0"/>
    <x v="18"/>
    <x v="0"/>
  </r>
  <r>
    <n v="0"/>
    <x v="0"/>
    <x v="0"/>
    <x v="696"/>
    <n v="315910"/>
    <x v="11"/>
    <x v="0"/>
    <x v="11"/>
    <x v="0"/>
  </r>
  <r>
    <n v="0"/>
    <x v="0"/>
    <x v="0"/>
    <x v="697"/>
    <n v="315990"/>
    <x v="11"/>
    <x v="0"/>
    <x v="5"/>
    <x v="0"/>
  </r>
  <r>
    <n v="0"/>
    <x v="0"/>
    <x v="0"/>
    <x v="698"/>
    <n v="316000"/>
    <x v="11"/>
    <x v="0"/>
    <x v="9"/>
    <x v="0"/>
  </r>
  <r>
    <n v="0"/>
    <x v="0"/>
    <x v="0"/>
    <x v="699"/>
    <n v="316010"/>
    <x v="11"/>
    <x v="0"/>
    <x v="2"/>
    <x v="0"/>
  </r>
  <r>
    <n v="0"/>
    <x v="0"/>
    <x v="0"/>
    <x v="700"/>
    <n v="316020"/>
    <x v="11"/>
    <x v="0"/>
    <x v="3"/>
    <x v="0"/>
  </r>
  <r>
    <n v="3"/>
    <x v="0"/>
    <x v="0"/>
    <x v="701"/>
    <n v="316030"/>
    <x v="11"/>
    <x v="0"/>
    <x v="6"/>
    <x v="0"/>
  </r>
  <r>
    <n v="2"/>
    <x v="0"/>
    <x v="0"/>
    <x v="702"/>
    <n v="316040"/>
    <x v="11"/>
    <x v="0"/>
    <x v="1"/>
    <x v="0"/>
  </r>
  <r>
    <n v="0"/>
    <x v="0"/>
    <x v="0"/>
    <x v="703"/>
    <n v="316045"/>
    <x v="11"/>
    <x v="0"/>
    <x v="16"/>
    <x v="0"/>
  </r>
  <r>
    <n v="0"/>
    <x v="0"/>
    <x v="0"/>
    <x v="704"/>
    <n v="316050"/>
    <x v="11"/>
    <x v="0"/>
    <x v="3"/>
    <x v="0"/>
  </r>
  <r>
    <n v="0"/>
    <x v="0"/>
    <x v="0"/>
    <x v="705"/>
    <n v="316060"/>
    <x v="11"/>
    <x v="0"/>
    <x v="3"/>
    <x v="0"/>
  </r>
  <r>
    <n v="2"/>
    <x v="0"/>
    <x v="0"/>
    <x v="706"/>
    <n v="316070"/>
    <x v="11"/>
    <x v="0"/>
    <x v="11"/>
    <x v="0"/>
  </r>
  <r>
    <n v="0"/>
    <x v="0"/>
    <x v="0"/>
    <x v="707"/>
    <n v="316080"/>
    <x v="11"/>
    <x v="0"/>
    <x v="5"/>
    <x v="0"/>
  </r>
  <r>
    <n v="0"/>
    <x v="0"/>
    <x v="0"/>
    <x v="708"/>
    <n v="316090"/>
    <x v="11"/>
    <x v="0"/>
    <x v="11"/>
    <x v="0"/>
  </r>
  <r>
    <n v="0"/>
    <x v="0"/>
    <x v="0"/>
    <x v="709"/>
    <n v="316095"/>
    <x v="11"/>
    <x v="0"/>
    <x v="2"/>
    <x v="0"/>
  </r>
  <r>
    <n v="2"/>
    <x v="0"/>
    <x v="0"/>
    <x v="710"/>
    <n v="316100"/>
    <x v="11"/>
    <x v="0"/>
    <x v="2"/>
    <x v="0"/>
  </r>
  <r>
    <n v="0"/>
    <x v="0"/>
    <x v="0"/>
    <x v="711"/>
    <n v="316105"/>
    <x v="11"/>
    <x v="0"/>
    <x v="7"/>
    <x v="0"/>
  </r>
  <r>
    <n v="5"/>
    <x v="0"/>
    <x v="0"/>
    <x v="712"/>
    <n v="316110"/>
    <x v="11"/>
    <x v="0"/>
    <x v="16"/>
    <x v="0"/>
  </r>
  <r>
    <n v="2"/>
    <x v="0"/>
    <x v="0"/>
    <x v="713"/>
    <n v="316120"/>
    <x v="11"/>
    <x v="0"/>
    <x v="5"/>
    <x v="0"/>
  </r>
  <r>
    <n v="0"/>
    <x v="0"/>
    <x v="0"/>
    <x v="714"/>
    <n v="316130"/>
    <x v="11"/>
    <x v="0"/>
    <x v="4"/>
    <x v="0"/>
  </r>
  <r>
    <n v="0"/>
    <x v="0"/>
    <x v="0"/>
    <x v="715"/>
    <n v="316140"/>
    <x v="11"/>
    <x v="0"/>
    <x v="9"/>
    <x v="0"/>
  </r>
  <r>
    <n v="0"/>
    <x v="0"/>
    <x v="0"/>
    <x v="716"/>
    <n v="316150"/>
    <x v="11"/>
    <x v="0"/>
    <x v="9"/>
    <x v="0"/>
  </r>
  <r>
    <n v="0"/>
    <x v="0"/>
    <x v="0"/>
    <x v="717"/>
    <n v="316160"/>
    <x v="11"/>
    <x v="0"/>
    <x v="7"/>
    <x v="0"/>
  </r>
  <r>
    <n v="0"/>
    <x v="0"/>
    <x v="0"/>
    <x v="718"/>
    <n v="316165"/>
    <x v="11"/>
    <x v="0"/>
    <x v="7"/>
    <x v="0"/>
  </r>
  <r>
    <n v="0"/>
    <x v="0"/>
    <x v="0"/>
    <x v="719"/>
    <n v="316170"/>
    <x v="11"/>
    <x v="0"/>
    <x v="0"/>
    <x v="0"/>
  </r>
  <r>
    <n v="0"/>
    <x v="0"/>
    <x v="0"/>
    <x v="720"/>
    <n v="316180"/>
    <x v="11"/>
    <x v="0"/>
    <x v="1"/>
    <x v="0"/>
  </r>
  <r>
    <n v="0"/>
    <x v="0"/>
    <x v="0"/>
    <x v="721"/>
    <n v="316190"/>
    <x v="11"/>
    <x v="0"/>
    <x v="2"/>
    <x v="0"/>
  </r>
  <r>
    <n v="0"/>
    <x v="0"/>
    <x v="0"/>
    <x v="722"/>
    <n v="312550"/>
    <x v="11"/>
    <x v="0"/>
    <x v="3"/>
    <x v="0"/>
  </r>
  <r>
    <n v="2"/>
    <x v="0"/>
    <x v="0"/>
    <x v="723"/>
    <n v="316200"/>
    <x v="11"/>
    <x v="0"/>
    <x v="8"/>
    <x v="0"/>
  </r>
  <r>
    <n v="1"/>
    <x v="0"/>
    <x v="0"/>
    <x v="724"/>
    <n v="316210"/>
    <x v="11"/>
    <x v="0"/>
    <x v="0"/>
    <x v="0"/>
  </r>
  <r>
    <n v="2"/>
    <x v="0"/>
    <x v="0"/>
    <x v="725"/>
    <n v="316220"/>
    <x v="11"/>
    <x v="0"/>
    <x v="10"/>
    <x v="0"/>
  </r>
  <r>
    <n v="0"/>
    <x v="0"/>
    <x v="0"/>
    <x v="726"/>
    <n v="316225"/>
    <x v="11"/>
    <x v="0"/>
    <x v="16"/>
    <x v="0"/>
  </r>
  <r>
    <n v="0"/>
    <x v="0"/>
    <x v="0"/>
    <x v="727"/>
    <n v="316230"/>
    <x v="11"/>
    <x v="0"/>
    <x v="8"/>
    <x v="0"/>
  </r>
  <r>
    <n v="0"/>
    <x v="0"/>
    <x v="0"/>
    <x v="728"/>
    <n v="316240"/>
    <x v="11"/>
    <x v="0"/>
    <x v="16"/>
    <x v="0"/>
  </r>
  <r>
    <n v="0"/>
    <x v="0"/>
    <x v="0"/>
    <x v="729"/>
    <n v="316245"/>
    <x v="11"/>
    <x v="0"/>
    <x v="16"/>
    <x v="0"/>
  </r>
  <r>
    <n v="8"/>
    <x v="0"/>
    <x v="0"/>
    <x v="730"/>
    <n v="316250"/>
    <x v="11"/>
    <x v="0"/>
    <x v="11"/>
    <x v="0"/>
  </r>
  <r>
    <n v="0"/>
    <x v="0"/>
    <x v="0"/>
    <x v="731"/>
    <n v="316255"/>
    <x v="11"/>
    <x v="0"/>
    <x v="2"/>
    <x v="0"/>
  </r>
  <r>
    <n v="0"/>
    <x v="0"/>
    <x v="0"/>
    <x v="732"/>
    <n v="316257"/>
    <x v="11"/>
    <x v="0"/>
    <x v="7"/>
    <x v="0"/>
  </r>
  <r>
    <n v="1"/>
    <x v="0"/>
    <x v="0"/>
    <x v="733"/>
    <n v="316260"/>
    <x v="11"/>
    <x v="0"/>
    <x v="2"/>
    <x v="0"/>
  </r>
  <r>
    <n v="0"/>
    <x v="0"/>
    <x v="0"/>
    <x v="734"/>
    <n v="316265"/>
    <x v="11"/>
    <x v="0"/>
    <x v="16"/>
    <x v="0"/>
  </r>
  <r>
    <n v="2"/>
    <x v="0"/>
    <x v="0"/>
    <x v="735"/>
    <n v="316270"/>
    <x v="11"/>
    <x v="0"/>
    <x v="16"/>
    <x v="0"/>
  </r>
  <r>
    <n v="1"/>
    <x v="0"/>
    <x v="0"/>
    <x v="736"/>
    <n v="316280"/>
    <x v="11"/>
    <x v="0"/>
    <x v="7"/>
    <x v="0"/>
  </r>
  <r>
    <n v="4"/>
    <x v="0"/>
    <x v="0"/>
    <x v="737"/>
    <n v="316290"/>
    <x v="11"/>
    <x v="0"/>
    <x v="9"/>
    <x v="0"/>
  </r>
  <r>
    <n v="1"/>
    <x v="0"/>
    <x v="0"/>
    <x v="738"/>
    <n v="316292"/>
    <x v="11"/>
    <x v="0"/>
    <x v="17"/>
    <x v="1"/>
  </r>
  <r>
    <n v="2"/>
    <x v="0"/>
    <x v="0"/>
    <x v="739"/>
    <n v="316294"/>
    <x v="11"/>
    <x v="0"/>
    <x v="10"/>
    <x v="0"/>
  </r>
  <r>
    <n v="0"/>
    <x v="0"/>
    <x v="0"/>
    <x v="740"/>
    <n v="316295"/>
    <x v="11"/>
    <x v="0"/>
    <x v="18"/>
    <x v="1"/>
  </r>
  <r>
    <n v="0"/>
    <x v="0"/>
    <x v="0"/>
    <x v="741"/>
    <n v="316300"/>
    <x v="11"/>
    <x v="0"/>
    <x v="7"/>
    <x v="0"/>
  </r>
  <r>
    <n v="0"/>
    <x v="0"/>
    <x v="0"/>
    <x v="742"/>
    <n v="316310"/>
    <x v="11"/>
    <x v="0"/>
    <x v="1"/>
    <x v="0"/>
  </r>
  <r>
    <n v="1"/>
    <x v="0"/>
    <x v="0"/>
    <x v="743"/>
    <n v="316320"/>
    <x v="11"/>
    <x v="0"/>
    <x v="8"/>
    <x v="0"/>
  </r>
  <r>
    <n v="0"/>
    <x v="0"/>
    <x v="0"/>
    <x v="744"/>
    <n v="316330"/>
    <x v="11"/>
    <x v="0"/>
    <x v="6"/>
    <x v="0"/>
  </r>
  <r>
    <n v="0"/>
    <x v="0"/>
    <x v="0"/>
    <x v="745"/>
    <n v="316340"/>
    <x v="11"/>
    <x v="0"/>
    <x v="2"/>
    <x v="0"/>
  </r>
  <r>
    <n v="0"/>
    <x v="0"/>
    <x v="0"/>
    <x v="746"/>
    <n v="316350"/>
    <x v="11"/>
    <x v="0"/>
    <x v="7"/>
    <x v="0"/>
  </r>
  <r>
    <n v="0"/>
    <x v="0"/>
    <x v="0"/>
    <x v="747"/>
    <n v="316360"/>
    <x v="11"/>
    <x v="0"/>
    <x v="2"/>
    <x v="0"/>
  </r>
  <r>
    <n v="2"/>
    <x v="0"/>
    <x v="0"/>
    <x v="748"/>
    <n v="316370"/>
    <x v="11"/>
    <x v="0"/>
    <x v="8"/>
    <x v="0"/>
  </r>
  <r>
    <n v="0"/>
    <x v="0"/>
    <x v="0"/>
    <x v="749"/>
    <n v="316380"/>
    <x v="11"/>
    <x v="0"/>
    <x v="9"/>
    <x v="0"/>
  </r>
  <r>
    <n v="0"/>
    <x v="0"/>
    <x v="0"/>
    <x v="750"/>
    <n v="316390"/>
    <x v="11"/>
    <x v="0"/>
    <x v="10"/>
    <x v="0"/>
  </r>
  <r>
    <n v="0"/>
    <x v="0"/>
    <x v="0"/>
    <x v="751"/>
    <n v="316410"/>
    <x v="11"/>
    <x v="0"/>
    <x v="7"/>
    <x v="0"/>
  </r>
  <r>
    <n v="1"/>
    <x v="0"/>
    <x v="0"/>
    <x v="752"/>
    <n v="316400"/>
    <x v="11"/>
    <x v="0"/>
    <x v="2"/>
    <x v="0"/>
  </r>
  <r>
    <n v="1"/>
    <x v="0"/>
    <x v="0"/>
    <x v="753"/>
    <n v="316420"/>
    <x v="11"/>
    <x v="0"/>
    <x v="3"/>
    <x v="0"/>
  </r>
  <r>
    <n v="1"/>
    <x v="0"/>
    <x v="0"/>
    <x v="754"/>
    <n v="316430"/>
    <x v="11"/>
    <x v="0"/>
    <x v="10"/>
    <x v="0"/>
  </r>
  <r>
    <n v="0"/>
    <x v="0"/>
    <x v="0"/>
    <x v="755"/>
    <n v="316440"/>
    <x v="11"/>
    <x v="0"/>
    <x v="8"/>
    <x v="0"/>
  </r>
  <r>
    <n v="0"/>
    <x v="0"/>
    <x v="0"/>
    <x v="756"/>
    <n v="316443"/>
    <x v="11"/>
    <x v="0"/>
    <x v="9"/>
    <x v="0"/>
  </r>
  <r>
    <n v="1"/>
    <x v="0"/>
    <x v="0"/>
    <x v="757"/>
    <n v="316447"/>
    <x v="11"/>
    <x v="0"/>
    <x v="2"/>
    <x v="0"/>
  </r>
  <r>
    <n v="2"/>
    <x v="0"/>
    <x v="0"/>
    <x v="758"/>
    <n v="316450"/>
    <x v="11"/>
    <x v="0"/>
    <x v="7"/>
    <x v="0"/>
  </r>
  <r>
    <n v="0"/>
    <x v="0"/>
    <x v="0"/>
    <x v="759"/>
    <n v="316460"/>
    <x v="11"/>
    <x v="0"/>
    <x v="1"/>
    <x v="0"/>
  </r>
  <r>
    <n v="8"/>
    <x v="0"/>
    <x v="0"/>
    <x v="760"/>
    <n v="316470"/>
    <x v="11"/>
    <x v="0"/>
    <x v="10"/>
    <x v="0"/>
  </r>
  <r>
    <n v="0"/>
    <x v="0"/>
    <x v="0"/>
    <x v="761"/>
    <n v="316480"/>
    <x v="11"/>
    <x v="0"/>
    <x v="3"/>
    <x v="0"/>
  </r>
  <r>
    <n v="0"/>
    <x v="0"/>
    <x v="0"/>
    <x v="762"/>
    <n v="316490"/>
    <x v="11"/>
    <x v="0"/>
    <x v="8"/>
    <x v="0"/>
  </r>
  <r>
    <n v="0"/>
    <x v="0"/>
    <x v="0"/>
    <x v="763"/>
    <n v="316520"/>
    <x v="11"/>
    <x v="0"/>
    <x v="5"/>
    <x v="0"/>
  </r>
  <r>
    <n v="0"/>
    <x v="0"/>
    <x v="0"/>
    <x v="764"/>
    <n v="316500"/>
    <x v="11"/>
    <x v="0"/>
    <x v="11"/>
    <x v="0"/>
  </r>
  <r>
    <n v="1"/>
    <x v="0"/>
    <x v="0"/>
    <x v="765"/>
    <n v="316510"/>
    <x v="11"/>
    <x v="0"/>
    <x v="10"/>
    <x v="0"/>
  </r>
  <r>
    <n v="0"/>
    <x v="0"/>
    <x v="0"/>
    <x v="766"/>
    <n v="316530"/>
    <x v="11"/>
    <x v="0"/>
    <x v="11"/>
    <x v="0"/>
  </r>
  <r>
    <n v="0"/>
    <x v="0"/>
    <x v="0"/>
    <x v="767"/>
    <n v="316540"/>
    <x v="11"/>
    <x v="0"/>
    <x v="8"/>
    <x v="0"/>
  </r>
  <r>
    <n v="0"/>
    <x v="0"/>
    <x v="0"/>
    <x v="768"/>
    <n v="316550"/>
    <x v="11"/>
    <x v="0"/>
    <x v="7"/>
    <x v="0"/>
  </r>
  <r>
    <n v="1"/>
    <x v="0"/>
    <x v="0"/>
    <x v="769"/>
    <n v="316553"/>
    <x v="11"/>
    <x v="0"/>
    <x v="17"/>
    <x v="1"/>
  </r>
  <r>
    <n v="0"/>
    <x v="0"/>
    <x v="0"/>
    <x v="770"/>
    <n v="316556"/>
    <x v="11"/>
    <x v="0"/>
    <x v="2"/>
    <x v="0"/>
  </r>
  <r>
    <n v="0"/>
    <x v="0"/>
    <x v="0"/>
    <x v="771"/>
    <n v="316557"/>
    <x v="11"/>
    <x v="0"/>
    <x v="8"/>
    <x v="0"/>
  </r>
  <r>
    <n v="0"/>
    <x v="0"/>
    <x v="0"/>
    <x v="772"/>
    <n v="316560"/>
    <x v="11"/>
    <x v="0"/>
    <x v="9"/>
    <x v="0"/>
  </r>
  <r>
    <n v="0"/>
    <x v="0"/>
    <x v="0"/>
    <x v="773"/>
    <n v="316570"/>
    <x v="11"/>
    <x v="0"/>
    <x v="9"/>
    <x v="0"/>
  </r>
  <r>
    <n v="0"/>
    <x v="0"/>
    <x v="0"/>
    <x v="774"/>
    <n v="316580"/>
    <x v="11"/>
    <x v="0"/>
    <x v="8"/>
    <x v="0"/>
  </r>
  <r>
    <n v="0"/>
    <x v="0"/>
    <x v="0"/>
    <x v="775"/>
    <n v="316590"/>
    <x v="11"/>
    <x v="0"/>
    <x v="3"/>
    <x v="0"/>
  </r>
  <r>
    <n v="0"/>
    <x v="0"/>
    <x v="0"/>
    <x v="776"/>
    <n v="316600"/>
    <x v="11"/>
    <x v="0"/>
    <x v="11"/>
    <x v="0"/>
  </r>
  <r>
    <n v="0"/>
    <x v="0"/>
    <x v="0"/>
    <x v="777"/>
    <n v="316610"/>
    <x v="11"/>
    <x v="0"/>
    <x v="7"/>
    <x v="0"/>
  </r>
  <r>
    <n v="0"/>
    <x v="0"/>
    <x v="0"/>
    <x v="778"/>
    <n v="316620"/>
    <x v="11"/>
    <x v="0"/>
    <x v="11"/>
    <x v="0"/>
  </r>
  <r>
    <n v="0"/>
    <x v="0"/>
    <x v="0"/>
    <x v="779"/>
    <n v="316630"/>
    <x v="11"/>
    <x v="0"/>
    <x v="2"/>
    <x v="0"/>
  </r>
  <r>
    <n v="0"/>
    <x v="0"/>
    <x v="0"/>
    <x v="780"/>
    <n v="316640"/>
    <x v="11"/>
    <x v="0"/>
    <x v="8"/>
    <x v="0"/>
  </r>
  <r>
    <n v="0"/>
    <x v="0"/>
    <x v="0"/>
    <x v="781"/>
    <n v="316650"/>
    <x v="11"/>
    <x v="0"/>
    <x v="3"/>
    <x v="0"/>
  </r>
  <r>
    <n v="0"/>
    <x v="0"/>
    <x v="0"/>
    <x v="782"/>
    <n v="316660"/>
    <x v="11"/>
    <x v="0"/>
    <x v="1"/>
    <x v="0"/>
  </r>
  <r>
    <n v="0"/>
    <x v="0"/>
    <x v="0"/>
    <x v="783"/>
    <n v="316680"/>
    <x v="11"/>
    <x v="0"/>
    <x v="0"/>
    <x v="0"/>
  </r>
  <r>
    <n v="0"/>
    <x v="0"/>
    <x v="0"/>
    <x v="784"/>
    <n v="316670"/>
    <x v="11"/>
    <x v="0"/>
    <x v="6"/>
    <x v="0"/>
  </r>
  <r>
    <n v="1"/>
    <x v="0"/>
    <x v="0"/>
    <x v="785"/>
    <n v="316690"/>
    <x v="11"/>
    <x v="0"/>
    <x v="10"/>
    <x v="0"/>
  </r>
  <r>
    <n v="0"/>
    <x v="0"/>
    <x v="0"/>
    <x v="786"/>
    <n v="316695"/>
    <x v="11"/>
    <x v="0"/>
    <x v="16"/>
    <x v="0"/>
  </r>
  <r>
    <n v="0"/>
    <x v="0"/>
    <x v="0"/>
    <x v="787"/>
    <n v="316700"/>
    <x v="11"/>
    <x v="0"/>
    <x v="8"/>
    <x v="0"/>
  </r>
  <r>
    <n v="1"/>
    <x v="0"/>
    <x v="0"/>
    <x v="788"/>
    <n v="316710"/>
    <x v="11"/>
    <x v="0"/>
    <x v="3"/>
    <x v="0"/>
  </r>
  <r>
    <n v="61"/>
    <x v="0"/>
    <x v="0"/>
    <x v="789"/>
    <n v="316720"/>
    <x v="11"/>
    <x v="0"/>
    <x v="12"/>
    <x v="0"/>
  </r>
  <r>
    <n v="1"/>
    <x v="0"/>
    <x v="0"/>
    <x v="790"/>
    <n v="316555"/>
    <x v="11"/>
    <x v="0"/>
    <x v="6"/>
    <x v="0"/>
  </r>
  <r>
    <n v="0"/>
    <x v="0"/>
    <x v="0"/>
    <x v="791"/>
    <n v="316730"/>
    <x v="11"/>
    <x v="0"/>
    <x v="9"/>
    <x v="0"/>
  </r>
  <r>
    <n v="0"/>
    <x v="0"/>
    <x v="0"/>
    <x v="792"/>
    <n v="316740"/>
    <x v="11"/>
    <x v="0"/>
    <x v="8"/>
    <x v="0"/>
  </r>
  <r>
    <n v="0"/>
    <x v="0"/>
    <x v="0"/>
    <x v="793"/>
    <n v="316750"/>
    <x v="11"/>
    <x v="0"/>
    <x v="9"/>
    <x v="0"/>
  </r>
  <r>
    <n v="2"/>
    <x v="0"/>
    <x v="0"/>
    <x v="794"/>
    <n v="316760"/>
    <x v="11"/>
    <x v="0"/>
    <x v="2"/>
    <x v="0"/>
  </r>
  <r>
    <n v="0"/>
    <x v="0"/>
    <x v="0"/>
    <x v="795"/>
    <n v="316770"/>
    <x v="11"/>
    <x v="0"/>
    <x v="7"/>
    <x v="0"/>
  </r>
  <r>
    <n v="0"/>
    <x v="0"/>
    <x v="0"/>
    <x v="796"/>
    <n v="316780"/>
    <x v="11"/>
    <x v="0"/>
    <x v="8"/>
    <x v="0"/>
  </r>
  <r>
    <n v="0"/>
    <x v="0"/>
    <x v="0"/>
    <x v="797"/>
    <n v="316790"/>
    <x v="11"/>
    <x v="0"/>
    <x v="9"/>
    <x v="0"/>
  </r>
  <r>
    <n v="7"/>
    <x v="0"/>
    <x v="0"/>
    <x v="798"/>
    <n v="316800"/>
    <x v="11"/>
    <x v="0"/>
    <x v="16"/>
    <x v="0"/>
  </r>
  <r>
    <n v="0"/>
    <x v="0"/>
    <x v="0"/>
    <x v="799"/>
    <n v="316805"/>
    <x v="11"/>
    <x v="0"/>
    <x v="2"/>
    <x v="0"/>
  </r>
  <r>
    <n v="0"/>
    <x v="0"/>
    <x v="0"/>
    <x v="800"/>
    <n v="316810"/>
    <x v="11"/>
    <x v="0"/>
    <x v="4"/>
    <x v="0"/>
  </r>
  <r>
    <n v="0"/>
    <x v="0"/>
    <x v="0"/>
    <x v="801"/>
    <n v="316820"/>
    <x v="11"/>
    <x v="0"/>
    <x v="1"/>
    <x v="0"/>
  </r>
  <r>
    <n v="0"/>
    <x v="0"/>
    <x v="0"/>
    <x v="802"/>
    <n v="316830"/>
    <x v="11"/>
    <x v="0"/>
    <x v="18"/>
    <x v="1"/>
  </r>
  <r>
    <n v="0"/>
    <x v="0"/>
    <x v="0"/>
    <x v="803"/>
    <n v="316840"/>
    <x v="11"/>
    <x v="0"/>
    <x v="7"/>
    <x v="0"/>
  </r>
  <r>
    <n v="2"/>
    <x v="0"/>
    <x v="0"/>
    <x v="804"/>
    <n v="316850"/>
    <x v="11"/>
    <x v="0"/>
    <x v="9"/>
    <x v="0"/>
  </r>
  <r>
    <n v="5"/>
    <x v="0"/>
    <x v="0"/>
    <x v="805"/>
    <n v="316860"/>
    <x v="11"/>
    <x v="0"/>
    <x v="6"/>
    <x v="0"/>
  </r>
  <r>
    <n v="13"/>
    <x v="0"/>
    <x v="0"/>
    <x v="806"/>
    <n v="316870"/>
    <x v="11"/>
    <x v="0"/>
    <x v="2"/>
    <x v="0"/>
  </r>
  <r>
    <n v="0"/>
    <x v="0"/>
    <x v="0"/>
    <x v="807"/>
    <n v="316880"/>
    <x v="11"/>
    <x v="0"/>
    <x v="11"/>
    <x v="0"/>
  </r>
  <r>
    <n v="1"/>
    <x v="0"/>
    <x v="0"/>
    <x v="808"/>
    <n v="316890"/>
    <x v="11"/>
    <x v="0"/>
    <x v="0"/>
    <x v="0"/>
  </r>
  <r>
    <n v="1"/>
    <x v="0"/>
    <x v="0"/>
    <x v="809"/>
    <n v="316900"/>
    <x v="11"/>
    <x v="0"/>
    <x v="9"/>
    <x v="0"/>
  </r>
  <r>
    <n v="0"/>
    <x v="0"/>
    <x v="0"/>
    <x v="810"/>
    <n v="316905"/>
    <x v="11"/>
    <x v="0"/>
    <x v="8"/>
    <x v="0"/>
  </r>
  <r>
    <n v="0"/>
    <x v="0"/>
    <x v="0"/>
    <x v="811"/>
    <n v="316910"/>
    <x v="11"/>
    <x v="0"/>
    <x v="8"/>
    <x v="0"/>
  </r>
  <r>
    <n v="1"/>
    <x v="0"/>
    <x v="0"/>
    <x v="812"/>
    <n v="316920"/>
    <x v="11"/>
    <x v="0"/>
    <x v="9"/>
    <x v="0"/>
  </r>
  <r>
    <n v="21"/>
    <x v="0"/>
    <x v="0"/>
    <x v="813"/>
    <n v="316930"/>
    <x v="11"/>
    <x v="0"/>
    <x v="5"/>
    <x v="0"/>
  </r>
  <r>
    <n v="0"/>
    <x v="0"/>
    <x v="0"/>
    <x v="814"/>
    <n v="316935"/>
    <x v="11"/>
    <x v="0"/>
    <x v="3"/>
    <x v="0"/>
  </r>
  <r>
    <n v="4"/>
    <x v="0"/>
    <x v="0"/>
    <x v="815"/>
    <n v="316940"/>
    <x v="11"/>
    <x v="0"/>
    <x v="5"/>
    <x v="0"/>
  </r>
  <r>
    <n v="0"/>
    <x v="0"/>
    <x v="0"/>
    <x v="816"/>
    <n v="316950"/>
    <x v="11"/>
    <x v="0"/>
    <x v="7"/>
    <x v="0"/>
  </r>
  <r>
    <n v="2"/>
    <x v="0"/>
    <x v="0"/>
    <x v="817"/>
    <n v="316960"/>
    <x v="11"/>
    <x v="0"/>
    <x v="13"/>
    <x v="0"/>
  </r>
  <r>
    <n v="5"/>
    <x v="0"/>
    <x v="0"/>
    <x v="818"/>
    <n v="316970"/>
    <x v="11"/>
    <x v="0"/>
    <x v="3"/>
    <x v="0"/>
  </r>
  <r>
    <n v="1"/>
    <x v="0"/>
    <x v="0"/>
    <x v="819"/>
    <n v="316980"/>
    <x v="11"/>
    <x v="0"/>
    <x v="8"/>
    <x v="0"/>
  </r>
  <r>
    <n v="17"/>
    <x v="0"/>
    <x v="0"/>
    <x v="820"/>
    <n v="316990"/>
    <x v="11"/>
    <x v="0"/>
    <x v="9"/>
    <x v="0"/>
  </r>
  <r>
    <n v="0"/>
    <x v="0"/>
    <x v="0"/>
    <x v="821"/>
    <n v="317000"/>
    <x v="11"/>
    <x v="0"/>
    <x v="16"/>
    <x v="0"/>
  </r>
  <r>
    <n v="1"/>
    <x v="0"/>
    <x v="0"/>
    <x v="822"/>
    <n v="317005"/>
    <x v="11"/>
    <x v="0"/>
    <x v="2"/>
    <x v="0"/>
  </r>
  <r>
    <n v="183"/>
    <x v="0"/>
    <x v="0"/>
    <x v="823"/>
    <n v="317010"/>
    <x v="11"/>
    <x v="0"/>
    <x v="4"/>
    <x v="0"/>
  </r>
  <r>
    <n v="186"/>
    <x v="0"/>
    <x v="0"/>
    <x v="824"/>
    <n v="317020"/>
    <x v="11"/>
    <x v="0"/>
    <x v="13"/>
    <x v="0"/>
  </r>
  <r>
    <n v="0"/>
    <x v="0"/>
    <x v="0"/>
    <x v="825"/>
    <n v="317030"/>
    <x v="11"/>
    <x v="0"/>
    <x v="6"/>
    <x v="0"/>
  </r>
  <r>
    <n v="7"/>
    <x v="0"/>
    <x v="0"/>
    <x v="826"/>
    <n v="317040"/>
    <x v="11"/>
    <x v="0"/>
    <x v="14"/>
    <x v="0"/>
  </r>
  <r>
    <n v="0"/>
    <x v="0"/>
    <x v="0"/>
    <x v="827"/>
    <n v="317043"/>
    <x v="11"/>
    <x v="0"/>
    <x v="4"/>
    <x v="0"/>
  </r>
  <r>
    <n v="0"/>
    <x v="0"/>
    <x v="0"/>
    <x v="828"/>
    <n v="317047"/>
    <x v="11"/>
    <x v="0"/>
    <x v="14"/>
    <x v="0"/>
  </r>
  <r>
    <n v="1"/>
    <x v="0"/>
    <x v="0"/>
    <x v="829"/>
    <n v="317050"/>
    <x v="11"/>
    <x v="0"/>
    <x v="2"/>
    <x v="0"/>
  </r>
  <r>
    <n v="0"/>
    <x v="0"/>
    <x v="0"/>
    <x v="830"/>
    <n v="317052"/>
    <x v="11"/>
    <x v="0"/>
    <x v="14"/>
    <x v="0"/>
  </r>
  <r>
    <n v="1"/>
    <x v="0"/>
    <x v="0"/>
    <x v="831"/>
    <n v="317057"/>
    <x v="11"/>
    <x v="0"/>
    <x v="2"/>
    <x v="0"/>
  </r>
  <r>
    <n v="1"/>
    <x v="0"/>
    <x v="0"/>
    <x v="832"/>
    <n v="317060"/>
    <x v="11"/>
    <x v="0"/>
    <x v="10"/>
    <x v="0"/>
  </r>
  <r>
    <n v="0"/>
    <x v="0"/>
    <x v="0"/>
    <x v="833"/>
    <n v="317065"/>
    <x v="11"/>
    <x v="0"/>
    <x v="16"/>
    <x v="0"/>
  </r>
  <r>
    <n v="11"/>
    <x v="0"/>
    <x v="0"/>
    <x v="834"/>
    <n v="317070"/>
    <x v="11"/>
    <x v="0"/>
    <x v="5"/>
    <x v="0"/>
  </r>
  <r>
    <n v="0"/>
    <x v="0"/>
    <x v="0"/>
    <x v="835"/>
    <n v="317075"/>
    <x v="11"/>
    <x v="0"/>
    <x v="0"/>
    <x v="0"/>
  </r>
  <r>
    <n v="2"/>
    <x v="0"/>
    <x v="0"/>
    <x v="836"/>
    <n v="317080"/>
    <x v="11"/>
    <x v="0"/>
    <x v="3"/>
    <x v="0"/>
  </r>
  <r>
    <n v="2"/>
    <x v="0"/>
    <x v="0"/>
    <x v="837"/>
    <n v="317090"/>
    <x v="11"/>
    <x v="0"/>
    <x v="16"/>
    <x v="0"/>
  </r>
  <r>
    <n v="2"/>
    <x v="0"/>
    <x v="0"/>
    <x v="838"/>
    <n v="317100"/>
    <x v="11"/>
    <x v="0"/>
    <x v="14"/>
    <x v="0"/>
  </r>
  <r>
    <n v="1"/>
    <x v="0"/>
    <x v="0"/>
    <x v="839"/>
    <n v="317103"/>
    <x v="11"/>
    <x v="0"/>
    <x v="16"/>
    <x v="0"/>
  </r>
  <r>
    <n v="0"/>
    <x v="0"/>
    <x v="0"/>
    <x v="840"/>
    <n v="317107"/>
    <x v="11"/>
    <x v="0"/>
    <x v="3"/>
    <x v="0"/>
  </r>
  <r>
    <n v="0"/>
    <x v="0"/>
    <x v="0"/>
    <x v="841"/>
    <n v="317110"/>
    <x v="11"/>
    <x v="0"/>
    <x v="4"/>
    <x v="0"/>
  </r>
  <r>
    <n v="0"/>
    <x v="0"/>
    <x v="0"/>
    <x v="842"/>
    <n v="317115"/>
    <x v="11"/>
    <x v="0"/>
    <x v="2"/>
    <x v="0"/>
  </r>
  <r>
    <n v="5"/>
    <x v="0"/>
    <x v="0"/>
    <x v="843"/>
    <n v="317120"/>
    <x v="11"/>
    <x v="0"/>
    <x v="18"/>
    <x v="1"/>
  </r>
  <r>
    <n v="23"/>
    <x v="0"/>
    <x v="0"/>
    <x v="844"/>
    <n v="317130"/>
    <x v="11"/>
    <x v="0"/>
    <x v="9"/>
    <x v="0"/>
  </r>
  <r>
    <n v="0"/>
    <x v="0"/>
    <x v="0"/>
    <x v="845"/>
    <n v="317140"/>
    <x v="11"/>
    <x v="0"/>
    <x v="9"/>
    <x v="0"/>
  </r>
  <r>
    <n v="1"/>
    <x v="0"/>
    <x v="0"/>
    <x v="846"/>
    <n v="317160"/>
    <x v="11"/>
    <x v="0"/>
    <x v="6"/>
    <x v="0"/>
  </r>
  <r>
    <n v="1"/>
    <x v="0"/>
    <x v="0"/>
    <x v="847"/>
    <n v="317170"/>
    <x v="11"/>
    <x v="0"/>
    <x v="8"/>
    <x v="0"/>
  </r>
  <r>
    <n v="2"/>
    <x v="0"/>
    <x v="0"/>
    <x v="848"/>
    <n v="317180"/>
    <x v="11"/>
    <x v="0"/>
    <x v="7"/>
    <x v="0"/>
  </r>
  <r>
    <n v="1"/>
    <x v="0"/>
    <x v="0"/>
    <x v="849"/>
    <n v="317190"/>
    <x v="11"/>
    <x v="0"/>
    <x v="7"/>
    <x v="0"/>
  </r>
  <r>
    <n v="2"/>
    <x v="0"/>
    <x v="0"/>
    <x v="850"/>
    <n v="317200"/>
    <x v="11"/>
    <x v="0"/>
    <x v="9"/>
    <x v="0"/>
  </r>
  <r>
    <n v="1"/>
    <x v="0"/>
    <x v="0"/>
    <x v="851"/>
    <n v="317210"/>
    <x v="11"/>
    <x v="0"/>
    <x v="9"/>
    <x v="0"/>
  </r>
  <r>
    <n v="0"/>
    <x v="0"/>
    <x v="0"/>
    <x v="852"/>
    <n v="317220"/>
    <x v="11"/>
    <x v="0"/>
    <x v="8"/>
    <x v="0"/>
  </r>
  <r>
    <n v="0"/>
    <x v="0"/>
    <x v="0"/>
    <x v="0"/>
    <n v="310010"/>
    <x v="0"/>
    <x v="1"/>
    <x v="0"/>
    <x v="0"/>
  </r>
  <r>
    <n v="2"/>
    <x v="0"/>
    <x v="0"/>
    <x v="1"/>
    <n v="310020"/>
    <x v="0"/>
    <x v="1"/>
    <x v="1"/>
    <x v="0"/>
  </r>
  <r>
    <n v="0"/>
    <x v="0"/>
    <x v="0"/>
    <x v="2"/>
    <n v="310030"/>
    <x v="0"/>
    <x v="1"/>
    <x v="2"/>
    <x v="0"/>
  </r>
  <r>
    <n v="0"/>
    <x v="0"/>
    <x v="0"/>
    <x v="3"/>
    <n v="310040"/>
    <x v="0"/>
    <x v="1"/>
    <x v="2"/>
    <x v="0"/>
  </r>
  <r>
    <n v="0"/>
    <x v="0"/>
    <x v="0"/>
    <x v="4"/>
    <n v="310050"/>
    <x v="0"/>
    <x v="1"/>
    <x v="2"/>
    <x v="0"/>
  </r>
  <r>
    <n v="0"/>
    <x v="0"/>
    <x v="0"/>
    <x v="5"/>
    <n v="310060"/>
    <x v="0"/>
    <x v="1"/>
    <x v="3"/>
    <x v="0"/>
  </r>
  <r>
    <n v="0"/>
    <x v="0"/>
    <x v="0"/>
    <x v="6"/>
    <n v="310070"/>
    <x v="0"/>
    <x v="1"/>
    <x v="4"/>
    <x v="0"/>
  </r>
  <r>
    <n v="0"/>
    <x v="0"/>
    <x v="0"/>
    <x v="7"/>
    <n v="310080"/>
    <x v="0"/>
    <x v="1"/>
    <x v="5"/>
    <x v="0"/>
  </r>
  <r>
    <n v="0"/>
    <x v="0"/>
    <x v="0"/>
    <x v="8"/>
    <n v="310090"/>
    <x v="0"/>
    <x v="1"/>
    <x v="6"/>
    <x v="0"/>
  </r>
  <r>
    <n v="0"/>
    <x v="0"/>
    <x v="0"/>
    <x v="9"/>
    <n v="310100"/>
    <x v="0"/>
    <x v="1"/>
    <x v="6"/>
    <x v="0"/>
  </r>
  <r>
    <n v="0"/>
    <x v="0"/>
    <x v="0"/>
    <x v="10"/>
    <n v="310110"/>
    <x v="0"/>
    <x v="1"/>
    <x v="7"/>
    <x v="0"/>
  </r>
  <r>
    <n v="1"/>
    <x v="0"/>
    <x v="0"/>
    <x v="11"/>
    <n v="310120"/>
    <x v="0"/>
    <x v="1"/>
    <x v="8"/>
    <x v="0"/>
  </r>
  <r>
    <n v="0"/>
    <x v="0"/>
    <x v="0"/>
    <x v="12"/>
    <n v="310130"/>
    <x v="0"/>
    <x v="1"/>
    <x v="8"/>
    <x v="0"/>
  </r>
  <r>
    <n v="0"/>
    <x v="0"/>
    <x v="0"/>
    <x v="13"/>
    <n v="310140"/>
    <x v="0"/>
    <x v="1"/>
    <x v="8"/>
    <x v="0"/>
  </r>
  <r>
    <n v="0"/>
    <x v="0"/>
    <x v="0"/>
    <x v="14"/>
    <n v="310150"/>
    <x v="0"/>
    <x v="1"/>
    <x v="9"/>
    <x v="0"/>
  </r>
  <r>
    <n v="19"/>
    <x v="0"/>
    <x v="0"/>
    <x v="15"/>
    <n v="310160"/>
    <x v="0"/>
    <x v="1"/>
    <x v="10"/>
    <x v="0"/>
  </r>
  <r>
    <n v="0"/>
    <x v="0"/>
    <x v="0"/>
    <x v="16"/>
    <n v="310163"/>
    <x v="0"/>
    <x v="1"/>
    <x v="11"/>
    <x v="0"/>
  </r>
  <r>
    <n v="6"/>
    <x v="0"/>
    <x v="0"/>
    <x v="17"/>
    <n v="310170"/>
    <x v="0"/>
    <x v="1"/>
    <x v="6"/>
    <x v="0"/>
  </r>
  <r>
    <n v="0"/>
    <x v="0"/>
    <x v="0"/>
    <x v="18"/>
    <n v="310180"/>
    <x v="0"/>
    <x v="1"/>
    <x v="7"/>
    <x v="0"/>
  </r>
  <r>
    <n v="5"/>
    <x v="0"/>
    <x v="0"/>
    <x v="19"/>
    <n v="310190"/>
    <x v="0"/>
    <x v="1"/>
    <x v="10"/>
    <x v="0"/>
  </r>
  <r>
    <n v="1"/>
    <x v="0"/>
    <x v="0"/>
    <x v="20"/>
    <n v="310200"/>
    <x v="0"/>
    <x v="1"/>
    <x v="10"/>
    <x v="0"/>
  </r>
  <r>
    <n v="0"/>
    <x v="0"/>
    <x v="0"/>
    <x v="21"/>
    <n v="310205"/>
    <x v="0"/>
    <x v="1"/>
    <x v="2"/>
    <x v="0"/>
  </r>
  <r>
    <n v="0"/>
    <x v="0"/>
    <x v="0"/>
    <x v="22"/>
    <n v="315350"/>
    <x v="0"/>
    <x v="1"/>
    <x v="2"/>
    <x v="0"/>
  </r>
  <r>
    <n v="1"/>
    <x v="0"/>
    <x v="0"/>
    <x v="23"/>
    <n v="310210"/>
    <x v="0"/>
    <x v="1"/>
    <x v="11"/>
    <x v="0"/>
  </r>
  <r>
    <n v="0"/>
    <x v="0"/>
    <x v="0"/>
    <x v="24"/>
    <n v="310220"/>
    <x v="0"/>
    <x v="1"/>
    <x v="7"/>
    <x v="0"/>
  </r>
  <r>
    <n v="0"/>
    <x v="0"/>
    <x v="0"/>
    <x v="25"/>
    <n v="310230"/>
    <x v="0"/>
    <x v="1"/>
    <x v="2"/>
    <x v="0"/>
  </r>
  <r>
    <n v="0"/>
    <x v="0"/>
    <x v="0"/>
    <x v="26"/>
    <n v="310240"/>
    <x v="0"/>
    <x v="1"/>
    <x v="3"/>
    <x v="0"/>
  </r>
  <r>
    <n v="1"/>
    <x v="0"/>
    <x v="0"/>
    <x v="27"/>
    <n v="310250"/>
    <x v="0"/>
    <x v="1"/>
    <x v="2"/>
    <x v="0"/>
  </r>
  <r>
    <n v="8"/>
    <x v="0"/>
    <x v="0"/>
    <x v="28"/>
    <n v="310260"/>
    <x v="0"/>
    <x v="1"/>
    <x v="10"/>
    <x v="0"/>
  </r>
  <r>
    <n v="1"/>
    <x v="0"/>
    <x v="0"/>
    <x v="29"/>
    <n v="310280"/>
    <x v="0"/>
    <x v="1"/>
    <x v="11"/>
    <x v="0"/>
  </r>
  <r>
    <n v="1"/>
    <x v="0"/>
    <x v="0"/>
    <x v="30"/>
    <n v="310285"/>
    <x v="0"/>
    <x v="1"/>
    <x v="3"/>
    <x v="0"/>
  </r>
  <r>
    <n v="0"/>
    <x v="0"/>
    <x v="0"/>
    <x v="31"/>
    <n v="310290"/>
    <x v="0"/>
    <x v="1"/>
    <x v="11"/>
    <x v="0"/>
  </r>
  <r>
    <n v="0"/>
    <x v="0"/>
    <x v="0"/>
    <x v="32"/>
    <n v="310300"/>
    <x v="0"/>
    <x v="1"/>
    <x v="2"/>
    <x v="0"/>
  </r>
  <r>
    <n v="0"/>
    <x v="0"/>
    <x v="0"/>
    <x v="33"/>
    <n v="310310"/>
    <x v="0"/>
    <x v="1"/>
    <x v="9"/>
    <x v="0"/>
  </r>
  <r>
    <n v="0"/>
    <x v="0"/>
    <x v="0"/>
    <x v="34"/>
    <n v="310320"/>
    <x v="0"/>
    <x v="1"/>
    <x v="12"/>
    <x v="0"/>
  </r>
  <r>
    <n v="0"/>
    <x v="0"/>
    <x v="0"/>
    <x v="35"/>
    <n v="310330"/>
    <x v="0"/>
    <x v="1"/>
    <x v="11"/>
    <x v="0"/>
  </r>
  <r>
    <n v="3"/>
    <x v="0"/>
    <x v="0"/>
    <x v="36"/>
    <n v="310340"/>
    <x v="0"/>
    <x v="1"/>
    <x v="6"/>
    <x v="0"/>
  </r>
  <r>
    <n v="23"/>
    <x v="0"/>
    <x v="0"/>
    <x v="37"/>
    <n v="310350"/>
    <x v="0"/>
    <x v="1"/>
    <x v="13"/>
    <x v="0"/>
  </r>
  <r>
    <n v="0"/>
    <x v="0"/>
    <x v="0"/>
    <x v="38"/>
    <n v="310360"/>
    <x v="0"/>
    <x v="1"/>
    <x v="11"/>
    <x v="0"/>
  </r>
  <r>
    <n v="0"/>
    <x v="0"/>
    <x v="0"/>
    <x v="39"/>
    <n v="310370"/>
    <x v="0"/>
    <x v="1"/>
    <x v="9"/>
    <x v="0"/>
  </r>
  <r>
    <n v="0"/>
    <x v="0"/>
    <x v="0"/>
    <x v="40"/>
    <n v="310375"/>
    <x v="0"/>
    <x v="1"/>
    <x v="13"/>
    <x v="0"/>
  </r>
  <r>
    <n v="0"/>
    <x v="0"/>
    <x v="0"/>
    <x v="41"/>
    <n v="310380"/>
    <x v="0"/>
    <x v="1"/>
    <x v="0"/>
    <x v="0"/>
  </r>
  <r>
    <n v="0"/>
    <x v="0"/>
    <x v="0"/>
    <x v="42"/>
    <n v="310390"/>
    <x v="0"/>
    <x v="1"/>
    <x v="1"/>
    <x v="0"/>
  </r>
  <r>
    <n v="41"/>
    <x v="0"/>
    <x v="0"/>
    <x v="43"/>
    <n v="310400"/>
    <x v="0"/>
    <x v="1"/>
    <x v="4"/>
    <x v="0"/>
  </r>
  <r>
    <n v="0"/>
    <x v="0"/>
    <x v="0"/>
    <x v="44"/>
    <n v="310410"/>
    <x v="0"/>
    <x v="1"/>
    <x v="10"/>
    <x v="0"/>
  </r>
  <r>
    <n v="0"/>
    <x v="0"/>
    <x v="0"/>
    <x v="45"/>
    <n v="310420"/>
    <x v="0"/>
    <x v="1"/>
    <x v="1"/>
    <x v="0"/>
  </r>
  <r>
    <n v="0"/>
    <x v="0"/>
    <x v="0"/>
    <x v="46"/>
    <n v="310430"/>
    <x v="0"/>
    <x v="1"/>
    <x v="10"/>
    <x v="0"/>
  </r>
  <r>
    <n v="2"/>
    <x v="0"/>
    <x v="0"/>
    <x v="47"/>
    <n v="310440"/>
    <x v="0"/>
    <x v="1"/>
    <x v="9"/>
    <x v="0"/>
  </r>
  <r>
    <n v="0"/>
    <x v="0"/>
    <x v="0"/>
    <x v="48"/>
    <n v="310445"/>
    <x v="0"/>
    <x v="1"/>
    <x v="3"/>
    <x v="0"/>
  </r>
  <r>
    <n v="4"/>
    <x v="0"/>
    <x v="0"/>
    <x v="49"/>
    <n v="310450"/>
    <x v="0"/>
    <x v="1"/>
    <x v="14"/>
    <x v="0"/>
  </r>
  <r>
    <n v="1"/>
    <x v="0"/>
    <x v="0"/>
    <x v="50"/>
    <n v="310460"/>
    <x v="0"/>
    <x v="1"/>
    <x v="9"/>
    <x v="0"/>
  </r>
  <r>
    <n v="0"/>
    <x v="0"/>
    <x v="0"/>
    <x v="51"/>
    <n v="310470"/>
    <x v="0"/>
    <x v="1"/>
    <x v="6"/>
    <x v="0"/>
  </r>
  <r>
    <n v="0"/>
    <x v="0"/>
    <x v="0"/>
    <x v="52"/>
    <n v="310480"/>
    <x v="0"/>
    <x v="1"/>
    <x v="3"/>
    <x v="0"/>
  </r>
  <r>
    <n v="0"/>
    <x v="0"/>
    <x v="0"/>
    <x v="53"/>
    <n v="310490"/>
    <x v="0"/>
    <x v="1"/>
    <x v="8"/>
    <x v="0"/>
  </r>
  <r>
    <n v="0"/>
    <x v="0"/>
    <x v="0"/>
    <x v="54"/>
    <n v="310500"/>
    <x v="0"/>
    <x v="1"/>
    <x v="12"/>
    <x v="1"/>
  </r>
  <r>
    <n v="0"/>
    <x v="0"/>
    <x v="0"/>
    <x v="55"/>
    <n v="310510"/>
    <x v="0"/>
    <x v="1"/>
    <x v="1"/>
    <x v="0"/>
  </r>
  <r>
    <n v="0"/>
    <x v="0"/>
    <x v="0"/>
    <x v="56"/>
    <n v="310520"/>
    <x v="0"/>
    <x v="1"/>
    <x v="6"/>
    <x v="0"/>
  </r>
  <r>
    <n v="1"/>
    <x v="0"/>
    <x v="0"/>
    <x v="57"/>
    <n v="310530"/>
    <x v="0"/>
    <x v="1"/>
    <x v="10"/>
    <x v="0"/>
  </r>
  <r>
    <n v="3"/>
    <x v="0"/>
    <x v="0"/>
    <x v="58"/>
    <n v="310540"/>
    <x v="0"/>
    <x v="1"/>
    <x v="2"/>
    <x v="0"/>
  </r>
  <r>
    <n v="0"/>
    <x v="0"/>
    <x v="0"/>
    <x v="59"/>
    <n v="310550"/>
    <x v="0"/>
    <x v="1"/>
    <x v="9"/>
    <x v="0"/>
  </r>
  <r>
    <n v="9"/>
    <x v="0"/>
    <x v="0"/>
    <x v="60"/>
    <n v="310560"/>
    <x v="0"/>
    <x v="1"/>
    <x v="11"/>
    <x v="0"/>
  </r>
  <r>
    <n v="0"/>
    <x v="0"/>
    <x v="0"/>
    <x v="61"/>
    <n v="310570"/>
    <x v="0"/>
    <x v="1"/>
    <x v="2"/>
    <x v="0"/>
  </r>
  <r>
    <n v="1"/>
    <x v="0"/>
    <x v="0"/>
    <x v="62"/>
    <n v="310590"/>
    <x v="0"/>
    <x v="1"/>
    <x v="11"/>
    <x v="0"/>
  </r>
  <r>
    <n v="1"/>
    <x v="0"/>
    <x v="0"/>
    <x v="63"/>
    <n v="310600"/>
    <x v="0"/>
    <x v="1"/>
    <x v="2"/>
    <x v="0"/>
  </r>
  <r>
    <n v="0"/>
    <x v="0"/>
    <x v="0"/>
    <x v="64"/>
    <n v="310610"/>
    <x v="0"/>
    <x v="1"/>
    <x v="9"/>
    <x v="0"/>
  </r>
  <r>
    <n v="759"/>
    <x v="0"/>
    <x v="0"/>
    <x v="65"/>
    <n v="310620"/>
    <x v="0"/>
    <x v="1"/>
    <x v="15"/>
    <x v="0"/>
  </r>
  <r>
    <n v="1"/>
    <x v="0"/>
    <x v="0"/>
    <x v="66"/>
    <n v="310630"/>
    <x v="0"/>
    <x v="1"/>
    <x v="2"/>
    <x v="0"/>
  </r>
  <r>
    <n v="3"/>
    <x v="0"/>
    <x v="0"/>
    <x v="67"/>
    <n v="310640"/>
    <x v="0"/>
    <x v="1"/>
    <x v="11"/>
    <x v="0"/>
  </r>
  <r>
    <n v="0"/>
    <x v="0"/>
    <x v="0"/>
    <x v="68"/>
    <n v="310650"/>
    <x v="0"/>
    <x v="1"/>
    <x v="3"/>
    <x v="0"/>
  </r>
  <r>
    <n v="0"/>
    <x v="0"/>
    <x v="0"/>
    <x v="69"/>
    <n v="310665"/>
    <x v="0"/>
    <x v="1"/>
    <x v="16"/>
    <x v="0"/>
  </r>
  <r>
    <n v="0"/>
    <x v="0"/>
    <x v="0"/>
    <x v="70"/>
    <n v="310660"/>
    <x v="0"/>
    <x v="1"/>
    <x v="6"/>
    <x v="0"/>
  </r>
  <r>
    <n v="93"/>
    <x v="0"/>
    <x v="0"/>
    <x v="71"/>
    <n v="310670"/>
    <x v="0"/>
    <x v="1"/>
    <x v="17"/>
    <x v="1"/>
  </r>
  <r>
    <n v="0"/>
    <x v="0"/>
    <x v="0"/>
    <x v="72"/>
    <n v="310680"/>
    <x v="0"/>
    <x v="1"/>
    <x v="11"/>
    <x v="0"/>
  </r>
  <r>
    <n v="0"/>
    <x v="0"/>
    <x v="0"/>
    <x v="73"/>
    <n v="310690"/>
    <x v="0"/>
    <x v="1"/>
    <x v="9"/>
    <x v="0"/>
  </r>
  <r>
    <n v="0"/>
    <x v="0"/>
    <x v="0"/>
    <x v="74"/>
    <n v="310700"/>
    <x v="0"/>
    <x v="1"/>
    <x v="1"/>
    <x v="0"/>
  </r>
  <r>
    <n v="5"/>
    <x v="0"/>
    <x v="0"/>
    <x v="75"/>
    <n v="310710"/>
    <x v="0"/>
    <x v="1"/>
    <x v="5"/>
    <x v="0"/>
  </r>
  <r>
    <n v="0"/>
    <x v="0"/>
    <x v="0"/>
    <x v="76"/>
    <n v="310720"/>
    <x v="0"/>
    <x v="1"/>
    <x v="8"/>
    <x v="0"/>
  </r>
  <r>
    <n v="0"/>
    <x v="0"/>
    <x v="0"/>
    <x v="77"/>
    <n v="310730"/>
    <x v="0"/>
    <x v="1"/>
    <x v="16"/>
    <x v="0"/>
  </r>
  <r>
    <n v="3"/>
    <x v="0"/>
    <x v="0"/>
    <x v="78"/>
    <n v="310740"/>
    <x v="0"/>
    <x v="1"/>
    <x v="1"/>
    <x v="0"/>
  </r>
  <r>
    <n v="1"/>
    <x v="0"/>
    <x v="0"/>
    <x v="79"/>
    <n v="310750"/>
    <x v="0"/>
    <x v="1"/>
    <x v="11"/>
    <x v="0"/>
  </r>
  <r>
    <n v="0"/>
    <x v="0"/>
    <x v="0"/>
    <x v="80"/>
    <n v="310760"/>
    <x v="0"/>
    <x v="1"/>
    <x v="10"/>
    <x v="0"/>
  </r>
  <r>
    <n v="0"/>
    <x v="0"/>
    <x v="0"/>
    <x v="81"/>
    <n v="310770"/>
    <x v="0"/>
    <x v="1"/>
    <x v="2"/>
    <x v="0"/>
  </r>
  <r>
    <n v="1"/>
    <x v="0"/>
    <x v="0"/>
    <x v="82"/>
    <n v="310780"/>
    <x v="0"/>
    <x v="1"/>
    <x v="2"/>
    <x v="0"/>
  </r>
  <r>
    <n v="0"/>
    <x v="0"/>
    <x v="0"/>
    <x v="83"/>
    <n v="310790"/>
    <x v="0"/>
    <x v="1"/>
    <x v="8"/>
    <x v="0"/>
  </r>
  <r>
    <n v="1"/>
    <x v="0"/>
    <x v="0"/>
    <x v="84"/>
    <n v="310800"/>
    <x v="0"/>
    <x v="1"/>
    <x v="5"/>
    <x v="0"/>
  </r>
  <r>
    <n v="0"/>
    <x v="0"/>
    <x v="0"/>
    <x v="85"/>
    <n v="310810"/>
    <x v="0"/>
    <x v="1"/>
    <x v="17"/>
    <x v="0"/>
  </r>
  <r>
    <n v="0"/>
    <x v="0"/>
    <x v="0"/>
    <x v="86"/>
    <n v="310820"/>
    <x v="0"/>
    <x v="1"/>
    <x v="14"/>
    <x v="0"/>
  </r>
  <r>
    <n v="0"/>
    <x v="0"/>
    <x v="0"/>
    <x v="87"/>
    <n v="310825"/>
    <x v="0"/>
    <x v="1"/>
    <x v="16"/>
    <x v="0"/>
  </r>
  <r>
    <n v="3"/>
    <x v="0"/>
    <x v="0"/>
    <x v="88"/>
    <n v="310830"/>
    <x v="0"/>
    <x v="1"/>
    <x v="8"/>
    <x v="0"/>
  </r>
  <r>
    <n v="1"/>
    <x v="0"/>
    <x v="0"/>
    <x v="89"/>
    <n v="310840"/>
    <x v="0"/>
    <x v="1"/>
    <x v="10"/>
    <x v="0"/>
  </r>
  <r>
    <n v="0"/>
    <x v="0"/>
    <x v="0"/>
    <x v="90"/>
    <n v="310850"/>
    <x v="0"/>
    <x v="1"/>
    <x v="16"/>
    <x v="0"/>
  </r>
  <r>
    <n v="0"/>
    <x v="0"/>
    <x v="0"/>
    <x v="91"/>
    <n v="310870"/>
    <x v="0"/>
    <x v="1"/>
    <x v="9"/>
    <x v="0"/>
  </r>
  <r>
    <n v="1"/>
    <x v="0"/>
    <x v="0"/>
    <x v="92"/>
    <n v="310855"/>
    <x v="0"/>
    <x v="1"/>
    <x v="14"/>
    <x v="0"/>
  </r>
  <r>
    <n v="2"/>
    <x v="0"/>
    <x v="0"/>
    <x v="93"/>
    <n v="310860"/>
    <x v="0"/>
    <x v="1"/>
    <x v="16"/>
    <x v="0"/>
  </r>
  <r>
    <n v="1"/>
    <x v="0"/>
    <x v="0"/>
    <x v="94"/>
    <n v="310890"/>
    <x v="0"/>
    <x v="1"/>
    <x v="8"/>
    <x v="0"/>
  </r>
  <r>
    <n v="0"/>
    <x v="0"/>
    <x v="0"/>
    <x v="95"/>
    <n v="310880"/>
    <x v="0"/>
    <x v="1"/>
    <x v="2"/>
    <x v="0"/>
  </r>
  <r>
    <n v="4"/>
    <x v="0"/>
    <x v="0"/>
    <x v="96"/>
    <n v="310900"/>
    <x v="0"/>
    <x v="1"/>
    <x v="17"/>
    <x v="1"/>
  </r>
  <r>
    <n v="1"/>
    <x v="0"/>
    <x v="0"/>
    <x v="97"/>
    <n v="310910"/>
    <x v="0"/>
    <x v="1"/>
    <x v="8"/>
    <x v="0"/>
  </r>
  <r>
    <n v="1"/>
    <x v="0"/>
    <x v="0"/>
    <x v="98"/>
    <n v="310920"/>
    <x v="0"/>
    <x v="1"/>
    <x v="3"/>
    <x v="0"/>
  </r>
  <r>
    <n v="1"/>
    <x v="0"/>
    <x v="0"/>
    <x v="99"/>
    <n v="310925"/>
    <x v="0"/>
    <x v="1"/>
    <x v="2"/>
    <x v="0"/>
  </r>
  <r>
    <n v="2"/>
    <x v="0"/>
    <x v="0"/>
    <x v="100"/>
    <n v="310930"/>
    <x v="0"/>
    <x v="1"/>
    <x v="14"/>
    <x v="0"/>
  </r>
  <r>
    <n v="1"/>
    <x v="0"/>
    <x v="0"/>
    <x v="101"/>
    <n v="310940"/>
    <x v="0"/>
    <x v="1"/>
    <x v="3"/>
    <x v="0"/>
  </r>
  <r>
    <n v="0"/>
    <x v="0"/>
    <x v="0"/>
    <x v="102"/>
    <n v="310945"/>
    <x v="0"/>
    <x v="1"/>
    <x v="14"/>
    <x v="0"/>
  </r>
  <r>
    <n v="0"/>
    <x v="0"/>
    <x v="0"/>
    <x v="103"/>
    <n v="310950"/>
    <x v="0"/>
    <x v="1"/>
    <x v="10"/>
    <x v="0"/>
  </r>
  <r>
    <n v="0"/>
    <x v="0"/>
    <x v="0"/>
    <x v="104"/>
    <n v="310960"/>
    <x v="0"/>
    <x v="1"/>
    <x v="12"/>
    <x v="0"/>
  </r>
  <r>
    <n v="0"/>
    <x v="0"/>
    <x v="0"/>
    <x v="105"/>
    <n v="310970"/>
    <x v="0"/>
    <x v="1"/>
    <x v="8"/>
    <x v="0"/>
  </r>
  <r>
    <n v="0"/>
    <x v="0"/>
    <x v="0"/>
    <x v="106"/>
    <n v="310270"/>
    <x v="0"/>
    <x v="1"/>
    <x v="6"/>
    <x v="0"/>
  </r>
  <r>
    <n v="0"/>
    <x v="0"/>
    <x v="0"/>
    <x v="107"/>
    <n v="310980"/>
    <x v="0"/>
    <x v="1"/>
    <x v="13"/>
    <x v="0"/>
  </r>
  <r>
    <n v="1"/>
    <x v="0"/>
    <x v="0"/>
    <x v="108"/>
    <n v="310990"/>
    <x v="0"/>
    <x v="1"/>
    <x v="12"/>
    <x v="0"/>
  </r>
  <r>
    <n v="9"/>
    <x v="0"/>
    <x v="0"/>
    <x v="109"/>
    <n v="311000"/>
    <x v="0"/>
    <x v="1"/>
    <x v="18"/>
    <x v="1"/>
  </r>
  <r>
    <n v="0"/>
    <x v="0"/>
    <x v="0"/>
    <x v="110"/>
    <n v="311010"/>
    <x v="0"/>
    <x v="1"/>
    <x v="2"/>
    <x v="0"/>
  </r>
  <r>
    <n v="0"/>
    <x v="0"/>
    <x v="0"/>
    <x v="111"/>
    <n v="311020"/>
    <x v="0"/>
    <x v="1"/>
    <x v="9"/>
    <x v="0"/>
  </r>
  <r>
    <n v="2"/>
    <x v="0"/>
    <x v="0"/>
    <x v="112"/>
    <n v="311030"/>
    <x v="0"/>
    <x v="1"/>
    <x v="10"/>
    <x v="0"/>
  </r>
  <r>
    <n v="0"/>
    <x v="0"/>
    <x v="0"/>
    <x v="113"/>
    <n v="311040"/>
    <x v="0"/>
    <x v="1"/>
    <x v="1"/>
    <x v="0"/>
  </r>
  <r>
    <n v="0"/>
    <x v="0"/>
    <x v="0"/>
    <x v="114"/>
    <n v="311050"/>
    <x v="0"/>
    <x v="1"/>
    <x v="8"/>
    <x v="0"/>
  </r>
  <r>
    <n v="3"/>
    <x v="0"/>
    <x v="0"/>
    <x v="115"/>
    <n v="311060"/>
    <x v="0"/>
    <x v="1"/>
    <x v="8"/>
    <x v="0"/>
  </r>
  <r>
    <n v="1"/>
    <x v="0"/>
    <x v="0"/>
    <x v="116"/>
    <n v="311070"/>
    <x v="0"/>
    <x v="1"/>
    <x v="5"/>
    <x v="0"/>
  </r>
  <r>
    <n v="0"/>
    <x v="0"/>
    <x v="0"/>
    <x v="117"/>
    <n v="311080"/>
    <x v="0"/>
    <x v="1"/>
    <x v="6"/>
    <x v="0"/>
  </r>
  <r>
    <n v="0"/>
    <x v="0"/>
    <x v="0"/>
    <x v="118"/>
    <n v="311090"/>
    <x v="0"/>
    <x v="1"/>
    <x v="5"/>
    <x v="0"/>
  </r>
  <r>
    <n v="1"/>
    <x v="0"/>
    <x v="0"/>
    <x v="119"/>
    <n v="311100"/>
    <x v="0"/>
    <x v="1"/>
    <x v="10"/>
    <x v="0"/>
  </r>
  <r>
    <n v="2"/>
    <x v="0"/>
    <x v="0"/>
    <x v="120"/>
    <n v="311110"/>
    <x v="0"/>
    <x v="1"/>
    <x v="4"/>
    <x v="0"/>
  </r>
  <r>
    <n v="0"/>
    <x v="0"/>
    <x v="0"/>
    <x v="121"/>
    <n v="311115"/>
    <x v="0"/>
    <x v="1"/>
    <x v="16"/>
    <x v="0"/>
  </r>
  <r>
    <n v="6"/>
    <x v="0"/>
    <x v="0"/>
    <x v="122"/>
    <n v="311120"/>
    <x v="0"/>
    <x v="1"/>
    <x v="5"/>
    <x v="0"/>
  </r>
  <r>
    <n v="1"/>
    <x v="0"/>
    <x v="0"/>
    <x v="123"/>
    <n v="311130"/>
    <x v="0"/>
    <x v="1"/>
    <x v="10"/>
    <x v="0"/>
  </r>
  <r>
    <n v="4"/>
    <x v="0"/>
    <x v="0"/>
    <x v="124"/>
    <n v="311140"/>
    <x v="0"/>
    <x v="1"/>
    <x v="4"/>
    <x v="0"/>
  </r>
  <r>
    <n v="4"/>
    <x v="0"/>
    <x v="0"/>
    <x v="125"/>
    <n v="311150"/>
    <x v="0"/>
    <x v="1"/>
    <x v="4"/>
    <x v="0"/>
  </r>
  <r>
    <n v="6"/>
    <x v="0"/>
    <x v="0"/>
    <x v="126"/>
    <n v="311160"/>
    <x v="0"/>
    <x v="1"/>
    <x v="10"/>
    <x v="0"/>
  </r>
  <r>
    <n v="0"/>
    <x v="0"/>
    <x v="0"/>
    <x v="127"/>
    <n v="311190"/>
    <x v="0"/>
    <x v="1"/>
    <x v="5"/>
    <x v="0"/>
  </r>
  <r>
    <n v="0"/>
    <x v="0"/>
    <x v="0"/>
    <x v="128"/>
    <n v="311170"/>
    <x v="0"/>
    <x v="1"/>
    <x v="9"/>
    <x v="0"/>
  </r>
  <r>
    <n v="1"/>
    <x v="0"/>
    <x v="0"/>
    <x v="129"/>
    <n v="311180"/>
    <x v="0"/>
    <x v="1"/>
    <x v="13"/>
    <x v="0"/>
  </r>
  <r>
    <n v="0"/>
    <x v="0"/>
    <x v="0"/>
    <x v="130"/>
    <n v="311200"/>
    <x v="0"/>
    <x v="1"/>
    <x v="5"/>
    <x v="0"/>
  </r>
  <r>
    <n v="0"/>
    <x v="0"/>
    <x v="0"/>
    <x v="131"/>
    <n v="311205"/>
    <x v="0"/>
    <x v="1"/>
    <x v="7"/>
    <x v="0"/>
  </r>
  <r>
    <n v="0"/>
    <x v="0"/>
    <x v="0"/>
    <x v="132"/>
    <n v="311210"/>
    <x v="0"/>
    <x v="1"/>
    <x v="2"/>
    <x v="0"/>
  </r>
  <r>
    <n v="0"/>
    <x v="0"/>
    <x v="0"/>
    <x v="133"/>
    <n v="311220"/>
    <x v="0"/>
    <x v="1"/>
    <x v="11"/>
    <x v="0"/>
  </r>
  <r>
    <n v="11"/>
    <x v="0"/>
    <x v="0"/>
    <x v="134"/>
    <n v="311230"/>
    <x v="0"/>
    <x v="1"/>
    <x v="3"/>
    <x v="0"/>
  </r>
  <r>
    <n v="0"/>
    <x v="0"/>
    <x v="0"/>
    <x v="135"/>
    <n v="311240"/>
    <x v="0"/>
    <x v="1"/>
    <x v="10"/>
    <x v="0"/>
  </r>
  <r>
    <n v="0"/>
    <x v="0"/>
    <x v="0"/>
    <x v="136"/>
    <n v="311250"/>
    <x v="0"/>
    <x v="1"/>
    <x v="12"/>
    <x v="1"/>
  </r>
  <r>
    <n v="0"/>
    <x v="0"/>
    <x v="0"/>
    <x v="137"/>
    <n v="311260"/>
    <x v="0"/>
    <x v="1"/>
    <x v="13"/>
    <x v="0"/>
  </r>
  <r>
    <n v="1"/>
    <x v="0"/>
    <x v="0"/>
    <x v="138"/>
    <n v="311265"/>
    <x v="0"/>
    <x v="1"/>
    <x v="7"/>
    <x v="0"/>
  </r>
  <r>
    <n v="1"/>
    <x v="0"/>
    <x v="0"/>
    <x v="139"/>
    <n v="311270"/>
    <x v="0"/>
    <x v="1"/>
    <x v="16"/>
    <x v="0"/>
  </r>
  <r>
    <n v="3"/>
    <x v="0"/>
    <x v="0"/>
    <x v="140"/>
    <n v="311280"/>
    <x v="0"/>
    <x v="1"/>
    <x v="10"/>
    <x v="0"/>
  </r>
  <r>
    <n v="0"/>
    <x v="0"/>
    <x v="0"/>
    <x v="141"/>
    <n v="311290"/>
    <x v="0"/>
    <x v="1"/>
    <x v="2"/>
    <x v="0"/>
  </r>
  <r>
    <n v="1"/>
    <x v="0"/>
    <x v="0"/>
    <x v="142"/>
    <n v="311300"/>
    <x v="0"/>
    <x v="1"/>
    <x v="6"/>
    <x v="0"/>
  </r>
  <r>
    <n v="0"/>
    <x v="0"/>
    <x v="0"/>
    <x v="143"/>
    <n v="311310"/>
    <x v="0"/>
    <x v="1"/>
    <x v="11"/>
    <x v="0"/>
  </r>
  <r>
    <n v="0"/>
    <x v="0"/>
    <x v="0"/>
    <x v="144"/>
    <n v="311320"/>
    <x v="0"/>
    <x v="1"/>
    <x v="11"/>
    <x v="0"/>
  </r>
  <r>
    <n v="1"/>
    <x v="0"/>
    <x v="0"/>
    <x v="145"/>
    <n v="311330"/>
    <x v="0"/>
    <x v="1"/>
    <x v="9"/>
    <x v="0"/>
  </r>
  <r>
    <n v="9"/>
    <x v="0"/>
    <x v="0"/>
    <x v="146"/>
    <n v="311340"/>
    <x v="0"/>
    <x v="1"/>
    <x v="2"/>
    <x v="0"/>
  </r>
  <r>
    <n v="1"/>
    <x v="0"/>
    <x v="0"/>
    <x v="147"/>
    <n v="311350"/>
    <x v="0"/>
    <x v="1"/>
    <x v="3"/>
    <x v="0"/>
  </r>
  <r>
    <n v="1"/>
    <x v="0"/>
    <x v="0"/>
    <x v="148"/>
    <n v="311360"/>
    <x v="0"/>
    <x v="1"/>
    <x v="8"/>
    <x v="0"/>
  </r>
  <r>
    <n v="1"/>
    <x v="0"/>
    <x v="0"/>
    <x v="149"/>
    <n v="311370"/>
    <x v="0"/>
    <x v="1"/>
    <x v="6"/>
    <x v="0"/>
  </r>
  <r>
    <n v="0"/>
    <x v="0"/>
    <x v="0"/>
    <x v="150"/>
    <n v="311380"/>
    <x v="0"/>
    <x v="1"/>
    <x v="2"/>
    <x v="0"/>
  </r>
  <r>
    <n v="0"/>
    <x v="0"/>
    <x v="0"/>
    <x v="151"/>
    <n v="311390"/>
    <x v="0"/>
    <x v="1"/>
    <x v="5"/>
    <x v="0"/>
  </r>
  <r>
    <n v="3"/>
    <x v="0"/>
    <x v="0"/>
    <x v="152"/>
    <n v="311400"/>
    <x v="0"/>
    <x v="1"/>
    <x v="5"/>
    <x v="0"/>
  </r>
  <r>
    <n v="2"/>
    <x v="0"/>
    <x v="0"/>
    <x v="153"/>
    <n v="311410"/>
    <x v="0"/>
    <x v="1"/>
    <x v="8"/>
    <x v="0"/>
  </r>
  <r>
    <n v="4"/>
    <x v="0"/>
    <x v="0"/>
    <x v="154"/>
    <n v="311420"/>
    <x v="0"/>
    <x v="1"/>
    <x v="1"/>
    <x v="0"/>
  </r>
  <r>
    <n v="8"/>
    <x v="0"/>
    <x v="0"/>
    <x v="155"/>
    <n v="311430"/>
    <x v="0"/>
    <x v="1"/>
    <x v="0"/>
    <x v="0"/>
  </r>
  <r>
    <n v="0"/>
    <x v="0"/>
    <x v="0"/>
    <x v="156"/>
    <n v="311440"/>
    <x v="0"/>
    <x v="1"/>
    <x v="10"/>
    <x v="0"/>
  </r>
  <r>
    <n v="2"/>
    <x v="0"/>
    <x v="0"/>
    <x v="157"/>
    <n v="311450"/>
    <x v="0"/>
    <x v="1"/>
    <x v="5"/>
    <x v="0"/>
  </r>
  <r>
    <n v="0"/>
    <x v="0"/>
    <x v="0"/>
    <x v="158"/>
    <n v="311455"/>
    <x v="0"/>
    <x v="1"/>
    <x v="4"/>
    <x v="0"/>
  </r>
  <r>
    <n v="1"/>
    <x v="0"/>
    <x v="0"/>
    <x v="159"/>
    <n v="311460"/>
    <x v="0"/>
    <x v="1"/>
    <x v="5"/>
    <x v="0"/>
  </r>
  <r>
    <n v="0"/>
    <x v="0"/>
    <x v="0"/>
    <x v="160"/>
    <n v="311470"/>
    <x v="0"/>
    <x v="1"/>
    <x v="10"/>
    <x v="0"/>
  </r>
  <r>
    <n v="0"/>
    <x v="0"/>
    <x v="0"/>
    <x v="161"/>
    <n v="311480"/>
    <x v="0"/>
    <x v="1"/>
    <x v="8"/>
    <x v="0"/>
  </r>
  <r>
    <n v="0"/>
    <x v="0"/>
    <x v="0"/>
    <x v="162"/>
    <n v="311490"/>
    <x v="0"/>
    <x v="1"/>
    <x v="11"/>
    <x v="0"/>
  </r>
  <r>
    <n v="0"/>
    <x v="0"/>
    <x v="0"/>
    <x v="163"/>
    <n v="311500"/>
    <x v="0"/>
    <x v="1"/>
    <x v="13"/>
    <x v="0"/>
  </r>
  <r>
    <n v="3"/>
    <x v="0"/>
    <x v="0"/>
    <x v="164"/>
    <n v="311510"/>
    <x v="0"/>
    <x v="1"/>
    <x v="10"/>
    <x v="0"/>
  </r>
  <r>
    <n v="4"/>
    <x v="0"/>
    <x v="0"/>
    <x v="165"/>
    <n v="311530"/>
    <x v="0"/>
    <x v="1"/>
    <x v="9"/>
    <x v="0"/>
  </r>
  <r>
    <n v="0"/>
    <x v="0"/>
    <x v="0"/>
    <x v="166"/>
    <n v="311535"/>
    <x v="0"/>
    <x v="1"/>
    <x v="2"/>
    <x v="0"/>
  </r>
  <r>
    <n v="0"/>
    <x v="0"/>
    <x v="0"/>
    <x v="167"/>
    <n v="311540"/>
    <x v="0"/>
    <x v="1"/>
    <x v="11"/>
    <x v="0"/>
  </r>
  <r>
    <n v="4"/>
    <x v="0"/>
    <x v="0"/>
    <x v="168"/>
    <n v="311545"/>
    <x v="0"/>
    <x v="1"/>
    <x v="6"/>
    <x v="0"/>
  </r>
  <r>
    <n v="0"/>
    <x v="0"/>
    <x v="0"/>
    <x v="169"/>
    <n v="311547"/>
    <x v="0"/>
    <x v="1"/>
    <x v="16"/>
    <x v="0"/>
  </r>
  <r>
    <n v="1"/>
    <x v="0"/>
    <x v="0"/>
    <x v="170"/>
    <n v="311550"/>
    <x v="0"/>
    <x v="1"/>
    <x v="8"/>
    <x v="0"/>
  </r>
  <r>
    <n v="0"/>
    <x v="0"/>
    <x v="0"/>
    <x v="171"/>
    <n v="311560"/>
    <x v="0"/>
    <x v="1"/>
    <x v="1"/>
    <x v="0"/>
  </r>
  <r>
    <n v="0"/>
    <x v="0"/>
    <x v="0"/>
    <x v="172"/>
    <n v="311570"/>
    <x v="0"/>
    <x v="1"/>
    <x v="7"/>
    <x v="0"/>
  </r>
  <r>
    <n v="0"/>
    <x v="0"/>
    <x v="0"/>
    <x v="173"/>
    <n v="311580"/>
    <x v="0"/>
    <x v="1"/>
    <x v="13"/>
    <x v="0"/>
  </r>
  <r>
    <n v="0"/>
    <x v="0"/>
    <x v="0"/>
    <x v="174"/>
    <n v="311590"/>
    <x v="0"/>
    <x v="1"/>
    <x v="9"/>
    <x v="0"/>
  </r>
  <r>
    <n v="0"/>
    <x v="0"/>
    <x v="0"/>
    <x v="175"/>
    <n v="311600"/>
    <x v="0"/>
    <x v="1"/>
    <x v="2"/>
    <x v="0"/>
  </r>
  <r>
    <n v="0"/>
    <x v="0"/>
    <x v="0"/>
    <x v="176"/>
    <n v="311610"/>
    <x v="0"/>
    <x v="1"/>
    <x v="3"/>
    <x v="0"/>
  </r>
  <r>
    <n v="0"/>
    <x v="0"/>
    <x v="0"/>
    <x v="177"/>
    <n v="311615"/>
    <x v="0"/>
    <x v="1"/>
    <x v="14"/>
    <x v="0"/>
  </r>
  <r>
    <n v="0"/>
    <x v="0"/>
    <x v="0"/>
    <x v="178"/>
    <n v="311620"/>
    <x v="0"/>
    <x v="1"/>
    <x v="9"/>
    <x v="0"/>
  </r>
  <r>
    <n v="0"/>
    <x v="0"/>
    <x v="0"/>
    <x v="179"/>
    <n v="311630"/>
    <x v="0"/>
    <x v="1"/>
    <x v="11"/>
    <x v="0"/>
  </r>
  <r>
    <n v="0"/>
    <x v="0"/>
    <x v="0"/>
    <x v="180"/>
    <n v="311640"/>
    <x v="0"/>
    <x v="1"/>
    <x v="10"/>
    <x v="0"/>
  </r>
  <r>
    <n v="0"/>
    <x v="0"/>
    <x v="0"/>
    <x v="181"/>
    <n v="311650"/>
    <x v="0"/>
    <x v="1"/>
    <x v="16"/>
    <x v="0"/>
  </r>
  <r>
    <n v="3"/>
    <x v="0"/>
    <x v="0"/>
    <x v="182"/>
    <n v="311660"/>
    <x v="0"/>
    <x v="1"/>
    <x v="1"/>
    <x v="0"/>
  </r>
  <r>
    <n v="0"/>
    <x v="0"/>
    <x v="0"/>
    <x v="183"/>
    <n v="311670"/>
    <x v="0"/>
    <x v="1"/>
    <x v="9"/>
    <x v="0"/>
  </r>
  <r>
    <n v="1"/>
    <x v="0"/>
    <x v="0"/>
    <x v="184"/>
    <n v="311680"/>
    <x v="0"/>
    <x v="1"/>
    <x v="7"/>
    <x v="0"/>
  </r>
  <r>
    <n v="0"/>
    <x v="0"/>
    <x v="0"/>
    <x v="185"/>
    <n v="311690"/>
    <x v="0"/>
    <x v="1"/>
    <x v="4"/>
    <x v="0"/>
  </r>
  <r>
    <n v="0"/>
    <x v="0"/>
    <x v="0"/>
    <x v="186"/>
    <n v="311700"/>
    <x v="0"/>
    <x v="1"/>
    <x v="6"/>
    <x v="0"/>
  </r>
  <r>
    <n v="3"/>
    <x v="0"/>
    <x v="0"/>
    <x v="187"/>
    <n v="311710"/>
    <x v="0"/>
    <x v="1"/>
    <x v="10"/>
    <x v="0"/>
  </r>
  <r>
    <n v="0"/>
    <x v="0"/>
    <x v="0"/>
    <x v="188"/>
    <n v="311520"/>
    <x v="0"/>
    <x v="1"/>
    <x v="11"/>
    <x v="0"/>
  </r>
  <r>
    <n v="4"/>
    <x v="0"/>
    <x v="0"/>
    <x v="189"/>
    <n v="311730"/>
    <x v="0"/>
    <x v="1"/>
    <x v="4"/>
    <x v="0"/>
  </r>
  <r>
    <n v="0"/>
    <x v="0"/>
    <x v="0"/>
    <x v="190"/>
    <n v="311720"/>
    <x v="0"/>
    <x v="1"/>
    <x v="8"/>
    <x v="0"/>
  </r>
  <r>
    <n v="0"/>
    <x v="0"/>
    <x v="0"/>
    <x v="191"/>
    <n v="311740"/>
    <x v="0"/>
    <x v="1"/>
    <x v="2"/>
    <x v="0"/>
  </r>
  <r>
    <n v="2"/>
    <x v="0"/>
    <x v="0"/>
    <x v="192"/>
    <n v="311750"/>
    <x v="0"/>
    <x v="1"/>
    <x v="3"/>
    <x v="0"/>
  </r>
  <r>
    <n v="0"/>
    <x v="0"/>
    <x v="0"/>
    <x v="193"/>
    <n v="311760"/>
    <x v="0"/>
    <x v="1"/>
    <x v="1"/>
    <x v="0"/>
  </r>
  <r>
    <n v="0"/>
    <x v="0"/>
    <x v="0"/>
    <x v="194"/>
    <n v="311770"/>
    <x v="0"/>
    <x v="1"/>
    <x v="5"/>
    <x v="0"/>
  </r>
  <r>
    <n v="0"/>
    <x v="0"/>
    <x v="0"/>
    <x v="195"/>
    <n v="311780"/>
    <x v="0"/>
    <x v="1"/>
    <x v="8"/>
    <x v="0"/>
  </r>
  <r>
    <n v="1"/>
    <x v="0"/>
    <x v="0"/>
    <x v="196"/>
    <n v="311783"/>
    <x v="0"/>
    <x v="1"/>
    <x v="16"/>
    <x v="0"/>
  </r>
  <r>
    <n v="2"/>
    <x v="0"/>
    <x v="0"/>
    <x v="197"/>
    <n v="311787"/>
    <x v="0"/>
    <x v="1"/>
    <x v="18"/>
    <x v="1"/>
  </r>
  <r>
    <n v="0"/>
    <x v="0"/>
    <x v="0"/>
    <x v="198"/>
    <n v="311790"/>
    <x v="0"/>
    <x v="1"/>
    <x v="8"/>
    <x v="0"/>
  </r>
  <r>
    <n v="3"/>
    <x v="0"/>
    <x v="0"/>
    <x v="199"/>
    <n v="311800"/>
    <x v="0"/>
    <x v="1"/>
    <x v="11"/>
    <x v="0"/>
  </r>
  <r>
    <n v="0"/>
    <x v="0"/>
    <x v="0"/>
    <x v="200"/>
    <n v="311810"/>
    <x v="0"/>
    <x v="1"/>
    <x v="3"/>
    <x v="0"/>
  </r>
  <r>
    <n v="1"/>
    <x v="0"/>
    <x v="0"/>
    <x v="201"/>
    <n v="311820"/>
    <x v="0"/>
    <x v="1"/>
    <x v="4"/>
    <x v="0"/>
  </r>
  <r>
    <n v="16"/>
    <x v="0"/>
    <x v="0"/>
    <x v="202"/>
    <n v="311830"/>
    <x v="0"/>
    <x v="1"/>
    <x v="11"/>
    <x v="0"/>
  </r>
  <r>
    <n v="0"/>
    <x v="0"/>
    <x v="0"/>
    <x v="203"/>
    <n v="311840"/>
    <x v="0"/>
    <x v="1"/>
    <x v="7"/>
    <x v="0"/>
  </r>
  <r>
    <n v="0"/>
    <x v="0"/>
    <x v="0"/>
    <x v="204"/>
    <n v="311850"/>
    <x v="0"/>
    <x v="1"/>
    <x v="8"/>
    <x v="0"/>
  </r>
  <r>
    <n v="210"/>
    <x v="0"/>
    <x v="0"/>
    <x v="205"/>
    <n v="311860"/>
    <x v="0"/>
    <x v="1"/>
    <x v="17"/>
    <x v="1"/>
  </r>
  <r>
    <n v="0"/>
    <x v="0"/>
    <x v="0"/>
    <x v="206"/>
    <n v="311870"/>
    <x v="0"/>
    <x v="1"/>
    <x v="5"/>
    <x v="0"/>
  </r>
  <r>
    <n v="1"/>
    <x v="0"/>
    <x v="0"/>
    <x v="207"/>
    <n v="311880"/>
    <x v="0"/>
    <x v="1"/>
    <x v="16"/>
    <x v="0"/>
  </r>
  <r>
    <n v="1"/>
    <x v="0"/>
    <x v="0"/>
    <x v="208"/>
    <n v="311890"/>
    <x v="0"/>
    <x v="1"/>
    <x v="12"/>
    <x v="0"/>
  </r>
  <r>
    <n v="0"/>
    <x v="0"/>
    <x v="0"/>
    <x v="209"/>
    <n v="311900"/>
    <x v="0"/>
    <x v="1"/>
    <x v="8"/>
    <x v="0"/>
  </r>
  <r>
    <n v="6"/>
    <x v="0"/>
    <x v="0"/>
    <x v="210"/>
    <n v="311910"/>
    <x v="0"/>
    <x v="1"/>
    <x v="3"/>
    <x v="0"/>
  </r>
  <r>
    <n v="0"/>
    <x v="0"/>
    <x v="0"/>
    <x v="211"/>
    <n v="311920"/>
    <x v="0"/>
    <x v="1"/>
    <x v="7"/>
    <x v="0"/>
  </r>
  <r>
    <n v="2"/>
    <x v="0"/>
    <x v="0"/>
    <x v="212"/>
    <n v="311930"/>
    <x v="0"/>
    <x v="1"/>
    <x v="0"/>
    <x v="0"/>
  </r>
  <r>
    <n v="9"/>
    <x v="0"/>
    <x v="0"/>
    <x v="213"/>
    <n v="311940"/>
    <x v="0"/>
    <x v="1"/>
    <x v="2"/>
    <x v="0"/>
  </r>
  <r>
    <n v="1"/>
    <x v="0"/>
    <x v="0"/>
    <x v="214"/>
    <n v="311950"/>
    <x v="0"/>
    <x v="1"/>
    <x v="6"/>
    <x v="0"/>
  </r>
  <r>
    <n v="1"/>
    <x v="0"/>
    <x v="0"/>
    <x v="215"/>
    <n v="311960"/>
    <x v="0"/>
    <x v="1"/>
    <x v="9"/>
    <x v="0"/>
  </r>
  <r>
    <n v="0"/>
    <x v="0"/>
    <x v="0"/>
    <x v="216"/>
    <n v="311970"/>
    <x v="0"/>
    <x v="1"/>
    <x v="11"/>
    <x v="0"/>
  </r>
  <r>
    <n v="0"/>
    <x v="0"/>
    <x v="0"/>
    <x v="217"/>
    <n v="311980"/>
    <x v="0"/>
    <x v="1"/>
    <x v="1"/>
    <x v="0"/>
  </r>
  <r>
    <n v="0"/>
    <x v="0"/>
    <x v="0"/>
    <x v="218"/>
    <n v="311990"/>
    <x v="0"/>
    <x v="1"/>
    <x v="8"/>
    <x v="0"/>
  </r>
  <r>
    <n v="0"/>
    <x v="0"/>
    <x v="0"/>
    <x v="219"/>
    <n v="311995"/>
    <x v="0"/>
    <x v="1"/>
    <x v="1"/>
    <x v="0"/>
  </r>
  <r>
    <n v="0"/>
    <x v="0"/>
    <x v="0"/>
    <x v="220"/>
    <n v="312000"/>
    <x v="0"/>
    <x v="1"/>
    <x v="2"/>
    <x v="0"/>
  </r>
  <r>
    <n v="0"/>
    <x v="0"/>
    <x v="0"/>
    <x v="221"/>
    <n v="312010"/>
    <x v="0"/>
    <x v="1"/>
    <x v="3"/>
    <x v="0"/>
  </r>
  <r>
    <n v="0"/>
    <x v="0"/>
    <x v="0"/>
    <x v="222"/>
    <n v="312015"/>
    <x v="0"/>
    <x v="1"/>
    <x v="6"/>
    <x v="0"/>
  </r>
  <r>
    <n v="3"/>
    <x v="0"/>
    <x v="0"/>
    <x v="223"/>
    <n v="312020"/>
    <x v="0"/>
    <x v="1"/>
    <x v="5"/>
    <x v="0"/>
  </r>
  <r>
    <n v="0"/>
    <x v="0"/>
    <x v="0"/>
    <x v="224"/>
    <n v="312030"/>
    <x v="0"/>
    <x v="1"/>
    <x v="16"/>
    <x v="0"/>
  </r>
  <r>
    <n v="0"/>
    <x v="0"/>
    <x v="0"/>
    <x v="225"/>
    <n v="312040"/>
    <x v="0"/>
    <x v="1"/>
    <x v="11"/>
    <x v="0"/>
  </r>
  <r>
    <n v="0"/>
    <x v="0"/>
    <x v="0"/>
    <x v="226"/>
    <n v="312050"/>
    <x v="0"/>
    <x v="1"/>
    <x v="8"/>
    <x v="0"/>
  </r>
  <r>
    <n v="0"/>
    <x v="0"/>
    <x v="0"/>
    <x v="227"/>
    <n v="312060"/>
    <x v="0"/>
    <x v="1"/>
    <x v="17"/>
    <x v="0"/>
  </r>
  <r>
    <n v="0"/>
    <x v="0"/>
    <x v="0"/>
    <x v="228"/>
    <n v="312070"/>
    <x v="0"/>
    <x v="1"/>
    <x v="0"/>
    <x v="0"/>
  </r>
  <r>
    <n v="0"/>
    <x v="0"/>
    <x v="0"/>
    <x v="229"/>
    <n v="312080"/>
    <x v="0"/>
    <x v="1"/>
    <x v="8"/>
    <x v="0"/>
  </r>
  <r>
    <n v="0"/>
    <x v="0"/>
    <x v="0"/>
    <x v="230"/>
    <n v="312083"/>
    <x v="0"/>
    <x v="1"/>
    <x v="7"/>
    <x v="0"/>
  </r>
  <r>
    <n v="0"/>
    <x v="0"/>
    <x v="0"/>
    <x v="231"/>
    <n v="312087"/>
    <x v="0"/>
    <x v="1"/>
    <x v="16"/>
    <x v="0"/>
  </r>
  <r>
    <n v="8"/>
    <x v="0"/>
    <x v="0"/>
    <x v="232"/>
    <n v="312090"/>
    <x v="0"/>
    <x v="1"/>
    <x v="3"/>
    <x v="0"/>
  </r>
  <r>
    <n v="0"/>
    <x v="0"/>
    <x v="0"/>
    <x v="233"/>
    <n v="312100"/>
    <x v="0"/>
    <x v="1"/>
    <x v="3"/>
    <x v="0"/>
  </r>
  <r>
    <n v="0"/>
    <x v="0"/>
    <x v="0"/>
    <x v="234"/>
    <n v="312110"/>
    <x v="0"/>
    <x v="1"/>
    <x v="8"/>
    <x v="0"/>
  </r>
  <r>
    <n v="1"/>
    <x v="0"/>
    <x v="0"/>
    <x v="235"/>
    <n v="312120"/>
    <x v="0"/>
    <x v="1"/>
    <x v="10"/>
    <x v="0"/>
  </r>
  <r>
    <n v="0"/>
    <x v="0"/>
    <x v="0"/>
    <x v="236"/>
    <n v="312125"/>
    <x v="0"/>
    <x v="1"/>
    <x v="4"/>
    <x v="0"/>
  </r>
  <r>
    <n v="2"/>
    <x v="0"/>
    <x v="0"/>
    <x v="237"/>
    <n v="312130"/>
    <x v="0"/>
    <x v="1"/>
    <x v="9"/>
    <x v="0"/>
  </r>
  <r>
    <n v="0"/>
    <x v="0"/>
    <x v="0"/>
    <x v="238"/>
    <n v="312140"/>
    <x v="0"/>
    <x v="1"/>
    <x v="11"/>
    <x v="0"/>
  </r>
  <r>
    <n v="0"/>
    <x v="0"/>
    <x v="0"/>
    <x v="239"/>
    <n v="312150"/>
    <x v="0"/>
    <x v="1"/>
    <x v="11"/>
    <x v="0"/>
  </r>
  <r>
    <n v="5"/>
    <x v="0"/>
    <x v="0"/>
    <x v="240"/>
    <n v="312160"/>
    <x v="0"/>
    <x v="1"/>
    <x v="3"/>
    <x v="0"/>
  </r>
  <r>
    <n v="0"/>
    <x v="0"/>
    <x v="0"/>
    <x v="241"/>
    <n v="312170"/>
    <x v="0"/>
    <x v="1"/>
    <x v="18"/>
    <x v="0"/>
  </r>
  <r>
    <n v="0"/>
    <x v="0"/>
    <x v="0"/>
    <x v="242"/>
    <n v="312180"/>
    <x v="0"/>
    <x v="1"/>
    <x v="2"/>
    <x v="0"/>
  </r>
  <r>
    <n v="0"/>
    <x v="0"/>
    <x v="0"/>
    <x v="243"/>
    <n v="312190"/>
    <x v="0"/>
    <x v="1"/>
    <x v="9"/>
    <x v="0"/>
  </r>
  <r>
    <n v="3"/>
    <x v="0"/>
    <x v="0"/>
    <x v="244"/>
    <n v="312200"/>
    <x v="0"/>
    <x v="1"/>
    <x v="9"/>
    <x v="0"/>
  </r>
  <r>
    <n v="0"/>
    <x v="0"/>
    <x v="0"/>
    <x v="245"/>
    <n v="312210"/>
    <x v="0"/>
    <x v="1"/>
    <x v="7"/>
    <x v="0"/>
  </r>
  <r>
    <n v="1"/>
    <x v="0"/>
    <x v="0"/>
    <x v="246"/>
    <n v="312220"/>
    <x v="0"/>
    <x v="1"/>
    <x v="7"/>
    <x v="0"/>
  </r>
  <r>
    <n v="49"/>
    <x v="0"/>
    <x v="0"/>
    <x v="247"/>
    <n v="312230"/>
    <x v="0"/>
    <x v="1"/>
    <x v="1"/>
    <x v="0"/>
  </r>
  <r>
    <n v="1"/>
    <x v="0"/>
    <x v="0"/>
    <x v="248"/>
    <n v="312235"/>
    <x v="0"/>
    <x v="1"/>
    <x v="6"/>
    <x v="0"/>
  </r>
  <r>
    <n v="2"/>
    <x v="0"/>
    <x v="0"/>
    <x v="249"/>
    <n v="312240"/>
    <x v="0"/>
    <x v="1"/>
    <x v="10"/>
    <x v="0"/>
  </r>
  <r>
    <n v="0"/>
    <x v="0"/>
    <x v="0"/>
    <x v="250"/>
    <n v="312245"/>
    <x v="0"/>
    <x v="1"/>
    <x v="6"/>
    <x v="0"/>
  </r>
  <r>
    <n v="1"/>
    <x v="0"/>
    <x v="0"/>
    <x v="251"/>
    <n v="312247"/>
    <x v="0"/>
    <x v="1"/>
    <x v="14"/>
    <x v="0"/>
  </r>
  <r>
    <n v="1"/>
    <x v="0"/>
    <x v="0"/>
    <x v="252"/>
    <n v="312250"/>
    <x v="0"/>
    <x v="1"/>
    <x v="2"/>
    <x v="0"/>
  </r>
  <r>
    <n v="0"/>
    <x v="0"/>
    <x v="0"/>
    <x v="253"/>
    <n v="312260"/>
    <x v="0"/>
    <x v="1"/>
    <x v="3"/>
    <x v="0"/>
  </r>
  <r>
    <n v="0"/>
    <x v="0"/>
    <x v="0"/>
    <x v="254"/>
    <n v="312270"/>
    <x v="0"/>
    <x v="1"/>
    <x v="2"/>
    <x v="0"/>
  </r>
  <r>
    <n v="0"/>
    <x v="0"/>
    <x v="0"/>
    <x v="255"/>
    <n v="312280"/>
    <x v="0"/>
    <x v="1"/>
    <x v="8"/>
    <x v="0"/>
  </r>
  <r>
    <n v="0"/>
    <x v="0"/>
    <x v="0"/>
    <x v="256"/>
    <n v="312290"/>
    <x v="0"/>
    <x v="1"/>
    <x v="9"/>
    <x v="0"/>
  </r>
  <r>
    <n v="3"/>
    <x v="0"/>
    <x v="0"/>
    <x v="257"/>
    <n v="312300"/>
    <x v="0"/>
    <x v="1"/>
    <x v="11"/>
    <x v="0"/>
  </r>
  <r>
    <n v="0"/>
    <x v="0"/>
    <x v="0"/>
    <x v="258"/>
    <n v="312310"/>
    <x v="0"/>
    <x v="1"/>
    <x v="7"/>
    <x v="0"/>
  </r>
  <r>
    <n v="1"/>
    <x v="0"/>
    <x v="0"/>
    <x v="259"/>
    <n v="312320"/>
    <x v="0"/>
    <x v="1"/>
    <x v="1"/>
    <x v="0"/>
  </r>
  <r>
    <n v="2"/>
    <x v="0"/>
    <x v="0"/>
    <x v="260"/>
    <n v="312330"/>
    <x v="0"/>
    <x v="1"/>
    <x v="9"/>
    <x v="0"/>
  </r>
  <r>
    <n v="0"/>
    <x v="0"/>
    <x v="0"/>
    <x v="261"/>
    <n v="312340"/>
    <x v="0"/>
    <x v="1"/>
    <x v="10"/>
    <x v="0"/>
  </r>
  <r>
    <n v="0"/>
    <x v="0"/>
    <x v="0"/>
    <x v="262"/>
    <n v="312350"/>
    <x v="0"/>
    <x v="1"/>
    <x v="0"/>
    <x v="0"/>
  </r>
  <r>
    <n v="0"/>
    <x v="0"/>
    <x v="0"/>
    <x v="263"/>
    <n v="312352"/>
    <x v="0"/>
    <x v="1"/>
    <x v="2"/>
    <x v="0"/>
  </r>
  <r>
    <n v="1"/>
    <x v="0"/>
    <x v="0"/>
    <x v="264"/>
    <n v="312360"/>
    <x v="0"/>
    <x v="1"/>
    <x v="5"/>
    <x v="0"/>
  </r>
  <r>
    <n v="0"/>
    <x v="0"/>
    <x v="0"/>
    <x v="265"/>
    <n v="312370"/>
    <x v="0"/>
    <x v="1"/>
    <x v="7"/>
    <x v="0"/>
  </r>
  <r>
    <n v="0"/>
    <x v="0"/>
    <x v="0"/>
    <x v="266"/>
    <n v="312380"/>
    <x v="0"/>
    <x v="1"/>
    <x v="16"/>
    <x v="0"/>
  </r>
  <r>
    <n v="0"/>
    <x v="0"/>
    <x v="0"/>
    <x v="267"/>
    <n v="312385"/>
    <x v="0"/>
    <x v="1"/>
    <x v="2"/>
    <x v="0"/>
  </r>
  <r>
    <n v="2"/>
    <x v="0"/>
    <x v="0"/>
    <x v="268"/>
    <n v="312390"/>
    <x v="0"/>
    <x v="1"/>
    <x v="11"/>
    <x v="0"/>
  </r>
  <r>
    <n v="2"/>
    <x v="0"/>
    <x v="0"/>
    <x v="269"/>
    <n v="312400"/>
    <x v="0"/>
    <x v="1"/>
    <x v="9"/>
    <x v="0"/>
  </r>
  <r>
    <n v="7"/>
    <x v="0"/>
    <x v="0"/>
    <x v="270"/>
    <n v="312410"/>
    <x v="0"/>
    <x v="1"/>
    <x v="17"/>
    <x v="1"/>
  </r>
  <r>
    <n v="1"/>
    <x v="0"/>
    <x v="0"/>
    <x v="271"/>
    <n v="312420"/>
    <x v="0"/>
    <x v="1"/>
    <x v="2"/>
    <x v="0"/>
  </r>
  <r>
    <n v="0"/>
    <x v="0"/>
    <x v="0"/>
    <x v="272"/>
    <n v="312430"/>
    <x v="0"/>
    <x v="1"/>
    <x v="16"/>
    <x v="0"/>
  </r>
  <r>
    <n v="0"/>
    <x v="0"/>
    <x v="0"/>
    <x v="273"/>
    <n v="312440"/>
    <x v="0"/>
    <x v="1"/>
    <x v="8"/>
    <x v="0"/>
  </r>
  <r>
    <n v="2"/>
    <x v="0"/>
    <x v="0"/>
    <x v="274"/>
    <n v="312450"/>
    <x v="0"/>
    <x v="1"/>
    <x v="8"/>
    <x v="0"/>
  </r>
  <r>
    <n v="0"/>
    <x v="0"/>
    <x v="0"/>
    <x v="275"/>
    <n v="312470"/>
    <x v="0"/>
    <x v="1"/>
    <x v="1"/>
    <x v="0"/>
  </r>
  <r>
    <n v="0"/>
    <x v="0"/>
    <x v="0"/>
    <x v="276"/>
    <n v="312480"/>
    <x v="0"/>
    <x v="1"/>
    <x v="13"/>
    <x v="0"/>
  </r>
  <r>
    <n v="0"/>
    <x v="0"/>
    <x v="0"/>
    <x v="277"/>
    <n v="312460"/>
    <x v="0"/>
    <x v="1"/>
    <x v="9"/>
    <x v="0"/>
  </r>
  <r>
    <n v="0"/>
    <x v="0"/>
    <x v="0"/>
    <x v="278"/>
    <n v="312490"/>
    <x v="0"/>
    <x v="1"/>
    <x v="9"/>
    <x v="0"/>
  </r>
  <r>
    <n v="0"/>
    <x v="0"/>
    <x v="0"/>
    <x v="279"/>
    <n v="312500"/>
    <x v="0"/>
    <x v="1"/>
    <x v="11"/>
    <x v="0"/>
  </r>
  <r>
    <n v="2"/>
    <x v="0"/>
    <x v="0"/>
    <x v="280"/>
    <n v="312510"/>
    <x v="0"/>
    <x v="1"/>
    <x v="8"/>
    <x v="0"/>
  </r>
  <r>
    <n v="0"/>
    <x v="0"/>
    <x v="0"/>
    <x v="281"/>
    <n v="312520"/>
    <x v="0"/>
    <x v="1"/>
    <x v="10"/>
    <x v="0"/>
  </r>
  <r>
    <n v="0"/>
    <x v="0"/>
    <x v="0"/>
    <x v="282"/>
    <n v="312530"/>
    <x v="0"/>
    <x v="1"/>
    <x v="9"/>
    <x v="0"/>
  </r>
  <r>
    <n v="0"/>
    <x v="0"/>
    <x v="0"/>
    <x v="283"/>
    <n v="312540"/>
    <x v="0"/>
    <x v="1"/>
    <x v="3"/>
    <x v="0"/>
  </r>
  <r>
    <n v="0"/>
    <x v="0"/>
    <x v="0"/>
    <x v="284"/>
    <n v="312560"/>
    <x v="0"/>
    <x v="1"/>
    <x v="6"/>
    <x v="0"/>
  </r>
  <r>
    <n v="2"/>
    <x v="0"/>
    <x v="0"/>
    <x v="285"/>
    <n v="312570"/>
    <x v="0"/>
    <x v="1"/>
    <x v="3"/>
    <x v="0"/>
  </r>
  <r>
    <n v="0"/>
    <x v="0"/>
    <x v="0"/>
    <x v="286"/>
    <n v="312580"/>
    <x v="0"/>
    <x v="1"/>
    <x v="7"/>
    <x v="0"/>
  </r>
  <r>
    <n v="0"/>
    <x v="0"/>
    <x v="0"/>
    <x v="287"/>
    <n v="312590"/>
    <x v="0"/>
    <x v="1"/>
    <x v="2"/>
    <x v="0"/>
  </r>
  <r>
    <n v="0"/>
    <x v="0"/>
    <x v="0"/>
    <x v="288"/>
    <n v="312595"/>
    <x v="0"/>
    <x v="1"/>
    <x v="9"/>
    <x v="0"/>
  </r>
  <r>
    <n v="0"/>
    <x v="0"/>
    <x v="0"/>
    <x v="289"/>
    <n v="312600"/>
    <x v="0"/>
    <x v="1"/>
    <x v="17"/>
    <x v="1"/>
  </r>
  <r>
    <n v="8"/>
    <x v="0"/>
    <x v="0"/>
    <x v="290"/>
    <n v="312610"/>
    <x v="0"/>
    <x v="1"/>
    <x v="1"/>
    <x v="0"/>
  </r>
  <r>
    <n v="0"/>
    <x v="0"/>
    <x v="0"/>
    <x v="291"/>
    <n v="312620"/>
    <x v="0"/>
    <x v="1"/>
    <x v="14"/>
    <x v="0"/>
  </r>
  <r>
    <n v="1"/>
    <x v="0"/>
    <x v="0"/>
    <x v="292"/>
    <n v="312630"/>
    <x v="0"/>
    <x v="1"/>
    <x v="10"/>
    <x v="0"/>
  </r>
  <r>
    <n v="0"/>
    <x v="0"/>
    <x v="0"/>
    <x v="293"/>
    <n v="312640"/>
    <x v="0"/>
    <x v="1"/>
    <x v="12"/>
    <x v="0"/>
  </r>
  <r>
    <n v="0"/>
    <x v="0"/>
    <x v="0"/>
    <x v="294"/>
    <n v="312650"/>
    <x v="0"/>
    <x v="1"/>
    <x v="3"/>
    <x v="0"/>
  </r>
  <r>
    <n v="0"/>
    <x v="0"/>
    <x v="0"/>
    <x v="295"/>
    <n v="312660"/>
    <x v="0"/>
    <x v="1"/>
    <x v="16"/>
    <x v="0"/>
  </r>
  <r>
    <n v="1"/>
    <x v="0"/>
    <x v="0"/>
    <x v="296"/>
    <n v="312670"/>
    <x v="0"/>
    <x v="1"/>
    <x v="16"/>
    <x v="0"/>
  </r>
  <r>
    <n v="0"/>
    <x v="0"/>
    <x v="0"/>
    <x v="297"/>
    <n v="312675"/>
    <x v="0"/>
    <x v="1"/>
    <x v="6"/>
    <x v="0"/>
  </r>
  <r>
    <n v="0"/>
    <x v="0"/>
    <x v="0"/>
    <x v="298"/>
    <n v="312680"/>
    <x v="0"/>
    <x v="1"/>
    <x v="6"/>
    <x v="0"/>
  </r>
  <r>
    <n v="0"/>
    <x v="0"/>
    <x v="0"/>
    <x v="299"/>
    <n v="312690"/>
    <x v="0"/>
    <x v="1"/>
    <x v="7"/>
    <x v="0"/>
  </r>
  <r>
    <n v="0"/>
    <x v="0"/>
    <x v="0"/>
    <x v="300"/>
    <n v="312695"/>
    <x v="0"/>
    <x v="1"/>
    <x v="7"/>
    <x v="0"/>
  </r>
  <r>
    <n v="1"/>
    <x v="0"/>
    <x v="0"/>
    <x v="301"/>
    <n v="312700"/>
    <x v="0"/>
    <x v="1"/>
    <x v="4"/>
    <x v="0"/>
  </r>
  <r>
    <n v="0"/>
    <x v="0"/>
    <x v="0"/>
    <x v="302"/>
    <n v="312705"/>
    <x v="0"/>
    <x v="1"/>
    <x v="6"/>
    <x v="0"/>
  </r>
  <r>
    <n v="0"/>
    <x v="0"/>
    <x v="0"/>
    <x v="303"/>
    <n v="312707"/>
    <x v="0"/>
    <x v="1"/>
    <x v="16"/>
    <x v="0"/>
  </r>
  <r>
    <n v="25"/>
    <x v="0"/>
    <x v="0"/>
    <x v="304"/>
    <n v="312710"/>
    <x v="0"/>
    <x v="1"/>
    <x v="4"/>
    <x v="0"/>
  </r>
  <r>
    <n v="0"/>
    <x v="0"/>
    <x v="0"/>
    <x v="305"/>
    <n v="312720"/>
    <x v="0"/>
    <x v="1"/>
    <x v="12"/>
    <x v="0"/>
  </r>
  <r>
    <n v="0"/>
    <x v="0"/>
    <x v="0"/>
    <x v="306"/>
    <n v="312730"/>
    <x v="0"/>
    <x v="1"/>
    <x v="7"/>
    <x v="0"/>
  </r>
  <r>
    <n v="0"/>
    <x v="0"/>
    <x v="0"/>
    <x v="307"/>
    <n v="312733"/>
    <x v="0"/>
    <x v="1"/>
    <x v="16"/>
    <x v="0"/>
  </r>
  <r>
    <n v="0"/>
    <x v="0"/>
    <x v="0"/>
    <x v="308"/>
    <n v="312735"/>
    <x v="0"/>
    <x v="1"/>
    <x v="16"/>
    <x v="0"/>
  </r>
  <r>
    <n v="0"/>
    <x v="0"/>
    <x v="0"/>
    <x v="309"/>
    <n v="312737"/>
    <x v="0"/>
    <x v="1"/>
    <x v="7"/>
    <x v="0"/>
  </r>
  <r>
    <n v="0"/>
    <x v="0"/>
    <x v="0"/>
    <x v="310"/>
    <n v="312738"/>
    <x v="0"/>
    <x v="1"/>
    <x v="9"/>
    <x v="0"/>
  </r>
  <r>
    <n v="1"/>
    <x v="0"/>
    <x v="0"/>
    <x v="311"/>
    <n v="312740"/>
    <x v="0"/>
    <x v="1"/>
    <x v="8"/>
    <x v="0"/>
  </r>
  <r>
    <n v="0"/>
    <x v="0"/>
    <x v="0"/>
    <x v="312"/>
    <n v="312750"/>
    <x v="0"/>
    <x v="1"/>
    <x v="7"/>
    <x v="0"/>
  </r>
  <r>
    <n v="1"/>
    <x v="0"/>
    <x v="0"/>
    <x v="313"/>
    <n v="312760"/>
    <x v="0"/>
    <x v="1"/>
    <x v="3"/>
    <x v="0"/>
  </r>
  <r>
    <n v="31"/>
    <x v="0"/>
    <x v="0"/>
    <x v="314"/>
    <n v="312770"/>
    <x v="0"/>
    <x v="1"/>
    <x v="7"/>
    <x v="0"/>
  </r>
  <r>
    <n v="0"/>
    <x v="0"/>
    <x v="0"/>
    <x v="315"/>
    <n v="312780"/>
    <x v="0"/>
    <x v="1"/>
    <x v="16"/>
    <x v="0"/>
  </r>
  <r>
    <n v="0"/>
    <x v="0"/>
    <x v="0"/>
    <x v="316"/>
    <n v="312790"/>
    <x v="0"/>
    <x v="1"/>
    <x v="13"/>
    <x v="0"/>
  </r>
  <r>
    <n v="2"/>
    <x v="0"/>
    <x v="0"/>
    <x v="317"/>
    <n v="312800"/>
    <x v="0"/>
    <x v="1"/>
    <x v="7"/>
    <x v="0"/>
  </r>
  <r>
    <n v="1"/>
    <x v="0"/>
    <x v="0"/>
    <x v="318"/>
    <n v="312810"/>
    <x v="0"/>
    <x v="1"/>
    <x v="5"/>
    <x v="0"/>
  </r>
  <r>
    <n v="1"/>
    <x v="0"/>
    <x v="0"/>
    <x v="319"/>
    <n v="312820"/>
    <x v="0"/>
    <x v="1"/>
    <x v="2"/>
    <x v="0"/>
  </r>
  <r>
    <n v="0"/>
    <x v="0"/>
    <x v="0"/>
    <x v="320"/>
    <n v="312825"/>
    <x v="0"/>
    <x v="1"/>
    <x v="16"/>
    <x v="0"/>
  </r>
  <r>
    <n v="0"/>
    <x v="0"/>
    <x v="0"/>
    <x v="321"/>
    <n v="312830"/>
    <x v="0"/>
    <x v="1"/>
    <x v="10"/>
    <x v="0"/>
  </r>
  <r>
    <n v="0"/>
    <x v="0"/>
    <x v="0"/>
    <x v="322"/>
    <n v="312840"/>
    <x v="0"/>
    <x v="1"/>
    <x v="9"/>
    <x v="0"/>
  </r>
  <r>
    <n v="0"/>
    <x v="0"/>
    <x v="0"/>
    <x v="323"/>
    <n v="312850"/>
    <x v="0"/>
    <x v="1"/>
    <x v="9"/>
    <x v="0"/>
  </r>
  <r>
    <n v="0"/>
    <x v="0"/>
    <x v="0"/>
    <x v="324"/>
    <n v="312860"/>
    <x v="0"/>
    <x v="1"/>
    <x v="14"/>
    <x v="0"/>
  </r>
  <r>
    <n v="8"/>
    <x v="0"/>
    <x v="0"/>
    <x v="325"/>
    <n v="312870"/>
    <x v="0"/>
    <x v="1"/>
    <x v="10"/>
    <x v="0"/>
  </r>
  <r>
    <n v="0"/>
    <x v="0"/>
    <x v="0"/>
    <x v="326"/>
    <n v="312880"/>
    <x v="0"/>
    <x v="1"/>
    <x v="9"/>
    <x v="0"/>
  </r>
  <r>
    <n v="2"/>
    <x v="0"/>
    <x v="0"/>
    <x v="327"/>
    <n v="312890"/>
    <x v="0"/>
    <x v="1"/>
    <x v="0"/>
    <x v="0"/>
  </r>
  <r>
    <n v="0"/>
    <x v="0"/>
    <x v="0"/>
    <x v="328"/>
    <n v="312900"/>
    <x v="0"/>
    <x v="1"/>
    <x v="9"/>
    <x v="0"/>
  </r>
  <r>
    <n v="0"/>
    <x v="0"/>
    <x v="0"/>
    <x v="329"/>
    <n v="312910"/>
    <x v="0"/>
    <x v="1"/>
    <x v="13"/>
    <x v="0"/>
  </r>
  <r>
    <n v="0"/>
    <x v="0"/>
    <x v="0"/>
    <x v="330"/>
    <n v="312920"/>
    <x v="0"/>
    <x v="1"/>
    <x v="8"/>
    <x v="0"/>
  </r>
  <r>
    <n v="0"/>
    <x v="0"/>
    <x v="0"/>
    <x v="331"/>
    <n v="312930"/>
    <x v="0"/>
    <x v="1"/>
    <x v="2"/>
    <x v="0"/>
  </r>
  <r>
    <n v="0"/>
    <x v="0"/>
    <x v="0"/>
    <x v="332"/>
    <n v="312940"/>
    <x v="0"/>
    <x v="1"/>
    <x v="11"/>
    <x v="0"/>
  </r>
  <r>
    <n v="0"/>
    <x v="0"/>
    <x v="0"/>
    <x v="333"/>
    <n v="312950"/>
    <x v="0"/>
    <x v="1"/>
    <x v="4"/>
    <x v="0"/>
  </r>
  <r>
    <n v="0"/>
    <x v="0"/>
    <x v="0"/>
    <x v="334"/>
    <n v="312960"/>
    <x v="0"/>
    <x v="1"/>
    <x v="16"/>
    <x v="0"/>
  </r>
  <r>
    <n v="0"/>
    <x v="0"/>
    <x v="0"/>
    <x v="335"/>
    <n v="312965"/>
    <x v="0"/>
    <x v="1"/>
    <x v="16"/>
    <x v="0"/>
  </r>
  <r>
    <n v="2"/>
    <x v="0"/>
    <x v="0"/>
    <x v="336"/>
    <n v="312970"/>
    <x v="0"/>
    <x v="1"/>
    <x v="10"/>
    <x v="0"/>
  </r>
  <r>
    <n v="14"/>
    <x v="0"/>
    <x v="0"/>
    <x v="337"/>
    <n v="312980"/>
    <x v="0"/>
    <x v="1"/>
    <x v="17"/>
    <x v="1"/>
  </r>
  <r>
    <n v="1"/>
    <x v="0"/>
    <x v="0"/>
    <x v="338"/>
    <n v="312990"/>
    <x v="0"/>
    <x v="1"/>
    <x v="10"/>
    <x v="0"/>
  </r>
  <r>
    <n v="0"/>
    <x v="0"/>
    <x v="0"/>
    <x v="339"/>
    <n v="313000"/>
    <x v="0"/>
    <x v="1"/>
    <x v="5"/>
    <x v="0"/>
  </r>
  <r>
    <n v="0"/>
    <x v="0"/>
    <x v="0"/>
    <x v="340"/>
    <n v="313005"/>
    <x v="0"/>
    <x v="1"/>
    <x v="16"/>
    <x v="0"/>
  </r>
  <r>
    <n v="6"/>
    <x v="0"/>
    <x v="0"/>
    <x v="341"/>
    <n v="313010"/>
    <x v="0"/>
    <x v="1"/>
    <x v="17"/>
    <x v="1"/>
  </r>
  <r>
    <n v="0"/>
    <x v="0"/>
    <x v="0"/>
    <x v="342"/>
    <n v="313020"/>
    <x v="0"/>
    <x v="1"/>
    <x v="1"/>
    <x v="0"/>
  </r>
  <r>
    <n v="0"/>
    <x v="0"/>
    <x v="0"/>
    <x v="343"/>
    <n v="313030"/>
    <x v="0"/>
    <x v="1"/>
    <x v="1"/>
    <x v="0"/>
  </r>
  <r>
    <n v="0"/>
    <x v="0"/>
    <x v="0"/>
    <x v="344"/>
    <n v="313040"/>
    <x v="0"/>
    <x v="1"/>
    <x v="5"/>
    <x v="0"/>
  </r>
  <r>
    <n v="1"/>
    <x v="0"/>
    <x v="0"/>
    <x v="345"/>
    <n v="313050"/>
    <x v="0"/>
    <x v="1"/>
    <x v="5"/>
    <x v="0"/>
  </r>
  <r>
    <n v="0"/>
    <x v="0"/>
    <x v="0"/>
    <x v="346"/>
    <n v="313055"/>
    <x v="0"/>
    <x v="1"/>
    <x v="2"/>
    <x v="0"/>
  </r>
  <r>
    <n v="0"/>
    <x v="0"/>
    <x v="0"/>
    <x v="347"/>
    <n v="313060"/>
    <x v="0"/>
    <x v="1"/>
    <x v="8"/>
    <x v="0"/>
  </r>
  <r>
    <n v="2"/>
    <x v="0"/>
    <x v="0"/>
    <x v="348"/>
    <n v="313065"/>
    <x v="0"/>
    <x v="1"/>
    <x v="16"/>
    <x v="0"/>
  </r>
  <r>
    <n v="0"/>
    <x v="0"/>
    <x v="0"/>
    <x v="349"/>
    <n v="313070"/>
    <x v="0"/>
    <x v="1"/>
    <x v="13"/>
    <x v="0"/>
  </r>
  <r>
    <n v="0"/>
    <x v="0"/>
    <x v="0"/>
    <x v="350"/>
    <n v="313080"/>
    <x v="0"/>
    <x v="1"/>
    <x v="5"/>
    <x v="0"/>
  </r>
  <r>
    <n v="0"/>
    <x v="0"/>
    <x v="0"/>
    <x v="351"/>
    <n v="313090"/>
    <x v="0"/>
    <x v="1"/>
    <x v="2"/>
    <x v="0"/>
  </r>
  <r>
    <n v="0"/>
    <x v="0"/>
    <x v="0"/>
    <x v="352"/>
    <n v="313100"/>
    <x v="0"/>
    <x v="1"/>
    <x v="12"/>
    <x v="0"/>
  </r>
  <r>
    <n v="0"/>
    <x v="0"/>
    <x v="0"/>
    <x v="353"/>
    <n v="313110"/>
    <x v="0"/>
    <x v="1"/>
    <x v="3"/>
    <x v="0"/>
  </r>
  <r>
    <n v="1"/>
    <x v="0"/>
    <x v="0"/>
    <x v="354"/>
    <n v="313115"/>
    <x v="0"/>
    <x v="1"/>
    <x v="2"/>
    <x v="0"/>
  </r>
  <r>
    <n v="3"/>
    <x v="0"/>
    <x v="0"/>
    <x v="355"/>
    <n v="313120"/>
    <x v="0"/>
    <x v="1"/>
    <x v="2"/>
    <x v="0"/>
  </r>
  <r>
    <n v="113"/>
    <x v="0"/>
    <x v="0"/>
    <x v="356"/>
    <n v="313130"/>
    <x v="0"/>
    <x v="1"/>
    <x v="2"/>
    <x v="0"/>
  </r>
  <r>
    <n v="1"/>
    <x v="0"/>
    <x v="0"/>
    <x v="357"/>
    <n v="313140"/>
    <x v="0"/>
    <x v="1"/>
    <x v="13"/>
    <x v="0"/>
  </r>
  <r>
    <n v="0"/>
    <x v="0"/>
    <x v="0"/>
    <x v="358"/>
    <n v="313150"/>
    <x v="0"/>
    <x v="1"/>
    <x v="10"/>
    <x v="0"/>
  </r>
  <r>
    <n v="0"/>
    <x v="0"/>
    <x v="0"/>
    <x v="359"/>
    <n v="313160"/>
    <x v="0"/>
    <x v="1"/>
    <x v="0"/>
    <x v="0"/>
  </r>
  <r>
    <n v="26"/>
    <x v="0"/>
    <x v="0"/>
    <x v="360"/>
    <n v="313170"/>
    <x v="0"/>
    <x v="1"/>
    <x v="2"/>
    <x v="0"/>
  </r>
  <r>
    <n v="1"/>
    <x v="0"/>
    <x v="0"/>
    <x v="361"/>
    <n v="313180"/>
    <x v="0"/>
    <x v="1"/>
    <x v="7"/>
    <x v="0"/>
  </r>
  <r>
    <n v="4"/>
    <x v="0"/>
    <x v="0"/>
    <x v="362"/>
    <n v="313190"/>
    <x v="0"/>
    <x v="1"/>
    <x v="18"/>
    <x v="0"/>
  </r>
  <r>
    <n v="0"/>
    <x v="0"/>
    <x v="0"/>
    <x v="363"/>
    <n v="313200"/>
    <x v="0"/>
    <x v="1"/>
    <x v="16"/>
    <x v="0"/>
  </r>
  <r>
    <n v="3"/>
    <x v="0"/>
    <x v="0"/>
    <x v="364"/>
    <n v="313210"/>
    <x v="0"/>
    <x v="1"/>
    <x v="16"/>
    <x v="0"/>
  </r>
  <r>
    <n v="0"/>
    <x v="0"/>
    <x v="0"/>
    <x v="365"/>
    <n v="313220"/>
    <x v="0"/>
    <x v="1"/>
    <x v="17"/>
    <x v="1"/>
  </r>
  <r>
    <n v="0"/>
    <x v="0"/>
    <x v="0"/>
    <x v="366"/>
    <n v="313230"/>
    <x v="0"/>
    <x v="1"/>
    <x v="6"/>
    <x v="0"/>
  </r>
  <r>
    <n v="14"/>
    <x v="0"/>
    <x v="0"/>
    <x v="367"/>
    <n v="313240"/>
    <x v="0"/>
    <x v="1"/>
    <x v="8"/>
    <x v="0"/>
  </r>
  <r>
    <n v="3"/>
    <x v="0"/>
    <x v="0"/>
    <x v="368"/>
    <n v="313250"/>
    <x v="0"/>
    <x v="1"/>
    <x v="3"/>
    <x v="0"/>
  </r>
  <r>
    <n v="0"/>
    <x v="0"/>
    <x v="0"/>
    <x v="369"/>
    <n v="313260"/>
    <x v="0"/>
    <x v="1"/>
    <x v="9"/>
    <x v="0"/>
  </r>
  <r>
    <n v="1"/>
    <x v="0"/>
    <x v="0"/>
    <x v="370"/>
    <n v="313270"/>
    <x v="0"/>
    <x v="1"/>
    <x v="6"/>
    <x v="0"/>
  </r>
  <r>
    <n v="0"/>
    <x v="0"/>
    <x v="0"/>
    <x v="371"/>
    <n v="313280"/>
    <x v="0"/>
    <x v="1"/>
    <x v="2"/>
    <x v="0"/>
  </r>
  <r>
    <n v="0"/>
    <x v="0"/>
    <x v="0"/>
    <x v="372"/>
    <n v="313290"/>
    <x v="0"/>
    <x v="1"/>
    <x v="10"/>
    <x v="0"/>
  </r>
  <r>
    <n v="1"/>
    <x v="0"/>
    <x v="0"/>
    <x v="373"/>
    <n v="313300"/>
    <x v="0"/>
    <x v="1"/>
    <x v="8"/>
    <x v="0"/>
  </r>
  <r>
    <n v="0"/>
    <x v="0"/>
    <x v="0"/>
    <x v="374"/>
    <n v="313310"/>
    <x v="0"/>
    <x v="1"/>
    <x v="8"/>
    <x v="0"/>
  </r>
  <r>
    <n v="1"/>
    <x v="0"/>
    <x v="0"/>
    <x v="375"/>
    <n v="313320"/>
    <x v="0"/>
    <x v="1"/>
    <x v="7"/>
    <x v="0"/>
  </r>
  <r>
    <n v="0"/>
    <x v="0"/>
    <x v="0"/>
    <x v="376"/>
    <n v="313330"/>
    <x v="0"/>
    <x v="1"/>
    <x v="6"/>
    <x v="0"/>
  </r>
  <r>
    <n v="4"/>
    <x v="0"/>
    <x v="0"/>
    <x v="377"/>
    <n v="313340"/>
    <x v="0"/>
    <x v="1"/>
    <x v="4"/>
    <x v="0"/>
  </r>
  <r>
    <n v="0"/>
    <x v="0"/>
    <x v="0"/>
    <x v="378"/>
    <n v="313350"/>
    <x v="0"/>
    <x v="1"/>
    <x v="1"/>
    <x v="0"/>
  </r>
  <r>
    <n v="2"/>
    <x v="0"/>
    <x v="0"/>
    <x v="379"/>
    <n v="313360"/>
    <x v="0"/>
    <x v="1"/>
    <x v="8"/>
    <x v="0"/>
  </r>
  <r>
    <n v="0"/>
    <x v="0"/>
    <x v="0"/>
    <x v="380"/>
    <n v="313370"/>
    <x v="0"/>
    <x v="1"/>
    <x v="1"/>
    <x v="1"/>
  </r>
  <r>
    <n v="1"/>
    <x v="0"/>
    <x v="0"/>
    <x v="381"/>
    <n v="313375"/>
    <x v="0"/>
    <x v="1"/>
    <x v="10"/>
    <x v="0"/>
  </r>
  <r>
    <n v="9"/>
    <x v="0"/>
    <x v="0"/>
    <x v="382"/>
    <n v="313380"/>
    <x v="0"/>
    <x v="1"/>
    <x v="1"/>
    <x v="0"/>
  </r>
  <r>
    <n v="0"/>
    <x v="0"/>
    <x v="0"/>
    <x v="383"/>
    <n v="313390"/>
    <x v="0"/>
    <x v="1"/>
    <x v="11"/>
    <x v="0"/>
  </r>
  <r>
    <n v="1"/>
    <x v="0"/>
    <x v="0"/>
    <x v="384"/>
    <n v="313400"/>
    <x v="0"/>
    <x v="1"/>
    <x v="6"/>
    <x v="0"/>
  </r>
  <r>
    <n v="0"/>
    <x v="0"/>
    <x v="0"/>
    <x v="385"/>
    <n v="313410"/>
    <x v="0"/>
    <x v="1"/>
    <x v="7"/>
    <x v="0"/>
  </r>
  <r>
    <n v="11"/>
    <x v="0"/>
    <x v="0"/>
    <x v="386"/>
    <n v="313420"/>
    <x v="0"/>
    <x v="1"/>
    <x v="13"/>
    <x v="0"/>
  </r>
  <r>
    <n v="0"/>
    <x v="0"/>
    <x v="0"/>
    <x v="387"/>
    <n v="313430"/>
    <x v="0"/>
    <x v="1"/>
    <x v="5"/>
    <x v="0"/>
  </r>
  <r>
    <n v="9"/>
    <x v="0"/>
    <x v="0"/>
    <x v="388"/>
    <n v="313440"/>
    <x v="0"/>
    <x v="1"/>
    <x v="4"/>
    <x v="0"/>
  </r>
  <r>
    <n v="0"/>
    <x v="0"/>
    <x v="0"/>
    <x v="389"/>
    <n v="313450"/>
    <x v="0"/>
    <x v="1"/>
    <x v="5"/>
    <x v="0"/>
  </r>
  <r>
    <n v="3"/>
    <x v="0"/>
    <x v="0"/>
    <x v="390"/>
    <n v="313460"/>
    <x v="0"/>
    <x v="1"/>
    <x v="18"/>
    <x v="1"/>
  </r>
  <r>
    <n v="1"/>
    <x v="0"/>
    <x v="0"/>
    <x v="391"/>
    <n v="313470"/>
    <x v="0"/>
    <x v="1"/>
    <x v="6"/>
    <x v="0"/>
  </r>
  <r>
    <n v="1"/>
    <x v="0"/>
    <x v="0"/>
    <x v="392"/>
    <n v="313480"/>
    <x v="0"/>
    <x v="1"/>
    <x v="10"/>
    <x v="0"/>
  </r>
  <r>
    <n v="11"/>
    <x v="0"/>
    <x v="0"/>
    <x v="393"/>
    <n v="313490"/>
    <x v="0"/>
    <x v="1"/>
    <x v="8"/>
    <x v="0"/>
  </r>
  <r>
    <n v="0"/>
    <x v="0"/>
    <x v="0"/>
    <x v="394"/>
    <n v="313500"/>
    <x v="0"/>
    <x v="1"/>
    <x v="2"/>
    <x v="0"/>
  </r>
  <r>
    <n v="1"/>
    <x v="0"/>
    <x v="0"/>
    <x v="395"/>
    <n v="313505"/>
    <x v="0"/>
    <x v="1"/>
    <x v="16"/>
    <x v="0"/>
  </r>
  <r>
    <n v="0"/>
    <x v="0"/>
    <x v="0"/>
    <x v="396"/>
    <n v="313507"/>
    <x v="0"/>
    <x v="1"/>
    <x v="6"/>
    <x v="0"/>
  </r>
  <r>
    <n v="18"/>
    <x v="0"/>
    <x v="0"/>
    <x v="397"/>
    <n v="313510"/>
    <x v="0"/>
    <x v="1"/>
    <x v="16"/>
    <x v="0"/>
  </r>
  <r>
    <n v="4"/>
    <x v="0"/>
    <x v="0"/>
    <x v="398"/>
    <n v="313520"/>
    <x v="0"/>
    <x v="1"/>
    <x v="16"/>
    <x v="0"/>
  </r>
  <r>
    <n v="0"/>
    <x v="0"/>
    <x v="0"/>
    <x v="399"/>
    <n v="313530"/>
    <x v="0"/>
    <x v="1"/>
    <x v="1"/>
    <x v="0"/>
  </r>
  <r>
    <n v="0"/>
    <x v="0"/>
    <x v="0"/>
    <x v="400"/>
    <n v="313535"/>
    <x v="0"/>
    <x v="1"/>
    <x v="16"/>
    <x v="0"/>
  </r>
  <r>
    <n v="0"/>
    <x v="0"/>
    <x v="0"/>
    <x v="401"/>
    <n v="313540"/>
    <x v="0"/>
    <x v="1"/>
    <x v="11"/>
    <x v="0"/>
  </r>
  <r>
    <n v="0"/>
    <x v="0"/>
    <x v="0"/>
    <x v="402"/>
    <n v="313545"/>
    <x v="0"/>
    <x v="1"/>
    <x v="3"/>
    <x v="0"/>
  </r>
  <r>
    <n v="1"/>
    <x v="0"/>
    <x v="0"/>
    <x v="403"/>
    <n v="313550"/>
    <x v="0"/>
    <x v="1"/>
    <x v="2"/>
    <x v="0"/>
  </r>
  <r>
    <n v="0"/>
    <x v="0"/>
    <x v="0"/>
    <x v="404"/>
    <n v="313560"/>
    <x v="0"/>
    <x v="1"/>
    <x v="3"/>
    <x v="0"/>
  </r>
  <r>
    <n v="0"/>
    <x v="0"/>
    <x v="0"/>
    <x v="405"/>
    <n v="313570"/>
    <x v="0"/>
    <x v="1"/>
    <x v="12"/>
    <x v="0"/>
  </r>
  <r>
    <n v="0"/>
    <x v="0"/>
    <x v="0"/>
    <x v="406"/>
    <n v="313580"/>
    <x v="0"/>
    <x v="1"/>
    <x v="6"/>
    <x v="0"/>
  </r>
  <r>
    <n v="0"/>
    <x v="0"/>
    <x v="0"/>
    <x v="407"/>
    <n v="313590"/>
    <x v="0"/>
    <x v="1"/>
    <x v="5"/>
    <x v="0"/>
  </r>
  <r>
    <n v="0"/>
    <x v="0"/>
    <x v="0"/>
    <x v="408"/>
    <n v="313600"/>
    <x v="0"/>
    <x v="1"/>
    <x v="6"/>
    <x v="0"/>
  </r>
  <r>
    <n v="0"/>
    <x v="0"/>
    <x v="0"/>
    <x v="409"/>
    <n v="313610"/>
    <x v="0"/>
    <x v="1"/>
    <x v="2"/>
    <x v="0"/>
  </r>
  <r>
    <n v="10"/>
    <x v="0"/>
    <x v="0"/>
    <x v="410"/>
    <n v="313620"/>
    <x v="0"/>
    <x v="1"/>
    <x v="2"/>
    <x v="0"/>
  </r>
  <r>
    <n v="7"/>
    <x v="0"/>
    <x v="0"/>
    <x v="411"/>
    <n v="313630"/>
    <x v="0"/>
    <x v="1"/>
    <x v="14"/>
    <x v="0"/>
  </r>
  <r>
    <n v="0"/>
    <x v="0"/>
    <x v="0"/>
    <x v="412"/>
    <n v="313640"/>
    <x v="0"/>
    <x v="1"/>
    <x v="3"/>
    <x v="0"/>
  </r>
  <r>
    <n v="0"/>
    <x v="0"/>
    <x v="0"/>
    <x v="413"/>
    <n v="313650"/>
    <x v="0"/>
    <x v="1"/>
    <x v="6"/>
    <x v="0"/>
  </r>
  <r>
    <n v="0"/>
    <x v="0"/>
    <x v="0"/>
    <x v="414"/>
    <n v="313652"/>
    <x v="0"/>
    <x v="1"/>
    <x v="3"/>
    <x v="0"/>
  </r>
  <r>
    <n v="0"/>
    <x v="0"/>
    <x v="0"/>
    <x v="415"/>
    <n v="313655"/>
    <x v="0"/>
    <x v="1"/>
    <x v="7"/>
    <x v="0"/>
  </r>
  <r>
    <n v="0"/>
    <x v="0"/>
    <x v="0"/>
    <x v="416"/>
    <n v="313657"/>
    <x v="0"/>
    <x v="1"/>
    <x v="16"/>
    <x v="0"/>
  </r>
  <r>
    <n v="1"/>
    <x v="0"/>
    <x v="0"/>
    <x v="417"/>
    <n v="313665"/>
    <x v="0"/>
    <x v="1"/>
    <x v="17"/>
    <x v="1"/>
  </r>
  <r>
    <n v="61"/>
    <x v="0"/>
    <x v="0"/>
    <x v="418"/>
    <n v="313670"/>
    <x v="0"/>
    <x v="1"/>
    <x v="9"/>
    <x v="0"/>
  </r>
  <r>
    <n v="0"/>
    <x v="0"/>
    <x v="0"/>
    <x v="419"/>
    <n v="313680"/>
    <x v="0"/>
    <x v="1"/>
    <x v="16"/>
    <x v="0"/>
  </r>
  <r>
    <n v="2"/>
    <x v="0"/>
    <x v="0"/>
    <x v="420"/>
    <n v="313690"/>
    <x v="0"/>
    <x v="1"/>
    <x v="10"/>
    <x v="0"/>
  </r>
  <r>
    <n v="0"/>
    <x v="0"/>
    <x v="0"/>
    <x v="421"/>
    <n v="313695"/>
    <x v="0"/>
    <x v="1"/>
    <x v="16"/>
    <x v="0"/>
  </r>
  <r>
    <n v="0"/>
    <x v="0"/>
    <x v="0"/>
    <x v="422"/>
    <n v="313700"/>
    <x v="0"/>
    <x v="1"/>
    <x v="6"/>
    <x v="0"/>
  </r>
  <r>
    <n v="0"/>
    <x v="0"/>
    <x v="0"/>
    <x v="423"/>
    <n v="313710"/>
    <x v="0"/>
    <x v="1"/>
    <x v="0"/>
    <x v="0"/>
  </r>
  <r>
    <n v="18"/>
    <x v="0"/>
    <x v="0"/>
    <x v="424"/>
    <n v="313720"/>
    <x v="0"/>
    <x v="1"/>
    <x v="1"/>
    <x v="0"/>
  </r>
  <r>
    <n v="0"/>
    <x v="0"/>
    <x v="0"/>
    <x v="425"/>
    <n v="313730"/>
    <x v="0"/>
    <x v="1"/>
    <x v="16"/>
    <x v="0"/>
  </r>
  <r>
    <n v="1"/>
    <x v="0"/>
    <x v="0"/>
    <x v="426"/>
    <n v="313740"/>
    <x v="0"/>
    <x v="1"/>
    <x v="11"/>
    <x v="0"/>
  </r>
  <r>
    <n v="2"/>
    <x v="0"/>
    <x v="0"/>
    <x v="427"/>
    <n v="313750"/>
    <x v="0"/>
    <x v="1"/>
    <x v="0"/>
    <x v="0"/>
  </r>
  <r>
    <n v="1"/>
    <x v="0"/>
    <x v="0"/>
    <x v="428"/>
    <n v="313753"/>
    <x v="0"/>
    <x v="1"/>
    <x v="0"/>
    <x v="0"/>
  </r>
  <r>
    <n v="6"/>
    <x v="0"/>
    <x v="0"/>
    <x v="429"/>
    <n v="313760"/>
    <x v="0"/>
    <x v="1"/>
    <x v="18"/>
    <x v="1"/>
  </r>
  <r>
    <n v="0"/>
    <x v="0"/>
    <x v="0"/>
    <x v="430"/>
    <n v="313770"/>
    <x v="0"/>
    <x v="1"/>
    <x v="2"/>
    <x v="0"/>
  </r>
  <r>
    <n v="0"/>
    <x v="0"/>
    <x v="0"/>
    <x v="431"/>
    <n v="313780"/>
    <x v="0"/>
    <x v="1"/>
    <x v="5"/>
    <x v="0"/>
  </r>
  <r>
    <n v="0"/>
    <x v="0"/>
    <x v="0"/>
    <x v="432"/>
    <n v="313790"/>
    <x v="0"/>
    <x v="1"/>
    <x v="11"/>
    <x v="0"/>
  </r>
  <r>
    <n v="0"/>
    <x v="0"/>
    <x v="0"/>
    <x v="433"/>
    <n v="313800"/>
    <x v="0"/>
    <x v="1"/>
    <x v="9"/>
    <x v="0"/>
  </r>
  <r>
    <n v="1"/>
    <x v="0"/>
    <x v="0"/>
    <x v="434"/>
    <n v="313810"/>
    <x v="0"/>
    <x v="1"/>
    <x v="3"/>
    <x v="0"/>
  </r>
  <r>
    <n v="13"/>
    <x v="0"/>
    <x v="0"/>
    <x v="435"/>
    <n v="313820"/>
    <x v="0"/>
    <x v="1"/>
    <x v="5"/>
    <x v="0"/>
  </r>
  <r>
    <n v="0"/>
    <x v="0"/>
    <x v="0"/>
    <x v="436"/>
    <n v="313830"/>
    <x v="0"/>
    <x v="1"/>
    <x v="1"/>
    <x v="0"/>
  </r>
  <r>
    <n v="1"/>
    <x v="0"/>
    <x v="0"/>
    <x v="437"/>
    <n v="313835"/>
    <x v="0"/>
    <x v="1"/>
    <x v="3"/>
    <x v="0"/>
  </r>
  <r>
    <n v="3"/>
    <x v="0"/>
    <x v="0"/>
    <x v="438"/>
    <n v="313840"/>
    <x v="0"/>
    <x v="1"/>
    <x v="9"/>
    <x v="0"/>
  </r>
  <r>
    <n v="0"/>
    <x v="0"/>
    <x v="0"/>
    <x v="439"/>
    <n v="313850"/>
    <x v="0"/>
    <x v="1"/>
    <x v="8"/>
    <x v="0"/>
  </r>
  <r>
    <n v="0"/>
    <x v="0"/>
    <x v="0"/>
    <x v="440"/>
    <n v="313860"/>
    <x v="0"/>
    <x v="1"/>
    <x v="9"/>
    <x v="0"/>
  </r>
  <r>
    <n v="0"/>
    <x v="0"/>
    <x v="0"/>
    <x v="441"/>
    <n v="313862"/>
    <x v="0"/>
    <x v="1"/>
    <x v="4"/>
    <x v="0"/>
  </r>
  <r>
    <n v="1"/>
    <x v="0"/>
    <x v="0"/>
    <x v="442"/>
    <n v="313865"/>
    <x v="0"/>
    <x v="1"/>
    <x v="16"/>
    <x v="0"/>
  </r>
  <r>
    <n v="0"/>
    <x v="0"/>
    <x v="0"/>
    <x v="443"/>
    <n v="313867"/>
    <x v="0"/>
    <x v="1"/>
    <x v="2"/>
    <x v="0"/>
  </r>
  <r>
    <n v="0"/>
    <x v="0"/>
    <x v="0"/>
    <x v="444"/>
    <n v="313868"/>
    <x v="0"/>
    <x v="1"/>
    <x v="16"/>
    <x v="0"/>
  </r>
  <r>
    <n v="0"/>
    <x v="0"/>
    <x v="0"/>
    <x v="445"/>
    <n v="313870"/>
    <x v="0"/>
    <x v="1"/>
    <x v="5"/>
    <x v="0"/>
  </r>
  <r>
    <n v="6"/>
    <x v="0"/>
    <x v="0"/>
    <x v="446"/>
    <n v="313880"/>
    <x v="0"/>
    <x v="1"/>
    <x v="1"/>
    <x v="0"/>
  </r>
  <r>
    <n v="0"/>
    <x v="0"/>
    <x v="0"/>
    <x v="447"/>
    <n v="313890"/>
    <x v="0"/>
    <x v="1"/>
    <x v="6"/>
    <x v="0"/>
  </r>
  <r>
    <n v="3"/>
    <x v="0"/>
    <x v="0"/>
    <x v="448"/>
    <n v="313900"/>
    <x v="0"/>
    <x v="1"/>
    <x v="10"/>
    <x v="0"/>
  </r>
  <r>
    <n v="0"/>
    <x v="0"/>
    <x v="0"/>
    <x v="449"/>
    <n v="313910"/>
    <x v="0"/>
    <x v="1"/>
    <x v="11"/>
    <x v="0"/>
  </r>
  <r>
    <n v="2"/>
    <x v="0"/>
    <x v="0"/>
    <x v="450"/>
    <n v="313920"/>
    <x v="0"/>
    <x v="1"/>
    <x v="6"/>
    <x v="0"/>
  </r>
  <r>
    <n v="0"/>
    <x v="0"/>
    <x v="0"/>
    <x v="451"/>
    <n v="313925"/>
    <x v="0"/>
    <x v="1"/>
    <x v="16"/>
    <x v="0"/>
  </r>
  <r>
    <n v="1"/>
    <x v="0"/>
    <x v="0"/>
    <x v="452"/>
    <n v="313930"/>
    <x v="0"/>
    <x v="1"/>
    <x v="16"/>
    <x v="0"/>
  </r>
  <r>
    <n v="2"/>
    <x v="0"/>
    <x v="0"/>
    <x v="453"/>
    <n v="313940"/>
    <x v="0"/>
    <x v="1"/>
    <x v="2"/>
    <x v="0"/>
  </r>
  <r>
    <n v="1"/>
    <x v="0"/>
    <x v="0"/>
    <x v="454"/>
    <n v="313950"/>
    <x v="0"/>
    <x v="1"/>
    <x v="2"/>
    <x v="0"/>
  </r>
  <r>
    <n v="3"/>
    <x v="0"/>
    <x v="0"/>
    <x v="455"/>
    <n v="313960"/>
    <x v="0"/>
    <x v="1"/>
    <x v="7"/>
    <x v="0"/>
  </r>
  <r>
    <n v="1"/>
    <x v="0"/>
    <x v="0"/>
    <x v="456"/>
    <n v="313980"/>
    <x v="0"/>
    <x v="1"/>
    <x v="9"/>
    <x v="0"/>
  </r>
  <r>
    <n v="1"/>
    <x v="0"/>
    <x v="0"/>
    <x v="457"/>
    <n v="313970"/>
    <x v="0"/>
    <x v="1"/>
    <x v="1"/>
    <x v="0"/>
  </r>
  <r>
    <n v="1"/>
    <x v="0"/>
    <x v="0"/>
    <x v="458"/>
    <n v="313990"/>
    <x v="0"/>
    <x v="1"/>
    <x v="8"/>
    <x v="0"/>
  </r>
  <r>
    <n v="2"/>
    <x v="0"/>
    <x v="0"/>
    <x v="459"/>
    <n v="314000"/>
    <x v="0"/>
    <x v="1"/>
    <x v="18"/>
    <x v="0"/>
  </r>
  <r>
    <n v="1"/>
    <x v="0"/>
    <x v="0"/>
    <x v="460"/>
    <n v="314010"/>
    <x v="0"/>
    <x v="1"/>
    <x v="7"/>
    <x v="0"/>
  </r>
  <r>
    <n v="0"/>
    <x v="0"/>
    <x v="0"/>
    <x v="461"/>
    <n v="314015"/>
    <x v="0"/>
    <x v="1"/>
    <x v="17"/>
    <x v="1"/>
  </r>
  <r>
    <n v="1"/>
    <x v="0"/>
    <x v="0"/>
    <x v="462"/>
    <n v="314020"/>
    <x v="0"/>
    <x v="1"/>
    <x v="9"/>
    <x v="0"/>
  </r>
  <r>
    <n v="0"/>
    <x v="0"/>
    <x v="0"/>
    <x v="463"/>
    <n v="314030"/>
    <x v="0"/>
    <x v="1"/>
    <x v="2"/>
    <x v="0"/>
  </r>
  <r>
    <n v="0"/>
    <x v="0"/>
    <x v="0"/>
    <x v="464"/>
    <n v="314040"/>
    <x v="0"/>
    <x v="1"/>
    <x v="8"/>
    <x v="0"/>
  </r>
  <r>
    <n v="4"/>
    <x v="0"/>
    <x v="0"/>
    <x v="465"/>
    <n v="314050"/>
    <x v="0"/>
    <x v="1"/>
    <x v="1"/>
    <x v="0"/>
  </r>
  <r>
    <n v="0"/>
    <x v="0"/>
    <x v="0"/>
    <x v="466"/>
    <n v="314053"/>
    <x v="0"/>
    <x v="1"/>
    <x v="2"/>
    <x v="0"/>
  </r>
  <r>
    <n v="0"/>
    <x v="0"/>
    <x v="0"/>
    <x v="467"/>
    <n v="314055"/>
    <x v="0"/>
    <x v="1"/>
    <x v="6"/>
    <x v="0"/>
  </r>
  <r>
    <n v="0"/>
    <x v="0"/>
    <x v="0"/>
    <x v="468"/>
    <n v="314060"/>
    <x v="0"/>
    <x v="1"/>
    <x v="7"/>
    <x v="0"/>
  </r>
  <r>
    <n v="4"/>
    <x v="0"/>
    <x v="0"/>
    <x v="469"/>
    <n v="314070"/>
    <x v="0"/>
    <x v="1"/>
    <x v="17"/>
    <x v="1"/>
  </r>
  <r>
    <n v="0"/>
    <x v="0"/>
    <x v="0"/>
    <x v="470"/>
    <n v="317150"/>
    <x v="0"/>
    <x v="1"/>
    <x v="7"/>
    <x v="0"/>
  </r>
  <r>
    <n v="0"/>
    <x v="0"/>
    <x v="0"/>
    <x v="471"/>
    <n v="314080"/>
    <x v="0"/>
    <x v="1"/>
    <x v="9"/>
    <x v="0"/>
  </r>
  <r>
    <n v="2"/>
    <x v="0"/>
    <x v="0"/>
    <x v="472"/>
    <n v="314085"/>
    <x v="0"/>
    <x v="1"/>
    <x v="16"/>
    <x v="0"/>
  </r>
  <r>
    <n v="5"/>
    <x v="0"/>
    <x v="0"/>
    <x v="473"/>
    <n v="314090"/>
    <x v="0"/>
    <x v="1"/>
    <x v="2"/>
    <x v="0"/>
  </r>
  <r>
    <n v="2"/>
    <x v="0"/>
    <x v="0"/>
    <x v="474"/>
    <n v="314100"/>
    <x v="0"/>
    <x v="1"/>
    <x v="16"/>
    <x v="0"/>
  </r>
  <r>
    <n v="5"/>
    <x v="0"/>
    <x v="0"/>
    <x v="475"/>
    <n v="314110"/>
    <x v="0"/>
    <x v="1"/>
    <x v="12"/>
    <x v="1"/>
  </r>
  <r>
    <n v="0"/>
    <x v="0"/>
    <x v="0"/>
    <x v="476"/>
    <n v="314120"/>
    <x v="0"/>
    <x v="1"/>
    <x v="0"/>
    <x v="0"/>
  </r>
  <r>
    <n v="1"/>
    <x v="0"/>
    <x v="0"/>
    <x v="477"/>
    <n v="314130"/>
    <x v="0"/>
    <x v="1"/>
    <x v="1"/>
    <x v="0"/>
  </r>
  <r>
    <n v="2"/>
    <x v="0"/>
    <x v="0"/>
    <x v="478"/>
    <n v="314140"/>
    <x v="0"/>
    <x v="1"/>
    <x v="6"/>
    <x v="0"/>
  </r>
  <r>
    <n v="1"/>
    <x v="0"/>
    <x v="0"/>
    <x v="479"/>
    <n v="314150"/>
    <x v="0"/>
    <x v="1"/>
    <x v="7"/>
    <x v="0"/>
  </r>
  <r>
    <n v="2"/>
    <x v="0"/>
    <x v="0"/>
    <x v="480"/>
    <n v="314160"/>
    <x v="0"/>
    <x v="1"/>
    <x v="9"/>
    <x v="0"/>
  </r>
  <r>
    <n v="0"/>
    <x v="0"/>
    <x v="0"/>
    <x v="481"/>
    <n v="314170"/>
    <x v="0"/>
    <x v="1"/>
    <x v="2"/>
    <x v="0"/>
  </r>
  <r>
    <n v="0"/>
    <x v="0"/>
    <x v="0"/>
    <x v="482"/>
    <n v="314180"/>
    <x v="0"/>
    <x v="1"/>
    <x v="3"/>
    <x v="0"/>
  </r>
  <r>
    <n v="0"/>
    <x v="0"/>
    <x v="0"/>
    <x v="483"/>
    <n v="314190"/>
    <x v="0"/>
    <x v="1"/>
    <x v="8"/>
    <x v="0"/>
  </r>
  <r>
    <n v="1"/>
    <x v="0"/>
    <x v="0"/>
    <x v="484"/>
    <n v="314200"/>
    <x v="0"/>
    <x v="1"/>
    <x v="16"/>
    <x v="0"/>
  </r>
  <r>
    <n v="0"/>
    <x v="0"/>
    <x v="0"/>
    <x v="485"/>
    <n v="314210"/>
    <x v="0"/>
    <x v="1"/>
    <x v="9"/>
    <x v="0"/>
  </r>
  <r>
    <n v="0"/>
    <x v="0"/>
    <x v="0"/>
    <x v="486"/>
    <n v="314220"/>
    <x v="0"/>
    <x v="1"/>
    <x v="9"/>
    <x v="0"/>
  </r>
  <r>
    <n v="0"/>
    <x v="0"/>
    <x v="0"/>
    <x v="487"/>
    <n v="314225"/>
    <x v="0"/>
    <x v="1"/>
    <x v="16"/>
    <x v="0"/>
  </r>
  <r>
    <n v="0"/>
    <x v="0"/>
    <x v="0"/>
    <x v="488"/>
    <n v="314230"/>
    <x v="0"/>
    <x v="1"/>
    <x v="11"/>
    <x v="0"/>
  </r>
  <r>
    <n v="0"/>
    <x v="0"/>
    <x v="0"/>
    <x v="489"/>
    <n v="314240"/>
    <x v="0"/>
    <x v="1"/>
    <x v="1"/>
    <x v="0"/>
  </r>
  <r>
    <n v="0"/>
    <x v="0"/>
    <x v="0"/>
    <x v="490"/>
    <n v="314250"/>
    <x v="0"/>
    <x v="1"/>
    <x v="3"/>
    <x v="0"/>
  </r>
  <r>
    <n v="0"/>
    <x v="0"/>
    <x v="0"/>
    <x v="491"/>
    <n v="314260"/>
    <x v="0"/>
    <x v="1"/>
    <x v="5"/>
    <x v="0"/>
  </r>
  <r>
    <n v="0"/>
    <x v="0"/>
    <x v="0"/>
    <x v="492"/>
    <n v="314270"/>
    <x v="0"/>
    <x v="1"/>
    <x v="16"/>
    <x v="0"/>
  </r>
  <r>
    <n v="2"/>
    <x v="0"/>
    <x v="0"/>
    <x v="493"/>
    <n v="314280"/>
    <x v="0"/>
    <x v="1"/>
    <x v="13"/>
    <x v="0"/>
  </r>
  <r>
    <n v="3"/>
    <x v="0"/>
    <x v="0"/>
    <x v="494"/>
    <n v="314290"/>
    <x v="0"/>
    <x v="1"/>
    <x v="16"/>
    <x v="0"/>
  </r>
  <r>
    <n v="1"/>
    <x v="0"/>
    <x v="0"/>
    <x v="495"/>
    <n v="314300"/>
    <x v="0"/>
    <x v="1"/>
    <x v="10"/>
    <x v="0"/>
  </r>
  <r>
    <n v="13"/>
    <x v="0"/>
    <x v="0"/>
    <x v="496"/>
    <n v="314310"/>
    <x v="0"/>
    <x v="1"/>
    <x v="0"/>
    <x v="0"/>
  </r>
  <r>
    <n v="0"/>
    <x v="0"/>
    <x v="0"/>
    <x v="497"/>
    <n v="314315"/>
    <x v="0"/>
    <x v="1"/>
    <x v="6"/>
    <x v="0"/>
  </r>
  <r>
    <n v="0"/>
    <x v="0"/>
    <x v="0"/>
    <x v="498"/>
    <n v="314320"/>
    <x v="0"/>
    <x v="1"/>
    <x v="10"/>
    <x v="0"/>
  </r>
  <r>
    <n v="0"/>
    <x v="0"/>
    <x v="0"/>
    <x v="499"/>
    <n v="314340"/>
    <x v="0"/>
    <x v="1"/>
    <x v="8"/>
    <x v="0"/>
  </r>
  <r>
    <n v="53"/>
    <x v="0"/>
    <x v="0"/>
    <x v="500"/>
    <n v="314330"/>
    <x v="0"/>
    <x v="1"/>
    <x v="16"/>
    <x v="0"/>
  </r>
  <r>
    <n v="1"/>
    <x v="0"/>
    <x v="0"/>
    <x v="501"/>
    <n v="314345"/>
    <x v="0"/>
    <x v="1"/>
    <x v="16"/>
    <x v="0"/>
  </r>
  <r>
    <n v="1"/>
    <x v="0"/>
    <x v="0"/>
    <x v="502"/>
    <n v="314350"/>
    <x v="0"/>
    <x v="1"/>
    <x v="1"/>
    <x v="0"/>
  </r>
  <r>
    <n v="0"/>
    <x v="0"/>
    <x v="0"/>
    <x v="503"/>
    <n v="314360"/>
    <x v="0"/>
    <x v="1"/>
    <x v="3"/>
    <x v="0"/>
  </r>
  <r>
    <n v="0"/>
    <x v="0"/>
    <x v="0"/>
    <x v="504"/>
    <n v="314370"/>
    <x v="0"/>
    <x v="1"/>
    <x v="3"/>
    <x v="0"/>
  </r>
  <r>
    <n v="0"/>
    <x v="0"/>
    <x v="0"/>
    <x v="505"/>
    <n v="314380"/>
    <x v="0"/>
    <x v="1"/>
    <x v="8"/>
    <x v="0"/>
  </r>
  <r>
    <n v="4"/>
    <x v="0"/>
    <x v="0"/>
    <x v="506"/>
    <n v="314390"/>
    <x v="0"/>
    <x v="1"/>
    <x v="9"/>
    <x v="0"/>
  </r>
  <r>
    <n v="1"/>
    <x v="0"/>
    <x v="0"/>
    <x v="507"/>
    <n v="314400"/>
    <x v="0"/>
    <x v="1"/>
    <x v="2"/>
    <x v="0"/>
  </r>
  <r>
    <n v="4"/>
    <x v="0"/>
    <x v="0"/>
    <x v="508"/>
    <n v="314410"/>
    <x v="0"/>
    <x v="1"/>
    <x v="10"/>
    <x v="0"/>
  </r>
  <r>
    <n v="1"/>
    <x v="0"/>
    <x v="0"/>
    <x v="509"/>
    <n v="314420"/>
    <x v="0"/>
    <x v="1"/>
    <x v="7"/>
    <x v="0"/>
  </r>
  <r>
    <n v="3"/>
    <x v="0"/>
    <x v="0"/>
    <x v="510"/>
    <n v="314430"/>
    <x v="0"/>
    <x v="1"/>
    <x v="6"/>
    <x v="0"/>
  </r>
  <r>
    <n v="0"/>
    <x v="0"/>
    <x v="0"/>
    <x v="511"/>
    <n v="314435"/>
    <x v="0"/>
    <x v="1"/>
    <x v="2"/>
    <x v="0"/>
  </r>
  <r>
    <n v="0"/>
    <x v="0"/>
    <x v="0"/>
    <x v="512"/>
    <n v="314437"/>
    <x v="0"/>
    <x v="1"/>
    <x v="14"/>
    <x v="0"/>
  </r>
  <r>
    <n v="0"/>
    <x v="0"/>
    <x v="0"/>
    <x v="513"/>
    <n v="314440"/>
    <x v="0"/>
    <x v="1"/>
    <x v="8"/>
    <x v="0"/>
  </r>
  <r>
    <n v="1"/>
    <x v="0"/>
    <x v="0"/>
    <x v="514"/>
    <n v="314450"/>
    <x v="0"/>
    <x v="1"/>
    <x v="11"/>
    <x v="0"/>
  </r>
  <r>
    <n v="4"/>
    <x v="0"/>
    <x v="0"/>
    <x v="515"/>
    <n v="314460"/>
    <x v="0"/>
    <x v="1"/>
    <x v="5"/>
    <x v="0"/>
  </r>
  <r>
    <n v="0"/>
    <x v="0"/>
    <x v="0"/>
    <x v="516"/>
    <n v="314465"/>
    <x v="0"/>
    <x v="1"/>
    <x v="16"/>
    <x v="0"/>
  </r>
  <r>
    <n v="0"/>
    <x v="0"/>
    <x v="0"/>
    <x v="517"/>
    <n v="314467"/>
    <x v="0"/>
    <x v="1"/>
    <x v="7"/>
    <x v="0"/>
  </r>
  <r>
    <n v="1"/>
    <x v="0"/>
    <x v="0"/>
    <x v="518"/>
    <n v="314470"/>
    <x v="0"/>
    <x v="1"/>
    <x v="2"/>
    <x v="0"/>
  </r>
  <r>
    <n v="10"/>
    <x v="0"/>
    <x v="0"/>
    <x v="519"/>
    <n v="314480"/>
    <x v="0"/>
    <x v="1"/>
    <x v="18"/>
    <x v="1"/>
  </r>
  <r>
    <n v="0"/>
    <x v="0"/>
    <x v="0"/>
    <x v="520"/>
    <n v="314490"/>
    <x v="0"/>
    <x v="1"/>
    <x v="6"/>
    <x v="0"/>
  </r>
  <r>
    <n v="4"/>
    <x v="0"/>
    <x v="0"/>
    <x v="521"/>
    <n v="314500"/>
    <x v="0"/>
    <x v="1"/>
    <x v="4"/>
    <x v="0"/>
  </r>
  <r>
    <n v="0"/>
    <x v="0"/>
    <x v="0"/>
    <x v="522"/>
    <n v="314505"/>
    <x v="0"/>
    <x v="1"/>
    <x v="16"/>
    <x v="0"/>
  </r>
  <r>
    <n v="2"/>
    <x v="0"/>
    <x v="0"/>
    <x v="523"/>
    <n v="314510"/>
    <x v="0"/>
    <x v="1"/>
    <x v="10"/>
    <x v="0"/>
  </r>
  <r>
    <n v="9"/>
    <x v="0"/>
    <x v="0"/>
    <x v="524"/>
    <n v="314520"/>
    <x v="0"/>
    <x v="1"/>
    <x v="1"/>
    <x v="0"/>
  </r>
  <r>
    <n v="0"/>
    <x v="0"/>
    <x v="0"/>
    <x v="525"/>
    <n v="313660"/>
    <x v="0"/>
    <x v="1"/>
    <x v="18"/>
    <x v="1"/>
  </r>
  <r>
    <n v="0"/>
    <x v="0"/>
    <x v="0"/>
    <x v="526"/>
    <n v="314530"/>
    <x v="0"/>
    <x v="1"/>
    <x v="6"/>
    <x v="0"/>
  </r>
  <r>
    <n v="0"/>
    <x v="0"/>
    <x v="0"/>
    <x v="527"/>
    <n v="314535"/>
    <x v="0"/>
    <x v="1"/>
    <x v="6"/>
    <x v="0"/>
  </r>
  <r>
    <n v="0"/>
    <x v="0"/>
    <x v="0"/>
    <x v="528"/>
    <n v="314537"/>
    <x v="0"/>
    <x v="1"/>
    <x v="16"/>
    <x v="0"/>
  </r>
  <r>
    <n v="0"/>
    <x v="0"/>
    <x v="0"/>
    <x v="529"/>
    <n v="314540"/>
    <x v="0"/>
    <x v="1"/>
    <x v="9"/>
    <x v="0"/>
  </r>
  <r>
    <n v="0"/>
    <x v="0"/>
    <x v="0"/>
    <x v="530"/>
    <n v="314545"/>
    <x v="0"/>
    <x v="1"/>
    <x v="16"/>
    <x v="0"/>
  </r>
  <r>
    <n v="0"/>
    <x v="0"/>
    <x v="0"/>
    <x v="531"/>
    <n v="314550"/>
    <x v="0"/>
    <x v="1"/>
    <x v="5"/>
    <x v="0"/>
  </r>
  <r>
    <n v="9"/>
    <x v="0"/>
    <x v="0"/>
    <x v="532"/>
    <n v="314560"/>
    <x v="0"/>
    <x v="1"/>
    <x v="5"/>
    <x v="0"/>
  </r>
  <r>
    <n v="1"/>
    <x v="0"/>
    <x v="0"/>
    <x v="533"/>
    <n v="314570"/>
    <x v="0"/>
    <x v="1"/>
    <x v="11"/>
    <x v="0"/>
  </r>
  <r>
    <n v="0"/>
    <x v="0"/>
    <x v="0"/>
    <x v="534"/>
    <n v="314580"/>
    <x v="0"/>
    <x v="1"/>
    <x v="1"/>
    <x v="0"/>
  </r>
  <r>
    <n v="1"/>
    <x v="0"/>
    <x v="0"/>
    <x v="535"/>
    <n v="314585"/>
    <x v="0"/>
    <x v="1"/>
    <x v="2"/>
    <x v="0"/>
  </r>
  <r>
    <n v="0"/>
    <x v="0"/>
    <x v="0"/>
    <x v="536"/>
    <n v="314587"/>
    <x v="0"/>
    <x v="1"/>
    <x v="9"/>
    <x v="0"/>
  </r>
  <r>
    <n v="9"/>
    <x v="0"/>
    <x v="0"/>
    <x v="537"/>
    <n v="314590"/>
    <x v="0"/>
    <x v="1"/>
    <x v="11"/>
    <x v="0"/>
  </r>
  <r>
    <n v="4"/>
    <x v="0"/>
    <x v="0"/>
    <x v="538"/>
    <n v="314600"/>
    <x v="0"/>
    <x v="1"/>
    <x v="8"/>
    <x v="0"/>
  </r>
  <r>
    <n v="1"/>
    <x v="0"/>
    <x v="0"/>
    <x v="539"/>
    <n v="314610"/>
    <x v="0"/>
    <x v="1"/>
    <x v="18"/>
    <x v="0"/>
  </r>
  <r>
    <n v="0"/>
    <x v="0"/>
    <x v="0"/>
    <x v="540"/>
    <n v="314620"/>
    <x v="0"/>
    <x v="1"/>
    <x v="6"/>
    <x v="0"/>
  </r>
  <r>
    <n v="0"/>
    <x v="0"/>
    <x v="0"/>
    <x v="541"/>
    <n v="314625"/>
    <x v="0"/>
    <x v="1"/>
    <x v="16"/>
    <x v="0"/>
  </r>
  <r>
    <n v="1"/>
    <x v="0"/>
    <x v="0"/>
    <x v="542"/>
    <n v="314630"/>
    <x v="0"/>
    <x v="1"/>
    <x v="6"/>
    <x v="0"/>
  </r>
  <r>
    <n v="0"/>
    <x v="0"/>
    <x v="0"/>
    <x v="543"/>
    <n v="314655"/>
    <x v="0"/>
    <x v="1"/>
    <x v="16"/>
    <x v="0"/>
  </r>
  <r>
    <n v="0"/>
    <x v="0"/>
    <x v="0"/>
    <x v="544"/>
    <n v="314640"/>
    <x v="0"/>
    <x v="1"/>
    <x v="1"/>
    <x v="0"/>
  </r>
  <r>
    <n v="2"/>
    <x v="0"/>
    <x v="0"/>
    <x v="545"/>
    <n v="314650"/>
    <x v="0"/>
    <x v="1"/>
    <x v="1"/>
    <x v="0"/>
  </r>
  <r>
    <n v="0"/>
    <x v="0"/>
    <x v="0"/>
    <x v="546"/>
    <n v="314660"/>
    <x v="0"/>
    <x v="1"/>
    <x v="11"/>
    <x v="0"/>
  </r>
  <r>
    <n v="0"/>
    <x v="0"/>
    <x v="0"/>
    <x v="547"/>
    <n v="314670"/>
    <x v="0"/>
    <x v="1"/>
    <x v="9"/>
    <x v="0"/>
  </r>
  <r>
    <n v="0"/>
    <x v="0"/>
    <x v="0"/>
    <x v="548"/>
    <n v="314675"/>
    <x v="0"/>
    <x v="1"/>
    <x v="6"/>
    <x v="0"/>
  </r>
  <r>
    <n v="2"/>
    <x v="0"/>
    <x v="0"/>
    <x v="549"/>
    <n v="314690"/>
    <x v="0"/>
    <x v="1"/>
    <x v="1"/>
    <x v="0"/>
  </r>
  <r>
    <n v="16"/>
    <x v="0"/>
    <x v="0"/>
    <x v="550"/>
    <n v="314710"/>
    <x v="0"/>
    <x v="1"/>
    <x v="1"/>
    <x v="0"/>
  </r>
  <r>
    <n v="8"/>
    <x v="0"/>
    <x v="0"/>
    <x v="551"/>
    <n v="314700"/>
    <x v="0"/>
    <x v="1"/>
    <x v="14"/>
    <x v="0"/>
  </r>
  <r>
    <n v="3"/>
    <x v="0"/>
    <x v="0"/>
    <x v="552"/>
    <n v="314720"/>
    <x v="0"/>
    <x v="1"/>
    <x v="10"/>
    <x v="0"/>
  </r>
  <r>
    <n v="1"/>
    <x v="0"/>
    <x v="0"/>
    <x v="553"/>
    <n v="314730"/>
    <x v="0"/>
    <x v="1"/>
    <x v="8"/>
    <x v="0"/>
  </r>
  <r>
    <n v="3"/>
    <x v="0"/>
    <x v="0"/>
    <x v="554"/>
    <n v="314740"/>
    <x v="0"/>
    <x v="1"/>
    <x v="12"/>
    <x v="0"/>
  </r>
  <r>
    <n v="2"/>
    <x v="0"/>
    <x v="0"/>
    <x v="555"/>
    <n v="314760"/>
    <x v="0"/>
    <x v="1"/>
    <x v="8"/>
    <x v="0"/>
  </r>
  <r>
    <n v="2"/>
    <x v="0"/>
    <x v="0"/>
    <x v="556"/>
    <n v="314770"/>
    <x v="0"/>
    <x v="1"/>
    <x v="5"/>
    <x v="0"/>
  </r>
  <r>
    <n v="0"/>
    <x v="0"/>
    <x v="0"/>
    <x v="557"/>
    <n v="314780"/>
    <x v="0"/>
    <x v="1"/>
    <x v="8"/>
    <x v="0"/>
  </r>
  <r>
    <n v="0"/>
    <x v="0"/>
    <x v="0"/>
    <x v="558"/>
    <n v="314750"/>
    <x v="0"/>
    <x v="1"/>
    <x v="2"/>
    <x v="0"/>
  </r>
  <r>
    <n v="41"/>
    <x v="0"/>
    <x v="0"/>
    <x v="559"/>
    <n v="314790"/>
    <x v="0"/>
    <x v="1"/>
    <x v="10"/>
    <x v="0"/>
  </r>
  <r>
    <n v="0"/>
    <x v="0"/>
    <x v="0"/>
    <x v="560"/>
    <n v="314795"/>
    <x v="0"/>
    <x v="1"/>
    <x v="16"/>
    <x v="0"/>
  </r>
  <r>
    <n v="22"/>
    <x v="0"/>
    <x v="0"/>
    <x v="561"/>
    <n v="314800"/>
    <x v="0"/>
    <x v="1"/>
    <x v="0"/>
    <x v="0"/>
  </r>
  <r>
    <n v="17"/>
    <x v="0"/>
    <x v="0"/>
    <x v="562"/>
    <n v="314810"/>
    <x v="0"/>
    <x v="1"/>
    <x v="0"/>
    <x v="0"/>
  </r>
  <r>
    <n v="0"/>
    <x v="0"/>
    <x v="0"/>
    <x v="563"/>
    <n v="314820"/>
    <x v="0"/>
    <x v="1"/>
    <x v="9"/>
    <x v="0"/>
  </r>
  <r>
    <n v="0"/>
    <x v="0"/>
    <x v="0"/>
    <x v="564"/>
    <n v="314830"/>
    <x v="0"/>
    <x v="1"/>
    <x v="9"/>
    <x v="0"/>
  </r>
  <r>
    <n v="0"/>
    <x v="0"/>
    <x v="0"/>
    <x v="565"/>
    <n v="314840"/>
    <x v="0"/>
    <x v="1"/>
    <x v="7"/>
    <x v="0"/>
  </r>
  <r>
    <n v="0"/>
    <x v="0"/>
    <x v="0"/>
    <x v="566"/>
    <n v="314850"/>
    <x v="0"/>
    <x v="1"/>
    <x v="6"/>
    <x v="0"/>
  </r>
  <r>
    <n v="0"/>
    <x v="0"/>
    <x v="0"/>
    <x v="567"/>
    <n v="314860"/>
    <x v="0"/>
    <x v="1"/>
    <x v="7"/>
    <x v="0"/>
  </r>
  <r>
    <n v="2"/>
    <x v="0"/>
    <x v="0"/>
    <x v="568"/>
    <n v="314870"/>
    <x v="0"/>
    <x v="1"/>
    <x v="6"/>
    <x v="0"/>
  </r>
  <r>
    <n v="0"/>
    <x v="0"/>
    <x v="0"/>
    <x v="569"/>
    <n v="314875"/>
    <x v="0"/>
    <x v="1"/>
    <x v="2"/>
    <x v="0"/>
  </r>
  <r>
    <n v="0"/>
    <x v="0"/>
    <x v="0"/>
    <x v="570"/>
    <n v="314880"/>
    <x v="0"/>
    <x v="1"/>
    <x v="9"/>
    <x v="0"/>
  </r>
  <r>
    <n v="0"/>
    <x v="0"/>
    <x v="0"/>
    <x v="571"/>
    <n v="314890"/>
    <x v="0"/>
    <x v="1"/>
    <x v="1"/>
    <x v="0"/>
  </r>
  <r>
    <n v="0"/>
    <x v="0"/>
    <x v="0"/>
    <x v="572"/>
    <n v="314900"/>
    <x v="0"/>
    <x v="1"/>
    <x v="9"/>
    <x v="0"/>
  </r>
  <r>
    <n v="0"/>
    <x v="0"/>
    <x v="0"/>
    <x v="573"/>
    <n v="314910"/>
    <x v="0"/>
    <x v="1"/>
    <x v="8"/>
    <x v="0"/>
  </r>
  <r>
    <n v="3"/>
    <x v="0"/>
    <x v="0"/>
    <x v="574"/>
    <n v="314915"/>
    <x v="0"/>
    <x v="1"/>
    <x v="16"/>
    <x v="0"/>
  </r>
  <r>
    <n v="0"/>
    <x v="0"/>
    <x v="0"/>
    <x v="575"/>
    <n v="314920"/>
    <x v="0"/>
    <x v="1"/>
    <x v="4"/>
    <x v="0"/>
  </r>
  <r>
    <n v="7"/>
    <x v="0"/>
    <x v="0"/>
    <x v="576"/>
    <n v="314930"/>
    <x v="0"/>
    <x v="1"/>
    <x v="12"/>
    <x v="1"/>
  </r>
  <r>
    <n v="0"/>
    <x v="0"/>
    <x v="0"/>
    <x v="577"/>
    <n v="314940"/>
    <x v="0"/>
    <x v="1"/>
    <x v="9"/>
    <x v="0"/>
  </r>
  <r>
    <n v="0"/>
    <x v="0"/>
    <x v="0"/>
    <x v="578"/>
    <n v="314950"/>
    <x v="0"/>
    <x v="1"/>
    <x v="9"/>
    <x v="0"/>
  </r>
  <r>
    <n v="1"/>
    <x v="0"/>
    <x v="0"/>
    <x v="579"/>
    <n v="314960"/>
    <x v="0"/>
    <x v="1"/>
    <x v="1"/>
    <x v="0"/>
  </r>
  <r>
    <n v="2"/>
    <x v="0"/>
    <x v="0"/>
    <x v="580"/>
    <n v="314970"/>
    <x v="0"/>
    <x v="1"/>
    <x v="1"/>
    <x v="0"/>
  </r>
  <r>
    <n v="1"/>
    <x v="0"/>
    <x v="0"/>
    <x v="581"/>
    <n v="314980"/>
    <x v="0"/>
    <x v="1"/>
    <x v="4"/>
    <x v="0"/>
  </r>
  <r>
    <n v="1"/>
    <x v="0"/>
    <x v="0"/>
    <x v="582"/>
    <n v="314990"/>
    <x v="0"/>
    <x v="1"/>
    <x v="5"/>
    <x v="0"/>
  </r>
  <r>
    <n v="0"/>
    <x v="0"/>
    <x v="0"/>
    <x v="583"/>
    <n v="314995"/>
    <x v="0"/>
    <x v="1"/>
    <x v="7"/>
    <x v="0"/>
  </r>
  <r>
    <n v="0"/>
    <x v="0"/>
    <x v="0"/>
    <x v="584"/>
    <n v="315000"/>
    <x v="0"/>
    <x v="1"/>
    <x v="6"/>
    <x v="0"/>
  </r>
  <r>
    <n v="0"/>
    <x v="0"/>
    <x v="0"/>
    <x v="585"/>
    <n v="315010"/>
    <x v="0"/>
    <x v="1"/>
    <x v="9"/>
    <x v="0"/>
  </r>
  <r>
    <n v="0"/>
    <x v="0"/>
    <x v="0"/>
    <x v="586"/>
    <n v="315015"/>
    <x v="0"/>
    <x v="1"/>
    <x v="2"/>
    <x v="0"/>
  </r>
  <r>
    <n v="0"/>
    <x v="0"/>
    <x v="0"/>
    <x v="587"/>
    <n v="315020"/>
    <x v="0"/>
    <x v="1"/>
    <x v="2"/>
    <x v="0"/>
  </r>
  <r>
    <n v="0"/>
    <x v="0"/>
    <x v="0"/>
    <x v="588"/>
    <n v="315030"/>
    <x v="0"/>
    <x v="1"/>
    <x v="11"/>
    <x v="0"/>
  </r>
  <r>
    <n v="1"/>
    <x v="0"/>
    <x v="0"/>
    <x v="589"/>
    <n v="315040"/>
    <x v="0"/>
    <x v="1"/>
    <x v="17"/>
    <x v="0"/>
  </r>
  <r>
    <n v="0"/>
    <x v="0"/>
    <x v="0"/>
    <x v="590"/>
    <n v="315050"/>
    <x v="0"/>
    <x v="1"/>
    <x v="1"/>
    <x v="0"/>
  </r>
  <r>
    <n v="0"/>
    <x v="0"/>
    <x v="0"/>
    <x v="591"/>
    <n v="315053"/>
    <x v="0"/>
    <x v="1"/>
    <x v="2"/>
    <x v="0"/>
  </r>
  <r>
    <n v="0"/>
    <x v="0"/>
    <x v="0"/>
    <x v="592"/>
    <n v="315057"/>
    <x v="0"/>
    <x v="1"/>
    <x v="16"/>
    <x v="0"/>
  </r>
  <r>
    <n v="0"/>
    <x v="0"/>
    <x v="0"/>
    <x v="593"/>
    <n v="315060"/>
    <x v="0"/>
    <x v="1"/>
    <x v="5"/>
    <x v="0"/>
  </r>
  <r>
    <n v="0"/>
    <x v="0"/>
    <x v="0"/>
    <x v="594"/>
    <n v="315070"/>
    <x v="0"/>
    <x v="1"/>
    <x v="4"/>
    <x v="0"/>
  </r>
  <r>
    <n v="0"/>
    <x v="0"/>
    <x v="0"/>
    <x v="595"/>
    <n v="315080"/>
    <x v="0"/>
    <x v="1"/>
    <x v="11"/>
    <x v="0"/>
  </r>
  <r>
    <n v="0"/>
    <x v="0"/>
    <x v="0"/>
    <x v="596"/>
    <n v="315090"/>
    <x v="0"/>
    <x v="1"/>
    <x v="8"/>
    <x v="0"/>
  </r>
  <r>
    <n v="0"/>
    <x v="0"/>
    <x v="0"/>
    <x v="597"/>
    <n v="315100"/>
    <x v="0"/>
    <x v="1"/>
    <x v="8"/>
    <x v="0"/>
  </r>
  <r>
    <n v="2"/>
    <x v="0"/>
    <x v="0"/>
    <x v="598"/>
    <n v="315110"/>
    <x v="0"/>
    <x v="1"/>
    <x v="9"/>
    <x v="0"/>
  </r>
  <r>
    <n v="2"/>
    <x v="0"/>
    <x v="0"/>
    <x v="599"/>
    <n v="315120"/>
    <x v="0"/>
    <x v="1"/>
    <x v="3"/>
    <x v="0"/>
  </r>
  <r>
    <n v="0"/>
    <x v="0"/>
    <x v="0"/>
    <x v="600"/>
    <n v="315130"/>
    <x v="0"/>
    <x v="1"/>
    <x v="9"/>
    <x v="0"/>
  </r>
  <r>
    <n v="3"/>
    <x v="0"/>
    <x v="0"/>
    <x v="601"/>
    <n v="315140"/>
    <x v="0"/>
    <x v="1"/>
    <x v="1"/>
    <x v="0"/>
  </r>
  <r>
    <n v="4"/>
    <x v="0"/>
    <x v="0"/>
    <x v="602"/>
    <n v="315150"/>
    <x v="0"/>
    <x v="1"/>
    <x v="10"/>
    <x v="0"/>
  </r>
  <r>
    <n v="0"/>
    <x v="0"/>
    <x v="0"/>
    <x v="603"/>
    <n v="315160"/>
    <x v="0"/>
    <x v="1"/>
    <x v="4"/>
    <x v="0"/>
  </r>
  <r>
    <n v="0"/>
    <x v="0"/>
    <x v="0"/>
    <x v="604"/>
    <n v="315170"/>
    <x v="0"/>
    <x v="1"/>
    <x v="10"/>
    <x v="0"/>
  </r>
  <r>
    <n v="21"/>
    <x v="0"/>
    <x v="0"/>
    <x v="605"/>
    <n v="315180"/>
    <x v="0"/>
    <x v="1"/>
    <x v="10"/>
    <x v="0"/>
  </r>
  <r>
    <n v="0"/>
    <x v="0"/>
    <x v="0"/>
    <x v="606"/>
    <n v="315190"/>
    <x v="0"/>
    <x v="1"/>
    <x v="2"/>
    <x v="0"/>
  </r>
  <r>
    <n v="3"/>
    <x v="0"/>
    <x v="0"/>
    <x v="607"/>
    <n v="315200"/>
    <x v="0"/>
    <x v="1"/>
    <x v="1"/>
    <x v="0"/>
  </r>
  <r>
    <n v="13"/>
    <x v="0"/>
    <x v="0"/>
    <x v="608"/>
    <n v="315210"/>
    <x v="0"/>
    <x v="1"/>
    <x v="2"/>
    <x v="0"/>
  </r>
  <r>
    <n v="0"/>
    <x v="0"/>
    <x v="0"/>
    <x v="609"/>
    <n v="315213"/>
    <x v="0"/>
    <x v="1"/>
    <x v="16"/>
    <x v="0"/>
  </r>
  <r>
    <n v="0"/>
    <x v="0"/>
    <x v="0"/>
    <x v="610"/>
    <n v="315217"/>
    <x v="0"/>
    <x v="1"/>
    <x v="6"/>
    <x v="0"/>
  </r>
  <r>
    <n v="6"/>
    <x v="0"/>
    <x v="0"/>
    <x v="611"/>
    <n v="315220"/>
    <x v="0"/>
    <x v="1"/>
    <x v="16"/>
    <x v="0"/>
  </r>
  <r>
    <n v="0"/>
    <x v="0"/>
    <x v="0"/>
    <x v="612"/>
    <n v="315230"/>
    <x v="0"/>
    <x v="1"/>
    <x v="11"/>
    <x v="0"/>
  </r>
  <r>
    <n v="0"/>
    <x v="0"/>
    <x v="0"/>
    <x v="613"/>
    <n v="315240"/>
    <x v="0"/>
    <x v="1"/>
    <x v="6"/>
    <x v="0"/>
  </r>
  <r>
    <n v="18"/>
    <x v="0"/>
    <x v="0"/>
    <x v="614"/>
    <n v="315250"/>
    <x v="0"/>
    <x v="1"/>
    <x v="8"/>
    <x v="0"/>
  </r>
  <r>
    <n v="1"/>
    <x v="0"/>
    <x v="0"/>
    <x v="615"/>
    <n v="315260"/>
    <x v="0"/>
    <x v="1"/>
    <x v="8"/>
    <x v="0"/>
  </r>
  <r>
    <n v="0"/>
    <x v="0"/>
    <x v="0"/>
    <x v="616"/>
    <n v="315270"/>
    <x v="0"/>
    <x v="1"/>
    <x v="11"/>
    <x v="0"/>
  </r>
  <r>
    <n v="2"/>
    <x v="0"/>
    <x v="0"/>
    <x v="617"/>
    <n v="315280"/>
    <x v="0"/>
    <x v="1"/>
    <x v="13"/>
    <x v="0"/>
  </r>
  <r>
    <n v="2"/>
    <x v="0"/>
    <x v="0"/>
    <x v="618"/>
    <n v="315290"/>
    <x v="0"/>
    <x v="1"/>
    <x v="10"/>
    <x v="0"/>
  </r>
  <r>
    <n v="1"/>
    <x v="0"/>
    <x v="0"/>
    <x v="619"/>
    <n v="315300"/>
    <x v="0"/>
    <x v="1"/>
    <x v="4"/>
    <x v="0"/>
  </r>
  <r>
    <n v="0"/>
    <x v="0"/>
    <x v="0"/>
    <x v="620"/>
    <n v="315310"/>
    <x v="0"/>
    <x v="1"/>
    <x v="11"/>
    <x v="0"/>
  </r>
  <r>
    <n v="0"/>
    <x v="0"/>
    <x v="0"/>
    <x v="621"/>
    <n v="315320"/>
    <x v="0"/>
    <x v="1"/>
    <x v="3"/>
    <x v="0"/>
  </r>
  <r>
    <n v="0"/>
    <x v="0"/>
    <x v="0"/>
    <x v="622"/>
    <n v="315330"/>
    <x v="0"/>
    <x v="1"/>
    <x v="3"/>
    <x v="0"/>
  </r>
  <r>
    <n v="2"/>
    <x v="0"/>
    <x v="0"/>
    <x v="623"/>
    <n v="315340"/>
    <x v="0"/>
    <x v="1"/>
    <x v="0"/>
    <x v="0"/>
  </r>
  <r>
    <n v="1"/>
    <x v="0"/>
    <x v="0"/>
    <x v="624"/>
    <n v="315360"/>
    <x v="0"/>
    <x v="1"/>
    <x v="12"/>
    <x v="0"/>
  </r>
  <r>
    <n v="0"/>
    <x v="0"/>
    <x v="0"/>
    <x v="625"/>
    <n v="315370"/>
    <x v="0"/>
    <x v="1"/>
    <x v="1"/>
    <x v="0"/>
  </r>
  <r>
    <n v="1"/>
    <x v="0"/>
    <x v="0"/>
    <x v="626"/>
    <n v="315380"/>
    <x v="0"/>
    <x v="1"/>
    <x v="11"/>
    <x v="0"/>
  </r>
  <r>
    <n v="0"/>
    <x v="0"/>
    <x v="0"/>
    <x v="627"/>
    <n v="315390"/>
    <x v="0"/>
    <x v="1"/>
    <x v="18"/>
    <x v="1"/>
  </r>
  <r>
    <n v="1"/>
    <x v="0"/>
    <x v="0"/>
    <x v="628"/>
    <n v="315400"/>
    <x v="0"/>
    <x v="1"/>
    <x v="2"/>
    <x v="0"/>
  </r>
  <r>
    <n v="2"/>
    <x v="0"/>
    <x v="0"/>
    <x v="629"/>
    <n v="315410"/>
    <x v="0"/>
    <x v="1"/>
    <x v="9"/>
    <x v="0"/>
  </r>
  <r>
    <n v="0"/>
    <x v="0"/>
    <x v="0"/>
    <x v="630"/>
    <n v="315415"/>
    <x v="0"/>
    <x v="1"/>
    <x v="2"/>
    <x v="0"/>
  </r>
  <r>
    <n v="0"/>
    <x v="0"/>
    <x v="0"/>
    <x v="631"/>
    <n v="315420"/>
    <x v="0"/>
    <x v="1"/>
    <x v="11"/>
    <x v="0"/>
  </r>
  <r>
    <n v="1"/>
    <x v="0"/>
    <x v="0"/>
    <x v="632"/>
    <n v="315430"/>
    <x v="0"/>
    <x v="1"/>
    <x v="7"/>
    <x v="0"/>
  </r>
  <r>
    <n v="0"/>
    <x v="0"/>
    <x v="0"/>
    <x v="633"/>
    <n v="315440"/>
    <x v="0"/>
    <x v="1"/>
    <x v="11"/>
    <x v="0"/>
  </r>
  <r>
    <n v="0"/>
    <x v="0"/>
    <x v="0"/>
    <x v="634"/>
    <n v="315445"/>
    <x v="0"/>
    <x v="1"/>
    <x v="14"/>
    <x v="0"/>
  </r>
  <r>
    <n v="1"/>
    <x v="0"/>
    <x v="0"/>
    <x v="635"/>
    <n v="315450"/>
    <x v="0"/>
    <x v="1"/>
    <x v="16"/>
    <x v="0"/>
  </r>
  <r>
    <n v="38"/>
    <x v="0"/>
    <x v="0"/>
    <x v="636"/>
    <n v="315460"/>
    <x v="0"/>
    <x v="1"/>
    <x v="17"/>
    <x v="1"/>
  </r>
  <r>
    <n v="0"/>
    <x v="0"/>
    <x v="0"/>
    <x v="637"/>
    <n v="315470"/>
    <x v="0"/>
    <x v="1"/>
    <x v="5"/>
    <x v="0"/>
  </r>
  <r>
    <n v="0"/>
    <x v="0"/>
    <x v="0"/>
    <x v="638"/>
    <n v="315480"/>
    <x v="0"/>
    <x v="1"/>
    <x v="18"/>
    <x v="1"/>
  </r>
  <r>
    <n v="0"/>
    <x v="0"/>
    <x v="0"/>
    <x v="639"/>
    <n v="315490"/>
    <x v="0"/>
    <x v="1"/>
    <x v="2"/>
    <x v="0"/>
  </r>
  <r>
    <n v="0"/>
    <x v="0"/>
    <x v="0"/>
    <x v="640"/>
    <n v="315510"/>
    <x v="0"/>
    <x v="1"/>
    <x v="6"/>
    <x v="0"/>
  </r>
  <r>
    <n v="0"/>
    <x v="0"/>
    <x v="0"/>
    <x v="641"/>
    <n v="315500"/>
    <x v="0"/>
    <x v="1"/>
    <x v="2"/>
    <x v="0"/>
  </r>
  <r>
    <n v="0"/>
    <x v="0"/>
    <x v="0"/>
    <x v="642"/>
    <n v="315520"/>
    <x v="0"/>
    <x v="1"/>
    <x v="11"/>
    <x v="0"/>
  </r>
  <r>
    <n v="0"/>
    <x v="0"/>
    <x v="0"/>
    <x v="643"/>
    <n v="315530"/>
    <x v="0"/>
    <x v="1"/>
    <x v="17"/>
    <x v="1"/>
  </r>
  <r>
    <n v="0"/>
    <x v="0"/>
    <x v="0"/>
    <x v="644"/>
    <n v="315540"/>
    <x v="0"/>
    <x v="1"/>
    <x v="9"/>
    <x v="0"/>
  </r>
  <r>
    <n v="2"/>
    <x v="0"/>
    <x v="0"/>
    <x v="645"/>
    <n v="315550"/>
    <x v="0"/>
    <x v="1"/>
    <x v="0"/>
    <x v="0"/>
  </r>
  <r>
    <n v="2"/>
    <x v="0"/>
    <x v="0"/>
    <x v="646"/>
    <n v="315560"/>
    <x v="0"/>
    <x v="1"/>
    <x v="16"/>
    <x v="0"/>
  </r>
  <r>
    <n v="0"/>
    <x v="0"/>
    <x v="0"/>
    <x v="647"/>
    <n v="315570"/>
    <x v="0"/>
    <x v="1"/>
    <x v="2"/>
    <x v="0"/>
  </r>
  <r>
    <n v="0"/>
    <x v="0"/>
    <x v="0"/>
    <x v="648"/>
    <n v="315580"/>
    <x v="0"/>
    <x v="1"/>
    <x v="9"/>
    <x v="0"/>
  </r>
  <r>
    <n v="0"/>
    <x v="0"/>
    <x v="0"/>
    <x v="649"/>
    <n v="315590"/>
    <x v="0"/>
    <x v="1"/>
    <x v="9"/>
    <x v="0"/>
  </r>
  <r>
    <n v="3"/>
    <x v="0"/>
    <x v="0"/>
    <x v="650"/>
    <n v="315600"/>
    <x v="0"/>
    <x v="1"/>
    <x v="7"/>
    <x v="0"/>
  </r>
  <r>
    <n v="0"/>
    <x v="0"/>
    <x v="0"/>
    <x v="651"/>
    <n v="315610"/>
    <x v="0"/>
    <x v="1"/>
    <x v="11"/>
    <x v="0"/>
  </r>
  <r>
    <n v="0"/>
    <x v="0"/>
    <x v="0"/>
    <x v="652"/>
    <n v="315620"/>
    <x v="0"/>
    <x v="1"/>
    <x v="9"/>
    <x v="0"/>
  </r>
  <r>
    <n v="0"/>
    <x v="0"/>
    <x v="0"/>
    <x v="653"/>
    <n v="315630"/>
    <x v="0"/>
    <x v="1"/>
    <x v="9"/>
    <x v="0"/>
  </r>
  <r>
    <n v="0"/>
    <x v="0"/>
    <x v="0"/>
    <x v="654"/>
    <n v="315640"/>
    <x v="0"/>
    <x v="1"/>
    <x v="0"/>
    <x v="0"/>
  </r>
  <r>
    <n v="1"/>
    <x v="0"/>
    <x v="0"/>
    <x v="655"/>
    <n v="315645"/>
    <x v="0"/>
    <x v="1"/>
    <x v="9"/>
    <x v="0"/>
  </r>
  <r>
    <n v="1"/>
    <x v="0"/>
    <x v="0"/>
    <x v="656"/>
    <n v="315650"/>
    <x v="0"/>
    <x v="1"/>
    <x v="16"/>
    <x v="0"/>
  </r>
  <r>
    <n v="0"/>
    <x v="0"/>
    <x v="0"/>
    <x v="657"/>
    <n v="315660"/>
    <x v="0"/>
    <x v="1"/>
    <x v="6"/>
    <x v="0"/>
  </r>
  <r>
    <n v="10"/>
    <x v="0"/>
    <x v="0"/>
    <x v="658"/>
    <n v="315670"/>
    <x v="0"/>
    <x v="1"/>
    <x v="18"/>
    <x v="1"/>
  </r>
  <r>
    <n v="1"/>
    <x v="0"/>
    <x v="0"/>
    <x v="659"/>
    <n v="315680"/>
    <x v="0"/>
    <x v="1"/>
    <x v="7"/>
    <x v="0"/>
  </r>
  <r>
    <n v="4"/>
    <x v="0"/>
    <x v="0"/>
    <x v="660"/>
    <n v="315690"/>
    <x v="0"/>
    <x v="1"/>
    <x v="4"/>
    <x v="0"/>
  </r>
  <r>
    <n v="2"/>
    <x v="0"/>
    <x v="0"/>
    <x v="661"/>
    <n v="315700"/>
    <x v="0"/>
    <x v="1"/>
    <x v="16"/>
    <x v="0"/>
  </r>
  <r>
    <n v="0"/>
    <x v="0"/>
    <x v="0"/>
    <x v="662"/>
    <n v="315710"/>
    <x v="0"/>
    <x v="1"/>
    <x v="6"/>
    <x v="0"/>
  </r>
  <r>
    <n v="1"/>
    <x v="0"/>
    <x v="0"/>
    <x v="663"/>
    <n v="315720"/>
    <x v="0"/>
    <x v="1"/>
    <x v="2"/>
    <x v="0"/>
  </r>
  <r>
    <n v="2"/>
    <x v="0"/>
    <x v="0"/>
    <x v="664"/>
    <n v="315725"/>
    <x v="0"/>
    <x v="1"/>
    <x v="2"/>
    <x v="0"/>
  </r>
  <r>
    <n v="0"/>
    <x v="0"/>
    <x v="0"/>
    <x v="665"/>
    <n v="315727"/>
    <x v="0"/>
    <x v="1"/>
    <x v="9"/>
    <x v="0"/>
  </r>
  <r>
    <n v="1"/>
    <x v="0"/>
    <x v="0"/>
    <x v="666"/>
    <n v="315730"/>
    <x v="0"/>
    <x v="1"/>
    <x v="11"/>
    <x v="0"/>
  </r>
  <r>
    <n v="0"/>
    <x v="0"/>
    <x v="0"/>
    <x v="667"/>
    <n v="315733"/>
    <x v="0"/>
    <x v="1"/>
    <x v="11"/>
    <x v="0"/>
  </r>
  <r>
    <n v="0"/>
    <x v="0"/>
    <x v="0"/>
    <x v="668"/>
    <n v="315737"/>
    <x v="0"/>
    <x v="1"/>
    <x v="16"/>
    <x v="0"/>
  </r>
  <r>
    <n v="0"/>
    <x v="0"/>
    <x v="0"/>
    <x v="669"/>
    <n v="315740"/>
    <x v="0"/>
    <x v="1"/>
    <x v="2"/>
    <x v="0"/>
  </r>
  <r>
    <n v="0"/>
    <x v="0"/>
    <x v="0"/>
    <x v="670"/>
    <n v="315750"/>
    <x v="0"/>
    <x v="1"/>
    <x v="7"/>
    <x v="0"/>
  </r>
  <r>
    <n v="0"/>
    <x v="0"/>
    <x v="0"/>
    <x v="671"/>
    <n v="315760"/>
    <x v="0"/>
    <x v="1"/>
    <x v="3"/>
    <x v="0"/>
  </r>
  <r>
    <n v="1"/>
    <x v="0"/>
    <x v="0"/>
    <x v="672"/>
    <n v="315765"/>
    <x v="0"/>
    <x v="1"/>
    <x v="6"/>
    <x v="0"/>
  </r>
  <r>
    <n v="1"/>
    <x v="0"/>
    <x v="0"/>
    <x v="673"/>
    <n v="315770"/>
    <x v="0"/>
    <x v="1"/>
    <x v="4"/>
    <x v="0"/>
  </r>
  <r>
    <n v="21"/>
    <x v="0"/>
    <x v="0"/>
    <x v="674"/>
    <n v="315780"/>
    <x v="0"/>
    <x v="1"/>
    <x v="18"/>
    <x v="1"/>
  </r>
  <r>
    <n v="0"/>
    <x v="0"/>
    <x v="0"/>
    <x v="675"/>
    <n v="315790"/>
    <x v="0"/>
    <x v="1"/>
    <x v="2"/>
    <x v="0"/>
  </r>
  <r>
    <n v="0"/>
    <x v="0"/>
    <x v="0"/>
    <x v="676"/>
    <n v="315800"/>
    <x v="0"/>
    <x v="1"/>
    <x v="2"/>
    <x v="0"/>
  </r>
  <r>
    <n v="0"/>
    <x v="0"/>
    <x v="0"/>
    <x v="677"/>
    <n v="315810"/>
    <x v="0"/>
    <x v="1"/>
    <x v="6"/>
    <x v="0"/>
  </r>
  <r>
    <n v="1"/>
    <x v="0"/>
    <x v="0"/>
    <x v="678"/>
    <n v="315820"/>
    <x v="0"/>
    <x v="1"/>
    <x v="7"/>
    <x v="0"/>
  </r>
  <r>
    <n v="3"/>
    <x v="0"/>
    <x v="0"/>
    <x v="679"/>
    <n v="315920"/>
    <x v="0"/>
    <x v="1"/>
    <x v="10"/>
    <x v="0"/>
  </r>
  <r>
    <n v="0"/>
    <x v="0"/>
    <x v="0"/>
    <x v="680"/>
    <n v="315930"/>
    <x v="0"/>
    <x v="1"/>
    <x v="9"/>
    <x v="0"/>
  </r>
  <r>
    <n v="0"/>
    <x v="0"/>
    <x v="0"/>
    <x v="681"/>
    <n v="315935"/>
    <x v="0"/>
    <x v="1"/>
    <x v="2"/>
    <x v="0"/>
  </r>
  <r>
    <n v="0"/>
    <x v="0"/>
    <x v="0"/>
    <x v="682"/>
    <n v="315940"/>
    <x v="0"/>
    <x v="1"/>
    <x v="11"/>
    <x v="0"/>
  </r>
  <r>
    <n v="0"/>
    <x v="0"/>
    <x v="0"/>
    <x v="683"/>
    <n v="315950"/>
    <x v="0"/>
    <x v="1"/>
    <x v="7"/>
    <x v="0"/>
  </r>
  <r>
    <n v="4"/>
    <x v="0"/>
    <x v="0"/>
    <x v="684"/>
    <n v="315960"/>
    <x v="0"/>
    <x v="1"/>
    <x v="8"/>
    <x v="0"/>
  </r>
  <r>
    <n v="0"/>
    <x v="0"/>
    <x v="0"/>
    <x v="685"/>
    <n v="315970"/>
    <x v="0"/>
    <x v="1"/>
    <x v="4"/>
    <x v="0"/>
  </r>
  <r>
    <n v="3"/>
    <x v="0"/>
    <x v="0"/>
    <x v="686"/>
    <n v="315980"/>
    <x v="0"/>
    <x v="1"/>
    <x v="13"/>
    <x v="0"/>
  </r>
  <r>
    <n v="1"/>
    <x v="0"/>
    <x v="0"/>
    <x v="687"/>
    <n v="315830"/>
    <x v="0"/>
    <x v="1"/>
    <x v="5"/>
    <x v="0"/>
  </r>
  <r>
    <n v="0"/>
    <x v="0"/>
    <x v="0"/>
    <x v="688"/>
    <n v="315840"/>
    <x v="0"/>
    <x v="1"/>
    <x v="9"/>
    <x v="0"/>
  </r>
  <r>
    <n v="1"/>
    <x v="0"/>
    <x v="0"/>
    <x v="689"/>
    <n v="315850"/>
    <x v="0"/>
    <x v="1"/>
    <x v="12"/>
    <x v="0"/>
  </r>
  <r>
    <n v="0"/>
    <x v="0"/>
    <x v="0"/>
    <x v="690"/>
    <n v="315860"/>
    <x v="0"/>
    <x v="1"/>
    <x v="9"/>
    <x v="0"/>
  </r>
  <r>
    <n v="0"/>
    <x v="0"/>
    <x v="0"/>
    <x v="691"/>
    <n v="315870"/>
    <x v="0"/>
    <x v="1"/>
    <x v="11"/>
    <x v="0"/>
  </r>
  <r>
    <n v="0"/>
    <x v="0"/>
    <x v="0"/>
    <x v="692"/>
    <n v="315880"/>
    <x v="0"/>
    <x v="1"/>
    <x v="5"/>
    <x v="0"/>
  </r>
  <r>
    <n v="1"/>
    <x v="0"/>
    <x v="0"/>
    <x v="693"/>
    <n v="315890"/>
    <x v="0"/>
    <x v="1"/>
    <x v="2"/>
    <x v="0"/>
  </r>
  <r>
    <n v="4"/>
    <x v="0"/>
    <x v="0"/>
    <x v="694"/>
    <n v="315895"/>
    <x v="0"/>
    <x v="1"/>
    <x v="2"/>
    <x v="0"/>
  </r>
  <r>
    <n v="0"/>
    <x v="0"/>
    <x v="0"/>
    <x v="695"/>
    <n v="315900"/>
    <x v="0"/>
    <x v="1"/>
    <x v="18"/>
    <x v="0"/>
  </r>
  <r>
    <n v="0"/>
    <x v="0"/>
    <x v="0"/>
    <x v="696"/>
    <n v="315910"/>
    <x v="0"/>
    <x v="1"/>
    <x v="11"/>
    <x v="0"/>
  </r>
  <r>
    <n v="0"/>
    <x v="0"/>
    <x v="0"/>
    <x v="697"/>
    <n v="315990"/>
    <x v="0"/>
    <x v="1"/>
    <x v="5"/>
    <x v="0"/>
  </r>
  <r>
    <n v="0"/>
    <x v="0"/>
    <x v="0"/>
    <x v="698"/>
    <n v="316000"/>
    <x v="0"/>
    <x v="1"/>
    <x v="9"/>
    <x v="0"/>
  </r>
  <r>
    <n v="0"/>
    <x v="0"/>
    <x v="0"/>
    <x v="699"/>
    <n v="316010"/>
    <x v="0"/>
    <x v="1"/>
    <x v="2"/>
    <x v="0"/>
  </r>
  <r>
    <n v="0"/>
    <x v="0"/>
    <x v="0"/>
    <x v="700"/>
    <n v="316020"/>
    <x v="0"/>
    <x v="1"/>
    <x v="3"/>
    <x v="0"/>
  </r>
  <r>
    <n v="0"/>
    <x v="0"/>
    <x v="0"/>
    <x v="701"/>
    <n v="316030"/>
    <x v="0"/>
    <x v="1"/>
    <x v="6"/>
    <x v="0"/>
  </r>
  <r>
    <n v="0"/>
    <x v="0"/>
    <x v="0"/>
    <x v="702"/>
    <n v="316040"/>
    <x v="0"/>
    <x v="1"/>
    <x v="1"/>
    <x v="0"/>
  </r>
  <r>
    <n v="0"/>
    <x v="0"/>
    <x v="0"/>
    <x v="703"/>
    <n v="316045"/>
    <x v="0"/>
    <x v="1"/>
    <x v="16"/>
    <x v="0"/>
  </r>
  <r>
    <n v="0"/>
    <x v="0"/>
    <x v="0"/>
    <x v="704"/>
    <n v="316050"/>
    <x v="0"/>
    <x v="1"/>
    <x v="3"/>
    <x v="0"/>
  </r>
  <r>
    <n v="0"/>
    <x v="0"/>
    <x v="0"/>
    <x v="705"/>
    <n v="316060"/>
    <x v="0"/>
    <x v="1"/>
    <x v="3"/>
    <x v="0"/>
  </r>
  <r>
    <n v="0"/>
    <x v="0"/>
    <x v="0"/>
    <x v="706"/>
    <n v="316070"/>
    <x v="0"/>
    <x v="1"/>
    <x v="11"/>
    <x v="0"/>
  </r>
  <r>
    <n v="1"/>
    <x v="0"/>
    <x v="0"/>
    <x v="707"/>
    <n v="316080"/>
    <x v="0"/>
    <x v="1"/>
    <x v="5"/>
    <x v="0"/>
  </r>
  <r>
    <n v="0"/>
    <x v="0"/>
    <x v="0"/>
    <x v="708"/>
    <n v="316090"/>
    <x v="0"/>
    <x v="1"/>
    <x v="11"/>
    <x v="0"/>
  </r>
  <r>
    <n v="0"/>
    <x v="0"/>
    <x v="0"/>
    <x v="709"/>
    <n v="316095"/>
    <x v="0"/>
    <x v="1"/>
    <x v="2"/>
    <x v="0"/>
  </r>
  <r>
    <n v="0"/>
    <x v="0"/>
    <x v="0"/>
    <x v="710"/>
    <n v="316100"/>
    <x v="0"/>
    <x v="1"/>
    <x v="2"/>
    <x v="0"/>
  </r>
  <r>
    <n v="0"/>
    <x v="0"/>
    <x v="0"/>
    <x v="711"/>
    <n v="316105"/>
    <x v="0"/>
    <x v="1"/>
    <x v="7"/>
    <x v="0"/>
  </r>
  <r>
    <n v="6"/>
    <x v="0"/>
    <x v="0"/>
    <x v="712"/>
    <n v="316110"/>
    <x v="0"/>
    <x v="1"/>
    <x v="16"/>
    <x v="0"/>
  </r>
  <r>
    <n v="0"/>
    <x v="0"/>
    <x v="0"/>
    <x v="713"/>
    <n v="316120"/>
    <x v="0"/>
    <x v="1"/>
    <x v="5"/>
    <x v="0"/>
  </r>
  <r>
    <n v="0"/>
    <x v="0"/>
    <x v="0"/>
    <x v="714"/>
    <n v="316130"/>
    <x v="0"/>
    <x v="1"/>
    <x v="4"/>
    <x v="0"/>
  </r>
  <r>
    <n v="0"/>
    <x v="0"/>
    <x v="0"/>
    <x v="715"/>
    <n v="316140"/>
    <x v="0"/>
    <x v="1"/>
    <x v="9"/>
    <x v="0"/>
  </r>
  <r>
    <n v="0"/>
    <x v="0"/>
    <x v="0"/>
    <x v="716"/>
    <n v="316150"/>
    <x v="0"/>
    <x v="1"/>
    <x v="9"/>
    <x v="0"/>
  </r>
  <r>
    <n v="0"/>
    <x v="0"/>
    <x v="0"/>
    <x v="717"/>
    <n v="316160"/>
    <x v="0"/>
    <x v="1"/>
    <x v="7"/>
    <x v="0"/>
  </r>
  <r>
    <n v="0"/>
    <x v="0"/>
    <x v="0"/>
    <x v="718"/>
    <n v="316165"/>
    <x v="0"/>
    <x v="1"/>
    <x v="7"/>
    <x v="0"/>
  </r>
  <r>
    <n v="1"/>
    <x v="0"/>
    <x v="0"/>
    <x v="719"/>
    <n v="316170"/>
    <x v="0"/>
    <x v="1"/>
    <x v="0"/>
    <x v="0"/>
  </r>
  <r>
    <n v="0"/>
    <x v="0"/>
    <x v="0"/>
    <x v="720"/>
    <n v="316180"/>
    <x v="0"/>
    <x v="1"/>
    <x v="1"/>
    <x v="0"/>
  </r>
  <r>
    <n v="0"/>
    <x v="0"/>
    <x v="0"/>
    <x v="721"/>
    <n v="316190"/>
    <x v="0"/>
    <x v="1"/>
    <x v="2"/>
    <x v="0"/>
  </r>
  <r>
    <n v="0"/>
    <x v="0"/>
    <x v="0"/>
    <x v="722"/>
    <n v="312550"/>
    <x v="0"/>
    <x v="1"/>
    <x v="3"/>
    <x v="0"/>
  </r>
  <r>
    <n v="1"/>
    <x v="0"/>
    <x v="0"/>
    <x v="723"/>
    <n v="316200"/>
    <x v="0"/>
    <x v="1"/>
    <x v="8"/>
    <x v="0"/>
  </r>
  <r>
    <n v="2"/>
    <x v="0"/>
    <x v="0"/>
    <x v="724"/>
    <n v="316210"/>
    <x v="0"/>
    <x v="1"/>
    <x v="0"/>
    <x v="0"/>
  </r>
  <r>
    <n v="5"/>
    <x v="0"/>
    <x v="0"/>
    <x v="725"/>
    <n v="316220"/>
    <x v="0"/>
    <x v="1"/>
    <x v="10"/>
    <x v="0"/>
  </r>
  <r>
    <n v="0"/>
    <x v="0"/>
    <x v="0"/>
    <x v="726"/>
    <n v="316225"/>
    <x v="0"/>
    <x v="1"/>
    <x v="16"/>
    <x v="0"/>
  </r>
  <r>
    <n v="0"/>
    <x v="0"/>
    <x v="0"/>
    <x v="727"/>
    <n v="316230"/>
    <x v="0"/>
    <x v="1"/>
    <x v="8"/>
    <x v="0"/>
  </r>
  <r>
    <n v="0"/>
    <x v="0"/>
    <x v="0"/>
    <x v="728"/>
    <n v="316240"/>
    <x v="0"/>
    <x v="1"/>
    <x v="16"/>
    <x v="0"/>
  </r>
  <r>
    <n v="0"/>
    <x v="0"/>
    <x v="0"/>
    <x v="729"/>
    <n v="316245"/>
    <x v="0"/>
    <x v="1"/>
    <x v="16"/>
    <x v="0"/>
  </r>
  <r>
    <n v="8"/>
    <x v="0"/>
    <x v="0"/>
    <x v="730"/>
    <n v="316250"/>
    <x v="0"/>
    <x v="1"/>
    <x v="11"/>
    <x v="0"/>
  </r>
  <r>
    <n v="0"/>
    <x v="0"/>
    <x v="0"/>
    <x v="731"/>
    <n v="316255"/>
    <x v="0"/>
    <x v="1"/>
    <x v="2"/>
    <x v="0"/>
  </r>
  <r>
    <n v="0"/>
    <x v="0"/>
    <x v="0"/>
    <x v="732"/>
    <n v="316257"/>
    <x v="0"/>
    <x v="1"/>
    <x v="7"/>
    <x v="0"/>
  </r>
  <r>
    <n v="0"/>
    <x v="0"/>
    <x v="0"/>
    <x v="733"/>
    <n v="316260"/>
    <x v="0"/>
    <x v="1"/>
    <x v="2"/>
    <x v="0"/>
  </r>
  <r>
    <n v="1"/>
    <x v="0"/>
    <x v="0"/>
    <x v="734"/>
    <n v="316265"/>
    <x v="0"/>
    <x v="1"/>
    <x v="16"/>
    <x v="0"/>
  </r>
  <r>
    <n v="1"/>
    <x v="0"/>
    <x v="0"/>
    <x v="735"/>
    <n v="316270"/>
    <x v="0"/>
    <x v="1"/>
    <x v="16"/>
    <x v="0"/>
  </r>
  <r>
    <n v="0"/>
    <x v="0"/>
    <x v="0"/>
    <x v="736"/>
    <n v="316280"/>
    <x v="0"/>
    <x v="1"/>
    <x v="7"/>
    <x v="0"/>
  </r>
  <r>
    <n v="3"/>
    <x v="0"/>
    <x v="0"/>
    <x v="737"/>
    <n v="316290"/>
    <x v="0"/>
    <x v="1"/>
    <x v="9"/>
    <x v="0"/>
  </r>
  <r>
    <n v="7"/>
    <x v="0"/>
    <x v="0"/>
    <x v="738"/>
    <n v="316292"/>
    <x v="0"/>
    <x v="1"/>
    <x v="17"/>
    <x v="1"/>
  </r>
  <r>
    <n v="3"/>
    <x v="0"/>
    <x v="0"/>
    <x v="739"/>
    <n v="316294"/>
    <x v="0"/>
    <x v="1"/>
    <x v="10"/>
    <x v="0"/>
  </r>
  <r>
    <n v="0"/>
    <x v="0"/>
    <x v="0"/>
    <x v="740"/>
    <n v="316295"/>
    <x v="0"/>
    <x v="1"/>
    <x v="18"/>
    <x v="1"/>
  </r>
  <r>
    <n v="0"/>
    <x v="0"/>
    <x v="0"/>
    <x v="741"/>
    <n v="316300"/>
    <x v="0"/>
    <x v="1"/>
    <x v="7"/>
    <x v="0"/>
  </r>
  <r>
    <n v="1"/>
    <x v="0"/>
    <x v="0"/>
    <x v="742"/>
    <n v="316310"/>
    <x v="0"/>
    <x v="1"/>
    <x v="1"/>
    <x v="0"/>
  </r>
  <r>
    <n v="0"/>
    <x v="0"/>
    <x v="0"/>
    <x v="743"/>
    <n v="316320"/>
    <x v="0"/>
    <x v="1"/>
    <x v="8"/>
    <x v="0"/>
  </r>
  <r>
    <n v="0"/>
    <x v="0"/>
    <x v="0"/>
    <x v="744"/>
    <n v="316330"/>
    <x v="0"/>
    <x v="1"/>
    <x v="6"/>
    <x v="0"/>
  </r>
  <r>
    <n v="0"/>
    <x v="0"/>
    <x v="0"/>
    <x v="745"/>
    <n v="316340"/>
    <x v="0"/>
    <x v="1"/>
    <x v="2"/>
    <x v="0"/>
  </r>
  <r>
    <n v="0"/>
    <x v="0"/>
    <x v="0"/>
    <x v="746"/>
    <n v="316350"/>
    <x v="0"/>
    <x v="1"/>
    <x v="7"/>
    <x v="0"/>
  </r>
  <r>
    <n v="0"/>
    <x v="0"/>
    <x v="0"/>
    <x v="747"/>
    <n v="316360"/>
    <x v="0"/>
    <x v="1"/>
    <x v="2"/>
    <x v="0"/>
  </r>
  <r>
    <n v="3"/>
    <x v="0"/>
    <x v="0"/>
    <x v="748"/>
    <n v="316370"/>
    <x v="0"/>
    <x v="1"/>
    <x v="8"/>
    <x v="0"/>
  </r>
  <r>
    <n v="0"/>
    <x v="0"/>
    <x v="0"/>
    <x v="749"/>
    <n v="316380"/>
    <x v="0"/>
    <x v="1"/>
    <x v="9"/>
    <x v="0"/>
  </r>
  <r>
    <n v="1"/>
    <x v="0"/>
    <x v="0"/>
    <x v="750"/>
    <n v="316390"/>
    <x v="0"/>
    <x v="1"/>
    <x v="10"/>
    <x v="0"/>
  </r>
  <r>
    <n v="0"/>
    <x v="0"/>
    <x v="0"/>
    <x v="751"/>
    <n v="316410"/>
    <x v="0"/>
    <x v="1"/>
    <x v="7"/>
    <x v="0"/>
  </r>
  <r>
    <n v="2"/>
    <x v="0"/>
    <x v="0"/>
    <x v="752"/>
    <n v="316400"/>
    <x v="0"/>
    <x v="1"/>
    <x v="2"/>
    <x v="0"/>
  </r>
  <r>
    <n v="0"/>
    <x v="0"/>
    <x v="0"/>
    <x v="753"/>
    <n v="316420"/>
    <x v="0"/>
    <x v="1"/>
    <x v="3"/>
    <x v="0"/>
  </r>
  <r>
    <n v="1"/>
    <x v="0"/>
    <x v="0"/>
    <x v="754"/>
    <n v="316430"/>
    <x v="0"/>
    <x v="1"/>
    <x v="10"/>
    <x v="0"/>
  </r>
  <r>
    <n v="0"/>
    <x v="0"/>
    <x v="0"/>
    <x v="755"/>
    <n v="316440"/>
    <x v="0"/>
    <x v="1"/>
    <x v="8"/>
    <x v="0"/>
  </r>
  <r>
    <n v="0"/>
    <x v="0"/>
    <x v="0"/>
    <x v="756"/>
    <n v="316443"/>
    <x v="0"/>
    <x v="1"/>
    <x v="9"/>
    <x v="0"/>
  </r>
  <r>
    <n v="1"/>
    <x v="0"/>
    <x v="0"/>
    <x v="757"/>
    <n v="316447"/>
    <x v="0"/>
    <x v="1"/>
    <x v="2"/>
    <x v="0"/>
  </r>
  <r>
    <n v="0"/>
    <x v="0"/>
    <x v="0"/>
    <x v="758"/>
    <n v="316450"/>
    <x v="0"/>
    <x v="1"/>
    <x v="7"/>
    <x v="0"/>
  </r>
  <r>
    <n v="1"/>
    <x v="0"/>
    <x v="0"/>
    <x v="759"/>
    <n v="316460"/>
    <x v="0"/>
    <x v="1"/>
    <x v="1"/>
    <x v="0"/>
  </r>
  <r>
    <n v="14"/>
    <x v="0"/>
    <x v="0"/>
    <x v="760"/>
    <n v="316470"/>
    <x v="0"/>
    <x v="1"/>
    <x v="10"/>
    <x v="0"/>
  </r>
  <r>
    <n v="0"/>
    <x v="0"/>
    <x v="0"/>
    <x v="761"/>
    <n v="316480"/>
    <x v="0"/>
    <x v="1"/>
    <x v="3"/>
    <x v="0"/>
  </r>
  <r>
    <n v="0"/>
    <x v="0"/>
    <x v="0"/>
    <x v="762"/>
    <n v="316490"/>
    <x v="0"/>
    <x v="1"/>
    <x v="8"/>
    <x v="0"/>
  </r>
  <r>
    <n v="2"/>
    <x v="0"/>
    <x v="0"/>
    <x v="763"/>
    <n v="316520"/>
    <x v="0"/>
    <x v="1"/>
    <x v="5"/>
    <x v="0"/>
  </r>
  <r>
    <n v="0"/>
    <x v="0"/>
    <x v="0"/>
    <x v="764"/>
    <n v="316500"/>
    <x v="0"/>
    <x v="1"/>
    <x v="11"/>
    <x v="0"/>
  </r>
  <r>
    <n v="2"/>
    <x v="0"/>
    <x v="0"/>
    <x v="765"/>
    <n v="316510"/>
    <x v="0"/>
    <x v="1"/>
    <x v="10"/>
    <x v="0"/>
  </r>
  <r>
    <n v="0"/>
    <x v="0"/>
    <x v="0"/>
    <x v="766"/>
    <n v="316530"/>
    <x v="0"/>
    <x v="1"/>
    <x v="11"/>
    <x v="0"/>
  </r>
  <r>
    <n v="0"/>
    <x v="0"/>
    <x v="0"/>
    <x v="767"/>
    <n v="316540"/>
    <x v="0"/>
    <x v="1"/>
    <x v="8"/>
    <x v="0"/>
  </r>
  <r>
    <n v="0"/>
    <x v="0"/>
    <x v="0"/>
    <x v="768"/>
    <n v="316550"/>
    <x v="0"/>
    <x v="1"/>
    <x v="7"/>
    <x v="0"/>
  </r>
  <r>
    <n v="1"/>
    <x v="0"/>
    <x v="0"/>
    <x v="769"/>
    <n v="316553"/>
    <x v="0"/>
    <x v="1"/>
    <x v="17"/>
    <x v="1"/>
  </r>
  <r>
    <n v="0"/>
    <x v="0"/>
    <x v="0"/>
    <x v="770"/>
    <n v="316556"/>
    <x v="0"/>
    <x v="1"/>
    <x v="2"/>
    <x v="0"/>
  </r>
  <r>
    <n v="0"/>
    <x v="0"/>
    <x v="0"/>
    <x v="771"/>
    <n v="316557"/>
    <x v="0"/>
    <x v="1"/>
    <x v="8"/>
    <x v="0"/>
  </r>
  <r>
    <n v="0"/>
    <x v="0"/>
    <x v="0"/>
    <x v="772"/>
    <n v="316560"/>
    <x v="0"/>
    <x v="1"/>
    <x v="9"/>
    <x v="0"/>
  </r>
  <r>
    <n v="1"/>
    <x v="0"/>
    <x v="0"/>
    <x v="773"/>
    <n v="316570"/>
    <x v="0"/>
    <x v="1"/>
    <x v="9"/>
    <x v="0"/>
  </r>
  <r>
    <n v="0"/>
    <x v="0"/>
    <x v="0"/>
    <x v="774"/>
    <n v="316580"/>
    <x v="0"/>
    <x v="1"/>
    <x v="8"/>
    <x v="0"/>
  </r>
  <r>
    <n v="0"/>
    <x v="0"/>
    <x v="0"/>
    <x v="775"/>
    <n v="316590"/>
    <x v="0"/>
    <x v="1"/>
    <x v="3"/>
    <x v="0"/>
  </r>
  <r>
    <n v="0"/>
    <x v="0"/>
    <x v="0"/>
    <x v="776"/>
    <n v="316600"/>
    <x v="0"/>
    <x v="1"/>
    <x v="11"/>
    <x v="0"/>
  </r>
  <r>
    <n v="0"/>
    <x v="0"/>
    <x v="0"/>
    <x v="777"/>
    <n v="316610"/>
    <x v="0"/>
    <x v="1"/>
    <x v="7"/>
    <x v="0"/>
  </r>
  <r>
    <n v="0"/>
    <x v="0"/>
    <x v="0"/>
    <x v="778"/>
    <n v="316620"/>
    <x v="0"/>
    <x v="1"/>
    <x v="11"/>
    <x v="0"/>
  </r>
  <r>
    <n v="0"/>
    <x v="0"/>
    <x v="0"/>
    <x v="779"/>
    <n v="316630"/>
    <x v="0"/>
    <x v="1"/>
    <x v="2"/>
    <x v="0"/>
  </r>
  <r>
    <n v="0"/>
    <x v="0"/>
    <x v="0"/>
    <x v="780"/>
    <n v="316640"/>
    <x v="0"/>
    <x v="1"/>
    <x v="8"/>
    <x v="0"/>
  </r>
  <r>
    <n v="0"/>
    <x v="0"/>
    <x v="0"/>
    <x v="781"/>
    <n v="316650"/>
    <x v="0"/>
    <x v="1"/>
    <x v="3"/>
    <x v="0"/>
  </r>
  <r>
    <n v="0"/>
    <x v="0"/>
    <x v="0"/>
    <x v="782"/>
    <n v="316660"/>
    <x v="0"/>
    <x v="1"/>
    <x v="1"/>
    <x v="0"/>
  </r>
  <r>
    <n v="0"/>
    <x v="0"/>
    <x v="0"/>
    <x v="783"/>
    <n v="316680"/>
    <x v="0"/>
    <x v="1"/>
    <x v="0"/>
    <x v="0"/>
  </r>
  <r>
    <n v="0"/>
    <x v="0"/>
    <x v="0"/>
    <x v="784"/>
    <n v="316670"/>
    <x v="0"/>
    <x v="1"/>
    <x v="6"/>
    <x v="0"/>
  </r>
  <r>
    <n v="0"/>
    <x v="0"/>
    <x v="0"/>
    <x v="785"/>
    <n v="316690"/>
    <x v="0"/>
    <x v="1"/>
    <x v="10"/>
    <x v="0"/>
  </r>
  <r>
    <n v="0"/>
    <x v="0"/>
    <x v="0"/>
    <x v="786"/>
    <n v="316695"/>
    <x v="0"/>
    <x v="1"/>
    <x v="16"/>
    <x v="0"/>
  </r>
  <r>
    <n v="0"/>
    <x v="0"/>
    <x v="0"/>
    <x v="787"/>
    <n v="316700"/>
    <x v="0"/>
    <x v="1"/>
    <x v="8"/>
    <x v="0"/>
  </r>
  <r>
    <n v="1"/>
    <x v="0"/>
    <x v="0"/>
    <x v="788"/>
    <n v="316710"/>
    <x v="0"/>
    <x v="1"/>
    <x v="3"/>
    <x v="0"/>
  </r>
  <r>
    <n v="42"/>
    <x v="0"/>
    <x v="0"/>
    <x v="789"/>
    <n v="316720"/>
    <x v="0"/>
    <x v="1"/>
    <x v="12"/>
    <x v="0"/>
  </r>
  <r>
    <n v="2"/>
    <x v="0"/>
    <x v="0"/>
    <x v="790"/>
    <n v="316555"/>
    <x v="0"/>
    <x v="1"/>
    <x v="6"/>
    <x v="0"/>
  </r>
  <r>
    <n v="0"/>
    <x v="0"/>
    <x v="0"/>
    <x v="791"/>
    <n v="316730"/>
    <x v="0"/>
    <x v="1"/>
    <x v="9"/>
    <x v="0"/>
  </r>
  <r>
    <n v="1"/>
    <x v="0"/>
    <x v="0"/>
    <x v="792"/>
    <n v="316740"/>
    <x v="0"/>
    <x v="1"/>
    <x v="8"/>
    <x v="0"/>
  </r>
  <r>
    <n v="0"/>
    <x v="0"/>
    <x v="0"/>
    <x v="793"/>
    <n v="316750"/>
    <x v="0"/>
    <x v="1"/>
    <x v="9"/>
    <x v="0"/>
  </r>
  <r>
    <n v="0"/>
    <x v="0"/>
    <x v="0"/>
    <x v="794"/>
    <n v="316760"/>
    <x v="0"/>
    <x v="1"/>
    <x v="2"/>
    <x v="0"/>
  </r>
  <r>
    <n v="1"/>
    <x v="0"/>
    <x v="0"/>
    <x v="795"/>
    <n v="316770"/>
    <x v="0"/>
    <x v="1"/>
    <x v="7"/>
    <x v="0"/>
  </r>
  <r>
    <n v="0"/>
    <x v="0"/>
    <x v="0"/>
    <x v="796"/>
    <n v="316780"/>
    <x v="0"/>
    <x v="1"/>
    <x v="8"/>
    <x v="0"/>
  </r>
  <r>
    <n v="0"/>
    <x v="0"/>
    <x v="0"/>
    <x v="797"/>
    <n v="316790"/>
    <x v="0"/>
    <x v="1"/>
    <x v="9"/>
    <x v="0"/>
  </r>
  <r>
    <n v="6"/>
    <x v="0"/>
    <x v="0"/>
    <x v="798"/>
    <n v="316800"/>
    <x v="0"/>
    <x v="1"/>
    <x v="16"/>
    <x v="0"/>
  </r>
  <r>
    <n v="0"/>
    <x v="0"/>
    <x v="0"/>
    <x v="799"/>
    <n v="316805"/>
    <x v="0"/>
    <x v="1"/>
    <x v="2"/>
    <x v="0"/>
  </r>
  <r>
    <n v="0"/>
    <x v="0"/>
    <x v="0"/>
    <x v="800"/>
    <n v="316810"/>
    <x v="0"/>
    <x v="1"/>
    <x v="4"/>
    <x v="0"/>
  </r>
  <r>
    <n v="1"/>
    <x v="0"/>
    <x v="0"/>
    <x v="801"/>
    <n v="316820"/>
    <x v="0"/>
    <x v="1"/>
    <x v="1"/>
    <x v="0"/>
  </r>
  <r>
    <n v="0"/>
    <x v="0"/>
    <x v="0"/>
    <x v="802"/>
    <n v="316830"/>
    <x v="0"/>
    <x v="1"/>
    <x v="18"/>
    <x v="1"/>
  </r>
  <r>
    <n v="0"/>
    <x v="0"/>
    <x v="0"/>
    <x v="803"/>
    <n v="316840"/>
    <x v="0"/>
    <x v="1"/>
    <x v="7"/>
    <x v="0"/>
  </r>
  <r>
    <n v="1"/>
    <x v="0"/>
    <x v="0"/>
    <x v="804"/>
    <n v="316850"/>
    <x v="0"/>
    <x v="1"/>
    <x v="9"/>
    <x v="0"/>
  </r>
  <r>
    <n v="5"/>
    <x v="0"/>
    <x v="0"/>
    <x v="805"/>
    <n v="316860"/>
    <x v="0"/>
    <x v="1"/>
    <x v="6"/>
    <x v="0"/>
  </r>
  <r>
    <n v="10"/>
    <x v="0"/>
    <x v="0"/>
    <x v="806"/>
    <n v="316870"/>
    <x v="0"/>
    <x v="1"/>
    <x v="2"/>
    <x v="0"/>
  </r>
  <r>
    <n v="0"/>
    <x v="0"/>
    <x v="0"/>
    <x v="807"/>
    <n v="316880"/>
    <x v="0"/>
    <x v="1"/>
    <x v="11"/>
    <x v="0"/>
  </r>
  <r>
    <n v="0"/>
    <x v="0"/>
    <x v="0"/>
    <x v="808"/>
    <n v="316890"/>
    <x v="0"/>
    <x v="1"/>
    <x v="0"/>
    <x v="0"/>
  </r>
  <r>
    <n v="1"/>
    <x v="0"/>
    <x v="0"/>
    <x v="809"/>
    <n v="316900"/>
    <x v="0"/>
    <x v="1"/>
    <x v="9"/>
    <x v="0"/>
  </r>
  <r>
    <n v="0"/>
    <x v="0"/>
    <x v="0"/>
    <x v="810"/>
    <n v="316905"/>
    <x v="0"/>
    <x v="1"/>
    <x v="8"/>
    <x v="0"/>
  </r>
  <r>
    <n v="0"/>
    <x v="0"/>
    <x v="0"/>
    <x v="811"/>
    <n v="316910"/>
    <x v="0"/>
    <x v="1"/>
    <x v="8"/>
    <x v="0"/>
  </r>
  <r>
    <n v="0"/>
    <x v="0"/>
    <x v="0"/>
    <x v="812"/>
    <n v="316920"/>
    <x v="0"/>
    <x v="1"/>
    <x v="9"/>
    <x v="0"/>
  </r>
  <r>
    <n v="11"/>
    <x v="0"/>
    <x v="0"/>
    <x v="813"/>
    <n v="316930"/>
    <x v="0"/>
    <x v="1"/>
    <x v="5"/>
    <x v="0"/>
  </r>
  <r>
    <n v="4"/>
    <x v="0"/>
    <x v="0"/>
    <x v="814"/>
    <n v="316935"/>
    <x v="0"/>
    <x v="1"/>
    <x v="3"/>
    <x v="0"/>
  </r>
  <r>
    <n v="1"/>
    <x v="0"/>
    <x v="0"/>
    <x v="815"/>
    <n v="316940"/>
    <x v="0"/>
    <x v="1"/>
    <x v="5"/>
    <x v="0"/>
  </r>
  <r>
    <n v="0"/>
    <x v="0"/>
    <x v="0"/>
    <x v="816"/>
    <n v="316950"/>
    <x v="0"/>
    <x v="1"/>
    <x v="7"/>
    <x v="0"/>
  </r>
  <r>
    <n v="4"/>
    <x v="0"/>
    <x v="0"/>
    <x v="817"/>
    <n v="316960"/>
    <x v="0"/>
    <x v="1"/>
    <x v="13"/>
    <x v="0"/>
  </r>
  <r>
    <n v="1"/>
    <x v="0"/>
    <x v="0"/>
    <x v="818"/>
    <n v="316970"/>
    <x v="0"/>
    <x v="1"/>
    <x v="3"/>
    <x v="0"/>
  </r>
  <r>
    <n v="0"/>
    <x v="0"/>
    <x v="0"/>
    <x v="819"/>
    <n v="316980"/>
    <x v="0"/>
    <x v="1"/>
    <x v="8"/>
    <x v="0"/>
  </r>
  <r>
    <n v="15"/>
    <x v="0"/>
    <x v="0"/>
    <x v="820"/>
    <n v="316990"/>
    <x v="0"/>
    <x v="1"/>
    <x v="9"/>
    <x v="0"/>
  </r>
  <r>
    <n v="1"/>
    <x v="0"/>
    <x v="0"/>
    <x v="821"/>
    <n v="317000"/>
    <x v="0"/>
    <x v="1"/>
    <x v="16"/>
    <x v="0"/>
  </r>
  <r>
    <n v="1"/>
    <x v="0"/>
    <x v="0"/>
    <x v="822"/>
    <n v="317005"/>
    <x v="0"/>
    <x v="1"/>
    <x v="2"/>
    <x v="0"/>
  </r>
  <r>
    <n v="152"/>
    <x v="0"/>
    <x v="0"/>
    <x v="823"/>
    <n v="317010"/>
    <x v="0"/>
    <x v="1"/>
    <x v="4"/>
    <x v="0"/>
  </r>
  <r>
    <n v="163"/>
    <x v="0"/>
    <x v="0"/>
    <x v="824"/>
    <n v="317020"/>
    <x v="0"/>
    <x v="1"/>
    <x v="13"/>
    <x v="0"/>
  </r>
  <r>
    <n v="0"/>
    <x v="0"/>
    <x v="0"/>
    <x v="825"/>
    <n v="317030"/>
    <x v="0"/>
    <x v="1"/>
    <x v="6"/>
    <x v="0"/>
  </r>
  <r>
    <n v="9"/>
    <x v="0"/>
    <x v="0"/>
    <x v="826"/>
    <n v="317040"/>
    <x v="0"/>
    <x v="1"/>
    <x v="14"/>
    <x v="0"/>
  </r>
  <r>
    <n v="0"/>
    <x v="0"/>
    <x v="0"/>
    <x v="827"/>
    <n v="317043"/>
    <x v="0"/>
    <x v="1"/>
    <x v="4"/>
    <x v="0"/>
  </r>
  <r>
    <n v="0"/>
    <x v="0"/>
    <x v="0"/>
    <x v="828"/>
    <n v="317047"/>
    <x v="0"/>
    <x v="1"/>
    <x v="14"/>
    <x v="0"/>
  </r>
  <r>
    <n v="0"/>
    <x v="0"/>
    <x v="0"/>
    <x v="829"/>
    <n v="317050"/>
    <x v="0"/>
    <x v="1"/>
    <x v="2"/>
    <x v="0"/>
  </r>
  <r>
    <n v="1"/>
    <x v="0"/>
    <x v="0"/>
    <x v="830"/>
    <n v="317052"/>
    <x v="0"/>
    <x v="1"/>
    <x v="14"/>
    <x v="0"/>
  </r>
  <r>
    <n v="1"/>
    <x v="0"/>
    <x v="0"/>
    <x v="831"/>
    <n v="317057"/>
    <x v="0"/>
    <x v="1"/>
    <x v="2"/>
    <x v="0"/>
  </r>
  <r>
    <n v="0"/>
    <x v="0"/>
    <x v="0"/>
    <x v="832"/>
    <n v="317060"/>
    <x v="0"/>
    <x v="1"/>
    <x v="10"/>
    <x v="0"/>
  </r>
  <r>
    <n v="1"/>
    <x v="0"/>
    <x v="0"/>
    <x v="833"/>
    <n v="317065"/>
    <x v="0"/>
    <x v="1"/>
    <x v="16"/>
    <x v="0"/>
  </r>
  <r>
    <n v="9"/>
    <x v="0"/>
    <x v="0"/>
    <x v="834"/>
    <n v="317070"/>
    <x v="0"/>
    <x v="1"/>
    <x v="5"/>
    <x v="0"/>
  </r>
  <r>
    <n v="0"/>
    <x v="0"/>
    <x v="0"/>
    <x v="835"/>
    <n v="317075"/>
    <x v="0"/>
    <x v="1"/>
    <x v="0"/>
    <x v="0"/>
  </r>
  <r>
    <n v="1"/>
    <x v="0"/>
    <x v="0"/>
    <x v="836"/>
    <n v="317080"/>
    <x v="0"/>
    <x v="1"/>
    <x v="3"/>
    <x v="0"/>
  </r>
  <r>
    <n v="2"/>
    <x v="0"/>
    <x v="0"/>
    <x v="837"/>
    <n v="317090"/>
    <x v="0"/>
    <x v="1"/>
    <x v="16"/>
    <x v="0"/>
  </r>
  <r>
    <n v="3"/>
    <x v="0"/>
    <x v="0"/>
    <x v="838"/>
    <n v="317100"/>
    <x v="0"/>
    <x v="1"/>
    <x v="14"/>
    <x v="0"/>
  </r>
  <r>
    <n v="0"/>
    <x v="0"/>
    <x v="0"/>
    <x v="839"/>
    <n v="317103"/>
    <x v="0"/>
    <x v="1"/>
    <x v="16"/>
    <x v="0"/>
  </r>
  <r>
    <n v="1"/>
    <x v="0"/>
    <x v="0"/>
    <x v="840"/>
    <n v="317107"/>
    <x v="0"/>
    <x v="1"/>
    <x v="3"/>
    <x v="0"/>
  </r>
  <r>
    <n v="0"/>
    <x v="0"/>
    <x v="0"/>
    <x v="841"/>
    <n v="317110"/>
    <x v="0"/>
    <x v="1"/>
    <x v="4"/>
    <x v="0"/>
  </r>
  <r>
    <n v="0"/>
    <x v="0"/>
    <x v="0"/>
    <x v="842"/>
    <n v="317115"/>
    <x v="0"/>
    <x v="1"/>
    <x v="2"/>
    <x v="0"/>
  </r>
  <r>
    <n v="5"/>
    <x v="0"/>
    <x v="0"/>
    <x v="843"/>
    <n v="317120"/>
    <x v="0"/>
    <x v="1"/>
    <x v="18"/>
    <x v="1"/>
  </r>
  <r>
    <n v="13"/>
    <x v="0"/>
    <x v="0"/>
    <x v="844"/>
    <n v="317130"/>
    <x v="0"/>
    <x v="1"/>
    <x v="9"/>
    <x v="0"/>
  </r>
  <r>
    <n v="0"/>
    <x v="0"/>
    <x v="0"/>
    <x v="845"/>
    <n v="317140"/>
    <x v="0"/>
    <x v="1"/>
    <x v="9"/>
    <x v="0"/>
  </r>
  <r>
    <n v="2"/>
    <x v="0"/>
    <x v="0"/>
    <x v="846"/>
    <n v="317160"/>
    <x v="0"/>
    <x v="1"/>
    <x v="6"/>
    <x v="0"/>
  </r>
  <r>
    <n v="0"/>
    <x v="0"/>
    <x v="0"/>
    <x v="847"/>
    <n v="317170"/>
    <x v="0"/>
    <x v="1"/>
    <x v="8"/>
    <x v="0"/>
  </r>
  <r>
    <n v="0"/>
    <x v="0"/>
    <x v="0"/>
    <x v="848"/>
    <n v="317180"/>
    <x v="0"/>
    <x v="1"/>
    <x v="7"/>
    <x v="0"/>
  </r>
  <r>
    <n v="0"/>
    <x v="0"/>
    <x v="0"/>
    <x v="849"/>
    <n v="317190"/>
    <x v="0"/>
    <x v="1"/>
    <x v="7"/>
    <x v="0"/>
  </r>
  <r>
    <n v="3"/>
    <x v="0"/>
    <x v="0"/>
    <x v="850"/>
    <n v="317200"/>
    <x v="0"/>
    <x v="1"/>
    <x v="9"/>
    <x v="0"/>
  </r>
  <r>
    <n v="0"/>
    <x v="0"/>
    <x v="0"/>
    <x v="851"/>
    <n v="317210"/>
    <x v="0"/>
    <x v="1"/>
    <x v="9"/>
    <x v="0"/>
  </r>
  <r>
    <n v="0"/>
    <x v="0"/>
    <x v="0"/>
    <x v="852"/>
    <n v="317220"/>
    <x v="0"/>
    <x v="1"/>
    <x v="8"/>
    <x v="0"/>
  </r>
  <r>
    <n v="1"/>
    <x v="0"/>
    <x v="0"/>
    <x v="0"/>
    <n v="310010"/>
    <x v="1"/>
    <x v="1"/>
    <x v="0"/>
    <x v="0"/>
  </r>
  <r>
    <n v="2"/>
    <x v="0"/>
    <x v="0"/>
    <x v="1"/>
    <n v="310020"/>
    <x v="1"/>
    <x v="1"/>
    <x v="1"/>
    <x v="0"/>
  </r>
  <r>
    <n v="2"/>
    <x v="0"/>
    <x v="0"/>
    <x v="2"/>
    <n v="310030"/>
    <x v="1"/>
    <x v="1"/>
    <x v="2"/>
    <x v="0"/>
  </r>
  <r>
    <n v="2"/>
    <x v="0"/>
    <x v="0"/>
    <x v="3"/>
    <n v="310040"/>
    <x v="1"/>
    <x v="1"/>
    <x v="2"/>
    <x v="0"/>
  </r>
  <r>
    <n v="0"/>
    <x v="0"/>
    <x v="0"/>
    <x v="4"/>
    <n v="310050"/>
    <x v="1"/>
    <x v="1"/>
    <x v="2"/>
    <x v="0"/>
  </r>
  <r>
    <n v="0"/>
    <x v="0"/>
    <x v="0"/>
    <x v="5"/>
    <n v="310060"/>
    <x v="1"/>
    <x v="1"/>
    <x v="3"/>
    <x v="0"/>
  </r>
  <r>
    <n v="0"/>
    <x v="0"/>
    <x v="0"/>
    <x v="6"/>
    <n v="310070"/>
    <x v="1"/>
    <x v="1"/>
    <x v="4"/>
    <x v="0"/>
  </r>
  <r>
    <n v="1"/>
    <x v="0"/>
    <x v="0"/>
    <x v="7"/>
    <n v="310080"/>
    <x v="1"/>
    <x v="1"/>
    <x v="5"/>
    <x v="0"/>
  </r>
  <r>
    <n v="0"/>
    <x v="0"/>
    <x v="0"/>
    <x v="8"/>
    <n v="310090"/>
    <x v="1"/>
    <x v="1"/>
    <x v="6"/>
    <x v="0"/>
  </r>
  <r>
    <n v="0"/>
    <x v="0"/>
    <x v="0"/>
    <x v="9"/>
    <n v="310100"/>
    <x v="1"/>
    <x v="1"/>
    <x v="6"/>
    <x v="0"/>
  </r>
  <r>
    <n v="0"/>
    <x v="0"/>
    <x v="0"/>
    <x v="10"/>
    <n v="310110"/>
    <x v="1"/>
    <x v="1"/>
    <x v="7"/>
    <x v="0"/>
  </r>
  <r>
    <n v="0"/>
    <x v="0"/>
    <x v="0"/>
    <x v="11"/>
    <n v="310120"/>
    <x v="1"/>
    <x v="1"/>
    <x v="8"/>
    <x v="0"/>
  </r>
  <r>
    <n v="0"/>
    <x v="0"/>
    <x v="0"/>
    <x v="12"/>
    <n v="310130"/>
    <x v="1"/>
    <x v="1"/>
    <x v="8"/>
    <x v="0"/>
  </r>
  <r>
    <n v="0"/>
    <x v="0"/>
    <x v="0"/>
    <x v="13"/>
    <n v="310140"/>
    <x v="1"/>
    <x v="1"/>
    <x v="8"/>
    <x v="0"/>
  </r>
  <r>
    <n v="0"/>
    <x v="0"/>
    <x v="0"/>
    <x v="14"/>
    <n v="310150"/>
    <x v="1"/>
    <x v="1"/>
    <x v="9"/>
    <x v="0"/>
  </r>
  <r>
    <n v="19"/>
    <x v="0"/>
    <x v="0"/>
    <x v="15"/>
    <n v="310160"/>
    <x v="1"/>
    <x v="1"/>
    <x v="10"/>
    <x v="0"/>
  </r>
  <r>
    <n v="0"/>
    <x v="0"/>
    <x v="0"/>
    <x v="16"/>
    <n v="310163"/>
    <x v="1"/>
    <x v="1"/>
    <x v="11"/>
    <x v="0"/>
  </r>
  <r>
    <n v="8"/>
    <x v="0"/>
    <x v="0"/>
    <x v="17"/>
    <n v="310170"/>
    <x v="1"/>
    <x v="1"/>
    <x v="6"/>
    <x v="0"/>
  </r>
  <r>
    <n v="1"/>
    <x v="0"/>
    <x v="0"/>
    <x v="18"/>
    <n v="310180"/>
    <x v="1"/>
    <x v="1"/>
    <x v="7"/>
    <x v="0"/>
  </r>
  <r>
    <n v="2"/>
    <x v="0"/>
    <x v="0"/>
    <x v="19"/>
    <n v="310190"/>
    <x v="1"/>
    <x v="1"/>
    <x v="10"/>
    <x v="0"/>
  </r>
  <r>
    <n v="1"/>
    <x v="0"/>
    <x v="0"/>
    <x v="20"/>
    <n v="310200"/>
    <x v="1"/>
    <x v="1"/>
    <x v="10"/>
    <x v="0"/>
  </r>
  <r>
    <n v="0"/>
    <x v="0"/>
    <x v="0"/>
    <x v="21"/>
    <n v="310205"/>
    <x v="1"/>
    <x v="1"/>
    <x v="2"/>
    <x v="0"/>
  </r>
  <r>
    <n v="0"/>
    <x v="0"/>
    <x v="0"/>
    <x v="22"/>
    <n v="315350"/>
    <x v="1"/>
    <x v="1"/>
    <x v="2"/>
    <x v="0"/>
  </r>
  <r>
    <n v="0"/>
    <x v="0"/>
    <x v="0"/>
    <x v="23"/>
    <n v="310210"/>
    <x v="1"/>
    <x v="1"/>
    <x v="11"/>
    <x v="0"/>
  </r>
  <r>
    <n v="0"/>
    <x v="0"/>
    <x v="0"/>
    <x v="24"/>
    <n v="310220"/>
    <x v="1"/>
    <x v="1"/>
    <x v="7"/>
    <x v="0"/>
  </r>
  <r>
    <n v="1"/>
    <x v="0"/>
    <x v="0"/>
    <x v="25"/>
    <n v="310230"/>
    <x v="1"/>
    <x v="1"/>
    <x v="2"/>
    <x v="0"/>
  </r>
  <r>
    <n v="0"/>
    <x v="0"/>
    <x v="0"/>
    <x v="26"/>
    <n v="310240"/>
    <x v="1"/>
    <x v="1"/>
    <x v="3"/>
    <x v="0"/>
  </r>
  <r>
    <n v="0"/>
    <x v="0"/>
    <x v="0"/>
    <x v="27"/>
    <n v="310250"/>
    <x v="1"/>
    <x v="1"/>
    <x v="2"/>
    <x v="0"/>
  </r>
  <r>
    <n v="2"/>
    <x v="0"/>
    <x v="0"/>
    <x v="28"/>
    <n v="310260"/>
    <x v="1"/>
    <x v="1"/>
    <x v="10"/>
    <x v="0"/>
  </r>
  <r>
    <n v="0"/>
    <x v="0"/>
    <x v="0"/>
    <x v="29"/>
    <n v="310280"/>
    <x v="1"/>
    <x v="1"/>
    <x v="11"/>
    <x v="0"/>
  </r>
  <r>
    <n v="0"/>
    <x v="0"/>
    <x v="0"/>
    <x v="30"/>
    <n v="310285"/>
    <x v="1"/>
    <x v="1"/>
    <x v="3"/>
    <x v="0"/>
  </r>
  <r>
    <n v="0"/>
    <x v="0"/>
    <x v="0"/>
    <x v="31"/>
    <n v="310290"/>
    <x v="1"/>
    <x v="1"/>
    <x v="11"/>
    <x v="0"/>
  </r>
  <r>
    <n v="1"/>
    <x v="0"/>
    <x v="0"/>
    <x v="32"/>
    <n v="310300"/>
    <x v="1"/>
    <x v="1"/>
    <x v="2"/>
    <x v="0"/>
  </r>
  <r>
    <n v="0"/>
    <x v="0"/>
    <x v="0"/>
    <x v="33"/>
    <n v="310310"/>
    <x v="1"/>
    <x v="1"/>
    <x v="9"/>
    <x v="0"/>
  </r>
  <r>
    <n v="0"/>
    <x v="0"/>
    <x v="0"/>
    <x v="34"/>
    <n v="310320"/>
    <x v="1"/>
    <x v="1"/>
    <x v="12"/>
    <x v="0"/>
  </r>
  <r>
    <n v="0"/>
    <x v="0"/>
    <x v="0"/>
    <x v="35"/>
    <n v="310330"/>
    <x v="1"/>
    <x v="1"/>
    <x v="11"/>
    <x v="0"/>
  </r>
  <r>
    <n v="4"/>
    <x v="0"/>
    <x v="0"/>
    <x v="36"/>
    <n v="310340"/>
    <x v="1"/>
    <x v="1"/>
    <x v="6"/>
    <x v="0"/>
  </r>
  <r>
    <n v="12"/>
    <x v="0"/>
    <x v="0"/>
    <x v="37"/>
    <n v="310350"/>
    <x v="1"/>
    <x v="1"/>
    <x v="13"/>
    <x v="0"/>
  </r>
  <r>
    <n v="0"/>
    <x v="0"/>
    <x v="0"/>
    <x v="38"/>
    <n v="310360"/>
    <x v="1"/>
    <x v="1"/>
    <x v="11"/>
    <x v="0"/>
  </r>
  <r>
    <n v="1"/>
    <x v="0"/>
    <x v="0"/>
    <x v="39"/>
    <n v="310370"/>
    <x v="1"/>
    <x v="1"/>
    <x v="9"/>
    <x v="0"/>
  </r>
  <r>
    <n v="0"/>
    <x v="0"/>
    <x v="0"/>
    <x v="40"/>
    <n v="310375"/>
    <x v="1"/>
    <x v="1"/>
    <x v="13"/>
    <x v="0"/>
  </r>
  <r>
    <n v="0"/>
    <x v="0"/>
    <x v="0"/>
    <x v="41"/>
    <n v="310380"/>
    <x v="1"/>
    <x v="1"/>
    <x v="0"/>
    <x v="0"/>
  </r>
  <r>
    <n v="2"/>
    <x v="0"/>
    <x v="0"/>
    <x v="42"/>
    <n v="310390"/>
    <x v="1"/>
    <x v="1"/>
    <x v="1"/>
    <x v="0"/>
  </r>
  <r>
    <n v="8"/>
    <x v="0"/>
    <x v="0"/>
    <x v="43"/>
    <n v="310400"/>
    <x v="1"/>
    <x v="1"/>
    <x v="4"/>
    <x v="0"/>
  </r>
  <r>
    <n v="1"/>
    <x v="0"/>
    <x v="0"/>
    <x v="44"/>
    <n v="310410"/>
    <x v="1"/>
    <x v="1"/>
    <x v="10"/>
    <x v="0"/>
  </r>
  <r>
    <n v="2"/>
    <x v="0"/>
    <x v="0"/>
    <x v="45"/>
    <n v="310420"/>
    <x v="1"/>
    <x v="1"/>
    <x v="1"/>
    <x v="0"/>
  </r>
  <r>
    <n v="0"/>
    <x v="0"/>
    <x v="0"/>
    <x v="46"/>
    <n v="310430"/>
    <x v="1"/>
    <x v="1"/>
    <x v="10"/>
    <x v="0"/>
  </r>
  <r>
    <n v="0"/>
    <x v="0"/>
    <x v="0"/>
    <x v="47"/>
    <n v="310440"/>
    <x v="1"/>
    <x v="1"/>
    <x v="9"/>
    <x v="0"/>
  </r>
  <r>
    <n v="0"/>
    <x v="0"/>
    <x v="0"/>
    <x v="48"/>
    <n v="310445"/>
    <x v="1"/>
    <x v="1"/>
    <x v="3"/>
    <x v="0"/>
  </r>
  <r>
    <n v="2"/>
    <x v="0"/>
    <x v="0"/>
    <x v="49"/>
    <n v="310450"/>
    <x v="1"/>
    <x v="1"/>
    <x v="14"/>
    <x v="0"/>
  </r>
  <r>
    <n v="0"/>
    <x v="0"/>
    <x v="0"/>
    <x v="50"/>
    <n v="310460"/>
    <x v="1"/>
    <x v="1"/>
    <x v="9"/>
    <x v="0"/>
  </r>
  <r>
    <n v="0"/>
    <x v="0"/>
    <x v="0"/>
    <x v="51"/>
    <n v="310470"/>
    <x v="1"/>
    <x v="1"/>
    <x v="6"/>
    <x v="0"/>
  </r>
  <r>
    <n v="0"/>
    <x v="0"/>
    <x v="0"/>
    <x v="52"/>
    <n v="310480"/>
    <x v="1"/>
    <x v="1"/>
    <x v="3"/>
    <x v="0"/>
  </r>
  <r>
    <n v="2"/>
    <x v="0"/>
    <x v="0"/>
    <x v="53"/>
    <n v="310490"/>
    <x v="1"/>
    <x v="1"/>
    <x v="8"/>
    <x v="0"/>
  </r>
  <r>
    <n v="0"/>
    <x v="0"/>
    <x v="0"/>
    <x v="54"/>
    <n v="310500"/>
    <x v="1"/>
    <x v="1"/>
    <x v="12"/>
    <x v="1"/>
  </r>
  <r>
    <n v="2"/>
    <x v="0"/>
    <x v="0"/>
    <x v="55"/>
    <n v="310510"/>
    <x v="1"/>
    <x v="1"/>
    <x v="1"/>
    <x v="0"/>
  </r>
  <r>
    <n v="0"/>
    <x v="0"/>
    <x v="0"/>
    <x v="56"/>
    <n v="310520"/>
    <x v="1"/>
    <x v="1"/>
    <x v="6"/>
    <x v="0"/>
  </r>
  <r>
    <n v="0"/>
    <x v="0"/>
    <x v="0"/>
    <x v="57"/>
    <n v="310530"/>
    <x v="1"/>
    <x v="1"/>
    <x v="10"/>
    <x v="0"/>
  </r>
  <r>
    <n v="3"/>
    <x v="0"/>
    <x v="0"/>
    <x v="58"/>
    <n v="310540"/>
    <x v="1"/>
    <x v="1"/>
    <x v="2"/>
    <x v="0"/>
  </r>
  <r>
    <n v="0"/>
    <x v="0"/>
    <x v="0"/>
    <x v="59"/>
    <n v="310550"/>
    <x v="1"/>
    <x v="1"/>
    <x v="9"/>
    <x v="0"/>
  </r>
  <r>
    <n v="12"/>
    <x v="0"/>
    <x v="0"/>
    <x v="60"/>
    <n v="310560"/>
    <x v="1"/>
    <x v="1"/>
    <x v="11"/>
    <x v="0"/>
  </r>
  <r>
    <n v="0"/>
    <x v="0"/>
    <x v="0"/>
    <x v="61"/>
    <n v="310570"/>
    <x v="1"/>
    <x v="1"/>
    <x v="2"/>
    <x v="0"/>
  </r>
  <r>
    <n v="2"/>
    <x v="0"/>
    <x v="0"/>
    <x v="62"/>
    <n v="310590"/>
    <x v="1"/>
    <x v="1"/>
    <x v="11"/>
    <x v="0"/>
  </r>
  <r>
    <n v="5"/>
    <x v="0"/>
    <x v="0"/>
    <x v="63"/>
    <n v="310600"/>
    <x v="1"/>
    <x v="1"/>
    <x v="2"/>
    <x v="0"/>
  </r>
  <r>
    <n v="0"/>
    <x v="0"/>
    <x v="0"/>
    <x v="64"/>
    <n v="310610"/>
    <x v="1"/>
    <x v="1"/>
    <x v="9"/>
    <x v="0"/>
  </r>
  <r>
    <n v="628"/>
    <x v="0"/>
    <x v="0"/>
    <x v="65"/>
    <n v="310620"/>
    <x v="1"/>
    <x v="1"/>
    <x v="15"/>
    <x v="0"/>
  </r>
  <r>
    <n v="1"/>
    <x v="0"/>
    <x v="0"/>
    <x v="66"/>
    <n v="310630"/>
    <x v="1"/>
    <x v="1"/>
    <x v="2"/>
    <x v="0"/>
  </r>
  <r>
    <n v="0"/>
    <x v="0"/>
    <x v="0"/>
    <x v="67"/>
    <n v="310640"/>
    <x v="1"/>
    <x v="1"/>
    <x v="11"/>
    <x v="0"/>
  </r>
  <r>
    <n v="1"/>
    <x v="0"/>
    <x v="0"/>
    <x v="68"/>
    <n v="310650"/>
    <x v="1"/>
    <x v="1"/>
    <x v="3"/>
    <x v="0"/>
  </r>
  <r>
    <n v="0"/>
    <x v="0"/>
    <x v="0"/>
    <x v="69"/>
    <n v="310665"/>
    <x v="1"/>
    <x v="1"/>
    <x v="16"/>
    <x v="0"/>
  </r>
  <r>
    <n v="0"/>
    <x v="0"/>
    <x v="0"/>
    <x v="70"/>
    <n v="310660"/>
    <x v="1"/>
    <x v="1"/>
    <x v="6"/>
    <x v="0"/>
  </r>
  <r>
    <n v="70"/>
    <x v="0"/>
    <x v="0"/>
    <x v="71"/>
    <n v="310670"/>
    <x v="1"/>
    <x v="1"/>
    <x v="17"/>
    <x v="1"/>
  </r>
  <r>
    <n v="0"/>
    <x v="0"/>
    <x v="0"/>
    <x v="72"/>
    <n v="310680"/>
    <x v="1"/>
    <x v="1"/>
    <x v="11"/>
    <x v="0"/>
  </r>
  <r>
    <n v="0"/>
    <x v="0"/>
    <x v="0"/>
    <x v="73"/>
    <n v="310690"/>
    <x v="1"/>
    <x v="1"/>
    <x v="9"/>
    <x v="0"/>
  </r>
  <r>
    <n v="0"/>
    <x v="0"/>
    <x v="0"/>
    <x v="74"/>
    <n v="310700"/>
    <x v="1"/>
    <x v="1"/>
    <x v="1"/>
    <x v="0"/>
  </r>
  <r>
    <n v="3"/>
    <x v="0"/>
    <x v="0"/>
    <x v="75"/>
    <n v="310710"/>
    <x v="1"/>
    <x v="1"/>
    <x v="5"/>
    <x v="0"/>
  </r>
  <r>
    <n v="0"/>
    <x v="0"/>
    <x v="0"/>
    <x v="76"/>
    <n v="310720"/>
    <x v="1"/>
    <x v="1"/>
    <x v="8"/>
    <x v="0"/>
  </r>
  <r>
    <n v="2"/>
    <x v="0"/>
    <x v="0"/>
    <x v="77"/>
    <n v="310730"/>
    <x v="1"/>
    <x v="1"/>
    <x v="16"/>
    <x v="0"/>
  </r>
  <r>
    <n v="5"/>
    <x v="0"/>
    <x v="0"/>
    <x v="78"/>
    <n v="310740"/>
    <x v="1"/>
    <x v="1"/>
    <x v="1"/>
    <x v="0"/>
  </r>
  <r>
    <n v="0"/>
    <x v="0"/>
    <x v="0"/>
    <x v="79"/>
    <n v="310750"/>
    <x v="1"/>
    <x v="1"/>
    <x v="11"/>
    <x v="0"/>
  </r>
  <r>
    <n v="0"/>
    <x v="0"/>
    <x v="0"/>
    <x v="80"/>
    <n v="310760"/>
    <x v="1"/>
    <x v="1"/>
    <x v="10"/>
    <x v="0"/>
  </r>
  <r>
    <n v="0"/>
    <x v="0"/>
    <x v="0"/>
    <x v="81"/>
    <n v="310770"/>
    <x v="1"/>
    <x v="1"/>
    <x v="2"/>
    <x v="0"/>
  </r>
  <r>
    <n v="0"/>
    <x v="0"/>
    <x v="0"/>
    <x v="82"/>
    <n v="310780"/>
    <x v="1"/>
    <x v="1"/>
    <x v="2"/>
    <x v="0"/>
  </r>
  <r>
    <n v="0"/>
    <x v="0"/>
    <x v="0"/>
    <x v="83"/>
    <n v="310790"/>
    <x v="1"/>
    <x v="1"/>
    <x v="8"/>
    <x v="0"/>
  </r>
  <r>
    <n v="2"/>
    <x v="0"/>
    <x v="0"/>
    <x v="84"/>
    <n v="310800"/>
    <x v="1"/>
    <x v="1"/>
    <x v="5"/>
    <x v="0"/>
  </r>
  <r>
    <n v="1"/>
    <x v="0"/>
    <x v="0"/>
    <x v="85"/>
    <n v="310810"/>
    <x v="1"/>
    <x v="1"/>
    <x v="17"/>
    <x v="0"/>
  </r>
  <r>
    <n v="0"/>
    <x v="0"/>
    <x v="0"/>
    <x v="86"/>
    <n v="310820"/>
    <x v="1"/>
    <x v="1"/>
    <x v="14"/>
    <x v="0"/>
  </r>
  <r>
    <n v="0"/>
    <x v="0"/>
    <x v="0"/>
    <x v="87"/>
    <n v="310825"/>
    <x v="1"/>
    <x v="1"/>
    <x v="16"/>
    <x v="0"/>
  </r>
  <r>
    <n v="0"/>
    <x v="0"/>
    <x v="0"/>
    <x v="88"/>
    <n v="310830"/>
    <x v="1"/>
    <x v="1"/>
    <x v="8"/>
    <x v="0"/>
  </r>
  <r>
    <n v="0"/>
    <x v="0"/>
    <x v="0"/>
    <x v="89"/>
    <n v="310840"/>
    <x v="1"/>
    <x v="1"/>
    <x v="10"/>
    <x v="0"/>
  </r>
  <r>
    <n v="0"/>
    <x v="0"/>
    <x v="0"/>
    <x v="90"/>
    <n v="310850"/>
    <x v="1"/>
    <x v="1"/>
    <x v="16"/>
    <x v="0"/>
  </r>
  <r>
    <n v="0"/>
    <x v="0"/>
    <x v="0"/>
    <x v="91"/>
    <n v="310870"/>
    <x v="1"/>
    <x v="1"/>
    <x v="9"/>
    <x v="0"/>
  </r>
  <r>
    <n v="0"/>
    <x v="0"/>
    <x v="0"/>
    <x v="92"/>
    <n v="310855"/>
    <x v="1"/>
    <x v="1"/>
    <x v="14"/>
    <x v="0"/>
  </r>
  <r>
    <n v="5"/>
    <x v="0"/>
    <x v="0"/>
    <x v="93"/>
    <n v="310860"/>
    <x v="1"/>
    <x v="1"/>
    <x v="16"/>
    <x v="0"/>
  </r>
  <r>
    <n v="0"/>
    <x v="0"/>
    <x v="0"/>
    <x v="94"/>
    <n v="310890"/>
    <x v="1"/>
    <x v="1"/>
    <x v="8"/>
    <x v="0"/>
  </r>
  <r>
    <n v="0"/>
    <x v="0"/>
    <x v="0"/>
    <x v="95"/>
    <n v="310880"/>
    <x v="1"/>
    <x v="1"/>
    <x v="2"/>
    <x v="0"/>
  </r>
  <r>
    <n v="2"/>
    <x v="0"/>
    <x v="0"/>
    <x v="96"/>
    <n v="310900"/>
    <x v="1"/>
    <x v="1"/>
    <x v="17"/>
    <x v="1"/>
  </r>
  <r>
    <n v="2"/>
    <x v="0"/>
    <x v="0"/>
    <x v="97"/>
    <n v="310910"/>
    <x v="1"/>
    <x v="1"/>
    <x v="8"/>
    <x v="0"/>
  </r>
  <r>
    <n v="0"/>
    <x v="0"/>
    <x v="0"/>
    <x v="98"/>
    <n v="310920"/>
    <x v="1"/>
    <x v="1"/>
    <x v="3"/>
    <x v="0"/>
  </r>
  <r>
    <n v="0"/>
    <x v="0"/>
    <x v="0"/>
    <x v="99"/>
    <n v="310925"/>
    <x v="1"/>
    <x v="1"/>
    <x v="2"/>
    <x v="0"/>
  </r>
  <r>
    <n v="1"/>
    <x v="0"/>
    <x v="0"/>
    <x v="100"/>
    <n v="310930"/>
    <x v="1"/>
    <x v="1"/>
    <x v="14"/>
    <x v="0"/>
  </r>
  <r>
    <n v="2"/>
    <x v="0"/>
    <x v="0"/>
    <x v="101"/>
    <n v="310940"/>
    <x v="1"/>
    <x v="1"/>
    <x v="3"/>
    <x v="0"/>
  </r>
  <r>
    <n v="0"/>
    <x v="0"/>
    <x v="0"/>
    <x v="102"/>
    <n v="310945"/>
    <x v="1"/>
    <x v="1"/>
    <x v="14"/>
    <x v="0"/>
  </r>
  <r>
    <n v="0"/>
    <x v="0"/>
    <x v="0"/>
    <x v="103"/>
    <n v="310950"/>
    <x v="1"/>
    <x v="1"/>
    <x v="10"/>
    <x v="0"/>
  </r>
  <r>
    <n v="0"/>
    <x v="0"/>
    <x v="0"/>
    <x v="104"/>
    <n v="310960"/>
    <x v="1"/>
    <x v="1"/>
    <x v="12"/>
    <x v="0"/>
  </r>
  <r>
    <n v="2"/>
    <x v="0"/>
    <x v="0"/>
    <x v="105"/>
    <n v="310970"/>
    <x v="1"/>
    <x v="1"/>
    <x v="8"/>
    <x v="0"/>
  </r>
  <r>
    <n v="0"/>
    <x v="0"/>
    <x v="0"/>
    <x v="106"/>
    <n v="310270"/>
    <x v="1"/>
    <x v="1"/>
    <x v="6"/>
    <x v="0"/>
  </r>
  <r>
    <n v="0"/>
    <x v="0"/>
    <x v="0"/>
    <x v="107"/>
    <n v="310980"/>
    <x v="1"/>
    <x v="1"/>
    <x v="13"/>
    <x v="0"/>
  </r>
  <r>
    <n v="0"/>
    <x v="0"/>
    <x v="0"/>
    <x v="108"/>
    <n v="310990"/>
    <x v="1"/>
    <x v="1"/>
    <x v="12"/>
    <x v="0"/>
  </r>
  <r>
    <n v="6"/>
    <x v="0"/>
    <x v="0"/>
    <x v="109"/>
    <n v="311000"/>
    <x v="1"/>
    <x v="1"/>
    <x v="18"/>
    <x v="1"/>
  </r>
  <r>
    <n v="0"/>
    <x v="0"/>
    <x v="0"/>
    <x v="110"/>
    <n v="311010"/>
    <x v="1"/>
    <x v="1"/>
    <x v="2"/>
    <x v="0"/>
  </r>
  <r>
    <n v="0"/>
    <x v="0"/>
    <x v="0"/>
    <x v="111"/>
    <n v="311020"/>
    <x v="1"/>
    <x v="1"/>
    <x v="9"/>
    <x v="0"/>
  </r>
  <r>
    <n v="1"/>
    <x v="0"/>
    <x v="0"/>
    <x v="112"/>
    <n v="311030"/>
    <x v="1"/>
    <x v="1"/>
    <x v="10"/>
    <x v="0"/>
  </r>
  <r>
    <n v="0"/>
    <x v="0"/>
    <x v="0"/>
    <x v="113"/>
    <n v="311040"/>
    <x v="1"/>
    <x v="1"/>
    <x v="1"/>
    <x v="0"/>
  </r>
  <r>
    <n v="3"/>
    <x v="0"/>
    <x v="0"/>
    <x v="114"/>
    <n v="311050"/>
    <x v="1"/>
    <x v="1"/>
    <x v="8"/>
    <x v="0"/>
  </r>
  <r>
    <n v="1"/>
    <x v="0"/>
    <x v="0"/>
    <x v="115"/>
    <n v="311060"/>
    <x v="1"/>
    <x v="1"/>
    <x v="8"/>
    <x v="0"/>
  </r>
  <r>
    <n v="0"/>
    <x v="0"/>
    <x v="0"/>
    <x v="116"/>
    <n v="311070"/>
    <x v="1"/>
    <x v="1"/>
    <x v="5"/>
    <x v="0"/>
  </r>
  <r>
    <n v="0"/>
    <x v="0"/>
    <x v="0"/>
    <x v="117"/>
    <n v="311080"/>
    <x v="1"/>
    <x v="1"/>
    <x v="6"/>
    <x v="0"/>
  </r>
  <r>
    <n v="1"/>
    <x v="0"/>
    <x v="0"/>
    <x v="118"/>
    <n v="311090"/>
    <x v="1"/>
    <x v="1"/>
    <x v="5"/>
    <x v="0"/>
  </r>
  <r>
    <n v="2"/>
    <x v="0"/>
    <x v="0"/>
    <x v="119"/>
    <n v="311100"/>
    <x v="1"/>
    <x v="1"/>
    <x v="10"/>
    <x v="0"/>
  </r>
  <r>
    <n v="0"/>
    <x v="0"/>
    <x v="0"/>
    <x v="120"/>
    <n v="311110"/>
    <x v="1"/>
    <x v="1"/>
    <x v="4"/>
    <x v="0"/>
  </r>
  <r>
    <n v="1"/>
    <x v="0"/>
    <x v="0"/>
    <x v="121"/>
    <n v="311115"/>
    <x v="1"/>
    <x v="1"/>
    <x v="16"/>
    <x v="0"/>
  </r>
  <r>
    <n v="4"/>
    <x v="0"/>
    <x v="0"/>
    <x v="122"/>
    <n v="311120"/>
    <x v="1"/>
    <x v="1"/>
    <x v="5"/>
    <x v="0"/>
  </r>
  <r>
    <n v="0"/>
    <x v="0"/>
    <x v="0"/>
    <x v="123"/>
    <n v="311130"/>
    <x v="1"/>
    <x v="1"/>
    <x v="10"/>
    <x v="0"/>
  </r>
  <r>
    <n v="0"/>
    <x v="0"/>
    <x v="0"/>
    <x v="124"/>
    <n v="311140"/>
    <x v="1"/>
    <x v="1"/>
    <x v="4"/>
    <x v="0"/>
  </r>
  <r>
    <n v="0"/>
    <x v="0"/>
    <x v="0"/>
    <x v="125"/>
    <n v="311150"/>
    <x v="1"/>
    <x v="1"/>
    <x v="4"/>
    <x v="0"/>
  </r>
  <r>
    <n v="2"/>
    <x v="0"/>
    <x v="0"/>
    <x v="126"/>
    <n v="311160"/>
    <x v="1"/>
    <x v="1"/>
    <x v="10"/>
    <x v="0"/>
  </r>
  <r>
    <n v="1"/>
    <x v="0"/>
    <x v="0"/>
    <x v="127"/>
    <n v="311190"/>
    <x v="1"/>
    <x v="1"/>
    <x v="5"/>
    <x v="0"/>
  </r>
  <r>
    <n v="0"/>
    <x v="0"/>
    <x v="0"/>
    <x v="128"/>
    <n v="311170"/>
    <x v="1"/>
    <x v="1"/>
    <x v="9"/>
    <x v="0"/>
  </r>
  <r>
    <n v="1"/>
    <x v="0"/>
    <x v="0"/>
    <x v="129"/>
    <n v="311180"/>
    <x v="1"/>
    <x v="1"/>
    <x v="13"/>
    <x v="0"/>
  </r>
  <r>
    <n v="1"/>
    <x v="0"/>
    <x v="0"/>
    <x v="130"/>
    <n v="311200"/>
    <x v="1"/>
    <x v="1"/>
    <x v="5"/>
    <x v="0"/>
  </r>
  <r>
    <n v="0"/>
    <x v="0"/>
    <x v="0"/>
    <x v="131"/>
    <n v="311205"/>
    <x v="1"/>
    <x v="1"/>
    <x v="7"/>
    <x v="0"/>
  </r>
  <r>
    <n v="0"/>
    <x v="0"/>
    <x v="0"/>
    <x v="132"/>
    <n v="311210"/>
    <x v="1"/>
    <x v="1"/>
    <x v="2"/>
    <x v="0"/>
  </r>
  <r>
    <n v="0"/>
    <x v="0"/>
    <x v="0"/>
    <x v="133"/>
    <n v="311220"/>
    <x v="1"/>
    <x v="1"/>
    <x v="11"/>
    <x v="0"/>
  </r>
  <r>
    <n v="6"/>
    <x v="0"/>
    <x v="0"/>
    <x v="134"/>
    <n v="311230"/>
    <x v="1"/>
    <x v="1"/>
    <x v="3"/>
    <x v="0"/>
  </r>
  <r>
    <n v="0"/>
    <x v="0"/>
    <x v="0"/>
    <x v="135"/>
    <n v="311240"/>
    <x v="1"/>
    <x v="1"/>
    <x v="10"/>
    <x v="0"/>
  </r>
  <r>
    <n v="0"/>
    <x v="0"/>
    <x v="0"/>
    <x v="136"/>
    <n v="311250"/>
    <x v="1"/>
    <x v="1"/>
    <x v="12"/>
    <x v="1"/>
  </r>
  <r>
    <n v="0"/>
    <x v="0"/>
    <x v="0"/>
    <x v="137"/>
    <n v="311260"/>
    <x v="1"/>
    <x v="1"/>
    <x v="13"/>
    <x v="0"/>
  </r>
  <r>
    <n v="0"/>
    <x v="0"/>
    <x v="0"/>
    <x v="138"/>
    <n v="311265"/>
    <x v="1"/>
    <x v="1"/>
    <x v="7"/>
    <x v="0"/>
  </r>
  <r>
    <n v="0"/>
    <x v="0"/>
    <x v="0"/>
    <x v="139"/>
    <n v="311270"/>
    <x v="1"/>
    <x v="1"/>
    <x v="16"/>
    <x v="0"/>
  </r>
  <r>
    <n v="2"/>
    <x v="0"/>
    <x v="0"/>
    <x v="140"/>
    <n v="311280"/>
    <x v="1"/>
    <x v="1"/>
    <x v="10"/>
    <x v="0"/>
  </r>
  <r>
    <n v="0"/>
    <x v="0"/>
    <x v="0"/>
    <x v="141"/>
    <n v="311290"/>
    <x v="1"/>
    <x v="1"/>
    <x v="2"/>
    <x v="0"/>
  </r>
  <r>
    <n v="1"/>
    <x v="0"/>
    <x v="0"/>
    <x v="142"/>
    <n v="311300"/>
    <x v="1"/>
    <x v="1"/>
    <x v="6"/>
    <x v="0"/>
  </r>
  <r>
    <n v="0"/>
    <x v="0"/>
    <x v="0"/>
    <x v="143"/>
    <n v="311310"/>
    <x v="1"/>
    <x v="1"/>
    <x v="11"/>
    <x v="0"/>
  </r>
  <r>
    <n v="0"/>
    <x v="0"/>
    <x v="0"/>
    <x v="144"/>
    <n v="311320"/>
    <x v="1"/>
    <x v="1"/>
    <x v="11"/>
    <x v="0"/>
  </r>
  <r>
    <n v="1"/>
    <x v="0"/>
    <x v="0"/>
    <x v="145"/>
    <n v="311330"/>
    <x v="1"/>
    <x v="1"/>
    <x v="9"/>
    <x v="0"/>
  </r>
  <r>
    <n v="9"/>
    <x v="0"/>
    <x v="0"/>
    <x v="146"/>
    <n v="311340"/>
    <x v="1"/>
    <x v="1"/>
    <x v="2"/>
    <x v="0"/>
  </r>
  <r>
    <n v="1"/>
    <x v="0"/>
    <x v="0"/>
    <x v="147"/>
    <n v="311350"/>
    <x v="1"/>
    <x v="1"/>
    <x v="3"/>
    <x v="0"/>
  </r>
  <r>
    <n v="2"/>
    <x v="0"/>
    <x v="0"/>
    <x v="148"/>
    <n v="311360"/>
    <x v="1"/>
    <x v="1"/>
    <x v="8"/>
    <x v="0"/>
  </r>
  <r>
    <n v="0"/>
    <x v="0"/>
    <x v="0"/>
    <x v="149"/>
    <n v="311370"/>
    <x v="1"/>
    <x v="1"/>
    <x v="6"/>
    <x v="0"/>
  </r>
  <r>
    <n v="0"/>
    <x v="0"/>
    <x v="0"/>
    <x v="150"/>
    <n v="311380"/>
    <x v="1"/>
    <x v="1"/>
    <x v="2"/>
    <x v="0"/>
  </r>
  <r>
    <n v="0"/>
    <x v="0"/>
    <x v="0"/>
    <x v="151"/>
    <n v="311390"/>
    <x v="1"/>
    <x v="1"/>
    <x v="5"/>
    <x v="0"/>
  </r>
  <r>
    <n v="2"/>
    <x v="0"/>
    <x v="0"/>
    <x v="152"/>
    <n v="311400"/>
    <x v="1"/>
    <x v="1"/>
    <x v="5"/>
    <x v="0"/>
  </r>
  <r>
    <n v="0"/>
    <x v="0"/>
    <x v="0"/>
    <x v="153"/>
    <n v="311410"/>
    <x v="1"/>
    <x v="1"/>
    <x v="8"/>
    <x v="0"/>
  </r>
  <r>
    <n v="1"/>
    <x v="0"/>
    <x v="0"/>
    <x v="154"/>
    <n v="311420"/>
    <x v="1"/>
    <x v="1"/>
    <x v="1"/>
    <x v="0"/>
  </r>
  <r>
    <n v="4"/>
    <x v="0"/>
    <x v="0"/>
    <x v="155"/>
    <n v="311430"/>
    <x v="1"/>
    <x v="1"/>
    <x v="0"/>
    <x v="0"/>
  </r>
  <r>
    <n v="4"/>
    <x v="0"/>
    <x v="0"/>
    <x v="156"/>
    <n v="311440"/>
    <x v="1"/>
    <x v="1"/>
    <x v="10"/>
    <x v="0"/>
  </r>
  <r>
    <n v="1"/>
    <x v="0"/>
    <x v="0"/>
    <x v="157"/>
    <n v="311450"/>
    <x v="1"/>
    <x v="1"/>
    <x v="5"/>
    <x v="0"/>
  </r>
  <r>
    <n v="1"/>
    <x v="0"/>
    <x v="0"/>
    <x v="158"/>
    <n v="311455"/>
    <x v="1"/>
    <x v="1"/>
    <x v="4"/>
    <x v="0"/>
  </r>
  <r>
    <n v="0"/>
    <x v="0"/>
    <x v="0"/>
    <x v="159"/>
    <n v="311460"/>
    <x v="1"/>
    <x v="1"/>
    <x v="5"/>
    <x v="0"/>
  </r>
  <r>
    <n v="1"/>
    <x v="0"/>
    <x v="0"/>
    <x v="160"/>
    <n v="311470"/>
    <x v="1"/>
    <x v="1"/>
    <x v="10"/>
    <x v="0"/>
  </r>
  <r>
    <n v="0"/>
    <x v="0"/>
    <x v="0"/>
    <x v="161"/>
    <n v="311480"/>
    <x v="1"/>
    <x v="1"/>
    <x v="8"/>
    <x v="0"/>
  </r>
  <r>
    <n v="0"/>
    <x v="0"/>
    <x v="0"/>
    <x v="162"/>
    <n v="311490"/>
    <x v="1"/>
    <x v="1"/>
    <x v="11"/>
    <x v="0"/>
  </r>
  <r>
    <n v="0"/>
    <x v="0"/>
    <x v="0"/>
    <x v="163"/>
    <n v="311500"/>
    <x v="1"/>
    <x v="1"/>
    <x v="13"/>
    <x v="0"/>
  </r>
  <r>
    <n v="1"/>
    <x v="0"/>
    <x v="0"/>
    <x v="164"/>
    <n v="311510"/>
    <x v="1"/>
    <x v="1"/>
    <x v="10"/>
    <x v="0"/>
  </r>
  <r>
    <n v="9"/>
    <x v="0"/>
    <x v="0"/>
    <x v="165"/>
    <n v="311530"/>
    <x v="1"/>
    <x v="1"/>
    <x v="9"/>
    <x v="0"/>
  </r>
  <r>
    <n v="0"/>
    <x v="0"/>
    <x v="0"/>
    <x v="166"/>
    <n v="311535"/>
    <x v="1"/>
    <x v="1"/>
    <x v="2"/>
    <x v="0"/>
  </r>
  <r>
    <n v="0"/>
    <x v="0"/>
    <x v="0"/>
    <x v="167"/>
    <n v="311540"/>
    <x v="1"/>
    <x v="1"/>
    <x v="11"/>
    <x v="0"/>
  </r>
  <r>
    <n v="4"/>
    <x v="0"/>
    <x v="0"/>
    <x v="168"/>
    <n v="311545"/>
    <x v="1"/>
    <x v="1"/>
    <x v="6"/>
    <x v="0"/>
  </r>
  <r>
    <n v="0"/>
    <x v="0"/>
    <x v="0"/>
    <x v="169"/>
    <n v="311547"/>
    <x v="1"/>
    <x v="1"/>
    <x v="16"/>
    <x v="0"/>
  </r>
  <r>
    <n v="1"/>
    <x v="0"/>
    <x v="0"/>
    <x v="170"/>
    <n v="311550"/>
    <x v="1"/>
    <x v="1"/>
    <x v="8"/>
    <x v="0"/>
  </r>
  <r>
    <n v="0"/>
    <x v="0"/>
    <x v="0"/>
    <x v="171"/>
    <n v="311560"/>
    <x v="1"/>
    <x v="1"/>
    <x v="1"/>
    <x v="0"/>
  </r>
  <r>
    <n v="0"/>
    <x v="0"/>
    <x v="0"/>
    <x v="172"/>
    <n v="311570"/>
    <x v="1"/>
    <x v="1"/>
    <x v="7"/>
    <x v="0"/>
  </r>
  <r>
    <n v="0"/>
    <x v="0"/>
    <x v="0"/>
    <x v="173"/>
    <n v="311580"/>
    <x v="1"/>
    <x v="1"/>
    <x v="13"/>
    <x v="0"/>
  </r>
  <r>
    <n v="0"/>
    <x v="0"/>
    <x v="0"/>
    <x v="174"/>
    <n v="311590"/>
    <x v="1"/>
    <x v="1"/>
    <x v="9"/>
    <x v="0"/>
  </r>
  <r>
    <n v="0"/>
    <x v="0"/>
    <x v="0"/>
    <x v="175"/>
    <n v="311600"/>
    <x v="1"/>
    <x v="1"/>
    <x v="2"/>
    <x v="0"/>
  </r>
  <r>
    <n v="1"/>
    <x v="0"/>
    <x v="0"/>
    <x v="176"/>
    <n v="311610"/>
    <x v="1"/>
    <x v="1"/>
    <x v="3"/>
    <x v="0"/>
  </r>
  <r>
    <n v="1"/>
    <x v="0"/>
    <x v="0"/>
    <x v="177"/>
    <n v="311615"/>
    <x v="1"/>
    <x v="1"/>
    <x v="14"/>
    <x v="0"/>
  </r>
  <r>
    <n v="0"/>
    <x v="0"/>
    <x v="0"/>
    <x v="178"/>
    <n v="311620"/>
    <x v="1"/>
    <x v="1"/>
    <x v="9"/>
    <x v="0"/>
  </r>
  <r>
    <n v="0"/>
    <x v="0"/>
    <x v="0"/>
    <x v="179"/>
    <n v="311630"/>
    <x v="1"/>
    <x v="1"/>
    <x v="11"/>
    <x v="0"/>
  </r>
  <r>
    <n v="0"/>
    <x v="0"/>
    <x v="0"/>
    <x v="180"/>
    <n v="311640"/>
    <x v="1"/>
    <x v="1"/>
    <x v="10"/>
    <x v="0"/>
  </r>
  <r>
    <n v="0"/>
    <x v="0"/>
    <x v="0"/>
    <x v="181"/>
    <n v="311650"/>
    <x v="1"/>
    <x v="1"/>
    <x v="16"/>
    <x v="0"/>
  </r>
  <r>
    <n v="3"/>
    <x v="0"/>
    <x v="0"/>
    <x v="182"/>
    <n v="311660"/>
    <x v="1"/>
    <x v="1"/>
    <x v="1"/>
    <x v="0"/>
  </r>
  <r>
    <n v="0"/>
    <x v="0"/>
    <x v="0"/>
    <x v="183"/>
    <n v="311670"/>
    <x v="1"/>
    <x v="1"/>
    <x v="9"/>
    <x v="0"/>
  </r>
  <r>
    <n v="1"/>
    <x v="0"/>
    <x v="0"/>
    <x v="184"/>
    <n v="311680"/>
    <x v="1"/>
    <x v="1"/>
    <x v="7"/>
    <x v="0"/>
  </r>
  <r>
    <n v="2"/>
    <x v="0"/>
    <x v="0"/>
    <x v="185"/>
    <n v="311690"/>
    <x v="1"/>
    <x v="1"/>
    <x v="4"/>
    <x v="0"/>
  </r>
  <r>
    <n v="0"/>
    <x v="0"/>
    <x v="0"/>
    <x v="186"/>
    <n v="311700"/>
    <x v="1"/>
    <x v="1"/>
    <x v="6"/>
    <x v="0"/>
  </r>
  <r>
    <n v="3"/>
    <x v="0"/>
    <x v="0"/>
    <x v="187"/>
    <n v="311710"/>
    <x v="1"/>
    <x v="1"/>
    <x v="10"/>
    <x v="0"/>
  </r>
  <r>
    <n v="0"/>
    <x v="0"/>
    <x v="0"/>
    <x v="188"/>
    <n v="311520"/>
    <x v="1"/>
    <x v="1"/>
    <x v="11"/>
    <x v="0"/>
  </r>
  <r>
    <n v="4"/>
    <x v="0"/>
    <x v="0"/>
    <x v="189"/>
    <n v="311730"/>
    <x v="1"/>
    <x v="1"/>
    <x v="4"/>
    <x v="0"/>
  </r>
  <r>
    <n v="0"/>
    <x v="0"/>
    <x v="0"/>
    <x v="190"/>
    <n v="311720"/>
    <x v="1"/>
    <x v="1"/>
    <x v="8"/>
    <x v="0"/>
  </r>
  <r>
    <n v="0"/>
    <x v="0"/>
    <x v="0"/>
    <x v="191"/>
    <n v="311740"/>
    <x v="1"/>
    <x v="1"/>
    <x v="2"/>
    <x v="0"/>
  </r>
  <r>
    <n v="1"/>
    <x v="0"/>
    <x v="0"/>
    <x v="192"/>
    <n v="311750"/>
    <x v="1"/>
    <x v="1"/>
    <x v="3"/>
    <x v="0"/>
  </r>
  <r>
    <n v="1"/>
    <x v="0"/>
    <x v="0"/>
    <x v="193"/>
    <n v="311760"/>
    <x v="1"/>
    <x v="1"/>
    <x v="1"/>
    <x v="0"/>
  </r>
  <r>
    <n v="0"/>
    <x v="0"/>
    <x v="0"/>
    <x v="194"/>
    <n v="311770"/>
    <x v="1"/>
    <x v="1"/>
    <x v="5"/>
    <x v="0"/>
  </r>
  <r>
    <n v="1"/>
    <x v="0"/>
    <x v="0"/>
    <x v="195"/>
    <n v="311780"/>
    <x v="1"/>
    <x v="1"/>
    <x v="8"/>
    <x v="0"/>
  </r>
  <r>
    <n v="0"/>
    <x v="0"/>
    <x v="0"/>
    <x v="196"/>
    <n v="311783"/>
    <x v="1"/>
    <x v="1"/>
    <x v="16"/>
    <x v="0"/>
  </r>
  <r>
    <n v="1"/>
    <x v="0"/>
    <x v="0"/>
    <x v="197"/>
    <n v="311787"/>
    <x v="1"/>
    <x v="1"/>
    <x v="18"/>
    <x v="1"/>
  </r>
  <r>
    <n v="0"/>
    <x v="0"/>
    <x v="0"/>
    <x v="198"/>
    <n v="311790"/>
    <x v="1"/>
    <x v="1"/>
    <x v="8"/>
    <x v="0"/>
  </r>
  <r>
    <n v="7"/>
    <x v="0"/>
    <x v="0"/>
    <x v="199"/>
    <n v="311800"/>
    <x v="1"/>
    <x v="1"/>
    <x v="11"/>
    <x v="0"/>
  </r>
  <r>
    <n v="0"/>
    <x v="0"/>
    <x v="0"/>
    <x v="200"/>
    <n v="311810"/>
    <x v="1"/>
    <x v="1"/>
    <x v="3"/>
    <x v="0"/>
  </r>
  <r>
    <n v="0"/>
    <x v="0"/>
    <x v="0"/>
    <x v="201"/>
    <n v="311820"/>
    <x v="1"/>
    <x v="1"/>
    <x v="4"/>
    <x v="0"/>
  </r>
  <r>
    <n v="26"/>
    <x v="0"/>
    <x v="0"/>
    <x v="202"/>
    <n v="311830"/>
    <x v="1"/>
    <x v="1"/>
    <x v="11"/>
    <x v="0"/>
  </r>
  <r>
    <n v="1"/>
    <x v="0"/>
    <x v="0"/>
    <x v="203"/>
    <n v="311840"/>
    <x v="1"/>
    <x v="1"/>
    <x v="7"/>
    <x v="0"/>
  </r>
  <r>
    <n v="1"/>
    <x v="0"/>
    <x v="0"/>
    <x v="204"/>
    <n v="311850"/>
    <x v="1"/>
    <x v="1"/>
    <x v="8"/>
    <x v="0"/>
  </r>
  <r>
    <n v="199"/>
    <x v="0"/>
    <x v="0"/>
    <x v="205"/>
    <n v="311860"/>
    <x v="1"/>
    <x v="1"/>
    <x v="17"/>
    <x v="1"/>
  </r>
  <r>
    <n v="0"/>
    <x v="0"/>
    <x v="0"/>
    <x v="206"/>
    <n v="311870"/>
    <x v="1"/>
    <x v="1"/>
    <x v="5"/>
    <x v="0"/>
  </r>
  <r>
    <n v="0"/>
    <x v="0"/>
    <x v="0"/>
    <x v="207"/>
    <n v="311880"/>
    <x v="1"/>
    <x v="1"/>
    <x v="16"/>
    <x v="0"/>
  </r>
  <r>
    <n v="0"/>
    <x v="0"/>
    <x v="0"/>
    <x v="208"/>
    <n v="311890"/>
    <x v="1"/>
    <x v="1"/>
    <x v="12"/>
    <x v="0"/>
  </r>
  <r>
    <n v="0"/>
    <x v="0"/>
    <x v="0"/>
    <x v="209"/>
    <n v="311900"/>
    <x v="1"/>
    <x v="1"/>
    <x v="8"/>
    <x v="0"/>
  </r>
  <r>
    <n v="4"/>
    <x v="0"/>
    <x v="0"/>
    <x v="210"/>
    <n v="311910"/>
    <x v="1"/>
    <x v="1"/>
    <x v="3"/>
    <x v="0"/>
  </r>
  <r>
    <n v="0"/>
    <x v="0"/>
    <x v="0"/>
    <x v="211"/>
    <n v="311920"/>
    <x v="1"/>
    <x v="1"/>
    <x v="7"/>
    <x v="0"/>
  </r>
  <r>
    <n v="1"/>
    <x v="0"/>
    <x v="0"/>
    <x v="212"/>
    <n v="311930"/>
    <x v="1"/>
    <x v="1"/>
    <x v="0"/>
    <x v="0"/>
  </r>
  <r>
    <n v="6"/>
    <x v="0"/>
    <x v="0"/>
    <x v="213"/>
    <n v="311940"/>
    <x v="1"/>
    <x v="1"/>
    <x v="2"/>
    <x v="0"/>
  </r>
  <r>
    <n v="1"/>
    <x v="0"/>
    <x v="0"/>
    <x v="214"/>
    <n v="311950"/>
    <x v="1"/>
    <x v="1"/>
    <x v="6"/>
    <x v="0"/>
  </r>
  <r>
    <n v="0"/>
    <x v="0"/>
    <x v="0"/>
    <x v="215"/>
    <n v="311960"/>
    <x v="1"/>
    <x v="1"/>
    <x v="9"/>
    <x v="0"/>
  </r>
  <r>
    <n v="0"/>
    <x v="0"/>
    <x v="0"/>
    <x v="216"/>
    <n v="311970"/>
    <x v="1"/>
    <x v="1"/>
    <x v="11"/>
    <x v="0"/>
  </r>
  <r>
    <n v="0"/>
    <x v="0"/>
    <x v="0"/>
    <x v="217"/>
    <n v="311980"/>
    <x v="1"/>
    <x v="1"/>
    <x v="1"/>
    <x v="0"/>
  </r>
  <r>
    <n v="0"/>
    <x v="0"/>
    <x v="0"/>
    <x v="218"/>
    <n v="311990"/>
    <x v="1"/>
    <x v="1"/>
    <x v="8"/>
    <x v="0"/>
  </r>
  <r>
    <n v="0"/>
    <x v="0"/>
    <x v="0"/>
    <x v="219"/>
    <n v="311995"/>
    <x v="1"/>
    <x v="1"/>
    <x v="1"/>
    <x v="0"/>
  </r>
  <r>
    <n v="0"/>
    <x v="0"/>
    <x v="0"/>
    <x v="220"/>
    <n v="312000"/>
    <x v="1"/>
    <x v="1"/>
    <x v="2"/>
    <x v="0"/>
  </r>
  <r>
    <n v="0"/>
    <x v="0"/>
    <x v="0"/>
    <x v="221"/>
    <n v="312010"/>
    <x v="1"/>
    <x v="1"/>
    <x v="3"/>
    <x v="0"/>
  </r>
  <r>
    <n v="1"/>
    <x v="0"/>
    <x v="0"/>
    <x v="222"/>
    <n v="312015"/>
    <x v="1"/>
    <x v="1"/>
    <x v="6"/>
    <x v="0"/>
  </r>
  <r>
    <n v="1"/>
    <x v="0"/>
    <x v="0"/>
    <x v="223"/>
    <n v="312020"/>
    <x v="1"/>
    <x v="1"/>
    <x v="5"/>
    <x v="0"/>
  </r>
  <r>
    <n v="0"/>
    <x v="0"/>
    <x v="0"/>
    <x v="224"/>
    <n v="312030"/>
    <x v="1"/>
    <x v="1"/>
    <x v="16"/>
    <x v="0"/>
  </r>
  <r>
    <n v="0"/>
    <x v="0"/>
    <x v="0"/>
    <x v="225"/>
    <n v="312040"/>
    <x v="1"/>
    <x v="1"/>
    <x v="11"/>
    <x v="0"/>
  </r>
  <r>
    <n v="0"/>
    <x v="0"/>
    <x v="0"/>
    <x v="226"/>
    <n v="312050"/>
    <x v="1"/>
    <x v="1"/>
    <x v="8"/>
    <x v="0"/>
  </r>
  <r>
    <n v="0"/>
    <x v="0"/>
    <x v="0"/>
    <x v="227"/>
    <n v="312060"/>
    <x v="1"/>
    <x v="1"/>
    <x v="17"/>
    <x v="0"/>
  </r>
  <r>
    <n v="0"/>
    <x v="0"/>
    <x v="0"/>
    <x v="228"/>
    <n v="312070"/>
    <x v="1"/>
    <x v="1"/>
    <x v="0"/>
    <x v="0"/>
  </r>
  <r>
    <n v="2"/>
    <x v="0"/>
    <x v="0"/>
    <x v="229"/>
    <n v="312080"/>
    <x v="1"/>
    <x v="1"/>
    <x v="8"/>
    <x v="0"/>
  </r>
  <r>
    <n v="0"/>
    <x v="0"/>
    <x v="0"/>
    <x v="230"/>
    <n v="312083"/>
    <x v="1"/>
    <x v="1"/>
    <x v="7"/>
    <x v="0"/>
  </r>
  <r>
    <n v="0"/>
    <x v="0"/>
    <x v="0"/>
    <x v="231"/>
    <n v="312087"/>
    <x v="1"/>
    <x v="1"/>
    <x v="16"/>
    <x v="0"/>
  </r>
  <r>
    <n v="7"/>
    <x v="0"/>
    <x v="0"/>
    <x v="232"/>
    <n v="312090"/>
    <x v="1"/>
    <x v="1"/>
    <x v="3"/>
    <x v="0"/>
  </r>
  <r>
    <n v="1"/>
    <x v="0"/>
    <x v="0"/>
    <x v="233"/>
    <n v="312100"/>
    <x v="1"/>
    <x v="1"/>
    <x v="3"/>
    <x v="0"/>
  </r>
  <r>
    <n v="1"/>
    <x v="0"/>
    <x v="0"/>
    <x v="234"/>
    <n v="312110"/>
    <x v="1"/>
    <x v="1"/>
    <x v="8"/>
    <x v="0"/>
  </r>
  <r>
    <n v="0"/>
    <x v="0"/>
    <x v="0"/>
    <x v="235"/>
    <n v="312120"/>
    <x v="1"/>
    <x v="1"/>
    <x v="10"/>
    <x v="0"/>
  </r>
  <r>
    <n v="1"/>
    <x v="0"/>
    <x v="0"/>
    <x v="236"/>
    <n v="312125"/>
    <x v="1"/>
    <x v="1"/>
    <x v="4"/>
    <x v="0"/>
  </r>
  <r>
    <n v="0"/>
    <x v="0"/>
    <x v="0"/>
    <x v="237"/>
    <n v="312130"/>
    <x v="1"/>
    <x v="1"/>
    <x v="9"/>
    <x v="0"/>
  </r>
  <r>
    <n v="0"/>
    <x v="0"/>
    <x v="0"/>
    <x v="238"/>
    <n v="312140"/>
    <x v="1"/>
    <x v="1"/>
    <x v="11"/>
    <x v="0"/>
  </r>
  <r>
    <n v="0"/>
    <x v="0"/>
    <x v="0"/>
    <x v="239"/>
    <n v="312150"/>
    <x v="1"/>
    <x v="1"/>
    <x v="11"/>
    <x v="0"/>
  </r>
  <r>
    <n v="1"/>
    <x v="0"/>
    <x v="0"/>
    <x v="240"/>
    <n v="312160"/>
    <x v="1"/>
    <x v="1"/>
    <x v="3"/>
    <x v="0"/>
  </r>
  <r>
    <n v="0"/>
    <x v="0"/>
    <x v="0"/>
    <x v="241"/>
    <n v="312170"/>
    <x v="1"/>
    <x v="1"/>
    <x v="18"/>
    <x v="0"/>
  </r>
  <r>
    <n v="0"/>
    <x v="0"/>
    <x v="0"/>
    <x v="242"/>
    <n v="312180"/>
    <x v="1"/>
    <x v="1"/>
    <x v="2"/>
    <x v="0"/>
  </r>
  <r>
    <n v="0"/>
    <x v="0"/>
    <x v="0"/>
    <x v="243"/>
    <n v="312190"/>
    <x v="1"/>
    <x v="1"/>
    <x v="9"/>
    <x v="0"/>
  </r>
  <r>
    <n v="3"/>
    <x v="0"/>
    <x v="0"/>
    <x v="244"/>
    <n v="312200"/>
    <x v="1"/>
    <x v="1"/>
    <x v="9"/>
    <x v="0"/>
  </r>
  <r>
    <n v="0"/>
    <x v="0"/>
    <x v="0"/>
    <x v="245"/>
    <n v="312210"/>
    <x v="1"/>
    <x v="1"/>
    <x v="7"/>
    <x v="0"/>
  </r>
  <r>
    <n v="0"/>
    <x v="0"/>
    <x v="0"/>
    <x v="246"/>
    <n v="312220"/>
    <x v="1"/>
    <x v="1"/>
    <x v="7"/>
    <x v="0"/>
  </r>
  <r>
    <n v="51"/>
    <x v="0"/>
    <x v="0"/>
    <x v="247"/>
    <n v="312230"/>
    <x v="1"/>
    <x v="1"/>
    <x v="1"/>
    <x v="0"/>
  </r>
  <r>
    <n v="0"/>
    <x v="0"/>
    <x v="0"/>
    <x v="248"/>
    <n v="312235"/>
    <x v="1"/>
    <x v="1"/>
    <x v="6"/>
    <x v="0"/>
  </r>
  <r>
    <n v="2"/>
    <x v="0"/>
    <x v="0"/>
    <x v="249"/>
    <n v="312240"/>
    <x v="1"/>
    <x v="1"/>
    <x v="10"/>
    <x v="0"/>
  </r>
  <r>
    <n v="0"/>
    <x v="0"/>
    <x v="0"/>
    <x v="250"/>
    <n v="312245"/>
    <x v="1"/>
    <x v="1"/>
    <x v="6"/>
    <x v="0"/>
  </r>
  <r>
    <n v="0"/>
    <x v="0"/>
    <x v="0"/>
    <x v="251"/>
    <n v="312247"/>
    <x v="1"/>
    <x v="1"/>
    <x v="14"/>
    <x v="0"/>
  </r>
  <r>
    <n v="0"/>
    <x v="0"/>
    <x v="0"/>
    <x v="252"/>
    <n v="312250"/>
    <x v="1"/>
    <x v="1"/>
    <x v="2"/>
    <x v="0"/>
  </r>
  <r>
    <n v="0"/>
    <x v="0"/>
    <x v="0"/>
    <x v="253"/>
    <n v="312260"/>
    <x v="1"/>
    <x v="1"/>
    <x v="3"/>
    <x v="0"/>
  </r>
  <r>
    <n v="0"/>
    <x v="0"/>
    <x v="0"/>
    <x v="254"/>
    <n v="312270"/>
    <x v="1"/>
    <x v="1"/>
    <x v="2"/>
    <x v="0"/>
  </r>
  <r>
    <n v="0"/>
    <x v="0"/>
    <x v="0"/>
    <x v="255"/>
    <n v="312280"/>
    <x v="1"/>
    <x v="1"/>
    <x v="8"/>
    <x v="0"/>
  </r>
  <r>
    <n v="1"/>
    <x v="0"/>
    <x v="0"/>
    <x v="256"/>
    <n v="312290"/>
    <x v="1"/>
    <x v="1"/>
    <x v="9"/>
    <x v="0"/>
  </r>
  <r>
    <n v="0"/>
    <x v="0"/>
    <x v="0"/>
    <x v="257"/>
    <n v="312300"/>
    <x v="1"/>
    <x v="1"/>
    <x v="11"/>
    <x v="0"/>
  </r>
  <r>
    <n v="0"/>
    <x v="0"/>
    <x v="0"/>
    <x v="258"/>
    <n v="312310"/>
    <x v="1"/>
    <x v="1"/>
    <x v="7"/>
    <x v="0"/>
  </r>
  <r>
    <n v="2"/>
    <x v="0"/>
    <x v="0"/>
    <x v="259"/>
    <n v="312320"/>
    <x v="1"/>
    <x v="1"/>
    <x v="1"/>
    <x v="0"/>
  </r>
  <r>
    <n v="0"/>
    <x v="0"/>
    <x v="0"/>
    <x v="260"/>
    <n v="312330"/>
    <x v="1"/>
    <x v="1"/>
    <x v="9"/>
    <x v="0"/>
  </r>
  <r>
    <n v="0"/>
    <x v="0"/>
    <x v="0"/>
    <x v="261"/>
    <n v="312340"/>
    <x v="1"/>
    <x v="1"/>
    <x v="10"/>
    <x v="0"/>
  </r>
  <r>
    <n v="0"/>
    <x v="0"/>
    <x v="0"/>
    <x v="262"/>
    <n v="312350"/>
    <x v="1"/>
    <x v="1"/>
    <x v="0"/>
    <x v="0"/>
  </r>
  <r>
    <n v="0"/>
    <x v="0"/>
    <x v="0"/>
    <x v="263"/>
    <n v="312352"/>
    <x v="1"/>
    <x v="1"/>
    <x v="2"/>
    <x v="0"/>
  </r>
  <r>
    <n v="2"/>
    <x v="0"/>
    <x v="0"/>
    <x v="264"/>
    <n v="312360"/>
    <x v="1"/>
    <x v="1"/>
    <x v="5"/>
    <x v="0"/>
  </r>
  <r>
    <n v="3"/>
    <x v="0"/>
    <x v="0"/>
    <x v="265"/>
    <n v="312370"/>
    <x v="1"/>
    <x v="1"/>
    <x v="7"/>
    <x v="0"/>
  </r>
  <r>
    <n v="0"/>
    <x v="0"/>
    <x v="0"/>
    <x v="266"/>
    <n v="312380"/>
    <x v="1"/>
    <x v="1"/>
    <x v="16"/>
    <x v="0"/>
  </r>
  <r>
    <n v="0"/>
    <x v="0"/>
    <x v="0"/>
    <x v="267"/>
    <n v="312385"/>
    <x v="1"/>
    <x v="1"/>
    <x v="2"/>
    <x v="0"/>
  </r>
  <r>
    <n v="2"/>
    <x v="0"/>
    <x v="0"/>
    <x v="268"/>
    <n v="312390"/>
    <x v="1"/>
    <x v="1"/>
    <x v="11"/>
    <x v="0"/>
  </r>
  <r>
    <n v="0"/>
    <x v="0"/>
    <x v="0"/>
    <x v="269"/>
    <n v="312400"/>
    <x v="1"/>
    <x v="1"/>
    <x v="9"/>
    <x v="0"/>
  </r>
  <r>
    <n v="1"/>
    <x v="0"/>
    <x v="0"/>
    <x v="270"/>
    <n v="312410"/>
    <x v="1"/>
    <x v="1"/>
    <x v="17"/>
    <x v="1"/>
  </r>
  <r>
    <n v="1"/>
    <x v="0"/>
    <x v="0"/>
    <x v="271"/>
    <n v="312420"/>
    <x v="1"/>
    <x v="1"/>
    <x v="2"/>
    <x v="0"/>
  </r>
  <r>
    <n v="1"/>
    <x v="0"/>
    <x v="0"/>
    <x v="272"/>
    <n v="312430"/>
    <x v="1"/>
    <x v="1"/>
    <x v="16"/>
    <x v="0"/>
  </r>
  <r>
    <n v="0"/>
    <x v="0"/>
    <x v="0"/>
    <x v="273"/>
    <n v="312440"/>
    <x v="1"/>
    <x v="1"/>
    <x v="8"/>
    <x v="0"/>
  </r>
  <r>
    <n v="0"/>
    <x v="0"/>
    <x v="0"/>
    <x v="274"/>
    <n v="312450"/>
    <x v="1"/>
    <x v="1"/>
    <x v="8"/>
    <x v="0"/>
  </r>
  <r>
    <n v="0"/>
    <x v="0"/>
    <x v="0"/>
    <x v="275"/>
    <n v="312470"/>
    <x v="1"/>
    <x v="1"/>
    <x v="1"/>
    <x v="0"/>
  </r>
  <r>
    <n v="0"/>
    <x v="0"/>
    <x v="0"/>
    <x v="276"/>
    <n v="312480"/>
    <x v="1"/>
    <x v="1"/>
    <x v="13"/>
    <x v="0"/>
  </r>
  <r>
    <n v="0"/>
    <x v="0"/>
    <x v="0"/>
    <x v="277"/>
    <n v="312460"/>
    <x v="1"/>
    <x v="1"/>
    <x v="9"/>
    <x v="0"/>
  </r>
  <r>
    <n v="0"/>
    <x v="0"/>
    <x v="0"/>
    <x v="278"/>
    <n v="312490"/>
    <x v="1"/>
    <x v="1"/>
    <x v="9"/>
    <x v="0"/>
  </r>
  <r>
    <n v="0"/>
    <x v="0"/>
    <x v="0"/>
    <x v="279"/>
    <n v="312500"/>
    <x v="1"/>
    <x v="1"/>
    <x v="11"/>
    <x v="0"/>
  </r>
  <r>
    <n v="6"/>
    <x v="0"/>
    <x v="0"/>
    <x v="280"/>
    <n v="312510"/>
    <x v="1"/>
    <x v="1"/>
    <x v="8"/>
    <x v="0"/>
  </r>
  <r>
    <n v="0"/>
    <x v="0"/>
    <x v="0"/>
    <x v="281"/>
    <n v="312520"/>
    <x v="1"/>
    <x v="1"/>
    <x v="10"/>
    <x v="0"/>
  </r>
  <r>
    <n v="0"/>
    <x v="0"/>
    <x v="0"/>
    <x v="282"/>
    <n v="312530"/>
    <x v="1"/>
    <x v="1"/>
    <x v="9"/>
    <x v="0"/>
  </r>
  <r>
    <n v="0"/>
    <x v="0"/>
    <x v="0"/>
    <x v="283"/>
    <n v="312540"/>
    <x v="1"/>
    <x v="1"/>
    <x v="3"/>
    <x v="0"/>
  </r>
  <r>
    <n v="0"/>
    <x v="0"/>
    <x v="0"/>
    <x v="284"/>
    <n v="312560"/>
    <x v="1"/>
    <x v="1"/>
    <x v="6"/>
    <x v="0"/>
  </r>
  <r>
    <n v="0"/>
    <x v="0"/>
    <x v="0"/>
    <x v="285"/>
    <n v="312570"/>
    <x v="1"/>
    <x v="1"/>
    <x v="3"/>
    <x v="0"/>
  </r>
  <r>
    <n v="0"/>
    <x v="0"/>
    <x v="0"/>
    <x v="286"/>
    <n v="312580"/>
    <x v="1"/>
    <x v="1"/>
    <x v="7"/>
    <x v="0"/>
  </r>
  <r>
    <n v="1"/>
    <x v="0"/>
    <x v="0"/>
    <x v="287"/>
    <n v="312590"/>
    <x v="1"/>
    <x v="1"/>
    <x v="2"/>
    <x v="0"/>
  </r>
  <r>
    <n v="0"/>
    <x v="0"/>
    <x v="0"/>
    <x v="288"/>
    <n v="312595"/>
    <x v="1"/>
    <x v="1"/>
    <x v="9"/>
    <x v="0"/>
  </r>
  <r>
    <n v="0"/>
    <x v="0"/>
    <x v="0"/>
    <x v="289"/>
    <n v="312600"/>
    <x v="1"/>
    <x v="1"/>
    <x v="17"/>
    <x v="1"/>
  </r>
  <r>
    <n v="4"/>
    <x v="0"/>
    <x v="0"/>
    <x v="290"/>
    <n v="312610"/>
    <x v="1"/>
    <x v="1"/>
    <x v="1"/>
    <x v="0"/>
  </r>
  <r>
    <n v="0"/>
    <x v="0"/>
    <x v="0"/>
    <x v="291"/>
    <n v="312620"/>
    <x v="1"/>
    <x v="1"/>
    <x v="14"/>
    <x v="0"/>
  </r>
  <r>
    <n v="0"/>
    <x v="0"/>
    <x v="0"/>
    <x v="292"/>
    <n v="312630"/>
    <x v="1"/>
    <x v="1"/>
    <x v="10"/>
    <x v="0"/>
  </r>
  <r>
    <n v="0"/>
    <x v="0"/>
    <x v="0"/>
    <x v="293"/>
    <n v="312640"/>
    <x v="1"/>
    <x v="1"/>
    <x v="12"/>
    <x v="0"/>
  </r>
  <r>
    <n v="0"/>
    <x v="0"/>
    <x v="0"/>
    <x v="294"/>
    <n v="312650"/>
    <x v="1"/>
    <x v="1"/>
    <x v="3"/>
    <x v="0"/>
  </r>
  <r>
    <n v="1"/>
    <x v="0"/>
    <x v="0"/>
    <x v="295"/>
    <n v="312660"/>
    <x v="1"/>
    <x v="1"/>
    <x v="16"/>
    <x v="0"/>
  </r>
  <r>
    <n v="0"/>
    <x v="0"/>
    <x v="0"/>
    <x v="296"/>
    <n v="312670"/>
    <x v="1"/>
    <x v="1"/>
    <x v="16"/>
    <x v="0"/>
  </r>
  <r>
    <n v="1"/>
    <x v="0"/>
    <x v="0"/>
    <x v="297"/>
    <n v="312675"/>
    <x v="1"/>
    <x v="1"/>
    <x v="6"/>
    <x v="0"/>
  </r>
  <r>
    <n v="0"/>
    <x v="0"/>
    <x v="0"/>
    <x v="298"/>
    <n v="312680"/>
    <x v="1"/>
    <x v="1"/>
    <x v="6"/>
    <x v="0"/>
  </r>
  <r>
    <n v="0"/>
    <x v="0"/>
    <x v="0"/>
    <x v="299"/>
    <n v="312690"/>
    <x v="1"/>
    <x v="1"/>
    <x v="7"/>
    <x v="0"/>
  </r>
  <r>
    <n v="0"/>
    <x v="0"/>
    <x v="0"/>
    <x v="300"/>
    <n v="312695"/>
    <x v="1"/>
    <x v="1"/>
    <x v="7"/>
    <x v="0"/>
  </r>
  <r>
    <n v="1"/>
    <x v="0"/>
    <x v="0"/>
    <x v="301"/>
    <n v="312700"/>
    <x v="1"/>
    <x v="1"/>
    <x v="4"/>
    <x v="0"/>
  </r>
  <r>
    <n v="0"/>
    <x v="0"/>
    <x v="0"/>
    <x v="302"/>
    <n v="312705"/>
    <x v="1"/>
    <x v="1"/>
    <x v="6"/>
    <x v="0"/>
  </r>
  <r>
    <n v="0"/>
    <x v="0"/>
    <x v="0"/>
    <x v="303"/>
    <n v="312707"/>
    <x v="1"/>
    <x v="1"/>
    <x v="16"/>
    <x v="0"/>
  </r>
  <r>
    <n v="15"/>
    <x v="0"/>
    <x v="0"/>
    <x v="304"/>
    <n v="312710"/>
    <x v="1"/>
    <x v="1"/>
    <x v="4"/>
    <x v="0"/>
  </r>
  <r>
    <n v="0"/>
    <x v="0"/>
    <x v="0"/>
    <x v="305"/>
    <n v="312720"/>
    <x v="1"/>
    <x v="1"/>
    <x v="12"/>
    <x v="0"/>
  </r>
  <r>
    <n v="2"/>
    <x v="0"/>
    <x v="0"/>
    <x v="306"/>
    <n v="312730"/>
    <x v="1"/>
    <x v="1"/>
    <x v="7"/>
    <x v="0"/>
  </r>
  <r>
    <n v="0"/>
    <x v="0"/>
    <x v="0"/>
    <x v="307"/>
    <n v="312733"/>
    <x v="1"/>
    <x v="1"/>
    <x v="16"/>
    <x v="0"/>
  </r>
  <r>
    <n v="0"/>
    <x v="0"/>
    <x v="0"/>
    <x v="308"/>
    <n v="312735"/>
    <x v="1"/>
    <x v="1"/>
    <x v="16"/>
    <x v="0"/>
  </r>
  <r>
    <n v="0"/>
    <x v="0"/>
    <x v="0"/>
    <x v="309"/>
    <n v="312737"/>
    <x v="1"/>
    <x v="1"/>
    <x v="7"/>
    <x v="0"/>
  </r>
  <r>
    <n v="0"/>
    <x v="0"/>
    <x v="0"/>
    <x v="310"/>
    <n v="312738"/>
    <x v="1"/>
    <x v="1"/>
    <x v="9"/>
    <x v="0"/>
  </r>
  <r>
    <n v="0"/>
    <x v="0"/>
    <x v="0"/>
    <x v="311"/>
    <n v="312740"/>
    <x v="1"/>
    <x v="1"/>
    <x v="8"/>
    <x v="0"/>
  </r>
  <r>
    <n v="2"/>
    <x v="0"/>
    <x v="0"/>
    <x v="312"/>
    <n v="312750"/>
    <x v="1"/>
    <x v="1"/>
    <x v="7"/>
    <x v="0"/>
  </r>
  <r>
    <n v="0"/>
    <x v="0"/>
    <x v="0"/>
    <x v="313"/>
    <n v="312760"/>
    <x v="1"/>
    <x v="1"/>
    <x v="3"/>
    <x v="0"/>
  </r>
  <r>
    <n v="27"/>
    <x v="0"/>
    <x v="0"/>
    <x v="314"/>
    <n v="312770"/>
    <x v="1"/>
    <x v="1"/>
    <x v="7"/>
    <x v="0"/>
  </r>
  <r>
    <n v="0"/>
    <x v="0"/>
    <x v="0"/>
    <x v="315"/>
    <n v="312780"/>
    <x v="1"/>
    <x v="1"/>
    <x v="16"/>
    <x v="0"/>
  </r>
  <r>
    <n v="0"/>
    <x v="0"/>
    <x v="0"/>
    <x v="316"/>
    <n v="312790"/>
    <x v="1"/>
    <x v="1"/>
    <x v="13"/>
    <x v="0"/>
  </r>
  <r>
    <n v="3"/>
    <x v="0"/>
    <x v="0"/>
    <x v="317"/>
    <n v="312800"/>
    <x v="1"/>
    <x v="1"/>
    <x v="7"/>
    <x v="0"/>
  </r>
  <r>
    <n v="0"/>
    <x v="0"/>
    <x v="0"/>
    <x v="318"/>
    <n v="312810"/>
    <x v="1"/>
    <x v="1"/>
    <x v="5"/>
    <x v="0"/>
  </r>
  <r>
    <n v="0"/>
    <x v="0"/>
    <x v="0"/>
    <x v="319"/>
    <n v="312820"/>
    <x v="1"/>
    <x v="1"/>
    <x v="2"/>
    <x v="0"/>
  </r>
  <r>
    <n v="0"/>
    <x v="0"/>
    <x v="0"/>
    <x v="320"/>
    <n v="312825"/>
    <x v="1"/>
    <x v="1"/>
    <x v="16"/>
    <x v="0"/>
  </r>
  <r>
    <n v="1"/>
    <x v="0"/>
    <x v="0"/>
    <x v="321"/>
    <n v="312830"/>
    <x v="1"/>
    <x v="1"/>
    <x v="10"/>
    <x v="0"/>
  </r>
  <r>
    <n v="1"/>
    <x v="0"/>
    <x v="0"/>
    <x v="322"/>
    <n v="312840"/>
    <x v="1"/>
    <x v="1"/>
    <x v="9"/>
    <x v="0"/>
  </r>
  <r>
    <n v="0"/>
    <x v="0"/>
    <x v="0"/>
    <x v="323"/>
    <n v="312850"/>
    <x v="1"/>
    <x v="1"/>
    <x v="9"/>
    <x v="0"/>
  </r>
  <r>
    <n v="1"/>
    <x v="0"/>
    <x v="0"/>
    <x v="324"/>
    <n v="312860"/>
    <x v="1"/>
    <x v="1"/>
    <x v="14"/>
    <x v="0"/>
  </r>
  <r>
    <n v="20"/>
    <x v="0"/>
    <x v="0"/>
    <x v="325"/>
    <n v="312870"/>
    <x v="1"/>
    <x v="1"/>
    <x v="10"/>
    <x v="0"/>
  </r>
  <r>
    <n v="0"/>
    <x v="0"/>
    <x v="0"/>
    <x v="326"/>
    <n v="312880"/>
    <x v="1"/>
    <x v="1"/>
    <x v="9"/>
    <x v="0"/>
  </r>
  <r>
    <n v="2"/>
    <x v="0"/>
    <x v="0"/>
    <x v="327"/>
    <n v="312890"/>
    <x v="1"/>
    <x v="1"/>
    <x v="0"/>
    <x v="0"/>
  </r>
  <r>
    <n v="1"/>
    <x v="0"/>
    <x v="0"/>
    <x v="328"/>
    <n v="312900"/>
    <x v="1"/>
    <x v="1"/>
    <x v="9"/>
    <x v="0"/>
  </r>
  <r>
    <n v="0"/>
    <x v="0"/>
    <x v="0"/>
    <x v="329"/>
    <n v="312910"/>
    <x v="1"/>
    <x v="1"/>
    <x v="13"/>
    <x v="0"/>
  </r>
  <r>
    <n v="0"/>
    <x v="0"/>
    <x v="0"/>
    <x v="330"/>
    <n v="312920"/>
    <x v="1"/>
    <x v="1"/>
    <x v="8"/>
    <x v="0"/>
  </r>
  <r>
    <n v="3"/>
    <x v="0"/>
    <x v="0"/>
    <x v="331"/>
    <n v="312930"/>
    <x v="1"/>
    <x v="1"/>
    <x v="2"/>
    <x v="0"/>
  </r>
  <r>
    <n v="0"/>
    <x v="0"/>
    <x v="0"/>
    <x v="332"/>
    <n v="312940"/>
    <x v="1"/>
    <x v="1"/>
    <x v="11"/>
    <x v="0"/>
  </r>
  <r>
    <n v="0"/>
    <x v="0"/>
    <x v="0"/>
    <x v="333"/>
    <n v="312950"/>
    <x v="1"/>
    <x v="1"/>
    <x v="4"/>
    <x v="0"/>
  </r>
  <r>
    <n v="0"/>
    <x v="0"/>
    <x v="0"/>
    <x v="334"/>
    <n v="312960"/>
    <x v="1"/>
    <x v="1"/>
    <x v="16"/>
    <x v="0"/>
  </r>
  <r>
    <n v="0"/>
    <x v="0"/>
    <x v="0"/>
    <x v="335"/>
    <n v="312965"/>
    <x v="1"/>
    <x v="1"/>
    <x v="16"/>
    <x v="0"/>
  </r>
  <r>
    <n v="0"/>
    <x v="0"/>
    <x v="0"/>
    <x v="336"/>
    <n v="312970"/>
    <x v="1"/>
    <x v="1"/>
    <x v="10"/>
    <x v="0"/>
  </r>
  <r>
    <n v="3"/>
    <x v="0"/>
    <x v="0"/>
    <x v="337"/>
    <n v="312980"/>
    <x v="1"/>
    <x v="1"/>
    <x v="17"/>
    <x v="1"/>
  </r>
  <r>
    <n v="1"/>
    <x v="0"/>
    <x v="0"/>
    <x v="338"/>
    <n v="312990"/>
    <x v="1"/>
    <x v="1"/>
    <x v="10"/>
    <x v="0"/>
  </r>
  <r>
    <n v="0"/>
    <x v="0"/>
    <x v="0"/>
    <x v="339"/>
    <n v="313000"/>
    <x v="1"/>
    <x v="1"/>
    <x v="5"/>
    <x v="0"/>
  </r>
  <r>
    <n v="1"/>
    <x v="0"/>
    <x v="0"/>
    <x v="340"/>
    <n v="313005"/>
    <x v="1"/>
    <x v="1"/>
    <x v="16"/>
    <x v="0"/>
  </r>
  <r>
    <n v="4"/>
    <x v="0"/>
    <x v="0"/>
    <x v="341"/>
    <n v="313010"/>
    <x v="1"/>
    <x v="1"/>
    <x v="17"/>
    <x v="1"/>
  </r>
  <r>
    <n v="2"/>
    <x v="0"/>
    <x v="0"/>
    <x v="342"/>
    <n v="313020"/>
    <x v="1"/>
    <x v="1"/>
    <x v="1"/>
    <x v="0"/>
  </r>
  <r>
    <n v="0"/>
    <x v="0"/>
    <x v="0"/>
    <x v="343"/>
    <n v="313030"/>
    <x v="1"/>
    <x v="1"/>
    <x v="1"/>
    <x v="0"/>
  </r>
  <r>
    <n v="0"/>
    <x v="0"/>
    <x v="0"/>
    <x v="344"/>
    <n v="313040"/>
    <x v="1"/>
    <x v="1"/>
    <x v="5"/>
    <x v="0"/>
  </r>
  <r>
    <n v="2"/>
    <x v="0"/>
    <x v="0"/>
    <x v="345"/>
    <n v="313050"/>
    <x v="1"/>
    <x v="1"/>
    <x v="5"/>
    <x v="0"/>
  </r>
  <r>
    <n v="1"/>
    <x v="0"/>
    <x v="0"/>
    <x v="346"/>
    <n v="313055"/>
    <x v="1"/>
    <x v="1"/>
    <x v="2"/>
    <x v="0"/>
  </r>
  <r>
    <n v="0"/>
    <x v="0"/>
    <x v="0"/>
    <x v="347"/>
    <n v="313060"/>
    <x v="1"/>
    <x v="1"/>
    <x v="8"/>
    <x v="0"/>
  </r>
  <r>
    <n v="1"/>
    <x v="0"/>
    <x v="0"/>
    <x v="348"/>
    <n v="313065"/>
    <x v="1"/>
    <x v="1"/>
    <x v="16"/>
    <x v="0"/>
  </r>
  <r>
    <n v="0"/>
    <x v="0"/>
    <x v="0"/>
    <x v="349"/>
    <n v="313070"/>
    <x v="1"/>
    <x v="1"/>
    <x v="13"/>
    <x v="0"/>
  </r>
  <r>
    <n v="0"/>
    <x v="0"/>
    <x v="0"/>
    <x v="350"/>
    <n v="313080"/>
    <x v="1"/>
    <x v="1"/>
    <x v="5"/>
    <x v="0"/>
  </r>
  <r>
    <n v="0"/>
    <x v="0"/>
    <x v="0"/>
    <x v="351"/>
    <n v="313090"/>
    <x v="1"/>
    <x v="1"/>
    <x v="2"/>
    <x v="0"/>
  </r>
  <r>
    <n v="1"/>
    <x v="0"/>
    <x v="0"/>
    <x v="352"/>
    <n v="313100"/>
    <x v="1"/>
    <x v="1"/>
    <x v="12"/>
    <x v="0"/>
  </r>
  <r>
    <n v="2"/>
    <x v="0"/>
    <x v="0"/>
    <x v="353"/>
    <n v="313110"/>
    <x v="1"/>
    <x v="1"/>
    <x v="3"/>
    <x v="0"/>
  </r>
  <r>
    <n v="1"/>
    <x v="0"/>
    <x v="0"/>
    <x v="354"/>
    <n v="313115"/>
    <x v="1"/>
    <x v="1"/>
    <x v="2"/>
    <x v="0"/>
  </r>
  <r>
    <n v="0"/>
    <x v="0"/>
    <x v="0"/>
    <x v="355"/>
    <n v="313120"/>
    <x v="1"/>
    <x v="1"/>
    <x v="2"/>
    <x v="0"/>
  </r>
  <r>
    <n v="73"/>
    <x v="0"/>
    <x v="0"/>
    <x v="356"/>
    <n v="313130"/>
    <x v="1"/>
    <x v="1"/>
    <x v="2"/>
    <x v="0"/>
  </r>
  <r>
    <n v="0"/>
    <x v="0"/>
    <x v="0"/>
    <x v="357"/>
    <n v="313140"/>
    <x v="1"/>
    <x v="1"/>
    <x v="13"/>
    <x v="0"/>
  </r>
  <r>
    <n v="3"/>
    <x v="0"/>
    <x v="0"/>
    <x v="358"/>
    <n v="313150"/>
    <x v="1"/>
    <x v="1"/>
    <x v="10"/>
    <x v="0"/>
  </r>
  <r>
    <n v="0"/>
    <x v="0"/>
    <x v="0"/>
    <x v="359"/>
    <n v="313160"/>
    <x v="1"/>
    <x v="1"/>
    <x v="0"/>
    <x v="0"/>
  </r>
  <r>
    <n v="12"/>
    <x v="0"/>
    <x v="0"/>
    <x v="360"/>
    <n v="313170"/>
    <x v="1"/>
    <x v="1"/>
    <x v="2"/>
    <x v="0"/>
  </r>
  <r>
    <n v="0"/>
    <x v="0"/>
    <x v="0"/>
    <x v="361"/>
    <n v="313180"/>
    <x v="1"/>
    <x v="1"/>
    <x v="7"/>
    <x v="0"/>
  </r>
  <r>
    <n v="10"/>
    <x v="0"/>
    <x v="0"/>
    <x v="362"/>
    <n v="313190"/>
    <x v="1"/>
    <x v="1"/>
    <x v="18"/>
    <x v="0"/>
  </r>
  <r>
    <n v="0"/>
    <x v="0"/>
    <x v="0"/>
    <x v="363"/>
    <n v="313200"/>
    <x v="1"/>
    <x v="1"/>
    <x v="16"/>
    <x v="0"/>
  </r>
  <r>
    <n v="4"/>
    <x v="0"/>
    <x v="0"/>
    <x v="364"/>
    <n v="313210"/>
    <x v="1"/>
    <x v="1"/>
    <x v="16"/>
    <x v="0"/>
  </r>
  <r>
    <n v="0"/>
    <x v="0"/>
    <x v="0"/>
    <x v="365"/>
    <n v="313220"/>
    <x v="1"/>
    <x v="1"/>
    <x v="17"/>
    <x v="1"/>
  </r>
  <r>
    <n v="0"/>
    <x v="0"/>
    <x v="0"/>
    <x v="366"/>
    <n v="313230"/>
    <x v="1"/>
    <x v="1"/>
    <x v="6"/>
    <x v="0"/>
  </r>
  <r>
    <n v="6"/>
    <x v="0"/>
    <x v="0"/>
    <x v="367"/>
    <n v="313240"/>
    <x v="1"/>
    <x v="1"/>
    <x v="8"/>
    <x v="0"/>
  </r>
  <r>
    <n v="4"/>
    <x v="0"/>
    <x v="0"/>
    <x v="368"/>
    <n v="313250"/>
    <x v="1"/>
    <x v="1"/>
    <x v="3"/>
    <x v="0"/>
  </r>
  <r>
    <n v="0"/>
    <x v="0"/>
    <x v="0"/>
    <x v="369"/>
    <n v="313260"/>
    <x v="1"/>
    <x v="1"/>
    <x v="9"/>
    <x v="0"/>
  </r>
  <r>
    <n v="1"/>
    <x v="0"/>
    <x v="0"/>
    <x v="370"/>
    <n v="313270"/>
    <x v="1"/>
    <x v="1"/>
    <x v="6"/>
    <x v="0"/>
  </r>
  <r>
    <n v="0"/>
    <x v="0"/>
    <x v="0"/>
    <x v="371"/>
    <n v="313280"/>
    <x v="1"/>
    <x v="1"/>
    <x v="2"/>
    <x v="0"/>
  </r>
  <r>
    <n v="0"/>
    <x v="0"/>
    <x v="0"/>
    <x v="372"/>
    <n v="313290"/>
    <x v="1"/>
    <x v="1"/>
    <x v="10"/>
    <x v="0"/>
  </r>
  <r>
    <n v="0"/>
    <x v="0"/>
    <x v="0"/>
    <x v="373"/>
    <n v="313300"/>
    <x v="1"/>
    <x v="1"/>
    <x v="8"/>
    <x v="0"/>
  </r>
  <r>
    <n v="0"/>
    <x v="0"/>
    <x v="0"/>
    <x v="374"/>
    <n v="313310"/>
    <x v="1"/>
    <x v="1"/>
    <x v="8"/>
    <x v="0"/>
  </r>
  <r>
    <n v="0"/>
    <x v="0"/>
    <x v="0"/>
    <x v="375"/>
    <n v="313320"/>
    <x v="1"/>
    <x v="1"/>
    <x v="7"/>
    <x v="0"/>
  </r>
  <r>
    <n v="0"/>
    <x v="0"/>
    <x v="0"/>
    <x v="376"/>
    <n v="313330"/>
    <x v="1"/>
    <x v="1"/>
    <x v="6"/>
    <x v="0"/>
  </r>
  <r>
    <n v="2"/>
    <x v="0"/>
    <x v="0"/>
    <x v="377"/>
    <n v="313340"/>
    <x v="1"/>
    <x v="1"/>
    <x v="4"/>
    <x v="0"/>
  </r>
  <r>
    <n v="0"/>
    <x v="0"/>
    <x v="0"/>
    <x v="378"/>
    <n v="313350"/>
    <x v="1"/>
    <x v="1"/>
    <x v="1"/>
    <x v="0"/>
  </r>
  <r>
    <n v="3"/>
    <x v="0"/>
    <x v="0"/>
    <x v="379"/>
    <n v="313360"/>
    <x v="1"/>
    <x v="1"/>
    <x v="8"/>
    <x v="0"/>
  </r>
  <r>
    <n v="1"/>
    <x v="0"/>
    <x v="0"/>
    <x v="380"/>
    <n v="313370"/>
    <x v="1"/>
    <x v="1"/>
    <x v="1"/>
    <x v="1"/>
  </r>
  <r>
    <n v="2"/>
    <x v="0"/>
    <x v="0"/>
    <x v="381"/>
    <n v="313375"/>
    <x v="1"/>
    <x v="1"/>
    <x v="10"/>
    <x v="0"/>
  </r>
  <r>
    <n v="8"/>
    <x v="0"/>
    <x v="0"/>
    <x v="382"/>
    <n v="313380"/>
    <x v="1"/>
    <x v="1"/>
    <x v="1"/>
    <x v="0"/>
  </r>
  <r>
    <n v="0"/>
    <x v="0"/>
    <x v="0"/>
    <x v="383"/>
    <n v="313390"/>
    <x v="1"/>
    <x v="1"/>
    <x v="11"/>
    <x v="0"/>
  </r>
  <r>
    <n v="1"/>
    <x v="0"/>
    <x v="0"/>
    <x v="384"/>
    <n v="313400"/>
    <x v="1"/>
    <x v="1"/>
    <x v="6"/>
    <x v="0"/>
  </r>
  <r>
    <n v="0"/>
    <x v="0"/>
    <x v="0"/>
    <x v="385"/>
    <n v="313410"/>
    <x v="1"/>
    <x v="1"/>
    <x v="7"/>
    <x v="0"/>
  </r>
  <r>
    <n v="13"/>
    <x v="0"/>
    <x v="0"/>
    <x v="386"/>
    <n v="313420"/>
    <x v="1"/>
    <x v="1"/>
    <x v="13"/>
    <x v="0"/>
  </r>
  <r>
    <n v="0"/>
    <x v="0"/>
    <x v="0"/>
    <x v="387"/>
    <n v="313430"/>
    <x v="1"/>
    <x v="1"/>
    <x v="5"/>
    <x v="0"/>
  </r>
  <r>
    <n v="4"/>
    <x v="0"/>
    <x v="0"/>
    <x v="388"/>
    <n v="313440"/>
    <x v="1"/>
    <x v="1"/>
    <x v="4"/>
    <x v="0"/>
  </r>
  <r>
    <n v="0"/>
    <x v="0"/>
    <x v="0"/>
    <x v="389"/>
    <n v="313450"/>
    <x v="1"/>
    <x v="1"/>
    <x v="5"/>
    <x v="0"/>
  </r>
  <r>
    <n v="4"/>
    <x v="0"/>
    <x v="0"/>
    <x v="390"/>
    <n v="313460"/>
    <x v="1"/>
    <x v="1"/>
    <x v="18"/>
    <x v="1"/>
  </r>
  <r>
    <n v="1"/>
    <x v="0"/>
    <x v="0"/>
    <x v="391"/>
    <n v="313470"/>
    <x v="1"/>
    <x v="1"/>
    <x v="6"/>
    <x v="0"/>
  </r>
  <r>
    <n v="3"/>
    <x v="0"/>
    <x v="0"/>
    <x v="392"/>
    <n v="313480"/>
    <x v="1"/>
    <x v="1"/>
    <x v="10"/>
    <x v="0"/>
  </r>
  <r>
    <n v="1"/>
    <x v="0"/>
    <x v="0"/>
    <x v="393"/>
    <n v="313490"/>
    <x v="1"/>
    <x v="1"/>
    <x v="8"/>
    <x v="0"/>
  </r>
  <r>
    <n v="1"/>
    <x v="0"/>
    <x v="0"/>
    <x v="394"/>
    <n v="313500"/>
    <x v="1"/>
    <x v="1"/>
    <x v="2"/>
    <x v="0"/>
  </r>
  <r>
    <n v="6"/>
    <x v="0"/>
    <x v="0"/>
    <x v="395"/>
    <n v="313505"/>
    <x v="1"/>
    <x v="1"/>
    <x v="16"/>
    <x v="0"/>
  </r>
  <r>
    <n v="0"/>
    <x v="0"/>
    <x v="0"/>
    <x v="396"/>
    <n v="313507"/>
    <x v="1"/>
    <x v="1"/>
    <x v="6"/>
    <x v="0"/>
  </r>
  <r>
    <n v="6"/>
    <x v="0"/>
    <x v="0"/>
    <x v="397"/>
    <n v="313510"/>
    <x v="1"/>
    <x v="1"/>
    <x v="16"/>
    <x v="0"/>
  </r>
  <r>
    <n v="7"/>
    <x v="0"/>
    <x v="0"/>
    <x v="398"/>
    <n v="313520"/>
    <x v="1"/>
    <x v="1"/>
    <x v="16"/>
    <x v="0"/>
  </r>
  <r>
    <n v="0"/>
    <x v="0"/>
    <x v="0"/>
    <x v="399"/>
    <n v="313530"/>
    <x v="1"/>
    <x v="1"/>
    <x v="1"/>
    <x v="0"/>
  </r>
  <r>
    <n v="0"/>
    <x v="0"/>
    <x v="0"/>
    <x v="400"/>
    <n v="313535"/>
    <x v="1"/>
    <x v="1"/>
    <x v="16"/>
    <x v="0"/>
  </r>
  <r>
    <n v="0"/>
    <x v="0"/>
    <x v="0"/>
    <x v="401"/>
    <n v="313540"/>
    <x v="1"/>
    <x v="1"/>
    <x v="11"/>
    <x v="0"/>
  </r>
  <r>
    <n v="0"/>
    <x v="0"/>
    <x v="0"/>
    <x v="402"/>
    <n v="313545"/>
    <x v="1"/>
    <x v="1"/>
    <x v="3"/>
    <x v="0"/>
  </r>
  <r>
    <n v="3"/>
    <x v="0"/>
    <x v="0"/>
    <x v="403"/>
    <n v="313550"/>
    <x v="1"/>
    <x v="1"/>
    <x v="2"/>
    <x v="0"/>
  </r>
  <r>
    <n v="0"/>
    <x v="0"/>
    <x v="0"/>
    <x v="404"/>
    <n v="313560"/>
    <x v="1"/>
    <x v="1"/>
    <x v="3"/>
    <x v="0"/>
  </r>
  <r>
    <n v="0"/>
    <x v="0"/>
    <x v="0"/>
    <x v="405"/>
    <n v="313570"/>
    <x v="1"/>
    <x v="1"/>
    <x v="12"/>
    <x v="0"/>
  </r>
  <r>
    <n v="1"/>
    <x v="0"/>
    <x v="0"/>
    <x v="406"/>
    <n v="313580"/>
    <x v="1"/>
    <x v="1"/>
    <x v="6"/>
    <x v="0"/>
  </r>
  <r>
    <n v="0"/>
    <x v="0"/>
    <x v="0"/>
    <x v="407"/>
    <n v="313590"/>
    <x v="1"/>
    <x v="1"/>
    <x v="5"/>
    <x v="0"/>
  </r>
  <r>
    <n v="0"/>
    <x v="0"/>
    <x v="0"/>
    <x v="408"/>
    <n v="313600"/>
    <x v="1"/>
    <x v="1"/>
    <x v="6"/>
    <x v="0"/>
  </r>
  <r>
    <n v="1"/>
    <x v="0"/>
    <x v="0"/>
    <x v="409"/>
    <n v="313610"/>
    <x v="1"/>
    <x v="1"/>
    <x v="2"/>
    <x v="0"/>
  </r>
  <r>
    <n v="12"/>
    <x v="0"/>
    <x v="0"/>
    <x v="410"/>
    <n v="313620"/>
    <x v="1"/>
    <x v="1"/>
    <x v="2"/>
    <x v="0"/>
  </r>
  <r>
    <n v="5"/>
    <x v="0"/>
    <x v="0"/>
    <x v="411"/>
    <n v="313630"/>
    <x v="1"/>
    <x v="1"/>
    <x v="14"/>
    <x v="0"/>
  </r>
  <r>
    <n v="0"/>
    <x v="0"/>
    <x v="0"/>
    <x v="412"/>
    <n v="313640"/>
    <x v="1"/>
    <x v="1"/>
    <x v="3"/>
    <x v="0"/>
  </r>
  <r>
    <n v="0"/>
    <x v="0"/>
    <x v="0"/>
    <x v="413"/>
    <n v="313650"/>
    <x v="1"/>
    <x v="1"/>
    <x v="6"/>
    <x v="0"/>
  </r>
  <r>
    <n v="0"/>
    <x v="0"/>
    <x v="0"/>
    <x v="414"/>
    <n v="313652"/>
    <x v="1"/>
    <x v="1"/>
    <x v="3"/>
    <x v="0"/>
  </r>
  <r>
    <n v="0"/>
    <x v="0"/>
    <x v="0"/>
    <x v="415"/>
    <n v="313655"/>
    <x v="1"/>
    <x v="1"/>
    <x v="7"/>
    <x v="0"/>
  </r>
  <r>
    <n v="0"/>
    <x v="0"/>
    <x v="0"/>
    <x v="416"/>
    <n v="313657"/>
    <x v="1"/>
    <x v="1"/>
    <x v="16"/>
    <x v="0"/>
  </r>
  <r>
    <n v="5"/>
    <x v="0"/>
    <x v="0"/>
    <x v="417"/>
    <n v="313665"/>
    <x v="1"/>
    <x v="1"/>
    <x v="17"/>
    <x v="1"/>
  </r>
  <r>
    <n v="45"/>
    <x v="0"/>
    <x v="0"/>
    <x v="418"/>
    <n v="313670"/>
    <x v="1"/>
    <x v="1"/>
    <x v="9"/>
    <x v="0"/>
  </r>
  <r>
    <n v="1"/>
    <x v="0"/>
    <x v="0"/>
    <x v="419"/>
    <n v="313680"/>
    <x v="1"/>
    <x v="1"/>
    <x v="16"/>
    <x v="0"/>
  </r>
  <r>
    <n v="1"/>
    <x v="0"/>
    <x v="0"/>
    <x v="420"/>
    <n v="313690"/>
    <x v="1"/>
    <x v="1"/>
    <x v="10"/>
    <x v="0"/>
  </r>
  <r>
    <n v="0"/>
    <x v="0"/>
    <x v="0"/>
    <x v="421"/>
    <n v="313695"/>
    <x v="1"/>
    <x v="1"/>
    <x v="16"/>
    <x v="0"/>
  </r>
  <r>
    <n v="1"/>
    <x v="0"/>
    <x v="0"/>
    <x v="422"/>
    <n v="313700"/>
    <x v="1"/>
    <x v="1"/>
    <x v="6"/>
    <x v="0"/>
  </r>
  <r>
    <n v="1"/>
    <x v="0"/>
    <x v="0"/>
    <x v="423"/>
    <n v="313710"/>
    <x v="1"/>
    <x v="1"/>
    <x v="0"/>
    <x v="0"/>
  </r>
  <r>
    <n v="7"/>
    <x v="0"/>
    <x v="0"/>
    <x v="424"/>
    <n v="313720"/>
    <x v="1"/>
    <x v="1"/>
    <x v="1"/>
    <x v="0"/>
  </r>
  <r>
    <n v="0"/>
    <x v="0"/>
    <x v="0"/>
    <x v="425"/>
    <n v="313730"/>
    <x v="1"/>
    <x v="1"/>
    <x v="16"/>
    <x v="0"/>
  </r>
  <r>
    <n v="0"/>
    <x v="0"/>
    <x v="0"/>
    <x v="426"/>
    <n v="313740"/>
    <x v="1"/>
    <x v="1"/>
    <x v="11"/>
    <x v="0"/>
  </r>
  <r>
    <n v="0"/>
    <x v="0"/>
    <x v="0"/>
    <x v="427"/>
    <n v="313750"/>
    <x v="1"/>
    <x v="1"/>
    <x v="0"/>
    <x v="0"/>
  </r>
  <r>
    <n v="1"/>
    <x v="0"/>
    <x v="0"/>
    <x v="428"/>
    <n v="313753"/>
    <x v="1"/>
    <x v="1"/>
    <x v="0"/>
    <x v="0"/>
  </r>
  <r>
    <n v="5"/>
    <x v="0"/>
    <x v="0"/>
    <x v="429"/>
    <n v="313760"/>
    <x v="1"/>
    <x v="1"/>
    <x v="18"/>
    <x v="1"/>
  </r>
  <r>
    <n v="1"/>
    <x v="0"/>
    <x v="0"/>
    <x v="430"/>
    <n v="313770"/>
    <x v="1"/>
    <x v="1"/>
    <x v="2"/>
    <x v="0"/>
  </r>
  <r>
    <n v="1"/>
    <x v="0"/>
    <x v="0"/>
    <x v="431"/>
    <n v="313780"/>
    <x v="1"/>
    <x v="1"/>
    <x v="5"/>
    <x v="0"/>
  </r>
  <r>
    <n v="0"/>
    <x v="0"/>
    <x v="0"/>
    <x v="432"/>
    <n v="313790"/>
    <x v="1"/>
    <x v="1"/>
    <x v="11"/>
    <x v="0"/>
  </r>
  <r>
    <n v="1"/>
    <x v="0"/>
    <x v="0"/>
    <x v="433"/>
    <n v="313800"/>
    <x v="1"/>
    <x v="1"/>
    <x v="9"/>
    <x v="0"/>
  </r>
  <r>
    <n v="0"/>
    <x v="0"/>
    <x v="0"/>
    <x v="434"/>
    <n v="313810"/>
    <x v="1"/>
    <x v="1"/>
    <x v="3"/>
    <x v="0"/>
  </r>
  <r>
    <n v="18"/>
    <x v="0"/>
    <x v="0"/>
    <x v="435"/>
    <n v="313820"/>
    <x v="1"/>
    <x v="1"/>
    <x v="5"/>
    <x v="0"/>
  </r>
  <r>
    <n v="0"/>
    <x v="0"/>
    <x v="0"/>
    <x v="436"/>
    <n v="313830"/>
    <x v="1"/>
    <x v="1"/>
    <x v="1"/>
    <x v="0"/>
  </r>
  <r>
    <n v="0"/>
    <x v="0"/>
    <x v="0"/>
    <x v="437"/>
    <n v="313835"/>
    <x v="1"/>
    <x v="1"/>
    <x v="3"/>
    <x v="0"/>
  </r>
  <r>
    <n v="1"/>
    <x v="0"/>
    <x v="0"/>
    <x v="438"/>
    <n v="313840"/>
    <x v="1"/>
    <x v="1"/>
    <x v="9"/>
    <x v="0"/>
  </r>
  <r>
    <n v="1"/>
    <x v="0"/>
    <x v="0"/>
    <x v="439"/>
    <n v="313850"/>
    <x v="1"/>
    <x v="1"/>
    <x v="8"/>
    <x v="0"/>
  </r>
  <r>
    <n v="0"/>
    <x v="0"/>
    <x v="0"/>
    <x v="440"/>
    <n v="313860"/>
    <x v="1"/>
    <x v="1"/>
    <x v="9"/>
    <x v="0"/>
  </r>
  <r>
    <n v="0"/>
    <x v="0"/>
    <x v="0"/>
    <x v="441"/>
    <n v="313862"/>
    <x v="1"/>
    <x v="1"/>
    <x v="4"/>
    <x v="0"/>
  </r>
  <r>
    <n v="0"/>
    <x v="0"/>
    <x v="0"/>
    <x v="442"/>
    <n v="313865"/>
    <x v="1"/>
    <x v="1"/>
    <x v="16"/>
    <x v="0"/>
  </r>
  <r>
    <n v="0"/>
    <x v="0"/>
    <x v="0"/>
    <x v="443"/>
    <n v="313867"/>
    <x v="1"/>
    <x v="1"/>
    <x v="2"/>
    <x v="0"/>
  </r>
  <r>
    <n v="0"/>
    <x v="0"/>
    <x v="0"/>
    <x v="444"/>
    <n v="313868"/>
    <x v="1"/>
    <x v="1"/>
    <x v="16"/>
    <x v="0"/>
  </r>
  <r>
    <n v="0"/>
    <x v="0"/>
    <x v="0"/>
    <x v="445"/>
    <n v="313870"/>
    <x v="1"/>
    <x v="1"/>
    <x v="5"/>
    <x v="0"/>
  </r>
  <r>
    <n v="0"/>
    <x v="0"/>
    <x v="0"/>
    <x v="446"/>
    <n v="313880"/>
    <x v="1"/>
    <x v="1"/>
    <x v="1"/>
    <x v="0"/>
  </r>
  <r>
    <n v="0"/>
    <x v="0"/>
    <x v="0"/>
    <x v="447"/>
    <n v="313890"/>
    <x v="1"/>
    <x v="1"/>
    <x v="6"/>
    <x v="0"/>
  </r>
  <r>
    <n v="0"/>
    <x v="0"/>
    <x v="0"/>
    <x v="448"/>
    <n v="313900"/>
    <x v="1"/>
    <x v="1"/>
    <x v="10"/>
    <x v="0"/>
  </r>
  <r>
    <n v="0"/>
    <x v="0"/>
    <x v="0"/>
    <x v="449"/>
    <n v="313910"/>
    <x v="1"/>
    <x v="1"/>
    <x v="11"/>
    <x v="0"/>
  </r>
  <r>
    <n v="1"/>
    <x v="0"/>
    <x v="0"/>
    <x v="450"/>
    <n v="313920"/>
    <x v="1"/>
    <x v="1"/>
    <x v="6"/>
    <x v="0"/>
  </r>
  <r>
    <n v="0"/>
    <x v="0"/>
    <x v="0"/>
    <x v="451"/>
    <n v="313925"/>
    <x v="1"/>
    <x v="1"/>
    <x v="16"/>
    <x v="0"/>
  </r>
  <r>
    <n v="2"/>
    <x v="0"/>
    <x v="0"/>
    <x v="452"/>
    <n v="313930"/>
    <x v="1"/>
    <x v="1"/>
    <x v="16"/>
    <x v="0"/>
  </r>
  <r>
    <n v="16"/>
    <x v="0"/>
    <x v="0"/>
    <x v="453"/>
    <n v="313940"/>
    <x v="1"/>
    <x v="1"/>
    <x v="2"/>
    <x v="0"/>
  </r>
  <r>
    <n v="1"/>
    <x v="0"/>
    <x v="0"/>
    <x v="454"/>
    <n v="313950"/>
    <x v="1"/>
    <x v="1"/>
    <x v="2"/>
    <x v="0"/>
  </r>
  <r>
    <n v="0"/>
    <x v="0"/>
    <x v="0"/>
    <x v="455"/>
    <n v="313960"/>
    <x v="1"/>
    <x v="1"/>
    <x v="7"/>
    <x v="0"/>
  </r>
  <r>
    <n v="0"/>
    <x v="0"/>
    <x v="0"/>
    <x v="456"/>
    <n v="313980"/>
    <x v="1"/>
    <x v="1"/>
    <x v="9"/>
    <x v="0"/>
  </r>
  <r>
    <n v="1"/>
    <x v="0"/>
    <x v="0"/>
    <x v="457"/>
    <n v="313970"/>
    <x v="1"/>
    <x v="1"/>
    <x v="1"/>
    <x v="0"/>
  </r>
  <r>
    <n v="0"/>
    <x v="0"/>
    <x v="0"/>
    <x v="458"/>
    <n v="313990"/>
    <x v="1"/>
    <x v="1"/>
    <x v="8"/>
    <x v="0"/>
  </r>
  <r>
    <n v="8"/>
    <x v="0"/>
    <x v="0"/>
    <x v="459"/>
    <n v="314000"/>
    <x v="1"/>
    <x v="1"/>
    <x v="18"/>
    <x v="0"/>
  </r>
  <r>
    <n v="0"/>
    <x v="0"/>
    <x v="0"/>
    <x v="460"/>
    <n v="314010"/>
    <x v="1"/>
    <x v="1"/>
    <x v="7"/>
    <x v="0"/>
  </r>
  <r>
    <n v="2"/>
    <x v="0"/>
    <x v="0"/>
    <x v="461"/>
    <n v="314015"/>
    <x v="1"/>
    <x v="1"/>
    <x v="17"/>
    <x v="1"/>
  </r>
  <r>
    <n v="0"/>
    <x v="0"/>
    <x v="0"/>
    <x v="462"/>
    <n v="314020"/>
    <x v="1"/>
    <x v="1"/>
    <x v="9"/>
    <x v="0"/>
  </r>
  <r>
    <n v="0"/>
    <x v="0"/>
    <x v="0"/>
    <x v="463"/>
    <n v="314030"/>
    <x v="1"/>
    <x v="1"/>
    <x v="2"/>
    <x v="0"/>
  </r>
  <r>
    <n v="0"/>
    <x v="0"/>
    <x v="0"/>
    <x v="464"/>
    <n v="314040"/>
    <x v="1"/>
    <x v="1"/>
    <x v="8"/>
    <x v="0"/>
  </r>
  <r>
    <n v="1"/>
    <x v="0"/>
    <x v="0"/>
    <x v="465"/>
    <n v="314050"/>
    <x v="1"/>
    <x v="1"/>
    <x v="1"/>
    <x v="0"/>
  </r>
  <r>
    <n v="0"/>
    <x v="0"/>
    <x v="0"/>
    <x v="466"/>
    <n v="314053"/>
    <x v="1"/>
    <x v="1"/>
    <x v="2"/>
    <x v="0"/>
  </r>
  <r>
    <n v="0"/>
    <x v="0"/>
    <x v="0"/>
    <x v="467"/>
    <n v="314055"/>
    <x v="1"/>
    <x v="1"/>
    <x v="6"/>
    <x v="0"/>
  </r>
  <r>
    <n v="1"/>
    <x v="0"/>
    <x v="0"/>
    <x v="468"/>
    <n v="314060"/>
    <x v="1"/>
    <x v="1"/>
    <x v="7"/>
    <x v="0"/>
  </r>
  <r>
    <n v="6"/>
    <x v="0"/>
    <x v="0"/>
    <x v="469"/>
    <n v="314070"/>
    <x v="1"/>
    <x v="1"/>
    <x v="17"/>
    <x v="1"/>
  </r>
  <r>
    <n v="0"/>
    <x v="0"/>
    <x v="0"/>
    <x v="470"/>
    <n v="317150"/>
    <x v="1"/>
    <x v="1"/>
    <x v="7"/>
    <x v="0"/>
  </r>
  <r>
    <n v="2"/>
    <x v="0"/>
    <x v="0"/>
    <x v="471"/>
    <n v="314080"/>
    <x v="1"/>
    <x v="1"/>
    <x v="9"/>
    <x v="0"/>
  </r>
  <r>
    <n v="0"/>
    <x v="0"/>
    <x v="0"/>
    <x v="472"/>
    <n v="314085"/>
    <x v="1"/>
    <x v="1"/>
    <x v="16"/>
    <x v="0"/>
  </r>
  <r>
    <n v="4"/>
    <x v="0"/>
    <x v="0"/>
    <x v="473"/>
    <n v="314090"/>
    <x v="1"/>
    <x v="1"/>
    <x v="2"/>
    <x v="0"/>
  </r>
  <r>
    <n v="3"/>
    <x v="0"/>
    <x v="0"/>
    <x v="474"/>
    <n v="314100"/>
    <x v="1"/>
    <x v="1"/>
    <x v="16"/>
    <x v="0"/>
  </r>
  <r>
    <n v="4"/>
    <x v="0"/>
    <x v="0"/>
    <x v="475"/>
    <n v="314110"/>
    <x v="1"/>
    <x v="1"/>
    <x v="12"/>
    <x v="1"/>
  </r>
  <r>
    <n v="0"/>
    <x v="0"/>
    <x v="0"/>
    <x v="476"/>
    <n v="314120"/>
    <x v="1"/>
    <x v="1"/>
    <x v="0"/>
    <x v="0"/>
  </r>
  <r>
    <n v="0"/>
    <x v="0"/>
    <x v="0"/>
    <x v="477"/>
    <n v="314130"/>
    <x v="1"/>
    <x v="1"/>
    <x v="1"/>
    <x v="0"/>
  </r>
  <r>
    <n v="1"/>
    <x v="0"/>
    <x v="0"/>
    <x v="478"/>
    <n v="314140"/>
    <x v="1"/>
    <x v="1"/>
    <x v="6"/>
    <x v="0"/>
  </r>
  <r>
    <n v="0"/>
    <x v="0"/>
    <x v="0"/>
    <x v="479"/>
    <n v="314150"/>
    <x v="1"/>
    <x v="1"/>
    <x v="7"/>
    <x v="0"/>
  </r>
  <r>
    <n v="1"/>
    <x v="0"/>
    <x v="0"/>
    <x v="480"/>
    <n v="314160"/>
    <x v="1"/>
    <x v="1"/>
    <x v="9"/>
    <x v="0"/>
  </r>
  <r>
    <n v="0"/>
    <x v="0"/>
    <x v="0"/>
    <x v="481"/>
    <n v="314170"/>
    <x v="1"/>
    <x v="1"/>
    <x v="2"/>
    <x v="0"/>
  </r>
  <r>
    <n v="4"/>
    <x v="0"/>
    <x v="0"/>
    <x v="482"/>
    <n v="314180"/>
    <x v="1"/>
    <x v="1"/>
    <x v="3"/>
    <x v="0"/>
  </r>
  <r>
    <n v="0"/>
    <x v="0"/>
    <x v="0"/>
    <x v="483"/>
    <n v="314190"/>
    <x v="1"/>
    <x v="1"/>
    <x v="8"/>
    <x v="0"/>
  </r>
  <r>
    <n v="0"/>
    <x v="0"/>
    <x v="0"/>
    <x v="484"/>
    <n v="314200"/>
    <x v="1"/>
    <x v="1"/>
    <x v="16"/>
    <x v="0"/>
  </r>
  <r>
    <n v="0"/>
    <x v="0"/>
    <x v="0"/>
    <x v="485"/>
    <n v="314210"/>
    <x v="1"/>
    <x v="1"/>
    <x v="9"/>
    <x v="0"/>
  </r>
  <r>
    <n v="1"/>
    <x v="0"/>
    <x v="0"/>
    <x v="486"/>
    <n v="314220"/>
    <x v="1"/>
    <x v="1"/>
    <x v="9"/>
    <x v="0"/>
  </r>
  <r>
    <n v="0"/>
    <x v="0"/>
    <x v="0"/>
    <x v="487"/>
    <n v="314225"/>
    <x v="1"/>
    <x v="1"/>
    <x v="16"/>
    <x v="0"/>
  </r>
  <r>
    <n v="1"/>
    <x v="0"/>
    <x v="0"/>
    <x v="488"/>
    <n v="314230"/>
    <x v="1"/>
    <x v="1"/>
    <x v="11"/>
    <x v="0"/>
  </r>
  <r>
    <n v="0"/>
    <x v="0"/>
    <x v="0"/>
    <x v="489"/>
    <n v="314240"/>
    <x v="1"/>
    <x v="1"/>
    <x v="1"/>
    <x v="0"/>
  </r>
  <r>
    <n v="0"/>
    <x v="0"/>
    <x v="0"/>
    <x v="490"/>
    <n v="314250"/>
    <x v="1"/>
    <x v="1"/>
    <x v="3"/>
    <x v="0"/>
  </r>
  <r>
    <n v="1"/>
    <x v="0"/>
    <x v="0"/>
    <x v="491"/>
    <n v="314260"/>
    <x v="1"/>
    <x v="1"/>
    <x v="5"/>
    <x v="0"/>
  </r>
  <r>
    <n v="3"/>
    <x v="0"/>
    <x v="0"/>
    <x v="492"/>
    <n v="314270"/>
    <x v="1"/>
    <x v="1"/>
    <x v="16"/>
    <x v="0"/>
  </r>
  <r>
    <n v="0"/>
    <x v="0"/>
    <x v="0"/>
    <x v="493"/>
    <n v="314280"/>
    <x v="1"/>
    <x v="1"/>
    <x v="13"/>
    <x v="0"/>
  </r>
  <r>
    <n v="0"/>
    <x v="0"/>
    <x v="0"/>
    <x v="494"/>
    <n v="314290"/>
    <x v="1"/>
    <x v="1"/>
    <x v="16"/>
    <x v="0"/>
  </r>
  <r>
    <n v="1"/>
    <x v="0"/>
    <x v="0"/>
    <x v="495"/>
    <n v="314300"/>
    <x v="1"/>
    <x v="1"/>
    <x v="10"/>
    <x v="0"/>
  </r>
  <r>
    <n v="16"/>
    <x v="0"/>
    <x v="0"/>
    <x v="496"/>
    <n v="314310"/>
    <x v="1"/>
    <x v="1"/>
    <x v="0"/>
    <x v="0"/>
  </r>
  <r>
    <n v="0"/>
    <x v="0"/>
    <x v="0"/>
    <x v="497"/>
    <n v="314315"/>
    <x v="1"/>
    <x v="1"/>
    <x v="6"/>
    <x v="0"/>
  </r>
  <r>
    <n v="3"/>
    <x v="0"/>
    <x v="0"/>
    <x v="498"/>
    <n v="314320"/>
    <x v="1"/>
    <x v="1"/>
    <x v="10"/>
    <x v="0"/>
  </r>
  <r>
    <n v="0"/>
    <x v="0"/>
    <x v="0"/>
    <x v="499"/>
    <n v="314340"/>
    <x v="1"/>
    <x v="1"/>
    <x v="8"/>
    <x v="0"/>
  </r>
  <r>
    <n v="35"/>
    <x v="0"/>
    <x v="0"/>
    <x v="500"/>
    <n v="314330"/>
    <x v="1"/>
    <x v="1"/>
    <x v="16"/>
    <x v="0"/>
  </r>
  <r>
    <n v="0"/>
    <x v="0"/>
    <x v="0"/>
    <x v="501"/>
    <n v="314345"/>
    <x v="1"/>
    <x v="1"/>
    <x v="16"/>
    <x v="0"/>
  </r>
  <r>
    <n v="0"/>
    <x v="0"/>
    <x v="0"/>
    <x v="502"/>
    <n v="314350"/>
    <x v="1"/>
    <x v="1"/>
    <x v="1"/>
    <x v="0"/>
  </r>
  <r>
    <n v="0"/>
    <x v="0"/>
    <x v="0"/>
    <x v="503"/>
    <n v="314360"/>
    <x v="1"/>
    <x v="1"/>
    <x v="3"/>
    <x v="0"/>
  </r>
  <r>
    <n v="0"/>
    <x v="0"/>
    <x v="0"/>
    <x v="504"/>
    <n v="314370"/>
    <x v="1"/>
    <x v="1"/>
    <x v="3"/>
    <x v="0"/>
  </r>
  <r>
    <n v="1"/>
    <x v="0"/>
    <x v="0"/>
    <x v="505"/>
    <n v="314380"/>
    <x v="1"/>
    <x v="1"/>
    <x v="8"/>
    <x v="0"/>
  </r>
  <r>
    <n v="9"/>
    <x v="0"/>
    <x v="0"/>
    <x v="506"/>
    <n v="314390"/>
    <x v="1"/>
    <x v="1"/>
    <x v="9"/>
    <x v="0"/>
  </r>
  <r>
    <n v="4"/>
    <x v="0"/>
    <x v="0"/>
    <x v="507"/>
    <n v="314400"/>
    <x v="1"/>
    <x v="1"/>
    <x v="2"/>
    <x v="0"/>
  </r>
  <r>
    <n v="8"/>
    <x v="0"/>
    <x v="0"/>
    <x v="508"/>
    <n v="314410"/>
    <x v="1"/>
    <x v="1"/>
    <x v="10"/>
    <x v="0"/>
  </r>
  <r>
    <n v="0"/>
    <x v="0"/>
    <x v="0"/>
    <x v="509"/>
    <n v="314420"/>
    <x v="1"/>
    <x v="1"/>
    <x v="7"/>
    <x v="0"/>
  </r>
  <r>
    <n v="0"/>
    <x v="0"/>
    <x v="0"/>
    <x v="510"/>
    <n v="314430"/>
    <x v="1"/>
    <x v="1"/>
    <x v="6"/>
    <x v="0"/>
  </r>
  <r>
    <n v="0"/>
    <x v="0"/>
    <x v="0"/>
    <x v="511"/>
    <n v="314435"/>
    <x v="1"/>
    <x v="1"/>
    <x v="2"/>
    <x v="0"/>
  </r>
  <r>
    <n v="0"/>
    <x v="0"/>
    <x v="0"/>
    <x v="512"/>
    <n v="314437"/>
    <x v="1"/>
    <x v="1"/>
    <x v="14"/>
    <x v="0"/>
  </r>
  <r>
    <n v="0"/>
    <x v="0"/>
    <x v="0"/>
    <x v="513"/>
    <n v="314440"/>
    <x v="1"/>
    <x v="1"/>
    <x v="8"/>
    <x v="0"/>
  </r>
  <r>
    <n v="0"/>
    <x v="0"/>
    <x v="0"/>
    <x v="514"/>
    <n v="314450"/>
    <x v="1"/>
    <x v="1"/>
    <x v="11"/>
    <x v="0"/>
  </r>
  <r>
    <n v="4"/>
    <x v="0"/>
    <x v="0"/>
    <x v="515"/>
    <n v="314460"/>
    <x v="1"/>
    <x v="1"/>
    <x v="5"/>
    <x v="0"/>
  </r>
  <r>
    <n v="0"/>
    <x v="0"/>
    <x v="0"/>
    <x v="516"/>
    <n v="314465"/>
    <x v="1"/>
    <x v="1"/>
    <x v="16"/>
    <x v="0"/>
  </r>
  <r>
    <n v="0"/>
    <x v="0"/>
    <x v="0"/>
    <x v="517"/>
    <n v="314467"/>
    <x v="1"/>
    <x v="1"/>
    <x v="7"/>
    <x v="0"/>
  </r>
  <r>
    <n v="2"/>
    <x v="0"/>
    <x v="0"/>
    <x v="518"/>
    <n v="314470"/>
    <x v="1"/>
    <x v="1"/>
    <x v="2"/>
    <x v="0"/>
  </r>
  <r>
    <n v="10"/>
    <x v="0"/>
    <x v="0"/>
    <x v="519"/>
    <n v="314480"/>
    <x v="1"/>
    <x v="1"/>
    <x v="18"/>
    <x v="1"/>
  </r>
  <r>
    <n v="0"/>
    <x v="0"/>
    <x v="0"/>
    <x v="520"/>
    <n v="314490"/>
    <x v="1"/>
    <x v="1"/>
    <x v="6"/>
    <x v="0"/>
  </r>
  <r>
    <n v="1"/>
    <x v="0"/>
    <x v="0"/>
    <x v="521"/>
    <n v="314500"/>
    <x v="1"/>
    <x v="1"/>
    <x v="4"/>
    <x v="0"/>
  </r>
  <r>
    <n v="1"/>
    <x v="0"/>
    <x v="0"/>
    <x v="522"/>
    <n v="314505"/>
    <x v="1"/>
    <x v="1"/>
    <x v="16"/>
    <x v="0"/>
  </r>
  <r>
    <n v="0"/>
    <x v="0"/>
    <x v="0"/>
    <x v="523"/>
    <n v="314510"/>
    <x v="1"/>
    <x v="1"/>
    <x v="10"/>
    <x v="0"/>
  </r>
  <r>
    <n v="11"/>
    <x v="0"/>
    <x v="0"/>
    <x v="524"/>
    <n v="314520"/>
    <x v="1"/>
    <x v="1"/>
    <x v="1"/>
    <x v="0"/>
  </r>
  <r>
    <n v="0"/>
    <x v="0"/>
    <x v="0"/>
    <x v="525"/>
    <n v="313660"/>
    <x v="1"/>
    <x v="1"/>
    <x v="18"/>
    <x v="1"/>
  </r>
  <r>
    <n v="0"/>
    <x v="0"/>
    <x v="0"/>
    <x v="526"/>
    <n v="314530"/>
    <x v="1"/>
    <x v="1"/>
    <x v="6"/>
    <x v="0"/>
  </r>
  <r>
    <n v="0"/>
    <x v="0"/>
    <x v="0"/>
    <x v="527"/>
    <n v="314535"/>
    <x v="1"/>
    <x v="1"/>
    <x v="6"/>
    <x v="0"/>
  </r>
  <r>
    <n v="0"/>
    <x v="0"/>
    <x v="0"/>
    <x v="528"/>
    <n v="314537"/>
    <x v="1"/>
    <x v="1"/>
    <x v="16"/>
    <x v="0"/>
  </r>
  <r>
    <n v="0"/>
    <x v="0"/>
    <x v="0"/>
    <x v="529"/>
    <n v="314540"/>
    <x v="1"/>
    <x v="1"/>
    <x v="9"/>
    <x v="0"/>
  </r>
  <r>
    <n v="0"/>
    <x v="0"/>
    <x v="0"/>
    <x v="530"/>
    <n v="314545"/>
    <x v="1"/>
    <x v="1"/>
    <x v="16"/>
    <x v="0"/>
  </r>
  <r>
    <n v="0"/>
    <x v="0"/>
    <x v="0"/>
    <x v="531"/>
    <n v="314550"/>
    <x v="1"/>
    <x v="1"/>
    <x v="5"/>
    <x v="0"/>
  </r>
  <r>
    <n v="3"/>
    <x v="0"/>
    <x v="0"/>
    <x v="532"/>
    <n v="314560"/>
    <x v="1"/>
    <x v="1"/>
    <x v="5"/>
    <x v="0"/>
  </r>
  <r>
    <n v="0"/>
    <x v="0"/>
    <x v="0"/>
    <x v="533"/>
    <n v="314570"/>
    <x v="1"/>
    <x v="1"/>
    <x v="11"/>
    <x v="0"/>
  </r>
  <r>
    <n v="0"/>
    <x v="0"/>
    <x v="0"/>
    <x v="534"/>
    <n v="314580"/>
    <x v="1"/>
    <x v="1"/>
    <x v="1"/>
    <x v="0"/>
  </r>
  <r>
    <n v="0"/>
    <x v="0"/>
    <x v="0"/>
    <x v="535"/>
    <n v="314585"/>
    <x v="1"/>
    <x v="1"/>
    <x v="2"/>
    <x v="0"/>
  </r>
  <r>
    <n v="2"/>
    <x v="0"/>
    <x v="0"/>
    <x v="536"/>
    <n v="314587"/>
    <x v="1"/>
    <x v="1"/>
    <x v="9"/>
    <x v="0"/>
  </r>
  <r>
    <n v="5"/>
    <x v="0"/>
    <x v="0"/>
    <x v="537"/>
    <n v="314590"/>
    <x v="1"/>
    <x v="1"/>
    <x v="11"/>
    <x v="0"/>
  </r>
  <r>
    <n v="1"/>
    <x v="0"/>
    <x v="0"/>
    <x v="538"/>
    <n v="314600"/>
    <x v="1"/>
    <x v="1"/>
    <x v="8"/>
    <x v="0"/>
  </r>
  <r>
    <n v="4"/>
    <x v="0"/>
    <x v="0"/>
    <x v="539"/>
    <n v="314610"/>
    <x v="1"/>
    <x v="1"/>
    <x v="18"/>
    <x v="0"/>
  </r>
  <r>
    <n v="0"/>
    <x v="0"/>
    <x v="0"/>
    <x v="540"/>
    <n v="314620"/>
    <x v="1"/>
    <x v="1"/>
    <x v="6"/>
    <x v="0"/>
  </r>
  <r>
    <n v="0"/>
    <x v="0"/>
    <x v="0"/>
    <x v="541"/>
    <n v="314625"/>
    <x v="1"/>
    <x v="1"/>
    <x v="16"/>
    <x v="0"/>
  </r>
  <r>
    <n v="0"/>
    <x v="0"/>
    <x v="0"/>
    <x v="542"/>
    <n v="314630"/>
    <x v="1"/>
    <x v="1"/>
    <x v="6"/>
    <x v="0"/>
  </r>
  <r>
    <n v="0"/>
    <x v="0"/>
    <x v="0"/>
    <x v="543"/>
    <n v="314655"/>
    <x v="1"/>
    <x v="1"/>
    <x v="16"/>
    <x v="0"/>
  </r>
  <r>
    <n v="0"/>
    <x v="0"/>
    <x v="0"/>
    <x v="544"/>
    <n v="314640"/>
    <x v="1"/>
    <x v="1"/>
    <x v="1"/>
    <x v="0"/>
  </r>
  <r>
    <n v="2"/>
    <x v="0"/>
    <x v="0"/>
    <x v="545"/>
    <n v="314650"/>
    <x v="1"/>
    <x v="1"/>
    <x v="1"/>
    <x v="0"/>
  </r>
  <r>
    <n v="0"/>
    <x v="0"/>
    <x v="0"/>
    <x v="546"/>
    <n v="314660"/>
    <x v="1"/>
    <x v="1"/>
    <x v="11"/>
    <x v="0"/>
  </r>
  <r>
    <n v="0"/>
    <x v="0"/>
    <x v="0"/>
    <x v="547"/>
    <n v="314670"/>
    <x v="1"/>
    <x v="1"/>
    <x v="9"/>
    <x v="0"/>
  </r>
  <r>
    <n v="0"/>
    <x v="0"/>
    <x v="0"/>
    <x v="548"/>
    <n v="314675"/>
    <x v="1"/>
    <x v="1"/>
    <x v="6"/>
    <x v="0"/>
  </r>
  <r>
    <n v="3"/>
    <x v="0"/>
    <x v="0"/>
    <x v="549"/>
    <n v="314690"/>
    <x v="1"/>
    <x v="1"/>
    <x v="1"/>
    <x v="0"/>
  </r>
  <r>
    <n v="13"/>
    <x v="0"/>
    <x v="0"/>
    <x v="550"/>
    <n v="314710"/>
    <x v="1"/>
    <x v="1"/>
    <x v="1"/>
    <x v="0"/>
  </r>
  <r>
    <n v="9"/>
    <x v="0"/>
    <x v="0"/>
    <x v="551"/>
    <n v="314700"/>
    <x v="1"/>
    <x v="1"/>
    <x v="14"/>
    <x v="0"/>
  </r>
  <r>
    <n v="1"/>
    <x v="0"/>
    <x v="0"/>
    <x v="552"/>
    <n v="314720"/>
    <x v="1"/>
    <x v="1"/>
    <x v="10"/>
    <x v="0"/>
  </r>
  <r>
    <n v="0"/>
    <x v="0"/>
    <x v="0"/>
    <x v="553"/>
    <n v="314730"/>
    <x v="1"/>
    <x v="1"/>
    <x v="8"/>
    <x v="0"/>
  </r>
  <r>
    <n v="1"/>
    <x v="0"/>
    <x v="0"/>
    <x v="554"/>
    <n v="314740"/>
    <x v="1"/>
    <x v="1"/>
    <x v="12"/>
    <x v="0"/>
  </r>
  <r>
    <n v="3"/>
    <x v="0"/>
    <x v="0"/>
    <x v="555"/>
    <n v="314760"/>
    <x v="1"/>
    <x v="1"/>
    <x v="8"/>
    <x v="0"/>
  </r>
  <r>
    <n v="0"/>
    <x v="0"/>
    <x v="0"/>
    <x v="556"/>
    <n v="314770"/>
    <x v="1"/>
    <x v="1"/>
    <x v="5"/>
    <x v="0"/>
  </r>
  <r>
    <n v="0"/>
    <x v="0"/>
    <x v="0"/>
    <x v="557"/>
    <n v="314780"/>
    <x v="1"/>
    <x v="1"/>
    <x v="8"/>
    <x v="0"/>
  </r>
  <r>
    <n v="0"/>
    <x v="0"/>
    <x v="0"/>
    <x v="558"/>
    <n v="314750"/>
    <x v="1"/>
    <x v="1"/>
    <x v="2"/>
    <x v="0"/>
  </r>
  <r>
    <n v="25"/>
    <x v="0"/>
    <x v="0"/>
    <x v="559"/>
    <n v="314790"/>
    <x v="1"/>
    <x v="1"/>
    <x v="10"/>
    <x v="0"/>
  </r>
  <r>
    <n v="0"/>
    <x v="0"/>
    <x v="0"/>
    <x v="560"/>
    <n v="314795"/>
    <x v="1"/>
    <x v="1"/>
    <x v="16"/>
    <x v="0"/>
  </r>
  <r>
    <n v="24"/>
    <x v="0"/>
    <x v="0"/>
    <x v="561"/>
    <n v="314800"/>
    <x v="1"/>
    <x v="1"/>
    <x v="0"/>
    <x v="0"/>
  </r>
  <r>
    <n v="12"/>
    <x v="0"/>
    <x v="0"/>
    <x v="562"/>
    <n v="314810"/>
    <x v="1"/>
    <x v="1"/>
    <x v="0"/>
    <x v="0"/>
  </r>
  <r>
    <n v="0"/>
    <x v="0"/>
    <x v="0"/>
    <x v="563"/>
    <n v="314820"/>
    <x v="1"/>
    <x v="1"/>
    <x v="9"/>
    <x v="0"/>
  </r>
  <r>
    <n v="0"/>
    <x v="0"/>
    <x v="0"/>
    <x v="564"/>
    <n v="314830"/>
    <x v="1"/>
    <x v="1"/>
    <x v="9"/>
    <x v="0"/>
  </r>
  <r>
    <n v="0"/>
    <x v="0"/>
    <x v="0"/>
    <x v="565"/>
    <n v="314840"/>
    <x v="1"/>
    <x v="1"/>
    <x v="7"/>
    <x v="0"/>
  </r>
  <r>
    <n v="0"/>
    <x v="0"/>
    <x v="0"/>
    <x v="566"/>
    <n v="314850"/>
    <x v="1"/>
    <x v="1"/>
    <x v="6"/>
    <x v="0"/>
  </r>
  <r>
    <n v="0"/>
    <x v="0"/>
    <x v="0"/>
    <x v="567"/>
    <n v="314860"/>
    <x v="1"/>
    <x v="1"/>
    <x v="7"/>
    <x v="0"/>
  </r>
  <r>
    <n v="1"/>
    <x v="0"/>
    <x v="0"/>
    <x v="568"/>
    <n v="314870"/>
    <x v="1"/>
    <x v="1"/>
    <x v="6"/>
    <x v="0"/>
  </r>
  <r>
    <n v="0"/>
    <x v="0"/>
    <x v="0"/>
    <x v="569"/>
    <n v="314875"/>
    <x v="1"/>
    <x v="1"/>
    <x v="2"/>
    <x v="0"/>
  </r>
  <r>
    <n v="0"/>
    <x v="0"/>
    <x v="0"/>
    <x v="570"/>
    <n v="314880"/>
    <x v="1"/>
    <x v="1"/>
    <x v="9"/>
    <x v="0"/>
  </r>
  <r>
    <n v="0"/>
    <x v="0"/>
    <x v="0"/>
    <x v="571"/>
    <n v="314890"/>
    <x v="1"/>
    <x v="1"/>
    <x v="1"/>
    <x v="0"/>
  </r>
  <r>
    <n v="0"/>
    <x v="0"/>
    <x v="0"/>
    <x v="572"/>
    <n v="314900"/>
    <x v="1"/>
    <x v="1"/>
    <x v="9"/>
    <x v="0"/>
  </r>
  <r>
    <n v="0"/>
    <x v="0"/>
    <x v="0"/>
    <x v="573"/>
    <n v="314910"/>
    <x v="1"/>
    <x v="1"/>
    <x v="8"/>
    <x v="0"/>
  </r>
  <r>
    <n v="2"/>
    <x v="0"/>
    <x v="0"/>
    <x v="574"/>
    <n v="314915"/>
    <x v="1"/>
    <x v="1"/>
    <x v="16"/>
    <x v="0"/>
  </r>
  <r>
    <n v="0"/>
    <x v="0"/>
    <x v="0"/>
    <x v="575"/>
    <n v="314920"/>
    <x v="1"/>
    <x v="1"/>
    <x v="4"/>
    <x v="0"/>
  </r>
  <r>
    <n v="3"/>
    <x v="0"/>
    <x v="0"/>
    <x v="576"/>
    <n v="314930"/>
    <x v="1"/>
    <x v="1"/>
    <x v="12"/>
    <x v="1"/>
  </r>
  <r>
    <n v="0"/>
    <x v="0"/>
    <x v="0"/>
    <x v="577"/>
    <n v="314940"/>
    <x v="1"/>
    <x v="1"/>
    <x v="9"/>
    <x v="0"/>
  </r>
  <r>
    <n v="0"/>
    <x v="0"/>
    <x v="0"/>
    <x v="578"/>
    <n v="314950"/>
    <x v="1"/>
    <x v="1"/>
    <x v="9"/>
    <x v="0"/>
  </r>
  <r>
    <n v="0"/>
    <x v="0"/>
    <x v="0"/>
    <x v="579"/>
    <n v="314960"/>
    <x v="1"/>
    <x v="1"/>
    <x v="1"/>
    <x v="0"/>
  </r>
  <r>
    <n v="3"/>
    <x v="0"/>
    <x v="0"/>
    <x v="580"/>
    <n v="314970"/>
    <x v="1"/>
    <x v="1"/>
    <x v="1"/>
    <x v="0"/>
  </r>
  <r>
    <n v="2"/>
    <x v="0"/>
    <x v="0"/>
    <x v="581"/>
    <n v="314980"/>
    <x v="1"/>
    <x v="1"/>
    <x v="4"/>
    <x v="0"/>
  </r>
  <r>
    <n v="1"/>
    <x v="0"/>
    <x v="0"/>
    <x v="582"/>
    <n v="314990"/>
    <x v="1"/>
    <x v="1"/>
    <x v="5"/>
    <x v="0"/>
  </r>
  <r>
    <n v="2"/>
    <x v="0"/>
    <x v="0"/>
    <x v="583"/>
    <n v="314995"/>
    <x v="1"/>
    <x v="1"/>
    <x v="7"/>
    <x v="0"/>
  </r>
  <r>
    <n v="0"/>
    <x v="0"/>
    <x v="0"/>
    <x v="584"/>
    <n v="315000"/>
    <x v="1"/>
    <x v="1"/>
    <x v="6"/>
    <x v="0"/>
  </r>
  <r>
    <n v="0"/>
    <x v="0"/>
    <x v="0"/>
    <x v="585"/>
    <n v="315010"/>
    <x v="1"/>
    <x v="1"/>
    <x v="9"/>
    <x v="0"/>
  </r>
  <r>
    <n v="0"/>
    <x v="0"/>
    <x v="0"/>
    <x v="586"/>
    <n v="315015"/>
    <x v="1"/>
    <x v="1"/>
    <x v="2"/>
    <x v="0"/>
  </r>
  <r>
    <n v="0"/>
    <x v="0"/>
    <x v="0"/>
    <x v="587"/>
    <n v="315020"/>
    <x v="1"/>
    <x v="1"/>
    <x v="2"/>
    <x v="0"/>
  </r>
  <r>
    <n v="0"/>
    <x v="0"/>
    <x v="0"/>
    <x v="588"/>
    <n v="315030"/>
    <x v="1"/>
    <x v="1"/>
    <x v="11"/>
    <x v="0"/>
  </r>
  <r>
    <n v="1"/>
    <x v="0"/>
    <x v="0"/>
    <x v="589"/>
    <n v="315040"/>
    <x v="1"/>
    <x v="1"/>
    <x v="17"/>
    <x v="0"/>
  </r>
  <r>
    <n v="2"/>
    <x v="0"/>
    <x v="0"/>
    <x v="590"/>
    <n v="315050"/>
    <x v="1"/>
    <x v="1"/>
    <x v="1"/>
    <x v="0"/>
  </r>
  <r>
    <n v="0"/>
    <x v="0"/>
    <x v="0"/>
    <x v="591"/>
    <n v="315053"/>
    <x v="1"/>
    <x v="1"/>
    <x v="2"/>
    <x v="0"/>
  </r>
  <r>
    <n v="0"/>
    <x v="0"/>
    <x v="0"/>
    <x v="592"/>
    <n v="315057"/>
    <x v="1"/>
    <x v="1"/>
    <x v="16"/>
    <x v="0"/>
  </r>
  <r>
    <n v="0"/>
    <x v="0"/>
    <x v="0"/>
    <x v="593"/>
    <n v="315060"/>
    <x v="1"/>
    <x v="1"/>
    <x v="5"/>
    <x v="0"/>
  </r>
  <r>
    <n v="2"/>
    <x v="0"/>
    <x v="0"/>
    <x v="594"/>
    <n v="315070"/>
    <x v="1"/>
    <x v="1"/>
    <x v="4"/>
    <x v="0"/>
  </r>
  <r>
    <n v="5"/>
    <x v="0"/>
    <x v="0"/>
    <x v="595"/>
    <n v="315080"/>
    <x v="1"/>
    <x v="1"/>
    <x v="11"/>
    <x v="0"/>
  </r>
  <r>
    <n v="0"/>
    <x v="0"/>
    <x v="0"/>
    <x v="596"/>
    <n v="315090"/>
    <x v="1"/>
    <x v="1"/>
    <x v="8"/>
    <x v="0"/>
  </r>
  <r>
    <n v="0"/>
    <x v="0"/>
    <x v="0"/>
    <x v="597"/>
    <n v="315100"/>
    <x v="1"/>
    <x v="1"/>
    <x v="8"/>
    <x v="0"/>
  </r>
  <r>
    <n v="3"/>
    <x v="0"/>
    <x v="0"/>
    <x v="598"/>
    <n v="315110"/>
    <x v="1"/>
    <x v="1"/>
    <x v="9"/>
    <x v="0"/>
  </r>
  <r>
    <n v="7"/>
    <x v="0"/>
    <x v="0"/>
    <x v="599"/>
    <n v="315120"/>
    <x v="1"/>
    <x v="1"/>
    <x v="3"/>
    <x v="0"/>
  </r>
  <r>
    <n v="1"/>
    <x v="0"/>
    <x v="0"/>
    <x v="600"/>
    <n v="315130"/>
    <x v="1"/>
    <x v="1"/>
    <x v="9"/>
    <x v="0"/>
  </r>
  <r>
    <n v="3"/>
    <x v="0"/>
    <x v="0"/>
    <x v="601"/>
    <n v="315140"/>
    <x v="1"/>
    <x v="1"/>
    <x v="1"/>
    <x v="0"/>
  </r>
  <r>
    <n v="2"/>
    <x v="0"/>
    <x v="0"/>
    <x v="602"/>
    <n v="315150"/>
    <x v="1"/>
    <x v="1"/>
    <x v="10"/>
    <x v="0"/>
  </r>
  <r>
    <n v="1"/>
    <x v="0"/>
    <x v="0"/>
    <x v="603"/>
    <n v="315160"/>
    <x v="1"/>
    <x v="1"/>
    <x v="4"/>
    <x v="0"/>
  </r>
  <r>
    <n v="2"/>
    <x v="0"/>
    <x v="0"/>
    <x v="604"/>
    <n v="315170"/>
    <x v="1"/>
    <x v="1"/>
    <x v="10"/>
    <x v="0"/>
  </r>
  <r>
    <n v="14"/>
    <x v="0"/>
    <x v="0"/>
    <x v="605"/>
    <n v="315180"/>
    <x v="1"/>
    <x v="1"/>
    <x v="10"/>
    <x v="0"/>
  </r>
  <r>
    <n v="0"/>
    <x v="0"/>
    <x v="0"/>
    <x v="606"/>
    <n v="315190"/>
    <x v="1"/>
    <x v="1"/>
    <x v="2"/>
    <x v="0"/>
  </r>
  <r>
    <n v="3"/>
    <x v="0"/>
    <x v="0"/>
    <x v="607"/>
    <n v="315200"/>
    <x v="1"/>
    <x v="1"/>
    <x v="1"/>
    <x v="0"/>
  </r>
  <r>
    <n v="9"/>
    <x v="0"/>
    <x v="0"/>
    <x v="608"/>
    <n v="315210"/>
    <x v="1"/>
    <x v="1"/>
    <x v="2"/>
    <x v="0"/>
  </r>
  <r>
    <n v="0"/>
    <x v="0"/>
    <x v="0"/>
    <x v="609"/>
    <n v="315213"/>
    <x v="1"/>
    <x v="1"/>
    <x v="16"/>
    <x v="0"/>
  </r>
  <r>
    <n v="0"/>
    <x v="0"/>
    <x v="0"/>
    <x v="610"/>
    <n v="315217"/>
    <x v="1"/>
    <x v="1"/>
    <x v="6"/>
    <x v="0"/>
  </r>
  <r>
    <n v="0"/>
    <x v="0"/>
    <x v="0"/>
    <x v="611"/>
    <n v="315220"/>
    <x v="1"/>
    <x v="1"/>
    <x v="16"/>
    <x v="0"/>
  </r>
  <r>
    <n v="0"/>
    <x v="0"/>
    <x v="0"/>
    <x v="612"/>
    <n v="315230"/>
    <x v="1"/>
    <x v="1"/>
    <x v="11"/>
    <x v="0"/>
  </r>
  <r>
    <n v="3"/>
    <x v="0"/>
    <x v="0"/>
    <x v="613"/>
    <n v="315240"/>
    <x v="1"/>
    <x v="1"/>
    <x v="6"/>
    <x v="0"/>
  </r>
  <r>
    <n v="13"/>
    <x v="0"/>
    <x v="0"/>
    <x v="614"/>
    <n v="315250"/>
    <x v="1"/>
    <x v="1"/>
    <x v="8"/>
    <x v="0"/>
  </r>
  <r>
    <n v="0"/>
    <x v="0"/>
    <x v="0"/>
    <x v="615"/>
    <n v="315260"/>
    <x v="1"/>
    <x v="1"/>
    <x v="8"/>
    <x v="0"/>
  </r>
  <r>
    <n v="0"/>
    <x v="0"/>
    <x v="0"/>
    <x v="616"/>
    <n v="315270"/>
    <x v="1"/>
    <x v="1"/>
    <x v="11"/>
    <x v="0"/>
  </r>
  <r>
    <n v="2"/>
    <x v="0"/>
    <x v="0"/>
    <x v="617"/>
    <n v="315280"/>
    <x v="1"/>
    <x v="1"/>
    <x v="13"/>
    <x v="0"/>
  </r>
  <r>
    <n v="1"/>
    <x v="0"/>
    <x v="0"/>
    <x v="618"/>
    <n v="315290"/>
    <x v="1"/>
    <x v="1"/>
    <x v="10"/>
    <x v="0"/>
  </r>
  <r>
    <n v="1"/>
    <x v="0"/>
    <x v="0"/>
    <x v="619"/>
    <n v="315300"/>
    <x v="1"/>
    <x v="1"/>
    <x v="4"/>
    <x v="0"/>
  </r>
  <r>
    <n v="1"/>
    <x v="0"/>
    <x v="0"/>
    <x v="620"/>
    <n v="315310"/>
    <x v="1"/>
    <x v="1"/>
    <x v="11"/>
    <x v="0"/>
  </r>
  <r>
    <n v="0"/>
    <x v="0"/>
    <x v="0"/>
    <x v="621"/>
    <n v="315320"/>
    <x v="1"/>
    <x v="1"/>
    <x v="3"/>
    <x v="0"/>
  </r>
  <r>
    <n v="0"/>
    <x v="0"/>
    <x v="0"/>
    <x v="622"/>
    <n v="315330"/>
    <x v="1"/>
    <x v="1"/>
    <x v="3"/>
    <x v="0"/>
  </r>
  <r>
    <n v="1"/>
    <x v="0"/>
    <x v="0"/>
    <x v="623"/>
    <n v="315340"/>
    <x v="1"/>
    <x v="1"/>
    <x v="0"/>
    <x v="0"/>
  </r>
  <r>
    <n v="0"/>
    <x v="0"/>
    <x v="0"/>
    <x v="624"/>
    <n v="315360"/>
    <x v="1"/>
    <x v="1"/>
    <x v="12"/>
    <x v="0"/>
  </r>
  <r>
    <n v="0"/>
    <x v="0"/>
    <x v="0"/>
    <x v="625"/>
    <n v="315370"/>
    <x v="1"/>
    <x v="1"/>
    <x v="1"/>
    <x v="0"/>
  </r>
  <r>
    <n v="0"/>
    <x v="0"/>
    <x v="0"/>
    <x v="626"/>
    <n v="315380"/>
    <x v="1"/>
    <x v="1"/>
    <x v="11"/>
    <x v="0"/>
  </r>
  <r>
    <n v="1"/>
    <x v="0"/>
    <x v="0"/>
    <x v="627"/>
    <n v="315390"/>
    <x v="1"/>
    <x v="1"/>
    <x v="18"/>
    <x v="1"/>
  </r>
  <r>
    <n v="1"/>
    <x v="0"/>
    <x v="0"/>
    <x v="628"/>
    <n v="315400"/>
    <x v="1"/>
    <x v="1"/>
    <x v="2"/>
    <x v="0"/>
  </r>
  <r>
    <n v="0"/>
    <x v="0"/>
    <x v="0"/>
    <x v="629"/>
    <n v="315410"/>
    <x v="1"/>
    <x v="1"/>
    <x v="9"/>
    <x v="0"/>
  </r>
  <r>
    <n v="0"/>
    <x v="0"/>
    <x v="0"/>
    <x v="630"/>
    <n v="315415"/>
    <x v="1"/>
    <x v="1"/>
    <x v="2"/>
    <x v="0"/>
  </r>
  <r>
    <n v="0"/>
    <x v="0"/>
    <x v="0"/>
    <x v="631"/>
    <n v="315420"/>
    <x v="1"/>
    <x v="1"/>
    <x v="11"/>
    <x v="0"/>
  </r>
  <r>
    <n v="0"/>
    <x v="0"/>
    <x v="0"/>
    <x v="632"/>
    <n v="315430"/>
    <x v="1"/>
    <x v="1"/>
    <x v="7"/>
    <x v="0"/>
  </r>
  <r>
    <n v="0"/>
    <x v="0"/>
    <x v="0"/>
    <x v="633"/>
    <n v="315440"/>
    <x v="1"/>
    <x v="1"/>
    <x v="11"/>
    <x v="0"/>
  </r>
  <r>
    <n v="0"/>
    <x v="0"/>
    <x v="0"/>
    <x v="634"/>
    <n v="315445"/>
    <x v="1"/>
    <x v="1"/>
    <x v="14"/>
    <x v="0"/>
  </r>
  <r>
    <n v="0"/>
    <x v="0"/>
    <x v="0"/>
    <x v="635"/>
    <n v="315450"/>
    <x v="1"/>
    <x v="1"/>
    <x v="16"/>
    <x v="0"/>
  </r>
  <r>
    <n v="28"/>
    <x v="0"/>
    <x v="0"/>
    <x v="636"/>
    <n v="315460"/>
    <x v="1"/>
    <x v="1"/>
    <x v="17"/>
    <x v="1"/>
  </r>
  <r>
    <n v="0"/>
    <x v="0"/>
    <x v="0"/>
    <x v="637"/>
    <n v="315470"/>
    <x v="1"/>
    <x v="1"/>
    <x v="5"/>
    <x v="0"/>
  </r>
  <r>
    <n v="0"/>
    <x v="0"/>
    <x v="0"/>
    <x v="638"/>
    <n v="315480"/>
    <x v="1"/>
    <x v="1"/>
    <x v="18"/>
    <x v="1"/>
  </r>
  <r>
    <n v="0"/>
    <x v="0"/>
    <x v="0"/>
    <x v="639"/>
    <n v="315490"/>
    <x v="1"/>
    <x v="1"/>
    <x v="2"/>
    <x v="0"/>
  </r>
  <r>
    <n v="0"/>
    <x v="0"/>
    <x v="0"/>
    <x v="640"/>
    <n v="315510"/>
    <x v="1"/>
    <x v="1"/>
    <x v="6"/>
    <x v="0"/>
  </r>
  <r>
    <n v="0"/>
    <x v="0"/>
    <x v="0"/>
    <x v="641"/>
    <n v="315500"/>
    <x v="1"/>
    <x v="1"/>
    <x v="2"/>
    <x v="0"/>
  </r>
  <r>
    <n v="0"/>
    <x v="0"/>
    <x v="0"/>
    <x v="642"/>
    <n v="315520"/>
    <x v="1"/>
    <x v="1"/>
    <x v="11"/>
    <x v="0"/>
  </r>
  <r>
    <n v="0"/>
    <x v="0"/>
    <x v="0"/>
    <x v="643"/>
    <n v="315530"/>
    <x v="1"/>
    <x v="1"/>
    <x v="17"/>
    <x v="1"/>
  </r>
  <r>
    <n v="1"/>
    <x v="0"/>
    <x v="0"/>
    <x v="644"/>
    <n v="315540"/>
    <x v="1"/>
    <x v="1"/>
    <x v="9"/>
    <x v="0"/>
  </r>
  <r>
    <n v="1"/>
    <x v="0"/>
    <x v="0"/>
    <x v="645"/>
    <n v="315550"/>
    <x v="1"/>
    <x v="1"/>
    <x v="0"/>
    <x v="0"/>
  </r>
  <r>
    <n v="2"/>
    <x v="0"/>
    <x v="0"/>
    <x v="646"/>
    <n v="315560"/>
    <x v="1"/>
    <x v="1"/>
    <x v="16"/>
    <x v="0"/>
  </r>
  <r>
    <n v="0"/>
    <x v="0"/>
    <x v="0"/>
    <x v="647"/>
    <n v="315570"/>
    <x v="1"/>
    <x v="1"/>
    <x v="2"/>
    <x v="0"/>
  </r>
  <r>
    <n v="0"/>
    <x v="0"/>
    <x v="0"/>
    <x v="648"/>
    <n v="315580"/>
    <x v="1"/>
    <x v="1"/>
    <x v="9"/>
    <x v="0"/>
  </r>
  <r>
    <n v="1"/>
    <x v="0"/>
    <x v="0"/>
    <x v="649"/>
    <n v="315590"/>
    <x v="1"/>
    <x v="1"/>
    <x v="9"/>
    <x v="0"/>
  </r>
  <r>
    <n v="0"/>
    <x v="0"/>
    <x v="0"/>
    <x v="650"/>
    <n v="315600"/>
    <x v="1"/>
    <x v="1"/>
    <x v="7"/>
    <x v="0"/>
  </r>
  <r>
    <n v="0"/>
    <x v="0"/>
    <x v="0"/>
    <x v="651"/>
    <n v="315610"/>
    <x v="1"/>
    <x v="1"/>
    <x v="11"/>
    <x v="0"/>
  </r>
  <r>
    <n v="0"/>
    <x v="0"/>
    <x v="0"/>
    <x v="652"/>
    <n v="315620"/>
    <x v="1"/>
    <x v="1"/>
    <x v="9"/>
    <x v="0"/>
  </r>
  <r>
    <n v="1"/>
    <x v="0"/>
    <x v="0"/>
    <x v="653"/>
    <n v="315630"/>
    <x v="1"/>
    <x v="1"/>
    <x v="9"/>
    <x v="0"/>
  </r>
  <r>
    <n v="2"/>
    <x v="0"/>
    <x v="0"/>
    <x v="654"/>
    <n v="315640"/>
    <x v="1"/>
    <x v="1"/>
    <x v="0"/>
    <x v="0"/>
  </r>
  <r>
    <n v="0"/>
    <x v="0"/>
    <x v="0"/>
    <x v="655"/>
    <n v="315645"/>
    <x v="1"/>
    <x v="1"/>
    <x v="9"/>
    <x v="0"/>
  </r>
  <r>
    <n v="0"/>
    <x v="0"/>
    <x v="0"/>
    <x v="656"/>
    <n v="315650"/>
    <x v="1"/>
    <x v="1"/>
    <x v="16"/>
    <x v="0"/>
  </r>
  <r>
    <n v="0"/>
    <x v="0"/>
    <x v="0"/>
    <x v="657"/>
    <n v="315660"/>
    <x v="1"/>
    <x v="1"/>
    <x v="6"/>
    <x v="0"/>
  </r>
  <r>
    <n v="15"/>
    <x v="0"/>
    <x v="0"/>
    <x v="658"/>
    <n v="315670"/>
    <x v="1"/>
    <x v="1"/>
    <x v="18"/>
    <x v="1"/>
  </r>
  <r>
    <n v="0"/>
    <x v="0"/>
    <x v="0"/>
    <x v="659"/>
    <n v="315680"/>
    <x v="1"/>
    <x v="1"/>
    <x v="7"/>
    <x v="0"/>
  </r>
  <r>
    <n v="5"/>
    <x v="0"/>
    <x v="0"/>
    <x v="660"/>
    <n v="315690"/>
    <x v="1"/>
    <x v="1"/>
    <x v="4"/>
    <x v="0"/>
  </r>
  <r>
    <n v="3"/>
    <x v="0"/>
    <x v="0"/>
    <x v="661"/>
    <n v="315700"/>
    <x v="1"/>
    <x v="1"/>
    <x v="16"/>
    <x v="0"/>
  </r>
  <r>
    <n v="0"/>
    <x v="0"/>
    <x v="0"/>
    <x v="662"/>
    <n v="315710"/>
    <x v="1"/>
    <x v="1"/>
    <x v="6"/>
    <x v="0"/>
  </r>
  <r>
    <n v="1"/>
    <x v="0"/>
    <x v="0"/>
    <x v="663"/>
    <n v="315720"/>
    <x v="1"/>
    <x v="1"/>
    <x v="2"/>
    <x v="0"/>
  </r>
  <r>
    <n v="0"/>
    <x v="0"/>
    <x v="0"/>
    <x v="664"/>
    <n v="315725"/>
    <x v="1"/>
    <x v="1"/>
    <x v="2"/>
    <x v="0"/>
  </r>
  <r>
    <n v="0"/>
    <x v="0"/>
    <x v="0"/>
    <x v="665"/>
    <n v="315727"/>
    <x v="1"/>
    <x v="1"/>
    <x v="9"/>
    <x v="0"/>
  </r>
  <r>
    <n v="0"/>
    <x v="0"/>
    <x v="0"/>
    <x v="666"/>
    <n v="315730"/>
    <x v="1"/>
    <x v="1"/>
    <x v="11"/>
    <x v="0"/>
  </r>
  <r>
    <n v="1"/>
    <x v="0"/>
    <x v="0"/>
    <x v="667"/>
    <n v="315733"/>
    <x v="1"/>
    <x v="1"/>
    <x v="11"/>
    <x v="0"/>
  </r>
  <r>
    <n v="0"/>
    <x v="0"/>
    <x v="0"/>
    <x v="668"/>
    <n v="315737"/>
    <x v="1"/>
    <x v="1"/>
    <x v="16"/>
    <x v="0"/>
  </r>
  <r>
    <n v="1"/>
    <x v="0"/>
    <x v="0"/>
    <x v="669"/>
    <n v="315740"/>
    <x v="1"/>
    <x v="1"/>
    <x v="2"/>
    <x v="0"/>
  </r>
  <r>
    <n v="1"/>
    <x v="0"/>
    <x v="0"/>
    <x v="670"/>
    <n v="315750"/>
    <x v="1"/>
    <x v="1"/>
    <x v="7"/>
    <x v="0"/>
  </r>
  <r>
    <n v="0"/>
    <x v="0"/>
    <x v="0"/>
    <x v="671"/>
    <n v="315760"/>
    <x v="1"/>
    <x v="1"/>
    <x v="3"/>
    <x v="0"/>
  </r>
  <r>
    <n v="0"/>
    <x v="0"/>
    <x v="0"/>
    <x v="672"/>
    <n v="315765"/>
    <x v="1"/>
    <x v="1"/>
    <x v="6"/>
    <x v="0"/>
  </r>
  <r>
    <n v="0"/>
    <x v="0"/>
    <x v="0"/>
    <x v="673"/>
    <n v="315770"/>
    <x v="1"/>
    <x v="1"/>
    <x v="4"/>
    <x v="0"/>
  </r>
  <r>
    <n v="16"/>
    <x v="0"/>
    <x v="0"/>
    <x v="674"/>
    <n v="315780"/>
    <x v="1"/>
    <x v="1"/>
    <x v="18"/>
    <x v="1"/>
  </r>
  <r>
    <n v="1"/>
    <x v="0"/>
    <x v="0"/>
    <x v="675"/>
    <n v="315790"/>
    <x v="1"/>
    <x v="1"/>
    <x v="2"/>
    <x v="0"/>
  </r>
  <r>
    <n v="0"/>
    <x v="0"/>
    <x v="0"/>
    <x v="676"/>
    <n v="315800"/>
    <x v="1"/>
    <x v="1"/>
    <x v="2"/>
    <x v="0"/>
  </r>
  <r>
    <n v="0"/>
    <x v="0"/>
    <x v="0"/>
    <x v="677"/>
    <n v="315810"/>
    <x v="1"/>
    <x v="1"/>
    <x v="6"/>
    <x v="0"/>
  </r>
  <r>
    <n v="0"/>
    <x v="0"/>
    <x v="0"/>
    <x v="678"/>
    <n v="315820"/>
    <x v="1"/>
    <x v="1"/>
    <x v="7"/>
    <x v="0"/>
  </r>
  <r>
    <n v="1"/>
    <x v="0"/>
    <x v="0"/>
    <x v="679"/>
    <n v="315920"/>
    <x v="1"/>
    <x v="1"/>
    <x v="10"/>
    <x v="0"/>
  </r>
  <r>
    <n v="0"/>
    <x v="0"/>
    <x v="0"/>
    <x v="680"/>
    <n v="315930"/>
    <x v="1"/>
    <x v="1"/>
    <x v="9"/>
    <x v="0"/>
  </r>
  <r>
    <n v="0"/>
    <x v="0"/>
    <x v="0"/>
    <x v="681"/>
    <n v="315935"/>
    <x v="1"/>
    <x v="1"/>
    <x v="2"/>
    <x v="0"/>
  </r>
  <r>
    <n v="0"/>
    <x v="0"/>
    <x v="0"/>
    <x v="682"/>
    <n v="315940"/>
    <x v="1"/>
    <x v="1"/>
    <x v="11"/>
    <x v="0"/>
  </r>
  <r>
    <n v="1"/>
    <x v="0"/>
    <x v="0"/>
    <x v="683"/>
    <n v="315950"/>
    <x v="1"/>
    <x v="1"/>
    <x v="7"/>
    <x v="0"/>
  </r>
  <r>
    <n v="12"/>
    <x v="0"/>
    <x v="0"/>
    <x v="684"/>
    <n v="315960"/>
    <x v="1"/>
    <x v="1"/>
    <x v="8"/>
    <x v="0"/>
  </r>
  <r>
    <n v="0"/>
    <x v="0"/>
    <x v="0"/>
    <x v="685"/>
    <n v="315970"/>
    <x v="1"/>
    <x v="1"/>
    <x v="4"/>
    <x v="0"/>
  </r>
  <r>
    <n v="1"/>
    <x v="0"/>
    <x v="0"/>
    <x v="686"/>
    <n v="315980"/>
    <x v="1"/>
    <x v="1"/>
    <x v="13"/>
    <x v="0"/>
  </r>
  <r>
    <n v="0"/>
    <x v="0"/>
    <x v="0"/>
    <x v="687"/>
    <n v="315830"/>
    <x v="1"/>
    <x v="1"/>
    <x v="5"/>
    <x v="0"/>
  </r>
  <r>
    <n v="1"/>
    <x v="0"/>
    <x v="0"/>
    <x v="688"/>
    <n v="315840"/>
    <x v="1"/>
    <x v="1"/>
    <x v="9"/>
    <x v="0"/>
  </r>
  <r>
    <n v="0"/>
    <x v="0"/>
    <x v="0"/>
    <x v="689"/>
    <n v="315850"/>
    <x v="1"/>
    <x v="1"/>
    <x v="12"/>
    <x v="0"/>
  </r>
  <r>
    <n v="0"/>
    <x v="0"/>
    <x v="0"/>
    <x v="690"/>
    <n v="315860"/>
    <x v="1"/>
    <x v="1"/>
    <x v="9"/>
    <x v="0"/>
  </r>
  <r>
    <n v="0"/>
    <x v="0"/>
    <x v="0"/>
    <x v="691"/>
    <n v="315870"/>
    <x v="1"/>
    <x v="1"/>
    <x v="11"/>
    <x v="0"/>
  </r>
  <r>
    <n v="0"/>
    <x v="0"/>
    <x v="0"/>
    <x v="692"/>
    <n v="315880"/>
    <x v="1"/>
    <x v="1"/>
    <x v="5"/>
    <x v="0"/>
  </r>
  <r>
    <n v="0"/>
    <x v="0"/>
    <x v="0"/>
    <x v="693"/>
    <n v="315890"/>
    <x v="1"/>
    <x v="1"/>
    <x v="2"/>
    <x v="0"/>
  </r>
  <r>
    <n v="7"/>
    <x v="0"/>
    <x v="0"/>
    <x v="694"/>
    <n v="315895"/>
    <x v="1"/>
    <x v="1"/>
    <x v="2"/>
    <x v="0"/>
  </r>
  <r>
    <n v="1"/>
    <x v="0"/>
    <x v="0"/>
    <x v="695"/>
    <n v="315900"/>
    <x v="1"/>
    <x v="1"/>
    <x v="18"/>
    <x v="0"/>
  </r>
  <r>
    <n v="0"/>
    <x v="0"/>
    <x v="0"/>
    <x v="696"/>
    <n v="315910"/>
    <x v="1"/>
    <x v="1"/>
    <x v="11"/>
    <x v="0"/>
  </r>
  <r>
    <n v="1"/>
    <x v="0"/>
    <x v="0"/>
    <x v="697"/>
    <n v="315990"/>
    <x v="1"/>
    <x v="1"/>
    <x v="5"/>
    <x v="0"/>
  </r>
  <r>
    <n v="0"/>
    <x v="0"/>
    <x v="0"/>
    <x v="698"/>
    <n v="316000"/>
    <x v="1"/>
    <x v="1"/>
    <x v="9"/>
    <x v="0"/>
  </r>
  <r>
    <n v="0"/>
    <x v="0"/>
    <x v="0"/>
    <x v="699"/>
    <n v="316010"/>
    <x v="1"/>
    <x v="1"/>
    <x v="2"/>
    <x v="0"/>
  </r>
  <r>
    <n v="0"/>
    <x v="0"/>
    <x v="0"/>
    <x v="700"/>
    <n v="316020"/>
    <x v="1"/>
    <x v="1"/>
    <x v="3"/>
    <x v="0"/>
  </r>
  <r>
    <n v="0"/>
    <x v="0"/>
    <x v="0"/>
    <x v="701"/>
    <n v="316030"/>
    <x v="1"/>
    <x v="1"/>
    <x v="6"/>
    <x v="0"/>
  </r>
  <r>
    <n v="1"/>
    <x v="0"/>
    <x v="0"/>
    <x v="702"/>
    <n v="316040"/>
    <x v="1"/>
    <x v="1"/>
    <x v="1"/>
    <x v="0"/>
  </r>
  <r>
    <n v="1"/>
    <x v="0"/>
    <x v="0"/>
    <x v="703"/>
    <n v="316045"/>
    <x v="1"/>
    <x v="1"/>
    <x v="16"/>
    <x v="0"/>
  </r>
  <r>
    <n v="0"/>
    <x v="0"/>
    <x v="0"/>
    <x v="704"/>
    <n v="316050"/>
    <x v="1"/>
    <x v="1"/>
    <x v="3"/>
    <x v="0"/>
  </r>
  <r>
    <n v="0"/>
    <x v="0"/>
    <x v="0"/>
    <x v="705"/>
    <n v="316060"/>
    <x v="1"/>
    <x v="1"/>
    <x v="3"/>
    <x v="0"/>
  </r>
  <r>
    <n v="1"/>
    <x v="0"/>
    <x v="0"/>
    <x v="706"/>
    <n v="316070"/>
    <x v="1"/>
    <x v="1"/>
    <x v="11"/>
    <x v="0"/>
  </r>
  <r>
    <n v="0"/>
    <x v="0"/>
    <x v="0"/>
    <x v="707"/>
    <n v="316080"/>
    <x v="1"/>
    <x v="1"/>
    <x v="5"/>
    <x v="0"/>
  </r>
  <r>
    <n v="0"/>
    <x v="0"/>
    <x v="0"/>
    <x v="708"/>
    <n v="316090"/>
    <x v="1"/>
    <x v="1"/>
    <x v="11"/>
    <x v="0"/>
  </r>
  <r>
    <n v="0"/>
    <x v="0"/>
    <x v="0"/>
    <x v="709"/>
    <n v="316095"/>
    <x v="1"/>
    <x v="1"/>
    <x v="2"/>
    <x v="0"/>
  </r>
  <r>
    <n v="2"/>
    <x v="0"/>
    <x v="0"/>
    <x v="710"/>
    <n v="316100"/>
    <x v="1"/>
    <x v="1"/>
    <x v="2"/>
    <x v="0"/>
  </r>
  <r>
    <n v="0"/>
    <x v="0"/>
    <x v="0"/>
    <x v="711"/>
    <n v="316105"/>
    <x v="1"/>
    <x v="1"/>
    <x v="7"/>
    <x v="0"/>
  </r>
  <r>
    <n v="6"/>
    <x v="0"/>
    <x v="0"/>
    <x v="712"/>
    <n v="316110"/>
    <x v="1"/>
    <x v="1"/>
    <x v="16"/>
    <x v="0"/>
  </r>
  <r>
    <n v="0"/>
    <x v="0"/>
    <x v="0"/>
    <x v="713"/>
    <n v="316120"/>
    <x v="1"/>
    <x v="1"/>
    <x v="5"/>
    <x v="0"/>
  </r>
  <r>
    <n v="1"/>
    <x v="0"/>
    <x v="0"/>
    <x v="714"/>
    <n v="316130"/>
    <x v="1"/>
    <x v="1"/>
    <x v="4"/>
    <x v="0"/>
  </r>
  <r>
    <n v="1"/>
    <x v="0"/>
    <x v="0"/>
    <x v="715"/>
    <n v="316140"/>
    <x v="1"/>
    <x v="1"/>
    <x v="9"/>
    <x v="0"/>
  </r>
  <r>
    <n v="0"/>
    <x v="0"/>
    <x v="0"/>
    <x v="716"/>
    <n v="316150"/>
    <x v="1"/>
    <x v="1"/>
    <x v="9"/>
    <x v="0"/>
  </r>
  <r>
    <n v="0"/>
    <x v="0"/>
    <x v="0"/>
    <x v="717"/>
    <n v="316160"/>
    <x v="1"/>
    <x v="1"/>
    <x v="7"/>
    <x v="0"/>
  </r>
  <r>
    <n v="0"/>
    <x v="0"/>
    <x v="0"/>
    <x v="718"/>
    <n v="316165"/>
    <x v="1"/>
    <x v="1"/>
    <x v="7"/>
    <x v="0"/>
  </r>
  <r>
    <n v="0"/>
    <x v="0"/>
    <x v="0"/>
    <x v="719"/>
    <n v="316170"/>
    <x v="1"/>
    <x v="1"/>
    <x v="0"/>
    <x v="0"/>
  </r>
  <r>
    <n v="0"/>
    <x v="0"/>
    <x v="0"/>
    <x v="720"/>
    <n v="316180"/>
    <x v="1"/>
    <x v="1"/>
    <x v="1"/>
    <x v="0"/>
  </r>
  <r>
    <n v="0"/>
    <x v="0"/>
    <x v="0"/>
    <x v="721"/>
    <n v="316190"/>
    <x v="1"/>
    <x v="1"/>
    <x v="2"/>
    <x v="0"/>
  </r>
  <r>
    <n v="0"/>
    <x v="0"/>
    <x v="0"/>
    <x v="722"/>
    <n v="312550"/>
    <x v="1"/>
    <x v="1"/>
    <x v="3"/>
    <x v="0"/>
  </r>
  <r>
    <n v="0"/>
    <x v="0"/>
    <x v="0"/>
    <x v="723"/>
    <n v="316200"/>
    <x v="1"/>
    <x v="1"/>
    <x v="8"/>
    <x v="0"/>
  </r>
  <r>
    <n v="3"/>
    <x v="0"/>
    <x v="0"/>
    <x v="724"/>
    <n v="316210"/>
    <x v="1"/>
    <x v="1"/>
    <x v="0"/>
    <x v="0"/>
  </r>
  <r>
    <n v="5"/>
    <x v="0"/>
    <x v="0"/>
    <x v="725"/>
    <n v="316220"/>
    <x v="1"/>
    <x v="1"/>
    <x v="10"/>
    <x v="0"/>
  </r>
  <r>
    <n v="0"/>
    <x v="0"/>
    <x v="0"/>
    <x v="726"/>
    <n v="316225"/>
    <x v="1"/>
    <x v="1"/>
    <x v="16"/>
    <x v="0"/>
  </r>
  <r>
    <n v="0"/>
    <x v="0"/>
    <x v="0"/>
    <x v="727"/>
    <n v="316230"/>
    <x v="1"/>
    <x v="1"/>
    <x v="8"/>
    <x v="0"/>
  </r>
  <r>
    <n v="1"/>
    <x v="0"/>
    <x v="0"/>
    <x v="728"/>
    <n v="316240"/>
    <x v="1"/>
    <x v="1"/>
    <x v="16"/>
    <x v="0"/>
  </r>
  <r>
    <n v="1"/>
    <x v="0"/>
    <x v="0"/>
    <x v="729"/>
    <n v="316245"/>
    <x v="1"/>
    <x v="1"/>
    <x v="16"/>
    <x v="0"/>
  </r>
  <r>
    <n v="5"/>
    <x v="0"/>
    <x v="0"/>
    <x v="730"/>
    <n v="316250"/>
    <x v="1"/>
    <x v="1"/>
    <x v="11"/>
    <x v="0"/>
  </r>
  <r>
    <n v="0"/>
    <x v="0"/>
    <x v="0"/>
    <x v="731"/>
    <n v="316255"/>
    <x v="1"/>
    <x v="1"/>
    <x v="2"/>
    <x v="0"/>
  </r>
  <r>
    <n v="0"/>
    <x v="0"/>
    <x v="0"/>
    <x v="732"/>
    <n v="316257"/>
    <x v="1"/>
    <x v="1"/>
    <x v="7"/>
    <x v="0"/>
  </r>
  <r>
    <n v="0"/>
    <x v="0"/>
    <x v="0"/>
    <x v="733"/>
    <n v="316260"/>
    <x v="1"/>
    <x v="1"/>
    <x v="2"/>
    <x v="0"/>
  </r>
  <r>
    <n v="0"/>
    <x v="0"/>
    <x v="0"/>
    <x v="734"/>
    <n v="316265"/>
    <x v="1"/>
    <x v="1"/>
    <x v="16"/>
    <x v="0"/>
  </r>
  <r>
    <n v="2"/>
    <x v="0"/>
    <x v="0"/>
    <x v="735"/>
    <n v="316270"/>
    <x v="1"/>
    <x v="1"/>
    <x v="16"/>
    <x v="0"/>
  </r>
  <r>
    <n v="0"/>
    <x v="0"/>
    <x v="0"/>
    <x v="736"/>
    <n v="316280"/>
    <x v="1"/>
    <x v="1"/>
    <x v="7"/>
    <x v="0"/>
  </r>
  <r>
    <n v="2"/>
    <x v="0"/>
    <x v="0"/>
    <x v="737"/>
    <n v="316290"/>
    <x v="1"/>
    <x v="1"/>
    <x v="9"/>
    <x v="0"/>
  </r>
  <r>
    <n v="2"/>
    <x v="0"/>
    <x v="0"/>
    <x v="738"/>
    <n v="316292"/>
    <x v="1"/>
    <x v="1"/>
    <x v="17"/>
    <x v="1"/>
  </r>
  <r>
    <n v="1"/>
    <x v="0"/>
    <x v="0"/>
    <x v="739"/>
    <n v="316294"/>
    <x v="1"/>
    <x v="1"/>
    <x v="10"/>
    <x v="0"/>
  </r>
  <r>
    <n v="3"/>
    <x v="0"/>
    <x v="0"/>
    <x v="740"/>
    <n v="316295"/>
    <x v="1"/>
    <x v="1"/>
    <x v="18"/>
    <x v="1"/>
  </r>
  <r>
    <n v="0"/>
    <x v="0"/>
    <x v="0"/>
    <x v="741"/>
    <n v="316300"/>
    <x v="1"/>
    <x v="1"/>
    <x v="7"/>
    <x v="0"/>
  </r>
  <r>
    <n v="0"/>
    <x v="0"/>
    <x v="0"/>
    <x v="742"/>
    <n v="316310"/>
    <x v="1"/>
    <x v="1"/>
    <x v="1"/>
    <x v="0"/>
  </r>
  <r>
    <n v="0"/>
    <x v="0"/>
    <x v="0"/>
    <x v="743"/>
    <n v="316320"/>
    <x v="1"/>
    <x v="1"/>
    <x v="8"/>
    <x v="0"/>
  </r>
  <r>
    <n v="0"/>
    <x v="0"/>
    <x v="0"/>
    <x v="744"/>
    <n v="316330"/>
    <x v="1"/>
    <x v="1"/>
    <x v="6"/>
    <x v="0"/>
  </r>
  <r>
    <n v="0"/>
    <x v="0"/>
    <x v="0"/>
    <x v="745"/>
    <n v="316340"/>
    <x v="1"/>
    <x v="1"/>
    <x v="2"/>
    <x v="0"/>
  </r>
  <r>
    <n v="0"/>
    <x v="0"/>
    <x v="0"/>
    <x v="746"/>
    <n v="316350"/>
    <x v="1"/>
    <x v="1"/>
    <x v="7"/>
    <x v="0"/>
  </r>
  <r>
    <n v="0"/>
    <x v="0"/>
    <x v="0"/>
    <x v="747"/>
    <n v="316360"/>
    <x v="1"/>
    <x v="1"/>
    <x v="2"/>
    <x v="0"/>
  </r>
  <r>
    <n v="6"/>
    <x v="0"/>
    <x v="0"/>
    <x v="748"/>
    <n v="316370"/>
    <x v="1"/>
    <x v="1"/>
    <x v="8"/>
    <x v="0"/>
  </r>
  <r>
    <n v="0"/>
    <x v="0"/>
    <x v="0"/>
    <x v="749"/>
    <n v="316380"/>
    <x v="1"/>
    <x v="1"/>
    <x v="9"/>
    <x v="0"/>
  </r>
  <r>
    <n v="0"/>
    <x v="0"/>
    <x v="0"/>
    <x v="750"/>
    <n v="316390"/>
    <x v="1"/>
    <x v="1"/>
    <x v="10"/>
    <x v="0"/>
  </r>
  <r>
    <n v="0"/>
    <x v="0"/>
    <x v="0"/>
    <x v="751"/>
    <n v="316410"/>
    <x v="1"/>
    <x v="1"/>
    <x v="7"/>
    <x v="0"/>
  </r>
  <r>
    <n v="0"/>
    <x v="0"/>
    <x v="0"/>
    <x v="752"/>
    <n v="316400"/>
    <x v="1"/>
    <x v="1"/>
    <x v="2"/>
    <x v="0"/>
  </r>
  <r>
    <n v="0"/>
    <x v="0"/>
    <x v="0"/>
    <x v="753"/>
    <n v="316420"/>
    <x v="1"/>
    <x v="1"/>
    <x v="3"/>
    <x v="0"/>
  </r>
  <r>
    <n v="0"/>
    <x v="0"/>
    <x v="0"/>
    <x v="754"/>
    <n v="316430"/>
    <x v="1"/>
    <x v="1"/>
    <x v="10"/>
    <x v="0"/>
  </r>
  <r>
    <n v="1"/>
    <x v="0"/>
    <x v="0"/>
    <x v="755"/>
    <n v="316440"/>
    <x v="1"/>
    <x v="1"/>
    <x v="8"/>
    <x v="0"/>
  </r>
  <r>
    <n v="0"/>
    <x v="0"/>
    <x v="0"/>
    <x v="756"/>
    <n v="316443"/>
    <x v="1"/>
    <x v="1"/>
    <x v="9"/>
    <x v="0"/>
  </r>
  <r>
    <n v="0"/>
    <x v="0"/>
    <x v="0"/>
    <x v="757"/>
    <n v="316447"/>
    <x v="1"/>
    <x v="1"/>
    <x v="2"/>
    <x v="0"/>
  </r>
  <r>
    <n v="1"/>
    <x v="0"/>
    <x v="0"/>
    <x v="758"/>
    <n v="316450"/>
    <x v="1"/>
    <x v="1"/>
    <x v="7"/>
    <x v="0"/>
  </r>
  <r>
    <n v="0"/>
    <x v="0"/>
    <x v="0"/>
    <x v="759"/>
    <n v="316460"/>
    <x v="1"/>
    <x v="1"/>
    <x v="1"/>
    <x v="0"/>
  </r>
  <r>
    <n v="9"/>
    <x v="0"/>
    <x v="0"/>
    <x v="760"/>
    <n v="316470"/>
    <x v="1"/>
    <x v="1"/>
    <x v="10"/>
    <x v="0"/>
  </r>
  <r>
    <n v="0"/>
    <x v="0"/>
    <x v="0"/>
    <x v="761"/>
    <n v="316480"/>
    <x v="1"/>
    <x v="1"/>
    <x v="3"/>
    <x v="0"/>
  </r>
  <r>
    <n v="0"/>
    <x v="0"/>
    <x v="0"/>
    <x v="762"/>
    <n v="316490"/>
    <x v="1"/>
    <x v="1"/>
    <x v="8"/>
    <x v="0"/>
  </r>
  <r>
    <n v="1"/>
    <x v="0"/>
    <x v="0"/>
    <x v="763"/>
    <n v="316520"/>
    <x v="1"/>
    <x v="1"/>
    <x v="5"/>
    <x v="0"/>
  </r>
  <r>
    <n v="0"/>
    <x v="0"/>
    <x v="0"/>
    <x v="764"/>
    <n v="316500"/>
    <x v="1"/>
    <x v="1"/>
    <x v="11"/>
    <x v="0"/>
  </r>
  <r>
    <n v="0"/>
    <x v="0"/>
    <x v="0"/>
    <x v="765"/>
    <n v="316510"/>
    <x v="1"/>
    <x v="1"/>
    <x v="10"/>
    <x v="0"/>
  </r>
  <r>
    <n v="0"/>
    <x v="0"/>
    <x v="0"/>
    <x v="766"/>
    <n v="316530"/>
    <x v="1"/>
    <x v="1"/>
    <x v="11"/>
    <x v="0"/>
  </r>
  <r>
    <n v="1"/>
    <x v="0"/>
    <x v="0"/>
    <x v="767"/>
    <n v="316540"/>
    <x v="1"/>
    <x v="1"/>
    <x v="8"/>
    <x v="0"/>
  </r>
  <r>
    <n v="0"/>
    <x v="0"/>
    <x v="0"/>
    <x v="768"/>
    <n v="316550"/>
    <x v="1"/>
    <x v="1"/>
    <x v="7"/>
    <x v="0"/>
  </r>
  <r>
    <n v="1"/>
    <x v="0"/>
    <x v="0"/>
    <x v="769"/>
    <n v="316553"/>
    <x v="1"/>
    <x v="1"/>
    <x v="17"/>
    <x v="1"/>
  </r>
  <r>
    <n v="0"/>
    <x v="0"/>
    <x v="0"/>
    <x v="770"/>
    <n v="316556"/>
    <x v="1"/>
    <x v="1"/>
    <x v="2"/>
    <x v="0"/>
  </r>
  <r>
    <n v="0"/>
    <x v="0"/>
    <x v="0"/>
    <x v="771"/>
    <n v="316557"/>
    <x v="1"/>
    <x v="1"/>
    <x v="8"/>
    <x v="0"/>
  </r>
  <r>
    <n v="0"/>
    <x v="0"/>
    <x v="0"/>
    <x v="772"/>
    <n v="316560"/>
    <x v="1"/>
    <x v="1"/>
    <x v="9"/>
    <x v="0"/>
  </r>
  <r>
    <n v="2"/>
    <x v="0"/>
    <x v="0"/>
    <x v="773"/>
    <n v="316570"/>
    <x v="1"/>
    <x v="1"/>
    <x v="9"/>
    <x v="0"/>
  </r>
  <r>
    <n v="0"/>
    <x v="0"/>
    <x v="0"/>
    <x v="774"/>
    <n v="316580"/>
    <x v="1"/>
    <x v="1"/>
    <x v="8"/>
    <x v="0"/>
  </r>
  <r>
    <n v="0"/>
    <x v="0"/>
    <x v="0"/>
    <x v="775"/>
    <n v="316590"/>
    <x v="1"/>
    <x v="1"/>
    <x v="3"/>
    <x v="0"/>
  </r>
  <r>
    <n v="0"/>
    <x v="0"/>
    <x v="0"/>
    <x v="776"/>
    <n v="316600"/>
    <x v="1"/>
    <x v="1"/>
    <x v="11"/>
    <x v="0"/>
  </r>
  <r>
    <n v="0"/>
    <x v="0"/>
    <x v="0"/>
    <x v="777"/>
    <n v="316610"/>
    <x v="1"/>
    <x v="1"/>
    <x v="7"/>
    <x v="0"/>
  </r>
  <r>
    <n v="1"/>
    <x v="0"/>
    <x v="0"/>
    <x v="778"/>
    <n v="316620"/>
    <x v="1"/>
    <x v="1"/>
    <x v="11"/>
    <x v="0"/>
  </r>
  <r>
    <n v="0"/>
    <x v="0"/>
    <x v="0"/>
    <x v="779"/>
    <n v="316630"/>
    <x v="1"/>
    <x v="1"/>
    <x v="2"/>
    <x v="0"/>
  </r>
  <r>
    <n v="0"/>
    <x v="0"/>
    <x v="0"/>
    <x v="780"/>
    <n v="316640"/>
    <x v="1"/>
    <x v="1"/>
    <x v="8"/>
    <x v="0"/>
  </r>
  <r>
    <n v="2"/>
    <x v="0"/>
    <x v="0"/>
    <x v="781"/>
    <n v="316650"/>
    <x v="1"/>
    <x v="1"/>
    <x v="3"/>
    <x v="0"/>
  </r>
  <r>
    <n v="0"/>
    <x v="0"/>
    <x v="0"/>
    <x v="782"/>
    <n v="316660"/>
    <x v="1"/>
    <x v="1"/>
    <x v="1"/>
    <x v="0"/>
  </r>
  <r>
    <n v="0"/>
    <x v="0"/>
    <x v="0"/>
    <x v="783"/>
    <n v="316680"/>
    <x v="1"/>
    <x v="1"/>
    <x v="0"/>
    <x v="0"/>
  </r>
  <r>
    <n v="0"/>
    <x v="0"/>
    <x v="0"/>
    <x v="784"/>
    <n v="316670"/>
    <x v="1"/>
    <x v="1"/>
    <x v="6"/>
    <x v="0"/>
  </r>
  <r>
    <n v="1"/>
    <x v="0"/>
    <x v="0"/>
    <x v="785"/>
    <n v="316690"/>
    <x v="1"/>
    <x v="1"/>
    <x v="10"/>
    <x v="0"/>
  </r>
  <r>
    <n v="0"/>
    <x v="0"/>
    <x v="0"/>
    <x v="786"/>
    <n v="316695"/>
    <x v="1"/>
    <x v="1"/>
    <x v="16"/>
    <x v="0"/>
  </r>
  <r>
    <n v="0"/>
    <x v="0"/>
    <x v="0"/>
    <x v="787"/>
    <n v="316700"/>
    <x v="1"/>
    <x v="1"/>
    <x v="8"/>
    <x v="0"/>
  </r>
  <r>
    <n v="2"/>
    <x v="0"/>
    <x v="0"/>
    <x v="788"/>
    <n v="316710"/>
    <x v="1"/>
    <x v="1"/>
    <x v="3"/>
    <x v="0"/>
  </r>
  <r>
    <n v="38"/>
    <x v="0"/>
    <x v="0"/>
    <x v="789"/>
    <n v="316720"/>
    <x v="1"/>
    <x v="1"/>
    <x v="12"/>
    <x v="0"/>
  </r>
  <r>
    <n v="3"/>
    <x v="0"/>
    <x v="0"/>
    <x v="790"/>
    <n v="316555"/>
    <x v="1"/>
    <x v="1"/>
    <x v="6"/>
    <x v="0"/>
  </r>
  <r>
    <n v="0"/>
    <x v="0"/>
    <x v="0"/>
    <x v="791"/>
    <n v="316730"/>
    <x v="1"/>
    <x v="1"/>
    <x v="9"/>
    <x v="0"/>
  </r>
  <r>
    <n v="0"/>
    <x v="0"/>
    <x v="0"/>
    <x v="792"/>
    <n v="316740"/>
    <x v="1"/>
    <x v="1"/>
    <x v="8"/>
    <x v="0"/>
  </r>
  <r>
    <n v="0"/>
    <x v="0"/>
    <x v="0"/>
    <x v="793"/>
    <n v="316750"/>
    <x v="1"/>
    <x v="1"/>
    <x v="9"/>
    <x v="0"/>
  </r>
  <r>
    <n v="4"/>
    <x v="0"/>
    <x v="0"/>
    <x v="794"/>
    <n v="316760"/>
    <x v="1"/>
    <x v="1"/>
    <x v="2"/>
    <x v="0"/>
  </r>
  <r>
    <n v="1"/>
    <x v="0"/>
    <x v="0"/>
    <x v="795"/>
    <n v="316770"/>
    <x v="1"/>
    <x v="1"/>
    <x v="7"/>
    <x v="0"/>
  </r>
  <r>
    <n v="0"/>
    <x v="0"/>
    <x v="0"/>
    <x v="796"/>
    <n v="316780"/>
    <x v="1"/>
    <x v="1"/>
    <x v="8"/>
    <x v="0"/>
  </r>
  <r>
    <n v="0"/>
    <x v="0"/>
    <x v="0"/>
    <x v="797"/>
    <n v="316790"/>
    <x v="1"/>
    <x v="1"/>
    <x v="9"/>
    <x v="0"/>
  </r>
  <r>
    <n v="2"/>
    <x v="0"/>
    <x v="0"/>
    <x v="798"/>
    <n v="316800"/>
    <x v="1"/>
    <x v="1"/>
    <x v="16"/>
    <x v="0"/>
  </r>
  <r>
    <n v="0"/>
    <x v="0"/>
    <x v="0"/>
    <x v="799"/>
    <n v="316805"/>
    <x v="1"/>
    <x v="1"/>
    <x v="2"/>
    <x v="0"/>
  </r>
  <r>
    <n v="1"/>
    <x v="0"/>
    <x v="0"/>
    <x v="800"/>
    <n v="316810"/>
    <x v="1"/>
    <x v="1"/>
    <x v="4"/>
    <x v="0"/>
  </r>
  <r>
    <n v="0"/>
    <x v="0"/>
    <x v="0"/>
    <x v="801"/>
    <n v="316820"/>
    <x v="1"/>
    <x v="1"/>
    <x v="1"/>
    <x v="0"/>
  </r>
  <r>
    <n v="0"/>
    <x v="0"/>
    <x v="0"/>
    <x v="802"/>
    <n v="316830"/>
    <x v="1"/>
    <x v="1"/>
    <x v="18"/>
    <x v="1"/>
  </r>
  <r>
    <n v="0"/>
    <x v="0"/>
    <x v="0"/>
    <x v="803"/>
    <n v="316840"/>
    <x v="1"/>
    <x v="1"/>
    <x v="7"/>
    <x v="0"/>
  </r>
  <r>
    <n v="2"/>
    <x v="0"/>
    <x v="0"/>
    <x v="804"/>
    <n v="316850"/>
    <x v="1"/>
    <x v="1"/>
    <x v="9"/>
    <x v="0"/>
  </r>
  <r>
    <n v="12"/>
    <x v="0"/>
    <x v="0"/>
    <x v="805"/>
    <n v="316860"/>
    <x v="1"/>
    <x v="1"/>
    <x v="6"/>
    <x v="0"/>
  </r>
  <r>
    <n v="8"/>
    <x v="0"/>
    <x v="0"/>
    <x v="806"/>
    <n v="316870"/>
    <x v="1"/>
    <x v="1"/>
    <x v="2"/>
    <x v="0"/>
  </r>
  <r>
    <n v="1"/>
    <x v="0"/>
    <x v="0"/>
    <x v="807"/>
    <n v="316880"/>
    <x v="1"/>
    <x v="1"/>
    <x v="11"/>
    <x v="0"/>
  </r>
  <r>
    <n v="0"/>
    <x v="0"/>
    <x v="0"/>
    <x v="808"/>
    <n v="316890"/>
    <x v="1"/>
    <x v="1"/>
    <x v="0"/>
    <x v="0"/>
  </r>
  <r>
    <n v="1"/>
    <x v="0"/>
    <x v="0"/>
    <x v="809"/>
    <n v="316900"/>
    <x v="1"/>
    <x v="1"/>
    <x v="9"/>
    <x v="0"/>
  </r>
  <r>
    <n v="0"/>
    <x v="0"/>
    <x v="0"/>
    <x v="810"/>
    <n v="316905"/>
    <x v="1"/>
    <x v="1"/>
    <x v="8"/>
    <x v="0"/>
  </r>
  <r>
    <n v="0"/>
    <x v="0"/>
    <x v="0"/>
    <x v="811"/>
    <n v="316910"/>
    <x v="1"/>
    <x v="1"/>
    <x v="8"/>
    <x v="0"/>
  </r>
  <r>
    <n v="0"/>
    <x v="0"/>
    <x v="0"/>
    <x v="812"/>
    <n v="316920"/>
    <x v="1"/>
    <x v="1"/>
    <x v="9"/>
    <x v="0"/>
  </r>
  <r>
    <n v="11"/>
    <x v="0"/>
    <x v="0"/>
    <x v="813"/>
    <n v="316930"/>
    <x v="1"/>
    <x v="1"/>
    <x v="5"/>
    <x v="0"/>
  </r>
  <r>
    <n v="2"/>
    <x v="0"/>
    <x v="0"/>
    <x v="814"/>
    <n v="316935"/>
    <x v="1"/>
    <x v="1"/>
    <x v="3"/>
    <x v="0"/>
  </r>
  <r>
    <n v="3"/>
    <x v="0"/>
    <x v="0"/>
    <x v="815"/>
    <n v="316940"/>
    <x v="1"/>
    <x v="1"/>
    <x v="5"/>
    <x v="0"/>
  </r>
  <r>
    <n v="0"/>
    <x v="0"/>
    <x v="0"/>
    <x v="816"/>
    <n v="316950"/>
    <x v="1"/>
    <x v="1"/>
    <x v="7"/>
    <x v="0"/>
  </r>
  <r>
    <n v="2"/>
    <x v="0"/>
    <x v="0"/>
    <x v="817"/>
    <n v="316960"/>
    <x v="1"/>
    <x v="1"/>
    <x v="13"/>
    <x v="0"/>
  </r>
  <r>
    <n v="8"/>
    <x v="0"/>
    <x v="0"/>
    <x v="818"/>
    <n v="316970"/>
    <x v="1"/>
    <x v="1"/>
    <x v="3"/>
    <x v="0"/>
  </r>
  <r>
    <n v="0"/>
    <x v="0"/>
    <x v="0"/>
    <x v="819"/>
    <n v="316980"/>
    <x v="1"/>
    <x v="1"/>
    <x v="8"/>
    <x v="0"/>
  </r>
  <r>
    <n v="9"/>
    <x v="0"/>
    <x v="0"/>
    <x v="820"/>
    <n v="316990"/>
    <x v="1"/>
    <x v="1"/>
    <x v="9"/>
    <x v="0"/>
  </r>
  <r>
    <n v="1"/>
    <x v="0"/>
    <x v="0"/>
    <x v="821"/>
    <n v="317000"/>
    <x v="1"/>
    <x v="1"/>
    <x v="16"/>
    <x v="0"/>
  </r>
  <r>
    <n v="1"/>
    <x v="0"/>
    <x v="0"/>
    <x v="822"/>
    <n v="317005"/>
    <x v="1"/>
    <x v="1"/>
    <x v="2"/>
    <x v="0"/>
  </r>
  <r>
    <n v="112"/>
    <x v="0"/>
    <x v="0"/>
    <x v="823"/>
    <n v="317010"/>
    <x v="1"/>
    <x v="1"/>
    <x v="4"/>
    <x v="0"/>
  </r>
  <r>
    <n v="170"/>
    <x v="0"/>
    <x v="0"/>
    <x v="824"/>
    <n v="317020"/>
    <x v="1"/>
    <x v="1"/>
    <x v="13"/>
    <x v="0"/>
  </r>
  <r>
    <n v="0"/>
    <x v="0"/>
    <x v="0"/>
    <x v="825"/>
    <n v="317030"/>
    <x v="1"/>
    <x v="1"/>
    <x v="6"/>
    <x v="0"/>
  </r>
  <r>
    <n v="13"/>
    <x v="0"/>
    <x v="0"/>
    <x v="826"/>
    <n v="317040"/>
    <x v="1"/>
    <x v="1"/>
    <x v="14"/>
    <x v="0"/>
  </r>
  <r>
    <n v="1"/>
    <x v="0"/>
    <x v="0"/>
    <x v="827"/>
    <n v="317043"/>
    <x v="1"/>
    <x v="1"/>
    <x v="4"/>
    <x v="0"/>
  </r>
  <r>
    <n v="0"/>
    <x v="0"/>
    <x v="0"/>
    <x v="828"/>
    <n v="317047"/>
    <x v="1"/>
    <x v="1"/>
    <x v="14"/>
    <x v="0"/>
  </r>
  <r>
    <n v="0"/>
    <x v="0"/>
    <x v="0"/>
    <x v="829"/>
    <n v="317050"/>
    <x v="1"/>
    <x v="1"/>
    <x v="2"/>
    <x v="0"/>
  </r>
  <r>
    <n v="0"/>
    <x v="0"/>
    <x v="0"/>
    <x v="830"/>
    <n v="317052"/>
    <x v="1"/>
    <x v="1"/>
    <x v="14"/>
    <x v="0"/>
  </r>
  <r>
    <n v="1"/>
    <x v="0"/>
    <x v="0"/>
    <x v="831"/>
    <n v="317057"/>
    <x v="1"/>
    <x v="1"/>
    <x v="2"/>
    <x v="0"/>
  </r>
  <r>
    <n v="0"/>
    <x v="0"/>
    <x v="0"/>
    <x v="832"/>
    <n v="317060"/>
    <x v="1"/>
    <x v="1"/>
    <x v="10"/>
    <x v="0"/>
  </r>
  <r>
    <n v="0"/>
    <x v="0"/>
    <x v="0"/>
    <x v="833"/>
    <n v="317065"/>
    <x v="1"/>
    <x v="1"/>
    <x v="16"/>
    <x v="0"/>
  </r>
  <r>
    <n v="9"/>
    <x v="0"/>
    <x v="0"/>
    <x v="834"/>
    <n v="317070"/>
    <x v="1"/>
    <x v="1"/>
    <x v="5"/>
    <x v="0"/>
  </r>
  <r>
    <n v="0"/>
    <x v="0"/>
    <x v="0"/>
    <x v="835"/>
    <n v="317075"/>
    <x v="1"/>
    <x v="1"/>
    <x v="0"/>
    <x v="0"/>
  </r>
  <r>
    <n v="0"/>
    <x v="0"/>
    <x v="0"/>
    <x v="836"/>
    <n v="317080"/>
    <x v="1"/>
    <x v="1"/>
    <x v="3"/>
    <x v="0"/>
  </r>
  <r>
    <n v="1"/>
    <x v="0"/>
    <x v="0"/>
    <x v="837"/>
    <n v="317090"/>
    <x v="1"/>
    <x v="1"/>
    <x v="16"/>
    <x v="0"/>
  </r>
  <r>
    <n v="0"/>
    <x v="0"/>
    <x v="0"/>
    <x v="838"/>
    <n v="317100"/>
    <x v="1"/>
    <x v="1"/>
    <x v="14"/>
    <x v="0"/>
  </r>
  <r>
    <n v="0"/>
    <x v="0"/>
    <x v="0"/>
    <x v="839"/>
    <n v="317103"/>
    <x v="1"/>
    <x v="1"/>
    <x v="16"/>
    <x v="0"/>
  </r>
  <r>
    <n v="0"/>
    <x v="0"/>
    <x v="0"/>
    <x v="840"/>
    <n v="317107"/>
    <x v="1"/>
    <x v="1"/>
    <x v="3"/>
    <x v="0"/>
  </r>
  <r>
    <n v="0"/>
    <x v="0"/>
    <x v="0"/>
    <x v="841"/>
    <n v="317110"/>
    <x v="1"/>
    <x v="1"/>
    <x v="4"/>
    <x v="0"/>
  </r>
  <r>
    <n v="0"/>
    <x v="0"/>
    <x v="0"/>
    <x v="842"/>
    <n v="317115"/>
    <x v="1"/>
    <x v="1"/>
    <x v="2"/>
    <x v="0"/>
  </r>
  <r>
    <n v="4"/>
    <x v="0"/>
    <x v="0"/>
    <x v="843"/>
    <n v="317120"/>
    <x v="1"/>
    <x v="1"/>
    <x v="18"/>
    <x v="1"/>
  </r>
  <r>
    <n v="13"/>
    <x v="0"/>
    <x v="0"/>
    <x v="844"/>
    <n v="317130"/>
    <x v="1"/>
    <x v="1"/>
    <x v="9"/>
    <x v="0"/>
  </r>
  <r>
    <n v="0"/>
    <x v="0"/>
    <x v="0"/>
    <x v="845"/>
    <n v="317140"/>
    <x v="1"/>
    <x v="1"/>
    <x v="9"/>
    <x v="0"/>
  </r>
  <r>
    <n v="1"/>
    <x v="0"/>
    <x v="0"/>
    <x v="846"/>
    <n v="317160"/>
    <x v="1"/>
    <x v="1"/>
    <x v="6"/>
    <x v="0"/>
  </r>
  <r>
    <n v="0"/>
    <x v="0"/>
    <x v="0"/>
    <x v="847"/>
    <n v="317170"/>
    <x v="1"/>
    <x v="1"/>
    <x v="8"/>
    <x v="0"/>
  </r>
  <r>
    <n v="1"/>
    <x v="0"/>
    <x v="0"/>
    <x v="848"/>
    <n v="317180"/>
    <x v="1"/>
    <x v="1"/>
    <x v="7"/>
    <x v="0"/>
  </r>
  <r>
    <n v="0"/>
    <x v="0"/>
    <x v="0"/>
    <x v="849"/>
    <n v="317190"/>
    <x v="1"/>
    <x v="1"/>
    <x v="7"/>
    <x v="0"/>
  </r>
  <r>
    <n v="1"/>
    <x v="0"/>
    <x v="0"/>
    <x v="850"/>
    <n v="317200"/>
    <x v="1"/>
    <x v="1"/>
    <x v="9"/>
    <x v="0"/>
  </r>
  <r>
    <n v="0"/>
    <x v="0"/>
    <x v="0"/>
    <x v="851"/>
    <n v="317210"/>
    <x v="1"/>
    <x v="1"/>
    <x v="9"/>
    <x v="0"/>
  </r>
  <r>
    <n v="0"/>
    <x v="0"/>
    <x v="0"/>
    <x v="852"/>
    <n v="317220"/>
    <x v="1"/>
    <x v="1"/>
    <x v="8"/>
    <x v="0"/>
  </r>
  <r>
    <n v="0"/>
    <x v="0"/>
    <x v="0"/>
    <x v="0"/>
    <n v="310010"/>
    <x v="2"/>
    <x v="1"/>
    <x v="0"/>
    <x v="0"/>
  </r>
  <r>
    <n v="2"/>
    <x v="0"/>
    <x v="0"/>
    <x v="1"/>
    <n v="310020"/>
    <x v="2"/>
    <x v="1"/>
    <x v="1"/>
    <x v="0"/>
  </r>
  <r>
    <n v="1"/>
    <x v="0"/>
    <x v="0"/>
    <x v="2"/>
    <n v="310030"/>
    <x v="2"/>
    <x v="1"/>
    <x v="2"/>
    <x v="0"/>
  </r>
  <r>
    <n v="1"/>
    <x v="0"/>
    <x v="0"/>
    <x v="3"/>
    <n v="310040"/>
    <x v="2"/>
    <x v="1"/>
    <x v="2"/>
    <x v="0"/>
  </r>
  <r>
    <n v="0"/>
    <x v="0"/>
    <x v="0"/>
    <x v="4"/>
    <n v="310050"/>
    <x v="2"/>
    <x v="1"/>
    <x v="2"/>
    <x v="0"/>
  </r>
  <r>
    <n v="0"/>
    <x v="0"/>
    <x v="0"/>
    <x v="5"/>
    <n v="310060"/>
    <x v="2"/>
    <x v="1"/>
    <x v="3"/>
    <x v="0"/>
  </r>
  <r>
    <n v="0"/>
    <x v="0"/>
    <x v="0"/>
    <x v="6"/>
    <n v="310070"/>
    <x v="2"/>
    <x v="1"/>
    <x v="4"/>
    <x v="0"/>
  </r>
  <r>
    <n v="0"/>
    <x v="0"/>
    <x v="0"/>
    <x v="7"/>
    <n v="310080"/>
    <x v="2"/>
    <x v="1"/>
    <x v="5"/>
    <x v="0"/>
  </r>
  <r>
    <n v="0"/>
    <x v="0"/>
    <x v="0"/>
    <x v="8"/>
    <n v="310090"/>
    <x v="2"/>
    <x v="1"/>
    <x v="6"/>
    <x v="0"/>
  </r>
  <r>
    <n v="0"/>
    <x v="0"/>
    <x v="0"/>
    <x v="9"/>
    <n v="310100"/>
    <x v="2"/>
    <x v="1"/>
    <x v="6"/>
    <x v="0"/>
  </r>
  <r>
    <n v="3"/>
    <x v="0"/>
    <x v="0"/>
    <x v="10"/>
    <n v="310110"/>
    <x v="2"/>
    <x v="1"/>
    <x v="7"/>
    <x v="0"/>
  </r>
  <r>
    <n v="0"/>
    <x v="0"/>
    <x v="0"/>
    <x v="11"/>
    <n v="310120"/>
    <x v="2"/>
    <x v="1"/>
    <x v="8"/>
    <x v="0"/>
  </r>
  <r>
    <n v="0"/>
    <x v="0"/>
    <x v="0"/>
    <x v="12"/>
    <n v="310130"/>
    <x v="2"/>
    <x v="1"/>
    <x v="8"/>
    <x v="0"/>
  </r>
  <r>
    <n v="0"/>
    <x v="0"/>
    <x v="0"/>
    <x v="13"/>
    <n v="310140"/>
    <x v="2"/>
    <x v="1"/>
    <x v="8"/>
    <x v="0"/>
  </r>
  <r>
    <n v="0"/>
    <x v="0"/>
    <x v="0"/>
    <x v="14"/>
    <n v="310150"/>
    <x v="2"/>
    <x v="1"/>
    <x v="9"/>
    <x v="0"/>
  </r>
  <r>
    <n v="23"/>
    <x v="0"/>
    <x v="0"/>
    <x v="15"/>
    <n v="310160"/>
    <x v="2"/>
    <x v="1"/>
    <x v="10"/>
    <x v="0"/>
  </r>
  <r>
    <n v="1"/>
    <x v="0"/>
    <x v="0"/>
    <x v="16"/>
    <n v="310163"/>
    <x v="2"/>
    <x v="1"/>
    <x v="11"/>
    <x v="0"/>
  </r>
  <r>
    <n v="9"/>
    <x v="0"/>
    <x v="0"/>
    <x v="17"/>
    <n v="310170"/>
    <x v="2"/>
    <x v="1"/>
    <x v="6"/>
    <x v="0"/>
  </r>
  <r>
    <n v="1"/>
    <x v="0"/>
    <x v="0"/>
    <x v="18"/>
    <n v="310180"/>
    <x v="2"/>
    <x v="1"/>
    <x v="7"/>
    <x v="0"/>
  </r>
  <r>
    <n v="1"/>
    <x v="0"/>
    <x v="0"/>
    <x v="19"/>
    <n v="310190"/>
    <x v="2"/>
    <x v="1"/>
    <x v="10"/>
    <x v="0"/>
  </r>
  <r>
    <n v="0"/>
    <x v="0"/>
    <x v="0"/>
    <x v="20"/>
    <n v="310200"/>
    <x v="2"/>
    <x v="1"/>
    <x v="10"/>
    <x v="0"/>
  </r>
  <r>
    <n v="0"/>
    <x v="0"/>
    <x v="0"/>
    <x v="21"/>
    <n v="310205"/>
    <x v="2"/>
    <x v="1"/>
    <x v="2"/>
    <x v="0"/>
  </r>
  <r>
    <n v="0"/>
    <x v="0"/>
    <x v="0"/>
    <x v="22"/>
    <n v="315350"/>
    <x v="2"/>
    <x v="1"/>
    <x v="2"/>
    <x v="0"/>
  </r>
  <r>
    <n v="0"/>
    <x v="0"/>
    <x v="0"/>
    <x v="23"/>
    <n v="310210"/>
    <x v="2"/>
    <x v="1"/>
    <x v="11"/>
    <x v="0"/>
  </r>
  <r>
    <n v="0"/>
    <x v="0"/>
    <x v="0"/>
    <x v="24"/>
    <n v="310220"/>
    <x v="2"/>
    <x v="1"/>
    <x v="7"/>
    <x v="0"/>
  </r>
  <r>
    <n v="0"/>
    <x v="0"/>
    <x v="0"/>
    <x v="25"/>
    <n v="310230"/>
    <x v="2"/>
    <x v="1"/>
    <x v="2"/>
    <x v="0"/>
  </r>
  <r>
    <n v="0"/>
    <x v="0"/>
    <x v="0"/>
    <x v="26"/>
    <n v="310240"/>
    <x v="2"/>
    <x v="1"/>
    <x v="3"/>
    <x v="0"/>
  </r>
  <r>
    <n v="0"/>
    <x v="0"/>
    <x v="0"/>
    <x v="27"/>
    <n v="310250"/>
    <x v="2"/>
    <x v="1"/>
    <x v="2"/>
    <x v="0"/>
  </r>
  <r>
    <n v="6"/>
    <x v="0"/>
    <x v="0"/>
    <x v="28"/>
    <n v="310260"/>
    <x v="2"/>
    <x v="1"/>
    <x v="10"/>
    <x v="0"/>
  </r>
  <r>
    <n v="0"/>
    <x v="0"/>
    <x v="0"/>
    <x v="29"/>
    <n v="310280"/>
    <x v="2"/>
    <x v="1"/>
    <x v="11"/>
    <x v="0"/>
  </r>
  <r>
    <n v="1"/>
    <x v="0"/>
    <x v="0"/>
    <x v="30"/>
    <n v="310285"/>
    <x v="2"/>
    <x v="1"/>
    <x v="3"/>
    <x v="0"/>
  </r>
  <r>
    <n v="1"/>
    <x v="0"/>
    <x v="0"/>
    <x v="31"/>
    <n v="310290"/>
    <x v="2"/>
    <x v="1"/>
    <x v="11"/>
    <x v="0"/>
  </r>
  <r>
    <n v="2"/>
    <x v="0"/>
    <x v="0"/>
    <x v="32"/>
    <n v="310300"/>
    <x v="2"/>
    <x v="1"/>
    <x v="2"/>
    <x v="0"/>
  </r>
  <r>
    <n v="0"/>
    <x v="0"/>
    <x v="0"/>
    <x v="33"/>
    <n v="310310"/>
    <x v="2"/>
    <x v="1"/>
    <x v="9"/>
    <x v="0"/>
  </r>
  <r>
    <n v="0"/>
    <x v="0"/>
    <x v="0"/>
    <x v="34"/>
    <n v="310320"/>
    <x v="2"/>
    <x v="1"/>
    <x v="12"/>
    <x v="0"/>
  </r>
  <r>
    <n v="0"/>
    <x v="0"/>
    <x v="0"/>
    <x v="35"/>
    <n v="310330"/>
    <x v="2"/>
    <x v="1"/>
    <x v="11"/>
    <x v="0"/>
  </r>
  <r>
    <n v="4"/>
    <x v="0"/>
    <x v="0"/>
    <x v="36"/>
    <n v="310340"/>
    <x v="2"/>
    <x v="1"/>
    <x v="6"/>
    <x v="0"/>
  </r>
  <r>
    <n v="22"/>
    <x v="0"/>
    <x v="0"/>
    <x v="37"/>
    <n v="310350"/>
    <x v="2"/>
    <x v="1"/>
    <x v="13"/>
    <x v="0"/>
  </r>
  <r>
    <n v="0"/>
    <x v="0"/>
    <x v="0"/>
    <x v="38"/>
    <n v="310360"/>
    <x v="2"/>
    <x v="1"/>
    <x v="11"/>
    <x v="0"/>
  </r>
  <r>
    <n v="1"/>
    <x v="0"/>
    <x v="0"/>
    <x v="39"/>
    <n v="310370"/>
    <x v="2"/>
    <x v="1"/>
    <x v="9"/>
    <x v="0"/>
  </r>
  <r>
    <n v="0"/>
    <x v="0"/>
    <x v="0"/>
    <x v="40"/>
    <n v="310375"/>
    <x v="2"/>
    <x v="1"/>
    <x v="13"/>
    <x v="0"/>
  </r>
  <r>
    <n v="0"/>
    <x v="0"/>
    <x v="0"/>
    <x v="41"/>
    <n v="310380"/>
    <x v="2"/>
    <x v="1"/>
    <x v="0"/>
    <x v="0"/>
  </r>
  <r>
    <n v="3"/>
    <x v="0"/>
    <x v="0"/>
    <x v="42"/>
    <n v="310390"/>
    <x v="2"/>
    <x v="1"/>
    <x v="1"/>
    <x v="0"/>
  </r>
  <r>
    <n v="6"/>
    <x v="0"/>
    <x v="0"/>
    <x v="43"/>
    <n v="310400"/>
    <x v="2"/>
    <x v="1"/>
    <x v="4"/>
    <x v="0"/>
  </r>
  <r>
    <n v="0"/>
    <x v="0"/>
    <x v="0"/>
    <x v="44"/>
    <n v="310410"/>
    <x v="2"/>
    <x v="1"/>
    <x v="10"/>
    <x v="0"/>
  </r>
  <r>
    <n v="3"/>
    <x v="0"/>
    <x v="0"/>
    <x v="45"/>
    <n v="310420"/>
    <x v="2"/>
    <x v="1"/>
    <x v="1"/>
    <x v="0"/>
  </r>
  <r>
    <n v="1"/>
    <x v="0"/>
    <x v="0"/>
    <x v="46"/>
    <n v="310430"/>
    <x v="2"/>
    <x v="1"/>
    <x v="10"/>
    <x v="0"/>
  </r>
  <r>
    <n v="0"/>
    <x v="0"/>
    <x v="0"/>
    <x v="47"/>
    <n v="310440"/>
    <x v="2"/>
    <x v="1"/>
    <x v="9"/>
    <x v="0"/>
  </r>
  <r>
    <n v="0"/>
    <x v="0"/>
    <x v="0"/>
    <x v="48"/>
    <n v="310445"/>
    <x v="2"/>
    <x v="1"/>
    <x v="3"/>
    <x v="0"/>
  </r>
  <r>
    <n v="1"/>
    <x v="0"/>
    <x v="0"/>
    <x v="49"/>
    <n v="310450"/>
    <x v="2"/>
    <x v="1"/>
    <x v="14"/>
    <x v="0"/>
  </r>
  <r>
    <n v="0"/>
    <x v="0"/>
    <x v="0"/>
    <x v="50"/>
    <n v="310460"/>
    <x v="2"/>
    <x v="1"/>
    <x v="9"/>
    <x v="0"/>
  </r>
  <r>
    <n v="0"/>
    <x v="0"/>
    <x v="0"/>
    <x v="51"/>
    <n v="310470"/>
    <x v="2"/>
    <x v="1"/>
    <x v="6"/>
    <x v="0"/>
  </r>
  <r>
    <n v="0"/>
    <x v="0"/>
    <x v="0"/>
    <x v="52"/>
    <n v="310480"/>
    <x v="2"/>
    <x v="1"/>
    <x v="3"/>
    <x v="0"/>
  </r>
  <r>
    <n v="0"/>
    <x v="0"/>
    <x v="0"/>
    <x v="53"/>
    <n v="310490"/>
    <x v="2"/>
    <x v="1"/>
    <x v="8"/>
    <x v="0"/>
  </r>
  <r>
    <n v="0"/>
    <x v="0"/>
    <x v="0"/>
    <x v="54"/>
    <n v="310500"/>
    <x v="2"/>
    <x v="1"/>
    <x v="12"/>
    <x v="1"/>
  </r>
  <r>
    <n v="4"/>
    <x v="0"/>
    <x v="0"/>
    <x v="55"/>
    <n v="310510"/>
    <x v="2"/>
    <x v="1"/>
    <x v="1"/>
    <x v="0"/>
  </r>
  <r>
    <n v="0"/>
    <x v="0"/>
    <x v="0"/>
    <x v="56"/>
    <n v="310520"/>
    <x v="2"/>
    <x v="1"/>
    <x v="6"/>
    <x v="0"/>
  </r>
  <r>
    <n v="3"/>
    <x v="0"/>
    <x v="0"/>
    <x v="57"/>
    <n v="310530"/>
    <x v="2"/>
    <x v="1"/>
    <x v="10"/>
    <x v="0"/>
  </r>
  <r>
    <n v="6"/>
    <x v="0"/>
    <x v="0"/>
    <x v="58"/>
    <n v="310540"/>
    <x v="2"/>
    <x v="1"/>
    <x v="2"/>
    <x v="0"/>
  </r>
  <r>
    <n v="0"/>
    <x v="0"/>
    <x v="0"/>
    <x v="59"/>
    <n v="310550"/>
    <x v="2"/>
    <x v="1"/>
    <x v="9"/>
    <x v="0"/>
  </r>
  <r>
    <n v="12"/>
    <x v="0"/>
    <x v="0"/>
    <x v="60"/>
    <n v="310560"/>
    <x v="2"/>
    <x v="1"/>
    <x v="11"/>
    <x v="0"/>
  </r>
  <r>
    <n v="0"/>
    <x v="0"/>
    <x v="0"/>
    <x v="61"/>
    <n v="310570"/>
    <x v="2"/>
    <x v="1"/>
    <x v="2"/>
    <x v="0"/>
  </r>
  <r>
    <n v="2"/>
    <x v="0"/>
    <x v="0"/>
    <x v="62"/>
    <n v="310590"/>
    <x v="2"/>
    <x v="1"/>
    <x v="11"/>
    <x v="0"/>
  </r>
  <r>
    <n v="2"/>
    <x v="0"/>
    <x v="0"/>
    <x v="63"/>
    <n v="310600"/>
    <x v="2"/>
    <x v="1"/>
    <x v="2"/>
    <x v="0"/>
  </r>
  <r>
    <n v="0"/>
    <x v="0"/>
    <x v="0"/>
    <x v="64"/>
    <n v="310610"/>
    <x v="2"/>
    <x v="1"/>
    <x v="9"/>
    <x v="0"/>
  </r>
  <r>
    <n v="745"/>
    <x v="0"/>
    <x v="0"/>
    <x v="65"/>
    <n v="310620"/>
    <x v="2"/>
    <x v="1"/>
    <x v="15"/>
    <x v="0"/>
  </r>
  <r>
    <n v="3"/>
    <x v="0"/>
    <x v="0"/>
    <x v="66"/>
    <n v="310630"/>
    <x v="2"/>
    <x v="1"/>
    <x v="2"/>
    <x v="0"/>
  </r>
  <r>
    <n v="0"/>
    <x v="0"/>
    <x v="0"/>
    <x v="67"/>
    <n v="310640"/>
    <x v="2"/>
    <x v="1"/>
    <x v="11"/>
    <x v="0"/>
  </r>
  <r>
    <n v="1"/>
    <x v="0"/>
    <x v="0"/>
    <x v="68"/>
    <n v="310650"/>
    <x v="2"/>
    <x v="1"/>
    <x v="3"/>
    <x v="0"/>
  </r>
  <r>
    <n v="0"/>
    <x v="0"/>
    <x v="0"/>
    <x v="69"/>
    <n v="310665"/>
    <x v="2"/>
    <x v="1"/>
    <x v="16"/>
    <x v="0"/>
  </r>
  <r>
    <n v="1"/>
    <x v="0"/>
    <x v="0"/>
    <x v="70"/>
    <n v="310660"/>
    <x v="2"/>
    <x v="1"/>
    <x v="6"/>
    <x v="0"/>
  </r>
  <r>
    <n v="84"/>
    <x v="0"/>
    <x v="0"/>
    <x v="71"/>
    <n v="310670"/>
    <x v="2"/>
    <x v="1"/>
    <x v="17"/>
    <x v="1"/>
  </r>
  <r>
    <n v="0"/>
    <x v="0"/>
    <x v="0"/>
    <x v="72"/>
    <n v="310680"/>
    <x v="2"/>
    <x v="1"/>
    <x v="11"/>
    <x v="0"/>
  </r>
  <r>
    <n v="0"/>
    <x v="0"/>
    <x v="0"/>
    <x v="73"/>
    <n v="310690"/>
    <x v="2"/>
    <x v="1"/>
    <x v="9"/>
    <x v="0"/>
  </r>
  <r>
    <n v="1"/>
    <x v="0"/>
    <x v="0"/>
    <x v="74"/>
    <n v="310700"/>
    <x v="2"/>
    <x v="1"/>
    <x v="1"/>
    <x v="0"/>
  </r>
  <r>
    <n v="4"/>
    <x v="0"/>
    <x v="0"/>
    <x v="75"/>
    <n v="310710"/>
    <x v="2"/>
    <x v="1"/>
    <x v="5"/>
    <x v="0"/>
  </r>
  <r>
    <n v="0"/>
    <x v="0"/>
    <x v="0"/>
    <x v="76"/>
    <n v="310720"/>
    <x v="2"/>
    <x v="1"/>
    <x v="8"/>
    <x v="0"/>
  </r>
  <r>
    <n v="4"/>
    <x v="0"/>
    <x v="0"/>
    <x v="77"/>
    <n v="310730"/>
    <x v="2"/>
    <x v="1"/>
    <x v="16"/>
    <x v="0"/>
  </r>
  <r>
    <n v="14"/>
    <x v="0"/>
    <x v="0"/>
    <x v="78"/>
    <n v="310740"/>
    <x v="2"/>
    <x v="1"/>
    <x v="1"/>
    <x v="0"/>
  </r>
  <r>
    <n v="0"/>
    <x v="0"/>
    <x v="0"/>
    <x v="79"/>
    <n v="310750"/>
    <x v="2"/>
    <x v="1"/>
    <x v="11"/>
    <x v="0"/>
  </r>
  <r>
    <n v="1"/>
    <x v="0"/>
    <x v="0"/>
    <x v="80"/>
    <n v="310760"/>
    <x v="2"/>
    <x v="1"/>
    <x v="10"/>
    <x v="0"/>
  </r>
  <r>
    <n v="0"/>
    <x v="0"/>
    <x v="0"/>
    <x v="81"/>
    <n v="310770"/>
    <x v="2"/>
    <x v="1"/>
    <x v="2"/>
    <x v="0"/>
  </r>
  <r>
    <n v="1"/>
    <x v="0"/>
    <x v="0"/>
    <x v="82"/>
    <n v="310780"/>
    <x v="2"/>
    <x v="1"/>
    <x v="2"/>
    <x v="0"/>
  </r>
  <r>
    <n v="0"/>
    <x v="0"/>
    <x v="0"/>
    <x v="83"/>
    <n v="310790"/>
    <x v="2"/>
    <x v="1"/>
    <x v="8"/>
    <x v="0"/>
  </r>
  <r>
    <n v="2"/>
    <x v="0"/>
    <x v="0"/>
    <x v="84"/>
    <n v="310800"/>
    <x v="2"/>
    <x v="1"/>
    <x v="5"/>
    <x v="0"/>
  </r>
  <r>
    <n v="1"/>
    <x v="0"/>
    <x v="0"/>
    <x v="85"/>
    <n v="310810"/>
    <x v="2"/>
    <x v="1"/>
    <x v="17"/>
    <x v="0"/>
  </r>
  <r>
    <n v="0"/>
    <x v="0"/>
    <x v="0"/>
    <x v="86"/>
    <n v="310820"/>
    <x v="2"/>
    <x v="1"/>
    <x v="14"/>
    <x v="0"/>
  </r>
  <r>
    <n v="0"/>
    <x v="0"/>
    <x v="0"/>
    <x v="87"/>
    <n v="310825"/>
    <x v="2"/>
    <x v="1"/>
    <x v="16"/>
    <x v="0"/>
  </r>
  <r>
    <n v="2"/>
    <x v="0"/>
    <x v="0"/>
    <x v="88"/>
    <n v="310830"/>
    <x v="2"/>
    <x v="1"/>
    <x v="8"/>
    <x v="0"/>
  </r>
  <r>
    <n v="2"/>
    <x v="0"/>
    <x v="0"/>
    <x v="89"/>
    <n v="310840"/>
    <x v="2"/>
    <x v="1"/>
    <x v="10"/>
    <x v="0"/>
  </r>
  <r>
    <n v="0"/>
    <x v="0"/>
    <x v="0"/>
    <x v="90"/>
    <n v="310850"/>
    <x v="2"/>
    <x v="1"/>
    <x v="16"/>
    <x v="0"/>
  </r>
  <r>
    <n v="0"/>
    <x v="0"/>
    <x v="0"/>
    <x v="91"/>
    <n v="310870"/>
    <x v="2"/>
    <x v="1"/>
    <x v="9"/>
    <x v="0"/>
  </r>
  <r>
    <n v="2"/>
    <x v="0"/>
    <x v="0"/>
    <x v="92"/>
    <n v="310855"/>
    <x v="2"/>
    <x v="1"/>
    <x v="14"/>
    <x v="0"/>
  </r>
  <r>
    <n v="5"/>
    <x v="0"/>
    <x v="0"/>
    <x v="93"/>
    <n v="310860"/>
    <x v="2"/>
    <x v="1"/>
    <x v="16"/>
    <x v="0"/>
  </r>
  <r>
    <n v="0"/>
    <x v="0"/>
    <x v="0"/>
    <x v="94"/>
    <n v="310890"/>
    <x v="2"/>
    <x v="1"/>
    <x v="8"/>
    <x v="0"/>
  </r>
  <r>
    <n v="0"/>
    <x v="0"/>
    <x v="0"/>
    <x v="95"/>
    <n v="310880"/>
    <x v="2"/>
    <x v="1"/>
    <x v="2"/>
    <x v="0"/>
  </r>
  <r>
    <n v="13"/>
    <x v="0"/>
    <x v="0"/>
    <x v="96"/>
    <n v="310900"/>
    <x v="2"/>
    <x v="1"/>
    <x v="17"/>
    <x v="1"/>
  </r>
  <r>
    <n v="1"/>
    <x v="0"/>
    <x v="0"/>
    <x v="97"/>
    <n v="310910"/>
    <x v="2"/>
    <x v="1"/>
    <x v="8"/>
    <x v="0"/>
  </r>
  <r>
    <n v="0"/>
    <x v="0"/>
    <x v="0"/>
    <x v="98"/>
    <n v="310920"/>
    <x v="2"/>
    <x v="1"/>
    <x v="3"/>
    <x v="0"/>
  </r>
  <r>
    <n v="0"/>
    <x v="0"/>
    <x v="0"/>
    <x v="99"/>
    <n v="310925"/>
    <x v="2"/>
    <x v="1"/>
    <x v="2"/>
    <x v="0"/>
  </r>
  <r>
    <n v="1"/>
    <x v="0"/>
    <x v="0"/>
    <x v="100"/>
    <n v="310930"/>
    <x v="2"/>
    <x v="1"/>
    <x v="14"/>
    <x v="0"/>
  </r>
  <r>
    <n v="0"/>
    <x v="0"/>
    <x v="0"/>
    <x v="101"/>
    <n v="310940"/>
    <x v="2"/>
    <x v="1"/>
    <x v="3"/>
    <x v="0"/>
  </r>
  <r>
    <n v="0"/>
    <x v="0"/>
    <x v="0"/>
    <x v="102"/>
    <n v="310945"/>
    <x v="2"/>
    <x v="1"/>
    <x v="14"/>
    <x v="0"/>
  </r>
  <r>
    <n v="1"/>
    <x v="0"/>
    <x v="0"/>
    <x v="103"/>
    <n v="310950"/>
    <x v="2"/>
    <x v="1"/>
    <x v="10"/>
    <x v="0"/>
  </r>
  <r>
    <n v="0"/>
    <x v="0"/>
    <x v="0"/>
    <x v="104"/>
    <n v="310960"/>
    <x v="2"/>
    <x v="1"/>
    <x v="12"/>
    <x v="0"/>
  </r>
  <r>
    <n v="0"/>
    <x v="0"/>
    <x v="0"/>
    <x v="105"/>
    <n v="310970"/>
    <x v="2"/>
    <x v="1"/>
    <x v="8"/>
    <x v="0"/>
  </r>
  <r>
    <n v="0"/>
    <x v="0"/>
    <x v="0"/>
    <x v="106"/>
    <n v="310270"/>
    <x v="2"/>
    <x v="1"/>
    <x v="6"/>
    <x v="0"/>
  </r>
  <r>
    <n v="0"/>
    <x v="0"/>
    <x v="0"/>
    <x v="107"/>
    <n v="310980"/>
    <x v="2"/>
    <x v="1"/>
    <x v="13"/>
    <x v="0"/>
  </r>
  <r>
    <n v="0"/>
    <x v="0"/>
    <x v="0"/>
    <x v="108"/>
    <n v="310990"/>
    <x v="2"/>
    <x v="1"/>
    <x v="12"/>
    <x v="0"/>
  </r>
  <r>
    <n v="5"/>
    <x v="0"/>
    <x v="0"/>
    <x v="109"/>
    <n v="311000"/>
    <x v="2"/>
    <x v="1"/>
    <x v="18"/>
    <x v="1"/>
  </r>
  <r>
    <n v="0"/>
    <x v="0"/>
    <x v="0"/>
    <x v="110"/>
    <n v="311010"/>
    <x v="2"/>
    <x v="1"/>
    <x v="2"/>
    <x v="0"/>
  </r>
  <r>
    <n v="0"/>
    <x v="0"/>
    <x v="0"/>
    <x v="111"/>
    <n v="311020"/>
    <x v="2"/>
    <x v="1"/>
    <x v="9"/>
    <x v="0"/>
  </r>
  <r>
    <n v="3"/>
    <x v="0"/>
    <x v="0"/>
    <x v="112"/>
    <n v="311030"/>
    <x v="2"/>
    <x v="1"/>
    <x v="10"/>
    <x v="0"/>
  </r>
  <r>
    <n v="0"/>
    <x v="0"/>
    <x v="0"/>
    <x v="113"/>
    <n v="311040"/>
    <x v="2"/>
    <x v="1"/>
    <x v="1"/>
    <x v="0"/>
  </r>
  <r>
    <n v="2"/>
    <x v="0"/>
    <x v="0"/>
    <x v="114"/>
    <n v="311050"/>
    <x v="2"/>
    <x v="1"/>
    <x v="8"/>
    <x v="0"/>
  </r>
  <r>
    <n v="4"/>
    <x v="0"/>
    <x v="0"/>
    <x v="115"/>
    <n v="311060"/>
    <x v="2"/>
    <x v="1"/>
    <x v="8"/>
    <x v="0"/>
  </r>
  <r>
    <n v="1"/>
    <x v="0"/>
    <x v="0"/>
    <x v="116"/>
    <n v="311070"/>
    <x v="2"/>
    <x v="1"/>
    <x v="5"/>
    <x v="0"/>
  </r>
  <r>
    <n v="0"/>
    <x v="0"/>
    <x v="0"/>
    <x v="117"/>
    <n v="311080"/>
    <x v="2"/>
    <x v="1"/>
    <x v="6"/>
    <x v="0"/>
  </r>
  <r>
    <n v="2"/>
    <x v="0"/>
    <x v="0"/>
    <x v="118"/>
    <n v="311090"/>
    <x v="2"/>
    <x v="1"/>
    <x v="5"/>
    <x v="0"/>
  </r>
  <r>
    <n v="0"/>
    <x v="0"/>
    <x v="0"/>
    <x v="119"/>
    <n v="311100"/>
    <x v="2"/>
    <x v="1"/>
    <x v="10"/>
    <x v="0"/>
  </r>
  <r>
    <n v="1"/>
    <x v="0"/>
    <x v="0"/>
    <x v="120"/>
    <n v="311110"/>
    <x v="2"/>
    <x v="1"/>
    <x v="4"/>
    <x v="0"/>
  </r>
  <r>
    <n v="1"/>
    <x v="0"/>
    <x v="0"/>
    <x v="121"/>
    <n v="311115"/>
    <x v="2"/>
    <x v="1"/>
    <x v="16"/>
    <x v="0"/>
  </r>
  <r>
    <n v="7"/>
    <x v="0"/>
    <x v="0"/>
    <x v="122"/>
    <n v="311120"/>
    <x v="2"/>
    <x v="1"/>
    <x v="5"/>
    <x v="0"/>
  </r>
  <r>
    <n v="0"/>
    <x v="0"/>
    <x v="0"/>
    <x v="123"/>
    <n v="311130"/>
    <x v="2"/>
    <x v="1"/>
    <x v="10"/>
    <x v="0"/>
  </r>
  <r>
    <n v="4"/>
    <x v="0"/>
    <x v="0"/>
    <x v="124"/>
    <n v="311140"/>
    <x v="2"/>
    <x v="1"/>
    <x v="4"/>
    <x v="0"/>
  </r>
  <r>
    <n v="5"/>
    <x v="0"/>
    <x v="0"/>
    <x v="125"/>
    <n v="311150"/>
    <x v="2"/>
    <x v="1"/>
    <x v="4"/>
    <x v="0"/>
  </r>
  <r>
    <n v="3"/>
    <x v="0"/>
    <x v="0"/>
    <x v="126"/>
    <n v="311160"/>
    <x v="2"/>
    <x v="1"/>
    <x v="10"/>
    <x v="0"/>
  </r>
  <r>
    <n v="0"/>
    <x v="0"/>
    <x v="0"/>
    <x v="127"/>
    <n v="311190"/>
    <x v="2"/>
    <x v="1"/>
    <x v="5"/>
    <x v="0"/>
  </r>
  <r>
    <n v="1"/>
    <x v="0"/>
    <x v="0"/>
    <x v="128"/>
    <n v="311170"/>
    <x v="2"/>
    <x v="1"/>
    <x v="9"/>
    <x v="0"/>
  </r>
  <r>
    <n v="3"/>
    <x v="0"/>
    <x v="0"/>
    <x v="129"/>
    <n v="311180"/>
    <x v="2"/>
    <x v="1"/>
    <x v="13"/>
    <x v="0"/>
  </r>
  <r>
    <n v="2"/>
    <x v="0"/>
    <x v="0"/>
    <x v="130"/>
    <n v="311200"/>
    <x v="2"/>
    <x v="1"/>
    <x v="5"/>
    <x v="0"/>
  </r>
  <r>
    <n v="0"/>
    <x v="0"/>
    <x v="0"/>
    <x v="131"/>
    <n v="311205"/>
    <x v="2"/>
    <x v="1"/>
    <x v="7"/>
    <x v="0"/>
  </r>
  <r>
    <n v="0"/>
    <x v="0"/>
    <x v="0"/>
    <x v="132"/>
    <n v="311210"/>
    <x v="2"/>
    <x v="1"/>
    <x v="2"/>
    <x v="0"/>
  </r>
  <r>
    <n v="0"/>
    <x v="0"/>
    <x v="0"/>
    <x v="133"/>
    <n v="311220"/>
    <x v="2"/>
    <x v="1"/>
    <x v="11"/>
    <x v="0"/>
  </r>
  <r>
    <n v="1"/>
    <x v="0"/>
    <x v="0"/>
    <x v="134"/>
    <n v="311230"/>
    <x v="2"/>
    <x v="1"/>
    <x v="3"/>
    <x v="0"/>
  </r>
  <r>
    <n v="0"/>
    <x v="0"/>
    <x v="0"/>
    <x v="135"/>
    <n v="311240"/>
    <x v="2"/>
    <x v="1"/>
    <x v="10"/>
    <x v="0"/>
  </r>
  <r>
    <n v="1"/>
    <x v="0"/>
    <x v="0"/>
    <x v="136"/>
    <n v="311250"/>
    <x v="2"/>
    <x v="1"/>
    <x v="12"/>
    <x v="1"/>
  </r>
  <r>
    <n v="1"/>
    <x v="0"/>
    <x v="0"/>
    <x v="137"/>
    <n v="311260"/>
    <x v="2"/>
    <x v="1"/>
    <x v="13"/>
    <x v="0"/>
  </r>
  <r>
    <n v="0"/>
    <x v="0"/>
    <x v="0"/>
    <x v="138"/>
    <n v="311265"/>
    <x v="2"/>
    <x v="1"/>
    <x v="7"/>
    <x v="0"/>
  </r>
  <r>
    <n v="0"/>
    <x v="0"/>
    <x v="0"/>
    <x v="139"/>
    <n v="311270"/>
    <x v="2"/>
    <x v="1"/>
    <x v="16"/>
    <x v="0"/>
  </r>
  <r>
    <n v="0"/>
    <x v="0"/>
    <x v="0"/>
    <x v="140"/>
    <n v="311280"/>
    <x v="2"/>
    <x v="1"/>
    <x v="10"/>
    <x v="0"/>
  </r>
  <r>
    <n v="0"/>
    <x v="0"/>
    <x v="0"/>
    <x v="141"/>
    <n v="311290"/>
    <x v="2"/>
    <x v="1"/>
    <x v="2"/>
    <x v="0"/>
  </r>
  <r>
    <n v="1"/>
    <x v="0"/>
    <x v="0"/>
    <x v="142"/>
    <n v="311300"/>
    <x v="2"/>
    <x v="1"/>
    <x v="6"/>
    <x v="0"/>
  </r>
  <r>
    <n v="0"/>
    <x v="0"/>
    <x v="0"/>
    <x v="143"/>
    <n v="311310"/>
    <x v="2"/>
    <x v="1"/>
    <x v="11"/>
    <x v="0"/>
  </r>
  <r>
    <n v="0"/>
    <x v="0"/>
    <x v="0"/>
    <x v="144"/>
    <n v="311320"/>
    <x v="2"/>
    <x v="1"/>
    <x v="11"/>
    <x v="0"/>
  </r>
  <r>
    <n v="2"/>
    <x v="0"/>
    <x v="0"/>
    <x v="145"/>
    <n v="311330"/>
    <x v="2"/>
    <x v="1"/>
    <x v="9"/>
    <x v="0"/>
  </r>
  <r>
    <n v="12"/>
    <x v="0"/>
    <x v="0"/>
    <x v="146"/>
    <n v="311340"/>
    <x v="2"/>
    <x v="1"/>
    <x v="2"/>
    <x v="0"/>
  </r>
  <r>
    <n v="2"/>
    <x v="0"/>
    <x v="0"/>
    <x v="147"/>
    <n v="311350"/>
    <x v="2"/>
    <x v="1"/>
    <x v="3"/>
    <x v="0"/>
  </r>
  <r>
    <n v="0"/>
    <x v="0"/>
    <x v="0"/>
    <x v="148"/>
    <n v="311360"/>
    <x v="2"/>
    <x v="1"/>
    <x v="8"/>
    <x v="0"/>
  </r>
  <r>
    <n v="1"/>
    <x v="0"/>
    <x v="0"/>
    <x v="149"/>
    <n v="311370"/>
    <x v="2"/>
    <x v="1"/>
    <x v="6"/>
    <x v="0"/>
  </r>
  <r>
    <n v="0"/>
    <x v="0"/>
    <x v="0"/>
    <x v="150"/>
    <n v="311380"/>
    <x v="2"/>
    <x v="1"/>
    <x v="2"/>
    <x v="0"/>
  </r>
  <r>
    <n v="3"/>
    <x v="0"/>
    <x v="0"/>
    <x v="151"/>
    <n v="311390"/>
    <x v="2"/>
    <x v="1"/>
    <x v="5"/>
    <x v="0"/>
  </r>
  <r>
    <n v="2"/>
    <x v="0"/>
    <x v="0"/>
    <x v="152"/>
    <n v="311400"/>
    <x v="2"/>
    <x v="1"/>
    <x v="5"/>
    <x v="0"/>
  </r>
  <r>
    <n v="0"/>
    <x v="0"/>
    <x v="0"/>
    <x v="153"/>
    <n v="311410"/>
    <x v="2"/>
    <x v="1"/>
    <x v="8"/>
    <x v="0"/>
  </r>
  <r>
    <n v="0"/>
    <x v="0"/>
    <x v="0"/>
    <x v="154"/>
    <n v="311420"/>
    <x v="2"/>
    <x v="1"/>
    <x v="1"/>
    <x v="0"/>
  </r>
  <r>
    <n v="4"/>
    <x v="0"/>
    <x v="0"/>
    <x v="155"/>
    <n v="311430"/>
    <x v="2"/>
    <x v="1"/>
    <x v="0"/>
    <x v="0"/>
  </r>
  <r>
    <n v="0"/>
    <x v="0"/>
    <x v="0"/>
    <x v="156"/>
    <n v="311440"/>
    <x v="2"/>
    <x v="1"/>
    <x v="10"/>
    <x v="0"/>
  </r>
  <r>
    <n v="4"/>
    <x v="0"/>
    <x v="0"/>
    <x v="157"/>
    <n v="311450"/>
    <x v="2"/>
    <x v="1"/>
    <x v="5"/>
    <x v="0"/>
  </r>
  <r>
    <n v="3"/>
    <x v="0"/>
    <x v="0"/>
    <x v="158"/>
    <n v="311455"/>
    <x v="2"/>
    <x v="1"/>
    <x v="4"/>
    <x v="0"/>
  </r>
  <r>
    <n v="0"/>
    <x v="0"/>
    <x v="0"/>
    <x v="159"/>
    <n v="311460"/>
    <x v="2"/>
    <x v="1"/>
    <x v="5"/>
    <x v="0"/>
  </r>
  <r>
    <n v="0"/>
    <x v="0"/>
    <x v="0"/>
    <x v="160"/>
    <n v="311470"/>
    <x v="2"/>
    <x v="1"/>
    <x v="10"/>
    <x v="0"/>
  </r>
  <r>
    <n v="0"/>
    <x v="0"/>
    <x v="0"/>
    <x v="161"/>
    <n v="311480"/>
    <x v="2"/>
    <x v="1"/>
    <x v="8"/>
    <x v="0"/>
  </r>
  <r>
    <n v="0"/>
    <x v="0"/>
    <x v="0"/>
    <x v="162"/>
    <n v="311490"/>
    <x v="2"/>
    <x v="1"/>
    <x v="11"/>
    <x v="0"/>
  </r>
  <r>
    <n v="0"/>
    <x v="0"/>
    <x v="0"/>
    <x v="163"/>
    <n v="311500"/>
    <x v="2"/>
    <x v="1"/>
    <x v="13"/>
    <x v="0"/>
  </r>
  <r>
    <n v="1"/>
    <x v="0"/>
    <x v="0"/>
    <x v="164"/>
    <n v="311510"/>
    <x v="2"/>
    <x v="1"/>
    <x v="10"/>
    <x v="0"/>
  </r>
  <r>
    <n v="5"/>
    <x v="0"/>
    <x v="0"/>
    <x v="165"/>
    <n v="311530"/>
    <x v="2"/>
    <x v="1"/>
    <x v="9"/>
    <x v="0"/>
  </r>
  <r>
    <n v="0"/>
    <x v="0"/>
    <x v="0"/>
    <x v="166"/>
    <n v="311535"/>
    <x v="2"/>
    <x v="1"/>
    <x v="2"/>
    <x v="0"/>
  </r>
  <r>
    <n v="0"/>
    <x v="0"/>
    <x v="0"/>
    <x v="167"/>
    <n v="311540"/>
    <x v="2"/>
    <x v="1"/>
    <x v="11"/>
    <x v="0"/>
  </r>
  <r>
    <n v="0"/>
    <x v="0"/>
    <x v="0"/>
    <x v="168"/>
    <n v="311545"/>
    <x v="2"/>
    <x v="1"/>
    <x v="6"/>
    <x v="0"/>
  </r>
  <r>
    <n v="0"/>
    <x v="0"/>
    <x v="0"/>
    <x v="169"/>
    <n v="311547"/>
    <x v="2"/>
    <x v="1"/>
    <x v="16"/>
    <x v="0"/>
  </r>
  <r>
    <n v="1"/>
    <x v="0"/>
    <x v="0"/>
    <x v="170"/>
    <n v="311550"/>
    <x v="2"/>
    <x v="1"/>
    <x v="8"/>
    <x v="0"/>
  </r>
  <r>
    <n v="0"/>
    <x v="0"/>
    <x v="0"/>
    <x v="171"/>
    <n v="311560"/>
    <x v="2"/>
    <x v="1"/>
    <x v="1"/>
    <x v="0"/>
  </r>
  <r>
    <n v="0"/>
    <x v="0"/>
    <x v="0"/>
    <x v="172"/>
    <n v="311570"/>
    <x v="2"/>
    <x v="1"/>
    <x v="7"/>
    <x v="0"/>
  </r>
  <r>
    <n v="1"/>
    <x v="0"/>
    <x v="0"/>
    <x v="173"/>
    <n v="311580"/>
    <x v="2"/>
    <x v="1"/>
    <x v="13"/>
    <x v="0"/>
  </r>
  <r>
    <n v="0"/>
    <x v="0"/>
    <x v="0"/>
    <x v="174"/>
    <n v="311590"/>
    <x v="2"/>
    <x v="1"/>
    <x v="9"/>
    <x v="0"/>
  </r>
  <r>
    <n v="0"/>
    <x v="0"/>
    <x v="0"/>
    <x v="175"/>
    <n v="311600"/>
    <x v="2"/>
    <x v="1"/>
    <x v="2"/>
    <x v="0"/>
  </r>
  <r>
    <n v="0"/>
    <x v="0"/>
    <x v="0"/>
    <x v="176"/>
    <n v="311610"/>
    <x v="2"/>
    <x v="1"/>
    <x v="3"/>
    <x v="0"/>
  </r>
  <r>
    <n v="1"/>
    <x v="0"/>
    <x v="0"/>
    <x v="177"/>
    <n v="311615"/>
    <x v="2"/>
    <x v="1"/>
    <x v="14"/>
    <x v="0"/>
  </r>
  <r>
    <n v="0"/>
    <x v="0"/>
    <x v="0"/>
    <x v="178"/>
    <n v="311620"/>
    <x v="2"/>
    <x v="1"/>
    <x v="9"/>
    <x v="0"/>
  </r>
  <r>
    <n v="0"/>
    <x v="0"/>
    <x v="0"/>
    <x v="179"/>
    <n v="311630"/>
    <x v="2"/>
    <x v="1"/>
    <x v="11"/>
    <x v="0"/>
  </r>
  <r>
    <n v="0"/>
    <x v="0"/>
    <x v="0"/>
    <x v="180"/>
    <n v="311640"/>
    <x v="2"/>
    <x v="1"/>
    <x v="10"/>
    <x v="0"/>
  </r>
  <r>
    <n v="0"/>
    <x v="0"/>
    <x v="0"/>
    <x v="181"/>
    <n v="311650"/>
    <x v="2"/>
    <x v="1"/>
    <x v="16"/>
    <x v="0"/>
  </r>
  <r>
    <n v="4"/>
    <x v="0"/>
    <x v="0"/>
    <x v="182"/>
    <n v="311660"/>
    <x v="2"/>
    <x v="1"/>
    <x v="1"/>
    <x v="0"/>
  </r>
  <r>
    <n v="0"/>
    <x v="0"/>
    <x v="0"/>
    <x v="183"/>
    <n v="311670"/>
    <x v="2"/>
    <x v="1"/>
    <x v="9"/>
    <x v="0"/>
  </r>
  <r>
    <n v="0"/>
    <x v="0"/>
    <x v="0"/>
    <x v="184"/>
    <n v="311680"/>
    <x v="2"/>
    <x v="1"/>
    <x v="7"/>
    <x v="0"/>
  </r>
  <r>
    <n v="1"/>
    <x v="0"/>
    <x v="0"/>
    <x v="185"/>
    <n v="311690"/>
    <x v="2"/>
    <x v="1"/>
    <x v="4"/>
    <x v="0"/>
  </r>
  <r>
    <n v="0"/>
    <x v="0"/>
    <x v="0"/>
    <x v="186"/>
    <n v="311700"/>
    <x v="2"/>
    <x v="1"/>
    <x v="6"/>
    <x v="0"/>
  </r>
  <r>
    <n v="0"/>
    <x v="0"/>
    <x v="0"/>
    <x v="187"/>
    <n v="311710"/>
    <x v="2"/>
    <x v="1"/>
    <x v="10"/>
    <x v="0"/>
  </r>
  <r>
    <n v="0"/>
    <x v="0"/>
    <x v="0"/>
    <x v="188"/>
    <n v="311520"/>
    <x v="2"/>
    <x v="1"/>
    <x v="11"/>
    <x v="0"/>
  </r>
  <r>
    <n v="3"/>
    <x v="0"/>
    <x v="0"/>
    <x v="189"/>
    <n v="311730"/>
    <x v="2"/>
    <x v="1"/>
    <x v="4"/>
    <x v="0"/>
  </r>
  <r>
    <n v="0"/>
    <x v="0"/>
    <x v="0"/>
    <x v="190"/>
    <n v="311720"/>
    <x v="2"/>
    <x v="1"/>
    <x v="8"/>
    <x v="0"/>
  </r>
  <r>
    <n v="0"/>
    <x v="0"/>
    <x v="0"/>
    <x v="191"/>
    <n v="311740"/>
    <x v="2"/>
    <x v="1"/>
    <x v="2"/>
    <x v="0"/>
  </r>
  <r>
    <n v="1"/>
    <x v="0"/>
    <x v="0"/>
    <x v="192"/>
    <n v="311750"/>
    <x v="2"/>
    <x v="1"/>
    <x v="3"/>
    <x v="0"/>
  </r>
  <r>
    <n v="0"/>
    <x v="0"/>
    <x v="0"/>
    <x v="193"/>
    <n v="311760"/>
    <x v="2"/>
    <x v="1"/>
    <x v="1"/>
    <x v="0"/>
  </r>
  <r>
    <n v="1"/>
    <x v="0"/>
    <x v="0"/>
    <x v="194"/>
    <n v="311770"/>
    <x v="2"/>
    <x v="1"/>
    <x v="5"/>
    <x v="0"/>
  </r>
  <r>
    <n v="0"/>
    <x v="0"/>
    <x v="0"/>
    <x v="195"/>
    <n v="311780"/>
    <x v="2"/>
    <x v="1"/>
    <x v="8"/>
    <x v="0"/>
  </r>
  <r>
    <n v="1"/>
    <x v="0"/>
    <x v="0"/>
    <x v="196"/>
    <n v="311783"/>
    <x v="2"/>
    <x v="1"/>
    <x v="16"/>
    <x v="0"/>
  </r>
  <r>
    <n v="1"/>
    <x v="0"/>
    <x v="0"/>
    <x v="197"/>
    <n v="311787"/>
    <x v="2"/>
    <x v="1"/>
    <x v="18"/>
    <x v="1"/>
  </r>
  <r>
    <n v="1"/>
    <x v="0"/>
    <x v="0"/>
    <x v="198"/>
    <n v="311790"/>
    <x v="2"/>
    <x v="1"/>
    <x v="8"/>
    <x v="0"/>
  </r>
  <r>
    <n v="8"/>
    <x v="0"/>
    <x v="0"/>
    <x v="199"/>
    <n v="311800"/>
    <x v="2"/>
    <x v="1"/>
    <x v="11"/>
    <x v="0"/>
  </r>
  <r>
    <n v="0"/>
    <x v="0"/>
    <x v="0"/>
    <x v="200"/>
    <n v="311810"/>
    <x v="2"/>
    <x v="1"/>
    <x v="3"/>
    <x v="0"/>
  </r>
  <r>
    <n v="0"/>
    <x v="0"/>
    <x v="0"/>
    <x v="201"/>
    <n v="311820"/>
    <x v="2"/>
    <x v="1"/>
    <x v="4"/>
    <x v="0"/>
  </r>
  <r>
    <n v="17"/>
    <x v="0"/>
    <x v="0"/>
    <x v="202"/>
    <n v="311830"/>
    <x v="2"/>
    <x v="1"/>
    <x v="11"/>
    <x v="0"/>
  </r>
  <r>
    <n v="0"/>
    <x v="0"/>
    <x v="0"/>
    <x v="203"/>
    <n v="311840"/>
    <x v="2"/>
    <x v="1"/>
    <x v="7"/>
    <x v="0"/>
  </r>
  <r>
    <n v="0"/>
    <x v="0"/>
    <x v="0"/>
    <x v="204"/>
    <n v="311850"/>
    <x v="2"/>
    <x v="1"/>
    <x v="8"/>
    <x v="0"/>
  </r>
  <r>
    <n v="202"/>
    <x v="0"/>
    <x v="0"/>
    <x v="205"/>
    <n v="311860"/>
    <x v="2"/>
    <x v="1"/>
    <x v="17"/>
    <x v="1"/>
  </r>
  <r>
    <n v="0"/>
    <x v="0"/>
    <x v="0"/>
    <x v="206"/>
    <n v="311870"/>
    <x v="2"/>
    <x v="1"/>
    <x v="5"/>
    <x v="0"/>
  </r>
  <r>
    <n v="0"/>
    <x v="0"/>
    <x v="0"/>
    <x v="207"/>
    <n v="311880"/>
    <x v="2"/>
    <x v="1"/>
    <x v="16"/>
    <x v="0"/>
  </r>
  <r>
    <n v="0"/>
    <x v="0"/>
    <x v="0"/>
    <x v="208"/>
    <n v="311890"/>
    <x v="2"/>
    <x v="1"/>
    <x v="12"/>
    <x v="0"/>
  </r>
  <r>
    <n v="0"/>
    <x v="0"/>
    <x v="0"/>
    <x v="209"/>
    <n v="311900"/>
    <x v="2"/>
    <x v="1"/>
    <x v="8"/>
    <x v="0"/>
  </r>
  <r>
    <n v="3"/>
    <x v="0"/>
    <x v="0"/>
    <x v="210"/>
    <n v="311910"/>
    <x v="2"/>
    <x v="1"/>
    <x v="3"/>
    <x v="0"/>
  </r>
  <r>
    <n v="0"/>
    <x v="0"/>
    <x v="0"/>
    <x v="211"/>
    <n v="311920"/>
    <x v="2"/>
    <x v="1"/>
    <x v="7"/>
    <x v="0"/>
  </r>
  <r>
    <n v="0"/>
    <x v="0"/>
    <x v="0"/>
    <x v="212"/>
    <n v="311930"/>
    <x v="2"/>
    <x v="1"/>
    <x v="0"/>
    <x v="0"/>
  </r>
  <r>
    <n v="18"/>
    <x v="0"/>
    <x v="0"/>
    <x v="213"/>
    <n v="311940"/>
    <x v="2"/>
    <x v="1"/>
    <x v="2"/>
    <x v="0"/>
  </r>
  <r>
    <n v="0"/>
    <x v="0"/>
    <x v="0"/>
    <x v="214"/>
    <n v="311950"/>
    <x v="2"/>
    <x v="1"/>
    <x v="6"/>
    <x v="0"/>
  </r>
  <r>
    <n v="0"/>
    <x v="0"/>
    <x v="0"/>
    <x v="215"/>
    <n v="311960"/>
    <x v="2"/>
    <x v="1"/>
    <x v="9"/>
    <x v="0"/>
  </r>
  <r>
    <n v="0"/>
    <x v="0"/>
    <x v="0"/>
    <x v="216"/>
    <n v="311970"/>
    <x v="2"/>
    <x v="1"/>
    <x v="11"/>
    <x v="0"/>
  </r>
  <r>
    <n v="2"/>
    <x v="0"/>
    <x v="0"/>
    <x v="217"/>
    <n v="311980"/>
    <x v="2"/>
    <x v="1"/>
    <x v="1"/>
    <x v="0"/>
  </r>
  <r>
    <n v="0"/>
    <x v="0"/>
    <x v="0"/>
    <x v="218"/>
    <n v="311990"/>
    <x v="2"/>
    <x v="1"/>
    <x v="8"/>
    <x v="0"/>
  </r>
  <r>
    <n v="0"/>
    <x v="0"/>
    <x v="0"/>
    <x v="219"/>
    <n v="311995"/>
    <x v="2"/>
    <x v="1"/>
    <x v="1"/>
    <x v="0"/>
  </r>
  <r>
    <n v="0"/>
    <x v="0"/>
    <x v="0"/>
    <x v="220"/>
    <n v="312000"/>
    <x v="2"/>
    <x v="1"/>
    <x v="2"/>
    <x v="0"/>
  </r>
  <r>
    <n v="0"/>
    <x v="0"/>
    <x v="0"/>
    <x v="221"/>
    <n v="312010"/>
    <x v="2"/>
    <x v="1"/>
    <x v="3"/>
    <x v="0"/>
  </r>
  <r>
    <n v="0"/>
    <x v="0"/>
    <x v="0"/>
    <x v="222"/>
    <n v="312015"/>
    <x v="2"/>
    <x v="1"/>
    <x v="6"/>
    <x v="0"/>
  </r>
  <r>
    <n v="2"/>
    <x v="0"/>
    <x v="0"/>
    <x v="223"/>
    <n v="312020"/>
    <x v="2"/>
    <x v="1"/>
    <x v="5"/>
    <x v="0"/>
  </r>
  <r>
    <n v="0"/>
    <x v="0"/>
    <x v="0"/>
    <x v="224"/>
    <n v="312030"/>
    <x v="2"/>
    <x v="1"/>
    <x v="16"/>
    <x v="0"/>
  </r>
  <r>
    <n v="0"/>
    <x v="0"/>
    <x v="0"/>
    <x v="225"/>
    <n v="312040"/>
    <x v="2"/>
    <x v="1"/>
    <x v="11"/>
    <x v="0"/>
  </r>
  <r>
    <n v="0"/>
    <x v="0"/>
    <x v="0"/>
    <x v="226"/>
    <n v="312050"/>
    <x v="2"/>
    <x v="1"/>
    <x v="8"/>
    <x v="0"/>
  </r>
  <r>
    <n v="0"/>
    <x v="0"/>
    <x v="0"/>
    <x v="227"/>
    <n v="312060"/>
    <x v="2"/>
    <x v="1"/>
    <x v="17"/>
    <x v="0"/>
  </r>
  <r>
    <n v="0"/>
    <x v="0"/>
    <x v="0"/>
    <x v="228"/>
    <n v="312070"/>
    <x v="2"/>
    <x v="1"/>
    <x v="0"/>
    <x v="0"/>
  </r>
  <r>
    <n v="0"/>
    <x v="0"/>
    <x v="0"/>
    <x v="229"/>
    <n v="312080"/>
    <x v="2"/>
    <x v="1"/>
    <x v="8"/>
    <x v="0"/>
  </r>
  <r>
    <n v="0"/>
    <x v="0"/>
    <x v="0"/>
    <x v="230"/>
    <n v="312083"/>
    <x v="2"/>
    <x v="1"/>
    <x v="7"/>
    <x v="0"/>
  </r>
  <r>
    <n v="1"/>
    <x v="0"/>
    <x v="0"/>
    <x v="231"/>
    <n v="312087"/>
    <x v="2"/>
    <x v="1"/>
    <x v="16"/>
    <x v="0"/>
  </r>
  <r>
    <n v="10"/>
    <x v="0"/>
    <x v="0"/>
    <x v="232"/>
    <n v="312090"/>
    <x v="2"/>
    <x v="1"/>
    <x v="3"/>
    <x v="0"/>
  </r>
  <r>
    <n v="1"/>
    <x v="0"/>
    <x v="0"/>
    <x v="233"/>
    <n v="312100"/>
    <x v="2"/>
    <x v="1"/>
    <x v="3"/>
    <x v="0"/>
  </r>
  <r>
    <n v="0"/>
    <x v="0"/>
    <x v="0"/>
    <x v="234"/>
    <n v="312110"/>
    <x v="2"/>
    <x v="1"/>
    <x v="8"/>
    <x v="0"/>
  </r>
  <r>
    <n v="0"/>
    <x v="0"/>
    <x v="0"/>
    <x v="235"/>
    <n v="312120"/>
    <x v="2"/>
    <x v="1"/>
    <x v="10"/>
    <x v="0"/>
  </r>
  <r>
    <n v="0"/>
    <x v="0"/>
    <x v="0"/>
    <x v="236"/>
    <n v="312125"/>
    <x v="2"/>
    <x v="1"/>
    <x v="4"/>
    <x v="0"/>
  </r>
  <r>
    <n v="0"/>
    <x v="0"/>
    <x v="0"/>
    <x v="237"/>
    <n v="312130"/>
    <x v="2"/>
    <x v="1"/>
    <x v="9"/>
    <x v="0"/>
  </r>
  <r>
    <n v="0"/>
    <x v="0"/>
    <x v="0"/>
    <x v="238"/>
    <n v="312140"/>
    <x v="2"/>
    <x v="1"/>
    <x v="11"/>
    <x v="0"/>
  </r>
  <r>
    <n v="0"/>
    <x v="0"/>
    <x v="0"/>
    <x v="239"/>
    <n v="312150"/>
    <x v="2"/>
    <x v="1"/>
    <x v="11"/>
    <x v="0"/>
  </r>
  <r>
    <n v="3"/>
    <x v="0"/>
    <x v="0"/>
    <x v="240"/>
    <n v="312160"/>
    <x v="2"/>
    <x v="1"/>
    <x v="3"/>
    <x v="0"/>
  </r>
  <r>
    <n v="0"/>
    <x v="0"/>
    <x v="0"/>
    <x v="241"/>
    <n v="312170"/>
    <x v="2"/>
    <x v="1"/>
    <x v="18"/>
    <x v="0"/>
  </r>
  <r>
    <n v="0"/>
    <x v="0"/>
    <x v="0"/>
    <x v="242"/>
    <n v="312180"/>
    <x v="2"/>
    <x v="1"/>
    <x v="2"/>
    <x v="0"/>
  </r>
  <r>
    <n v="0"/>
    <x v="0"/>
    <x v="0"/>
    <x v="243"/>
    <n v="312190"/>
    <x v="2"/>
    <x v="1"/>
    <x v="9"/>
    <x v="0"/>
  </r>
  <r>
    <n v="0"/>
    <x v="0"/>
    <x v="0"/>
    <x v="244"/>
    <n v="312200"/>
    <x v="2"/>
    <x v="1"/>
    <x v="9"/>
    <x v="0"/>
  </r>
  <r>
    <n v="0"/>
    <x v="0"/>
    <x v="0"/>
    <x v="245"/>
    <n v="312210"/>
    <x v="2"/>
    <x v="1"/>
    <x v="7"/>
    <x v="0"/>
  </r>
  <r>
    <n v="0"/>
    <x v="0"/>
    <x v="0"/>
    <x v="246"/>
    <n v="312220"/>
    <x v="2"/>
    <x v="1"/>
    <x v="7"/>
    <x v="0"/>
  </r>
  <r>
    <n v="44"/>
    <x v="0"/>
    <x v="0"/>
    <x v="247"/>
    <n v="312230"/>
    <x v="2"/>
    <x v="1"/>
    <x v="1"/>
    <x v="0"/>
  </r>
  <r>
    <n v="0"/>
    <x v="0"/>
    <x v="0"/>
    <x v="248"/>
    <n v="312235"/>
    <x v="2"/>
    <x v="1"/>
    <x v="6"/>
    <x v="0"/>
  </r>
  <r>
    <n v="2"/>
    <x v="0"/>
    <x v="0"/>
    <x v="249"/>
    <n v="312240"/>
    <x v="2"/>
    <x v="1"/>
    <x v="10"/>
    <x v="0"/>
  </r>
  <r>
    <n v="0"/>
    <x v="0"/>
    <x v="0"/>
    <x v="250"/>
    <n v="312245"/>
    <x v="2"/>
    <x v="1"/>
    <x v="6"/>
    <x v="0"/>
  </r>
  <r>
    <n v="0"/>
    <x v="0"/>
    <x v="0"/>
    <x v="251"/>
    <n v="312247"/>
    <x v="2"/>
    <x v="1"/>
    <x v="14"/>
    <x v="0"/>
  </r>
  <r>
    <n v="1"/>
    <x v="0"/>
    <x v="0"/>
    <x v="252"/>
    <n v="312250"/>
    <x v="2"/>
    <x v="1"/>
    <x v="2"/>
    <x v="0"/>
  </r>
  <r>
    <n v="0"/>
    <x v="0"/>
    <x v="0"/>
    <x v="253"/>
    <n v="312260"/>
    <x v="2"/>
    <x v="1"/>
    <x v="3"/>
    <x v="0"/>
  </r>
  <r>
    <n v="0"/>
    <x v="0"/>
    <x v="0"/>
    <x v="254"/>
    <n v="312270"/>
    <x v="2"/>
    <x v="1"/>
    <x v="2"/>
    <x v="0"/>
  </r>
  <r>
    <n v="0"/>
    <x v="0"/>
    <x v="0"/>
    <x v="255"/>
    <n v="312280"/>
    <x v="2"/>
    <x v="1"/>
    <x v="8"/>
    <x v="0"/>
  </r>
  <r>
    <n v="0"/>
    <x v="0"/>
    <x v="0"/>
    <x v="256"/>
    <n v="312290"/>
    <x v="2"/>
    <x v="1"/>
    <x v="9"/>
    <x v="0"/>
  </r>
  <r>
    <n v="0"/>
    <x v="0"/>
    <x v="0"/>
    <x v="257"/>
    <n v="312300"/>
    <x v="2"/>
    <x v="1"/>
    <x v="11"/>
    <x v="0"/>
  </r>
  <r>
    <n v="0"/>
    <x v="0"/>
    <x v="0"/>
    <x v="258"/>
    <n v="312310"/>
    <x v="2"/>
    <x v="1"/>
    <x v="7"/>
    <x v="0"/>
  </r>
  <r>
    <n v="2"/>
    <x v="0"/>
    <x v="0"/>
    <x v="259"/>
    <n v="312320"/>
    <x v="2"/>
    <x v="1"/>
    <x v="1"/>
    <x v="0"/>
  </r>
  <r>
    <n v="0"/>
    <x v="0"/>
    <x v="0"/>
    <x v="260"/>
    <n v="312330"/>
    <x v="2"/>
    <x v="1"/>
    <x v="9"/>
    <x v="0"/>
  </r>
  <r>
    <n v="0"/>
    <x v="0"/>
    <x v="0"/>
    <x v="261"/>
    <n v="312340"/>
    <x v="2"/>
    <x v="1"/>
    <x v="10"/>
    <x v="0"/>
  </r>
  <r>
    <n v="0"/>
    <x v="0"/>
    <x v="0"/>
    <x v="262"/>
    <n v="312350"/>
    <x v="2"/>
    <x v="1"/>
    <x v="0"/>
    <x v="0"/>
  </r>
  <r>
    <n v="0"/>
    <x v="0"/>
    <x v="0"/>
    <x v="263"/>
    <n v="312352"/>
    <x v="2"/>
    <x v="1"/>
    <x v="2"/>
    <x v="0"/>
  </r>
  <r>
    <n v="2"/>
    <x v="0"/>
    <x v="0"/>
    <x v="264"/>
    <n v="312360"/>
    <x v="2"/>
    <x v="1"/>
    <x v="5"/>
    <x v="0"/>
  </r>
  <r>
    <n v="1"/>
    <x v="0"/>
    <x v="0"/>
    <x v="265"/>
    <n v="312370"/>
    <x v="2"/>
    <x v="1"/>
    <x v="7"/>
    <x v="0"/>
  </r>
  <r>
    <n v="0"/>
    <x v="0"/>
    <x v="0"/>
    <x v="266"/>
    <n v="312380"/>
    <x v="2"/>
    <x v="1"/>
    <x v="16"/>
    <x v="0"/>
  </r>
  <r>
    <n v="0"/>
    <x v="0"/>
    <x v="0"/>
    <x v="267"/>
    <n v="312385"/>
    <x v="2"/>
    <x v="1"/>
    <x v="2"/>
    <x v="0"/>
  </r>
  <r>
    <n v="0"/>
    <x v="0"/>
    <x v="0"/>
    <x v="268"/>
    <n v="312390"/>
    <x v="2"/>
    <x v="1"/>
    <x v="11"/>
    <x v="0"/>
  </r>
  <r>
    <n v="3"/>
    <x v="0"/>
    <x v="0"/>
    <x v="269"/>
    <n v="312400"/>
    <x v="2"/>
    <x v="1"/>
    <x v="9"/>
    <x v="0"/>
  </r>
  <r>
    <n v="2"/>
    <x v="0"/>
    <x v="0"/>
    <x v="270"/>
    <n v="312410"/>
    <x v="2"/>
    <x v="1"/>
    <x v="17"/>
    <x v="1"/>
  </r>
  <r>
    <n v="0"/>
    <x v="0"/>
    <x v="0"/>
    <x v="271"/>
    <n v="312420"/>
    <x v="2"/>
    <x v="1"/>
    <x v="2"/>
    <x v="0"/>
  </r>
  <r>
    <n v="2"/>
    <x v="0"/>
    <x v="0"/>
    <x v="272"/>
    <n v="312430"/>
    <x v="2"/>
    <x v="1"/>
    <x v="16"/>
    <x v="0"/>
  </r>
  <r>
    <n v="1"/>
    <x v="0"/>
    <x v="0"/>
    <x v="273"/>
    <n v="312440"/>
    <x v="2"/>
    <x v="1"/>
    <x v="8"/>
    <x v="0"/>
  </r>
  <r>
    <n v="0"/>
    <x v="0"/>
    <x v="0"/>
    <x v="274"/>
    <n v="312450"/>
    <x v="2"/>
    <x v="1"/>
    <x v="8"/>
    <x v="0"/>
  </r>
  <r>
    <n v="0"/>
    <x v="0"/>
    <x v="0"/>
    <x v="275"/>
    <n v="312470"/>
    <x v="2"/>
    <x v="1"/>
    <x v="1"/>
    <x v="0"/>
  </r>
  <r>
    <n v="0"/>
    <x v="0"/>
    <x v="0"/>
    <x v="276"/>
    <n v="312480"/>
    <x v="2"/>
    <x v="1"/>
    <x v="13"/>
    <x v="0"/>
  </r>
  <r>
    <n v="0"/>
    <x v="0"/>
    <x v="0"/>
    <x v="277"/>
    <n v="312460"/>
    <x v="2"/>
    <x v="1"/>
    <x v="9"/>
    <x v="0"/>
  </r>
  <r>
    <n v="0"/>
    <x v="0"/>
    <x v="0"/>
    <x v="278"/>
    <n v="312490"/>
    <x v="2"/>
    <x v="1"/>
    <x v="9"/>
    <x v="0"/>
  </r>
  <r>
    <n v="0"/>
    <x v="0"/>
    <x v="0"/>
    <x v="279"/>
    <n v="312500"/>
    <x v="2"/>
    <x v="1"/>
    <x v="11"/>
    <x v="0"/>
  </r>
  <r>
    <n v="2"/>
    <x v="0"/>
    <x v="0"/>
    <x v="280"/>
    <n v="312510"/>
    <x v="2"/>
    <x v="1"/>
    <x v="8"/>
    <x v="0"/>
  </r>
  <r>
    <n v="0"/>
    <x v="0"/>
    <x v="0"/>
    <x v="281"/>
    <n v="312520"/>
    <x v="2"/>
    <x v="1"/>
    <x v="10"/>
    <x v="0"/>
  </r>
  <r>
    <n v="0"/>
    <x v="0"/>
    <x v="0"/>
    <x v="282"/>
    <n v="312530"/>
    <x v="2"/>
    <x v="1"/>
    <x v="9"/>
    <x v="0"/>
  </r>
  <r>
    <n v="0"/>
    <x v="0"/>
    <x v="0"/>
    <x v="283"/>
    <n v="312540"/>
    <x v="2"/>
    <x v="1"/>
    <x v="3"/>
    <x v="0"/>
  </r>
  <r>
    <n v="0"/>
    <x v="0"/>
    <x v="0"/>
    <x v="284"/>
    <n v="312560"/>
    <x v="2"/>
    <x v="1"/>
    <x v="6"/>
    <x v="0"/>
  </r>
  <r>
    <n v="2"/>
    <x v="0"/>
    <x v="0"/>
    <x v="285"/>
    <n v="312570"/>
    <x v="2"/>
    <x v="1"/>
    <x v="3"/>
    <x v="0"/>
  </r>
  <r>
    <n v="0"/>
    <x v="0"/>
    <x v="0"/>
    <x v="286"/>
    <n v="312580"/>
    <x v="2"/>
    <x v="1"/>
    <x v="7"/>
    <x v="0"/>
  </r>
  <r>
    <n v="0"/>
    <x v="0"/>
    <x v="0"/>
    <x v="287"/>
    <n v="312590"/>
    <x v="2"/>
    <x v="1"/>
    <x v="2"/>
    <x v="0"/>
  </r>
  <r>
    <n v="1"/>
    <x v="0"/>
    <x v="0"/>
    <x v="288"/>
    <n v="312595"/>
    <x v="2"/>
    <x v="1"/>
    <x v="9"/>
    <x v="0"/>
  </r>
  <r>
    <n v="0"/>
    <x v="0"/>
    <x v="0"/>
    <x v="289"/>
    <n v="312600"/>
    <x v="2"/>
    <x v="1"/>
    <x v="17"/>
    <x v="1"/>
  </r>
  <r>
    <n v="5"/>
    <x v="0"/>
    <x v="0"/>
    <x v="290"/>
    <n v="312610"/>
    <x v="2"/>
    <x v="1"/>
    <x v="1"/>
    <x v="0"/>
  </r>
  <r>
    <n v="0"/>
    <x v="0"/>
    <x v="0"/>
    <x v="291"/>
    <n v="312620"/>
    <x v="2"/>
    <x v="1"/>
    <x v="14"/>
    <x v="0"/>
  </r>
  <r>
    <n v="2"/>
    <x v="0"/>
    <x v="0"/>
    <x v="292"/>
    <n v="312630"/>
    <x v="2"/>
    <x v="1"/>
    <x v="10"/>
    <x v="0"/>
  </r>
  <r>
    <n v="0"/>
    <x v="0"/>
    <x v="0"/>
    <x v="293"/>
    <n v="312640"/>
    <x v="2"/>
    <x v="1"/>
    <x v="12"/>
    <x v="0"/>
  </r>
  <r>
    <n v="0"/>
    <x v="0"/>
    <x v="0"/>
    <x v="294"/>
    <n v="312650"/>
    <x v="2"/>
    <x v="1"/>
    <x v="3"/>
    <x v="0"/>
  </r>
  <r>
    <n v="0"/>
    <x v="0"/>
    <x v="0"/>
    <x v="295"/>
    <n v="312660"/>
    <x v="2"/>
    <x v="1"/>
    <x v="16"/>
    <x v="0"/>
  </r>
  <r>
    <n v="1"/>
    <x v="0"/>
    <x v="0"/>
    <x v="296"/>
    <n v="312670"/>
    <x v="2"/>
    <x v="1"/>
    <x v="16"/>
    <x v="0"/>
  </r>
  <r>
    <n v="0"/>
    <x v="0"/>
    <x v="0"/>
    <x v="297"/>
    <n v="312675"/>
    <x v="2"/>
    <x v="1"/>
    <x v="6"/>
    <x v="0"/>
  </r>
  <r>
    <n v="0"/>
    <x v="0"/>
    <x v="0"/>
    <x v="298"/>
    <n v="312680"/>
    <x v="2"/>
    <x v="1"/>
    <x v="6"/>
    <x v="0"/>
  </r>
  <r>
    <n v="0"/>
    <x v="0"/>
    <x v="0"/>
    <x v="299"/>
    <n v="312690"/>
    <x v="2"/>
    <x v="1"/>
    <x v="7"/>
    <x v="0"/>
  </r>
  <r>
    <n v="1"/>
    <x v="0"/>
    <x v="0"/>
    <x v="300"/>
    <n v="312695"/>
    <x v="2"/>
    <x v="1"/>
    <x v="7"/>
    <x v="0"/>
  </r>
  <r>
    <n v="1"/>
    <x v="0"/>
    <x v="0"/>
    <x v="301"/>
    <n v="312700"/>
    <x v="2"/>
    <x v="1"/>
    <x v="4"/>
    <x v="0"/>
  </r>
  <r>
    <n v="0"/>
    <x v="0"/>
    <x v="0"/>
    <x v="302"/>
    <n v="312705"/>
    <x v="2"/>
    <x v="1"/>
    <x v="6"/>
    <x v="0"/>
  </r>
  <r>
    <n v="0"/>
    <x v="0"/>
    <x v="0"/>
    <x v="303"/>
    <n v="312707"/>
    <x v="2"/>
    <x v="1"/>
    <x v="16"/>
    <x v="0"/>
  </r>
  <r>
    <n v="17"/>
    <x v="0"/>
    <x v="0"/>
    <x v="304"/>
    <n v="312710"/>
    <x v="2"/>
    <x v="1"/>
    <x v="4"/>
    <x v="0"/>
  </r>
  <r>
    <n v="0"/>
    <x v="0"/>
    <x v="0"/>
    <x v="305"/>
    <n v="312720"/>
    <x v="2"/>
    <x v="1"/>
    <x v="12"/>
    <x v="0"/>
  </r>
  <r>
    <n v="0"/>
    <x v="0"/>
    <x v="0"/>
    <x v="306"/>
    <n v="312730"/>
    <x v="2"/>
    <x v="1"/>
    <x v="7"/>
    <x v="0"/>
  </r>
  <r>
    <n v="0"/>
    <x v="0"/>
    <x v="0"/>
    <x v="307"/>
    <n v="312733"/>
    <x v="2"/>
    <x v="1"/>
    <x v="16"/>
    <x v="0"/>
  </r>
  <r>
    <n v="0"/>
    <x v="0"/>
    <x v="0"/>
    <x v="308"/>
    <n v="312735"/>
    <x v="2"/>
    <x v="1"/>
    <x v="16"/>
    <x v="0"/>
  </r>
  <r>
    <n v="0"/>
    <x v="0"/>
    <x v="0"/>
    <x v="309"/>
    <n v="312737"/>
    <x v="2"/>
    <x v="1"/>
    <x v="7"/>
    <x v="0"/>
  </r>
  <r>
    <n v="0"/>
    <x v="0"/>
    <x v="0"/>
    <x v="310"/>
    <n v="312738"/>
    <x v="2"/>
    <x v="1"/>
    <x v="9"/>
    <x v="0"/>
  </r>
  <r>
    <n v="0"/>
    <x v="0"/>
    <x v="0"/>
    <x v="311"/>
    <n v="312740"/>
    <x v="2"/>
    <x v="1"/>
    <x v="8"/>
    <x v="0"/>
  </r>
  <r>
    <n v="0"/>
    <x v="0"/>
    <x v="0"/>
    <x v="312"/>
    <n v="312750"/>
    <x v="2"/>
    <x v="1"/>
    <x v="7"/>
    <x v="0"/>
  </r>
  <r>
    <n v="0"/>
    <x v="0"/>
    <x v="0"/>
    <x v="313"/>
    <n v="312760"/>
    <x v="2"/>
    <x v="1"/>
    <x v="3"/>
    <x v="0"/>
  </r>
  <r>
    <n v="39"/>
    <x v="0"/>
    <x v="0"/>
    <x v="314"/>
    <n v="312770"/>
    <x v="2"/>
    <x v="1"/>
    <x v="7"/>
    <x v="0"/>
  </r>
  <r>
    <n v="1"/>
    <x v="0"/>
    <x v="0"/>
    <x v="315"/>
    <n v="312780"/>
    <x v="2"/>
    <x v="1"/>
    <x v="16"/>
    <x v="0"/>
  </r>
  <r>
    <n v="0"/>
    <x v="0"/>
    <x v="0"/>
    <x v="316"/>
    <n v="312790"/>
    <x v="2"/>
    <x v="1"/>
    <x v="13"/>
    <x v="0"/>
  </r>
  <r>
    <n v="6"/>
    <x v="0"/>
    <x v="0"/>
    <x v="317"/>
    <n v="312800"/>
    <x v="2"/>
    <x v="1"/>
    <x v="7"/>
    <x v="0"/>
  </r>
  <r>
    <n v="0"/>
    <x v="0"/>
    <x v="0"/>
    <x v="318"/>
    <n v="312810"/>
    <x v="2"/>
    <x v="1"/>
    <x v="5"/>
    <x v="0"/>
  </r>
  <r>
    <n v="0"/>
    <x v="0"/>
    <x v="0"/>
    <x v="319"/>
    <n v="312820"/>
    <x v="2"/>
    <x v="1"/>
    <x v="2"/>
    <x v="0"/>
  </r>
  <r>
    <n v="0"/>
    <x v="0"/>
    <x v="0"/>
    <x v="320"/>
    <n v="312825"/>
    <x v="2"/>
    <x v="1"/>
    <x v="16"/>
    <x v="0"/>
  </r>
  <r>
    <n v="0"/>
    <x v="0"/>
    <x v="0"/>
    <x v="321"/>
    <n v="312830"/>
    <x v="2"/>
    <x v="1"/>
    <x v="10"/>
    <x v="0"/>
  </r>
  <r>
    <n v="0"/>
    <x v="0"/>
    <x v="0"/>
    <x v="322"/>
    <n v="312840"/>
    <x v="2"/>
    <x v="1"/>
    <x v="9"/>
    <x v="0"/>
  </r>
  <r>
    <n v="0"/>
    <x v="0"/>
    <x v="0"/>
    <x v="323"/>
    <n v="312850"/>
    <x v="2"/>
    <x v="1"/>
    <x v="9"/>
    <x v="0"/>
  </r>
  <r>
    <n v="0"/>
    <x v="0"/>
    <x v="0"/>
    <x v="324"/>
    <n v="312860"/>
    <x v="2"/>
    <x v="1"/>
    <x v="14"/>
    <x v="0"/>
  </r>
  <r>
    <n v="11"/>
    <x v="0"/>
    <x v="0"/>
    <x v="325"/>
    <n v="312870"/>
    <x v="2"/>
    <x v="1"/>
    <x v="10"/>
    <x v="0"/>
  </r>
  <r>
    <n v="2"/>
    <x v="0"/>
    <x v="0"/>
    <x v="326"/>
    <n v="312880"/>
    <x v="2"/>
    <x v="1"/>
    <x v="9"/>
    <x v="0"/>
  </r>
  <r>
    <n v="2"/>
    <x v="0"/>
    <x v="0"/>
    <x v="327"/>
    <n v="312890"/>
    <x v="2"/>
    <x v="1"/>
    <x v="0"/>
    <x v="0"/>
  </r>
  <r>
    <n v="0"/>
    <x v="0"/>
    <x v="0"/>
    <x v="328"/>
    <n v="312900"/>
    <x v="2"/>
    <x v="1"/>
    <x v="9"/>
    <x v="0"/>
  </r>
  <r>
    <n v="0"/>
    <x v="0"/>
    <x v="0"/>
    <x v="329"/>
    <n v="312910"/>
    <x v="2"/>
    <x v="1"/>
    <x v="13"/>
    <x v="0"/>
  </r>
  <r>
    <n v="0"/>
    <x v="0"/>
    <x v="0"/>
    <x v="330"/>
    <n v="312920"/>
    <x v="2"/>
    <x v="1"/>
    <x v="8"/>
    <x v="0"/>
  </r>
  <r>
    <n v="1"/>
    <x v="0"/>
    <x v="0"/>
    <x v="331"/>
    <n v="312930"/>
    <x v="2"/>
    <x v="1"/>
    <x v="2"/>
    <x v="0"/>
  </r>
  <r>
    <n v="0"/>
    <x v="0"/>
    <x v="0"/>
    <x v="332"/>
    <n v="312940"/>
    <x v="2"/>
    <x v="1"/>
    <x v="11"/>
    <x v="0"/>
  </r>
  <r>
    <n v="1"/>
    <x v="0"/>
    <x v="0"/>
    <x v="333"/>
    <n v="312950"/>
    <x v="2"/>
    <x v="1"/>
    <x v="4"/>
    <x v="0"/>
  </r>
  <r>
    <n v="0"/>
    <x v="0"/>
    <x v="0"/>
    <x v="334"/>
    <n v="312960"/>
    <x v="2"/>
    <x v="1"/>
    <x v="16"/>
    <x v="0"/>
  </r>
  <r>
    <n v="0"/>
    <x v="0"/>
    <x v="0"/>
    <x v="335"/>
    <n v="312965"/>
    <x v="2"/>
    <x v="1"/>
    <x v="16"/>
    <x v="0"/>
  </r>
  <r>
    <n v="1"/>
    <x v="0"/>
    <x v="0"/>
    <x v="336"/>
    <n v="312970"/>
    <x v="2"/>
    <x v="1"/>
    <x v="10"/>
    <x v="0"/>
  </r>
  <r>
    <n v="7"/>
    <x v="0"/>
    <x v="0"/>
    <x v="337"/>
    <n v="312980"/>
    <x v="2"/>
    <x v="1"/>
    <x v="17"/>
    <x v="1"/>
  </r>
  <r>
    <n v="0"/>
    <x v="0"/>
    <x v="0"/>
    <x v="338"/>
    <n v="312990"/>
    <x v="2"/>
    <x v="1"/>
    <x v="10"/>
    <x v="0"/>
  </r>
  <r>
    <n v="0"/>
    <x v="0"/>
    <x v="0"/>
    <x v="339"/>
    <n v="313000"/>
    <x v="2"/>
    <x v="1"/>
    <x v="5"/>
    <x v="0"/>
  </r>
  <r>
    <n v="0"/>
    <x v="0"/>
    <x v="0"/>
    <x v="340"/>
    <n v="313005"/>
    <x v="2"/>
    <x v="1"/>
    <x v="16"/>
    <x v="0"/>
  </r>
  <r>
    <n v="7"/>
    <x v="0"/>
    <x v="0"/>
    <x v="341"/>
    <n v="313010"/>
    <x v="2"/>
    <x v="1"/>
    <x v="17"/>
    <x v="1"/>
  </r>
  <r>
    <n v="0"/>
    <x v="0"/>
    <x v="0"/>
    <x v="342"/>
    <n v="313020"/>
    <x v="2"/>
    <x v="1"/>
    <x v="1"/>
    <x v="0"/>
  </r>
  <r>
    <n v="2"/>
    <x v="0"/>
    <x v="0"/>
    <x v="343"/>
    <n v="313030"/>
    <x v="2"/>
    <x v="1"/>
    <x v="1"/>
    <x v="0"/>
  </r>
  <r>
    <n v="1"/>
    <x v="0"/>
    <x v="0"/>
    <x v="344"/>
    <n v="313040"/>
    <x v="2"/>
    <x v="1"/>
    <x v="5"/>
    <x v="0"/>
  </r>
  <r>
    <n v="0"/>
    <x v="0"/>
    <x v="0"/>
    <x v="345"/>
    <n v="313050"/>
    <x v="2"/>
    <x v="1"/>
    <x v="5"/>
    <x v="0"/>
  </r>
  <r>
    <n v="0"/>
    <x v="0"/>
    <x v="0"/>
    <x v="346"/>
    <n v="313055"/>
    <x v="2"/>
    <x v="1"/>
    <x v="2"/>
    <x v="0"/>
  </r>
  <r>
    <n v="1"/>
    <x v="0"/>
    <x v="0"/>
    <x v="347"/>
    <n v="313060"/>
    <x v="2"/>
    <x v="1"/>
    <x v="8"/>
    <x v="0"/>
  </r>
  <r>
    <n v="0"/>
    <x v="0"/>
    <x v="0"/>
    <x v="348"/>
    <n v="313065"/>
    <x v="2"/>
    <x v="1"/>
    <x v="16"/>
    <x v="0"/>
  </r>
  <r>
    <n v="2"/>
    <x v="0"/>
    <x v="0"/>
    <x v="349"/>
    <n v="313070"/>
    <x v="2"/>
    <x v="1"/>
    <x v="13"/>
    <x v="0"/>
  </r>
  <r>
    <n v="0"/>
    <x v="0"/>
    <x v="0"/>
    <x v="350"/>
    <n v="313080"/>
    <x v="2"/>
    <x v="1"/>
    <x v="5"/>
    <x v="0"/>
  </r>
  <r>
    <n v="3"/>
    <x v="0"/>
    <x v="0"/>
    <x v="351"/>
    <n v="313090"/>
    <x v="2"/>
    <x v="1"/>
    <x v="2"/>
    <x v="0"/>
  </r>
  <r>
    <n v="0"/>
    <x v="0"/>
    <x v="0"/>
    <x v="352"/>
    <n v="313100"/>
    <x v="2"/>
    <x v="1"/>
    <x v="12"/>
    <x v="0"/>
  </r>
  <r>
    <n v="0"/>
    <x v="0"/>
    <x v="0"/>
    <x v="353"/>
    <n v="313110"/>
    <x v="2"/>
    <x v="1"/>
    <x v="3"/>
    <x v="0"/>
  </r>
  <r>
    <n v="0"/>
    <x v="0"/>
    <x v="0"/>
    <x v="354"/>
    <n v="313115"/>
    <x v="2"/>
    <x v="1"/>
    <x v="2"/>
    <x v="0"/>
  </r>
  <r>
    <n v="3"/>
    <x v="0"/>
    <x v="0"/>
    <x v="355"/>
    <n v="313120"/>
    <x v="2"/>
    <x v="1"/>
    <x v="2"/>
    <x v="0"/>
  </r>
  <r>
    <n v="72"/>
    <x v="0"/>
    <x v="0"/>
    <x v="356"/>
    <n v="313130"/>
    <x v="2"/>
    <x v="1"/>
    <x v="2"/>
    <x v="0"/>
  </r>
  <r>
    <n v="0"/>
    <x v="0"/>
    <x v="0"/>
    <x v="357"/>
    <n v="313140"/>
    <x v="2"/>
    <x v="1"/>
    <x v="13"/>
    <x v="0"/>
  </r>
  <r>
    <n v="0"/>
    <x v="0"/>
    <x v="0"/>
    <x v="358"/>
    <n v="313150"/>
    <x v="2"/>
    <x v="1"/>
    <x v="10"/>
    <x v="0"/>
  </r>
  <r>
    <n v="0"/>
    <x v="0"/>
    <x v="0"/>
    <x v="359"/>
    <n v="313160"/>
    <x v="2"/>
    <x v="1"/>
    <x v="0"/>
    <x v="0"/>
  </r>
  <r>
    <n v="23"/>
    <x v="0"/>
    <x v="0"/>
    <x v="360"/>
    <n v="313170"/>
    <x v="2"/>
    <x v="1"/>
    <x v="2"/>
    <x v="0"/>
  </r>
  <r>
    <n v="0"/>
    <x v="0"/>
    <x v="0"/>
    <x v="361"/>
    <n v="313180"/>
    <x v="2"/>
    <x v="1"/>
    <x v="7"/>
    <x v="0"/>
  </r>
  <r>
    <n v="4"/>
    <x v="0"/>
    <x v="0"/>
    <x v="362"/>
    <n v="313190"/>
    <x v="2"/>
    <x v="1"/>
    <x v="18"/>
    <x v="0"/>
  </r>
  <r>
    <n v="0"/>
    <x v="0"/>
    <x v="0"/>
    <x v="363"/>
    <n v="313200"/>
    <x v="2"/>
    <x v="1"/>
    <x v="16"/>
    <x v="0"/>
  </r>
  <r>
    <n v="3"/>
    <x v="0"/>
    <x v="0"/>
    <x v="364"/>
    <n v="313210"/>
    <x v="2"/>
    <x v="1"/>
    <x v="16"/>
    <x v="0"/>
  </r>
  <r>
    <n v="0"/>
    <x v="0"/>
    <x v="0"/>
    <x v="365"/>
    <n v="313220"/>
    <x v="2"/>
    <x v="1"/>
    <x v="17"/>
    <x v="1"/>
  </r>
  <r>
    <n v="1"/>
    <x v="0"/>
    <x v="0"/>
    <x v="366"/>
    <n v="313230"/>
    <x v="2"/>
    <x v="1"/>
    <x v="6"/>
    <x v="0"/>
  </r>
  <r>
    <n v="6"/>
    <x v="0"/>
    <x v="0"/>
    <x v="367"/>
    <n v="313240"/>
    <x v="2"/>
    <x v="1"/>
    <x v="8"/>
    <x v="0"/>
  </r>
  <r>
    <n v="2"/>
    <x v="0"/>
    <x v="0"/>
    <x v="368"/>
    <n v="313250"/>
    <x v="2"/>
    <x v="1"/>
    <x v="3"/>
    <x v="0"/>
  </r>
  <r>
    <n v="2"/>
    <x v="0"/>
    <x v="0"/>
    <x v="369"/>
    <n v="313260"/>
    <x v="2"/>
    <x v="1"/>
    <x v="9"/>
    <x v="0"/>
  </r>
  <r>
    <n v="0"/>
    <x v="0"/>
    <x v="0"/>
    <x v="370"/>
    <n v="313270"/>
    <x v="2"/>
    <x v="1"/>
    <x v="6"/>
    <x v="0"/>
  </r>
  <r>
    <n v="0"/>
    <x v="0"/>
    <x v="0"/>
    <x v="371"/>
    <n v="313280"/>
    <x v="2"/>
    <x v="1"/>
    <x v="2"/>
    <x v="0"/>
  </r>
  <r>
    <n v="0"/>
    <x v="0"/>
    <x v="0"/>
    <x v="372"/>
    <n v="313290"/>
    <x v="2"/>
    <x v="1"/>
    <x v="10"/>
    <x v="0"/>
  </r>
  <r>
    <n v="2"/>
    <x v="0"/>
    <x v="0"/>
    <x v="373"/>
    <n v="313300"/>
    <x v="2"/>
    <x v="1"/>
    <x v="8"/>
    <x v="0"/>
  </r>
  <r>
    <n v="0"/>
    <x v="0"/>
    <x v="0"/>
    <x v="374"/>
    <n v="313310"/>
    <x v="2"/>
    <x v="1"/>
    <x v="8"/>
    <x v="0"/>
  </r>
  <r>
    <n v="1"/>
    <x v="0"/>
    <x v="0"/>
    <x v="375"/>
    <n v="313320"/>
    <x v="2"/>
    <x v="1"/>
    <x v="7"/>
    <x v="0"/>
  </r>
  <r>
    <n v="0"/>
    <x v="0"/>
    <x v="0"/>
    <x v="376"/>
    <n v="313330"/>
    <x v="2"/>
    <x v="1"/>
    <x v="6"/>
    <x v="0"/>
  </r>
  <r>
    <n v="1"/>
    <x v="0"/>
    <x v="0"/>
    <x v="377"/>
    <n v="313340"/>
    <x v="2"/>
    <x v="1"/>
    <x v="4"/>
    <x v="0"/>
  </r>
  <r>
    <n v="0"/>
    <x v="0"/>
    <x v="0"/>
    <x v="378"/>
    <n v="313350"/>
    <x v="2"/>
    <x v="1"/>
    <x v="1"/>
    <x v="0"/>
  </r>
  <r>
    <n v="2"/>
    <x v="0"/>
    <x v="0"/>
    <x v="379"/>
    <n v="313360"/>
    <x v="2"/>
    <x v="1"/>
    <x v="8"/>
    <x v="0"/>
  </r>
  <r>
    <n v="0"/>
    <x v="0"/>
    <x v="0"/>
    <x v="380"/>
    <n v="313370"/>
    <x v="2"/>
    <x v="1"/>
    <x v="1"/>
    <x v="1"/>
  </r>
  <r>
    <n v="1"/>
    <x v="0"/>
    <x v="0"/>
    <x v="381"/>
    <n v="313375"/>
    <x v="2"/>
    <x v="1"/>
    <x v="10"/>
    <x v="0"/>
  </r>
  <r>
    <n v="9"/>
    <x v="0"/>
    <x v="0"/>
    <x v="382"/>
    <n v="313380"/>
    <x v="2"/>
    <x v="1"/>
    <x v="1"/>
    <x v="0"/>
  </r>
  <r>
    <n v="0"/>
    <x v="0"/>
    <x v="0"/>
    <x v="383"/>
    <n v="313390"/>
    <x v="2"/>
    <x v="1"/>
    <x v="11"/>
    <x v="0"/>
  </r>
  <r>
    <n v="0"/>
    <x v="0"/>
    <x v="0"/>
    <x v="384"/>
    <n v="313400"/>
    <x v="2"/>
    <x v="1"/>
    <x v="6"/>
    <x v="0"/>
  </r>
  <r>
    <n v="0"/>
    <x v="0"/>
    <x v="0"/>
    <x v="385"/>
    <n v="313410"/>
    <x v="2"/>
    <x v="1"/>
    <x v="7"/>
    <x v="0"/>
  </r>
  <r>
    <n v="10"/>
    <x v="0"/>
    <x v="0"/>
    <x v="386"/>
    <n v="313420"/>
    <x v="2"/>
    <x v="1"/>
    <x v="13"/>
    <x v="0"/>
  </r>
  <r>
    <n v="0"/>
    <x v="0"/>
    <x v="0"/>
    <x v="387"/>
    <n v="313430"/>
    <x v="2"/>
    <x v="1"/>
    <x v="5"/>
    <x v="0"/>
  </r>
  <r>
    <n v="2"/>
    <x v="0"/>
    <x v="0"/>
    <x v="388"/>
    <n v="313440"/>
    <x v="2"/>
    <x v="1"/>
    <x v="4"/>
    <x v="0"/>
  </r>
  <r>
    <n v="0"/>
    <x v="0"/>
    <x v="0"/>
    <x v="389"/>
    <n v="313450"/>
    <x v="2"/>
    <x v="1"/>
    <x v="5"/>
    <x v="0"/>
  </r>
  <r>
    <n v="1"/>
    <x v="0"/>
    <x v="0"/>
    <x v="390"/>
    <n v="313460"/>
    <x v="2"/>
    <x v="1"/>
    <x v="18"/>
    <x v="1"/>
  </r>
  <r>
    <n v="1"/>
    <x v="0"/>
    <x v="0"/>
    <x v="391"/>
    <n v="313470"/>
    <x v="2"/>
    <x v="1"/>
    <x v="6"/>
    <x v="0"/>
  </r>
  <r>
    <n v="0"/>
    <x v="0"/>
    <x v="0"/>
    <x v="392"/>
    <n v="313480"/>
    <x v="2"/>
    <x v="1"/>
    <x v="10"/>
    <x v="0"/>
  </r>
  <r>
    <n v="1"/>
    <x v="0"/>
    <x v="0"/>
    <x v="393"/>
    <n v="313490"/>
    <x v="2"/>
    <x v="1"/>
    <x v="8"/>
    <x v="0"/>
  </r>
  <r>
    <n v="0"/>
    <x v="0"/>
    <x v="0"/>
    <x v="394"/>
    <n v="313500"/>
    <x v="2"/>
    <x v="1"/>
    <x v="2"/>
    <x v="0"/>
  </r>
  <r>
    <n v="6"/>
    <x v="0"/>
    <x v="0"/>
    <x v="395"/>
    <n v="313505"/>
    <x v="2"/>
    <x v="1"/>
    <x v="16"/>
    <x v="0"/>
  </r>
  <r>
    <n v="0"/>
    <x v="0"/>
    <x v="0"/>
    <x v="396"/>
    <n v="313507"/>
    <x v="2"/>
    <x v="1"/>
    <x v="6"/>
    <x v="0"/>
  </r>
  <r>
    <n v="7"/>
    <x v="0"/>
    <x v="0"/>
    <x v="397"/>
    <n v="313510"/>
    <x v="2"/>
    <x v="1"/>
    <x v="16"/>
    <x v="0"/>
  </r>
  <r>
    <n v="2"/>
    <x v="0"/>
    <x v="0"/>
    <x v="398"/>
    <n v="313520"/>
    <x v="2"/>
    <x v="1"/>
    <x v="16"/>
    <x v="0"/>
  </r>
  <r>
    <n v="0"/>
    <x v="0"/>
    <x v="0"/>
    <x v="399"/>
    <n v="313530"/>
    <x v="2"/>
    <x v="1"/>
    <x v="1"/>
    <x v="0"/>
  </r>
  <r>
    <n v="2"/>
    <x v="0"/>
    <x v="0"/>
    <x v="400"/>
    <n v="313535"/>
    <x v="2"/>
    <x v="1"/>
    <x v="16"/>
    <x v="0"/>
  </r>
  <r>
    <n v="1"/>
    <x v="0"/>
    <x v="0"/>
    <x v="401"/>
    <n v="313540"/>
    <x v="2"/>
    <x v="1"/>
    <x v="11"/>
    <x v="0"/>
  </r>
  <r>
    <n v="0"/>
    <x v="0"/>
    <x v="0"/>
    <x v="402"/>
    <n v="313545"/>
    <x v="2"/>
    <x v="1"/>
    <x v="3"/>
    <x v="0"/>
  </r>
  <r>
    <n v="2"/>
    <x v="0"/>
    <x v="0"/>
    <x v="403"/>
    <n v="313550"/>
    <x v="2"/>
    <x v="1"/>
    <x v="2"/>
    <x v="0"/>
  </r>
  <r>
    <n v="1"/>
    <x v="0"/>
    <x v="0"/>
    <x v="404"/>
    <n v="313560"/>
    <x v="2"/>
    <x v="1"/>
    <x v="3"/>
    <x v="0"/>
  </r>
  <r>
    <n v="0"/>
    <x v="0"/>
    <x v="0"/>
    <x v="405"/>
    <n v="313570"/>
    <x v="2"/>
    <x v="1"/>
    <x v="12"/>
    <x v="0"/>
  </r>
  <r>
    <n v="2"/>
    <x v="0"/>
    <x v="0"/>
    <x v="406"/>
    <n v="313580"/>
    <x v="2"/>
    <x v="1"/>
    <x v="6"/>
    <x v="0"/>
  </r>
  <r>
    <n v="0"/>
    <x v="0"/>
    <x v="0"/>
    <x v="407"/>
    <n v="313590"/>
    <x v="2"/>
    <x v="1"/>
    <x v="5"/>
    <x v="0"/>
  </r>
  <r>
    <n v="1"/>
    <x v="0"/>
    <x v="0"/>
    <x v="408"/>
    <n v="313600"/>
    <x v="2"/>
    <x v="1"/>
    <x v="6"/>
    <x v="0"/>
  </r>
  <r>
    <n v="0"/>
    <x v="0"/>
    <x v="0"/>
    <x v="409"/>
    <n v="313610"/>
    <x v="2"/>
    <x v="1"/>
    <x v="2"/>
    <x v="0"/>
  </r>
  <r>
    <n v="7"/>
    <x v="0"/>
    <x v="0"/>
    <x v="410"/>
    <n v="313620"/>
    <x v="2"/>
    <x v="1"/>
    <x v="2"/>
    <x v="0"/>
  </r>
  <r>
    <n v="4"/>
    <x v="0"/>
    <x v="0"/>
    <x v="411"/>
    <n v="313630"/>
    <x v="2"/>
    <x v="1"/>
    <x v="14"/>
    <x v="0"/>
  </r>
  <r>
    <n v="0"/>
    <x v="0"/>
    <x v="0"/>
    <x v="412"/>
    <n v="313640"/>
    <x v="2"/>
    <x v="1"/>
    <x v="3"/>
    <x v="0"/>
  </r>
  <r>
    <n v="0"/>
    <x v="0"/>
    <x v="0"/>
    <x v="413"/>
    <n v="313650"/>
    <x v="2"/>
    <x v="1"/>
    <x v="6"/>
    <x v="0"/>
  </r>
  <r>
    <n v="0"/>
    <x v="0"/>
    <x v="0"/>
    <x v="414"/>
    <n v="313652"/>
    <x v="2"/>
    <x v="1"/>
    <x v="3"/>
    <x v="0"/>
  </r>
  <r>
    <n v="2"/>
    <x v="0"/>
    <x v="0"/>
    <x v="415"/>
    <n v="313655"/>
    <x v="2"/>
    <x v="1"/>
    <x v="7"/>
    <x v="0"/>
  </r>
  <r>
    <n v="0"/>
    <x v="0"/>
    <x v="0"/>
    <x v="416"/>
    <n v="313657"/>
    <x v="2"/>
    <x v="1"/>
    <x v="16"/>
    <x v="0"/>
  </r>
  <r>
    <n v="2"/>
    <x v="0"/>
    <x v="0"/>
    <x v="417"/>
    <n v="313665"/>
    <x v="2"/>
    <x v="1"/>
    <x v="17"/>
    <x v="1"/>
  </r>
  <r>
    <n v="55"/>
    <x v="0"/>
    <x v="0"/>
    <x v="418"/>
    <n v="313670"/>
    <x v="2"/>
    <x v="1"/>
    <x v="9"/>
    <x v="0"/>
  </r>
  <r>
    <n v="0"/>
    <x v="0"/>
    <x v="0"/>
    <x v="419"/>
    <n v="313680"/>
    <x v="2"/>
    <x v="1"/>
    <x v="16"/>
    <x v="0"/>
  </r>
  <r>
    <n v="1"/>
    <x v="0"/>
    <x v="0"/>
    <x v="420"/>
    <n v="313690"/>
    <x v="2"/>
    <x v="1"/>
    <x v="10"/>
    <x v="0"/>
  </r>
  <r>
    <n v="0"/>
    <x v="0"/>
    <x v="0"/>
    <x v="421"/>
    <n v="313695"/>
    <x v="2"/>
    <x v="1"/>
    <x v="16"/>
    <x v="0"/>
  </r>
  <r>
    <n v="0"/>
    <x v="0"/>
    <x v="0"/>
    <x v="422"/>
    <n v="313700"/>
    <x v="2"/>
    <x v="1"/>
    <x v="6"/>
    <x v="0"/>
  </r>
  <r>
    <n v="0"/>
    <x v="0"/>
    <x v="0"/>
    <x v="423"/>
    <n v="313710"/>
    <x v="2"/>
    <x v="1"/>
    <x v="0"/>
    <x v="0"/>
  </r>
  <r>
    <n v="8"/>
    <x v="0"/>
    <x v="0"/>
    <x v="424"/>
    <n v="313720"/>
    <x v="2"/>
    <x v="1"/>
    <x v="1"/>
    <x v="0"/>
  </r>
  <r>
    <n v="0"/>
    <x v="0"/>
    <x v="0"/>
    <x v="425"/>
    <n v="313730"/>
    <x v="2"/>
    <x v="1"/>
    <x v="16"/>
    <x v="0"/>
  </r>
  <r>
    <n v="0"/>
    <x v="0"/>
    <x v="0"/>
    <x v="426"/>
    <n v="313740"/>
    <x v="2"/>
    <x v="1"/>
    <x v="11"/>
    <x v="0"/>
  </r>
  <r>
    <n v="1"/>
    <x v="0"/>
    <x v="0"/>
    <x v="427"/>
    <n v="313750"/>
    <x v="2"/>
    <x v="1"/>
    <x v="0"/>
    <x v="0"/>
  </r>
  <r>
    <n v="0"/>
    <x v="0"/>
    <x v="0"/>
    <x v="428"/>
    <n v="313753"/>
    <x v="2"/>
    <x v="1"/>
    <x v="0"/>
    <x v="0"/>
  </r>
  <r>
    <n v="9"/>
    <x v="0"/>
    <x v="0"/>
    <x v="429"/>
    <n v="313760"/>
    <x v="2"/>
    <x v="1"/>
    <x v="18"/>
    <x v="1"/>
  </r>
  <r>
    <n v="2"/>
    <x v="0"/>
    <x v="0"/>
    <x v="430"/>
    <n v="313770"/>
    <x v="2"/>
    <x v="1"/>
    <x v="2"/>
    <x v="0"/>
  </r>
  <r>
    <n v="1"/>
    <x v="0"/>
    <x v="0"/>
    <x v="431"/>
    <n v="313780"/>
    <x v="2"/>
    <x v="1"/>
    <x v="5"/>
    <x v="0"/>
  </r>
  <r>
    <n v="0"/>
    <x v="0"/>
    <x v="0"/>
    <x v="432"/>
    <n v="313790"/>
    <x v="2"/>
    <x v="1"/>
    <x v="11"/>
    <x v="0"/>
  </r>
  <r>
    <n v="0"/>
    <x v="0"/>
    <x v="0"/>
    <x v="433"/>
    <n v="313800"/>
    <x v="2"/>
    <x v="1"/>
    <x v="9"/>
    <x v="0"/>
  </r>
  <r>
    <n v="1"/>
    <x v="0"/>
    <x v="0"/>
    <x v="434"/>
    <n v="313810"/>
    <x v="2"/>
    <x v="1"/>
    <x v="3"/>
    <x v="0"/>
  </r>
  <r>
    <n v="10"/>
    <x v="0"/>
    <x v="0"/>
    <x v="435"/>
    <n v="313820"/>
    <x v="2"/>
    <x v="1"/>
    <x v="5"/>
    <x v="0"/>
  </r>
  <r>
    <n v="1"/>
    <x v="0"/>
    <x v="0"/>
    <x v="436"/>
    <n v="313830"/>
    <x v="2"/>
    <x v="1"/>
    <x v="1"/>
    <x v="0"/>
  </r>
  <r>
    <n v="0"/>
    <x v="0"/>
    <x v="0"/>
    <x v="437"/>
    <n v="313835"/>
    <x v="2"/>
    <x v="1"/>
    <x v="3"/>
    <x v="0"/>
  </r>
  <r>
    <n v="7"/>
    <x v="0"/>
    <x v="0"/>
    <x v="438"/>
    <n v="313840"/>
    <x v="2"/>
    <x v="1"/>
    <x v="9"/>
    <x v="0"/>
  </r>
  <r>
    <n v="0"/>
    <x v="0"/>
    <x v="0"/>
    <x v="439"/>
    <n v="313850"/>
    <x v="2"/>
    <x v="1"/>
    <x v="8"/>
    <x v="0"/>
  </r>
  <r>
    <n v="0"/>
    <x v="0"/>
    <x v="0"/>
    <x v="440"/>
    <n v="313860"/>
    <x v="2"/>
    <x v="1"/>
    <x v="9"/>
    <x v="0"/>
  </r>
  <r>
    <n v="0"/>
    <x v="0"/>
    <x v="0"/>
    <x v="441"/>
    <n v="313862"/>
    <x v="2"/>
    <x v="1"/>
    <x v="4"/>
    <x v="0"/>
  </r>
  <r>
    <n v="0"/>
    <x v="0"/>
    <x v="0"/>
    <x v="442"/>
    <n v="313865"/>
    <x v="2"/>
    <x v="1"/>
    <x v="16"/>
    <x v="0"/>
  </r>
  <r>
    <n v="0"/>
    <x v="0"/>
    <x v="0"/>
    <x v="443"/>
    <n v="313867"/>
    <x v="2"/>
    <x v="1"/>
    <x v="2"/>
    <x v="0"/>
  </r>
  <r>
    <n v="0"/>
    <x v="0"/>
    <x v="0"/>
    <x v="444"/>
    <n v="313868"/>
    <x v="2"/>
    <x v="1"/>
    <x v="16"/>
    <x v="0"/>
  </r>
  <r>
    <n v="0"/>
    <x v="0"/>
    <x v="0"/>
    <x v="445"/>
    <n v="313870"/>
    <x v="2"/>
    <x v="1"/>
    <x v="5"/>
    <x v="0"/>
  </r>
  <r>
    <n v="0"/>
    <x v="0"/>
    <x v="0"/>
    <x v="446"/>
    <n v="313880"/>
    <x v="2"/>
    <x v="1"/>
    <x v="1"/>
    <x v="0"/>
  </r>
  <r>
    <n v="0"/>
    <x v="0"/>
    <x v="0"/>
    <x v="447"/>
    <n v="313890"/>
    <x v="2"/>
    <x v="1"/>
    <x v="6"/>
    <x v="0"/>
  </r>
  <r>
    <n v="1"/>
    <x v="0"/>
    <x v="0"/>
    <x v="448"/>
    <n v="313900"/>
    <x v="2"/>
    <x v="1"/>
    <x v="10"/>
    <x v="0"/>
  </r>
  <r>
    <n v="0"/>
    <x v="0"/>
    <x v="0"/>
    <x v="449"/>
    <n v="313910"/>
    <x v="2"/>
    <x v="1"/>
    <x v="11"/>
    <x v="0"/>
  </r>
  <r>
    <n v="0"/>
    <x v="0"/>
    <x v="0"/>
    <x v="450"/>
    <n v="313920"/>
    <x v="2"/>
    <x v="1"/>
    <x v="6"/>
    <x v="0"/>
  </r>
  <r>
    <n v="0"/>
    <x v="0"/>
    <x v="0"/>
    <x v="451"/>
    <n v="313925"/>
    <x v="2"/>
    <x v="1"/>
    <x v="16"/>
    <x v="0"/>
  </r>
  <r>
    <n v="1"/>
    <x v="0"/>
    <x v="0"/>
    <x v="452"/>
    <n v="313930"/>
    <x v="2"/>
    <x v="1"/>
    <x v="16"/>
    <x v="0"/>
  </r>
  <r>
    <n v="14"/>
    <x v="0"/>
    <x v="0"/>
    <x v="453"/>
    <n v="313940"/>
    <x v="2"/>
    <x v="1"/>
    <x v="2"/>
    <x v="0"/>
  </r>
  <r>
    <n v="2"/>
    <x v="0"/>
    <x v="0"/>
    <x v="454"/>
    <n v="313950"/>
    <x v="2"/>
    <x v="1"/>
    <x v="2"/>
    <x v="0"/>
  </r>
  <r>
    <n v="5"/>
    <x v="0"/>
    <x v="0"/>
    <x v="455"/>
    <n v="313960"/>
    <x v="2"/>
    <x v="1"/>
    <x v="7"/>
    <x v="0"/>
  </r>
  <r>
    <n v="0"/>
    <x v="0"/>
    <x v="0"/>
    <x v="456"/>
    <n v="313980"/>
    <x v="2"/>
    <x v="1"/>
    <x v="9"/>
    <x v="0"/>
  </r>
  <r>
    <n v="2"/>
    <x v="0"/>
    <x v="0"/>
    <x v="457"/>
    <n v="313970"/>
    <x v="2"/>
    <x v="1"/>
    <x v="1"/>
    <x v="0"/>
  </r>
  <r>
    <n v="4"/>
    <x v="0"/>
    <x v="0"/>
    <x v="458"/>
    <n v="313990"/>
    <x v="2"/>
    <x v="1"/>
    <x v="8"/>
    <x v="0"/>
  </r>
  <r>
    <n v="5"/>
    <x v="0"/>
    <x v="0"/>
    <x v="459"/>
    <n v="314000"/>
    <x v="2"/>
    <x v="1"/>
    <x v="18"/>
    <x v="0"/>
  </r>
  <r>
    <n v="1"/>
    <x v="0"/>
    <x v="0"/>
    <x v="460"/>
    <n v="314010"/>
    <x v="2"/>
    <x v="1"/>
    <x v="7"/>
    <x v="0"/>
  </r>
  <r>
    <n v="0"/>
    <x v="0"/>
    <x v="0"/>
    <x v="461"/>
    <n v="314015"/>
    <x v="2"/>
    <x v="1"/>
    <x v="17"/>
    <x v="1"/>
  </r>
  <r>
    <n v="0"/>
    <x v="0"/>
    <x v="0"/>
    <x v="462"/>
    <n v="314020"/>
    <x v="2"/>
    <x v="1"/>
    <x v="9"/>
    <x v="0"/>
  </r>
  <r>
    <n v="0"/>
    <x v="0"/>
    <x v="0"/>
    <x v="463"/>
    <n v="314030"/>
    <x v="2"/>
    <x v="1"/>
    <x v="2"/>
    <x v="0"/>
  </r>
  <r>
    <n v="0"/>
    <x v="0"/>
    <x v="0"/>
    <x v="464"/>
    <n v="314040"/>
    <x v="2"/>
    <x v="1"/>
    <x v="8"/>
    <x v="0"/>
  </r>
  <r>
    <n v="0"/>
    <x v="0"/>
    <x v="0"/>
    <x v="465"/>
    <n v="314050"/>
    <x v="2"/>
    <x v="1"/>
    <x v="1"/>
    <x v="0"/>
  </r>
  <r>
    <n v="0"/>
    <x v="0"/>
    <x v="0"/>
    <x v="466"/>
    <n v="314053"/>
    <x v="2"/>
    <x v="1"/>
    <x v="2"/>
    <x v="0"/>
  </r>
  <r>
    <n v="0"/>
    <x v="0"/>
    <x v="0"/>
    <x v="467"/>
    <n v="314055"/>
    <x v="2"/>
    <x v="1"/>
    <x v="6"/>
    <x v="0"/>
  </r>
  <r>
    <n v="0"/>
    <x v="0"/>
    <x v="0"/>
    <x v="468"/>
    <n v="314060"/>
    <x v="2"/>
    <x v="1"/>
    <x v="7"/>
    <x v="0"/>
  </r>
  <r>
    <n v="6"/>
    <x v="0"/>
    <x v="0"/>
    <x v="469"/>
    <n v="314070"/>
    <x v="2"/>
    <x v="1"/>
    <x v="17"/>
    <x v="1"/>
  </r>
  <r>
    <n v="0"/>
    <x v="0"/>
    <x v="0"/>
    <x v="470"/>
    <n v="317150"/>
    <x v="2"/>
    <x v="1"/>
    <x v="7"/>
    <x v="0"/>
  </r>
  <r>
    <n v="2"/>
    <x v="0"/>
    <x v="0"/>
    <x v="471"/>
    <n v="314080"/>
    <x v="2"/>
    <x v="1"/>
    <x v="9"/>
    <x v="0"/>
  </r>
  <r>
    <n v="0"/>
    <x v="0"/>
    <x v="0"/>
    <x v="472"/>
    <n v="314085"/>
    <x v="2"/>
    <x v="1"/>
    <x v="16"/>
    <x v="0"/>
  </r>
  <r>
    <n v="0"/>
    <x v="0"/>
    <x v="0"/>
    <x v="473"/>
    <n v="314090"/>
    <x v="2"/>
    <x v="1"/>
    <x v="2"/>
    <x v="0"/>
  </r>
  <r>
    <n v="0"/>
    <x v="0"/>
    <x v="0"/>
    <x v="474"/>
    <n v="314100"/>
    <x v="2"/>
    <x v="1"/>
    <x v="16"/>
    <x v="0"/>
  </r>
  <r>
    <n v="2"/>
    <x v="0"/>
    <x v="0"/>
    <x v="475"/>
    <n v="314110"/>
    <x v="2"/>
    <x v="1"/>
    <x v="12"/>
    <x v="1"/>
  </r>
  <r>
    <n v="0"/>
    <x v="0"/>
    <x v="0"/>
    <x v="476"/>
    <n v="314120"/>
    <x v="2"/>
    <x v="1"/>
    <x v="0"/>
    <x v="0"/>
  </r>
  <r>
    <n v="1"/>
    <x v="0"/>
    <x v="0"/>
    <x v="477"/>
    <n v="314130"/>
    <x v="2"/>
    <x v="1"/>
    <x v="1"/>
    <x v="0"/>
  </r>
  <r>
    <n v="0"/>
    <x v="0"/>
    <x v="0"/>
    <x v="478"/>
    <n v="314140"/>
    <x v="2"/>
    <x v="1"/>
    <x v="6"/>
    <x v="0"/>
  </r>
  <r>
    <n v="0"/>
    <x v="0"/>
    <x v="0"/>
    <x v="479"/>
    <n v="314150"/>
    <x v="2"/>
    <x v="1"/>
    <x v="7"/>
    <x v="0"/>
  </r>
  <r>
    <n v="0"/>
    <x v="0"/>
    <x v="0"/>
    <x v="480"/>
    <n v="314160"/>
    <x v="2"/>
    <x v="1"/>
    <x v="9"/>
    <x v="0"/>
  </r>
  <r>
    <n v="0"/>
    <x v="0"/>
    <x v="0"/>
    <x v="481"/>
    <n v="314170"/>
    <x v="2"/>
    <x v="1"/>
    <x v="2"/>
    <x v="0"/>
  </r>
  <r>
    <n v="1"/>
    <x v="0"/>
    <x v="0"/>
    <x v="482"/>
    <n v="314180"/>
    <x v="2"/>
    <x v="1"/>
    <x v="3"/>
    <x v="0"/>
  </r>
  <r>
    <n v="0"/>
    <x v="0"/>
    <x v="0"/>
    <x v="483"/>
    <n v="314190"/>
    <x v="2"/>
    <x v="1"/>
    <x v="8"/>
    <x v="0"/>
  </r>
  <r>
    <n v="0"/>
    <x v="0"/>
    <x v="0"/>
    <x v="484"/>
    <n v="314200"/>
    <x v="2"/>
    <x v="1"/>
    <x v="16"/>
    <x v="0"/>
  </r>
  <r>
    <n v="0"/>
    <x v="0"/>
    <x v="0"/>
    <x v="485"/>
    <n v="314210"/>
    <x v="2"/>
    <x v="1"/>
    <x v="9"/>
    <x v="0"/>
  </r>
  <r>
    <n v="1"/>
    <x v="0"/>
    <x v="0"/>
    <x v="486"/>
    <n v="314220"/>
    <x v="2"/>
    <x v="1"/>
    <x v="9"/>
    <x v="0"/>
  </r>
  <r>
    <n v="0"/>
    <x v="0"/>
    <x v="0"/>
    <x v="487"/>
    <n v="314225"/>
    <x v="2"/>
    <x v="1"/>
    <x v="16"/>
    <x v="0"/>
  </r>
  <r>
    <n v="0"/>
    <x v="0"/>
    <x v="0"/>
    <x v="488"/>
    <n v="314230"/>
    <x v="2"/>
    <x v="1"/>
    <x v="11"/>
    <x v="0"/>
  </r>
  <r>
    <n v="0"/>
    <x v="0"/>
    <x v="0"/>
    <x v="489"/>
    <n v="314240"/>
    <x v="2"/>
    <x v="1"/>
    <x v="1"/>
    <x v="0"/>
  </r>
  <r>
    <n v="0"/>
    <x v="0"/>
    <x v="0"/>
    <x v="490"/>
    <n v="314250"/>
    <x v="2"/>
    <x v="1"/>
    <x v="3"/>
    <x v="0"/>
  </r>
  <r>
    <n v="0"/>
    <x v="0"/>
    <x v="0"/>
    <x v="491"/>
    <n v="314260"/>
    <x v="2"/>
    <x v="1"/>
    <x v="5"/>
    <x v="0"/>
  </r>
  <r>
    <n v="3"/>
    <x v="0"/>
    <x v="0"/>
    <x v="492"/>
    <n v="314270"/>
    <x v="2"/>
    <x v="1"/>
    <x v="16"/>
    <x v="0"/>
  </r>
  <r>
    <n v="1"/>
    <x v="0"/>
    <x v="0"/>
    <x v="493"/>
    <n v="314280"/>
    <x v="2"/>
    <x v="1"/>
    <x v="13"/>
    <x v="0"/>
  </r>
  <r>
    <n v="2"/>
    <x v="0"/>
    <x v="0"/>
    <x v="494"/>
    <n v="314290"/>
    <x v="2"/>
    <x v="1"/>
    <x v="16"/>
    <x v="0"/>
  </r>
  <r>
    <n v="5"/>
    <x v="0"/>
    <x v="0"/>
    <x v="495"/>
    <n v="314300"/>
    <x v="2"/>
    <x v="1"/>
    <x v="10"/>
    <x v="0"/>
  </r>
  <r>
    <n v="14"/>
    <x v="0"/>
    <x v="0"/>
    <x v="496"/>
    <n v="314310"/>
    <x v="2"/>
    <x v="1"/>
    <x v="0"/>
    <x v="0"/>
  </r>
  <r>
    <n v="1"/>
    <x v="0"/>
    <x v="0"/>
    <x v="497"/>
    <n v="314315"/>
    <x v="2"/>
    <x v="1"/>
    <x v="6"/>
    <x v="0"/>
  </r>
  <r>
    <n v="0"/>
    <x v="0"/>
    <x v="0"/>
    <x v="498"/>
    <n v="314320"/>
    <x v="2"/>
    <x v="1"/>
    <x v="10"/>
    <x v="0"/>
  </r>
  <r>
    <n v="1"/>
    <x v="0"/>
    <x v="0"/>
    <x v="499"/>
    <n v="314340"/>
    <x v="2"/>
    <x v="1"/>
    <x v="8"/>
    <x v="0"/>
  </r>
  <r>
    <n v="37"/>
    <x v="0"/>
    <x v="0"/>
    <x v="500"/>
    <n v="314330"/>
    <x v="2"/>
    <x v="1"/>
    <x v="16"/>
    <x v="0"/>
  </r>
  <r>
    <n v="0"/>
    <x v="0"/>
    <x v="0"/>
    <x v="501"/>
    <n v="314345"/>
    <x v="2"/>
    <x v="1"/>
    <x v="16"/>
    <x v="0"/>
  </r>
  <r>
    <n v="1"/>
    <x v="0"/>
    <x v="0"/>
    <x v="502"/>
    <n v="314350"/>
    <x v="2"/>
    <x v="1"/>
    <x v="1"/>
    <x v="0"/>
  </r>
  <r>
    <n v="0"/>
    <x v="0"/>
    <x v="0"/>
    <x v="503"/>
    <n v="314360"/>
    <x v="2"/>
    <x v="1"/>
    <x v="3"/>
    <x v="0"/>
  </r>
  <r>
    <n v="0"/>
    <x v="0"/>
    <x v="0"/>
    <x v="504"/>
    <n v="314370"/>
    <x v="2"/>
    <x v="1"/>
    <x v="3"/>
    <x v="0"/>
  </r>
  <r>
    <n v="0"/>
    <x v="0"/>
    <x v="0"/>
    <x v="505"/>
    <n v="314380"/>
    <x v="2"/>
    <x v="1"/>
    <x v="8"/>
    <x v="0"/>
  </r>
  <r>
    <n v="5"/>
    <x v="0"/>
    <x v="0"/>
    <x v="506"/>
    <n v="314390"/>
    <x v="2"/>
    <x v="1"/>
    <x v="9"/>
    <x v="0"/>
  </r>
  <r>
    <n v="1"/>
    <x v="0"/>
    <x v="0"/>
    <x v="507"/>
    <n v="314400"/>
    <x v="2"/>
    <x v="1"/>
    <x v="2"/>
    <x v="0"/>
  </r>
  <r>
    <n v="3"/>
    <x v="0"/>
    <x v="0"/>
    <x v="508"/>
    <n v="314410"/>
    <x v="2"/>
    <x v="1"/>
    <x v="10"/>
    <x v="0"/>
  </r>
  <r>
    <n v="0"/>
    <x v="0"/>
    <x v="0"/>
    <x v="509"/>
    <n v="314420"/>
    <x v="2"/>
    <x v="1"/>
    <x v="7"/>
    <x v="0"/>
  </r>
  <r>
    <n v="2"/>
    <x v="0"/>
    <x v="0"/>
    <x v="510"/>
    <n v="314430"/>
    <x v="2"/>
    <x v="1"/>
    <x v="6"/>
    <x v="0"/>
  </r>
  <r>
    <n v="1"/>
    <x v="0"/>
    <x v="0"/>
    <x v="511"/>
    <n v="314435"/>
    <x v="2"/>
    <x v="1"/>
    <x v="2"/>
    <x v="0"/>
  </r>
  <r>
    <n v="0"/>
    <x v="0"/>
    <x v="0"/>
    <x v="512"/>
    <n v="314437"/>
    <x v="2"/>
    <x v="1"/>
    <x v="14"/>
    <x v="0"/>
  </r>
  <r>
    <n v="0"/>
    <x v="0"/>
    <x v="0"/>
    <x v="513"/>
    <n v="314440"/>
    <x v="2"/>
    <x v="1"/>
    <x v="8"/>
    <x v="0"/>
  </r>
  <r>
    <n v="0"/>
    <x v="0"/>
    <x v="0"/>
    <x v="514"/>
    <n v="314450"/>
    <x v="2"/>
    <x v="1"/>
    <x v="11"/>
    <x v="0"/>
  </r>
  <r>
    <n v="4"/>
    <x v="0"/>
    <x v="0"/>
    <x v="515"/>
    <n v="314460"/>
    <x v="2"/>
    <x v="1"/>
    <x v="5"/>
    <x v="0"/>
  </r>
  <r>
    <n v="0"/>
    <x v="0"/>
    <x v="0"/>
    <x v="516"/>
    <n v="314465"/>
    <x v="2"/>
    <x v="1"/>
    <x v="16"/>
    <x v="0"/>
  </r>
  <r>
    <n v="0"/>
    <x v="0"/>
    <x v="0"/>
    <x v="517"/>
    <n v="314467"/>
    <x v="2"/>
    <x v="1"/>
    <x v="7"/>
    <x v="0"/>
  </r>
  <r>
    <n v="3"/>
    <x v="0"/>
    <x v="0"/>
    <x v="518"/>
    <n v="314470"/>
    <x v="2"/>
    <x v="1"/>
    <x v="2"/>
    <x v="0"/>
  </r>
  <r>
    <n v="14"/>
    <x v="0"/>
    <x v="0"/>
    <x v="519"/>
    <n v="314480"/>
    <x v="2"/>
    <x v="1"/>
    <x v="18"/>
    <x v="1"/>
  </r>
  <r>
    <n v="0"/>
    <x v="0"/>
    <x v="0"/>
    <x v="520"/>
    <n v="314490"/>
    <x v="2"/>
    <x v="1"/>
    <x v="6"/>
    <x v="0"/>
  </r>
  <r>
    <n v="0"/>
    <x v="0"/>
    <x v="0"/>
    <x v="521"/>
    <n v="314500"/>
    <x v="2"/>
    <x v="1"/>
    <x v="4"/>
    <x v="0"/>
  </r>
  <r>
    <n v="0"/>
    <x v="0"/>
    <x v="0"/>
    <x v="522"/>
    <n v="314505"/>
    <x v="2"/>
    <x v="1"/>
    <x v="16"/>
    <x v="0"/>
  </r>
  <r>
    <n v="3"/>
    <x v="0"/>
    <x v="0"/>
    <x v="523"/>
    <n v="314510"/>
    <x v="2"/>
    <x v="1"/>
    <x v="10"/>
    <x v="0"/>
  </r>
  <r>
    <n v="15"/>
    <x v="0"/>
    <x v="0"/>
    <x v="524"/>
    <n v="314520"/>
    <x v="2"/>
    <x v="1"/>
    <x v="1"/>
    <x v="0"/>
  </r>
  <r>
    <n v="0"/>
    <x v="0"/>
    <x v="0"/>
    <x v="525"/>
    <n v="313660"/>
    <x v="2"/>
    <x v="1"/>
    <x v="18"/>
    <x v="1"/>
  </r>
  <r>
    <n v="4"/>
    <x v="0"/>
    <x v="0"/>
    <x v="526"/>
    <n v="314530"/>
    <x v="2"/>
    <x v="1"/>
    <x v="6"/>
    <x v="0"/>
  </r>
  <r>
    <n v="0"/>
    <x v="0"/>
    <x v="0"/>
    <x v="527"/>
    <n v="314535"/>
    <x v="2"/>
    <x v="1"/>
    <x v="6"/>
    <x v="0"/>
  </r>
  <r>
    <n v="0"/>
    <x v="0"/>
    <x v="0"/>
    <x v="528"/>
    <n v="314537"/>
    <x v="2"/>
    <x v="1"/>
    <x v="16"/>
    <x v="0"/>
  </r>
  <r>
    <n v="0"/>
    <x v="0"/>
    <x v="0"/>
    <x v="529"/>
    <n v="314540"/>
    <x v="2"/>
    <x v="1"/>
    <x v="9"/>
    <x v="0"/>
  </r>
  <r>
    <n v="0"/>
    <x v="0"/>
    <x v="0"/>
    <x v="530"/>
    <n v="314545"/>
    <x v="2"/>
    <x v="1"/>
    <x v="16"/>
    <x v="0"/>
  </r>
  <r>
    <n v="0"/>
    <x v="0"/>
    <x v="0"/>
    <x v="531"/>
    <n v="314550"/>
    <x v="2"/>
    <x v="1"/>
    <x v="5"/>
    <x v="0"/>
  </r>
  <r>
    <n v="7"/>
    <x v="0"/>
    <x v="0"/>
    <x v="532"/>
    <n v="314560"/>
    <x v="2"/>
    <x v="1"/>
    <x v="5"/>
    <x v="0"/>
  </r>
  <r>
    <n v="0"/>
    <x v="0"/>
    <x v="0"/>
    <x v="533"/>
    <n v="314570"/>
    <x v="2"/>
    <x v="1"/>
    <x v="11"/>
    <x v="0"/>
  </r>
  <r>
    <n v="0"/>
    <x v="0"/>
    <x v="0"/>
    <x v="534"/>
    <n v="314580"/>
    <x v="2"/>
    <x v="1"/>
    <x v="1"/>
    <x v="0"/>
  </r>
  <r>
    <n v="0"/>
    <x v="0"/>
    <x v="0"/>
    <x v="535"/>
    <n v="314585"/>
    <x v="2"/>
    <x v="1"/>
    <x v="2"/>
    <x v="0"/>
  </r>
  <r>
    <n v="0"/>
    <x v="0"/>
    <x v="0"/>
    <x v="536"/>
    <n v="314587"/>
    <x v="2"/>
    <x v="1"/>
    <x v="9"/>
    <x v="0"/>
  </r>
  <r>
    <n v="18"/>
    <x v="0"/>
    <x v="0"/>
    <x v="537"/>
    <n v="314590"/>
    <x v="2"/>
    <x v="1"/>
    <x v="11"/>
    <x v="0"/>
  </r>
  <r>
    <n v="1"/>
    <x v="0"/>
    <x v="0"/>
    <x v="538"/>
    <n v="314600"/>
    <x v="2"/>
    <x v="1"/>
    <x v="8"/>
    <x v="0"/>
  </r>
  <r>
    <n v="6"/>
    <x v="0"/>
    <x v="0"/>
    <x v="539"/>
    <n v="314610"/>
    <x v="2"/>
    <x v="1"/>
    <x v="18"/>
    <x v="0"/>
  </r>
  <r>
    <n v="0"/>
    <x v="0"/>
    <x v="0"/>
    <x v="540"/>
    <n v="314620"/>
    <x v="2"/>
    <x v="1"/>
    <x v="6"/>
    <x v="0"/>
  </r>
  <r>
    <n v="0"/>
    <x v="0"/>
    <x v="0"/>
    <x v="541"/>
    <n v="314625"/>
    <x v="2"/>
    <x v="1"/>
    <x v="16"/>
    <x v="0"/>
  </r>
  <r>
    <n v="1"/>
    <x v="0"/>
    <x v="0"/>
    <x v="542"/>
    <n v="314630"/>
    <x v="2"/>
    <x v="1"/>
    <x v="6"/>
    <x v="0"/>
  </r>
  <r>
    <n v="0"/>
    <x v="0"/>
    <x v="0"/>
    <x v="543"/>
    <n v="314655"/>
    <x v="2"/>
    <x v="1"/>
    <x v="16"/>
    <x v="0"/>
  </r>
  <r>
    <n v="0"/>
    <x v="0"/>
    <x v="0"/>
    <x v="544"/>
    <n v="314640"/>
    <x v="2"/>
    <x v="1"/>
    <x v="1"/>
    <x v="0"/>
  </r>
  <r>
    <n v="1"/>
    <x v="0"/>
    <x v="0"/>
    <x v="545"/>
    <n v="314650"/>
    <x v="2"/>
    <x v="1"/>
    <x v="1"/>
    <x v="0"/>
  </r>
  <r>
    <n v="0"/>
    <x v="0"/>
    <x v="0"/>
    <x v="546"/>
    <n v="314660"/>
    <x v="2"/>
    <x v="1"/>
    <x v="11"/>
    <x v="0"/>
  </r>
  <r>
    <n v="0"/>
    <x v="0"/>
    <x v="0"/>
    <x v="547"/>
    <n v="314670"/>
    <x v="2"/>
    <x v="1"/>
    <x v="9"/>
    <x v="0"/>
  </r>
  <r>
    <n v="0"/>
    <x v="0"/>
    <x v="0"/>
    <x v="548"/>
    <n v="314675"/>
    <x v="2"/>
    <x v="1"/>
    <x v="6"/>
    <x v="0"/>
  </r>
  <r>
    <n v="2"/>
    <x v="0"/>
    <x v="0"/>
    <x v="549"/>
    <n v="314690"/>
    <x v="2"/>
    <x v="1"/>
    <x v="1"/>
    <x v="0"/>
  </r>
  <r>
    <n v="15"/>
    <x v="0"/>
    <x v="0"/>
    <x v="550"/>
    <n v="314710"/>
    <x v="2"/>
    <x v="1"/>
    <x v="1"/>
    <x v="0"/>
  </r>
  <r>
    <n v="11"/>
    <x v="0"/>
    <x v="0"/>
    <x v="551"/>
    <n v="314700"/>
    <x v="2"/>
    <x v="1"/>
    <x v="14"/>
    <x v="0"/>
  </r>
  <r>
    <n v="3"/>
    <x v="0"/>
    <x v="0"/>
    <x v="552"/>
    <n v="314720"/>
    <x v="2"/>
    <x v="1"/>
    <x v="10"/>
    <x v="0"/>
  </r>
  <r>
    <n v="1"/>
    <x v="0"/>
    <x v="0"/>
    <x v="553"/>
    <n v="314730"/>
    <x v="2"/>
    <x v="1"/>
    <x v="8"/>
    <x v="0"/>
  </r>
  <r>
    <n v="0"/>
    <x v="0"/>
    <x v="0"/>
    <x v="554"/>
    <n v="314740"/>
    <x v="2"/>
    <x v="1"/>
    <x v="12"/>
    <x v="0"/>
  </r>
  <r>
    <n v="2"/>
    <x v="0"/>
    <x v="0"/>
    <x v="555"/>
    <n v="314760"/>
    <x v="2"/>
    <x v="1"/>
    <x v="8"/>
    <x v="0"/>
  </r>
  <r>
    <n v="0"/>
    <x v="0"/>
    <x v="0"/>
    <x v="556"/>
    <n v="314770"/>
    <x v="2"/>
    <x v="1"/>
    <x v="5"/>
    <x v="0"/>
  </r>
  <r>
    <n v="0"/>
    <x v="0"/>
    <x v="0"/>
    <x v="557"/>
    <n v="314780"/>
    <x v="2"/>
    <x v="1"/>
    <x v="8"/>
    <x v="0"/>
  </r>
  <r>
    <n v="0"/>
    <x v="0"/>
    <x v="0"/>
    <x v="558"/>
    <n v="314750"/>
    <x v="2"/>
    <x v="1"/>
    <x v="2"/>
    <x v="0"/>
  </r>
  <r>
    <n v="22"/>
    <x v="0"/>
    <x v="0"/>
    <x v="559"/>
    <n v="314790"/>
    <x v="2"/>
    <x v="1"/>
    <x v="10"/>
    <x v="0"/>
  </r>
  <r>
    <n v="2"/>
    <x v="0"/>
    <x v="0"/>
    <x v="560"/>
    <n v="314795"/>
    <x v="2"/>
    <x v="1"/>
    <x v="16"/>
    <x v="0"/>
  </r>
  <r>
    <n v="34"/>
    <x v="0"/>
    <x v="0"/>
    <x v="561"/>
    <n v="314800"/>
    <x v="2"/>
    <x v="1"/>
    <x v="0"/>
    <x v="0"/>
  </r>
  <r>
    <n v="9"/>
    <x v="0"/>
    <x v="0"/>
    <x v="562"/>
    <n v="314810"/>
    <x v="2"/>
    <x v="1"/>
    <x v="0"/>
    <x v="0"/>
  </r>
  <r>
    <n v="1"/>
    <x v="0"/>
    <x v="0"/>
    <x v="563"/>
    <n v="314820"/>
    <x v="2"/>
    <x v="1"/>
    <x v="9"/>
    <x v="0"/>
  </r>
  <r>
    <n v="0"/>
    <x v="0"/>
    <x v="0"/>
    <x v="564"/>
    <n v="314830"/>
    <x v="2"/>
    <x v="1"/>
    <x v="9"/>
    <x v="0"/>
  </r>
  <r>
    <n v="1"/>
    <x v="0"/>
    <x v="0"/>
    <x v="565"/>
    <n v="314840"/>
    <x v="2"/>
    <x v="1"/>
    <x v="7"/>
    <x v="0"/>
  </r>
  <r>
    <n v="0"/>
    <x v="0"/>
    <x v="0"/>
    <x v="566"/>
    <n v="314850"/>
    <x v="2"/>
    <x v="1"/>
    <x v="6"/>
    <x v="0"/>
  </r>
  <r>
    <n v="1"/>
    <x v="0"/>
    <x v="0"/>
    <x v="567"/>
    <n v="314860"/>
    <x v="2"/>
    <x v="1"/>
    <x v="7"/>
    <x v="0"/>
  </r>
  <r>
    <n v="0"/>
    <x v="0"/>
    <x v="0"/>
    <x v="568"/>
    <n v="314870"/>
    <x v="2"/>
    <x v="1"/>
    <x v="6"/>
    <x v="0"/>
  </r>
  <r>
    <n v="1"/>
    <x v="0"/>
    <x v="0"/>
    <x v="569"/>
    <n v="314875"/>
    <x v="2"/>
    <x v="1"/>
    <x v="2"/>
    <x v="0"/>
  </r>
  <r>
    <n v="1"/>
    <x v="0"/>
    <x v="0"/>
    <x v="570"/>
    <n v="314880"/>
    <x v="2"/>
    <x v="1"/>
    <x v="9"/>
    <x v="0"/>
  </r>
  <r>
    <n v="0"/>
    <x v="0"/>
    <x v="0"/>
    <x v="571"/>
    <n v="314890"/>
    <x v="2"/>
    <x v="1"/>
    <x v="1"/>
    <x v="0"/>
  </r>
  <r>
    <n v="1"/>
    <x v="0"/>
    <x v="0"/>
    <x v="572"/>
    <n v="314900"/>
    <x v="2"/>
    <x v="1"/>
    <x v="9"/>
    <x v="0"/>
  </r>
  <r>
    <n v="0"/>
    <x v="0"/>
    <x v="0"/>
    <x v="573"/>
    <n v="314910"/>
    <x v="2"/>
    <x v="1"/>
    <x v="8"/>
    <x v="0"/>
  </r>
  <r>
    <n v="1"/>
    <x v="0"/>
    <x v="0"/>
    <x v="574"/>
    <n v="314915"/>
    <x v="2"/>
    <x v="1"/>
    <x v="16"/>
    <x v="0"/>
  </r>
  <r>
    <n v="0"/>
    <x v="0"/>
    <x v="0"/>
    <x v="575"/>
    <n v="314920"/>
    <x v="2"/>
    <x v="1"/>
    <x v="4"/>
    <x v="0"/>
  </r>
  <r>
    <n v="9"/>
    <x v="0"/>
    <x v="0"/>
    <x v="576"/>
    <n v="314930"/>
    <x v="2"/>
    <x v="1"/>
    <x v="12"/>
    <x v="1"/>
  </r>
  <r>
    <n v="0"/>
    <x v="0"/>
    <x v="0"/>
    <x v="577"/>
    <n v="314940"/>
    <x v="2"/>
    <x v="1"/>
    <x v="9"/>
    <x v="0"/>
  </r>
  <r>
    <n v="0"/>
    <x v="0"/>
    <x v="0"/>
    <x v="578"/>
    <n v="314950"/>
    <x v="2"/>
    <x v="1"/>
    <x v="9"/>
    <x v="0"/>
  </r>
  <r>
    <n v="0"/>
    <x v="0"/>
    <x v="0"/>
    <x v="579"/>
    <n v="314960"/>
    <x v="2"/>
    <x v="1"/>
    <x v="1"/>
    <x v="0"/>
  </r>
  <r>
    <n v="3"/>
    <x v="0"/>
    <x v="0"/>
    <x v="580"/>
    <n v="314970"/>
    <x v="2"/>
    <x v="1"/>
    <x v="1"/>
    <x v="0"/>
  </r>
  <r>
    <n v="0"/>
    <x v="0"/>
    <x v="0"/>
    <x v="581"/>
    <n v="314980"/>
    <x v="2"/>
    <x v="1"/>
    <x v="4"/>
    <x v="0"/>
  </r>
  <r>
    <n v="0"/>
    <x v="0"/>
    <x v="0"/>
    <x v="582"/>
    <n v="314990"/>
    <x v="2"/>
    <x v="1"/>
    <x v="5"/>
    <x v="0"/>
  </r>
  <r>
    <n v="0"/>
    <x v="0"/>
    <x v="0"/>
    <x v="583"/>
    <n v="314995"/>
    <x v="2"/>
    <x v="1"/>
    <x v="7"/>
    <x v="0"/>
  </r>
  <r>
    <n v="0"/>
    <x v="0"/>
    <x v="0"/>
    <x v="584"/>
    <n v="315000"/>
    <x v="2"/>
    <x v="1"/>
    <x v="6"/>
    <x v="0"/>
  </r>
  <r>
    <n v="0"/>
    <x v="0"/>
    <x v="0"/>
    <x v="585"/>
    <n v="315010"/>
    <x v="2"/>
    <x v="1"/>
    <x v="9"/>
    <x v="0"/>
  </r>
  <r>
    <n v="1"/>
    <x v="0"/>
    <x v="0"/>
    <x v="586"/>
    <n v="315015"/>
    <x v="2"/>
    <x v="1"/>
    <x v="2"/>
    <x v="0"/>
  </r>
  <r>
    <n v="0"/>
    <x v="0"/>
    <x v="0"/>
    <x v="587"/>
    <n v="315020"/>
    <x v="2"/>
    <x v="1"/>
    <x v="2"/>
    <x v="0"/>
  </r>
  <r>
    <n v="0"/>
    <x v="0"/>
    <x v="0"/>
    <x v="588"/>
    <n v="315030"/>
    <x v="2"/>
    <x v="1"/>
    <x v="11"/>
    <x v="0"/>
  </r>
  <r>
    <n v="0"/>
    <x v="0"/>
    <x v="0"/>
    <x v="589"/>
    <n v="315040"/>
    <x v="2"/>
    <x v="1"/>
    <x v="17"/>
    <x v="0"/>
  </r>
  <r>
    <n v="2"/>
    <x v="0"/>
    <x v="0"/>
    <x v="590"/>
    <n v="315050"/>
    <x v="2"/>
    <x v="1"/>
    <x v="1"/>
    <x v="0"/>
  </r>
  <r>
    <n v="0"/>
    <x v="0"/>
    <x v="0"/>
    <x v="591"/>
    <n v="315053"/>
    <x v="2"/>
    <x v="1"/>
    <x v="2"/>
    <x v="0"/>
  </r>
  <r>
    <n v="0"/>
    <x v="0"/>
    <x v="0"/>
    <x v="592"/>
    <n v="315057"/>
    <x v="2"/>
    <x v="1"/>
    <x v="16"/>
    <x v="0"/>
  </r>
  <r>
    <n v="0"/>
    <x v="0"/>
    <x v="0"/>
    <x v="593"/>
    <n v="315060"/>
    <x v="2"/>
    <x v="1"/>
    <x v="5"/>
    <x v="0"/>
  </r>
  <r>
    <n v="0"/>
    <x v="0"/>
    <x v="0"/>
    <x v="594"/>
    <n v="315070"/>
    <x v="2"/>
    <x v="1"/>
    <x v="4"/>
    <x v="0"/>
  </r>
  <r>
    <n v="1"/>
    <x v="0"/>
    <x v="0"/>
    <x v="595"/>
    <n v="315080"/>
    <x v="2"/>
    <x v="1"/>
    <x v="11"/>
    <x v="0"/>
  </r>
  <r>
    <n v="0"/>
    <x v="0"/>
    <x v="0"/>
    <x v="596"/>
    <n v="315090"/>
    <x v="2"/>
    <x v="1"/>
    <x v="8"/>
    <x v="0"/>
  </r>
  <r>
    <n v="1"/>
    <x v="0"/>
    <x v="0"/>
    <x v="597"/>
    <n v="315100"/>
    <x v="2"/>
    <x v="1"/>
    <x v="8"/>
    <x v="0"/>
  </r>
  <r>
    <n v="0"/>
    <x v="0"/>
    <x v="0"/>
    <x v="598"/>
    <n v="315110"/>
    <x v="2"/>
    <x v="1"/>
    <x v="9"/>
    <x v="0"/>
  </r>
  <r>
    <n v="13"/>
    <x v="0"/>
    <x v="0"/>
    <x v="599"/>
    <n v="315120"/>
    <x v="2"/>
    <x v="1"/>
    <x v="3"/>
    <x v="0"/>
  </r>
  <r>
    <n v="0"/>
    <x v="0"/>
    <x v="0"/>
    <x v="600"/>
    <n v="315130"/>
    <x v="2"/>
    <x v="1"/>
    <x v="9"/>
    <x v="0"/>
  </r>
  <r>
    <n v="1"/>
    <x v="0"/>
    <x v="0"/>
    <x v="601"/>
    <n v="315140"/>
    <x v="2"/>
    <x v="1"/>
    <x v="1"/>
    <x v="0"/>
  </r>
  <r>
    <n v="7"/>
    <x v="0"/>
    <x v="0"/>
    <x v="602"/>
    <n v="315150"/>
    <x v="2"/>
    <x v="1"/>
    <x v="10"/>
    <x v="0"/>
  </r>
  <r>
    <n v="0"/>
    <x v="0"/>
    <x v="0"/>
    <x v="603"/>
    <n v="315160"/>
    <x v="2"/>
    <x v="1"/>
    <x v="4"/>
    <x v="0"/>
  </r>
  <r>
    <n v="0"/>
    <x v="0"/>
    <x v="0"/>
    <x v="604"/>
    <n v="315170"/>
    <x v="2"/>
    <x v="1"/>
    <x v="10"/>
    <x v="0"/>
  </r>
  <r>
    <n v="24"/>
    <x v="0"/>
    <x v="0"/>
    <x v="605"/>
    <n v="315180"/>
    <x v="2"/>
    <x v="1"/>
    <x v="10"/>
    <x v="0"/>
  </r>
  <r>
    <n v="0"/>
    <x v="0"/>
    <x v="0"/>
    <x v="606"/>
    <n v="315190"/>
    <x v="2"/>
    <x v="1"/>
    <x v="2"/>
    <x v="0"/>
  </r>
  <r>
    <n v="1"/>
    <x v="0"/>
    <x v="0"/>
    <x v="607"/>
    <n v="315200"/>
    <x v="2"/>
    <x v="1"/>
    <x v="1"/>
    <x v="0"/>
  </r>
  <r>
    <n v="9"/>
    <x v="0"/>
    <x v="0"/>
    <x v="608"/>
    <n v="315210"/>
    <x v="2"/>
    <x v="1"/>
    <x v="2"/>
    <x v="0"/>
  </r>
  <r>
    <n v="0"/>
    <x v="0"/>
    <x v="0"/>
    <x v="609"/>
    <n v="315213"/>
    <x v="2"/>
    <x v="1"/>
    <x v="16"/>
    <x v="0"/>
  </r>
  <r>
    <n v="0"/>
    <x v="0"/>
    <x v="0"/>
    <x v="610"/>
    <n v="315217"/>
    <x v="2"/>
    <x v="1"/>
    <x v="6"/>
    <x v="0"/>
  </r>
  <r>
    <n v="1"/>
    <x v="0"/>
    <x v="0"/>
    <x v="611"/>
    <n v="315220"/>
    <x v="2"/>
    <x v="1"/>
    <x v="16"/>
    <x v="0"/>
  </r>
  <r>
    <n v="0"/>
    <x v="0"/>
    <x v="0"/>
    <x v="612"/>
    <n v="315230"/>
    <x v="2"/>
    <x v="1"/>
    <x v="11"/>
    <x v="0"/>
  </r>
  <r>
    <n v="0"/>
    <x v="0"/>
    <x v="0"/>
    <x v="613"/>
    <n v="315240"/>
    <x v="2"/>
    <x v="1"/>
    <x v="6"/>
    <x v="0"/>
  </r>
  <r>
    <n v="21"/>
    <x v="0"/>
    <x v="0"/>
    <x v="614"/>
    <n v="315250"/>
    <x v="2"/>
    <x v="1"/>
    <x v="8"/>
    <x v="0"/>
  </r>
  <r>
    <n v="0"/>
    <x v="0"/>
    <x v="0"/>
    <x v="615"/>
    <n v="315260"/>
    <x v="2"/>
    <x v="1"/>
    <x v="8"/>
    <x v="0"/>
  </r>
  <r>
    <n v="0"/>
    <x v="0"/>
    <x v="0"/>
    <x v="616"/>
    <n v="315270"/>
    <x v="2"/>
    <x v="1"/>
    <x v="11"/>
    <x v="0"/>
  </r>
  <r>
    <n v="1"/>
    <x v="0"/>
    <x v="0"/>
    <x v="617"/>
    <n v="315280"/>
    <x v="2"/>
    <x v="1"/>
    <x v="13"/>
    <x v="0"/>
  </r>
  <r>
    <n v="1"/>
    <x v="0"/>
    <x v="0"/>
    <x v="618"/>
    <n v="315290"/>
    <x v="2"/>
    <x v="1"/>
    <x v="10"/>
    <x v="0"/>
  </r>
  <r>
    <n v="3"/>
    <x v="0"/>
    <x v="0"/>
    <x v="619"/>
    <n v="315300"/>
    <x v="2"/>
    <x v="1"/>
    <x v="4"/>
    <x v="0"/>
  </r>
  <r>
    <n v="0"/>
    <x v="0"/>
    <x v="0"/>
    <x v="620"/>
    <n v="315310"/>
    <x v="2"/>
    <x v="1"/>
    <x v="11"/>
    <x v="0"/>
  </r>
  <r>
    <n v="0"/>
    <x v="0"/>
    <x v="0"/>
    <x v="621"/>
    <n v="315320"/>
    <x v="2"/>
    <x v="1"/>
    <x v="3"/>
    <x v="0"/>
  </r>
  <r>
    <n v="0"/>
    <x v="0"/>
    <x v="0"/>
    <x v="622"/>
    <n v="315330"/>
    <x v="2"/>
    <x v="1"/>
    <x v="3"/>
    <x v="0"/>
  </r>
  <r>
    <n v="2"/>
    <x v="0"/>
    <x v="0"/>
    <x v="623"/>
    <n v="315340"/>
    <x v="2"/>
    <x v="1"/>
    <x v="0"/>
    <x v="0"/>
  </r>
  <r>
    <n v="0"/>
    <x v="0"/>
    <x v="0"/>
    <x v="624"/>
    <n v="315360"/>
    <x v="2"/>
    <x v="1"/>
    <x v="12"/>
    <x v="0"/>
  </r>
  <r>
    <n v="0"/>
    <x v="0"/>
    <x v="0"/>
    <x v="625"/>
    <n v="315370"/>
    <x v="2"/>
    <x v="1"/>
    <x v="1"/>
    <x v="0"/>
  </r>
  <r>
    <n v="0"/>
    <x v="0"/>
    <x v="0"/>
    <x v="626"/>
    <n v="315380"/>
    <x v="2"/>
    <x v="1"/>
    <x v="11"/>
    <x v="0"/>
  </r>
  <r>
    <n v="0"/>
    <x v="0"/>
    <x v="0"/>
    <x v="627"/>
    <n v="315390"/>
    <x v="2"/>
    <x v="1"/>
    <x v="18"/>
    <x v="1"/>
  </r>
  <r>
    <n v="2"/>
    <x v="0"/>
    <x v="0"/>
    <x v="628"/>
    <n v="315400"/>
    <x v="2"/>
    <x v="1"/>
    <x v="2"/>
    <x v="0"/>
  </r>
  <r>
    <n v="0"/>
    <x v="0"/>
    <x v="0"/>
    <x v="629"/>
    <n v="315410"/>
    <x v="2"/>
    <x v="1"/>
    <x v="9"/>
    <x v="0"/>
  </r>
  <r>
    <n v="0"/>
    <x v="0"/>
    <x v="0"/>
    <x v="630"/>
    <n v="315415"/>
    <x v="2"/>
    <x v="1"/>
    <x v="2"/>
    <x v="0"/>
  </r>
  <r>
    <n v="0"/>
    <x v="0"/>
    <x v="0"/>
    <x v="631"/>
    <n v="315420"/>
    <x v="2"/>
    <x v="1"/>
    <x v="11"/>
    <x v="0"/>
  </r>
  <r>
    <n v="0"/>
    <x v="0"/>
    <x v="0"/>
    <x v="632"/>
    <n v="315430"/>
    <x v="2"/>
    <x v="1"/>
    <x v="7"/>
    <x v="0"/>
  </r>
  <r>
    <n v="0"/>
    <x v="0"/>
    <x v="0"/>
    <x v="633"/>
    <n v="315440"/>
    <x v="2"/>
    <x v="1"/>
    <x v="11"/>
    <x v="0"/>
  </r>
  <r>
    <n v="0"/>
    <x v="0"/>
    <x v="0"/>
    <x v="634"/>
    <n v="315445"/>
    <x v="2"/>
    <x v="1"/>
    <x v="14"/>
    <x v="0"/>
  </r>
  <r>
    <n v="0"/>
    <x v="0"/>
    <x v="0"/>
    <x v="635"/>
    <n v="315450"/>
    <x v="2"/>
    <x v="1"/>
    <x v="16"/>
    <x v="0"/>
  </r>
  <r>
    <n v="47"/>
    <x v="0"/>
    <x v="0"/>
    <x v="636"/>
    <n v="315460"/>
    <x v="2"/>
    <x v="1"/>
    <x v="17"/>
    <x v="1"/>
  </r>
  <r>
    <n v="0"/>
    <x v="0"/>
    <x v="0"/>
    <x v="637"/>
    <n v="315470"/>
    <x v="2"/>
    <x v="1"/>
    <x v="5"/>
    <x v="0"/>
  </r>
  <r>
    <n v="0"/>
    <x v="0"/>
    <x v="0"/>
    <x v="638"/>
    <n v="315480"/>
    <x v="2"/>
    <x v="1"/>
    <x v="18"/>
    <x v="1"/>
  </r>
  <r>
    <n v="2"/>
    <x v="0"/>
    <x v="0"/>
    <x v="639"/>
    <n v="315490"/>
    <x v="2"/>
    <x v="1"/>
    <x v="2"/>
    <x v="0"/>
  </r>
  <r>
    <n v="0"/>
    <x v="0"/>
    <x v="0"/>
    <x v="640"/>
    <n v="315510"/>
    <x v="2"/>
    <x v="1"/>
    <x v="6"/>
    <x v="0"/>
  </r>
  <r>
    <n v="0"/>
    <x v="0"/>
    <x v="0"/>
    <x v="641"/>
    <n v="315500"/>
    <x v="2"/>
    <x v="1"/>
    <x v="2"/>
    <x v="0"/>
  </r>
  <r>
    <n v="0"/>
    <x v="0"/>
    <x v="0"/>
    <x v="642"/>
    <n v="315520"/>
    <x v="2"/>
    <x v="1"/>
    <x v="11"/>
    <x v="0"/>
  </r>
  <r>
    <n v="0"/>
    <x v="0"/>
    <x v="0"/>
    <x v="643"/>
    <n v="315530"/>
    <x v="2"/>
    <x v="1"/>
    <x v="17"/>
    <x v="1"/>
  </r>
  <r>
    <n v="0"/>
    <x v="0"/>
    <x v="0"/>
    <x v="644"/>
    <n v="315540"/>
    <x v="2"/>
    <x v="1"/>
    <x v="9"/>
    <x v="0"/>
  </r>
  <r>
    <n v="0"/>
    <x v="0"/>
    <x v="0"/>
    <x v="645"/>
    <n v="315550"/>
    <x v="2"/>
    <x v="1"/>
    <x v="0"/>
    <x v="0"/>
  </r>
  <r>
    <n v="1"/>
    <x v="0"/>
    <x v="0"/>
    <x v="646"/>
    <n v="315560"/>
    <x v="2"/>
    <x v="1"/>
    <x v="16"/>
    <x v="0"/>
  </r>
  <r>
    <n v="1"/>
    <x v="0"/>
    <x v="0"/>
    <x v="647"/>
    <n v="315570"/>
    <x v="2"/>
    <x v="1"/>
    <x v="2"/>
    <x v="0"/>
  </r>
  <r>
    <n v="0"/>
    <x v="0"/>
    <x v="0"/>
    <x v="648"/>
    <n v="315580"/>
    <x v="2"/>
    <x v="1"/>
    <x v="9"/>
    <x v="0"/>
  </r>
  <r>
    <n v="0"/>
    <x v="0"/>
    <x v="0"/>
    <x v="649"/>
    <n v="315590"/>
    <x v="2"/>
    <x v="1"/>
    <x v="9"/>
    <x v="0"/>
  </r>
  <r>
    <n v="0"/>
    <x v="0"/>
    <x v="0"/>
    <x v="650"/>
    <n v="315600"/>
    <x v="2"/>
    <x v="1"/>
    <x v="7"/>
    <x v="0"/>
  </r>
  <r>
    <n v="0"/>
    <x v="0"/>
    <x v="0"/>
    <x v="651"/>
    <n v="315610"/>
    <x v="2"/>
    <x v="1"/>
    <x v="11"/>
    <x v="0"/>
  </r>
  <r>
    <n v="0"/>
    <x v="0"/>
    <x v="0"/>
    <x v="652"/>
    <n v="315620"/>
    <x v="2"/>
    <x v="1"/>
    <x v="9"/>
    <x v="0"/>
  </r>
  <r>
    <n v="0"/>
    <x v="0"/>
    <x v="0"/>
    <x v="653"/>
    <n v="315630"/>
    <x v="2"/>
    <x v="1"/>
    <x v="9"/>
    <x v="0"/>
  </r>
  <r>
    <n v="0"/>
    <x v="0"/>
    <x v="0"/>
    <x v="654"/>
    <n v="315640"/>
    <x v="2"/>
    <x v="1"/>
    <x v="0"/>
    <x v="0"/>
  </r>
  <r>
    <n v="0"/>
    <x v="0"/>
    <x v="0"/>
    <x v="655"/>
    <n v="315645"/>
    <x v="2"/>
    <x v="1"/>
    <x v="9"/>
    <x v="0"/>
  </r>
  <r>
    <n v="1"/>
    <x v="0"/>
    <x v="0"/>
    <x v="656"/>
    <n v="315650"/>
    <x v="2"/>
    <x v="1"/>
    <x v="16"/>
    <x v="0"/>
  </r>
  <r>
    <n v="0"/>
    <x v="0"/>
    <x v="0"/>
    <x v="657"/>
    <n v="315660"/>
    <x v="2"/>
    <x v="1"/>
    <x v="6"/>
    <x v="0"/>
  </r>
  <r>
    <n v="4"/>
    <x v="0"/>
    <x v="0"/>
    <x v="658"/>
    <n v="315670"/>
    <x v="2"/>
    <x v="1"/>
    <x v="18"/>
    <x v="1"/>
  </r>
  <r>
    <n v="0"/>
    <x v="0"/>
    <x v="0"/>
    <x v="659"/>
    <n v="315680"/>
    <x v="2"/>
    <x v="1"/>
    <x v="7"/>
    <x v="0"/>
  </r>
  <r>
    <n v="4"/>
    <x v="0"/>
    <x v="0"/>
    <x v="660"/>
    <n v="315690"/>
    <x v="2"/>
    <x v="1"/>
    <x v="4"/>
    <x v="0"/>
  </r>
  <r>
    <n v="2"/>
    <x v="0"/>
    <x v="0"/>
    <x v="661"/>
    <n v="315700"/>
    <x v="2"/>
    <x v="1"/>
    <x v="16"/>
    <x v="0"/>
  </r>
  <r>
    <n v="0"/>
    <x v="0"/>
    <x v="0"/>
    <x v="662"/>
    <n v="315710"/>
    <x v="2"/>
    <x v="1"/>
    <x v="6"/>
    <x v="0"/>
  </r>
  <r>
    <n v="1"/>
    <x v="0"/>
    <x v="0"/>
    <x v="663"/>
    <n v="315720"/>
    <x v="2"/>
    <x v="1"/>
    <x v="2"/>
    <x v="0"/>
  </r>
  <r>
    <n v="0"/>
    <x v="0"/>
    <x v="0"/>
    <x v="664"/>
    <n v="315725"/>
    <x v="2"/>
    <x v="1"/>
    <x v="2"/>
    <x v="0"/>
  </r>
  <r>
    <n v="0"/>
    <x v="0"/>
    <x v="0"/>
    <x v="665"/>
    <n v="315727"/>
    <x v="2"/>
    <x v="1"/>
    <x v="9"/>
    <x v="0"/>
  </r>
  <r>
    <n v="0"/>
    <x v="0"/>
    <x v="0"/>
    <x v="666"/>
    <n v="315730"/>
    <x v="2"/>
    <x v="1"/>
    <x v="11"/>
    <x v="0"/>
  </r>
  <r>
    <n v="1"/>
    <x v="0"/>
    <x v="0"/>
    <x v="667"/>
    <n v="315733"/>
    <x v="2"/>
    <x v="1"/>
    <x v="11"/>
    <x v="0"/>
  </r>
  <r>
    <n v="0"/>
    <x v="0"/>
    <x v="0"/>
    <x v="668"/>
    <n v="315737"/>
    <x v="2"/>
    <x v="1"/>
    <x v="16"/>
    <x v="0"/>
  </r>
  <r>
    <n v="0"/>
    <x v="0"/>
    <x v="0"/>
    <x v="669"/>
    <n v="315740"/>
    <x v="2"/>
    <x v="1"/>
    <x v="2"/>
    <x v="0"/>
  </r>
  <r>
    <n v="0"/>
    <x v="0"/>
    <x v="0"/>
    <x v="670"/>
    <n v="315750"/>
    <x v="2"/>
    <x v="1"/>
    <x v="7"/>
    <x v="0"/>
  </r>
  <r>
    <n v="0"/>
    <x v="0"/>
    <x v="0"/>
    <x v="671"/>
    <n v="315760"/>
    <x v="2"/>
    <x v="1"/>
    <x v="3"/>
    <x v="0"/>
  </r>
  <r>
    <n v="0"/>
    <x v="0"/>
    <x v="0"/>
    <x v="672"/>
    <n v="315765"/>
    <x v="2"/>
    <x v="1"/>
    <x v="6"/>
    <x v="0"/>
  </r>
  <r>
    <n v="2"/>
    <x v="0"/>
    <x v="0"/>
    <x v="673"/>
    <n v="315770"/>
    <x v="2"/>
    <x v="1"/>
    <x v="4"/>
    <x v="0"/>
  </r>
  <r>
    <n v="22"/>
    <x v="0"/>
    <x v="0"/>
    <x v="674"/>
    <n v="315780"/>
    <x v="2"/>
    <x v="1"/>
    <x v="18"/>
    <x v="1"/>
  </r>
  <r>
    <n v="0"/>
    <x v="0"/>
    <x v="0"/>
    <x v="675"/>
    <n v="315790"/>
    <x v="2"/>
    <x v="1"/>
    <x v="2"/>
    <x v="0"/>
  </r>
  <r>
    <n v="0"/>
    <x v="0"/>
    <x v="0"/>
    <x v="676"/>
    <n v="315800"/>
    <x v="2"/>
    <x v="1"/>
    <x v="2"/>
    <x v="0"/>
  </r>
  <r>
    <n v="0"/>
    <x v="0"/>
    <x v="0"/>
    <x v="677"/>
    <n v="315810"/>
    <x v="2"/>
    <x v="1"/>
    <x v="6"/>
    <x v="0"/>
  </r>
  <r>
    <n v="1"/>
    <x v="0"/>
    <x v="0"/>
    <x v="678"/>
    <n v="315820"/>
    <x v="2"/>
    <x v="1"/>
    <x v="7"/>
    <x v="0"/>
  </r>
  <r>
    <n v="1"/>
    <x v="0"/>
    <x v="0"/>
    <x v="679"/>
    <n v="315920"/>
    <x v="2"/>
    <x v="1"/>
    <x v="10"/>
    <x v="0"/>
  </r>
  <r>
    <n v="0"/>
    <x v="0"/>
    <x v="0"/>
    <x v="680"/>
    <n v="315930"/>
    <x v="2"/>
    <x v="1"/>
    <x v="9"/>
    <x v="0"/>
  </r>
  <r>
    <n v="1"/>
    <x v="0"/>
    <x v="0"/>
    <x v="681"/>
    <n v="315935"/>
    <x v="2"/>
    <x v="1"/>
    <x v="2"/>
    <x v="0"/>
  </r>
  <r>
    <n v="0"/>
    <x v="0"/>
    <x v="0"/>
    <x v="682"/>
    <n v="315940"/>
    <x v="2"/>
    <x v="1"/>
    <x v="11"/>
    <x v="0"/>
  </r>
  <r>
    <n v="0"/>
    <x v="0"/>
    <x v="0"/>
    <x v="683"/>
    <n v="315950"/>
    <x v="2"/>
    <x v="1"/>
    <x v="7"/>
    <x v="0"/>
  </r>
  <r>
    <n v="6"/>
    <x v="0"/>
    <x v="0"/>
    <x v="684"/>
    <n v="315960"/>
    <x v="2"/>
    <x v="1"/>
    <x v="8"/>
    <x v="0"/>
  </r>
  <r>
    <n v="0"/>
    <x v="0"/>
    <x v="0"/>
    <x v="685"/>
    <n v="315970"/>
    <x v="2"/>
    <x v="1"/>
    <x v="4"/>
    <x v="0"/>
  </r>
  <r>
    <n v="1"/>
    <x v="0"/>
    <x v="0"/>
    <x v="686"/>
    <n v="315980"/>
    <x v="2"/>
    <x v="1"/>
    <x v="13"/>
    <x v="0"/>
  </r>
  <r>
    <n v="0"/>
    <x v="0"/>
    <x v="0"/>
    <x v="687"/>
    <n v="315830"/>
    <x v="2"/>
    <x v="1"/>
    <x v="5"/>
    <x v="0"/>
  </r>
  <r>
    <n v="1"/>
    <x v="0"/>
    <x v="0"/>
    <x v="688"/>
    <n v="315840"/>
    <x v="2"/>
    <x v="1"/>
    <x v="9"/>
    <x v="0"/>
  </r>
  <r>
    <n v="0"/>
    <x v="0"/>
    <x v="0"/>
    <x v="689"/>
    <n v="315850"/>
    <x v="2"/>
    <x v="1"/>
    <x v="12"/>
    <x v="0"/>
  </r>
  <r>
    <n v="0"/>
    <x v="0"/>
    <x v="0"/>
    <x v="690"/>
    <n v="315860"/>
    <x v="2"/>
    <x v="1"/>
    <x v="9"/>
    <x v="0"/>
  </r>
  <r>
    <n v="0"/>
    <x v="0"/>
    <x v="0"/>
    <x v="691"/>
    <n v="315870"/>
    <x v="2"/>
    <x v="1"/>
    <x v="11"/>
    <x v="0"/>
  </r>
  <r>
    <n v="0"/>
    <x v="0"/>
    <x v="0"/>
    <x v="692"/>
    <n v="315880"/>
    <x v="2"/>
    <x v="1"/>
    <x v="5"/>
    <x v="0"/>
  </r>
  <r>
    <n v="1"/>
    <x v="0"/>
    <x v="0"/>
    <x v="693"/>
    <n v="315890"/>
    <x v="2"/>
    <x v="1"/>
    <x v="2"/>
    <x v="0"/>
  </r>
  <r>
    <n v="8"/>
    <x v="0"/>
    <x v="0"/>
    <x v="694"/>
    <n v="315895"/>
    <x v="2"/>
    <x v="1"/>
    <x v="2"/>
    <x v="0"/>
  </r>
  <r>
    <n v="1"/>
    <x v="0"/>
    <x v="0"/>
    <x v="695"/>
    <n v="315900"/>
    <x v="2"/>
    <x v="1"/>
    <x v="18"/>
    <x v="0"/>
  </r>
  <r>
    <n v="0"/>
    <x v="0"/>
    <x v="0"/>
    <x v="696"/>
    <n v="315910"/>
    <x v="2"/>
    <x v="1"/>
    <x v="11"/>
    <x v="0"/>
  </r>
  <r>
    <n v="1"/>
    <x v="0"/>
    <x v="0"/>
    <x v="697"/>
    <n v="315990"/>
    <x v="2"/>
    <x v="1"/>
    <x v="5"/>
    <x v="0"/>
  </r>
  <r>
    <n v="0"/>
    <x v="0"/>
    <x v="0"/>
    <x v="698"/>
    <n v="316000"/>
    <x v="2"/>
    <x v="1"/>
    <x v="9"/>
    <x v="0"/>
  </r>
  <r>
    <n v="0"/>
    <x v="0"/>
    <x v="0"/>
    <x v="699"/>
    <n v="316010"/>
    <x v="2"/>
    <x v="1"/>
    <x v="2"/>
    <x v="0"/>
  </r>
  <r>
    <n v="0"/>
    <x v="0"/>
    <x v="0"/>
    <x v="700"/>
    <n v="316020"/>
    <x v="2"/>
    <x v="1"/>
    <x v="3"/>
    <x v="0"/>
  </r>
  <r>
    <n v="1"/>
    <x v="0"/>
    <x v="0"/>
    <x v="701"/>
    <n v="316030"/>
    <x v="2"/>
    <x v="1"/>
    <x v="6"/>
    <x v="0"/>
  </r>
  <r>
    <n v="0"/>
    <x v="0"/>
    <x v="0"/>
    <x v="702"/>
    <n v="316040"/>
    <x v="2"/>
    <x v="1"/>
    <x v="1"/>
    <x v="0"/>
  </r>
  <r>
    <n v="0"/>
    <x v="0"/>
    <x v="0"/>
    <x v="703"/>
    <n v="316045"/>
    <x v="2"/>
    <x v="1"/>
    <x v="16"/>
    <x v="0"/>
  </r>
  <r>
    <n v="0"/>
    <x v="0"/>
    <x v="0"/>
    <x v="704"/>
    <n v="316050"/>
    <x v="2"/>
    <x v="1"/>
    <x v="3"/>
    <x v="0"/>
  </r>
  <r>
    <n v="1"/>
    <x v="0"/>
    <x v="0"/>
    <x v="705"/>
    <n v="316060"/>
    <x v="2"/>
    <x v="1"/>
    <x v="3"/>
    <x v="0"/>
  </r>
  <r>
    <n v="1"/>
    <x v="0"/>
    <x v="0"/>
    <x v="706"/>
    <n v="316070"/>
    <x v="2"/>
    <x v="1"/>
    <x v="11"/>
    <x v="0"/>
  </r>
  <r>
    <n v="0"/>
    <x v="0"/>
    <x v="0"/>
    <x v="707"/>
    <n v="316080"/>
    <x v="2"/>
    <x v="1"/>
    <x v="5"/>
    <x v="0"/>
  </r>
  <r>
    <n v="0"/>
    <x v="0"/>
    <x v="0"/>
    <x v="708"/>
    <n v="316090"/>
    <x v="2"/>
    <x v="1"/>
    <x v="11"/>
    <x v="0"/>
  </r>
  <r>
    <n v="0"/>
    <x v="0"/>
    <x v="0"/>
    <x v="709"/>
    <n v="316095"/>
    <x v="2"/>
    <x v="1"/>
    <x v="2"/>
    <x v="0"/>
  </r>
  <r>
    <n v="0"/>
    <x v="0"/>
    <x v="0"/>
    <x v="710"/>
    <n v="316100"/>
    <x v="2"/>
    <x v="1"/>
    <x v="2"/>
    <x v="0"/>
  </r>
  <r>
    <n v="0"/>
    <x v="0"/>
    <x v="0"/>
    <x v="711"/>
    <n v="316105"/>
    <x v="2"/>
    <x v="1"/>
    <x v="7"/>
    <x v="0"/>
  </r>
  <r>
    <n v="9"/>
    <x v="0"/>
    <x v="0"/>
    <x v="712"/>
    <n v="316110"/>
    <x v="2"/>
    <x v="1"/>
    <x v="16"/>
    <x v="0"/>
  </r>
  <r>
    <n v="0"/>
    <x v="0"/>
    <x v="0"/>
    <x v="713"/>
    <n v="316120"/>
    <x v="2"/>
    <x v="1"/>
    <x v="5"/>
    <x v="0"/>
  </r>
  <r>
    <n v="1"/>
    <x v="0"/>
    <x v="0"/>
    <x v="714"/>
    <n v="316130"/>
    <x v="2"/>
    <x v="1"/>
    <x v="4"/>
    <x v="0"/>
  </r>
  <r>
    <n v="0"/>
    <x v="0"/>
    <x v="0"/>
    <x v="715"/>
    <n v="316140"/>
    <x v="2"/>
    <x v="1"/>
    <x v="9"/>
    <x v="0"/>
  </r>
  <r>
    <n v="0"/>
    <x v="0"/>
    <x v="0"/>
    <x v="716"/>
    <n v="316150"/>
    <x v="2"/>
    <x v="1"/>
    <x v="9"/>
    <x v="0"/>
  </r>
  <r>
    <n v="0"/>
    <x v="0"/>
    <x v="0"/>
    <x v="717"/>
    <n v="316160"/>
    <x v="2"/>
    <x v="1"/>
    <x v="7"/>
    <x v="0"/>
  </r>
  <r>
    <n v="1"/>
    <x v="0"/>
    <x v="0"/>
    <x v="718"/>
    <n v="316165"/>
    <x v="2"/>
    <x v="1"/>
    <x v="7"/>
    <x v="0"/>
  </r>
  <r>
    <n v="0"/>
    <x v="0"/>
    <x v="0"/>
    <x v="719"/>
    <n v="316170"/>
    <x v="2"/>
    <x v="1"/>
    <x v="0"/>
    <x v="0"/>
  </r>
  <r>
    <n v="0"/>
    <x v="0"/>
    <x v="0"/>
    <x v="720"/>
    <n v="316180"/>
    <x v="2"/>
    <x v="1"/>
    <x v="1"/>
    <x v="0"/>
  </r>
  <r>
    <n v="2"/>
    <x v="0"/>
    <x v="0"/>
    <x v="721"/>
    <n v="316190"/>
    <x v="2"/>
    <x v="1"/>
    <x v="2"/>
    <x v="0"/>
  </r>
  <r>
    <n v="0"/>
    <x v="0"/>
    <x v="0"/>
    <x v="722"/>
    <n v="312550"/>
    <x v="2"/>
    <x v="1"/>
    <x v="3"/>
    <x v="0"/>
  </r>
  <r>
    <n v="1"/>
    <x v="0"/>
    <x v="0"/>
    <x v="723"/>
    <n v="316200"/>
    <x v="2"/>
    <x v="1"/>
    <x v="8"/>
    <x v="0"/>
  </r>
  <r>
    <n v="0"/>
    <x v="0"/>
    <x v="0"/>
    <x v="724"/>
    <n v="316210"/>
    <x v="2"/>
    <x v="1"/>
    <x v="0"/>
    <x v="0"/>
  </r>
  <r>
    <n v="0"/>
    <x v="0"/>
    <x v="0"/>
    <x v="725"/>
    <n v="316220"/>
    <x v="2"/>
    <x v="1"/>
    <x v="10"/>
    <x v="0"/>
  </r>
  <r>
    <n v="0"/>
    <x v="0"/>
    <x v="0"/>
    <x v="726"/>
    <n v="316225"/>
    <x v="2"/>
    <x v="1"/>
    <x v="16"/>
    <x v="0"/>
  </r>
  <r>
    <n v="0"/>
    <x v="0"/>
    <x v="0"/>
    <x v="727"/>
    <n v="316230"/>
    <x v="2"/>
    <x v="1"/>
    <x v="8"/>
    <x v="0"/>
  </r>
  <r>
    <n v="2"/>
    <x v="0"/>
    <x v="0"/>
    <x v="728"/>
    <n v="316240"/>
    <x v="2"/>
    <x v="1"/>
    <x v="16"/>
    <x v="0"/>
  </r>
  <r>
    <n v="2"/>
    <x v="0"/>
    <x v="0"/>
    <x v="729"/>
    <n v="316245"/>
    <x v="2"/>
    <x v="1"/>
    <x v="16"/>
    <x v="0"/>
  </r>
  <r>
    <n v="8"/>
    <x v="0"/>
    <x v="0"/>
    <x v="730"/>
    <n v="316250"/>
    <x v="2"/>
    <x v="1"/>
    <x v="11"/>
    <x v="0"/>
  </r>
  <r>
    <n v="3"/>
    <x v="0"/>
    <x v="0"/>
    <x v="731"/>
    <n v="316255"/>
    <x v="2"/>
    <x v="1"/>
    <x v="2"/>
    <x v="0"/>
  </r>
  <r>
    <n v="0"/>
    <x v="0"/>
    <x v="0"/>
    <x v="732"/>
    <n v="316257"/>
    <x v="2"/>
    <x v="1"/>
    <x v="7"/>
    <x v="0"/>
  </r>
  <r>
    <n v="0"/>
    <x v="0"/>
    <x v="0"/>
    <x v="733"/>
    <n v="316260"/>
    <x v="2"/>
    <x v="1"/>
    <x v="2"/>
    <x v="0"/>
  </r>
  <r>
    <n v="0"/>
    <x v="0"/>
    <x v="0"/>
    <x v="734"/>
    <n v="316265"/>
    <x v="2"/>
    <x v="1"/>
    <x v="16"/>
    <x v="0"/>
  </r>
  <r>
    <n v="0"/>
    <x v="0"/>
    <x v="0"/>
    <x v="735"/>
    <n v="316270"/>
    <x v="2"/>
    <x v="1"/>
    <x v="16"/>
    <x v="0"/>
  </r>
  <r>
    <n v="1"/>
    <x v="0"/>
    <x v="0"/>
    <x v="736"/>
    <n v="316280"/>
    <x v="2"/>
    <x v="1"/>
    <x v="7"/>
    <x v="0"/>
  </r>
  <r>
    <n v="4"/>
    <x v="0"/>
    <x v="0"/>
    <x v="737"/>
    <n v="316290"/>
    <x v="2"/>
    <x v="1"/>
    <x v="9"/>
    <x v="0"/>
  </r>
  <r>
    <n v="5"/>
    <x v="0"/>
    <x v="0"/>
    <x v="738"/>
    <n v="316292"/>
    <x v="2"/>
    <x v="1"/>
    <x v="17"/>
    <x v="1"/>
  </r>
  <r>
    <n v="0"/>
    <x v="0"/>
    <x v="0"/>
    <x v="739"/>
    <n v="316294"/>
    <x v="2"/>
    <x v="1"/>
    <x v="10"/>
    <x v="0"/>
  </r>
  <r>
    <n v="2"/>
    <x v="0"/>
    <x v="0"/>
    <x v="740"/>
    <n v="316295"/>
    <x v="2"/>
    <x v="1"/>
    <x v="18"/>
    <x v="1"/>
  </r>
  <r>
    <n v="0"/>
    <x v="0"/>
    <x v="0"/>
    <x v="741"/>
    <n v="316300"/>
    <x v="2"/>
    <x v="1"/>
    <x v="7"/>
    <x v="0"/>
  </r>
  <r>
    <n v="1"/>
    <x v="0"/>
    <x v="0"/>
    <x v="742"/>
    <n v="316310"/>
    <x v="2"/>
    <x v="1"/>
    <x v="1"/>
    <x v="0"/>
  </r>
  <r>
    <n v="0"/>
    <x v="0"/>
    <x v="0"/>
    <x v="743"/>
    <n v="316320"/>
    <x v="2"/>
    <x v="1"/>
    <x v="8"/>
    <x v="0"/>
  </r>
  <r>
    <n v="0"/>
    <x v="0"/>
    <x v="0"/>
    <x v="744"/>
    <n v="316330"/>
    <x v="2"/>
    <x v="1"/>
    <x v="6"/>
    <x v="0"/>
  </r>
  <r>
    <n v="0"/>
    <x v="0"/>
    <x v="0"/>
    <x v="745"/>
    <n v="316340"/>
    <x v="2"/>
    <x v="1"/>
    <x v="2"/>
    <x v="0"/>
  </r>
  <r>
    <n v="0"/>
    <x v="0"/>
    <x v="0"/>
    <x v="746"/>
    <n v="316350"/>
    <x v="2"/>
    <x v="1"/>
    <x v="7"/>
    <x v="0"/>
  </r>
  <r>
    <n v="0"/>
    <x v="0"/>
    <x v="0"/>
    <x v="747"/>
    <n v="316360"/>
    <x v="2"/>
    <x v="1"/>
    <x v="2"/>
    <x v="0"/>
  </r>
  <r>
    <n v="5"/>
    <x v="0"/>
    <x v="0"/>
    <x v="748"/>
    <n v="316370"/>
    <x v="2"/>
    <x v="1"/>
    <x v="8"/>
    <x v="0"/>
  </r>
  <r>
    <n v="0"/>
    <x v="0"/>
    <x v="0"/>
    <x v="749"/>
    <n v="316380"/>
    <x v="2"/>
    <x v="1"/>
    <x v="9"/>
    <x v="0"/>
  </r>
  <r>
    <n v="1"/>
    <x v="0"/>
    <x v="0"/>
    <x v="750"/>
    <n v="316390"/>
    <x v="2"/>
    <x v="1"/>
    <x v="10"/>
    <x v="0"/>
  </r>
  <r>
    <n v="0"/>
    <x v="0"/>
    <x v="0"/>
    <x v="751"/>
    <n v="316410"/>
    <x v="2"/>
    <x v="1"/>
    <x v="7"/>
    <x v="0"/>
  </r>
  <r>
    <n v="1"/>
    <x v="0"/>
    <x v="0"/>
    <x v="752"/>
    <n v="316400"/>
    <x v="2"/>
    <x v="1"/>
    <x v="2"/>
    <x v="0"/>
  </r>
  <r>
    <n v="1"/>
    <x v="0"/>
    <x v="0"/>
    <x v="753"/>
    <n v="316420"/>
    <x v="2"/>
    <x v="1"/>
    <x v="3"/>
    <x v="0"/>
  </r>
  <r>
    <n v="0"/>
    <x v="0"/>
    <x v="0"/>
    <x v="754"/>
    <n v="316430"/>
    <x v="2"/>
    <x v="1"/>
    <x v="10"/>
    <x v="0"/>
  </r>
  <r>
    <n v="0"/>
    <x v="0"/>
    <x v="0"/>
    <x v="755"/>
    <n v="316440"/>
    <x v="2"/>
    <x v="1"/>
    <x v="8"/>
    <x v="0"/>
  </r>
  <r>
    <n v="0"/>
    <x v="0"/>
    <x v="0"/>
    <x v="756"/>
    <n v="316443"/>
    <x v="2"/>
    <x v="1"/>
    <x v="9"/>
    <x v="0"/>
  </r>
  <r>
    <n v="0"/>
    <x v="0"/>
    <x v="0"/>
    <x v="757"/>
    <n v="316447"/>
    <x v="2"/>
    <x v="1"/>
    <x v="2"/>
    <x v="0"/>
  </r>
  <r>
    <n v="2"/>
    <x v="0"/>
    <x v="0"/>
    <x v="758"/>
    <n v="316450"/>
    <x v="2"/>
    <x v="1"/>
    <x v="7"/>
    <x v="0"/>
  </r>
  <r>
    <n v="0"/>
    <x v="0"/>
    <x v="0"/>
    <x v="759"/>
    <n v="316460"/>
    <x v="2"/>
    <x v="1"/>
    <x v="1"/>
    <x v="0"/>
  </r>
  <r>
    <n v="9"/>
    <x v="0"/>
    <x v="0"/>
    <x v="760"/>
    <n v="316470"/>
    <x v="2"/>
    <x v="1"/>
    <x v="10"/>
    <x v="0"/>
  </r>
  <r>
    <n v="0"/>
    <x v="0"/>
    <x v="0"/>
    <x v="761"/>
    <n v="316480"/>
    <x v="2"/>
    <x v="1"/>
    <x v="3"/>
    <x v="0"/>
  </r>
  <r>
    <n v="0"/>
    <x v="0"/>
    <x v="0"/>
    <x v="762"/>
    <n v="316490"/>
    <x v="2"/>
    <x v="1"/>
    <x v="8"/>
    <x v="0"/>
  </r>
  <r>
    <n v="0"/>
    <x v="0"/>
    <x v="0"/>
    <x v="763"/>
    <n v="316520"/>
    <x v="2"/>
    <x v="1"/>
    <x v="5"/>
    <x v="0"/>
  </r>
  <r>
    <n v="0"/>
    <x v="0"/>
    <x v="0"/>
    <x v="764"/>
    <n v="316500"/>
    <x v="2"/>
    <x v="1"/>
    <x v="11"/>
    <x v="0"/>
  </r>
  <r>
    <n v="0"/>
    <x v="0"/>
    <x v="0"/>
    <x v="765"/>
    <n v="316510"/>
    <x v="2"/>
    <x v="1"/>
    <x v="10"/>
    <x v="0"/>
  </r>
  <r>
    <n v="0"/>
    <x v="0"/>
    <x v="0"/>
    <x v="766"/>
    <n v="316530"/>
    <x v="2"/>
    <x v="1"/>
    <x v="11"/>
    <x v="0"/>
  </r>
  <r>
    <n v="0"/>
    <x v="0"/>
    <x v="0"/>
    <x v="767"/>
    <n v="316540"/>
    <x v="2"/>
    <x v="1"/>
    <x v="8"/>
    <x v="0"/>
  </r>
  <r>
    <n v="0"/>
    <x v="0"/>
    <x v="0"/>
    <x v="768"/>
    <n v="316550"/>
    <x v="2"/>
    <x v="1"/>
    <x v="7"/>
    <x v="0"/>
  </r>
  <r>
    <n v="1"/>
    <x v="0"/>
    <x v="0"/>
    <x v="769"/>
    <n v="316553"/>
    <x v="2"/>
    <x v="1"/>
    <x v="17"/>
    <x v="1"/>
  </r>
  <r>
    <n v="0"/>
    <x v="0"/>
    <x v="0"/>
    <x v="770"/>
    <n v="316556"/>
    <x v="2"/>
    <x v="1"/>
    <x v="2"/>
    <x v="0"/>
  </r>
  <r>
    <n v="0"/>
    <x v="0"/>
    <x v="0"/>
    <x v="771"/>
    <n v="316557"/>
    <x v="2"/>
    <x v="1"/>
    <x v="8"/>
    <x v="0"/>
  </r>
  <r>
    <n v="0"/>
    <x v="0"/>
    <x v="0"/>
    <x v="772"/>
    <n v="316560"/>
    <x v="2"/>
    <x v="1"/>
    <x v="9"/>
    <x v="0"/>
  </r>
  <r>
    <n v="0"/>
    <x v="0"/>
    <x v="0"/>
    <x v="773"/>
    <n v="316570"/>
    <x v="2"/>
    <x v="1"/>
    <x v="9"/>
    <x v="0"/>
  </r>
  <r>
    <n v="0"/>
    <x v="0"/>
    <x v="0"/>
    <x v="774"/>
    <n v="316580"/>
    <x v="2"/>
    <x v="1"/>
    <x v="8"/>
    <x v="0"/>
  </r>
  <r>
    <n v="0"/>
    <x v="0"/>
    <x v="0"/>
    <x v="775"/>
    <n v="316590"/>
    <x v="2"/>
    <x v="1"/>
    <x v="3"/>
    <x v="0"/>
  </r>
  <r>
    <n v="0"/>
    <x v="0"/>
    <x v="0"/>
    <x v="776"/>
    <n v="316600"/>
    <x v="2"/>
    <x v="1"/>
    <x v="11"/>
    <x v="0"/>
  </r>
  <r>
    <n v="0"/>
    <x v="0"/>
    <x v="0"/>
    <x v="777"/>
    <n v="316610"/>
    <x v="2"/>
    <x v="1"/>
    <x v="7"/>
    <x v="0"/>
  </r>
  <r>
    <n v="0"/>
    <x v="0"/>
    <x v="0"/>
    <x v="778"/>
    <n v="316620"/>
    <x v="2"/>
    <x v="1"/>
    <x v="11"/>
    <x v="0"/>
  </r>
  <r>
    <n v="0"/>
    <x v="0"/>
    <x v="0"/>
    <x v="779"/>
    <n v="316630"/>
    <x v="2"/>
    <x v="1"/>
    <x v="2"/>
    <x v="0"/>
  </r>
  <r>
    <n v="0"/>
    <x v="0"/>
    <x v="0"/>
    <x v="780"/>
    <n v="316640"/>
    <x v="2"/>
    <x v="1"/>
    <x v="8"/>
    <x v="0"/>
  </r>
  <r>
    <n v="0"/>
    <x v="0"/>
    <x v="0"/>
    <x v="781"/>
    <n v="316650"/>
    <x v="2"/>
    <x v="1"/>
    <x v="3"/>
    <x v="0"/>
  </r>
  <r>
    <n v="0"/>
    <x v="0"/>
    <x v="0"/>
    <x v="782"/>
    <n v="316660"/>
    <x v="2"/>
    <x v="1"/>
    <x v="1"/>
    <x v="0"/>
  </r>
  <r>
    <n v="2"/>
    <x v="0"/>
    <x v="0"/>
    <x v="783"/>
    <n v="316680"/>
    <x v="2"/>
    <x v="1"/>
    <x v="0"/>
    <x v="0"/>
  </r>
  <r>
    <n v="0"/>
    <x v="0"/>
    <x v="0"/>
    <x v="784"/>
    <n v="316670"/>
    <x v="2"/>
    <x v="1"/>
    <x v="6"/>
    <x v="0"/>
  </r>
  <r>
    <n v="1"/>
    <x v="0"/>
    <x v="0"/>
    <x v="785"/>
    <n v="316690"/>
    <x v="2"/>
    <x v="1"/>
    <x v="10"/>
    <x v="0"/>
  </r>
  <r>
    <n v="0"/>
    <x v="0"/>
    <x v="0"/>
    <x v="786"/>
    <n v="316695"/>
    <x v="2"/>
    <x v="1"/>
    <x v="16"/>
    <x v="0"/>
  </r>
  <r>
    <n v="0"/>
    <x v="0"/>
    <x v="0"/>
    <x v="787"/>
    <n v="316700"/>
    <x v="2"/>
    <x v="1"/>
    <x v="8"/>
    <x v="0"/>
  </r>
  <r>
    <n v="2"/>
    <x v="0"/>
    <x v="0"/>
    <x v="788"/>
    <n v="316710"/>
    <x v="2"/>
    <x v="1"/>
    <x v="3"/>
    <x v="0"/>
  </r>
  <r>
    <n v="25"/>
    <x v="0"/>
    <x v="0"/>
    <x v="789"/>
    <n v="316720"/>
    <x v="2"/>
    <x v="1"/>
    <x v="12"/>
    <x v="0"/>
  </r>
  <r>
    <n v="0"/>
    <x v="0"/>
    <x v="0"/>
    <x v="790"/>
    <n v="316555"/>
    <x v="2"/>
    <x v="1"/>
    <x v="6"/>
    <x v="0"/>
  </r>
  <r>
    <n v="0"/>
    <x v="0"/>
    <x v="0"/>
    <x v="791"/>
    <n v="316730"/>
    <x v="2"/>
    <x v="1"/>
    <x v="9"/>
    <x v="0"/>
  </r>
  <r>
    <n v="0"/>
    <x v="0"/>
    <x v="0"/>
    <x v="792"/>
    <n v="316740"/>
    <x v="2"/>
    <x v="1"/>
    <x v="8"/>
    <x v="0"/>
  </r>
  <r>
    <n v="0"/>
    <x v="0"/>
    <x v="0"/>
    <x v="793"/>
    <n v="316750"/>
    <x v="2"/>
    <x v="1"/>
    <x v="9"/>
    <x v="0"/>
  </r>
  <r>
    <n v="0"/>
    <x v="0"/>
    <x v="0"/>
    <x v="794"/>
    <n v="316760"/>
    <x v="2"/>
    <x v="1"/>
    <x v="2"/>
    <x v="0"/>
  </r>
  <r>
    <n v="0"/>
    <x v="0"/>
    <x v="0"/>
    <x v="795"/>
    <n v="316770"/>
    <x v="2"/>
    <x v="1"/>
    <x v="7"/>
    <x v="0"/>
  </r>
  <r>
    <n v="1"/>
    <x v="0"/>
    <x v="0"/>
    <x v="796"/>
    <n v="316780"/>
    <x v="2"/>
    <x v="1"/>
    <x v="8"/>
    <x v="0"/>
  </r>
  <r>
    <n v="0"/>
    <x v="0"/>
    <x v="0"/>
    <x v="797"/>
    <n v="316790"/>
    <x v="2"/>
    <x v="1"/>
    <x v="9"/>
    <x v="0"/>
  </r>
  <r>
    <n v="5"/>
    <x v="0"/>
    <x v="0"/>
    <x v="798"/>
    <n v="316800"/>
    <x v="2"/>
    <x v="1"/>
    <x v="16"/>
    <x v="0"/>
  </r>
  <r>
    <n v="0"/>
    <x v="0"/>
    <x v="0"/>
    <x v="799"/>
    <n v="316805"/>
    <x v="2"/>
    <x v="1"/>
    <x v="2"/>
    <x v="0"/>
  </r>
  <r>
    <n v="0"/>
    <x v="0"/>
    <x v="0"/>
    <x v="800"/>
    <n v="316810"/>
    <x v="2"/>
    <x v="1"/>
    <x v="4"/>
    <x v="0"/>
  </r>
  <r>
    <n v="0"/>
    <x v="0"/>
    <x v="0"/>
    <x v="801"/>
    <n v="316820"/>
    <x v="2"/>
    <x v="1"/>
    <x v="1"/>
    <x v="0"/>
  </r>
  <r>
    <n v="0"/>
    <x v="0"/>
    <x v="0"/>
    <x v="802"/>
    <n v="316830"/>
    <x v="2"/>
    <x v="1"/>
    <x v="18"/>
    <x v="1"/>
  </r>
  <r>
    <n v="1"/>
    <x v="0"/>
    <x v="0"/>
    <x v="803"/>
    <n v="316840"/>
    <x v="2"/>
    <x v="1"/>
    <x v="7"/>
    <x v="0"/>
  </r>
  <r>
    <n v="0"/>
    <x v="0"/>
    <x v="0"/>
    <x v="804"/>
    <n v="316850"/>
    <x v="2"/>
    <x v="1"/>
    <x v="9"/>
    <x v="0"/>
  </r>
  <r>
    <n v="9"/>
    <x v="0"/>
    <x v="0"/>
    <x v="805"/>
    <n v="316860"/>
    <x v="2"/>
    <x v="1"/>
    <x v="6"/>
    <x v="0"/>
  </r>
  <r>
    <n v="15"/>
    <x v="0"/>
    <x v="0"/>
    <x v="806"/>
    <n v="316870"/>
    <x v="2"/>
    <x v="1"/>
    <x v="2"/>
    <x v="0"/>
  </r>
  <r>
    <n v="0"/>
    <x v="0"/>
    <x v="0"/>
    <x v="807"/>
    <n v="316880"/>
    <x v="2"/>
    <x v="1"/>
    <x v="11"/>
    <x v="0"/>
  </r>
  <r>
    <n v="0"/>
    <x v="0"/>
    <x v="0"/>
    <x v="808"/>
    <n v="316890"/>
    <x v="2"/>
    <x v="1"/>
    <x v="0"/>
    <x v="0"/>
  </r>
  <r>
    <n v="2"/>
    <x v="0"/>
    <x v="0"/>
    <x v="809"/>
    <n v="316900"/>
    <x v="2"/>
    <x v="1"/>
    <x v="9"/>
    <x v="0"/>
  </r>
  <r>
    <n v="0"/>
    <x v="0"/>
    <x v="0"/>
    <x v="810"/>
    <n v="316905"/>
    <x v="2"/>
    <x v="1"/>
    <x v="8"/>
    <x v="0"/>
  </r>
  <r>
    <n v="2"/>
    <x v="0"/>
    <x v="0"/>
    <x v="811"/>
    <n v="316910"/>
    <x v="2"/>
    <x v="1"/>
    <x v="8"/>
    <x v="0"/>
  </r>
  <r>
    <n v="2"/>
    <x v="0"/>
    <x v="0"/>
    <x v="812"/>
    <n v="316920"/>
    <x v="2"/>
    <x v="1"/>
    <x v="9"/>
    <x v="0"/>
  </r>
  <r>
    <n v="20"/>
    <x v="0"/>
    <x v="0"/>
    <x v="813"/>
    <n v="316930"/>
    <x v="2"/>
    <x v="1"/>
    <x v="5"/>
    <x v="0"/>
  </r>
  <r>
    <n v="1"/>
    <x v="0"/>
    <x v="0"/>
    <x v="814"/>
    <n v="316935"/>
    <x v="2"/>
    <x v="1"/>
    <x v="3"/>
    <x v="0"/>
  </r>
  <r>
    <n v="0"/>
    <x v="0"/>
    <x v="0"/>
    <x v="815"/>
    <n v="316940"/>
    <x v="2"/>
    <x v="1"/>
    <x v="5"/>
    <x v="0"/>
  </r>
  <r>
    <n v="0"/>
    <x v="0"/>
    <x v="0"/>
    <x v="816"/>
    <n v="316950"/>
    <x v="2"/>
    <x v="1"/>
    <x v="7"/>
    <x v="0"/>
  </r>
  <r>
    <n v="0"/>
    <x v="0"/>
    <x v="0"/>
    <x v="817"/>
    <n v="316960"/>
    <x v="2"/>
    <x v="1"/>
    <x v="13"/>
    <x v="0"/>
  </r>
  <r>
    <n v="8"/>
    <x v="0"/>
    <x v="0"/>
    <x v="818"/>
    <n v="316970"/>
    <x v="2"/>
    <x v="1"/>
    <x v="3"/>
    <x v="0"/>
  </r>
  <r>
    <n v="0"/>
    <x v="0"/>
    <x v="0"/>
    <x v="819"/>
    <n v="316980"/>
    <x v="2"/>
    <x v="1"/>
    <x v="8"/>
    <x v="0"/>
  </r>
  <r>
    <n v="15"/>
    <x v="0"/>
    <x v="0"/>
    <x v="820"/>
    <n v="316990"/>
    <x v="2"/>
    <x v="1"/>
    <x v="9"/>
    <x v="0"/>
  </r>
  <r>
    <n v="0"/>
    <x v="0"/>
    <x v="0"/>
    <x v="821"/>
    <n v="317000"/>
    <x v="2"/>
    <x v="1"/>
    <x v="16"/>
    <x v="0"/>
  </r>
  <r>
    <n v="0"/>
    <x v="0"/>
    <x v="0"/>
    <x v="822"/>
    <n v="317005"/>
    <x v="2"/>
    <x v="1"/>
    <x v="2"/>
    <x v="0"/>
  </r>
  <r>
    <n v="126"/>
    <x v="0"/>
    <x v="0"/>
    <x v="823"/>
    <n v="317010"/>
    <x v="2"/>
    <x v="1"/>
    <x v="4"/>
    <x v="0"/>
  </r>
  <r>
    <n v="194"/>
    <x v="0"/>
    <x v="0"/>
    <x v="824"/>
    <n v="317020"/>
    <x v="2"/>
    <x v="1"/>
    <x v="13"/>
    <x v="0"/>
  </r>
  <r>
    <n v="0"/>
    <x v="0"/>
    <x v="0"/>
    <x v="825"/>
    <n v="317030"/>
    <x v="2"/>
    <x v="1"/>
    <x v="6"/>
    <x v="0"/>
  </r>
  <r>
    <n v="10"/>
    <x v="0"/>
    <x v="0"/>
    <x v="826"/>
    <n v="317040"/>
    <x v="2"/>
    <x v="1"/>
    <x v="14"/>
    <x v="0"/>
  </r>
  <r>
    <n v="2"/>
    <x v="0"/>
    <x v="0"/>
    <x v="827"/>
    <n v="317043"/>
    <x v="2"/>
    <x v="1"/>
    <x v="4"/>
    <x v="0"/>
  </r>
  <r>
    <n v="0"/>
    <x v="0"/>
    <x v="0"/>
    <x v="828"/>
    <n v="317047"/>
    <x v="2"/>
    <x v="1"/>
    <x v="14"/>
    <x v="0"/>
  </r>
  <r>
    <n v="0"/>
    <x v="0"/>
    <x v="0"/>
    <x v="829"/>
    <n v="317050"/>
    <x v="2"/>
    <x v="1"/>
    <x v="2"/>
    <x v="0"/>
  </r>
  <r>
    <n v="0"/>
    <x v="0"/>
    <x v="0"/>
    <x v="830"/>
    <n v="317052"/>
    <x v="2"/>
    <x v="1"/>
    <x v="14"/>
    <x v="0"/>
  </r>
  <r>
    <n v="1"/>
    <x v="0"/>
    <x v="0"/>
    <x v="831"/>
    <n v="317057"/>
    <x v="2"/>
    <x v="1"/>
    <x v="2"/>
    <x v="0"/>
  </r>
  <r>
    <n v="1"/>
    <x v="0"/>
    <x v="0"/>
    <x v="832"/>
    <n v="317060"/>
    <x v="2"/>
    <x v="1"/>
    <x v="10"/>
    <x v="0"/>
  </r>
  <r>
    <n v="0"/>
    <x v="0"/>
    <x v="0"/>
    <x v="833"/>
    <n v="317065"/>
    <x v="2"/>
    <x v="1"/>
    <x v="16"/>
    <x v="0"/>
  </r>
  <r>
    <n v="11"/>
    <x v="0"/>
    <x v="0"/>
    <x v="834"/>
    <n v="317070"/>
    <x v="2"/>
    <x v="1"/>
    <x v="5"/>
    <x v="0"/>
  </r>
  <r>
    <n v="0"/>
    <x v="0"/>
    <x v="0"/>
    <x v="835"/>
    <n v="317075"/>
    <x v="2"/>
    <x v="1"/>
    <x v="0"/>
    <x v="0"/>
  </r>
  <r>
    <n v="2"/>
    <x v="0"/>
    <x v="0"/>
    <x v="836"/>
    <n v="317080"/>
    <x v="2"/>
    <x v="1"/>
    <x v="3"/>
    <x v="0"/>
  </r>
  <r>
    <n v="4"/>
    <x v="0"/>
    <x v="0"/>
    <x v="837"/>
    <n v="317090"/>
    <x v="2"/>
    <x v="1"/>
    <x v="16"/>
    <x v="0"/>
  </r>
  <r>
    <n v="1"/>
    <x v="0"/>
    <x v="0"/>
    <x v="838"/>
    <n v="317100"/>
    <x v="2"/>
    <x v="1"/>
    <x v="14"/>
    <x v="0"/>
  </r>
  <r>
    <n v="0"/>
    <x v="0"/>
    <x v="0"/>
    <x v="839"/>
    <n v="317103"/>
    <x v="2"/>
    <x v="1"/>
    <x v="16"/>
    <x v="0"/>
  </r>
  <r>
    <n v="0"/>
    <x v="0"/>
    <x v="0"/>
    <x v="840"/>
    <n v="317107"/>
    <x v="2"/>
    <x v="1"/>
    <x v="3"/>
    <x v="0"/>
  </r>
  <r>
    <n v="0"/>
    <x v="0"/>
    <x v="0"/>
    <x v="841"/>
    <n v="317110"/>
    <x v="2"/>
    <x v="1"/>
    <x v="4"/>
    <x v="0"/>
  </r>
  <r>
    <n v="0"/>
    <x v="0"/>
    <x v="0"/>
    <x v="842"/>
    <n v="317115"/>
    <x v="2"/>
    <x v="1"/>
    <x v="2"/>
    <x v="0"/>
  </r>
  <r>
    <n v="13"/>
    <x v="0"/>
    <x v="0"/>
    <x v="843"/>
    <n v="317120"/>
    <x v="2"/>
    <x v="1"/>
    <x v="18"/>
    <x v="1"/>
  </r>
  <r>
    <n v="11"/>
    <x v="0"/>
    <x v="0"/>
    <x v="844"/>
    <n v="317130"/>
    <x v="2"/>
    <x v="1"/>
    <x v="9"/>
    <x v="0"/>
  </r>
  <r>
    <n v="0"/>
    <x v="0"/>
    <x v="0"/>
    <x v="845"/>
    <n v="317140"/>
    <x v="2"/>
    <x v="1"/>
    <x v="9"/>
    <x v="0"/>
  </r>
  <r>
    <n v="1"/>
    <x v="0"/>
    <x v="0"/>
    <x v="846"/>
    <n v="317160"/>
    <x v="2"/>
    <x v="1"/>
    <x v="6"/>
    <x v="0"/>
  </r>
  <r>
    <n v="0"/>
    <x v="0"/>
    <x v="0"/>
    <x v="847"/>
    <n v="317170"/>
    <x v="2"/>
    <x v="1"/>
    <x v="8"/>
    <x v="0"/>
  </r>
  <r>
    <n v="0"/>
    <x v="0"/>
    <x v="0"/>
    <x v="848"/>
    <n v="317180"/>
    <x v="2"/>
    <x v="1"/>
    <x v="7"/>
    <x v="0"/>
  </r>
  <r>
    <n v="1"/>
    <x v="0"/>
    <x v="0"/>
    <x v="849"/>
    <n v="317190"/>
    <x v="2"/>
    <x v="1"/>
    <x v="7"/>
    <x v="0"/>
  </r>
  <r>
    <n v="1"/>
    <x v="0"/>
    <x v="0"/>
    <x v="850"/>
    <n v="317200"/>
    <x v="2"/>
    <x v="1"/>
    <x v="9"/>
    <x v="0"/>
  </r>
  <r>
    <n v="0"/>
    <x v="0"/>
    <x v="0"/>
    <x v="851"/>
    <n v="317210"/>
    <x v="2"/>
    <x v="1"/>
    <x v="9"/>
    <x v="0"/>
  </r>
  <r>
    <n v="0"/>
    <x v="0"/>
    <x v="0"/>
    <x v="852"/>
    <n v="317220"/>
    <x v="2"/>
    <x v="1"/>
    <x v="8"/>
    <x v="0"/>
  </r>
  <r>
    <n v="0"/>
    <x v="0"/>
    <x v="0"/>
    <x v="0"/>
    <n v="310010"/>
    <x v="3"/>
    <x v="1"/>
    <x v="0"/>
    <x v="0"/>
  </r>
  <r>
    <n v="2"/>
    <x v="0"/>
    <x v="0"/>
    <x v="1"/>
    <n v="310020"/>
    <x v="3"/>
    <x v="1"/>
    <x v="1"/>
    <x v="0"/>
  </r>
  <r>
    <n v="0"/>
    <x v="0"/>
    <x v="0"/>
    <x v="2"/>
    <n v="310030"/>
    <x v="3"/>
    <x v="1"/>
    <x v="2"/>
    <x v="0"/>
  </r>
  <r>
    <n v="0"/>
    <x v="0"/>
    <x v="0"/>
    <x v="3"/>
    <n v="310040"/>
    <x v="3"/>
    <x v="1"/>
    <x v="2"/>
    <x v="0"/>
  </r>
  <r>
    <n v="0"/>
    <x v="0"/>
    <x v="0"/>
    <x v="4"/>
    <n v="310050"/>
    <x v="3"/>
    <x v="1"/>
    <x v="2"/>
    <x v="0"/>
  </r>
  <r>
    <n v="0"/>
    <x v="0"/>
    <x v="0"/>
    <x v="5"/>
    <n v="310060"/>
    <x v="3"/>
    <x v="1"/>
    <x v="3"/>
    <x v="0"/>
  </r>
  <r>
    <n v="0"/>
    <x v="0"/>
    <x v="0"/>
    <x v="6"/>
    <n v="310070"/>
    <x v="3"/>
    <x v="1"/>
    <x v="4"/>
    <x v="0"/>
  </r>
  <r>
    <n v="0"/>
    <x v="0"/>
    <x v="0"/>
    <x v="7"/>
    <n v="310080"/>
    <x v="3"/>
    <x v="1"/>
    <x v="5"/>
    <x v="0"/>
  </r>
  <r>
    <n v="0"/>
    <x v="0"/>
    <x v="0"/>
    <x v="8"/>
    <n v="310090"/>
    <x v="3"/>
    <x v="1"/>
    <x v="6"/>
    <x v="0"/>
  </r>
  <r>
    <n v="0"/>
    <x v="0"/>
    <x v="0"/>
    <x v="9"/>
    <n v="310100"/>
    <x v="3"/>
    <x v="1"/>
    <x v="6"/>
    <x v="0"/>
  </r>
  <r>
    <n v="1"/>
    <x v="0"/>
    <x v="0"/>
    <x v="10"/>
    <n v="310110"/>
    <x v="3"/>
    <x v="1"/>
    <x v="7"/>
    <x v="0"/>
  </r>
  <r>
    <n v="0"/>
    <x v="0"/>
    <x v="0"/>
    <x v="11"/>
    <n v="310120"/>
    <x v="3"/>
    <x v="1"/>
    <x v="8"/>
    <x v="0"/>
  </r>
  <r>
    <n v="0"/>
    <x v="0"/>
    <x v="0"/>
    <x v="12"/>
    <n v="310130"/>
    <x v="3"/>
    <x v="1"/>
    <x v="8"/>
    <x v="0"/>
  </r>
  <r>
    <n v="0"/>
    <x v="0"/>
    <x v="0"/>
    <x v="13"/>
    <n v="310140"/>
    <x v="3"/>
    <x v="1"/>
    <x v="8"/>
    <x v="0"/>
  </r>
  <r>
    <n v="0"/>
    <x v="0"/>
    <x v="0"/>
    <x v="14"/>
    <n v="310150"/>
    <x v="3"/>
    <x v="1"/>
    <x v="9"/>
    <x v="0"/>
  </r>
  <r>
    <n v="19"/>
    <x v="0"/>
    <x v="0"/>
    <x v="15"/>
    <n v="310160"/>
    <x v="3"/>
    <x v="1"/>
    <x v="10"/>
    <x v="0"/>
  </r>
  <r>
    <n v="1"/>
    <x v="0"/>
    <x v="0"/>
    <x v="16"/>
    <n v="310163"/>
    <x v="3"/>
    <x v="1"/>
    <x v="11"/>
    <x v="0"/>
  </r>
  <r>
    <n v="6"/>
    <x v="0"/>
    <x v="0"/>
    <x v="17"/>
    <n v="310170"/>
    <x v="3"/>
    <x v="1"/>
    <x v="6"/>
    <x v="0"/>
  </r>
  <r>
    <n v="2"/>
    <x v="0"/>
    <x v="0"/>
    <x v="18"/>
    <n v="310180"/>
    <x v="3"/>
    <x v="1"/>
    <x v="7"/>
    <x v="0"/>
  </r>
  <r>
    <n v="5"/>
    <x v="0"/>
    <x v="0"/>
    <x v="19"/>
    <n v="310190"/>
    <x v="3"/>
    <x v="1"/>
    <x v="10"/>
    <x v="0"/>
  </r>
  <r>
    <n v="0"/>
    <x v="0"/>
    <x v="0"/>
    <x v="20"/>
    <n v="310200"/>
    <x v="3"/>
    <x v="1"/>
    <x v="10"/>
    <x v="0"/>
  </r>
  <r>
    <n v="1"/>
    <x v="0"/>
    <x v="0"/>
    <x v="21"/>
    <n v="310205"/>
    <x v="3"/>
    <x v="1"/>
    <x v="2"/>
    <x v="0"/>
  </r>
  <r>
    <n v="0"/>
    <x v="0"/>
    <x v="0"/>
    <x v="22"/>
    <n v="315350"/>
    <x v="3"/>
    <x v="1"/>
    <x v="2"/>
    <x v="0"/>
  </r>
  <r>
    <n v="0"/>
    <x v="0"/>
    <x v="0"/>
    <x v="23"/>
    <n v="310210"/>
    <x v="3"/>
    <x v="1"/>
    <x v="11"/>
    <x v="0"/>
  </r>
  <r>
    <n v="0"/>
    <x v="0"/>
    <x v="0"/>
    <x v="24"/>
    <n v="310220"/>
    <x v="3"/>
    <x v="1"/>
    <x v="7"/>
    <x v="0"/>
  </r>
  <r>
    <n v="0"/>
    <x v="0"/>
    <x v="0"/>
    <x v="25"/>
    <n v="310230"/>
    <x v="3"/>
    <x v="1"/>
    <x v="2"/>
    <x v="0"/>
  </r>
  <r>
    <n v="0"/>
    <x v="0"/>
    <x v="0"/>
    <x v="26"/>
    <n v="310240"/>
    <x v="3"/>
    <x v="1"/>
    <x v="3"/>
    <x v="0"/>
  </r>
  <r>
    <n v="0"/>
    <x v="0"/>
    <x v="0"/>
    <x v="27"/>
    <n v="310250"/>
    <x v="3"/>
    <x v="1"/>
    <x v="2"/>
    <x v="0"/>
  </r>
  <r>
    <n v="11"/>
    <x v="0"/>
    <x v="0"/>
    <x v="28"/>
    <n v="310260"/>
    <x v="3"/>
    <x v="1"/>
    <x v="10"/>
    <x v="0"/>
  </r>
  <r>
    <n v="0"/>
    <x v="0"/>
    <x v="0"/>
    <x v="29"/>
    <n v="310280"/>
    <x v="3"/>
    <x v="1"/>
    <x v="11"/>
    <x v="0"/>
  </r>
  <r>
    <n v="3"/>
    <x v="0"/>
    <x v="0"/>
    <x v="30"/>
    <n v="310285"/>
    <x v="3"/>
    <x v="1"/>
    <x v="3"/>
    <x v="0"/>
  </r>
  <r>
    <n v="2"/>
    <x v="0"/>
    <x v="0"/>
    <x v="31"/>
    <n v="310290"/>
    <x v="3"/>
    <x v="1"/>
    <x v="11"/>
    <x v="0"/>
  </r>
  <r>
    <n v="0"/>
    <x v="0"/>
    <x v="0"/>
    <x v="32"/>
    <n v="310300"/>
    <x v="3"/>
    <x v="1"/>
    <x v="2"/>
    <x v="0"/>
  </r>
  <r>
    <n v="0"/>
    <x v="0"/>
    <x v="0"/>
    <x v="33"/>
    <n v="310310"/>
    <x v="3"/>
    <x v="1"/>
    <x v="9"/>
    <x v="0"/>
  </r>
  <r>
    <n v="0"/>
    <x v="0"/>
    <x v="0"/>
    <x v="34"/>
    <n v="310320"/>
    <x v="3"/>
    <x v="1"/>
    <x v="12"/>
    <x v="0"/>
  </r>
  <r>
    <n v="0"/>
    <x v="0"/>
    <x v="0"/>
    <x v="35"/>
    <n v="310330"/>
    <x v="3"/>
    <x v="1"/>
    <x v="11"/>
    <x v="0"/>
  </r>
  <r>
    <n v="4"/>
    <x v="0"/>
    <x v="0"/>
    <x v="36"/>
    <n v="310340"/>
    <x v="3"/>
    <x v="1"/>
    <x v="6"/>
    <x v="0"/>
  </r>
  <r>
    <n v="20"/>
    <x v="0"/>
    <x v="0"/>
    <x v="37"/>
    <n v="310350"/>
    <x v="3"/>
    <x v="1"/>
    <x v="13"/>
    <x v="0"/>
  </r>
  <r>
    <n v="0"/>
    <x v="0"/>
    <x v="0"/>
    <x v="38"/>
    <n v="310360"/>
    <x v="3"/>
    <x v="1"/>
    <x v="11"/>
    <x v="0"/>
  </r>
  <r>
    <n v="0"/>
    <x v="0"/>
    <x v="0"/>
    <x v="39"/>
    <n v="310370"/>
    <x v="3"/>
    <x v="1"/>
    <x v="9"/>
    <x v="0"/>
  </r>
  <r>
    <n v="4"/>
    <x v="0"/>
    <x v="0"/>
    <x v="40"/>
    <n v="310375"/>
    <x v="3"/>
    <x v="1"/>
    <x v="13"/>
    <x v="0"/>
  </r>
  <r>
    <n v="0"/>
    <x v="0"/>
    <x v="0"/>
    <x v="41"/>
    <n v="310380"/>
    <x v="3"/>
    <x v="1"/>
    <x v="0"/>
    <x v="0"/>
  </r>
  <r>
    <n v="0"/>
    <x v="0"/>
    <x v="0"/>
    <x v="42"/>
    <n v="310390"/>
    <x v="3"/>
    <x v="1"/>
    <x v="1"/>
    <x v="0"/>
  </r>
  <r>
    <n v="15"/>
    <x v="0"/>
    <x v="0"/>
    <x v="43"/>
    <n v="310400"/>
    <x v="3"/>
    <x v="1"/>
    <x v="4"/>
    <x v="0"/>
  </r>
  <r>
    <n v="0"/>
    <x v="0"/>
    <x v="0"/>
    <x v="44"/>
    <n v="310410"/>
    <x v="3"/>
    <x v="1"/>
    <x v="10"/>
    <x v="0"/>
  </r>
  <r>
    <n v="2"/>
    <x v="0"/>
    <x v="0"/>
    <x v="45"/>
    <n v="310420"/>
    <x v="3"/>
    <x v="1"/>
    <x v="1"/>
    <x v="0"/>
  </r>
  <r>
    <n v="1"/>
    <x v="0"/>
    <x v="0"/>
    <x v="46"/>
    <n v="310430"/>
    <x v="3"/>
    <x v="1"/>
    <x v="10"/>
    <x v="0"/>
  </r>
  <r>
    <n v="0"/>
    <x v="0"/>
    <x v="0"/>
    <x v="47"/>
    <n v="310440"/>
    <x v="3"/>
    <x v="1"/>
    <x v="9"/>
    <x v="0"/>
  </r>
  <r>
    <n v="0"/>
    <x v="0"/>
    <x v="0"/>
    <x v="48"/>
    <n v="310445"/>
    <x v="3"/>
    <x v="1"/>
    <x v="3"/>
    <x v="0"/>
  </r>
  <r>
    <n v="0"/>
    <x v="0"/>
    <x v="0"/>
    <x v="49"/>
    <n v="310450"/>
    <x v="3"/>
    <x v="1"/>
    <x v="14"/>
    <x v="0"/>
  </r>
  <r>
    <n v="0"/>
    <x v="0"/>
    <x v="0"/>
    <x v="50"/>
    <n v="310460"/>
    <x v="3"/>
    <x v="1"/>
    <x v="9"/>
    <x v="0"/>
  </r>
  <r>
    <n v="0"/>
    <x v="0"/>
    <x v="0"/>
    <x v="51"/>
    <n v="310470"/>
    <x v="3"/>
    <x v="1"/>
    <x v="6"/>
    <x v="0"/>
  </r>
  <r>
    <n v="1"/>
    <x v="0"/>
    <x v="0"/>
    <x v="52"/>
    <n v="310480"/>
    <x v="3"/>
    <x v="1"/>
    <x v="3"/>
    <x v="0"/>
  </r>
  <r>
    <n v="0"/>
    <x v="0"/>
    <x v="0"/>
    <x v="53"/>
    <n v="310490"/>
    <x v="3"/>
    <x v="1"/>
    <x v="8"/>
    <x v="0"/>
  </r>
  <r>
    <n v="0"/>
    <x v="0"/>
    <x v="0"/>
    <x v="54"/>
    <n v="310500"/>
    <x v="3"/>
    <x v="1"/>
    <x v="12"/>
    <x v="1"/>
  </r>
  <r>
    <n v="4"/>
    <x v="0"/>
    <x v="0"/>
    <x v="55"/>
    <n v="310510"/>
    <x v="3"/>
    <x v="1"/>
    <x v="1"/>
    <x v="0"/>
  </r>
  <r>
    <n v="0"/>
    <x v="0"/>
    <x v="0"/>
    <x v="56"/>
    <n v="310520"/>
    <x v="3"/>
    <x v="1"/>
    <x v="6"/>
    <x v="0"/>
  </r>
  <r>
    <n v="0"/>
    <x v="0"/>
    <x v="0"/>
    <x v="57"/>
    <n v="310530"/>
    <x v="3"/>
    <x v="1"/>
    <x v="10"/>
    <x v="0"/>
  </r>
  <r>
    <n v="2"/>
    <x v="0"/>
    <x v="0"/>
    <x v="58"/>
    <n v="310540"/>
    <x v="3"/>
    <x v="1"/>
    <x v="2"/>
    <x v="0"/>
  </r>
  <r>
    <n v="0"/>
    <x v="0"/>
    <x v="0"/>
    <x v="59"/>
    <n v="310550"/>
    <x v="3"/>
    <x v="1"/>
    <x v="9"/>
    <x v="0"/>
  </r>
  <r>
    <n v="15"/>
    <x v="0"/>
    <x v="0"/>
    <x v="60"/>
    <n v="310560"/>
    <x v="3"/>
    <x v="1"/>
    <x v="11"/>
    <x v="0"/>
  </r>
  <r>
    <n v="0"/>
    <x v="0"/>
    <x v="0"/>
    <x v="61"/>
    <n v="310570"/>
    <x v="3"/>
    <x v="1"/>
    <x v="2"/>
    <x v="0"/>
  </r>
  <r>
    <n v="0"/>
    <x v="0"/>
    <x v="0"/>
    <x v="62"/>
    <n v="310590"/>
    <x v="3"/>
    <x v="1"/>
    <x v="11"/>
    <x v="0"/>
  </r>
  <r>
    <n v="0"/>
    <x v="0"/>
    <x v="0"/>
    <x v="63"/>
    <n v="310600"/>
    <x v="3"/>
    <x v="1"/>
    <x v="2"/>
    <x v="0"/>
  </r>
  <r>
    <n v="0"/>
    <x v="0"/>
    <x v="0"/>
    <x v="64"/>
    <n v="310610"/>
    <x v="3"/>
    <x v="1"/>
    <x v="9"/>
    <x v="0"/>
  </r>
  <r>
    <n v="673"/>
    <x v="0"/>
    <x v="0"/>
    <x v="65"/>
    <n v="310620"/>
    <x v="3"/>
    <x v="1"/>
    <x v="15"/>
    <x v="0"/>
  </r>
  <r>
    <n v="2"/>
    <x v="0"/>
    <x v="0"/>
    <x v="66"/>
    <n v="310630"/>
    <x v="3"/>
    <x v="1"/>
    <x v="2"/>
    <x v="0"/>
  </r>
  <r>
    <n v="1"/>
    <x v="0"/>
    <x v="0"/>
    <x v="67"/>
    <n v="310640"/>
    <x v="3"/>
    <x v="1"/>
    <x v="11"/>
    <x v="0"/>
  </r>
  <r>
    <n v="0"/>
    <x v="0"/>
    <x v="0"/>
    <x v="68"/>
    <n v="310650"/>
    <x v="3"/>
    <x v="1"/>
    <x v="3"/>
    <x v="0"/>
  </r>
  <r>
    <n v="0"/>
    <x v="0"/>
    <x v="0"/>
    <x v="69"/>
    <n v="310665"/>
    <x v="3"/>
    <x v="1"/>
    <x v="16"/>
    <x v="0"/>
  </r>
  <r>
    <n v="0"/>
    <x v="0"/>
    <x v="0"/>
    <x v="70"/>
    <n v="310660"/>
    <x v="3"/>
    <x v="1"/>
    <x v="6"/>
    <x v="0"/>
  </r>
  <r>
    <n v="56"/>
    <x v="0"/>
    <x v="0"/>
    <x v="71"/>
    <n v="310670"/>
    <x v="3"/>
    <x v="1"/>
    <x v="17"/>
    <x v="1"/>
  </r>
  <r>
    <n v="0"/>
    <x v="0"/>
    <x v="0"/>
    <x v="72"/>
    <n v="310680"/>
    <x v="3"/>
    <x v="1"/>
    <x v="11"/>
    <x v="0"/>
  </r>
  <r>
    <n v="0"/>
    <x v="0"/>
    <x v="0"/>
    <x v="73"/>
    <n v="310690"/>
    <x v="3"/>
    <x v="1"/>
    <x v="9"/>
    <x v="0"/>
  </r>
  <r>
    <n v="0"/>
    <x v="0"/>
    <x v="0"/>
    <x v="74"/>
    <n v="310700"/>
    <x v="3"/>
    <x v="1"/>
    <x v="1"/>
    <x v="0"/>
  </r>
  <r>
    <n v="2"/>
    <x v="0"/>
    <x v="0"/>
    <x v="75"/>
    <n v="310710"/>
    <x v="3"/>
    <x v="1"/>
    <x v="5"/>
    <x v="0"/>
  </r>
  <r>
    <n v="0"/>
    <x v="0"/>
    <x v="0"/>
    <x v="76"/>
    <n v="310720"/>
    <x v="3"/>
    <x v="1"/>
    <x v="8"/>
    <x v="0"/>
  </r>
  <r>
    <n v="2"/>
    <x v="0"/>
    <x v="0"/>
    <x v="77"/>
    <n v="310730"/>
    <x v="3"/>
    <x v="1"/>
    <x v="16"/>
    <x v="0"/>
  </r>
  <r>
    <n v="5"/>
    <x v="0"/>
    <x v="0"/>
    <x v="78"/>
    <n v="310740"/>
    <x v="3"/>
    <x v="1"/>
    <x v="1"/>
    <x v="0"/>
  </r>
  <r>
    <n v="1"/>
    <x v="0"/>
    <x v="0"/>
    <x v="79"/>
    <n v="310750"/>
    <x v="3"/>
    <x v="1"/>
    <x v="11"/>
    <x v="0"/>
  </r>
  <r>
    <n v="1"/>
    <x v="0"/>
    <x v="0"/>
    <x v="80"/>
    <n v="310760"/>
    <x v="3"/>
    <x v="1"/>
    <x v="10"/>
    <x v="0"/>
  </r>
  <r>
    <n v="0"/>
    <x v="0"/>
    <x v="0"/>
    <x v="81"/>
    <n v="310770"/>
    <x v="3"/>
    <x v="1"/>
    <x v="2"/>
    <x v="0"/>
  </r>
  <r>
    <n v="1"/>
    <x v="0"/>
    <x v="0"/>
    <x v="82"/>
    <n v="310780"/>
    <x v="3"/>
    <x v="1"/>
    <x v="2"/>
    <x v="0"/>
  </r>
  <r>
    <n v="0"/>
    <x v="0"/>
    <x v="0"/>
    <x v="83"/>
    <n v="310790"/>
    <x v="3"/>
    <x v="1"/>
    <x v="8"/>
    <x v="0"/>
  </r>
  <r>
    <n v="2"/>
    <x v="0"/>
    <x v="0"/>
    <x v="84"/>
    <n v="310800"/>
    <x v="3"/>
    <x v="1"/>
    <x v="5"/>
    <x v="0"/>
  </r>
  <r>
    <n v="0"/>
    <x v="0"/>
    <x v="0"/>
    <x v="85"/>
    <n v="310810"/>
    <x v="3"/>
    <x v="1"/>
    <x v="17"/>
    <x v="0"/>
  </r>
  <r>
    <n v="0"/>
    <x v="0"/>
    <x v="0"/>
    <x v="86"/>
    <n v="310820"/>
    <x v="3"/>
    <x v="1"/>
    <x v="14"/>
    <x v="0"/>
  </r>
  <r>
    <n v="0"/>
    <x v="0"/>
    <x v="0"/>
    <x v="87"/>
    <n v="310825"/>
    <x v="3"/>
    <x v="1"/>
    <x v="16"/>
    <x v="0"/>
  </r>
  <r>
    <n v="0"/>
    <x v="0"/>
    <x v="0"/>
    <x v="88"/>
    <n v="310830"/>
    <x v="3"/>
    <x v="1"/>
    <x v="8"/>
    <x v="0"/>
  </r>
  <r>
    <n v="0"/>
    <x v="0"/>
    <x v="0"/>
    <x v="89"/>
    <n v="310840"/>
    <x v="3"/>
    <x v="1"/>
    <x v="10"/>
    <x v="0"/>
  </r>
  <r>
    <n v="0"/>
    <x v="0"/>
    <x v="0"/>
    <x v="90"/>
    <n v="310850"/>
    <x v="3"/>
    <x v="1"/>
    <x v="16"/>
    <x v="0"/>
  </r>
  <r>
    <n v="0"/>
    <x v="0"/>
    <x v="0"/>
    <x v="91"/>
    <n v="310870"/>
    <x v="3"/>
    <x v="1"/>
    <x v="9"/>
    <x v="0"/>
  </r>
  <r>
    <n v="1"/>
    <x v="0"/>
    <x v="0"/>
    <x v="92"/>
    <n v="310855"/>
    <x v="3"/>
    <x v="1"/>
    <x v="14"/>
    <x v="0"/>
  </r>
  <r>
    <n v="4"/>
    <x v="0"/>
    <x v="0"/>
    <x v="93"/>
    <n v="310860"/>
    <x v="3"/>
    <x v="1"/>
    <x v="16"/>
    <x v="0"/>
  </r>
  <r>
    <n v="2"/>
    <x v="0"/>
    <x v="0"/>
    <x v="94"/>
    <n v="310890"/>
    <x v="3"/>
    <x v="1"/>
    <x v="8"/>
    <x v="0"/>
  </r>
  <r>
    <n v="0"/>
    <x v="0"/>
    <x v="0"/>
    <x v="95"/>
    <n v="310880"/>
    <x v="3"/>
    <x v="1"/>
    <x v="2"/>
    <x v="0"/>
  </r>
  <r>
    <n v="1"/>
    <x v="0"/>
    <x v="0"/>
    <x v="96"/>
    <n v="310900"/>
    <x v="3"/>
    <x v="1"/>
    <x v="17"/>
    <x v="1"/>
  </r>
  <r>
    <n v="0"/>
    <x v="0"/>
    <x v="0"/>
    <x v="97"/>
    <n v="310910"/>
    <x v="3"/>
    <x v="1"/>
    <x v="8"/>
    <x v="0"/>
  </r>
  <r>
    <n v="0"/>
    <x v="0"/>
    <x v="0"/>
    <x v="98"/>
    <n v="310920"/>
    <x v="3"/>
    <x v="1"/>
    <x v="3"/>
    <x v="0"/>
  </r>
  <r>
    <n v="0"/>
    <x v="0"/>
    <x v="0"/>
    <x v="99"/>
    <n v="310925"/>
    <x v="3"/>
    <x v="1"/>
    <x v="2"/>
    <x v="0"/>
  </r>
  <r>
    <n v="0"/>
    <x v="0"/>
    <x v="0"/>
    <x v="100"/>
    <n v="310930"/>
    <x v="3"/>
    <x v="1"/>
    <x v="14"/>
    <x v="0"/>
  </r>
  <r>
    <n v="0"/>
    <x v="0"/>
    <x v="0"/>
    <x v="101"/>
    <n v="310940"/>
    <x v="3"/>
    <x v="1"/>
    <x v="3"/>
    <x v="0"/>
  </r>
  <r>
    <n v="0"/>
    <x v="0"/>
    <x v="0"/>
    <x v="102"/>
    <n v="310945"/>
    <x v="3"/>
    <x v="1"/>
    <x v="14"/>
    <x v="0"/>
  </r>
  <r>
    <n v="0"/>
    <x v="0"/>
    <x v="0"/>
    <x v="103"/>
    <n v="310950"/>
    <x v="3"/>
    <x v="1"/>
    <x v="10"/>
    <x v="0"/>
  </r>
  <r>
    <n v="0"/>
    <x v="0"/>
    <x v="0"/>
    <x v="104"/>
    <n v="310960"/>
    <x v="3"/>
    <x v="1"/>
    <x v="12"/>
    <x v="0"/>
  </r>
  <r>
    <n v="0"/>
    <x v="0"/>
    <x v="0"/>
    <x v="105"/>
    <n v="310970"/>
    <x v="3"/>
    <x v="1"/>
    <x v="8"/>
    <x v="0"/>
  </r>
  <r>
    <n v="0"/>
    <x v="0"/>
    <x v="0"/>
    <x v="106"/>
    <n v="310270"/>
    <x v="3"/>
    <x v="1"/>
    <x v="6"/>
    <x v="0"/>
  </r>
  <r>
    <n v="0"/>
    <x v="0"/>
    <x v="0"/>
    <x v="107"/>
    <n v="310980"/>
    <x v="3"/>
    <x v="1"/>
    <x v="13"/>
    <x v="0"/>
  </r>
  <r>
    <n v="0"/>
    <x v="0"/>
    <x v="0"/>
    <x v="108"/>
    <n v="310990"/>
    <x v="3"/>
    <x v="1"/>
    <x v="12"/>
    <x v="0"/>
  </r>
  <r>
    <n v="4"/>
    <x v="0"/>
    <x v="0"/>
    <x v="109"/>
    <n v="311000"/>
    <x v="3"/>
    <x v="1"/>
    <x v="18"/>
    <x v="1"/>
  </r>
  <r>
    <n v="0"/>
    <x v="0"/>
    <x v="0"/>
    <x v="110"/>
    <n v="311010"/>
    <x v="3"/>
    <x v="1"/>
    <x v="2"/>
    <x v="0"/>
  </r>
  <r>
    <n v="0"/>
    <x v="0"/>
    <x v="0"/>
    <x v="111"/>
    <n v="311020"/>
    <x v="3"/>
    <x v="1"/>
    <x v="9"/>
    <x v="0"/>
  </r>
  <r>
    <n v="3"/>
    <x v="0"/>
    <x v="0"/>
    <x v="112"/>
    <n v="311030"/>
    <x v="3"/>
    <x v="1"/>
    <x v="10"/>
    <x v="0"/>
  </r>
  <r>
    <n v="1"/>
    <x v="0"/>
    <x v="0"/>
    <x v="113"/>
    <n v="311040"/>
    <x v="3"/>
    <x v="1"/>
    <x v="1"/>
    <x v="0"/>
  </r>
  <r>
    <n v="0"/>
    <x v="0"/>
    <x v="0"/>
    <x v="114"/>
    <n v="311050"/>
    <x v="3"/>
    <x v="1"/>
    <x v="8"/>
    <x v="0"/>
  </r>
  <r>
    <n v="6"/>
    <x v="0"/>
    <x v="0"/>
    <x v="115"/>
    <n v="311060"/>
    <x v="3"/>
    <x v="1"/>
    <x v="8"/>
    <x v="0"/>
  </r>
  <r>
    <n v="0"/>
    <x v="0"/>
    <x v="0"/>
    <x v="116"/>
    <n v="311070"/>
    <x v="3"/>
    <x v="1"/>
    <x v="5"/>
    <x v="0"/>
  </r>
  <r>
    <n v="0"/>
    <x v="0"/>
    <x v="0"/>
    <x v="117"/>
    <n v="311080"/>
    <x v="3"/>
    <x v="1"/>
    <x v="6"/>
    <x v="0"/>
  </r>
  <r>
    <n v="2"/>
    <x v="0"/>
    <x v="0"/>
    <x v="118"/>
    <n v="311090"/>
    <x v="3"/>
    <x v="1"/>
    <x v="5"/>
    <x v="0"/>
  </r>
  <r>
    <n v="1"/>
    <x v="0"/>
    <x v="0"/>
    <x v="119"/>
    <n v="311100"/>
    <x v="3"/>
    <x v="1"/>
    <x v="10"/>
    <x v="0"/>
  </r>
  <r>
    <n v="5"/>
    <x v="0"/>
    <x v="0"/>
    <x v="120"/>
    <n v="311110"/>
    <x v="3"/>
    <x v="1"/>
    <x v="4"/>
    <x v="0"/>
  </r>
  <r>
    <n v="0"/>
    <x v="0"/>
    <x v="0"/>
    <x v="121"/>
    <n v="311115"/>
    <x v="3"/>
    <x v="1"/>
    <x v="16"/>
    <x v="0"/>
  </r>
  <r>
    <n v="4"/>
    <x v="0"/>
    <x v="0"/>
    <x v="122"/>
    <n v="311120"/>
    <x v="3"/>
    <x v="1"/>
    <x v="5"/>
    <x v="0"/>
  </r>
  <r>
    <n v="0"/>
    <x v="0"/>
    <x v="0"/>
    <x v="123"/>
    <n v="311130"/>
    <x v="3"/>
    <x v="1"/>
    <x v="10"/>
    <x v="0"/>
  </r>
  <r>
    <n v="1"/>
    <x v="0"/>
    <x v="0"/>
    <x v="124"/>
    <n v="311140"/>
    <x v="3"/>
    <x v="1"/>
    <x v="4"/>
    <x v="0"/>
  </r>
  <r>
    <n v="3"/>
    <x v="0"/>
    <x v="0"/>
    <x v="125"/>
    <n v="311150"/>
    <x v="3"/>
    <x v="1"/>
    <x v="4"/>
    <x v="0"/>
  </r>
  <r>
    <n v="3"/>
    <x v="0"/>
    <x v="0"/>
    <x v="126"/>
    <n v="311160"/>
    <x v="3"/>
    <x v="1"/>
    <x v="10"/>
    <x v="0"/>
  </r>
  <r>
    <n v="0"/>
    <x v="0"/>
    <x v="0"/>
    <x v="127"/>
    <n v="311190"/>
    <x v="3"/>
    <x v="1"/>
    <x v="5"/>
    <x v="0"/>
  </r>
  <r>
    <n v="0"/>
    <x v="0"/>
    <x v="0"/>
    <x v="128"/>
    <n v="311170"/>
    <x v="3"/>
    <x v="1"/>
    <x v="9"/>
    <x v="0"/>
  </r>
  <r>
    <n v="1"/>
    <x v="0"/>
    <x v="0"/>
    <x v="129"/>
    <n v="311180"/>
    <x v="3"/>
    <x v="1"/>
    <x v="13"/>
    <x v="0"/>
  </r>
  <r>
    <n v="3"/>
    <x v="0"/>
    <x v="0"/>
    <x v="130"/>
    <n v="311200"/>
    <x v="3"/>
    <x v="1"/>
    <x v="5"/>
    <x v="0"/>
  </r>
  <r>
    <n v="0"/>
    <x v="0"/>
    <x v="0"/>
    <x v="131"/>
    <n v="311205"/>
    <x v="3"/>
    <x v="1"/>
    <x v="7"/>
    <x v="0"/>
  </r>
  <r>
    <n v="0"/>
    <x v="0"/>
    <x v="0"/>
    <x v="132"/>
    <n v="311210"/>
    <x v="3"/>
    <x v="1"/>
    <x v="2"/>
    <x v="0"/>
  </r>
  <r>
    <n v="0"/>
    <x v="0"/>
    <x v="0"/>
    <x v="133"/>
    <n v="311220"/>
    <x v="3"/>
    <x v="1"/>
    <x v="11"/>
    <x v="0"/>
  </r>
  <r>
    <n v="5"/>
    <x v="0"/>
    <x v="0"/>
    <x v="134"/>
    <n v="311230"/>
    <x v="3"/>
    <x v="1"/>
    <x v="3"/>
    <x v="0"/>
  </r>
  <r>
    <n v="0"/>
    <x v="0"/>
    <x v="0"/>
    <x v="135"/>
    <n v="311240"/>
    <x v="3"/>
    <x v="1"/>
    <x v="10"/>
    <x v="0"/>
  </r>
  <r>
    <n v="1"/>
    <x v="0"/>
    <x v="0"/>
    <x v="136"/>
    <n v="311250"/>
    <x v="3"/>
    <x v="1"/>
    <x v="12"/>
    <x v="1"/>
  </r>
  <r>
    <n v="0"/>
    <x v="0"/>
    <x v="0"/>
    <x v="137"/>
    <n v="311260"/>
    <x v="3"/>
    <x v="1"/>
    <x v="13"/>
    <x v="0"/>
  </r>
  <r>
    <n v="1"/>
    <x v="0"/>
    <x v="0"/>
    <x v="138"/>
    <n v="311265"/>
    <x v="3"/>
    <x v="1"/>
    <x v="7"/>
    <x v="0"/>
  </r>
  <r>
    <n v="0"/>
    <x v="0"/>
    <x v="0"/>
    <x v="139"/>
    <n v="311270"/>
    <x v="3"/>
    <x v="1"/>
    <x v="16"/>
    <x v="0"/>
  </r>
  <r>
    <n v="0"/>
    <x v="0"/>
    <x v="0"/>
    <x v="140"/>
    <n v="311280"/>
    <x v="3"/>
    <x v="1"/>
    <x v="10"/>
    <x v="0"/>
  </r>
  <r>
    <n v="0"/>
    <x v="0"/>
    <x v="0"/>
    <x v="141"/>
    <n v="311290"/>
    <x v="3"/>
    <x v="1"/>
    <x v="2"/>
    <x v="0"/>
  </r>
  <r>
    <n v="0"/>
    <x v="0"/>
    <x v="0"/>
    <x v="142"/>
    <n v="311300"/>
    <x v="3"/>
    <x v="1"/>
    <x v="6"/>
    <x v="0"/>
  </r>
  <r>
    <n v="0"/>
    <x v="0"/>
    <x v="0"/>
    <x v="143"/>
    <n v="311310"/>
    <x v="3"/>
    <x v="1"/>
    <x v="11"/>
    <x v="0"/>
  </r>
  <r>
    <n v="1"/>
    <x v="0"/>
    <x v="0"/>
    <x v="144"/>
    <n v="311320"/>
    <x v="3"/>
    <x v="1"/>
    <x v="11"/>
    <x v="0"/>
  </r>
  <r>
    <n v="1"/>
    <x v="0"/>
    <x v="0"/>
    <x v="145"/>
    <n v="311330"/>
    <x v="3"/>
    <x v="1"/>
    <x v="9"/>
    <x v="0"/>
  </r>
  <r>
    <n v="5"/>
    <x v="0"/>
    <x v="0"/>
    <x v="146"/>
    <n v="311340"/>
    <x v="3"/>
    <x v="1"/>
    <x v="2"/>
    <x v="0"/>
  </r>
  <r>
    <n v="0"/>
    <x v="0"/>
    <x v="0"/>
    <x v="147"/>
    <n v="311350"/>
    <x v="3"/>
    <x v="1"/>
    <x v="3"/>
    <x v="0"/>
  </r>
  <r>
    <n v="0"/>
    <x v="0"/>
    <x v="0"/>
    <x v="148"/>
    <n v="311360"/>
    <x v="3"/>
    <x v="1"/>
    <x v="8"/>
    <x v="0"/>
  </r>
  <r>
    <n v="1"/>
    <x v="0"/>
    <x v="0"/>
    <x v="149"/>
    <n v="311370"/>
    <x v="3"/>
    <x v="1"/>
    <x v="6"/>
    <x v="0"/>
  </r>
  <r>
    <n v="0"/>
    <x v="0"/>
    <x v="0"/>
    <x v="150"/>
    <n v="311380"/>
    <x v="3"/>
    <x v="1"/>
    <x v="2"/>
    <x v="0"/>
  </r>
  <r>
    <n v="1"/>
    <x v="0"/>
    <x v="0"/>
    <x v="151"/>
    <n v="311390"/>
    <x v="3"/>
    <x v="1"/>
    <x v="5"/>
    <x v="0"/>
  </r>
  <r>
    <n v="2"/>
    <x v="0"/>
    <x v="0"/>
    <x v="152"/>
    <n v="311400"/>
    <x v="3"/>
    <x v="1"/>
    <x v="5"/>
    <x v="0"/>
  </r>
  <r>
    <n v="0"/>
    <x v="0"/>
    <x v="0"/>
    <x v="153"/>
    <n v="311410"/>
    <x v="3"/>
    <x v="1"/>
    <x v="8"/>
    <x v="0"/>
  </r>
  <r>
    <n v="1"/>
    <x v="0"/>
    <x v="0"/>
    <x v="154"/>
    <n v="311420"/>
    <x v="3"/>
    <x v="1"/>
    <x v="1"/>
    <x v="0"/>
  </r>
  <r>
    <n v="7"/>
    <x v="0"/>
    <x v="0"/>
    <x v="155"/>
    <n v="311430"/>
    <x v="3"/>
    <x v="1"/>
    <x v="0"/>
    <x v="0"/>
  </r>
  <r>
    <n v="3"/>
    <x v="0"/>
    <x v="0"/>
    <x v="156"/>
    <n v="311440"/>
    <x v="3"/>
    <x v="1"/>
    <x v="10"/>
    <x v="0"/>
  </r>
  <r>
    <n v="2"/>
    <x v="0"/>
    <x v="0"/>
    <x v="157"/>
    <n v="311450"/>
    <x v="3"/>
    <x v="1"/>
    <x v="5"/>
    <x v="0"/>
  </r>
  <r>
    <n v="0"/>
    <x v="0"/>
    <x v="0"/>
    <x v="158"/>
    <n v="311455"/>
    <x v="3"/>
    <x v="1"/>
    <x v="4"/>
    <x v="0"/>
  </r>
  <r>
    <n v="0"/>
    <x v="0"/>
    <x v="0"/>
    <x v="159"/>
    <n v="311460"/>
    <x v="3"/>
    <x v="1"/>
    <x v="5"/>
    <x v="0"/>
  </r>
  <r>
    <n v="0"/>
    <x v="0"/>
    <x v="0"/>
    <x v="160"/>
    <n v="311470"/>
    <x v="3"/>
    <x v="1"/>
    <x v="10"/>
    <x v="0"/>
  </r>
  <r>
    <n v="0"/>
    <x v="0"/>
    <x v="0"/>
    <x v="161"/>
    <n v="311480"/>
    <x v="3"/>
    <x v="1"/>
    <x v="8"/>
    <x v="0"/>
  </r>
  <r>
    <n v="0"/>
    <x v="0"/>
    <x v="0"/>
    <x v="162"/>
    <n v="311490"/>
    <x v="3"/>
    <x v="1"/>
    <x v="11"/>
    <x v="0"/>
  </r>
  <r>
    <n v="0"/>
    <x v="0"/>
    <x v="0"/>
    <x v="163"/>
    <n v="311500"/>
    <x v="3"/>
    <x v="1"/>
    <x v="13"/>
    <x v="0"/>
  </r>
  <r>
    <n v="5"/>
    <x v="0"/>
    <x v="0"/>
    <x v="164"/>
    <n v="311510"/>
    <x v="3"/>
    <x v="1"/>
    <x v="10"/>
    <x v="0"/>
  </r>
  <r>
    <n v="4"/>
    <x v="0"/>
    <x v="0"/>
    <x v="165"/>
    <n v="311530"/>
    <x v="3"/>
    <x v="1"/>
    <x v="9"/>
    <x v="0"/>
  </r>
  <r>
    <n v="0"/>
    <x v="0"/>
    <x v="0"/>
    <x v="166"/>
    <n v="311535"/>
    <x v="3"/>
    <x v="1"/>
    <x v="2"/>
    <x v="0"/>
  </r>
  <r>
    <n v="0"/>
    <x v="0"/>
    <x v="0"/>
    <x v="167"/>
    <n v="311540"/>
    <x v="3"/>
    <x v="1"/>
    <x v="11"/>
    <x v="0"/>
  </r>
  <r>
    <n v="1"/>
    <x v="0"/>
    <x v="0"/>
    <x v="168"/>
    <n v="311545"/>
    <x v="3"/>
    <x v="1"/>
    <x v="6"/>
    <x v="0"/>
  </r>
  <r>
    <n v="0"/>
    <x v="0"/>
    <x v="0"/>
    <x v="169"/>
    <n v="311547"/>
    <x v="3"/>
    <x v="1"/>
    <x v="16"/>
    <x v="0"/>
  </r>
  <r>
    <n v="3"/>
    <x v="0"/>
    <x v="0"/>
    <x v="170"/>
    <n v="311550"/>
    <x v="3"/>
    <x v="1"/>
    <x v="8"/>
    <x v="0"/>
  </r>
  <r>
    <n v="0"/>
    <x v="0"/>
    <x v="0"/>
    <x v="171"/>
    <n v="311560"/>
    <x v="3"/>
    <x v="1"/>
    <x v="1"/>
    <x v="0"/>
  </r>
  <r>
    <n v="1"/>
    <x v="0"/>
    <x v="0"/>
    <x v="172"/>
    <n v="311570"/>
    <x v="3"/>
    <x v="1"/>
    <x v="7"/>
    <x v="0"/>
  </r>
  <r>
    <n v="0"/>
    <x v="0"/>
    <x v="0"/>
    <x v="173"/>
    <n v="311580"/>
    <x v="3"/>
    <x v="1"/>
    <x v="13"/>
    <x v="0"/>
  </r>
  <r>
    <n v="0"/>
    <x v="0"/>
    <x v="0"/>
    <x v="174"/>
    <n v="311590"/>
    <x v="3"/>
    <x v="1"/>
    <x v="9"/>
    <x v="0"/>
  </r>
  <r>
    <n v="0"/>
    <x v="0"/>
    <x v="0"/>
    <x v="175"/>
    <n v="311600"/>
    <x v="3"/>
    <x v="1"/>
    <x v="2"/>
    <x v="0"/>
  </r>
  <r>
    <n v="0"/>
    <x v="0"/>
    <x v="0"/>
    <x v="176"/>
    <n v="311610"/>
    <x v="3"/>
    <x v="1"/>
    <x v="3"/>
    <x v="0"/>
  </r>
  <r>
    <n v="1"/>
    <x v="0"/>
    <x v="0"/>
    <x v="177"/>
    <n v="311615"/>
    <x v="3"/>
    <x v="1"/>
    <x v="14"/>
    <x v="0"/>
  </r>
  <r>
    <n v="0"/>
    <x v="0"/>
    <x v="0"/>
    <x v="178"/>
    <n v="311620"/>
    <x v="3"/>
    <x v="1"/>
    <x v="9"/>
    <x v="0"/>
  </r>
  <r>
    <n v="0"/>
    <x v="0"/>
    <x v="0"/>
    <x v="179"/>
    <n v="311630"/>
    <x v="3"/>
    <x v="1"/>
    <x v="11"/>
    <x v="0"/>
  </r>
  <r>
    <n v="0"/>
    <x v="0"/>
    <x v="0"/>
    <x v="180"/>
    <n v="311640"/>
    <x v="3"/>
    <x v="1"/>
    <x v="10"/>
    <x v="0"/>
  </r>
  <r>
    <n v="1"/>
    <x v="0"/>
    <x v="0"/>
    <x v="181"/>
    <n v="311650"/>
    <x v="3"/>
    <x v="1"/>
    <x v="16"/>
    <x v="0"/>
  </r>
  <r>
    <n v="2"/>
    <x v="0"/>
    <x v="0"/>
    <x v="182"/>
    <n v="311660"/>
    <x v="3"/>
    <x v="1"/>
    <x v="1"/>
    <x v="0"/>
  </r>
  <r>
    <n v="0"/>
    <x v="0"/>
    <x v="0"/>
    <x v="183"/>
    <n v="311670"/>
    <x v="3"/>
    <x v="1"/>
    <x v="9"/>
    <x v="0"/>
  </r>
  <r>
    <n v="0"/>
    <x v="0"/>
    <x v="0"/>
    <x v="184"/>
    <n v="311680"/>
    <x v="3"/>
    <x v="1"/>
    <x v="7"/>
    <x v="0"/>
  </r>
  <r>
    <n v="0"/>
    <x v="0"/>
    <x v="0"/>
    <x v="185"/>
    <n v="311690"/>
    <x v="3"/>
    <x v="1"/>
    <x v="4"/>
    <x v="0"/>
  </r>
  <r>
    <n v="1"/>
    <x v="0"/>
    <x v="0"/>
    <x v="186"/>
    <n v="311700"/>
    <x v="3"/>
    <x v="1"/>
    <x v="6"/>
    <x v="0"/>
  </r>
  <r>
    <n v="0"/>
    <x v="0"/>
    <x v="0"/>
    <x v="187"/>
    <n v="311710"/>
    <x v="3"/>
    <x v="1"/>
    <x v="10"/>
    <x v="0"/>
  </r>
  <r>
    <n v="0"/>
    <x v="0"/>
    <x v="0"/>
    <x v="188"/>
    <n v="311520"/>
    <x v="3"/>
    <x v="1"/>
    <x v="11"/>
    <x v="0"/>
  </r>
  <r>
    <n v="1"/>
    <x v="0"/>
    <x v="0"/>
    <x v="189"/>
    <n v="311730"/>
    <x v="3"/>
    <x v="1"/>
    <x v="4"/>
    <x v="0"/>
  </r>
  <r>
    <n v="0"/>
    <x v="0"/>
    <x v="0"/>
    <x v="190"/>
    <n v="311720"/>
    <x v="3"/>
    <x v="1"/>
    <x v="8"/>
    <x v="0"/>
  </r>
  <r>
    <n v="0"/>
    <x v="0"/>
    <x v="0"/>
    <x v="191"/>
    <n v="311740"/>
    <x v="3"/>
    <x v="1"/>
    <x v="2"/>
    <x v="0"/>
  </r>
  <r>
    <n v="3"/>
    <x v="0"/>
    <x v="0"/>
    <x v="192"/>
    <n v="311750"/>
    <x v="3"/>
    <x v="1"/>
    <x v="3"/>
    <x v="0"/>
  </r>
  <r>
    <n v="2"/>
    <x v="0"/>
    <x v="0"/>
    <x v="193"/>
    <n v="311760"/>
    <x v="3"/>
    <x v="1"/>
    <x v="1"/>
    <x v="0"/>
  </r>
  <r>
    <n v="0"/>
    <x v="0"/>
    <x v="0"/>
    <x v="194"/>
    <n v="311770"/>
    <x v="3"/>
    <x v="1"/>
    <x v="5"/>
    <x v="0"/>
  </r>
  <r>
    <n v="0"/>
    <x v="0"/>
    <x v="0"/>
    <x v="195"/>
    <n v="311780"/>
    <x v="3"/>
    <x v="1"/>
    <x v="8"/>
    <x v="0"/>
  </r>
  <r>
    <n v="0"/>
    <x v="0"/>
    <x v="0"/>
    <x v="196"/>
    <n v="311783"/>
    <x v="3"/>
    <x v="1"/>
    <x v="16"/>
    <x v="0"/>
  </r>
  <r>
    <n v="1"/>
    <x v="0"/>
    <x v="0"/>
    <x v="197"/>
    <n v="311787"/>
    <x v="3"/>
    <x v="1"/>
    <x v="18"/>
    <x v="1"/>
  </r>
  <r>
    <n v="0"/>
    <x v="0"/>
    <x v="0"/>
    <x v="198"/>
    <n v="311790"/>
    <x v="3"/>
    <x v="1"/>
    <x v="8"/>
    <x v="0"/>
  </r>
  <r>
    <n v="12"/>
    <x v="0"/>
    <x v="0"/>
    <x v="199"/>
    <n v="311800"/>
    <x v="3"/>
    <x v="1"/>
    <x v="11"/>
    <x v="0"/>
  </r>
  <r>
    <n v="0"/>
    <x v="0"/>
    <x v="0"/>
    <x v="200"/>
    <n v="311810"/>
    <x v="3"/>
    <x v="1"/>
    <x v="3"/>
    <x v="0"/>
  </r>
  <r>
    <n v="0"/>
    <x v="0"/>
    <x v="0"/>
    <x v="201"/>
    <n v="311820"/>
    <x v="3"/>
    <x v="1"/>
    <x v="4"/>
    <x v="0"/>
  </r>
  <r>
    <n v="13"/>
    <x v="0"/>
    <x v="0"/>
    <x v="202"/>
    <n v="311830"/>
    <x v="3"/>
    <x v="1"/>
    <x v="11"/>
    <x v="0"/>
  </r>
  <r>
    <n v="1"/>
    <x v="0"/>
    <x v="0"/>
    <x v="203"/>
    <n v="311840"/>
    <x v="3"/>
    <x v="1"/>
    <x v="7"/>
    <x v="0"/>
  </r>
  <r>
    <n v="0"/>
    <x v="0"/>
    <x v="0"/>
    <x v="204"/>
    <n v="311850"/>
    <x v="3"/>
    <x v="1"/>
    <x v="8"/>
    <x v="0"/>
  </r>
  <r>
    <n v="203"/>
    <x v="0"/>
    <x v="0"/>
    <x v="205"/>
    <n v="311860"/>
    <x v="3"/>
    <x v="1"/>
    <x v="17"/>
    <x v="1"/>
  </r>
  <r>
    <n v="0"/>
    <x v="0"/>
    <x v="0"/>
    <x v="206"/>
    <n v="311870"/>
    <x v="3"/>
    <x v="1"/>
    <x v="5"/>
    <x v="0"/>
  </r>
  <r>
    <n v="0"/>
    <x v="0"/>
    <x v="0"/>
    <x v="207"/>
    <n v="311880"/>
    <x v="3"/>
    <x v="1"/>
    <x v="16"/>
    <x v="0"/>
  </r>
  <r>
    <n v="1"/>
    <x v="0"/>
    <x v="0"/>
    <x v="208"/>
    <n v="311890"/>
    <x v="3"/>
    <x v="1"/>
    <x v="12"/>
    <x v="0"/>
  </r>
  <r>
    <n v="0"/>
    <x v="0"/>
    <x v="0"/>
    <x v="209"/>
    <n v="311900"/>
    <x v="3"/>
    <x v="1"/>
    <x v="8"/>
    <x v="0"/>
  </r>
  <r>
    <n v="1"/>
    <x v="0"/>
    <x v="0"/>
    <x v="210"/>
    <n v="311910"/>
    <x v="3"/>
    <x v="1"/>
    <x v="3"/>
    <x v="0"/>
  </r>
  <r>
    <n v="0"/>
    <x v="0"/>
    <x v="0"/>
    <x v="211"/>
    <n v="311920"/>
    <x v="3"/>
    <x v="1"/>
    <x v="7"/>
    <x v="0"/>
  </r>
  <r>
    <n v="2"/>
    <x v="0"/>
    <x v="0"/>
    <x v="212"/>
    <n v="311930"/>
    <x v="3"/>
    <x v="1"/>
    <x v="0"/>
    <x v="0"/>
  </r>
  <r>
    <n v="5"/>
    <x v="0"/>
    <x v="0"/>
    <x v="213"/>
    <n v="311940"/>
    <x v="3"/>
    <x v="1"/>
    <x v="2"/>
    <x v="0"/>
  </r>
  <r>
    <n v="0"/>
    <x v="0"/>
    <x v="0"/>
    <x v="214"/>
    <n v="311950"/>
    <x v="3"/>
    <x v="1"/>
    <x v="6"/>
    <x v="0"/>
  </r>
  <r>
    <n v="0"/>
    <x v="0"/>
    <x v="0"/>
    <x v="215"/>
    <n v="311960"/>
    <x v="3"/>
    <x v="1"/>
    <x v="9"/>
    <x v="0"/>
  </r>
  <r>
    <n v="0"/>
    <x v="0"/>
    <x v="0"/>
    <x v="216"/>
    <n v="311970"/>
    <x v="3"/>
    <x v="1"/>
    <x v="11"/>
    <x v="0"/>
  </r>
  <r>
    <n v="0"/>
    <x v="0"/>
    <x v="0"/>
    <x v="217"/>
    <n v="311980"/>
    <x v="3"/>
    <x v="1"/>
    <x v="1"/>
    <x v="0"/>
  </r>
  <r>
    <n v="0"/>
    <x v="0"/>
    <x v="0"/>
    <x v="218"/>
    <n v="311990"/>
    <x v="3"/>
    <x v="1"/>
    <x v="8"/>
    <x v="0"/>
  </r>
  <r>
    <n v="1"/>
    <x v="0"/>
    <x v="0"/>
    <x v="219"/>
    <n v="311995"/>
    <x v="3"/>
    <x v="1"/>
    <x v="1"/>
    <x v="0"/>
  </r>
  <r>
    <n v="1"/>
    <x v="0"/>
    <x v="0"/>
    <x v="220"/>
    <n v="312000"/>
    <x v="3"/>
    <x v="1"/>
    <x v="2"/>
    <x v="0"/>
  </r>
  <r>
    <n v="0"/>
    <x v="0"/>
    <x v="0"/>
    <x v="221"/>
    <n v="312010"/>
    <x v="3"/>
    <x v="1"/>
    <x v="3"/>
    <x v="0"/>
  </r>
  <r>
    <n v="1"/>
    <x v="0"/>
    <x v="0"/>
    <x v="222"/>
    <n v="312015"/>
    <x v="3"/>
    <x v="1"/>
    <x v="6"/>
    <x v="0"/>
  </r>
  <r>
    <n v="0"/>
    <x v="0"/>
    <x v="0"/>
    <x v="223"/>
    <n v="312020"/>
    <x v="3"/>
    <x v="1"/>
    <x v="5"/>
    <x v="0"/>
  </r>
  <r>
    <n v="0"/>
    <x v="0"/>
    <x v="0"/>
    <x v="224"/>
    <n v="312030"/>
    <x v="3"/>
    <x v="1"/>
    <x v="16"/>
    <x v="0"/>
  </r>
  <r>
    <n v="0"/>
    <x v="0"/>
    <x v="0"/>
    <x v="225"/>
    <n v="312040"/>
    <x v="3"/>
    <x v="1"/>
    <x v="11"/>
    <x v="0"/>
  </r>
  <r>
    <n v="0"/>
    <x v="0"/>
    <x v="0"/>
    <x v="226"/>
    <n v="312050"/>
    <x v="3"/>
    <x v="1"/>
    <x v="8"/>
    <x v="0"/>
  </r>
  <r>
    <n v="0"/>
    <x v="0"/>
    <x v="0"/>
    <x v="227"/>
    <n v="312060"/>
    <x v="3"/>
    <x v="1"/>
    <x v="17"/>
    <x v="0"/>
  </r>
  <r>
    <n v="0"/>
    <x v="0"/>
    <x v="0"/>
    <x v="228"/>
    <n v="312070"/>
    <x v="3"/>
    <x v="1"/>
    <x v="0"/>
    <x v="0"/>
  </r>
  <r>
    <n v="0"/>
    <x v="0"/>
    <x v="0"/>
    <x v="229"/>
    <n v="312080"/>
    <x v="3"/>
    <x v="1"/>
    <x v="8"/>
    <x v="0"/>
  </r>
  <r>
    <n v="0"/>
    <x v="0"/>
    <x v="0"/>
    <x v="230"/>
    <n v="312083"/>
    <x v="3"/>
    <x v="1"/>
    <x v="7"/>
    <x v="0"/>
  </r>
  <r>
    <n v="0"/>
    <x v="0"/>
    <x v="0"/>
    <x v="231"/>
    <n v="312087"/>
    <x v="3"/>
    <x v="1"/>
    <x v="16"/>
    <x v="0"/>
  </r>
  <r>
    <n v="4"/>
    <x v="0"/>
    <x v="0"/>
    <x v="232"/>
    <n v="312090"/>
    <x v="3"/>
    <x v="1"/>
    <x v="3"/>
    <x v="0"/>
  </r>
  <r>
    <n v="0"/>
    <x v="0"/>
    <x v="0"/>
    <x v="233"/>
    <n v="312100"/>
    <x v="3"/>
    <x v="1"/>
    <x v="3"/>
    <x v="0"/>
  </r>
  <r>
    <n v="1"/>
    <x v="0"/>
    <x v="0"/>
    <x v="234"/>
    <n v="312110"/>
    <x v="3"/>
    <x v="1"/>
    <x v="8"/>
    <x v="0"/>
  </r>
  <r>
    <n v="3"/>
    <x v="0"/>
    <x v="0"/>
    <x v="235"/>
    <n v="312120"/>
    <x v="3"/>
    <x v="1"/>
    <x v="10"/>
    <x v="0"/>
  </r>
  <r>
    <n v="1"/>
    <x v="0"/>
    <x v="0"/>
    <x v="236"/>
    <n v="312125"/>
    <x v="3"/>
    <x v="1"/>
    <x v="4"/>
    <x v="0"/>
  </r>
  <r>
    <n v="0"/>
    <x v="0"/>
    <x v="0"/>
    <x v="237"/>
    <n v="312130"/>
    <x v="3"/>
    <x v="1"/>
    <x v="9"/>
    <x v="0"/>
  </r>
  <r>
    <n v="0"/>
    <x v="0"/>
    <x v="0"/>
    <x v="238"/>
    <n v="312140"/>
    <x v="3"/>
    <x v="1"/>
    <x v="11"/>
    <x v="0"/>
  </r>
  <r>
    <n v="0"/>
    <x v="0"/>
    <x v="0"/>
    <x v="239"/>
    <n v="312150"/>
    <x v="3"/>
    <x v="1"/>
    <x v="11"/>
    <x v="0"/>
  </r>
  <r>
    <n v="0"/>
    <x v="0"/>
    <x v="0"/>
    <x v="240"/>
    <n v="312160"/>
    <x v="3"/>
    <x v="1"/>
    <x v="3"/>
    <x v="0"/>
  </r>
  <r>
    <n v="2"/>
    <x v="0"/>
    <x v="0"/>
    <x v="241"/>
    <n v="312170"/>
    <x v="3"/>
    <x v="1"/>
    <x v="18"/>
    <x v="0"/>
  </r>
  <r>
    <n v="1"/>
    <x v="0"/>
    <x v="0"/>
    <x v="242"/>
    <n v="312180"/>
    <x v="3"/>
    <x v="1"/>
    <x v="2"/>
    <x v="0"/>
  </r>
  <r>
    <n v="0"/>
    <x v="0"/>
    <x v="0"/>
    <x v="243"/>
    <n v="312190"/>
    <x v="3"/>
    <x v="1"/>
    <x v="9"/>
    <x v="0"/>
  </r>
  <r>
    <n v="0"/>
    <x v="0"/>
    <x v="0"/>
    <x v="244"/>
    <n v="312200"/>
    <x v="3"/>
    <x v="1"/>
    <x v="9"/>
    <x v="0"/>
  </r>
  <r>
    <n v="0"/>
    <x v="0"/>
    <x v="0"/>
    <x v="245"/>
    <n v="312210"/>
    <x v="3"/>
    <x v="1"/>
    <x v="7"/>
    <x v="0"/>
  </r>
  <r>
    <n v="0"/>
    <x v="0"/>
    <x v="0"/>
    <x v="246"/>
    <n v="312220"/>
    <x v="3"/>
    <x v="1"/>
    <x v="7"/>
    <x v="0"/>
  </r>
  <r>
    <n v="37"/>
    <x v="0"/>
    <x v="0"/>
    <x v="247"/>
    <n v="312230"/>
    <x v="3"/>
    <x v="1"/>
    <x v="1"/>
    <x v="0"/>
  </r>
  <r>
    <n v="0"/>
    <x v="0"/>
    <x v="0"/>
    <x v="248"/>
    <n v="312235"/>
    <x v="3"/>
    <x v="1"/>
    <x v="6"/>
    <x v="0"/>
  </r>
  <r>
    <n v="2"/>
    <x v="0"/>
    <x v="0"/>
    <x v="249"/>
    <n v="312240"/>
    <x v="3"/>
    <x v="1"/>
    <x v="10"/>
    <x v="0"/>
  </r>
  <r>
    <n v="0"/>
    <x v="0"/>
    <x v="0"/>
    <x v="250"/>
    <n v="312245"/>
    <x v="3"/>
    <x v="1"/>
    <x v="6"/>
    <x v="0"/>
  </r>
  <r>
    <n v="0"/>
    <x v="0"/>
    <x v="0"/>
    <x v="251"/>
    <n v="312247"/>
    <x v="3"/>
    <x v="1"/>
    <x v="14"/>
    <x v="0"/>
  </r>
  <r>
    <n v="0"/>
    <x v="0"/>
    <x v="0"/>
    <x v="252"/>
    <n v="312250"/>
    <x v="3"/>
    <x v="1"/>
    <x v="2"/>
    <x v="0"/>
  </r>
  <r>
    <n v="1"/>
    <x v="0"/>
    <x v="0"/>
    <x v="253"/>
    <n v="312260"/>
    <x v="3"/>
    <x v="1"/>
    <x v="3"/>
    <x v="0"/>
  </r>
  <r>
    <n v="0"/>
    <x v="0"/>
    <x v="0"/>
    <x v="254"/>
    <n v="312270"/>
    <x v="3"/>
    <x v="1"/>
    <x v="2"/>
    <x v="0"/>
  </r>
  <r>
    <n v="0"/>
    <x v="0"/>
    <x v="0"/>
    <x v="255"/>
    <n v="312280"/>
    <x v="3"/>
    <x v="1"/>
    <x v="8"/>
    <x v="0"/>
  </r>
  <r>
    <n v="1"/>
    <x v="0"/>
    <x v="0"/>
    <x v="256"/>
    <n v="312290"/>
    <x v="3"/>
    <x v="1"/>
    <x v="9"/>
    <x v="0"/>
  </r>
  <r>
    <n v="0"/>
    <x v="0"/>
    <x v="0"/>
    <x v="257"/>
    <n v="312300"/>
    <x v="3"/>
    <x v="1"/>
    <x v="11"/>
    <x v="0"/>
  </r>
  <r>
    <n v="0"/>
    <x v="0"/>
    <x v="0"/>
    <x v="258"/>
    <n v="312310"/>
    <x v="3"/>
    <x v="1"/>
    <x v="7"/>
    <x v="0"/>
  </r>
  <r>
    <n v="0"/>
    <x v="0"/>
    <x v="0"/>
    <x v="259"/>
    <n v="312320"/>
    <x v="3"/>
    <x v="1"/>
    <x v="1"/>
    <x v="0"/>
  </r>
  <r>
    <n v="0"/>
    <x v="0"/>
    <x v="0"/>
    <x v="260"/>
    <n v="312330"/>
    <x v="3"/>
    <x v="1"/>
    <x v="9"/>
    <x v="0"/>
  </r>
  <r>
    <n v="0"/>
    <x v="0"/>
    <x v="0"/>
    <x v="261"/>
    <n v="312340"/>
    <x v="3"/>
    <x v="1"/>
    <x v="10"/>
    <x v="0"/>
  </r>
  <r>
    <n v="0"/>
    <x v="0"/>
    <x v="0"/>
    <x v="262"/>
    <n v="312350"/>
    <x v="3"/>
    <x v="1"/>
    <x v="0"/>
    <x v="0"/>
  </r>
  <r>
    <n v="0"/>
    <x v="0"/>
    <x v="0"/>
    <x v="263"/>
    <n v="312352"/>
    <x v="3"/>
    <x v="1"/>
    <x v="2"/>
    <x v="0"/>
  </r>
  <r>
    <n v="2"/>
    <x v="0"/>
    <x v="0"/>
    <x v="264"/>
    <n v="312360"/>
    <x v="3"/>
    <x v="1"/>
    <x v="5"/>
    <x v="0"/>
  </r>
  <r>
    <n v="0"/>
    <x v="0"/>
    <x v="0"/>
    <x v="265"/>
    <n v="312370"/>
    <x v="3"/>
    <x v="1"/>
    <x v="7"/>
    <x v="0"/>
  </r>
  <r>
    <n v="0"/>
    <x v="0"/>
    <x v="0"/>
    <x v="266"/>
    <n v="312380"/>
    <x v="3"/>
    <x v="1"/>
    <x v="16"/>
    <x v="0"/>
  </r>
  <r>
    <n v="1"/>
    <x v="0"/>
    <x v="0"/>
    <x v="267"/>
    <n v="312385"/>
    <x v="3"/>
    <x v="1"/>
    <x v="2"/>
    <x v="0"/>
  </r>
  <r>
    <n v="2"/>
    <x v="0"/>
    <x v="0"/>
    <x v="268"/>
    <n v="312390"/>
    <x v="3"/>
    <x v="1"/>
    <x v="11"/>
    <x v="0"/>
  </r>
  <r>
    <n v="1"/>
    <x v="0"/>
    <x v="0"/>
    <x v="269"/>
    <n v="312400"/>
    <x v="3"/>
    <x v="1"/>
    <x v="9"/>
    <x v="0"/>
  </r>
  <r>
    <n v="1"/>
    <x v="0"/>
    <x v="0"/>
    <x v="270"/>
    <n v="312410"/>
    <x v="3"/>
    <x v="1"/>
    <x v="17"/>
    <x v="1"/>
  </r>
  <r>
    <n v="2"/>
    <x v="0"/>
    <x v="0"/>
    <x v="271"/>
    <n v="312420"/>
    <x v="3"/>
    <x v="1"/>
    <x v="2"/>
    <x v="0"/>
  </r>
  <r>
    <n v="0"/>
    <x v="0"/>
    <x v="0"/>
    <x v="272"/>
    <n v="312430"/>
    <x v="3"/>
    <x v="1"/>
    <x v="16"/>
    <x v="0"/>
  </r>
  <r>
    <n v="0"/>
    <x v="0"/>
    <x v="0"/>
    <x v="273"/>
    <n v="312440"/>
    <x v="3"/>
    <x v="1"/>
    <x v="8"/>
    <x v="0"/>
  </r>
  <r>
    <n v="1"/>
    <x v="0"/>
    <x v="0"/>
    <x v="274"/>
    <n v="312450"/>
    <x v="3"/>
    <x v="1"/>
    <x v="8"/>
    <x v="0"/>
  </r>
  <r>
    <n v="0"/>
    <x v="0"/>
    <x v="0"/>
    <x v="275"/>
    <n v="312470"/>
    <x v="3"/>
    <x v="1"/>
    <x v="1"/>
    <x v="0"/>
  </r>
  <r>
    <n v="0"/>
    <x v="0"/>
    <x v="0"/>
    <x v="276"/>
    <n v="312480"/>
    <x v="3"/>
    <x v="1"/>
    <x v="13"/>
    <x v="0"/>
  </r>
  <r>
    <n v="0"/>
    <x v="0"/>
    <x v="0"/>
    <x v="277"/>
    <n v="312460"/>
    <x v="3"/>
    <x v="1"/>
    <x v="9"/>
    <x v="0"/>
  </r>
  <r>
    <n v="0"/>
    <x v="0"/>
    <x v="0"/>
    <x v="278"/>
    <n v="312490"/>
    <x v="3"/>
    <x v="1"/>
    <x v="9"/>
    <x v="0"/>
  </r>
  <r>
    <n v="0"/>
    <x v="0"/>
    <x v="0"/>
    <x v="279"/>
    <n v="312500"/>
    <x v="3"/>
    <x v="1"/>
    <x v="11"/>
    <x v="0"/>
  </r>
  <r>
    <n v="7"/>
    <x v="0"/>
    <x v="0"/>
    <x v="280"/>
    <n v="312510"/>
    <x v="3"/>
    <x v="1"/>
    <x v="8"/>
    <x v="0"/>
  </r>
  <r>
    <n v="0"/>
    <x v="0"/>
    <x v="0"/>
    <x v="281"/>
    <n v="312520"/>
    <x v="3"/>
    <x v="1"/>
    <x v="10"/>
    <x v="0"/>
  </r>
  <r>
    <n v="0"/>
    <x v="0"/>
    <x v="0"/>
    <x v="282"/>
    <n v="312530"/>
    <x v="3"/>
    <x v="1"/>
    <x v="9"/>
    <x v="0"/>
  </r>
  <r>
    <n v="0"/>
    <x v="0"/>
    <x v="0"/>
    <x v="283"/>
    <n v="312540"/>
    <x v="3"/>
    <x v="1"/>
    <x v="3"/>
    <x v="0"/>
  </r>
  <r>
    <n v="0"/>
    <x v="0"/>
    <x v="0"/>
    <x v="284"/>
    <n v="312560"/>
    <x v="3"/>
    <x v="1"/>
    <x v="6"/>
    <x v="0"/>
  </r>
  <r>
    <n v="1"/>
    <x v="0"/>
    <x v="0"/>
    <x v="285"/>
    <n v="312570"/>
    <x v="3"/>
    <x v="1"/>
    <x v="3"/>
    <x v="0"/>
  </r>
  <r>
    <n v="0"/>
    <x v="0"/>
    <x v="0"/>
    <x v="286"/>
    <n v="312580"/>
    <x v="3"/>
    <x v="1"/>
    <x v="7"/>
    <x v="0"/>
  </r>
  <r>
    <n v="0"/>
    <x v="0"/>
    <x v="0"/>
    <x v="287"/>
    <n v="312590"/>
    <x v="3"/>
    <x v="1"/>
    <x v="2"/>
    <x v="0"/>
  </r>
  <r>
    <n v="0"/>
    <x v="0"/>
    <x v="0"/>
    <x v="288"/>
    <n v="312595"/>
    <x v="3"/>
    <x v="1"/>
    <x v="9"/>
    <x v="0"/>
  </r>
  <r>
    <n v="0"/>
    <x v="0"/>
    <x v="0"/>
    <x v="289"/>
    <n v="312600"/>
    <x v="3"/>
    <x v="1"/>
    <x v="17"/>
    <x v="1"/>
  </r>
  <r>
    <n v="3"/>
    <x v="0"/>
    <x v="0"/>
    <x v="290"/>
    <n v="312610"/>
    <x v="3"/>
    <x v="1"/>
    <x v="1"/>
    <x v="0"/>
  </r>
  <r>
    <n v="0"/>
    <x v="0"/>
    <x v="0"/>
    <x v="291"/>
    <n v="312620"/>
    <x v="3"/>
    <x v="1"/>
    <x v="14"/>
    <x v="0"/>
  </r>
  <r>
    <n v="0"/>
    <x v="0"/>
    <x v="0"/>
    <x v="292"/>
    <n v="312630"/>
    <x v="3"/>
    <x v="1"/>
    <x v="10"/>
    <x v="0"/>
  </r>
  <r>
    <n v="0"/>
    <x v="0"/>
    <x v="0"/>
    <x v="293"/>
    <n v="312640"/>
    <x v="3"/>
    <x v="1"/>
    <x v="12"/>
    <x v="0"/>
  </r>
  <r>
    <n v="0"/>
    <x v="0"/>
    <x v="0"/>
    <x v="294"/>
    <n v="312650"/>
    <x v="3"/>
    <x v="1"/>
    <x v="3"/>
    <x v="0"/>
  </r>
  <r>
    <n v="0"/>
    <x v="0"/>
    <x v="0"/>
    <x v="295"/>
    <n v="312660"/>
    <x v="3"/>
    <x v="1"/>
    <x v="16"/>
    <x v="0"/>
  </r>
  <r>
    <n v="0"/>
    <x v="0"/>
    <x v="0"/>
    <x v="296"/>
    <n v="312670"/>
    <x v="3"/>
    <x v="1"/>
    <x v="16"/>
    <x v="0"/>
  </r>
  <r>
    <n v="0"/>
    <x v="0"/>
    <x v="0"/>
    <x v="297"/>
    <n v="312675"/>
    <x v="3"/>
    <x v="1"/>
    <x v="6"/>
    <x v="0"/>
  </r>
  <r>
    <n v="0"/>
    <x v="0"/>
    <x v="0"/>
    <x v="298"/>
    <n v="312680"/>
    <x v="3"/>
    <x v="1"/>
    <x v="6"/>
    <x v="0"/>
  </r>
  <r>
    <n v="0"/>
    <x v="0"/>
    <x v="0"/>
    <x v="299"/>
    <n v="312690"/>
    <x v="3"/>
    <x v="1"/>
    <x v="7"/>
    <x v="0"/>
  </r>
  <r>
    <n v="0"/>
    <x v="0"/>
    <x v="0"/>
    <x v="300"/>
    <n v="312695"/>
    <x v="3"/>
    <x v="1"/>
    <x v="7"/>
    <x v="0"/>
  </r>
  <r>
    <n v="2"/>
    <x v="0"/>
    <x v="0"/>
    <x v="301"/>
    <n v="312700"/>
    <x v="3"/>
    <x v="1"/>
    <x v="4"/>
    <x v="0"/>
  </r>
  <r>
    <n v="1"/>
    <x v="0"/>
    <x v="0"/>
    <x v="302"/>
    <n v="312705"/>
    <x v="3"/>
    <x v="1"/>
    <x v="6"/>
    <x v="0"/>
  </r>
  <r>
    <n v="0"/>
    <x v="0"/>
    <x v="0"/>
    <x v="303"/>
    <n v="312707"/>
    <x v="3"/>
    <x v="1"/>
    <x v="16"/>
    <x v="0"/>
  </r>
  <r>
    <n v="18"/>
    <x v="0"/>
    <x v="0"/>
    <x v="304"/>
    <n v="312710"/>
    <x v="3"/>
    <x v="1"/>
    <x v="4"/>
    <x v="0"/>
  </r>
  <r>
    <n v="0"/>
    <x v="0"/>
    <x v="0"/>
    <x v="305"/>
    <n v="312720"/>
    <x v="3"/>
    <x v="1"/>
    <x v="12"/>
    <x v="0"/>
  </r>
  <r>
    <n v="0"/>
    <x v="0"/>
    <x v="0"/>
    <x v="306"/>
    <n v="312730"/>
    <x v="3"/>
    <x v="1"/>
    <x v="7"/>
    <x v="0"/>
  </r>
  <r>
    <n v="0"/>
    <x v="0"/>
    <x v="0"/>
    <x v="307"/>
    <n v="312733"/>
    <x v="3"/>
    <x v="1"/>
    <x v="16"/>
    <x v="0"/>
  </r>
  <r>
    <n v="0"/>
    <x v="0"/>
    <x v="0"/>
    <x v="308"/>
    <n v="312735"/>
    <x v="3"/>
    <x v="1"/>
    <x v="16"/>
    <x v="0"/>
  </r>
  <r>
    <n v="0"/>
    <x v="0"/>
    <x v="0"/>
    <x v="309"/>
    <n v="312737"/>
    <x v="3"/>
    <x v="1"/>
    <x v="7"/>
    <x v="0"/>
  </r>
  <r>
    <n v="0"/>
    <x v="0"/>
    <x v="0"/>
    <x v="310"/>
    <n v="312738"/>
    <x v="3"/>
    <x v="1"/>
    <x v="9"/>
    <x v="0"/>
  </r>
  <r>
    <n v="0"/>
    <x v="0"/>
    <x v="0"/>
    <x v="311"/>
    <n v="312740"/>
    <x v="3"/>
    <x v="1"/>
    <x v="8"/>
    <x v="0"/>
  </r>
  <r>
    <n v="0"/>
    <x v="0"/>
    <x v="0"/>
    <x v="312"/>
    <n v="312750"/>
    <x v="3"/>
    <x v="1"/>
    <x v="7"/>
    <x v="0"/>
  </r>
  <r>
    <n v="0"/>
    <x v="0"/>
    <x v="0"/>
    <x v="313"/>
    <n v="312760"/>
    <x v="3"/>
    <x v="1"/>
    <x v="3"/>
    <x v="0"/>
  </r>
  <r>
    <n v="34"/>
    <x v="0"/>
    <x v="0"/>
    <x v="314"/>
    <n v="312770"/>
    <x v="3"/>
    <x v="1"/>
    <x v="7"/>
    <x v="0"/>
  </r>
  <r>
    <n v="1"/>
    <x v="0"/>
    <x v="0"/>
    <x v="315"/>
    <n v="312780"/>
    <x v="3"/>
    <x v="1"/>
    <x v="16"/>
    <x v="0"/>
  </r>
  <r>
    <n v="0"/>
    <x v="0"/>
    <x v="0"/>
    <x v="316"/>
    <n v="312790"/>
    <x v="3"/>
    <x v="1"/>
    <x v="13"/>
    <x v="0"/>
  </r>
  <r>
    <n v="4"/>
    <x v="0"/>
    <x v="0"/>
    <x v="317"/>
    <n v="312800"/>
    <x v="3"/>
    <x v="1"/>
    <x v="7"/>
    <x v="0"/>
  </r>
  <r>
    <n v="1"/>
    <x v="0"/>
    <x v="0"/>
    <x v="318"/>
    <n v="312810"/>
    <x v="3"/>
    <x v="1"/>
    <x v="5"/>
    <x v="0"/>
  </r>
  <r>
    <n v="0"/>
    <x v="0"/>
    <x v="0"/>
    <x v="319"/>
    <n v="312820"/>
    <x v="3"/>
    <x v="1"/>
    <x v="2"/>
    <x v="0"/>
  </r>
  <r>
    <n v="0"/>
    <x v="0"/>
    <x v="0"/>
    <x v="320"/>
    <n v="312825"/>
    <x v="3"/>
    <x v="1"/>
    <x v="16"/>
    <x v="0"/>
  </r>
  <r>
    <n v="1"/>
    <x v="0"/>
    <x v="0"/>
    <x v="321"/>
    <n v="312830"/>
    <x v="3"/>
    <x v="1"/>
    <x v="10"/>
    <x v="0"/>
  </r>
  <r>
    <n v="1"/>
    <x v="0"/>
    <x v="0"/>
    <x v="322"/>
    <n v="312840"/>
    <x v="3"/>
    <x v="1"/>
    <x v="9"/>
    <x v="0"/>
  </r>
  <r>
    <n v="0"/>
    <x v="0"/>
    <x v="0"/>
    <x v="323"/>
    <n v="312850"/>
    <x v="3"/>
    <x v="1"/>
    <x v="9"/>
    <x v="0"/>
  </r>
  <r>
    <n v="0"/>
    <x v="0"/>
    <x v="0"/>
    <x v="324"/>
    <n v="312860"/>
    <x v="3"/>
    <x v="1"/>
    <x v="14"/>
    <x v="0"/>
  </r>
  <r>
    <n v="7"/>
    <x v="0"/>
    <x v="0"/>
    <x v="325"/>
    <n v="312870"/>
    <x v="3"/>
    <x v="1"/>
    <x v="10"/>
    <x v="0"/>
  </r>
  <r>
    <n v="0"/>
    <x v="0"/>
    <x v="0"/>
    <x v="326"/>
    <n v="312880"/>
    <x v="3"/>
    <x v="1"/>
    <x v="9"/>
    <x v="0"/>
  </r>
  <r>
    <n v="0"/>
    <x v="0"/>
    <x v="0"/>
    <x v="327"/>
    <n v="312890"/>
    <x v="3"/>
    <x v="1"/>
    <x v="0"/>
    <x v="0"/>
  </r>
  <r>
    <n v="0"/>
    <x v="0"/>
    <x v="0"/>
    <x v="328"/>
    <n v="312900"/>
    <x v="3"/>
    <x v="1"/>
    <x v="9"/>
    <x v="0"/>
  </r>
  <r>
    <n v="0"/>
    <x v="0"/>
    <x v="0"/>
    <x v="329"/>
    <n v="312910"/>
    <x v="3"/>
    <x v="1"/>
    <x v="13"/>
    <x v="0"/>
  </r>
  <r>
    <n v="0"/>
    <x v="0"/>
    <x v="0"/>
    <x v="330"/>
    <n v="312920"/>
    <x v="3"/>
    <x v="1"/>
    <x v="8"/>
    <x v="0"/>
  </r>
  <r>
    <n v="2"/>
    <x v="0"/>
    <x v="0"/>
    <x v="331"/>
    <n v="312930"/>
    <x v="3"/>
    <x v="1"/>
    <x v="2"/>
    <x v="0"/>
  </r>
  <r>
    <n v="1"/>
    <x v="0"/>
    <x v="0"/>
    <x v="332"/>
    <n v="312940"/>
    <x v="3"/>
    <x v="1"/>
    <x v="11"/>
    <x v="0"/>
  </r>
  <r>
    <n v="1"/>
    <x v="0"/>
    <x v="0"/>
    <x v="333"/>
    <n v="312950"/>
    <x v="3"/>
    <x v="1"/>
    <x v="4"/>
    <x v="0"/>
  </r>
  <r>
    <n v="0"/>
    <x v="0"/>
    <x v="0"/>
    <x v="334"/>
    <n v="312960"/>
    <x v="3"/>
    <x v="1"/>
    <x v="16"/>
    <x v="0"/>
  </r>
  <r>
    <n v="0"/>
    <x v="0"/>
    <x v="0"/>
    <x v="335"/>
    <n v="312965"/>
    <x v="3"/>
    <x v="1"/>
    <x v="16"/>
    <x v="0"/>
  </r>
  <r>
    <n v="1"/>
    <x v="0"/>
    <x v="0"/>
    <x v="336"/>
    <n v="312970"/>
    <x v="3"/>
    <x v="1"/>
    <x v="10"/>
    <x v="0"/>
  </r>
  <r>
    <n v="1"/>
    <x v="0"/>
    <x v="0"/>
    <x v="337"/>
    <n v="312980"/>
    <x v="3"/>
    <x v="1"/>
    <x v="17"/>
    <x v="1"/>
  </r>
  <r>
    <n v="0"/>
    <x v="0"/>
    <x v="0"/>
    <x v="338"/>
    <n v="312990"/>
    <x v="3"/>
    <x v="1"/>
    <x v="10"/>
    <x v="0"/>
  </r>
  <r>
    <n v="0"/>
    <x v="0"/>
    <x v="0"/>
    <x v="339"/>
    <n v="313000"/>
    <x v="3"/>
    <x v="1"/>
    <x v="5"/>
    <x v="0"/>
  </r>
  <r>
    <n v="0"/>
    <x v="0"/>
    <x v="0"/>
    <x v="340"/>
    <n v="313005"/>
    <x v="3"/>
    <x v="1"/>
    <x v="16"/>
    <x v="0"/>
  </r>
  <r>
    <n v="4"/>
    <x v="0"/>
    <x v="0"/>
    <x v="341"/>
    <n v="313010"/>
    <x v="3"/>
    <x v="1"/>
    <x v="17"/>
    <x v="1"/>
  </r>
  <r>
    <n v="0"/>
    <x v="0"/>
    <x v="0"/>
    <x v="342"/>
    <n v="313020"/>
    <x v="3"/>
    <x v="1"/>
    <x v="1"/>
    <x v="0"/>
  </r>
  <r>
    <n v="0"/>
    <x v="0"/>
    <x v="0"/>
    <x v="343"/>
    <n v="313030"/>
    <x v="3"/>
    <x v="1"/>
    <x v="1"/>
    <x v="0"/>
  </r>
  <r>
    <n v="0"/>
    <x v="0"/>
    <x v="0"/>
    <x v="344"/>
    <n v="313040"/>
    <x v="3"/>
    <x v="1"/>
    <x v="5"/>
    <x v="0"/>
  </r>
  <r>
    <n v="2"/>
    <x v="0"/>
    <x v="0"/>
    <x v="345"/>
    <n v="313050"/>
    <x v="3"/>
    <x v="1"/>
    <x v="5"/>
    <x v="0"/>
  </r>
  <r>
    <n v="0"/>
    <x v="0"/>
    <x v="0"/>
    <x v="346"/>
    <n v="313055"/>
    <x v="3"/>
    <x v="1"/>
    <x v="2"/>
    <x v="0"/>
  </r>
  <r>
    <n v="0"/>
    <x v="0"/>
    <x v="0"/>
    <x v="347"/>
    <n v="313060"/>
    <x v="3"/>
    <x v="1"/>
    <x v="8"/>
    <x v="0"/>
  </r>
  <r>
    <n v="1"/>
    <x v="0"/>
    <x v="0"/>
    <x v="348"/>
    <n v="313065"/>
    <x v="3"/>
    <x v="1"/>
    <x v="16"/>
    <x v="0"/>
  </r>
  <r>
    <n v="1"/>
    <x v="0"/>
    <x v="0"/>
    <x v="349"/>
    <n v="313070"/>
    <x v="3"/>
    <x v="1"/>
    <x v="13"/>
    <x v="0"/>
  </r>
  <r>
    <n v="0"/>
    <x v="0"/>
    <x v="0"/>
    <x v="350"/>
    <n v="313080"/>
    <x v="3"/>
    <x v="1"/>
    <x v="5"/>
    <x v="0"/>
  </r>
  <r>
    <n v="0"/>
    <x v="0"/>
    <x v="0"/>
    <x v="351"/>
    <n v="313090"/>
    <x v="3"/>
    <x v="1"/>
    <x v="2"/>
    <x v="0"/>
  </r>
  <r>
    <n v="0"/>
    <x v="0"/>
    <x v="0"/>
    <x v="352"/>
    <n v="313100"/>
    <x v="3"/>
    <x v="1"/>
    <x v="12"/>
    <x v="0"/>
  </r>
  <r>
    <n v="1"/>
    <x v="0"/>
    <x v="0"/>
    <x v="353"/>
    <n v="313110"/>
    <x v="3"/>
    <x v="1"/>
    <x v="3"/>
    <x v="0"/>
  </r>
  <r>
    <n v="1"/>
    <x v="0"/>
    <x v="0"/>
    <x v="354"/>
    <n v="313115"/>
    <x v="3"/>
    <x v="1"/>
    <x v="2"/>
    <x v="0"/>
  </r>
  <r>
    <n v="0"/>
    <x v="0"/>
    <x v="0"/>
    <x v="355"/>
    <n v="313120"/>
    <x v="3"/>
    <x v="1"/>
    <x v="2"/>
    <x v="0"/>
  </r>
  <r>
    <n v="61"/>
    <x v="0"/>
    <x v="0"/>
    <x v="356"/>
    <n v="313130"/>
    <x v="3"/>
    <x v="1"/>
    <x v="2"/>
    <x v="0"/>
  </r>
  <r>
    <n v="0"/>
    <x v="0"/>
    <x v="0"/>
    <x v="357"/>
    <n v="313140"/>
    <x v="3"/>
    <x v="1"/>
    <x v="13"/>
    <x v="0"/>
  </r>
  <r>
    <n v="2"/>
    <x v="0"/>
    <x v="0"/>
    <x v="358"/>
    <n v="313150"/>
    <x v="3"/>
    <x v="1"/>
    <x v="10"/>
    <x v="0"/>
  </r>
  <r>
    <n v="0"/>
    <x v="0"/>
    <x v="0"/>
    <x v="359"/>
    <n v="313160"/>
    <x v="3"/>
    <x v="1"/>
    <x v="0"/>
    <x v="0"/>
  </r>
  <r>
    <n v="9"/>
    <x v="0"/>
    <x v="0"/>
    <x v="360"/>
    <n v="313170"/>
    <x v="3"/>
    <x v="1"/>
    <x v="2"/>
    <x v="0"/>
  </r>
  <r>
    <n v="3"/>
    <x v="0"/>
    <x v="0"/>
    <x v="361"/>
    <n v="313180"/>
    <x v="3"/>
    <x v="1"/>
    <x v="7"/>
    <x v="0"/>
  </r>
  <r>
    <n v="3"/>
    <x v="0"/>
    <x v="0"/>
    <x v="362"/>
    <n v="313190"/>
    <x v="3"/>
    <x v="1"/>
    <x v="18"/>
    <x v="0"/>
  </r>
  <r>
    <n v="0"/>
    <x v="0"/>
    <x v="0"/>
    <x v="363"/>
    <n v="313200"/>
    <x v="3"/>
    <x v="1"/>
    <x v="16"/>
    <x v="0"/>
  </r>
  <r>
    <n v="0"/>
    <x v="0"/>
    <x v="0"/>
    <x v="364"/>
    <n v="313210"/>
    <x v="3"/>
    <x v="1"/>
    <x v="16"/>
    <x v="0"/>
  </r>
  <r>
    <n v="0"/>
    <x v="0"/>
    <x v="0"/>
    <x v="365"/>
    <n v="313220"/>
    <x v="3"/>
    <x v="1"/>
    <x v="17"/>
    <x v="1"/>
  </r>
  <r>
    <n v="3"/>
    <x v="0"/>
    <x v="0"/>
    <x v="366"/>
    <n v="313230"/>
    <x v="3"/>
    <x v="1"/>
    <x v="6"/>
    <x v="0"/>
  </r>
  <r>
    <n v="8"/>
    <x v="0"/>
    <x v="0"/>
    <x v="367"/>
    <n v="313240"/>
    <x v="3"/>
    <x v="1"/>
    <x v="8"/>
    <x v="0"/>
  </r>
  <r>
    <n v="5"/>
    <x v="0"/>
    <x v="0"/>
    <x v="368"/>
    <n v="313250"/>
    <x v="3"/>
    <x v="1"/>
    <x v="3"/>
    <x v="0"/>
  </r>
  <r>
    <n v="0"/>
    <x v="0"/>
    <x v="0"/>
    <x v="369"/>
    <n v="313260"/>
    <x v="3"/>
    <x v="1"/>
    <x v="9"/>
    <x v="0"/>
  </r>
  <r>
    <n v="1"/>
    <x v="0"/>
    <x v="0"/>
    <x v="370"/>
    <n v="313270"/>
    <x v="3"/>
    <x v="1"/>
    <x v="6"/>
    <x v="0"/>
  </r>
  <r>
    <n v="0"/>
    <x v="0"/>
    <x v="0"/>
    <x v="371"/>
    <n v="313280"/>
    <x v="3"/>
    <x v="1"/>
    <x v="2"/>
    <x v="0"/>
  </r>
  <r>
    <n v="1"/>
    <x v="0"/>
    <x v="0"/>
    <x v="372"/>
    <n v="313290"/>
    <x v="3"/>
    <x v="1"/>
    <x v="10"/>
    <x v="0"/>
  </r>
  <r>
    <n v="1"/>
    <x v="0"/>
    <x v="0"/>
    <x v="373"/>
    <n v="313300"/>
    <x v="3"/>
    <x v="1"/>
    <x v="8"/>
    <x v="0"/>
  </r>
  <r>
    <n v="1"/>
    <x v="0"/>
    <x v="0"/>
    <x v="374"/>
    <n v="313310"/>
    <x v="3"/>
    <x v="1"/>
    <x v="8"/>
    <x v="0"/>
  </r>
  <r>
    <n v="1"/>
    <x v="0"/>
    <x v="0"/>
    <x v="375"/>
    <n v="313320"/>
    <x v="3"/>
    <x v="1"/>
    <x v="7"/>
    <x v="0"/>
  </r>
  <r>
    <n v="0"/>
    <x v="0"/>
    <x v="0"/>
    <x v="376"/>
    <n v="313330"/>
    <x v="3"/>
    <x v="1"/>
    <x v="6"/>
    <x v="0"/>
  </r>
  <r>
    <n v="2"/>
    <x v="0"/>
    <x v="0"/>
    <x v="377"/>
    <n v="313340"/>
    <x v="3"/>
    <x v="1"/>
    <x v="4"/>
    <x v="0"/>
  </r>
  <r>
    <n v="2"/>
    <x v="0"/>
    <x v="0"/>
    <x v="378"/>
    <n v="313350"/>
    <x v="3"/>
    <x v="1"/>
    <x v="1"/>
    <x v="0"/>
  </r>
  <r>
    <n v="0"/>
    <x v="0"/>
    <x v="0"/>
    <x v="379"/>
    <n v="313360"/>
    <x v="3"/>
    <x v="1"/>
    <x v="8"/>
    <x v="0"/>
  </r>
  <r>
    <n v="0"/>
    <x v="0"/>
    <x v="0"/>
    <x v="380"/>
    <n v="313370"/>
    <x v="3"/>
    <x v="1"/>
    <x v="1"/>
    <x v="1"/>
  </r>
  <r>
    <n v="6"/>
    <x v="0"/>
    <x v="0"/>
    <x v="381"/>
    <n v="313375"/>
    <x v="3"/>
    <x v="1"/>
    <x v="10"/>
    <x v="0"/>
  </r>
  <r>
    <n v="6"/>
    <x v="0"/>
    <x v="0"/>
    <x v="382"/>
    <n v="313380"/>
    <x v="3"/>
    <x v="1"/>
    <x v="1"/>
    <x v="0"/>
  </r>
  <r>
    <n v="0"/>
    <x v="0"/>
    <x v="0"/>
    <x v="383"/>
    <n v="313390"/>
    <x v="3"/>
    <x v="1"/>
    <x v="11"/>
    <x v="0"/>
  </r>
  <r>
    <n v="0"/>
    <x v="0"/>
    <x v="0"/>
    <x v="384"/>
    <n v="313400"/>
    <x v="3"/>
    <x v="1"/>
    <x v="6"/>
    <x v="0"/>
  </r>
  <r>
    <n v="0"/>
    <x v="0"/>
    <x v="0"/>
    <x v="385"/>
    <n v="313410"/>
    <x v="3"/>
    <x v="1"/>
    <x v="7"/>
    <x v="0"/>
  </r>
  <r>
    <n v="19"/>
    <x v="0"/>
    <x v="0"/>
    <x v="386"/>
    <n v="313420"/>
    <x v="3"/>
    <x v="1"/>
    <x v="13"/>
    <x v="0"/>
  </r>
  <r>
    <n v="1"/>
    <x v="0"/>
    <x v="0"/>
    <x v="387"/>
    <n v="313430"/>
    <x v="3"/>
    <x v="1"/>
    <x v="5"/>
    <x v="0"/>
  </r>
  <r>
    <n v="4"/>
    <x v="0"/>
    <x v="0"/>
    <x v="388"/>
    <n v="313440"/>
    <x v="3"/>
    <x v="1"/>
    <x v="4"/>
    <x v="0"/>
  </r>
  <r>
    <n v="0"/>
    <x v="0"/>
    <x v="0"/>
    <x v="389"/>
    <n v="313450"/>
    <x v="3"/>
    <x v="1"/>
    <x v="5"/>
    <x v="0"/>
  </r>
  <r>
    <n v="0"/>
    <x v="0"/>
    <x v="0"/>
    <x v="390"/>
    <n v="313460"/>
    <x v="3"/>
    <x v="1"/>
    <x v="18"/>
    <x v="1"/>
  </r>
  <r>
    <n v="2"/>
    <x v="0"/>
    <x v="0"/>
    <x v="391"/>
    <n v="313470"/>
    <x v="3"/>
    <x v="1"/>
    <x v="6"/>
    <x v="0"/>
  </r>
  <r>
    <n v="0"/>
    <x v="0"/>
    <x v="0"/>
    <x v="392"/>
    <n v="313480"/>
    <x v="3"/>
    <x v="1"/>
    <x v="10"/>
    <x v="0"/>
  </r>
  <r>
    <n v="3"/>
    <x v="0"/>
    <x v="0"/>
    <x v="393"/>
    <n v="313490"/>
    <x v="3"/>
    <x v="1"/>
    <x v="8"/>
    <x v="0"/>
  </r>
  <r>
    <n v="0"/>
    <x v="0"/>
    <x v="0"/>
    <x v="394"/>
    <n v="313500"/>
    <x v="3"/>
    <x v="1"/>
    <x v="2"/>
    <x v="0"/>
  </r>
  <r>
    <n v="3"/>
    <x v="0"/>
    <x v="0"/>
    <x v="395"/>
    <n v="313505"/>
    <x v="3"/>
    <x v="1"/>
    <x v="16"/>
    <x v="0"/>
  </r>
  <r>
    <n v="0"/>
    <x v="0"/>
    <x v="0"/>
    <x v="396"/>
    <n v="313507"/>
    <x v="3"/>
    <x v="1"/>
    <x v="6"/>
    <x v="0"/>
  </r>
  <r>
    <n v="7"/>
    <x v="0"/>
    <x v="0"/>
    <x v="397"/>
    <n v="313510"/>
    <x v="3"/>
    <x v="1"/>
    <x v="16"/>
    <x v="0"/>
  </r>
  <r>
    <n v="1"/>
    <x v="0"/>
    <x v="0"/>
    <x v="398"/>
    <n v="313520"/>
    <x v="3"/>
    <x v="1"/>
    <x v="16"/>
    <x v="0"/>
  </r>
  <r>
    <n v="0"/>
    <x v="0"/>
    <x v="0"/>
    <x v="399"/>
    <n v="313530"/>
    <x v="3"/>
    <x v="1"/>
    <x v="1"/>
    <x v="0"/>
  </r>
  <r>
    <n v="0"/>
    <x v="0"/>
    <x v="0"/>
    <x v="400"/>
    <n v="313535"/>
    <x v="3"/>
    <x v="1"/>
    <x v="16"/>
    <x v="0"/>
  </r>
  <r>
    <n v="0"/>
    <x v="0"/>
    <x v="0"/>
    <x v="401"/>
    <n v="313540"/>
    <x v="3"/>
    <x v="1"/>
    <x v="11"/>
    <x v="0"/>
  </r>
  <r>
    <n v="0"/>
    <x v="0"/>
    <x v="0"/>
    <x v="402"/>
    <n v="313545"/>
    <x v="3"/>
    <x v="1"/>
    <x v="3"/>
    <x v="0"/>
  </r>
  <r>
    <n v="1"/>
    <x v="0"/>
    <x v="0"/>
    <x v="403"/>
    <n v="313550"/>
    <x v="3"/>
    <x v="1"/>
    <x v="2"/>
    <x v="0"/>
  </r>
  <r>
    <n v="3"/>
    <x v="0"/>
    <x v="0"/>
    <x v="404"/>
    <n v="313560"/>
    <x v="3"/>
    <x v="1"/>
    <x v="3"/>
    <x v="0"/>
  </r>
  <r>
    <n v="0"/>
    <x v="0"/>
    <x v="0"/>
    <x v="405"/>
    <n v="313570"/>
    <x v="3"/>
    <x v="1"/>
    <x v="12"/>
    <x v="0"/>
  </r>
  <r>
    <n v="0"/>
    <x v="0"/>
    <x v="0"/>
    <x v="406"/>
    <n v="313580"/>
    <x v="3"/>
    <x v="1"/>
    <x v="6"/>
    <x v="0"/>
  </r>
  <r>
    <n v="0"/>
    <x v="0"/>
    <x v="0"/>
    <x v="407"/>
    <n v="313590"/>
    <x v="3"/>
    <x v="1"/>
    <x v="5"/>
    <x v="0"/>
  </r>
  <r>
    <n v="0"/>
    <x v="0"/>
    <x v="0"/>
    <x v="408"/>
    <n v="313600"/>
    <x v="3"/>
    <x v="1"/>
    <x v="6"/>
    <x v="0"/>
  </r>
  <r>
    <n v="0"/>
    <x v="0"/>
    <x v="0"/>
    <x v="409"/>
    <n v="313610"/>
    <x v="3"/>
    <x v="1"/>
    <x v="2"/>
    <x v="0"/>
  </r>
  <r>
    <n v="4"/>
    <x v="0"/>
    <x v="0"/>
    <x v="410"/>
    <n v="313620"/>
    <x v="3"/>
    <x v="1"/>
    <x v="2"/>
    <x v="0"/>
  </r>
  <r>
    <n v="7"/>
    <x v="0"/>
    <x v="0"/>
    <x v="411"/>
    <n v="313630"/>
    <x v="3"/>
    <x v="1"/>
    <x v="14"/>
    <x v="0"/>
  </r>
  <r>
    <n v="0"/>
    <x v="0"/>
    <x v="0"/>
    <x v="412"/>
    <n v="313640"/>
    <x v="3"/>
    <x v="1"/>
    <x v="3"/>
    <x v="0"/>
  </r>
  <r>
    <n v="0"/>
    <x v="0"/>
    <x v="0"/>
    <x v="413"/>
    <n v="313650"/>
    <x v="3"/>
    <x v="1"/>
    <x v="6"/>
    <x v="0"/>
  </r>
  <r>
    <n v="0"/>
    <x v="0"/>
    <x v="0"/>
    <x v="414"/>
    <n v="313652"/>
    <x v="3"/>
    <x v="1"/>
    <x v="3"/>
    <x v="0"/>
  </r>
  <r>
    <n v="1"/>
    <x v="0"/>
    <x v="0"/>
    <x v="415"/>
    <n v="313655"/>
    <x v="3"/>
    <x v="1"/>
    <x v="7"/>
    <x v="0"/>
  </r>
  <r>
    <n v="0"/>
    <x v="0"/>
    <x v="0"/>
    <x v="416"/>
    <n v="313657"/>
    <x v="3"/>
    <x v="1"/>
    <x v="16"/>
    <x v="0"/>
  </r>
  <r>
    <n v="4"/>
    <x v="0"/>
    <x v="0"/>
    <x v="417"/>
    <n v="313665"/>
    <x v="3"/>
    <x v="1"/>
    <x v="17"/>
    <x v="1"/>
  </r>
  <r>
    <n v="39"/>
    <x v="0"/>
    <x v="0"/>
    <x v="418"/>
    <n v="313670"/>
    <x v="3"/>
    <x v="1"/>
    <x v="9"/>
    <x v="0"/>
  </r>
  <r>
    <n v="0"/>
    <x v="0"/>
    <x v="0"/>
    <x v="419"/>
    <n v="313680"/>
    <x v="3"/>
    <x v="1"/>
    <x v="16"/>
    <x v="0"/>
  </r>
  <r>
    <n v="0"/>
    <x v="0"/>
    <x v="0"/>
    <x v="420"/>
    <n v="313690"/>
    <x v="3"/>
    <x v="1"/>
    <x v="10"/>
    <x v="0"/>
  </r>
  <r>
    <n v="0"/>
    <x v="0"/>
    <x v="0"/>
    <x v="421"/>
    <n v="313695"/>
    <x v="3"/>
    <x v="1"/>
    <x v="16"/>
    <x v="0"/>
  </r>
  <r>
    <n v="0"/>
    <x v="0"/>
    <x v="0"/>
    <x v="422"/>
    <n v="313700"/>
    <x v="3"/>
    <x v="1"/>
    <x v="6"/>
    <x v="0"/>
  </r>
  <r>
    <n v="0"/>
    <x v="0"/>
    <x v="0"/>
    <x v="423"/>
    <n v="313710"/>
    <x v="3"/>
    <x v="1"/>
    <x v="0"/>
    <x v="0"/>
  </r>
  <r>
    <n v="8"/>
    <x v="0"/>
    <x v="0"/>
    <x v="424"/>
    <n v="313720"/>
    <x v="3"/>
    <x v="1"/>
    <x v="1"/>
    <x v="0"/>
  </r>
  <r>
    <n v="0"/>
    <x v="0"/>
    <x v="0"/>
    <x v="425"/>
    <n v="313730"/>
    <x v="3"/>
    <x v="1"/>
    <x v="16"/>
    <x v="0"/>
  </r>
  <r>
    <n v="0"/>
    <x v="0"/>
    <x v="0"/>
    <x v="426"/>
    <n v="313740"/>
    <x v="3"/>
    <x v="1"/>
    <x v="11"/>
    <x v="0"/>
  </r>
  <r>
    <n v="2"/>
    <x v="0"/>
    <x v="0"/>
    <x v="427"/>
    <n v="313750"/>
    <x v="3"/>
    <x v="1"/>
    <x v="0"/>
    <x v="0"/>
  </r>
  <r>
    <n v="2"/>
    <x v="0"/>
    <x v="0"/>
    <x v="428"/>
    <n v="313753"/>
    <x v="3"/>
    <x v="1"/>
    <x v="0"/>
    <x v="0"/>
  </r>
  <r>
    <n v="17"/>
    <x v="0"/>
    <x v="0"/>
    <x v="429"/>
    <n v="313760"/>
    <x v="3"/>
    <x v="1"/>
    <x v="18"/>
    <x v="1"/>
  </r>
  <r>
    <n v="0"/>
    <x v="0"/>
    <x v="0"/>
    <x v="430"/>
    <n v="313770"/>
    <x v="3"/>
    <x v="1"/>
    <x v="2"/>
    <x v="0"/>
  </r>
  <r>
    <n v="0"/>
    <x v="0"/>
    <x v="0"/>
    <x v="431"/>
    <n v="313780"/>
    <x v="3"/>
    <x v="1"/>
    <x v="5"/>
    <x v="0"/>
  </r>
  <r>
    <n v="0"/>
    <x v="0"/>
    <x v="0"/>
    <x v="432"/>
    <n v="313790"/>
    <x v="3"/>
    <x v="1"/>
    <x v="11"/>
    <x v="0"/>
  </r>
  <r>
    <n v="1"/>
    <x v="0"/>
    <x v="0"/>
    <x v="433"/>
    <n v="313800"/>
    <x v="3"/>
    <x v="1"/>
    <x v="9"/>
    <x v="0"/>
  </r>
  <r>
    <n v="0"/>
    <x v="0"/>
    <x v="0"/>
    <x v="434"/>
    <n v="313810"/>
    <x v="3"/>
    <x v="1"/>
    <x v="3"/>
    <x v="0"/>
  </r>
  <r>
    <n v="13"/>
    <x v="0"/>
    <x v="0"/>
    <x v="435"/>
    <n v="313820"/>
    <x v="3"/>
    <x v="1"/>
    <x v="5"/>
    <x v="0"/>
  </r>
  <r>
    <n v="1"/>
    <x v="0"/>
    <x v="0"/>
    <x v="436"/>
    <n v="313830"/>
    <x v="3"/>
    <x v="1"/>
    <x v="1"/>
    <x v="0"/>
  </r>
  <r>
    <n v="1"/>
    <x v="0"/>
    <x v="0"/>
    <x v="437"/>
    <n v="313835"/>
    <x v="3"/>
    <x v="1"/>
    <x v="3"/>
    <x v="0"/>
  </r>
  <r>
    <n v="8"/>
    <x v="0"/>
    <x v="0"/>
    <x v="438"/>
    <n v="313840"/>
    <x v="3"/>
    <x v="1"/>
    <x v="9"/>
    <x v="0"/>
  </r>
  <r>
    <n v="0"/>
    <x v="0"/>
    <x v="0"/>
    <x v="439"/>
    <n v="313850"/>
    <x v="3"/>
    <x v="1"/>
    <x v="8"/>
    <x v="0"/>
  </r>
  <r>
    <n v="0"/>
    <x v="0"/>
    <x v="0"/>
    <x v="440"/>
    <n v="313860"/>
    <x v="3"/>
    <x v="1"/>
    <x v="9"/>
    <x v="0"/>
  </r>
  <r>
    <n v="0"/>
    <x v="0"/>
    <x v="0"/>
    <x v="441"/>
    <n v="313862"/>
    <x v="3"/>
    <x v="1"/>
    <x v="4"/>
    <x v="0"/>
  </r>
  <r>
    <n v="0"/>
    <x v="0"/>
    <x v="0"/>
    <x v="442"/>
    <n v="313865"/>
    <x v="3"/>
    <x v="1"/>
    <x v="16"/>
    <x v="0"/>
  </r>
  <r>
    <n v="0"/>
    <x v="0"/>
    <x v="0"/>
    <x v="443"/>
    <n v="313867"/>
    <x v="3"/>
    <x v="1"/>
    <x v="2"/>
    <x v="0"/>
  </r>
  <r>
    <n v="1"/>
    <x v="0"/>
    <x v="0"/>
    <x v="444"/>
    <n v="313868"/>
    <x v="3"/>
    <x v="1"/>
    <x v="16"/>
    <x v="0"/>
  </r>
  <r>
    <n v="0"/>
    <x v="0"/>
    <x v="0"/>
    <x v="445"/>
    <n v="313870"/>
    <x v="3"/>
    <x v="1"/>
    <x v="5"/>
    <x v="0"/>
  </r>
  <r>
    <n v="1"/>
    <x v="0"/>
    <x v="0"/>
    <x v="446"/>
    <n v="313880"/>
    <x v="3"/>
    <x v="1"/>
    <x v="1"/>
    <x v="0"/>
  </r>
  <r>
    <n v="0"/>
    <x v="0"/>
    <x v="0"/>
    <x v="447"/>
    <n v="313890"/>
    <x v="3"/>
    <x v="1"/>
    <x v="6"/>
    <x v="0"/>
  </r>
  <r>
    <n v="2"/>
    <x v="0"/>
    <x v="0"/>
    <x v="448"/>
    <n v="313900"/>
    <x v="3"/>
    <x v="1"/>
    <x v="10"/>
    <x v="0"/>
  </r>
  <r>
    <n v="0"/>
    <x v="0"/>
    <x v="0"/>
    <x v="449"/>
    <n v="313910"/>
    <x v="3"/>
    <x v="1"/>
    <x v="11"/>
    <x v="0"/>
  </r>
  <r>
    <n v="2"/>
    <x v="0"/>
    <x v="0"/>
    <x v="450"/>
    <n v="313920"/>
    <x v="3"/>
    <x v="1"/>
    <x v="6"/>
    <x v="0"/>
  </r>
  <r>
    <n v="0"/>
    <x v="0"/>
    <x v="0"/>
    <x v="451"/>
    <n v="313925"/>
    <x v="3"/>
    <x v="1"/>
    <x v="16"/>
    <x v="0"/>
  </r>
  <r>
    <n v="0"/>
    <x v="0"/>
    <x v="0"/>
    <x v="452"/>
    <n v="313930"/>
    <x v="3"/>
    <x v="1"/>
    <x v="16"/>
    <x v="0"/>
  </r>
  <r>
    <n v="7"/>
    <x v="0"/>
    <x v="0"/>
    <x v="453"/>
    <n v="313940"/>
    <x v="3"/>
    <x v="1"/>
    <x v="2"/>
    <x v="0"/>
  </r>
  <r>
    <n v="1"/>
    <x v="0"/>
    <x v="0"/>
    <x v="454"/>
    <n v="313950"/>
    <x v="3"/>
    <x v="1"/>
    <x v="2"/>
    <x v="0"/>
  </r>
  <r>
    <n v="3"/>
    <x v="0"/>
    <x v="0"/>
    <x v="455"/>
    <n v="313960"/>
    <x v="3"/>
    <x v="1"/>
    <x v="7"/>
    <x v="0"/>
  </r>
  <r>
    <n v="0"/>
    <x v="0"/>
    <x v="0"/>
    <x v="456"/>
    <n v="313980"/>
    <x v="3"/>
    <x v="1"/>
    <x v="9"/>
    <x v="0"/>
  </r>
  <r>
    <n v="0"/>
    <x v="0"/>
    <x v="0"/>
    <x v="457"/>
    <n v="313970"/>
    <x v="3"/>
    <x v="1"/>
    <x v="1"/>
    <x v="0"/>
  </r>
  <r>
    <n v="1"/>
    <x v="0"/>
    <x v="0"/>
    <x v="458"/>
    <n v="313990"/>
    <x v="3"/>
    <x v="1"/>
    <x v="8"/>
    <x v="0"/>
  </r>
  <r>
    <n v="2"/>
    <x v="0"/>
    <x v="0"/>
    <x v="459"/>
    <n v="314000"/>
    <x v="3"/>
    <x v="1"/>
    <x v="18"/>
    <x v="0"/>
  </r>
  <r>
    <n v="0"/>
    <x v="0"/>
    <x v="0"/>
    <x v="460"/>
    <n v="314010"/>
    <x v="3"/>
    <x v="1"/>
    <x v="7"/>
    <x v="0"/>
  </r>
  <r>
    <n v="0"/>
    <x v="0"/>
    <x v="0"/>
    <x v="461"/>
    <n v="314015"/>
    <x v="3"/>
    <x v="1"/>
    <x v="17"/>
    <x v="1"/>
  </r>
  <r>
    <n v="0"/>
    <x v="0"/>
    <x v="0"/>
    <x v="462"/>
    <n v="314020"/>
    <x v="3"/>
    <x v="1"/>
    <x v="9"/>
    <x v="0"/>
  </r>
  <r>
    <n v="0"/>
    <x v="0"/>
    <x v="0"/>
    <x v="463"/>
    <n v="314030"/>
    <x v="3"/>
    <x v="1"/>
    <x v="2"/>
    <x v="0"/>
  </r>
  <r>
    <n v="0"/>
    <x v="0"/>
    <x v="0"/>
    <x v="464"/>
    <n v="314040"/>
    <x v="3"/>
    <x v="1"/>
    <x v="8"/>
    <x v="0"/>
  </r>
  <r>
    <n v="6"/>
    <x v="0"/>
    <x v="0"/>
    <x v="465"/>
    <n v="314050"/>
    <x v="3"/>
    <x v="1"/>
    <x v="1"/>
    <x v="0"/>
  </r>
  <r>
    <n v="0"/>
    <x v="0"/>
    <x v="0"/>
    <x v="466"/>
    <n v="314053"/>
    <x v="3"/>
    <x v="1"/>
    <x v="2"/>
    <x v="0"/>
  </r>
  <r>
    <n v="0"/>
    <x v="0"/>
    <x v="0"/>
    <x v="467"/>
    <n v="314055"/>
    <x v="3"/>
    <x v="1"/>
    <x v="6"/>
    <x v="0"/>
  </r>
  <r>
    <n v="1"/>
    <x v="0"/>
    <x v="0"/>
    <x v="468"/>
    <n v="314060"/>
    <x v="3"/>
    <x v="1"/>
    <x v="7"/>
    <x v="0"/>
  </r>
  <r>
    <n v="5"/>
    <x v="0"/>
    <x v="0"/>
    <x v="469"/>
    <n v="314070"/>
    <x v="3"/>
    <x v="1"/>
    <x v="17"/>
    <x v="1"/>
  </r>
  <r>
    <n v="0"/>
    <x v="0"/>
    <x v="0"/>
    <x v="470"/>
    <n v="317150"/>
    <x v="3"/>
    <x v="1"/>
    <x v="7"/>
    <x v="0"/>
  </r>
  <r>
    <n v="1"/>
    <x v="0"/>
    <x v="0"/>
    <x v="471"/>
    <n v="314080"/>
    <x v="3"/>
    <x v="1"/>
    <x v="9"/>
    <x v="0"/>
  </r>
  <r>
    <n v="0"/>
    <x v="0"/>
    <x v="0"/>
    <x v="472"/>
    <n v="314085"/>
    <x v="3"/>
    <x v="1"/>
    <x v="16"/>
    <x v="0"/>
  </r>
  <r>
    <n v="0"/>
    <x v="0"/>
    <x v="0"/>
    <x v="473"/>
    <n v="314090"/>
    <x v="3"/>
    <x v="1"/>
    <x v="2"/>
    <x v="0"/>
  </r>
  <r>
    <n v="0"/>
    <x v="0"/>
    <x v="0"/>
    <x v="474"/>
    <n v="314100"/>
    <x v="3"/>
    <x v="1"/>
    <x v="16"/>
    <x v="0"/>
  </r>
  <r>
    <n v="4"/>
    <x v="0"/>
    <x v="0"/>
    <x v="475"/>
    <n v="314110"/>
    <x v="3"/>
    <x v="1"/>
    <x v="12"/>
    <x v="1"/>
  </r>
  <r>
    <n v="0"/>
    <x v="0"/>
    <x v="0"/>
    <x v="476"/>
    <n v="314120"/>
    <x v="3"/>
    <x v="1"/>
    <x v="0"/>
    <x v="0"/>
  </r>
  <r>
    <n v="0"/>
    <x v="0"/>
    <x v="0"/>
    <x v="477"/>
    <n v="314130"/>
    <x v="3"/>
    <x v="1"/>
    <x v="1"/>
    <x v="0"/>
  </r>
  <r>
    <n v="0"/>
    <x v="0"/>
    <x v="0"/>
    <x v="478"/>
    <n v="314140"/>
    <x v="3"/>
    <x v="1"/>
    <x v="6"/>
    <x v="0"/>
  </r>
  <r>
    <n v="0"/>
    <x v="0"/>
    <x v="0"/>
    <x v="479"/>
    <n v="314150"/>
    <x v="3"/>
    <x v="1"/>
    <x v="7"/>
    <x v="0"/>
  </r>
  <r>
    <n v="0"/>
    <x v="0"/>
    <x v="0"/>
    <x v="480"/>
    <n v="314160"/>
    <x v="3"/>
    <x v="1"/>
    <x v="9"/>
    <x v="0"/>
  </r>
  <r>
    <n v="0"/>
    <x v="0"/>
    <x v="0"/>
    <x v="481"/>
    <n v="314170"/>
    <x v="3"/>
    <x v="1"/>
    <x v="2"/>
    <x v="0"/>
  </r>
  <r>
    <n v="3"/>
    <x v="0"/>
    <x v="0"/>
    <x v="482"/>
    <n v="314180"/>
    <x v="3"/>
    <x v="1"/>
    <x v="3"/>
    <x v="0"/>
  </r>
  <r>
    <n v="0"/>
    <x v="0"/>
    <x v="0"/>
    <x v="483"/>
    <n v="314190"/>
    <x v="3"/>
    <x v="1"/>
    <x v="8"/>
    <x v="0"/>
  </r>
  <r>
    <n v="1"/>
    <x v="0"/>
    <x v="0"/>
    <x v="484"/>
    <n v="314200"/>
    <x v="3"/>
    <x v="1"/>
    <x v="16"/>
    <x v="0"/>
  </r>
  <r>
    <n v="2"/>
    <x v="0"/>
    <x v="0"/>
    <x v="485"/>
    <n v="314210"/>
    <x v="3"/>
    <x v="1"/>
    <x v="9"/>
    <x v="0"/>
  </r>
  <r>
    <n v="4"/>
    <x v="0"/>
    <x v="0"/>
    <x v="486"/>
    <n v="314220"/>
    <x v="3"/>
    <x v="1"/>
    <x v="9"/>
    <x v="0"/>
  </r>
  <r>
    <n v="0"/>
    <x v="0"/>
    <x v="0"/>
    <x v="487"/>
    <n v="314225"/>
    <x v="3"/>
    <x v="1"/>
    <x v="16"/>
    <x v="0"/>
  </r>
  <r>
    <n v="0"/>
    <x v="0"/>
    <x v="0"/>
    <x v="488"/>
    <n v="314230"/>
    <x v="3"/>
    <x v="1"/>
    <x v="11"/>
    <x v="0"/>
  </r>
  <r>
    <n v="1"/>
    <x v="0"/>
    <x v="0"/>
    <x v="489"/>
    <n v="314240"/>
    <x v="3"/>
    <x v="1"/>
    <x v="1"/>
    <x v="0"/>
  </r>
  <r>
    <n v="0"/>
    <x v="0"/>
    <x v="0"/>
    <x v="490"/>
    <n v="314250"/>
    <x v="3"/>
    <x v="1"/>
    <x v="3"/>
    <x v="0"/>
  </r>
  <r>
    <n v="0"/>
    <x v="0"/>
    <x v="0"/>
    <x v="491"/>
    <n v="314260"/>
    <x v="3"/>
    <x v="1"/>
    <x v="5"/>
    <x v="0"/>
  </r>
  <r>
    <n v="0"/>
    <x v="0"/>
    <x v="0"/>
    <x v="492"/>
    <n v="314270"/>
    <x v="3"/>
    <x v="1"/>
    <x v="16"/>
    <x v="0"/>
  </r>
  <r>
    <n v="3"/>
    <x v="0"/>
    <x v="0"/>
    <x v="493"/>
    <n v="314280"/>
    <x v="3"/>
    <x v="1"/>
    <x v="13"/>
    <x v="0"/>
  </r>
  <r>
    <n v="2"/>
    <x v="0"/>
    <x v="0"/>
    <x v="494"/>
    <n v="314290"/>
    <x v="3"/>
    <x v="1"/>
    <x v="16"/>
    <x v="0"/>
  </r>
  <r>
    <n v="1"/>
    <x v="0"/>
    <x v="0"/>
    <x v="495"/>
    <n v="314300"/>
    <x v="3"/>
    <x v="1"/>
    <x v="10"/>
    <x v="0"/>
  </r>
  <r>
    <n v="6"/>
    <x v="0"/>
    <x v="0"/>
    <x v="496"/>
    <n v="314310"/>
    <x v="3"/>
    <x v="1"/>
    <x v="0"/>
    <x v="0"/>
  </r>
  <r>
    <n v="0"/>
    <x v="0"/>
    <x v="0"/>
    <x v="497"/>
    <n v="314315"/>
    <x v="3"/>
    <x v="1"/>
    <x v="6"/>
    <x v="0"/>
  </r>
  <r>
    <n v="1"/>
    <x v="0"/>
    <x v="0"/>
    <x v="498"/>
    <n v="314320"/>
    <x v="3"/>
    <x v="1"/>
    <x v="10"/>
    <x v="0"/>
  </r>
  <r>
    <n v="0"/>
    <x v="0"/>
    <x v="0"/>
    <x v="499"/>
    <n v="314340"/>
    <x v="3"/>
    <x v="1"/>
    <x v="8"/>
    <x v="0"/>
  </r>
  <r>
    <n v="47"/>
    <x v="0"/>
    <x v="0"/>
    <x v="500"/>
    <n v="314330"/>
    <x v="3"/>
    <x v="1"/>
    <x v="16"/>
    <x v="0"/>
  </r>
  <r>
    <n v="0"/>
    <x v="0"/>
    <x v="0"/>
    <x v="501"/>
    <n v="314345"/>
    <x v="3"/>
    <x v="1"/>
    <x v="16"/>
    <x v="0"/>
  </r>
  <r>
    <n v="0"/>
    <x v="0"/>
    <x v="0"/>
    <x v="502"/>
    <n v="314350"/>
    <x v="3"/>
    <x v="1"/>
    <x v="1"/>
    <x v="0"/>
  </r>
  <r>
    <n v="1"/>
    <x v="0"/>
    <x v="0"/>
    <x v="503"/>
    <n v="314360"/>
    <x v="3"/>
    <x v="1"/>
    <x v="3"/>
    <x v="0"/>
  </r>
  <r>
    <n v="0"/>
    <x v="0"/>
    <x v="0"/>
    <x v="504"/>
    <n v="314370"/>
    <x v="3"/>
    <x v="1"/>
    <x v="3"/>
    <x v="0"/>
  </r>
  <r>
    <n v="1"/>
    <x v="0"/>
    <x v="0"/>
    <x v="505"/>
    <n v="314380"/>
    <x v="3"/>
    <x v="1"/>
    <x v="8"/>
    <x v="0"/>
  </r>
  <r>
    <n v="13"/>
    <x v="0"/>
    <x v="0"/>
    <x v="506"/>
    <n v="314390"/>
    <x v="3"/>
    <x v="1"/>
    <x v="9"/>
    <x v="0"/>
  </r>
  <r>
    <n v="0"/>
    <x v="0"/>
    <x v="0"/>
    <x v="507"/>
    <n v="314400"/>
    <x v="3"/>
    <x v="1"/>
    <x v="2"/>
    <x v="0"/>
  </r>
  <r>
    <n v="2"/>
    <x v="0"/>
    <x v="0"/>
    <x v="508"/>
    <n v="314410"/>
    <x v="3"/>
    <x v="1"/>
    <x v="10"/>
    <x v="0"/>
  </r>
  <r>
    <n v="0"/>
    <x v="0"/>
    <x v="0"/>
    <x v="509"/>
    <n v="314420"/>
    <x v="3"/>
    <x v="1"/>
    <x v="7"/>
    <x v="0"/>
  </r>
  <r>
    <n v="3"/>
    <x v="0"/>
    <x v="0"/>
    <x v="510"/>
    <n v="314430"/>
    <x v="3"/>
    <x v="1"/>
    <x v="6"/>
    <x v="0"/>
  </r>
  <r>
    <n v="0"/>
    <x v="0"/>
    <x v="0"/>
    <x v="511"/>
    <n v="314435"/>
    <x v="3"/>
    <x v="1"/>
    <x v="2"/>
    <x v="0"/>
  </r>
  <r>
    <n v="1"/>
    <x v="0"/>
    <x v="0"/>
    <x v="512"/>
    <n v="314437"/>
    <x v="3"/>
    <x v="1"/>
    <x v="14"/>
    <x v="0"/>
  </r>
  <r>
    <n v="0"/>
    <x v="0"/>
    <x v="0"/>
    <x v="513"/>
    <n v="314440"/>
    <x v="3"/>
    <x v="1"/>
    <x v="8"/>
    <x v="0"/>
  </r>
  <r>
    <n v="0"/>
    <x v="0"/>
    <x v="0"/>
    <x v="514"/>
    <n v="314450"/>
    <x v="3"/>
    <x v="1"/>
    <x v="11"/>
    <x v="0"/>
  </r>
  <r>
    <n v="6"/>
    <x v="0"/>
    <x v="0"/>
    <x v="515"/>
    <n v="314460"/>
    <x v="3"/>
    <x v="1"/>
    <x v="5"/>
    <x v="0"/>
  </r>
  <r>
    <n v="0"/>
    <x v="0"/>
    <x v="0"/>
    <x v="516"/>
    <n v="314465"/>
    <x v="3"/>
    <x v="1"/>
    <x v="16"/>
    <x v="0"/>
  </r>
  <r>
    <n v="0"/>
    <x v="0"/>
    <x v="0"/>
    <x v="517"/>
    <n v="314467"/>
    <x v="3"/>
    <x v="1"/>
    <x v="7"/>
    <x v="0"/>
  </r>
  <r>
    <n v="0"/>
    <x v="0"/>
    <x v="0"/>
    <x v="518"/>
    <n v="314470"/>
    <x v="3"/>
    <x v="1"/>
    <x v="2"/>
    <x v="0"/>
  </r>
  <r>
    <n v="11"/>
    <x v="0"/>
    <x v="0"/>
    <x v="519"/>
    <n v="314480"/>
    <x v="3"/>
    <x v="1"/>
    <x v="18"/>
    <x v="1"/>
  </r>
  <r>
    <n v="0"/>
    <x v="0"/>
    <x v="0"/>
    <x v="520"/>
    <n v="314490"/>
    <x v="3"/>
    <x v="1"/>
    <x v="6"/>
    <x v="0"/>
  </r>
  <r>
    <n v="1"/>
    <x v="0"/>
    <x v="0"/>
    <x v="521"/>
    <n v="314500"/>
    <x v="3"/>
    <x v="1"/>
    <x v="4"/>
    <x v="0"/>
  </r>
  <r>
    <n v="1"/>
    <x v="0"/>
    <x v="0"/>
    <x v="522"/>
    <n v="314505"/>
    <x v="3"/>
    <x v="1"/>
    <x v="16"/>
    <x v="0"/>
  </r>
  <r>
    <n v="2"/>
    <x v="0"/>
    <x v="0"/>
    <x v="523"/>
    <n v="314510"/>
    <x v="3"/>
    <x v="1"/>
    <x v="10"/>
    <x v="0"/>
  </r>
  <r>
    <n v="24"/>
    <x v="0"/>
    <x v="0"/>
    <x v="524"/>
    <n v="314520"/>
    <x v="3"/>
    <x v="1"/>
    <x v="1"/>
    <x v="0"/>
  </r>
  <r>
    <n v="0"/>
    <x v="0"/>
    <x v="0"/>
    <x v="525"/>
    <n v="313660"/>
    <x v="3"/>
    <x v="1"/>
    <x v="18"/>
    <x v="1"/>
  </r>
  <r>
    <n v="4"/>
    <x v="0"/>
    <x v="0"/>
    <x v="526"/>
    <n v="314530"/>
    <x v="3"/>
    <x v="1"/>
    <x v="6"/>
    <x v="0"/>
  </r>
  <r>
    <n v="1"/>
    <x v="0"/>
    <x v="0"/>
    <x v="527"/>
    <n v="314535"/>
    <x v="3"/>
    <x v="1"/>
    <x v="6"/>
    <x v="0"/>
  </r>
  <r>
    <n v="0"/>
    <x v="0"/>
    <x v="0"/>
    <x v="528"/>
    <n v="314537"/>
    <x v="3"/>
    <x v="1"/>
    <x v="16"/>
    <x v="0"/>
  </r>
  <r>
    <n v="0"/>
    <x v="0"/>
    <x v="0"/>
    <x v="529"/>
    <n v="314540"/>
    <x v="3"/>
    <x v="1"/>
    <x v="9"/>
    <x v="0"/>
  </r>
  <r>
    <n v="0"/>
    <x v="0"/>
    <x v="0"/>
    <x v="530"/>
    <n v="314545"/>
    <x v="3"/>
    <x v="1"/>
    <x v="16"/>
    <x v="0"/>
  </r>
  <r>
    <n v="0"/>
    <x v="0"/>
    <x v="0"/>
    <x v="531"/>
    <n v="314550"/>
    <x v="3"/>
    <x v="1"/>
    <x v="5"/>
    <x v="0"/>
  </r>
  <r>
    <n v="0"/>
    <x v="0"/>
    <x v="0"/>
    <x v="532"/>
    <n v="314560"/>
    <x v="3"/>
    <x v="1"/>
    <x v="5"/>
    <x v="0"/>
  </r>
  <r>
    <n v="0"/>
    <x v="0"/>
    <x v="0"/>
    <x v="533"/>
    <n v="314570"/>
    <x v="3"/>
    <x v="1"/>
    <x v="11"/>
    <x v="0"/>
  </r>
  <r>
    <n v="0"/>
    <x v="0"/>
    <x v="0"/>
    <x v="534"/>
    <n v="314580"/>
    <x v="3"/>
    <x v="1"/>
    <x v="1"/>
    <x v="0"/>
  </r>
  <r>
    <n v="1"/>
    <x v="0"/>
    <x v="0"/>
    <x v="535"/>
    <n v="314585"/>
    <x v="3"/>
    <x v="1"/>
    <x v="2"/>
    <x v="0"/>
  </r>
  <r>
    <n v="0"/>
    <x v="0"/>
    <x v="0"/>
    <x v="536"/>
    <n v="314587"/>
    <x v="3"/>
    <x v="1"/>
    <x v="9"/>
    <x v="0"/>
  </r>
  <r>
    <n v="12"/>
    <x v="0"/>
    <x v="0"/>
    <x v="537"/>
    <n v="314590"/>
    <x v="3"/>
    <x v="1"/>
    <x v="11"/>
    <x v="0"/>
  </r>
  <r>
    <n v="3"/>
    <x v="0"/>
    <x v="0"/>
    <x v="538"/>
    <n v="314600"/>
    <x v="3"/>
    <x v="1"/>
    <x v="8"/>
    <x v="0"/>
  </r>
  <r>
    <n v="5"/>
    <x v="0"/>
    <x v="0"/>
    <x v="539"/>
    <n v="314610"/>
    <x v="3"/>
    <x v="1"/>
    <x v="18"/>
    <x v="0"/>
  </r>
  <r>
    <n v="0"/>
    <x v="0"/>
    <x v="0"/>
    <x v="540"/>
    <n v="314620"/>
    <x v="3"/>
    <x v="1"/>
    <x v="6"/>
    <x v="0"/>
  </r>
  <r>
    <n v="0"/>
    <x v="0"/>
    <x v="0"/>
    <x v="541"/>
    <n v="314625"/>
    <x v="3"/>
    <x v="1"/>
    <x v="16"/>
    <x v="0"/>
  </r>
  <r>
    <n v="0"/>
    <x v="0"/>
    <x v="0"/>
    <x v="542"/>
    <n v="314630"/>
    <x v="3"/>
    <x v="1"/>
    <x v="6"/>
    <x v="0"/>
  </r>
  <r>
    <n v="1"/>
    <x v="0"/>
    <x v="0"/>
    <x v="543"/>
    <n v="314655"/>
    <x v="3"/>
    <x v="1"/>
    <x v="16"/>
    <x v="0"/>
  </r>
  <r>
    <n v="0"/>
    <x v="0"/>
    <x v="0"/>
    <x v="544"/>
    <n v="314640"/>
    <x v="3"/>
    <x v="1"/>
    <x v="1"/>
    <x v="0"/>
  </r>
  <r>
    <n v="0"/>
    <x v="0"/>
    <x v="0"/>
    <x v="545"/>
    <n v="314650"/>
    <x v="3"/>
    <x v="1"/>
    <x v="1"/>
    <x v="0"/>
  </r>
  <r>
    <n v="0"/>
    <x v="0"/>
    <x v="0"/>
    <x v="546"/>
    <n v="314660"/>
    <x v="3"/>
    <x v="1"/>
    <x v="11"/>
    <x v="0"/>
  </r>
  <r>
    <n v="0"/>
    <x v="0"/>
    <x v="0"/>
    <x v="547"/>
    <n v="314670"/>
    <x v="3"/>
    <x v="1"/>
    <x v="9"/>
    <x v="0"/>
  </r>
  <r>
    <n v="0"/>
    <x v="0"/>
    <x v="0"/>
    <x v="548"/>
    <n v="314675"/>
    <x v="3"/>
    <x v="1"/>
    <x v="6"/>
    <x v="0"/>
  </r>
  <r>
    <n v="3"/>
    <x v="0"/>
    <x v="0"/>
    <x v="549"/>
    <n v="314690"/>
    <x v="3"/>
    <x v="1"/>
    <x v="1"/>
    <x v="0"/>
  </r>
  <r>
    <n v="14"/>
    <x v="0"/>
    <x v="0"/>
    <x v="550"/>
    <n v="314710"/>
    <x v="3"/>
    <x v="1"/>
    <x v="1"/>
    <x v="0"/>
  </r>
  <r>
    <n v="10"/>
    <x v="0"/>
    <x v="0"/>
    <x v="551"/>
    <n v="314700"/>
    <x v="3"/>
    <x v="1"/>
    <x v="14"/>
    <x v="0"/>
  </r>
  <r>
    <n v="3"/>
    <x v="0"/>
    <x v="0"/>
    <x v="552"/>
    <n v="314720"/>
    <x v="3"/>
    <x v="1"/>
    <x v="10"/>
    <x v="0"/>
  </r>
  <r>
    <n v="1"/>
    <x v="0"/>
    <x v="0"/>
    <x v="553"/>
    <n v="314730"/>
    <x v="3"/>
    <x v="1"/>
    <x v="8"/>
    <x v="0"/>
  </r>
  <r>
    <n v="1"/>
    <x v="0"/>
    <x v="0"/>
    <x v="554"/>
    <n v="314740"/>
    <x v="3"/>
    <x v="1"/>
    <x v="12"/>
    <x v="0"/>
  </r>
  <r>
    <n v="2"/>
    <x v="0"/>
    <x v="0"/>
    <x v="555"/>
    <n v="314760"/>
    <x v="3"/>
    <x v="1"/>
    <x v="8"/>
    <x v="0"/>
  </r>
  <r>
    <n v="0"/>
    <x v="0"/>
    <x v="0"/>
    <x v="556"/>
    <n v="314770"/>
    <x v="3"/>
    <x v="1"/>
    <x v="5"/>
    <x v="0"/>
  </r>
  <r>
    <n v="0"/>
    <x v="0"/>
    <x v="0"/>
    <x v="557"/>
    <n v="314780"/>
    <x v="3"/>
    <x v="1"/>
    <x v="8"/>
    <x v="0"/>
  </r>
  <r>
    <n v="0"/>
    <x v="0"/>
    <x v="0"/>
    <x v="558"/>
    <n v="314750"/>
    <x v="3"/>
    <x v="1"/>
    <x v="2"/>
    <x v="0"/>
  </r>
  <r>
    <n v="24"/>
    <x v="0"/>
    <x v="0"/>
    <x v="559"/>
    <n v="314790"/>
    <x v="3"/>
    <x v="1"/>
    <x v="10"/>
    <x v="0"/>
  </r>
  <r>
    <n v="0"/>
    <x v="0"/>
    <x v="0"/>
    <x v="560"/>
    <n v="314795"/>
    <x v="3"/>
    <x v="1"/>
    <x v="16"/>
    <x v="0"/>
  </r>
  <r>
    <n v="27"/>
    <x v="0"/>
    <x v="0"/>
    <x v="561"/>
    <n v="314800"/>
    <x v="3"/>
    <x v="1"/>
    <x v="0"/>
    <x v="0"/>
  </r>
  <r>
    <n v="13"/>
    <x v="0"/>
    <x v="0"/>
    <x v="562"/>
    <n v="314810"/>
    <x v="3"/>
    <x v="1"/>
    <x v="0"/>
    <x v="0"/>
  </r>
  <r>
    <n v="0"/>
    <x v="0"/>
    <x v="0"/>
    <x v="563"/>
    <n v="314820"/>
    <x v="3"/>
    <x v="1"/>
    <x v="9"/>
    <x v="0"/>
  </r>
  <r>
    <n v="0"/>
    <x v="0"/>
    <x v="0"/>
    <x v="564"/>
    <n v="314830"/>
    <x v="3"/>
    <x v="1"/>
    <x v="9"/>
    <x v="0"/>
  </r>
  <r>
    <n v="0"/>
    <x v="0"/>
    <x v="0"/>
    <x v="565"/>
    <n v="314840"/>
    <x v="3"/>
    <x v="1"/>
    <x v="7"/>
    <x v="0"/>
  </r>
  <r>
    <n v="0"/>
    <x v="0"/>
    <x v="0"/>
    <x v="566"/>
    <n v="314850"/>
    <x v="3"/>
    <x v="1"/>
    <x v="6"/>
    <x v="0"/>
  </r>
  <r>
    <n v="0"/>
    <x v="0"/>
    <x v="0"/>
    <x v="567"/>
    <n v="314860"/>
    <x v="3"/>
    <x v="1"/>
    <x v="7"/>
    <x v="0"/>
  </r>
  <r>
    <n v="1"/>
    <x v="0"/>
    <x v="0"/>
    <x v="568"/>
    <n v="314870"/>
    <x v="3"/>
    <x v="1"/>
    <x v="6"/>
    <x v="0"/>
  </r>
  <r>
    <n v="0"/>
    <x v="0"/>
    <x v="0"/>
    <x v="569"/>
    <n v="314875"/>
    <x v="3"/>
    <x v="1"/>
    <x v="2"/>
    <x v="0"/>
  </r>
  <r>
    <n v="0"/>
    <x v="0"/>
    <x v="0"/>
    <x v="570"/>
    <n v="314880"/>
    <x v="3"/>
    <x v="1"/>
    <x v="9"/>
    <x v="0"/>
  </r>
  <r>
    <n v="0"/>
    <x v="0"/>
    <x v="0"/>
    <x v="571"/>
    <n v="314890"/>
    <x v="3"/>
    <x v="1"/>
    <x v="1"/>
    <x v="0"/>
  </r>
  <r>
    <n v="0"/>
    <x v="0"/>
    <x v="0"/>
    <x v="572"/>
    <n v="314900"/>
    <x v="3"/>
    <x v="1"/>
    <x v="9"/>
    <x v="0"/>
  </r>
  <r>
    <n v="0"/>
    <x v="0"/>
    <x v="0"/>
    <x v="573"/>
    <n v="314910"/>
    <x v="3"/>
    <x v="1"/>
    <x v="8"/>
    <x v="0"/>
  </r>
  <r>
    <n v="0"/>
    <x v="0"/>
    <x v="0"/>
    <x v="574"/>
    <n v="314915"/>
    <x v="3"/>
    <x v="1"/>
    <x v="16"/>
    <x v="0"/>
  </r>
  <r>
    <n v="0"/>
    <x v="0"/>
    <x v="0"/>
    <x v="575"/>
    <n v="314920"/>
    <x v="3"/>
    <x v="1"/>
    <x v="4"/>
    <x v="0"/>
  </r>
  <r>
    <n v="8"/>
    <x v="0"/>
    <x v="0"/>
    <x v="576"/>
    <n v="314930"/>
    <x v="3"/>
    <x v="1"/>
    <x v="12"/>
    <x v="1"/>
  </r>
  <r>
    <n v="0"/>
    <x v="0"/>
    <x v="0"/>
    <x v="577"/>
    <n v="314940"/>
    <x v="3"/>
    <x v="1"/>
    <x v="9"/>
    <x v="0"/>
  </r>
  <r>
    <n v="0"/>
    <x v="0"/>
    <x v="0"/>
    <x v="578"/>
    <n v="314950"/>
    <x v="3"/>
    <x v="1"/>
    <x v="9"/>
    <x v="0"/>
  </r>
  <r>
    <n v="0"/>
    <x v="0"/>
    <x v="0"/>
    <x v="579"/>
    <n v="314960"/>
    <x v="3"/>
    <x v="1"/>
    <x v="1"/>
    <x v="0"/>
  </r>
  <r>
    <n v="2"/>
    <x v="0"/>
    <x v="0"/>
    <x v="580"/>
    <n v="314970"/>
    <x v="3"/>
    <x v="1"/>
    <x v="1"/>
    <x v="0"/>
  </r>
  <r>
    <n v="0"/>
    <x v="0"/>
    <x v="0"/>
    <x v="581"/>
    <n v="314980"/>
    <x v="3"/>
    <x v="1"/>
    <x v="4"/>
    <x v="0"/>
  </r>
  <r>
    <n v="0"/>
    <x v="0"/>
    <x v="0"/>
    <x v="582"/>
    <n v="314990"/>
    <x v="3"/>
    <x v="1"/>
    <x v="5"/>
    <x v="0"/>
  </r>
  <r>
    <n v="2"/>
    <x v="0"/>
    <x v="0"/>
    <x v="583"/>
    <n v="314995"/>
    <x v="3"/>
    <x v="1"/>
    <x v="7"/>
    <x v="0"/>
  </r>
  <r>
    <n v="0"/>
    <x v="0"/>
    <x v="0"/>
    <x v="584"/>
    <n v="315000"/>
    <x v="3"/>
    <x v="1"/>
    <x v="6"/>
    <x v="0"/>
  </r>
  <r>
    <n v="0"/>
    <x v="0"/>
    <x v="0"/>
    <x v="585"/>
    <n v="315010"/>
    <x v="3"/>
    <x v="1"/>
    <x v="9"/>
    <x v="0"/>
  </r>
  <r>
    <n v="2"/>
    <x v="0"/>
    <x v="0"/>
    <x v="586"/>
    <n v="315015"/>
    <x v="3"/>
    <x v="1"/>
    <x v="2"/>
    <x v="0"/>
  </r>
  <r>
    <n v="0"/>
    <x v="0"/>
    <x v="0"/>
    <x v="587"/>
    <n v="315020"/>
    <x v="3"/>
    <x v="1"/>
    <x v="2"/>
    <x v="0"/>
  </r>
  <r>
    <n v="0"/>
    <x v="0"/>
    <x v="0"/>
    <x v="588"/>
    <n v="315030"/>
    <x v="3"/>
    <x v="1"/>
    <x v="11"/>
    <x v="0"/>
  </r>
  <r>
    <n v="0"/>
    <x v="0"/>
    <x v="0"/>
    <x v="589"/>
    <n v="315040"/>
    <x v="3"/>
    <x v="1"/>
    <x v="17"/>
    <x v="0"/>
  </r>
  <r>
    <n v="2"/>
    <x v="0"/>
    <x v="0"/>
    <x v="590"/>
    <n v="315050"/>
    <x v="3"/>
    <x v="1"/>
    <x v="1"/>
    <x v="0"/>
  </r>
  <r>
    <n v="0"/>
    <x v="0"/>
    <x v="0"/>
    <x v="591"/>
    <n v="315053"/>
    <x v="3"/>
    <x v="1"/>
    <x v="2"/>
    <x v="0"/>
  </r>
  <r>
    <n v="0"/>
    <x v="0"/>
    <x v="0"/>
    <x v="592"/>
    <n v="315057"/>
    <x v="3"/>
    <x v="1"/>
    <x v="16"/>
    <x v="0"/>
  </r>
  <r>
    <n v="0"/>
    <x v="0"/>
    <x v="0"/>
    <x v="593"/>
    <n v="315060"/>
    <x v="3"/>
    <x v="1"/>
    <x v="5"/>
    <x v="0"/>
  </r>
  <r>
    <n v="0"/>
    <x v="0"/>
    <x v="0"/>
    <x v="594"/>
    <n v="315070"/>
    <x v="3"/>
    <x v="1"/>
    <x v="4"/>
    <x v="0"/>
  </r>
  <r>
    <n v="2"/>
    <x v="0"/>
    <x v="0"/>
    <x v="595"/>
    <n v="315080"/>
    <x v="3"/>
    <x v="1"/>
    <x v="11"/>
    <x v="0"/>
  </r>
  <r>
    <n v="1"/>
    <x v="0"/>
    <x v="0"/>
    <x v="596"/>
    <n v="315090"/>
    <x v="3"/>
    <x v="1"/>
    <x v="8"/>
    <x v="0"/>
  </r>
  <r>
    <n v="0"/>
    <x v="0"/>
    <x v="0"/>
    <x v="597"/>
    <n v="315100"/>
    <x v="3"/>
    <x v="1"/>
    <x v="8"/>
    <x v="0"/>
  </r>
  <r>
    <n v="0"/>
    <x v="0"/>
    <x v="0"/>
    <x v="598"/>
    <n v="315110"/>
    <x v="3"/>
    <x v="1"/>
    <x v="9"/>
    <x v="0"/>
  </r>
  <r>
    <n v="4"/>
    <x v="0"/>
    <x v="0"/>
    <x v="599"/>
    <n v="315120"/>
    <x v="3"/>
    <x v="1"/>
    <x v="3"/>
    <x v="0"/>
  </r>
  <r>
    <n v="1"/>
    <x v="0"/>
    <x v="0"/>
    <x v="600"/>
    <n v="315130"/>
    <x v="3"/>
    <x v="1"/>
    <x v="9"/>
    <x v="0"/>
  </r>
  <r>
    <n v="3"/>
    <x v="0"/>
    <x v="0"/>
    <x v="601"/>
    <n v="315140"/>
    <x v="3"/>
    <x v="1"/>
    <x v="1"/>
    <x v="0"/>
  </r>
  <r>
    <n v="0"/>
    <x v="0"/>
    <x v="0"/>
    <x v="602"/>
    <n v="315150"/>
    <x v="3"/>
    <x v="1"/>
    <x v="10"/>
    <x v="0"/>
  </r>
  <r>
    <n v="2"/>
    <x v="0"/>
    <x v="0"/>
    <x v="603"/>
    <n v="315160"/>
    <x v="3"/>
    <x v="1"/>
    <x v="4"/>
    <x v="0"/>
  </r>
  <r>
    <n v="1"/>
    <x v="0"/>
    <x v="0"/>
    <x v="604"/>
    <n v="315170"/>
    <x v="3"/>
    <x v="1"/>
    <x v="10"/>
    <x v="0"/>
  </r>
  <r>
    <n v="16"/>
    <x v="0"/>
    <x v="0"/>
    <x v="605"/>
    <n v="315180"/>
    <x v="3"/>
    <x v="1"/>
    <x v="10"/>
    <x v="0"/>
  </r>
  <r>
    <n v="0"/>
    <x v="0"/>
    <x v="0"/>
    <x v="606"/>
    <n v="315190"/>
    <x v="3"/>
    <x v="1"/>
    <x v="2"/>
    <x v="0"/>
  </r>
  <r>
    <n v="3"/>
    <x v="0"/>
    <x v="0"/>
    <x v="607"/>
    <n v="315200"/>
    <x v="3"/>
    <x v="1"/>
    <x v="1"/>
    <x v="0"/>
  </r>
  <r>
    <n v="3"/>
    <x v="0"/>
    <x v="0"/>
    <x v="608"/>
    <n v="315210"/>
    <x v="3"/>
    <x v="1"/>
    <x v="2"/>
    <x v="0"/>
  </r>
  <r>
    <n v="0"/>
    <x v="0"/>
    <x v="0"/>
    <x v="609"/>
    <n v="315213"/>
    <x v="3"/>
    <x v="1"/>
    <x v="16"/>
    <x v="0"/>
  </r>
  <r>
    <n v="0"/>
    <x v="0"/>
    <x v="0"/>
    <x v="610"/>
    <n v="315217"/>
    <x v="3"/>
    <x v="1"/>
    <x v="6"/>
    <x v="0"/>
  </r>
  <r>
    <n v="1"/>
    <x v="0"/>
    <x v="0"/>
    <x v="611"/>
    <n v="315220"/>
    <x v="3"/>
    <x v="1"/>
    <x v="16"/>
    <x v="0"/>
  </r>
  <r>
    <n v="1"/>
    <x v="0"/>
    <x v="0"/>
    <x v="612"/>
    <n v="315230"/>
    <x v="3"/>
    <x v="1"/>
    <x v="11"/>
    <x v="0"/>
  </r>
  <r>
    <n v="0"/>
    <x v="0"/>
    <x v="0"/>
    <x v="613"/>
    <n v="315240"/>
    <x v="3"/>
    <x v="1"/>
    <x v="6"/>
    <x v="0"/>
  </r>
  <r>
    <n v="30"/>
    <x v="0"/>
    <x v="0"/>
    <x v="614"/>
    <n v="315250"/>
    <x v="3"/>
    <x v="1"/>
    <x v="8"/>
    <x v="0"/>
  </r>
  <r>
    <n v="1"/>
    <x v="0"/>
    <x v="0"/>
    <x v="615"/>
    <n v="315260"/>
    <x v="3"/>
    <x v="1"/>
    <x v="8"/>
    <x v="0"/>
  </r>
  <r>
    <n v="0"/>
    <x v="0"/>
    <x v="0"/>
    <x v="616"/>
    <n v="315270"/>
    <x v="3"/>
    <x v="1"/>
    <x v="11"/>
    <x v="0"/>
  </r>
  <r>
    <n v="1"/>
    <x v="0"/>
    <x v="0"/>
    <x v="617"/>
    <n v="315280"/>
    <x v="3"/>
    <x v="1"/>
    <x v="13"/>
    <x v="0"/>
  </r>
  <r>
    <n v="0"/>
    <x v="0"/>
    <x v="0"/>
    <x v="618"/>
    <n v="315290"/>
    <x v="3"/>
    <x v="1"/>
    <x v="10"/>
    <x v="0"/>
  </r>
  <r>
    <n v="1"/>
    <x v="0"/>
    <x v="0"/>
    <x v="619"/>
    <n v="315300"/>
    <x v="3"/>
    <x v="1"/>
    <x v="4"/>
    <x v="0"/>
  </r>
  <r>
    <n v="1"/>
    <x v="0"/>
    <x v="0"/>
    <x v="620"/>
    <n v="315310"/>
    <x v="3"/>
    <x v="1"/>
    <x v="11"/>
    <x v="0"/>
  </r>
  <r>
    <n v="0"/>
    <x v="0"/>
    <x v="0"/>
    <x v="621"/>
    <n v="315320"/>
    <x v="3"/>
    <x v="1"/>
    <x v="3"/>
    <x v="0"/>
  </r>
  <r>
    <n v="0"/>
    <x v="0"/>
    <x v="0"/>
    <x v="622"/>
    <n v="315330"/>
    <x v="3"/>
    <x v="1"/>
    <x v="3"/>
    <x v="0"/>
  </r>
  <r>
    <n v="1"/>
    <x v="0"/>
    <x v="0"/>
    <x v="623"/>
    <n v="315340"/>
    <x v="3"/>
    <x v="1"/>
    <x v="0"/>
    <x v="0"/>
  </r>
  <r>
    <n v="0"/>
    <x v="0"/>
    <x v="0"/>
    <x v="624"/>
    <n v="315360"/>
    <x v="3"/>
    <x v="1"/>
    <x v="12"/>
    <x v="0"/>
  </r>
  <r>
    <n v="0"/>
    <x v="0"/>
    <x v="0"/>
    <x v="625"/>
    <n v="315370"/>
    <x v="3"/>
    <x v="1"/>
    <x v="1"/>
    <x v="0"/>
  </r>
  <r>
    <n v="0"/>
    <x v="0"/>
    <x v="0"/>
    <x v="626"/>
    <n v="315380"/>
    <x v="3"/>
    <x v="1"/>
    <x v="11"/>
    <x v="0"/>
  </r>
  <r>
    <n v="0"/>
    <x v="0"/>
    <x v="0"/>
    <x v="627"/>
    <n v="315390"/>
    <x v="3"/>
    <x v="1"/>
    <x v="18"/>
    <x v="1"/>
  </r>
  <r>
    <n v="1"/>
    <x v="0"/>
    <x v="0"/>
    <x v="628"/>
    <n v="315400"/>
    <x v="3"/>
    <x v="1"/>
    <x v="2"/>
    <x v="0"/>
  </r>
  <r>
    <n v="0"/>
    <x v="0"/>
    <x v="0"/>
    <x v="629"/>
    <n v="315410"/>
    <x v="3"/>
    <x v="1"/>
    <x v="9"/>
    <x v="0"/>
  </r>
  <r>
    <n v="1"/>
    <x v="0"/>
    <x v="0"/>
    <x v="630"/>
    <n v="315415"/>
    <x v="3"/>
    <x v="1"/>
    <x v="2"/>
    <x v="0"/>
  </r>
  <r>
    <n v="0"/>
    <x v="0"/>
    <x v="0"/>
    <x v="631"/>
    <n v="315420"/>
    <x v="3"/>
    <x v="1"/>
    <x v="11"/>
    <x v="0"/>
  </r>
  <r>
    <n v="0"/>
    <x v="0"/>
    <x v="0"/>
    <x v="632"/>
    <n v="315430"/>
    <x v="3"/>
    <x v="1"/>
    <x v="7"/>
    <x v="0"/>
  </r>
  <r>
    <n v="0"/>
    <x v="0"/>
    <x v="0"/>
    <x v="633"/>
    <n v="315440"/>
    <x v="3"/>
    <x v="1"/>
    <x v="11"/>
    <x v="0"/>
  </r>
  <r>
    <n v="1"/>
    <x v="0"/>
    <x v="0"/>
    <x v="634"/>
    <n v="315445"/>
    <x v="3"/>
    <x v="1"/>
    <x v="14"/>
    <x v="0"/>
  </r>
  <r>
    <n v="0"/>
    <x v="0"/>
    <x v="0"/>
    <x v="635"/>
    <n v="315450"/>
    <x v="3"/>
    <x v="1"/>
    <x v="16"/>
    <x v="0"/>
  </r>
  <r>
    <n v="28"/>
    <x v="0"/>
    <x v="0"/>
    <x v="636"/>
    <n v="315460"/>
    <x v="3"/>
    <x v="1"/>
    <x v="17"/>
    <x v="1"/>
  </r>
  <r>
    <n v="0"/>
    <x v="0"/>
    <x v="0"/>
    <x v="637"/>
    <n v="315470"/>
    <x v="3"/>
    <x v="1"/>
    <x v="5"/>
    <x v="0"/>
  </r>
  <r>
    <n v="1"/>
    <x v="0"/>
    <x v="0"/>
    <x v="638"/>
    <n v="315480"/>
    <x v="3"/>
    <x v="1"/>
    <x v="18"/>
    <x v="1"/>
  </r>
  <r>
    <n v="0"/>
    <x v="0"/>
    <x v="0"/>
    <x v="639"/>
    <n v="315490"/>
    <x v="3"/>
    <x v="1"/>
    <x v="2"/>
    <x v="0"/>
  </r>
  <r>
    <n v="0"/>
    <x v="0"/>
    <x v="0"/>
    <x v="640"/>
    <n v="315510"/>
    <x v="3"/>
    <x v="1"/>
    <x v="6"/>
    <x v="0"/>
  </r>
  <r>
    <n v="0"/>
    <x v="0"/>
    <x v="0"/>
    <x v="641"/>
    <n v="315500"/>
    <x v="3"/>
    <x v="1"/>
    <x v="2"/>
    <x v="0"/>
  </r>
  <r>
    <n v="0"/>
    <x v="0"/>
    <x v="0"/>
    <x v="642"/>
    <n v="315520"/>
    <x v="3"/>
    <x v="1"/>
    <x v="11"/>
    <x v="0"/>
  </r>
  <r>
    <n v="1"/>
    <x v="0"/>
    <x v="0"/>
    <x v="643"/>
    <n v="315530"/>
    <x v="3"/>
    <x v="1"/>
    <x v="17"/>
    <x v="1"/>
  </r>
  <r>
    <n v="0"/>
    <x v="0"/>
    <x v="0"/>
    <x v="644"/>
    <n v="315540"/>
    <x v="3"/>
    <x v="1"/>
    <x v="9"/>
    <x v="0"/>
  </r>
  <r>
    <n v="2"/>
    <x v="0"/>
    <x v="0"/>
    <x v="645"/>
    <n v="315550"/>
    <x v="3"/>
    <x v="1"/>
    <x v="0"/>
    <x v="0"/>
  </r>
  <r>
    <n v="2"/>
    <x v="0"/>
    <x v="0"/>
    <x v="646"/>
    <n v="315560"/>
    <x v="3"/>
    <x v="1"/>
    <x v="16"/>
    <x v="0"/>
  </r>
  <r>
    <n v="0"/>
    <x v="0"/>
    <x v="0"/>
    <x v="647"/>
    <n v="315570"/>
    <x v="3"/>
    <x v="1"/>
    <x v="2"/>
    <x v="0"/>
  </r>
  <r>
    <n v="0"/>
    <x v="0"/>
    <x v="0"/>
    <x v="648"/>
    <n v="315580"/>
    <x v="3"/>
    <x v="1"/>
    <x v="9"/>
    <x v="0"/>
  </r>
  <r>
    <n v="1"/>
    <x v="0"/>
    <x v="0"/>
    <x v="649"/>
    <n v="315590"/>
    <x v="3"/>
    <x v="1"/>
    <x v="9"/>
    <x v="0"/>
  </r>
  <r>
    <n v="0"/>
    <x v="0"/>
    <x v="0"/>
    <x v="650"/>
    <n v="315600"/>
    <x v="3"/>
    <x v="1"/>
    <x v="7"/>
    <x v="0"/>
  </r>
  <r>
    <n v="0"/>
    <x v="0"/>
    <x v="0"/>
    <x v="651"/>
    <n v="315610"/>
    <x v="3"/>
    <x v="1"/>
    <x v="11"/>
    <x v="0"/>
  </r>
  <r>
    <n v="0"/>
    <x v="0"/>
    <x v="0"/>
    <x v="652"/>
    <n v="315620"/>
    <x v="3"/>
    <x v="1"/>
    <x v="9"/>
    <x v="0"/>
  </r>
  <r>
    <n v="1"/>
    <x v="0"/>
    <x v="0"/>
    <x v="653"/>
    <n v="315630"/>
    <x v="3"/>
    <x v="1"/>
    <x v="9"/>
    <x v="0"/>
  </r>
  <r>
    <n v="0"/>
    <x v="0"/>
    <x v="0"/>
    <x v="654"/>
    <n v="315640"/>
    <x v="3"/>
    <x v="1"/>
    <x v="0"/>
    <x v="0"/>
  </r>
  <r>
    <n v="1"/>
    <x v="0"/>
    <x v="0"/>
    <x v="655"/>
    <n v="315645"/>
    <x v="3"/>
    <x v="1"/>
    <x v="9"/>
    <x v="0"/>
  </r>
  <r>
    <n v="0"/>
    <x v="0"/>
    <x v="0"/>
    <x v="656"/>
    <n v="315650"/>
    <x v="3"/>
    <x v="1"/>
    <x v="16"/>
    <x v="0"/>
  </r>
  <r>
    <n v="0"/>
    <x v="0"/>
    <x v="0"/>
    <x v="657"/>
    <n v="315660"/>
    <x v="3"/>
    <x v="1"/>
    <x v="6"/>
    <x v="0"/>
  </r>
  <r>
    <n v="9"/>
    <x v="0"/>
    <x v="0"/>
    <x v="658"/>
    <n v="315670"/>
    <x v="3"/>
    <x v="1"/>
    <x v="18"/>
    <x v="1"/>
  </r>
  <r>
    <n v="4"/>
    <x v="0"/>
    <x v="0"/>
    <x v="659"/>
    <n v="315680"/>
    <x v="3"/>
    <x v="1"/>
    <x v="7"/>
    <x v="0"/>
  </r>
  <r>
    <n v="9"/>
    <x v="0"/>
    <x v="0"/>
    <x v="660"/>
    <n v="315690"/>
    <x v="3"/>
    <x v="1"/>
    <x v="4"/>
    <x v="0"/>
  </r>
  <r>
    <n v="7"/>
    <x v="0"/>
    <x v="0"/>
    <x v="661"/>
    <n v="315700"/>
    <x v="3"/>
    <x v="1"/>
    <x v="16"/>
    <x v="0"/>
  </r>
  <r>
    <n v="0"/>
    <x v="0"/>
    <x v="0"/>
    <x v="662"/>
    <n v="315710"/>
    <x v="3"/>
    <x v="1"/>
    <x v="6"/>
    <x v="0"/>
  </r>
  <r>
    <n v="0"/>
    <x v="0"/>
    <x v="0"/>
    <x v="663"/>
    <n v="315720"/>
    <x v="3"/>
    <x v="1"/>
    <x v="2"/>
    <x v="0"/>
  </r>
  <r>
    <n v="0"/>
    <x v="0"/>
    <x v="0"/>
    <x v="664"/>
    <n v="315725"/>
    <x v="3"/>
    <x v="1"/>
    <x v="2"/>
    <x v="0"/>
  </r>
  <r>
    <n v="0"/>
    <x v="0"/>
    <x v="0"/>
    <x v="665"/>
    <n v="315727"/>
    <x v="3"/>
    <x v="1"/>
    <x v="9"/>
    <x v="0"/>
  </r>
  <r>
    <n v="0"/>
    <x v="0"/>
    <x v="0"/>
    <x v="666"/>
    <n v="315730"/>
    <x v="3"/>
    <x v="1"/>
    <x v="11"/>
    <x v="0"/>
  </r>
  <r>
    <n v="0"/>
    <x v="0"/>
    <x v="0"/>
    <x v="667"/>
    <n v="315733"/>
    <x v="3"/>
    <x v="1"/>
    <x v="11"/>
    <x v="0"/>
  </r>
  <r>
    <n v="0"/>
    <x v="0"/>
    <x v="0"/>
    <x v="668"/>
    <n v="315737"/>
    <x v="3"/>
    <x v="1"/>
    <x v="16"/>
    <x v="0"/>
  </r>
  <r>
    <n v="0"/>
    <x v="0"/>
    <x v="0"/>
    <x v="669"/>
    <n v="315740"/>
    <x v="3"/>
    <x v="1"/>
    <x v="2"/>
    <x v="0"/>
  </r>
  <r>
    <n v="1"/>
    <x v="0"/>
    <x v="0"/>
    <x v="670"/>
    <n v="315750"/>
    <x v="3"/>
    <x v="1"/>
    <x v="7"/>
    <x v="0"/>
  </r>
  <r>
    <n v="0"/>
    <x v="0"/>
    <x v="0"/>
    <x v="671"/>
    <n v="315760"/>
    <x v="3"/>
    <x v="1"/>
    <x v="3"/>
    <x v="0"/>
  </r>
  <r>
    <n v="0"/>
    <x v="0"/>
    <x v="0"/>
    <x v="672"/>
    <n v="315765"/>
    <x v="3"/>
    <x v="1"/>
    <x v="6"/>
    <x v="0"/>
  </r>
  <r>
    <n v="0"/>
    <x v="0"/>
    <x v="0"/>
    <x v="673"/>
    <n v="315770"/>
    <x v="3"/>
    <x v="1"/>
    <x v="4"/>
    <x v="0"/>
  </r>
  <r>
    <n v="12"/>
    <x v="0"/>
    <x v="0"/>
    <x v="674"/>
    <n v="315780"/>
    <x v="3"/>
    <x v="1"/>
    <x v="18"/>
    <x v="1"/>
  </r>
  <r>
    <n v="1"/>
    <x v="0"/>
    <x v="0"/>
    <x v="675"/>
    <n v="315790"/>
    <x v="3"/>
    <x v="1"/>
    <x v="2"/>
    <x v="0"/>
  </r>
  <r>
    <n v="0"/>
    <x v="0"/>
    <x v="0"/>
    <x v="676"/>
    <n v="315800"/>
    <x v="3"/>
    <x v="1"/>
    <x v="2"/>
    <x v="0"/>
  </r>
  <r>
    <n v="0"/>
    <x v="0"/>
    <x v="0"/>
    <x v="677"/>
    <n v="315810"/>
    <x v="3"/>
    <x v="1"/>
    <x v="6"/>
    <x v="0"/>
  </r>
  <r>
    <n v="1"/>
    <x v="0"/>
    <x v="0"/>
    <x v="678"/>
    <n v="315820"/>
    <x v="3"/>
    <x v="1"/>
    <x v="7"/>
    <x v="0"/>
  </r>
  <r>
    <n v="0"/>
    <x v="0"/>
    <x v="0"/>
    <x v="679"/>
    <n v="315920"/>
    <x v="3"/>
    <x v="1"/>
    <x v="10"/>
    <x v="0"/>
  </r>
  <r>
    <n v="1"/>
    <x v="0"/>
    <x v="0"/>
    <x v="680"/>
    <n v="315930"/>
    <x v="3"/>
    <x v="1"/>
    <x v="9"/>
    <x v="0"/>
  </r>
  <r>
    <n v="0"/>
    <x v="0"/>
    <x v="0"/>
    <x v="681"/>
    <n v="315935"/>
    <x v="3"/>
    <x v="1"/>
    <x v="2"/>
    <x v="0"/>
  </r>
  <r>
    <n v="0"/>
    <x v="0"/>
    <x v="0"/>
    <x v="682"/>
    <n v="315940"/>
    <x v="3"/>
    <x v="1"/>
    <x v="11"/>
    <x v="0"/>
  </r>
  <r>
    <n v="0"/>
    <x v="0"/>
    <x v="0"/>
    <x v="683"/>
    <n v="315950"/>
    <x v="3"/>
    <x v="1"/>
    <x v="7"/>
    <x v="0"/>
  </r>
  <r>
    <n v="2"/>
    <x v="0"/>
    <x v="0"/>
    <x v="684"/>
    <n v="315960"/>
    <x v="3"/>
    <x v="1"/>
    <x v="8"/>
    <x v="0"/>
  </r>
  <r>
    <n v="0"/>
    <x v="0"/>
    <x v="0"/>
    <x v="685"/>
    <n v="315970"/>
    <x v="3"/>
    <x v="1"/>
    <x v="4"/>
    <x v="0"/>
  </r>
  <r>
    <n v="2"/>
    <x v="0"/>
    <x v="0"/>
    <x v="686"/>
    <n v="315980"/>
    <x v="3"/>
    <x v="1"/>
    <x v="13"/>
    <x v="0"/>
  </r>
  <r>
    <n v="0"/>
    <x v="0"/>
    <x v="0"/>
    <x v="687"/>
    <n v="315830"/>
    <x v="3"/>
    <x v="1"/>
    <x v="5"/>
    <x v="0"/>
  </r>
  <r>
    <n v="1"/>
    <x v="0"/>
    <x v="0"/>
    <x v="688"/>
    <n v="315840"/>
    <x v="3"/>
    <x v="1"/>
    <x v="9"/>
    <x v="0"/>
  </r>
  <r>
    <n v="2"/>
    <x v="0"/>
    <x v="0"/>
    <x v="689"/>
    <n v="315850"/>
    <x v="3"/>
    <x v="1"/>
    <x v="12"/>
    <x v="0"/>
  </r>
  <r>
    <n v="0"/>
    <x v="0"/>
    <x v="0"/>
    <x v="690"/>
    <n v="315860"/>
    <x v="3"/>
    <x v="1"/>
    <x v="9"/>
    <x v="0"/>
  </r>
  <r>
    <n v="0"/>
    <x v="0"/>
    <x v="0"/>
    <x v="691"/>
    <n v="315870"/>
    <x v="3"/>
    <x v="1"/>
    <x v="11"/>
    <x v="0"/>
  </r>
  <r>
    <n v="0"/>
    <x v="0"/>
    <x v="0"/>
    <x v="692"/>
    <n v="315880"/>
    <x v="3"/>
    <x v="1"/>
    <x v="5"/>
    <x v="0"/>
  </r>
  <r>
    <n v="0"/>
    <x v="0"/>
    <x v="0"/>
    <x v="693"/>
    <n v="315890"/>
    <x v="3"/>
    <x v="1"/>
    <x v="2"/>
    <x v="0"/>
  </r>
  <r>
    <n v="4"/>
    <x v="0"/>
    <x v="0"/>
    <x v="694"/>
    <n v="315895"/>
    <x v="3"/>
    <x v="1"/>
    <x v="2"/>
    <x v="0"/>
  </r>
  <r>
    <n v="0"/>
    <x v="0"/>
    <x v="0"/>
    <x v="695"/>
    <n v="315900"/>
    <x v="3"/>
    <x v="1"/>
    <x v="18"/>
    <x v="0"/>
  </r>
  <r>
    <n v="0"/>
    <x v="0"/>
    <x v="0"/>
    <x v="696"/>
    <n v="315910"/>
    <x v="3"/>
    <x v="1"/>
    <x v="11"/>
    <x v="0"/>
  </r>
  <r>
    <n v="2"/>
    <x v="0"/>
    <x v="0"/>
    <x v="697"/>
    <n v="315990"/>
    <x v="3"/>
    <x v="1"/>
    <x v="5"/>
    <x v="0"/>
  </r>
  <r>
    <n v="0"/>
    <x v="0"/>
    <x v="0"/>
    <x v="698"/>
    <n v="316000"/>
    <x v="3"/>
    <x v="1"/>
    <x v="9"/>
    <x v="0"/>
  </r>
  <r>
    <n v="0"/>
    <x v="0"/>
    <x v="0"/>
    <x v="699"/>
    <n v="316010"/>
    <x v="3"/>
    <x v="1"/>
    <x v="2"/>
    <x v="0"/>
  </r>
  <r>
    <n v="1"/>
    <x v="0"/>
    <x v="0"/>
    <x v="700"/>
    <n v="316020"/>
    <x v="3"/>
    <x v="1"/>
    <x v="3"/>
    <x v="0"/>
  </r>
  <r>
    <n v="1"/>
    <x v="0"/>
    <x v="0"/>
    <x v="701"/>
    <n v="316030"/>
    <x v="3"/>
    <x v="1"/>
    <x v="6"/>
    <x v="0"/>
  </r>
  <r>
    <n v="3"/>
    <x v="0"/>
    <x v="0"/>
    <x v="702"/>
    <n v="316040"/>
    <x v="3"/>
    <x v="1"/>
    <x v="1"/>
    <x v="0"/>
  </r>
  <r>
    <n v="0"/>
    <x v="0"/>
    <x v="0"/>
    <x v="703"/>
    <n v="316045"/>
    <x v="3"/>
    <x v="1"/>
    <x v="16"/>
    <x v="0"/>
  </r>
  <r>
    <n v="0"/>
    <x v="0"/>
    <x v="0"/>
    <x v="704"/>
    <n v="316050"/>
    <x v="3"/>
    <x v="1"/>
    <x v="3"/>
    <x v="0"/>
  </r>
  <r>
    <n v="0"/>
    <x v="0"/>
    <x v="0"/>
    <x v="705"/>
    <n v="316060"/>
    <x v="3"/>
    <x v="1"/>
    <x v="3"/>
    <x v="0"/>
  </r>
  <r>
    <n v="1"/>
    <x v="0"/>
    <x v="0"/>
    <x v="706"/>
    <n v="316070"/>
    <x v="3"/>
    <x v="1"/>
    <x v="11"/>
    <x v="0"/>
  </r>
  <r>
    <n v="0"/>
    <x v="0"/>
    <x v="0"/>
    <x v="707"/>
    <n v="316080"/>
    <x v="3"/>
    <x v="1"/>
    <x v="5"/>
    <x v="0"/>
  </r>
  <r>
    <n v="0"/>
    <x v="0"/>
    <x v="0"/>
    <x v="708"/>
    <n v="316090"/>
    <x v="3"/>
    <x v="1"/>
    <x v="11"/>
    <x v="0"/>
  </r>
  <r>
    <n v="0"/>
    <x v="0"/>
    <x v="0"/>
    <x v="709"/>
    <n v="316095"/>
    <x v="3"/>
    <x v="1"/>
    <x v="2"/>
    <x v="0"/>
  </r>
  <r>
    <n v="0"/>
    <x v="0"/>
    <x v="0"/>
    <x v="710"/>
    <n v="316100"/>
    <x v="3"/>
    <x v="1"/>
    <x v="2"/>
    <x v="0"/>
  </r>
  <r>
    <n v="0"/>
    <x v="0"/>
    <x v="0"/>
    <x v="711"/>
    <n v="316105"/>
    <x v="3"/>
    <x v="1"/>
    <x v="7"/>
    <x v="0"/>
  </r>
  <r>
    <n v="10"/>
    <x v="0"/>
    <x v="0"/>
    <x v="712"/>
    <n v="316110"/>
    <x v="3"/>
    <x v="1"/>
    <x v="16"/>
    <x v="0"/>
  </r>
  <r>
    <n v="1"/>
    <x v="0"/>
    <x v="0"/>
    <x v="713"/>
    <n v="316120"/>
    <x v="3"/>
    <x v="1"/>
    <x v="5"/>
    <x v="0"/>
  </r>
  <r>
    <n v="0"/>
    <x v="0"/>
    <x v="0"/>
    <x v="714"/>
    <n v="316130"/>
    <x v="3"/>
    <x v="1"/>
    <x v="4"/>
    <x v="0"/>
  </r>
  <r>
    <n v="0"/>
    <x v="0"/>
    <x v="0"/>
    <x v="715"/>
    <n v="316140"/>
    <x v="3"/>
    <x v="1"/>
    <x v="9"/>
    <x v="0"/>
  </r>
  <r>
    <n v="0"/>
    <x v="0"/>
    <x v="0"/>
    <x v="716"/>
    <n v="316150"/>
    <x v="3"/>
    <x v="1"/>
    <x v="9"/>
    <x v="0"/>
  </r>
  <r>
    <n v="0"/>
    <x v="0"/>
    <x v="0"/>
    <x v="717"/>
    <n v="316160"/>
    <x v="3"/>
    <x v="1"/>
    <x v="7"/>
    <x v="0"/>
  </r>
  <r>
    <n v="0"/>
    <x v="0"/>
    <x v="0"/>
    <x v="718"/>
    <n v="316165"/>
    <x v="3"/>
    <x v="1"/>
    <x v="7"/>
    <x v="0"/>
  </r>
  <r>
    <n v="1"/>
    <x v="0"/>
    <x v="0"/>
    <x v="719"/>
    <n v="316170"/>
    <x v="3"/>
    <x v="1"/>
    <x v="0"/>
    <x v="0"/>
  </r>
  <r>
    <n v="0"/>
    <x v="0"/>
    <x v="0"/>
    <x v="720"/>
    <n v="316180"/>
    <x v="3"/>
    <x v="1"/>
    <x v="1"/>
    <x v="0"/>
  </r>
  <r>
    <n v="5"/>
    <x v="0"/>
    <x v="0"/>
    <x v="721"/>
    <n v="316190"/>
    <x v="3"/>
    <x v="1"/>
    <x v="2"/>
    <x v="0"/>
  </r>
  <r>
    <n v="0"/>
    <x v="0"/>
    <x v="0"/>
    <x v="722"/>
    <n v="312550"/>
    <x v="3"/>
    <x v="1"/>
    <x v="3"/>
    <x v="0"/>
  </r>
  <r>
    <n v="0"/>
    <x v="0"/>
    <x v="0"/>
    <x v="723"/>
    <n v="316200"/>
    <x v="3"/>
    <x v="1"/>
    <x v="8"/>
    <x v="0"/>
  </r>
  <r>
    <n v="0"/>
    <x v="0"/>
    <x v="0"/>
    <x v="724"/>
    <n v="316210"/>
    <x v="3"/>
    <x v="1"/>
    <x v="0"/>
    <x v="0"/>
  </r>
  <r>
    <n v="2"/>
    <x v="0"/>
    <x v="0"/>
    <x v="725"/>
    <n v="316220"/>
    <x v="3"/>
    <x v="1"/>
    <x v="10"/>
    <x v="0"/>
  </r>
  <r>
    <n v="0"/>
    <x v="0"/>
    <x v="0"/>
    <x v="726"/>
    <n v="316225"/>
    <x v="3"/>
    <x v="1"/>
    <x v="16"/>
    <x v="0"/>
  </r>
  <r>
    <n v="0"/>
    <x v="0"/>
    <x v="0"/>
    <x v="727"/>
    <n v="316230"/>
    <x v="3"/>
    <x v="1"/>
    <x v="8"/>
    <x v="0"/>
  </r>
  <r>
    <n v="0"/>
    <x v="0"/>
    <x v="0"/>
    <x v="728"/>
    <n v="316240"/>
    <x v="3"/>
    <x v="1"/>
    <x v="16"/>
    <x v="0"/>
  </r>
  <r>
    <n v="0"/>
    <x v="0"/>
    <x v="0"/>
    <x v="729"/>
    <n v="316245"/>
    <x v="3"/>
    <x v="1"/>
    <x v="16"/>
    <x v="0"/>
  </r>
  <r>
    <n v="3"/>
    <x v="0"/>
    <x v="0"/>
    <x v="730"/>
    <n v="316250"/>
    <x v="3"/>
    <x v="1"/>
    <x v="11"/>
    <x v="0"/>
  </r>
  <r>
    <n v="0"/>
    <x v="0"/>
    <x v="0"/>
    <x v="731"/>
    <n v="316255"/>
    <x v="3"/>
    <x v="1"/>
    <x v="2"/>
    <x v="0"/>
  </r>
  <r>
    <n v="0"/>
    <x v="0"/>
    <x v="0"/>
    <x v="732"/>
    <n v="316257"/>
    <x v="3"/>
    <x v="1"/>
    <x v="7"/>
    <x v="0"/>
  </r>
  <r>
    <n v="1"/>
    <x v="0"/>
    <x v="0"/>
    <x v="733"/>
    <n v="316260"/>
    <x v="3"/>
    <x v="1"/>
    <x v="2"/>
    <x v="0"/>
  </r>
  <r>
    <n v="0"/>
    <x v="0"/>
    <x v="0"/>
    <x v="734"/>
    <n v="316265"/>
    <x v="3"/>
    <x v="1"/>
    <x v="16"/>
    <x v="0"/>
  </r>
  <r>
    <n v="2"/>
    <x v="0"/>
    <x v="0"/>
    <x v="735"/>
    <n v="316270"/>
    <x v="3"/>
    <x v="1"/>
    <x v="16"/>
    <x v="0"/>
  </r>
  <r>
    <n v="0"/>
    <x v="0"/>
    <x v="0"/>
    <x v="736"/>
    <n v="316280"/>
    <x v="3"/>
    <x v="1"/>
    <x v="7"/>
    <x v="0"/>
  </r>
  <r>
    <n v="1"/>
    <x v="0"/>
    <x v="0"/>
    <x v="737"/>
    <n v="316290"/>
    <x v="3"/>
    <x v="1"/>
    <x v="9"/>
    <x v="0"/>
  </r>
  <r>
    <n v="1"/>
    <x v="0"/>
    <x v="0"/>
    <x v="738"/>
    <n v="316292"/>
    <x v="3"/>
    <x v="1"/>
    <x v="17"/>
    <x v="1"/>
  </r>
  <r>
    <n v="1"/>
    <x v="0"/>
    <x v="0"/>
    <x v="739"/>
    <n v="316294"/>
    <x v="3"/>
    <x v="1"/>
    <x v="10"/>
    <x v="0"/>
  </r>
  <r>
    <n v="2"/>
    <x v="0"/>
    <x v="0"/>
    <x v="740"/>
    <n v="316295"/>
    <x v="3"/>
    <x v="1"/>
    <x v="18"/>
    <x v="1"/>
  </r>
  <r>
    <n v="0"/>
    <x v="0"/>
    <x v="0"/>
    <x v="741"/>
    <n v="316300"/>
    <x v="3"/>
    <x v="1"/>
    <x v="7"/>
    <x v="0"/>
  </r>
  <r>
    <n v="0"/>
    <x v="0"/>
    <x v="0"/>
    <x v="742"/>
    <n v="316310"/>
    <x v="3"/>
    <x v="1"/>
    <x v="1"/>
    <x v="0"/>
  </r>
  <r>
    <n v="0"/>
    <x v="0"/>
    <x v="0"/>
    <x v="743"/>
    <n v="316320"/>
    <x v="3"/>
    <x v="1"/>
    <x v="8"/>
    <x v="0"/>
  </r>
  <r>
    <n v="0"/>
    <x v="0"/>
    <x v="0"/>
    <x v="744"/>
    <n v="316330"/>
    <x v="3"/>
    <x v="1"/>
    <x v="6"/>
    <x v="0"/>
  </r>
  <r>
    <n v="0"/>
    <x v="0"/>
    <x v="0"/>
    <x v="745"/>
    <n v="316340"/>
    <x v="3"/>
    <x v="1"/>
    <x v="2"/>
    <x v="0"/>
  </r>
  <r>
    <n v="0"/>
    <x v="0"/>
    <x v="0"/>
    <x v="746"/>
    <n v="316350"/>
    <x v="3"/>
    <x v="1"/>
    <x v="7"/>
    <x v="0"/>
  </r>
  <r>
    <n v="0"/>
    <x v="0"/>
    <x v="0"/>
    <x v="747"/>
    <n v="316360"/>
    <x v="3"/>
    <x v="1"/>
    <x v="2"/>
    <x v="0"/>
  </r>
  <r>
    <n v="7"/>
    <x v="0"/>
    <x v="0"/>
    <x v="748"/>
    <n v="316370"/>
    <x v="3"/>
    <x v="1"/>
    <x v="8"/>
    <x v="0"/>
  </r>
  <r>
    <n v="0"/>
    <x v="0"/>
    <x v="0"/>
    <x v="749"/>
    <n v="316380"/>
    <x v="3"/>
    <x v="1"/>
    <x v="9"/>
    <x v="0"/>
  </r>
  <r>
    <n v="1"/>
    <x v="0"/>
    <x v="0"/>
    <x v="750"/>
    <n v="316390"/>
    <x v="3"/>
    <x v="1"/>
    <x v="10"/>
    <x v="0"/>
  </r>
  <r>
    <n v="0"/>
    <x v="0"/>
    <x v="0"/>
    <x v="751"/>
    <n v="316410"/>
    <x v="3"/>
    <x v="1"/>
    <x v="7"/>
    <x v="0"/>
  </r>
  <r>
    <n v="0"/>
    <x v="0"/>
    <x v="0"/>
    <x v="752"/>
    <n v="316400"/>
    <x v="3"/>
    <x v="1"/>
    <x v="2"/>
    <x v="0"/>
  </r>
  <r>
    <n v="0"/>
    <x v="0"/>
    <x v="0"/>
    <x v="753"/>
    <n v="316420"/>
    <x v="3"/>
    <x v="1"/>
    <x v="3"/>
    <x v="0"/>
  </r>
  <r>
    <n v="1"/>
    <x v="0"/>
    <x v="0"/>
    <x v="754"/>
    <n v="316430"/>
    <x v="3"/>
    <x v="1"/>
    <x v="10"/>
    <x v="0"/>
  </r>
  <r>
    <n v="0"/>
    <x v="0"/>
    <x v="0"/>
    <x v="755"/>
    <n v="316440"/>
    <x v="3"/>
    <x v="1"/>
    <x v="8"/>
    <x v="0"/>
  </r>
  <r>
    <n v="0"/>
    <x v="0"/>
    <x v="0"/>
    <x v="756"/>
    <n v="316443"/>
    <x v="3"/>
    <x v="1"/>
    <x v="9"/>
    <x v="0"/>
  </r>
  <r>
    <n v="0"/>
    <x v="0"/>
    <x v="0"/>
    <x v="757"/>
    <n v="316447"/>
    <x v="3"/>
    <x v="1"/>
    <x v="2"/>
    <x v="0"/>
  </r>
  <r>
    <n v="0"/>
    <x v="0"/>
    <x v="0"/>
    <x v="758"/>
    <n v="316450"/>
    <x v="3"/>
    <x v="1"/>
    <x v="7"/>
    <x v="0"/>
  </r>
  <r>
    <n v="0"/>
    <x v="0"/>
    <x v="0"/>
    <x v="759"/>
    <n v="316460"/>
    <x v="3"/>
    <x v="1"/>
    <x v="1"/>
    <x v="0"/>
  </r>
  <r>
    <n v="12"/>
    <x v="0"/>
    <x v="0"/>
    <x v="760"/>
    <n v="316470"/>
    <x v="3"/>
    <x v="1"/>
    <x v="10"/>
    <x v="0"/>
  </r>
  <r>
    <n v="0"/>
    <x v="0"/>
    <x v="0"/>
    <x v="761"/>
    <n v="316480"/>
    <x v="3"/>
    <x v="1"/>
    <x v="3"/>
    <x v="0"/>
  </r>
  <r>
    <n v="0"/>
    <x v="0"/>
    <x v="0"/>
    <x v="762"/>
    <n v="316490"/>
    <x v="3"/>
    <x v="1"/>
    <x v="8"/>
    <x v="0"/>
  </r>
  <r>
    <n v="0"/>
    <x v="0"/>
    <x v="0"/>
    <x v="763"/>
    <n v="316520"/>
    <x v="3"/>
    <x v="1"/>
    <x v="5"/>
    <x v="0"/>
  </r>
  <r>
    <n v="0"/>
    <x v="0"/>
    <x v="0"/>
    <x v="764"/>
    <n v="316500"/>
    <x v="3"/>
    <x v="1"/>
    <x v="11"/>
    <x v="0"/>
  </r>
  <r>
    <n v="1"/>
    <x v="0"/>
    <x v="0"/>
    <x v="765"/>
    <n v="316510"/>
    <x v="3"/>
    <x v="1"/>
    <x v="10"/>
    <x v="0"/>
  </r>
  <r>
    <n v="0"/>
    <x v="0"/>
    <x v="0"/>
    <x v="766"/>
    <n v="316530"/>
    <x v="3"/>
    <x v="1"/>
    <x v="11"/>
    <x v="0"/>
  </r>
  <r>
    <n v="0"/>
    <x v="0"/>
    <x v="0"/>
    <x v="767"/>
    <n v="316540"/>
    <x v="3"/>
    <x v="1"/>
    <x v="8"/>
    <x v="0"/>
  </r>
  <r>
    <n v="0"/>
    <x v="0"/>
    <x v="0"/>
    <x v="768"/>
    <n v="316550"/>
    <x v="3"/>
    <x v="1"/>
    <x v="7"/>
    <x v="0"/>
  </r>
  <r>
    <n v="3"/>
    <x v="0"/>
    <x v="0"/>
    <x v="769"/>
    <n v="316553"/>
    <x v="3"/>
    <x v="1"/>
    <x v="17"/>
    <x v="1"/>
  </r>
  <r>
    <n v="0"/>
    <x v="0"/>
    <x v="0"/>
    <x v="770"/>
    <n v="316556"/>
    <x v="3"/>
    <x v="1"/>
    <x v="2"/>
    <x v="0"/>
  </r>
  <r>
    <n v="0"/>
    <x v="0"/>
    <x v="0"/>
    <x v="771"/>
    <n v="316557"/>
    <x v="3"/>
    <x v="1"/>
    <x v="8"/>
    <x v="0"/>
  </r>
  <r>
    <n v="0"/>
    <x v="0"/>
    <x v="0"/>
    <x v="772"/>
    <n v="316560"/>
    <x v="3"/>
    <x v="1"/>
    <x v="9"/>
    <x v="0"/>
  </r>
  <r>
    <n v="1"/>
    <x v="0"/>
    <x v="0"/>
    <x v="773"/>
    <n v="316570"/>
    <x v="3"/>
    <x v="1"/>
    <x v="9"/>
    <x v="0"/>
  </r>
  <r>
    <n v="0"/>
    <x v="0"/>
    <x v="0"/>
    <x v="774"/>
    <n v="316580"/>
    <x v="3"/>
    <x v="1"/>
    <x v="8"/>
    <x v="0"/>
  </r>
  <r>
    <n v="0"/>
    <x v="0"/>
    <x v="0"/>
    <x v="775"/>
    <n v="316590"/>
    <x v="3"/>
    <x v="1"/>
    <x v="3"/>
    <x v="0"/>
  </r>
  <r>
    <n v="0"/>
    <x v="0"/>
    <x v="0"/>
    <x v="776"/>
    <n v="316600"/>
    <x v="3"/>
    <x v="1"/>
    <x v="11"/>
    <x v="0"/>
  </r>
  <r>
    <n v="0"/>
    <x v="0"/>
    <x v="0"/>
    <x v="777"/>
    <n v="316610"/>
    <x v="3"/>
    <x v="1"/>
    <x v="7"/>
    <x v="0"/>
  </r>
  <r>
    <n v="1"/>
    <x v="0"/>
    <x v="0"/>
    <x v="778"/>
    <n v="316620"/>
    <x v="3"/>
    <x v="1"/>
    <x v="11"/>
    <x v="0"/>
  </r>
  <r>
    <n v="0"/>
    <x v="0"/>
    <x v="0"/>
    <x v="779"/>
    <n v="316630"/>
    <x v="3"/>
    <x v="1"/>
    <x v="2"/>
    <x v="0"/>
  </r>
  <r>
    <n v="0"/>
    <x v="0"/>
    <x v="0"/>
    <x v="780"/>
    <n v="316640"/>
    <x v="3"/>
    <x v="1"/>
    <x v="8"/>
    <x v="0"/>
  </r>
  <r>
    <n v="0"/>
    <x v="0"/>
    <x v="0"/>
    <x v="781"/>
    <n v="316650"/>
    <x v="3"/>
    <x v="1"/>
    <x v="3"/>
    <x v="0"/>
  </r>
  <r>
    <n v="0"/>
    <x v="0"/>
    <x v="0"/>
    <x v="782"/>
    <n v="316660"/>
    <x v="3"/>
    <x v="1"/>
    <x v="1"/>
    <x v="0"/>
  </r>
  <r>
    <n v="2"/>
    <x v="0"/>
    <x v="0"/>
    <x v="783"/>
    <n v="316680"/>
    <x v="3"/>
    <x v="1"/>
    <x v="0"/>
    <x v="0"/>
  </r>
  <r>
    <n v="0"/>
    <x v="0"/>
    <x v="0"/>
    <x v="784"/>
    <n v="316670"/>
    <x v="3"/>
    <x v="1"/>
    <x v="6"/>
    <x v="0"/>
  </r>
  <r>
    <n v="0"/>
    <x v="0"/>
    <x v="0"/>
    <x v="785"/>
    <n v="316690"/>
    <x v="3"/>
    <x v="1"/>
    <x v="10"/>
    <x v="0"/>
  </r>
  <r>
    <n v="1"/>
    <x v="0"/>
    <x v="0"/>
    <x v="786"/>
    <n v="316695"/>
    <x v="3"/>
    <x v="1"/>
    <x v="16"/>
    <x v="0"/>
  </r>
  <r>
    <n v="0"/>
    <x v="0"/>
    <x v="0"/>
    <x v="787"/>
    <n v="316700"/>
    <x v="3"/>
    <x v="1"/>
    <x v="8"/>
    <x v="0"/>
  </r>
  <r>
    <n v="1"/>
    <x v="0"/>
    <x v="0"/>
    <x v="788"/>
    <n v="316710"/>
    <x v="3"/>
    <x v="1"/>
    <x v="3"/>
    <x v="0"/>
  </r>
  <r>
    <n v="26"/>
    <x v="0"/>
    <x v="0"/>
    <x v="789"/>
    <n v="316720"/>
    <x v="3"/>
    <x v="1"/>
    <x v="12"/>
    <x v="0"/>
  </r>
  <r>
    <n v="2"/>
    <x v="0"/>
    <x v="0"/>
    <x v="790"/>
    <n v="316555"/>
    <x v="3"/>
    <x v="1"/>
    <x v="6"/>
    <x v="0"/>
  </r>
  <r>
    <n v="0"/>
    <x v="0"/>
    <x v="0"/>
    <x v="791"/>
    <n v="316730"/>
    <x v="3"/>
    <x v="1"/>
    <x v="9"/>
    <x v="0"/>
  </r>
  <r>
    <n v="0"/>
    <x v="0"/>
    <x v="0"/>
    <x v="792"/>
    <n v="316740"/>
    <x v="3"/>
    <x v="1"/>
    <x v="8"/>
    <x v="0"/>
  </r>
  <r>
    <n v="1"/>
    <x v="0"/>
    <x v="0"/>
    <x v="793"/>
    <n v="316750"/>
    <x v="3"/>
    <x v="1"/>
    <x v="9"/>
    <x v="0"/>
  </r>
  <r>
    <n v="0"/>
    <x v="0"/>
    <x v="0"/>
    <x v="794"/>
    <n v="316760"/>
    <x v="3"/>
    <x v="1"/>
    <x v="2"/>
    <x v="0"/>
  </r>
  <r>
    <n v="0"/>
    <x v="0"/>
    <x v="0"/>
    <x v="795"/>
    <n v="316770"/>
    <x v="3"/>
    <x v="1"/>
    <x v="7"/>
    <x v="0"/>
  </r>
  <r>
    <n v="1"/>
    <x v="0"/>
    <x v="0"/>
    <x v="796"/>
    <n v="316780"/>
    <x v="3"/>
    <x v="1"/>
    <x v="8"/>
    <x v="0"/>
  </r>
  <r>
    <n v="0"/>
    <x v="0"/>
    <x v="0"/>
    <x v="797"/>
    <n v="316790"/>
    <x v="3"/>
    <x v="1"/>
    <x v="9"/>
    <x v="0"/>
  </r>
  <r>
    <n v="5"/>
    <x v="0"/>
    <x v="0"/>
    <x v="798"/>
    <n v="316800"/>
    <x v="3"/>
    <x v="1"/>
    <x v="16"/>
    <x v="0"/>
  </r>
  <r>
    <n v="0"/>
    <x v="0"/>
    <x v="0"/>
    <x v="799"/>
    <n v="316805"/>
    <x v="3"/>
    <x v="1"/>
    <x v="2"/>
    <x v="0"/>
  </r>
  <r>
    <n v="0"/>
    <x v="0"/>
    <x v="0"/>
    <x v="800"/>
    <n v="316810"/>
    <x v="3"/>
    <x v="1"/>
    <x v="4"/>
    <x v="0"/>
  </r>
  <r>
    <n v="0"/>
    <x v="0"/>
    <x v="0"/>
    <x v="801"/>
    <n v="316820"/>
    <x v="3"/>
    <x v="1"/>
    <x v="1"/>
    <x v="0"/>
  </r>
  <r>
    <n v="0"/>
    <x v="0"/>
    <x v="0"/>
    <x v="802"/>
    <n v="316830"/>
    <x v="3"/>
    <x v="1"/>
    <x v="18"/>
    <x v="1"/>
  </r>
  <r>
    <n v="1"/>
    <x v="0"/>
    <x v="0"/>
    <x v="803"/>
    <n v="316840"/>
    <x v="3"/>
    <x v="1"/>
    <x v="7"/>
    <x v="0"/>
  </r>
  <r>
    <n v="0"/>
    <x v="0"/>
    <x v="0"/>
    <x v="804"/>
    <n v="316850"/>
    <x v="3"/>
    <x v="1"/>
    <x v="9"/>
    <x v="0"/>
  </r>
  <r>
    <n v="5"/>
    <x v="0"/>
    <x v="0"/>
    <x v="805"/>
    <n v="316860"/>
    <x v="3"/>
    <x v="1"/>
    <x v="6"/>
    <x v="0"/>
  </r>
  <r>
    <n v="13"/>
    <x v="0"/>
    <x v="0"/>
    <x v="806"/>
    <n v="316870"/>
    <x v="3"/>
    <x v="1"/>
    <x v="2"/>
    <x v="0"/>
  </r>
  <r>
    <n v="3"/>
    <x v="0"/>
    <x v="0"/>
    <x v="807"/>
    <n v="316880"/>
    <x v="3"/>
    <x v="1"/>
    <x v="11"/>
    <x v="0"/>
  </r>
  <r>
    <n v="0"/>
    <x v="0"/>
    <x v="0"/>
    <x v="808"/>
    <n v="316890"/>
    <x v="3"/>
    <x v="1"/>
    <x v="0"/>
    <x v="0"/>
  </r>
  <r>
    <n v="1"/>
    <x v="0"/>
    <x v="0"/>
    <x v="809"/>
    <n v="316900"/>
    <x v="3"/>
    <x v="1"/>
    <x v="9"/>
    <x v="0"/>
  </r>
  <r>
    <n v="0"/>
    <x v="0"/>
    <x v="0"/>
    <x v="810"/>
    <n v="316905"/>
    <x v="3"/>
    <x v="1"/>
    <x v="8"/>
    <x v="0"/>
  </r>
  <r>
    <n v="0"/>
    <x v="0"/>
    <x v="0"/>
    <x v="811"/>
    <n v="316910"/>
    <x v="3"/>
    <x v="1"/>
    <x v="8"/>
    <x v="0"/>
  </r>
  <r>
    <n v="0"/>
    <x v="0"/>
    <x v="0"/>
    <x v="812"/>
    <n v="316920"/>
    <x v="3"/>
    <x v="1"/>
    <x v="9"/>
    <x v="0"/>
  </r>
  <r>
    <n v="10"/>
    <x v="0"/>
    <x v="0"/>
    <x v="813"/>
    <n v="316930"/>
    <x v="3"/>
    <x v="1"/>
    <x v="5"/>
    <x v="0"/>
  </r>
  <r>
    <n v="3"/>
    <x v="0"/>
    <x v="0"/>
    <x v="814"/>
    <n v="316935"/>
    <x v="3"/>
    <x v="1"/>
    <x v="3"/>
    <x v="0"/>
  </r>
  <r>
    <n v="2"/>
    <x v="0"/>
    <x v="0"/>
    <x v="815"/>
    <n v="316940"/>
    <x v="3"/>
    <x v="1"/>
    <x v="5"/>
    <x v="0"/>
  </r>
  <r>
    <n v="0"/>
    <x v="0"/>
    <x v="0"/>
    <x v="816"/>
    <n v="316950"/>
    <x v="3"/>
    <x v="1"/>
    <x v="7"/>
    <x v="0"/>
  </r>
  <r>
    <n v="7"/>
    <x v="0"/>
    <x v="0"/>
    <x v="817"/>
    <n v="316960"/>
    <x v="3"/>
    <x v="1"/>
    <x v="13"/>
    <x v="0"/>
  </r>
  <r>
    <n v="5"/>
    <x v="0"/>
    <x v="0"/>
    <x v="818"/>
    <n v="316970"/>
    <x v="3"/>
    <x v="1"/>
    <x v="3"/>
    <x v="0"/>
  </r>
  <r>
    <n v="0"/>
    <x v="0"/>
    <x v="0"/>
    <x v="819"/>
    <n v="316980"/>
    <x v="3"/>
    <x v="1"/>
    <x v="8"/>
    <x v="0"/>
  </r>
  <r>
    <n v="18"/>
    <x v="0"/>
    <x v="0"/>
    <x v="820"/>
    <n v="316990"/>
    <x v="3"/>
    <x v="1"/>
    <x v="9"/>
    <x v="0"/>
  </r>
  <r>
    <n v="0"/>
    <x v="0"/>
    <x v="0"/>
    <x v="821"/>
    <n v="317000"/>
    <x v="3"/>
    <x v="1"/>
    <x v="16"/>
    <x v="0"/>
  </r>
  <r>
    <n v="1"/>
    <x v="0"/>
    <x v="0"/>
    <x v="822"/>
    <n v="317005"/>
    <x v="3"/>
    <x v="1"/>
    <x v="2"/>
    <x v="0"/>
  </r>
  <r>
    <n v="103"/>
    <x v="0"/>
    <x v="0"/>
    <x v="823"/>
    <n v="317010"/>
    <x v="3"/>
    <x v="1"/>
    <x v="4"/>
    <x v="0"/>
  </r>
  <r>
    <n v="147"/>
    <x v="0"/>
    <x v="0"/>
    <x v="824"/>
    <n v="317020"/>
    <x v="3"/>
    <x v="1"/>
    <x v="13"/>
    <x v="0"/>
  </r>
  <r>
    <n v="0"/>
    <x v="0"/>
    <x v="0"/>
    <x v="825"/>
    <n v="317030"/>
    <x v="3"/>
    <x v="1"/>
    <x v="6"/>
    <x v="0"/>
  </r>
  <r>
    <n v="14"/>
    <x v="0"/>
    <x v="0"/>
    <x v="826"/>
    <n v="317040"/>
    <x v="3"/>
    <x v="1"/>
    <x v="14"/>
    <x v="0"/>
  </r>
  <r>
    <n v="0"/>
    <x v="0"/>
    <x v="0"/>
    <x v="827"/>
    <n v="317043"/>
    <x v="3"/>
    <x v="1"/>
    <x v="4"/>
    <x v="0"/>
  </r>
  <r>
    <n v="0"/>
    <x v="0"/>
    <x v="0"/>
    <x v="828"/>
    <n v="317047"/>
    <x v="3"/>
    <x v="1"/>
    <x v="14"/>
    <x v="0"/>
  </r>
  <r>
    <n v="0"/>
    <x v="0"/>
    <x v="0"/>
    <x v="829"/>
    <n v="317050"/>
    <x v="3"/>
    <x v="1"/>
    <x v="2"/>
    <x v="0"/>
  </r>
  <r>
    <n v="0"/>
    <x v="0"/>
    <x v="0"/>
    <x v="830"/>
    <n v="317052"/>
    <x v="3"/>
    <x v="1"/>
    <x v="14"/>
    <x v="0"/>
  </r>
  <r>
    <n v="0"/>
    <x v="0"/>
    <x v="0"/>
    <x v="831"/>
    <n v="317057"/>
    <x v="3"/>
    <x v="1"/>
    <x v="2"/>
    <x v="0"/>
  </r>
  <r>
    <n v="0"/>
    <x v="0"/>
    <x v="0"/>
    <x v="832"/>
    <n v="317060"/>
    <x v="3"/>
    <x v="1"/>
    <x v="10"/>
    <x v="0"/>
  </r>
  <r>
    <n v="0"/>
    <x v="0"/>
    <x v="0"/>
    <x v="833"/>
    <n v="317065"/>
    <x v="3"/>
    <x v="1"/>
    <x v="16"/>
    <x v="0"/>
  </r>
  <r>
    <n v="25"/>
    <x v="0"/>
    <x v="0"/>
    <x v="834"/>
    <n v="317070"/>
    <x v="3"/>
    <x v="1"/>
    <x v="5"/>
    <x v="0"/>
  </r>
  <r>
    <n v="0"/>
    <x v="0"/>
    <x v="0"/>
    <x v="835"/>
    <n v="317075"/>
    <x v="3"/>
    <x v="1"/>
    <x v="0"/>
    <x v="0"/>
  </r>
  <r>
    <n v="0"/>
    <x v="0"/>
    <x v="0"/>
    <x v="836"/>
    <n v="317080"/>
    <x v="3"/>
    <x v="1"/>
    <x v="3"/>
    <x v="0"/>
  </r>
  <r>
    <n v="1"/>
    <x v="0"/>
    <x v="0"/>
    <x v="837"/>
    <n v="317090"/>
    <x v="3"/>
    <x v="1"/>
    <x v="16"/>
    <x v="0"/>
  </r>
  <r>
    <n v="2"/>
    <x v="0"/>
    <x v="0"/>
    <x v="838"/>
    <n v="317100"/>
    <x v="3"/>
    <x v="1"/>
    <x v="14"/>
    <x v="0"/>
  </r>
  <r>
    <n v="0"/>
    <x v="0"/>
    <x v="0"/>
    <x v="839"/>
    <n v="317103"/>
    <x v="3"/>
    <x v="1"/>
    <x v="16"/>
    <x v="0"/>
  </r>
  <r>
    <n v="0"/>
    <x v="0"/>
    <x v="0"/>
    <x v="840"/>
    <n v="317107"/>
    <x v="3"/>
    <x v="1"/>
    <x v="3"/>
    <x v="0"/>
  </r>
  <r>
    <n v="0"/>
    <x v="0"/>
    <x v="0"/>
    <x v="841"/>
    <n v="317110"/>
    <x v="3"/>
    <x v="1"/>
    <x v="4"/>
    <x v="0"/>
  </r>
  <r>
    <n v="0"/>
    <x v="0"/>
    <x v="0"/>
    <x v="842"/>
    <n v="317115"/>
    <x v="3"/>
    <x v="1"/>
    <x v="2"/>
    <x v="0"/>
  </r>
  <r>
    <n v="8"/>
    <x v="0"/>
    <x v="0"/>
    <x v="843"/>
    <n v="317120"/>
    <x v="3"/>
    <x v="1"/>
    <x v="18"/>
    <x v="1"/>
  </r>
  <r>
    <n v="14"/>
    <x v="0"/>
    <x v="0"/>
    <x v="844"/>
    <n v="317130"/>
    <x v="3"/>
    <x v="1"/>
    <x v="9"/>
    <x v="0"/>
  </r>
  <r>
    <n v="0"/>
    <x v="0"/>
    <x v="0"/>
    <x v="845"/>
    <n v="317140"/>
    <x v="3"/>
    <x v="1"/>
    <x v="9"/>
    <x v="0"/>
  </r>
  <r>
    <n v="0"/>
    <x v="0"/>
    <x v="0"/>
    <x v="846"/>
    <n v="317160"/>
    <x v="3"/>
    <x v="1"/>
    <x v="6"/>
    <x v="0"/>
  </r>
  <r>
    <n v="0"/>
    <x v="0"/>
    <x v="0"/>
    <x v="847"/>
    <n v="317170"/>
    <x v="3"/>
    <x v="1"/>
    <x v="8"/>
    <x v="0"/>
  </r>
  <r>
    <n v="1"/>
    <x v="0"/>
    <x v="0"/>
    <x v="848"/>
    <n v="317180"/>
    <x v="3"/>
    <x v="1"/>
    <x v="7"/>
    <x v="0"/>
  </r>
  <r>
    <n v="0"/>
    <x v="0"/>
    <x v="0"/>
    <x v="849"/>
    <n v="317190"/>
    <x v="3"/>
    <x v="1"/>
    <x v="7"/>
    <x v="0"/>
  </r>
  <r>
    <n v="5"/>
    <x v="0"/>
    <x v="0"/>
    <x v="850"/>
    <n v="317200"/>
    <x v="3"/>
    <x v="1"/>
    <x v="9"/>
    <x v="0"/>
  </r>
  <r>
    <n v="0"/>
    <x v="0"/>
    <x v="0"/>
    <x v="851"/>
    <n v="317210"/>
    <x v="3"/>
    <x v="1"/>
    <x v="9"/>
    <x v="0"/>
  </r>
  <r>
    <n v="0"/>
    <x v="0"/>
    <x v="0"/>
    <x v="852"/>
    <n v="317220"/>
    <x v="3"/>
    <x v="1"/>
    <x v="8"/>
    <x v="0"/>
  </r>
  <r>
    <n v="0"/>
    <x v="0"/>
    <x v="0"/>
    <x v="0"/>
    <n v="310010"/>
    <x v="4"/>
    <x v="1"/>
    <x v="0"/>
    <x v="0"/>
  </r>
  <r>
    <n v="2"/>
    <x v="0"/>
    <x v="0"/>
    <x v="1"/>
    <n v="310020"/>
    <x v="4"/>
    <x v="1"/>
    <x v="1"/>
    <x v="0"/>
  </r>
  <r>
    <n v="0"/>
    <x v="0"/>
    <x v="0"/>
    <x v="2"/>
    <n v="310030"/>
    <x v="4"/>
    <x v="1"/>
    <x v="2"/>
    <x v="0"/>
  </r>
  <r>
    <n v="0"/>
    <x v="0"/>
    <x v="0"/>
    <x v="3"/>
    <n v="310040"/>
    <x v="4"/>
    <x v="1"/>
    <x v="2"/>
    <x v="0"/>
  </r>
  <r>
    <n v="2"/>
    <x v="0"/>
    <x v="0"/>
    <x v="4"/>
    <n v="310050"/>
    <x v="4"/>
    <x v="1"/>
    <x v="2"/>
    <x v="0"/>
  </r>
  <r>
    <n v="0"/>
    <x v="0"/>
    <x v="0"/>
    <x v="5"/>
    <n v="310060"/>
    <x v="4"/>
    <x v="1"/>
    <x v="3"/>
    <x v="0"/>
  </r>
  <r>
    <n v="1"/>
    <x v="0"/>
    <x v="0"/>
    <x v="6"/>
    <n v="310070"/>
    <x v="4"/>
    <x v="1"/>
    <x v="4"/>
    <x v="0"/>
  </r>
  <r>
    <n v="0"/>
    <x v="0"/>
    <x v="0"/>
    <x v="7"/>
    <n v="310080"/>
    <x v="4"/>
    <x v="1"/>
    <x v="5"/>
    <x v="0"/>
  </r>
  <r>
    <n v="0"/>
    <x v="0"/>
    <x v="0"/>
    <x v="8"/>
    <n v="310090"/>
    <x v="4"/>
    <x v="1"/>
    <x v="6"/>
    <x v="0"/>
  </r>
  <r>
    <n v="1"/>
    <x v="0"/>
    <x v="0"/>
    <x v="9"/>
    <n v="310100"/>
    <x v="4"/>
    <x v="1"/>
    <x v="6"/>
    <x v="0"/>
  </r>
  <r>
    <n v="0"/>
    <x v="0"/>
    <x v="0"/>
    <x v="10"/>
    <n v="310110"/>
    <x v="4"/>
    <x v="1"/>
    <x v="7"/>
    <x v="0"/>
  </r>
  <r>
    <n v="0"/>
    <x v="0"/>
    <x v="0"/>
    <x v="11"/>
    <n v="310120"/>
    <x v="4"/>
    <x v="1"/>
    <x v="8"/>
    <x v="0"/>
  </r>
  <r>
    <n v="0"/>
    <x v="0"/>
    <x v="0"/>
    <x v="12"/>
    <n v="310130"/>
    <x v="4"/>
    <x v="1"/>
    <x v="8"/>
    <x v="0"/>
  </r>
  <r>
    <n v="0"/>
    <x v="0"/>
    <x v="0"/>
    <x v="13"/>
    <n v="310140"/>
    <x v="4"/>
    <x v="1"/>
    <x v="8"/>
    <x v="0"/>
  </r>
  <r>
    <n v="1"/>
    <x v="0"/>
    <x v="0"/>
    <x v="14"/>
    <n v="310150"/>
    <x v="4"/>
    <x v="1"/>
    <x v="9"/>
    <x v="0"/>
  </r>
  <r>
    <n v="15"/>
    <x v="0"/>
    <x v="0"/>
    <x v="15"/>
    <n v="310160"/>
    <x v="4"/>
    <x v="1"/>
    <x v="10"/>
    <x v="0"/>
  </r>
  <r>
    <n v="1"/>
    <x v="0"/>
    <x v="0"/>
    <x v="16"/>
    <n v="310163"/>
    <x v="4"/>
    <x v="1"/>
    <x v="11"/>
    <x v="0"/>
  </r>
  <r>
    <n v="3"/>
    <x v="0"/>
    <x v="0"/>
    <x v="17"/>
    <n v="310170"/>
    <x v="4"/>
    <x v="1"/>
    <x v="6"/>
    <x v="0"/>
  </r>
  <r>
    <n v="5"/>
    <x v="0"/>
    <x v="0"/>
    <x v="18"/>
    <n v="310180"/>
    <x v="4"/>
    <x v="1"/>
    <x v="7"/>
    <x v="0"/>
  </r>
  <r>
    <n v="1"/>
    <x v="0"/>
    <x v="0"/>
    <x v="19"/>
    <n v="310190"/>
    <x v="4"/>
    <x v="1"/>
    <x v="10"/>
    <x v="0"/>
  </r>
  <r>
    <n v="1"/>
    <x v="0"/>
    <x v="0"/>
    <x v="20"/>
    <n v="310200"/>
    <x v="4"/>
    <x v="1"/>
    <x v="10"/>
    <x v="0"/>
  </r>
  <r>
    <n v="0"/>
    <x v="0"/>
    <x v="0"/>
    <x v="21"/>
    <n v="310205"/>
    <x v="4"/>
    <x v="1"/>
    <x v="2"/>
    <x v="0"/>
  </r>
  <r>
    <n v="1"/>
    <x v="0"/>
    <x v="0"/>
    <x v="22"/>
    <n v="315350"/>
    <x v="4"/>
    <x v="1"/>
    <x v="2"/>
    <x v="0"/>
  </r>
  <r>
    <n v="0"/>
    <x v="0"/>
    <x v="0"/>
    <x v="23"/>
    <n v="310210"/>
    <x v="4"/>
    <x v="1"/>
    <x v="11"/>
    <x v="0"/>
  </r>
  <r>
    <n v="2"/>
    <x v="0"/>
    <x v="0"/>
    <x v="24"/>
    <n v="310220"/>
    <x v="4"/>
    <x v="1"/>
    <x v="7"/>
    <x v="0"/>
  </r>
  <r>
    <n v="0"/>
    <x v="0"/>
    <x v="0"/>
    <x v="25"/>
    <n v="310230"/>
    <x v="4"/>
    <x v="1"/>
    <x v="2"/>
    <x v="0"/>
  </r>
  <r>
    <n v="0"/>
    <x v="0"/>
    <x v="0"/>
    <x v="26"/>
    <n v="310240"/>
    <x v="4"/>
    <x v="1"/>
    <x v="3"/>
    <x v="0"/>
  </r>
  <r>
    <n v="0"/>
    <x v="0"/>
    <x v="0"/>
    <x v="27"/>
    <n v="310250"/>
    <x v="4"/>
    <x v="1"/>
    <x v="2"/>
    <x v="0"/>
  </r>
  <r>
    <n v="6"/>
    <x v="0"/>
    <x v="0"/>
    <x v="28"/>
    <n v="310260"/>
    <x v="4"/>
    <x v="1"/>
    <x v="10"/>
    <x v="0"/>
  </r>
  <r>
    <n v="0"/>
    <x v="0"/>
    <x v="0"/>
    <x v="29"/>
    <n v="310280"/>
    <x v="4"/>
    <x v="1"/>
    <x v="11"/>
    <x v="0"/>
  </r>
  <r>
    <n v="1"/>
    <x v="0"/>
    <x v="0"/>
    <x v="30"/>
    <n v="310285"/>
    <x v="4"/>
    <x v="1"/>
    <x v="3"/>
    <x v="0"/>
  </r>
  <r>
    <n v="0"/>
    <x v="0"/>
    <x v="0"/>
    <x v="31"/>
    <n v="310290"/>
    <x v="4"/>
    <x v="1"/>
    <x v="11"/>
    <x v="0"/>
  </r>
  <r>
    <n v="0"/>
    <x v="0"/>
    <x v="0"/>
    <x v="32"/>
    <n v="310300"/>
    <x v="4"/>
    <x v="1"/>
    <x v="2"/>
    <x v="0"/>
  </r>
  <r>
    <n v="0"/>
    <x v="0"/>
    <x v="0"/>
    <x v="33"/>
    <n v="310310"/>
    <x v="4"/>
    <x v="1"/>
    <x v="9"/>
    <x v="0"/>
  </r>
  <r>
    <n v="0"/>
    <x v="0"/>
    <x v="0"/>
    <x v="34"/>
    <n v="310320"/>
    <x v="4"/>
    <x v="1"/>
    <x v="12"/>
    <x v="0"/>
  </r>
  <r>
    <n v="0"/>
    <x v="0"/>
    <x v="0"/>
    <x v="35"/>
    <n v="310330"/>
    <x v="4"/>
    <x v="1"/>
    <x v="11"/>
    <x v="0"/>
  </r>
  <r>
    <n v="1"/>
    <x v="0"/>
    <x v="0"/>
    <x v="36"/>
    <n v="310340"/>
    <x v="4"/>
    <x v="1"/>
    <x v="6"/>
    <x v="0"/>
  </r>
  <r>
    <n v="19"/>
    <x v="0"/>
    <x v="0"/>
    <x v="37"/>
    <n v="310350"/>
    <x v="4"/>
    <x v="1"/>
    <x v="13"/>
    <x v="0"/>
  </r>
  <r>
    <n v="0"/>
    <x v="0"/>
    <x v="0"/>
    <x v="38"/>
    <n v="310360"/>
    <x v="4"/>
    <x v="1"/>
    <x v="11"/>
    <x v="0"/>
  </r>
  <r>
    <n v="0"/>
    <x v="0"/>
    <x v="0"/>
    <x v="39"/>
    <n v="310370"/>
    <x v="4"/>
    <x v="1"/>
    <x v="9"/>
    <x v="0"/>
  </r>
  <r>
    <n v="1"/>
    <x v="0"/>
    <x v="0"/>
    <x v="40"/>
    <n v="310375"/>
    <x v="4"/>
    <x v="1"/>
    <x v="13"/>
    <x v="0"/>
  </r>
  <r>
    <n v="0"/>
    <x v="0"/>
    <x v="0"/>
    <x v="41"/>
    <n v="310380"/>
    <x v="4"/>
    <x v="1"/>
    <x v="0"/>
    <x v="0"/>
  </r>
  <r>
    <n v="1"/>
    <x v="0"/>
    <x v="0"/>
    <x v="42"/>
    <n v="310390"/>
    <x v="4"/>
    <x v="1"/>
    <x v="1"/>
    <x v="0"/>
  </r>
  <r>
    <n v="12"/>
    <x v="0"/>
    <x v="0"/>
    <x v="43"/>
    <n v="310400"/>
    <x v="4"/>
    <x v="1"/>
    <x v="4"/>
    <x v="0"/>
  </r>
  <r>
    <n v="0"/>
    <x v="0"/>
    <x v="0"/>
    <x v="44"/>
    <n v="310410"/>
    <x v="4"/>
    <x v="1"/>
    <x v="10"/>
    <x v="0"/>
  </r>
  <r>
    <n v="1"/>
    <x v="0"/>
    <x v="0"/>
    <x v="45"/>
    <n v="310420"/>
    <x v="4"/>
    <x v="1"/>
    <x v="1"/>
    <x v="0"/>
  </r>
  <r>
    <n v="1"/>
    <x v="0"/>
    <x v="0"/>
    <x v="46"/>
    <n v="310430"/>
    <x v="4"/>
    <x v="1"/>
    <x v="10"/>
    <x v="0"/>
  </r>
  <r>
    <n v="0"/>
    <x v="0"/>
    <x v="0"/>
    <x v="47"/>
    <n v="310440"/>
    <x v="4"/>
    <x v="1"/>
    <x v="9"/>
    <x v="0"/>
  </r>
  <r>
    <n v="0"/>
    <x v="0"/>
    <x v="0"/>
    <x v="48"/>
    <n v="310445"/>
    <x v="4"/>
    <x v="1"/>
    <x v="3"/>
    <x v="0"/>
  </r>
  <r>
    <n v="1"/>
    <x v="0"/>
    <x v="0"/>
    <x v="49"/>
    <n v="310450"/>
    <x v="4"/>
    <x v="1"/>
    <x v="14"/>
    <x v="0"/>
  </r>
  <r>
    <n v="0"/>
    <x v="0"/>
    <x v="0"/>
    <x v="50"/>
    <n v="310460"/>
    <x v="4"/>
    <x v="1"/>
    <x v="9"/>
    <x v="0"/>
  </r>
  <r>
    <n v="0"/>
    <x v="0"/>
    <x v="0"/>
    <x v="51"/>
    <n v="310470"/>
    <x v="4"/>
    <x v="1"/>
    <x v="6"/>
    <x v="0"/>
  </r>
  <r>
    <n v="0"/>
    <x v="0"/>
    <x v="0"/>
    <x v="52"/>
    <n v="310480"/>
    <x v="4"/>
    <x v="1"/>
    <x v="3"/>
    <x v="0"/>
  </r>
  <r>
    <n v="0"/>
    <x v="0"/>
    <x v="0"/>
    <x v="53"/>
    <n v="310490"/>
    <x v="4"/>
    <x v="1"/>
    <x v="8"/>
    <x v="0"/>
  </r>
  <r>
    <n v="0"/>
    <x v="0"/>
    <x v="0"/>
    <x v="54"/>
    <n v="310500"/>
    <x v="4"/>
    <x v="1"/>
    <x v="12"/>
    <x v="1"/>
  </r>
  <r>
    <n v="1"/>
    <x v="0"/>
    <x v="0"/>
    <x v="55"/>
    <n v="310510"/>
    <x v="4"/>
    <x v="1"/>
    <x v="1"/>
    <x v="0"/>
  </r>
  <r>
    <n v="0"/>
    <x v="0"/>
    <x v="0"/>
    <x v="56"/>
    <n v="310520"/>
    <x v="4"/>
    <x v="1"/>
    <x v="6"/>
    <x v="0"/>
  </r>
  <r>
    <n v="0"/>
    <x v="0"/>
    <x v="0"/>
    <x v="57"/>
    <n v="310530"/>
    <x v="4"/>
    <x v="1"/>
    <x v="10"/>
    <x v="0"/>
  </r>
  <r>
    <n v="1"/>
    <x v="0"/>
    <x v="0"/>
    <x v="58"/>
    <n v="310540"/>
    <x v="4"/>
    <x v="1"/>
    <x v="2"/>
    <x v="0"/>
  </r>
  <r>
    <n v="0"/>
    <x v="0"/>
    <x v="0"/>
    <x v="59"/>
    <n v="310550"/>
    <x v="4"/>
    <x v="1"/>
    <x v="9"/>
    <x v="0"/>
  </r>
  <r>
    <n v="13"/>
    <x v="0"/>
    <x v="0"/>
    <x v="60"/>
    <n v="310560"/>
    <x v="4"/>
    <x v="1"/>
    <x v="11"/>
    <x v="0"/>
  </r>
  <r>
    <n v="0"/>
    <x v="0"/>
    <x v="0"/>
    <x v="61"/>
    <n v="310570"/>
    <x v="4"/>
    <x v="1"/>
    <x v="2"/>
    <x v="0"/>
  </r>
  <r>
    <n v="0"/>
    <x v="0"/>
    <x v="0"/>
    <x v="62"/>
    <n v="310590"/>
    <x v="4"/>
    <x v="1"/>
    <x v="11"/>
    <x v="0"/>
  </r>
  <r>
    <n v="0"/>
    <x v="0"/>
    <x v="0"/>
    <x v="63"/>
    <n v="310600"/>
    <x v="4"/>
    <x v="1"/>
    <x v="2"/>
    <x v="0"/>
  </r>
  <r>
    <n v="0"/>
    <x v="0"/>
    <x v="0"/>
    <x v="64"/>
    <n v="310610"/>
    <x v="4"/>
    <x v="1"/>
    <x v="9"/>
    <x v="0"/>
  </r>
  <r>
    <n v="687"/>
    <x v="0"/>
    <x v="0"/>
    <x v="65"/>
    <n v="310620"/>
    <x v="4"/>
    <x v="1"/>
    <x v="15"/>
    <x v="0"/>
  </r>
  <r>
    <n v="1"/>
    <x v="0"/>
    <x v="0"/>
    <x v="66"/>
    <n v="310630"/>
    <x v="4"/>
    <x v="1"/>
    <x v="2"/>
    <x v="0"/>
  </r>
  <r>
    <n v="0"/>
    <x v="0"/>
    <x v="0"/>
    <x v="67"/>
    <n v="310640"/>
    <x v="4"/>
    <x v="1"/>
    <x v="11"/>
    <x v="0"/>
  </r>
  <r>
    <n v="0"/>
    <x v="0"/>
    <x v="0"/>
    <x v="68"/>
    <n v="310650"/>
    <x v="4"/>
    <x v="1"/>
    <x v="3"/>
    <x v="0"/>
  </r>
  <r>
    <n v="0"/>
    <x v="0"/>
    <x v="0"/>
    <x v="69"/>
    <n v="310665"/>
    <x v="4"/>
    <x v="1"/>
    <x v="16"/>
    <x v="0"/>
  </r>
  <r>
    <n v="0"/>
    <x v="0"/>
    <x v="0"/>
    <x v="70"/>
    <n v="310660"/>
    <x v="4"/>
    <x v="1"/>
    <x v="6"/>
    <x v="0"/>
  </r>
  <r>
    <n v="52"/>
    <x v="0"/>
    <x v="0"/>
    <x v="71"/>
    <n v="310670"/>
    <x v="4"/>
    <x v="1"/>
    <x v="17"/>
    <x v="1"/>
  </r>
  <r>
    <n v="0"/>
    <x v="0"/>
    <x v="0"/>
    <x v="72"/>
    <n v="310680"/>
    <x v="4"/>
    <x v="1"/>
    <x v="11"/>
    <x v="0"/>
  </r>
  <r>
    <n v="1"/>
    <x v="0"/>
    <x v="0"/>
    <x v="73"/>
    <n v="310690"/>
    <x v="4"/>
    <x v="1"/>
    <x v="9"/>
    <x v="0"/>
  </r>
  <r>
    <n v="0"/>
    <x v="0"/>
    <x v="0"/>
    <x v="74"/>
    <n v="310700"/>
    <x v="4"/>
    <x v="1"/>
    <x v="1"/>
    <x v="0"/>
  </r>
  <r>
    <n v="7"/>
    <x v="0"/>
    <x v="0"/>
    <x v="75"/>
    <n v="310710"/>
    <x v="4"/>
    <x v="1"/>
    <x v="5"/>
    <x v="0"/>
  </r>
  <r>
    <n v="0"/>
    <x v="0"/>
    <x v="0"/>
    <x v="76"/>
    <n v="310720"/>
    <x v="4"/>
    <x v="1"/>
    <x v="8"/>
    <x v="0"/>
  </r>
  <r>
    <n v="1"/>
    <x v="0"/>
    <x v="0"/>
    <x v="77"/>
    <n v="310730"/>
    <x v="4"/>
    <x v="1"/>
    <x v="16"/>
    <x v="0"/>
  </r>
  <r>
    <n v="10"/>
    <x v="0"/>
    <x v="0"/>
    <x v="78"/>
    <n v="310740"/>
    <x v="4"/>
    <x v="1"/>
    <x v="1"/>
    <x v="0"/>
  </r>
  <r>
    <n v="1"/>
    <x v="0"/>
    <x v="0"/>
    <x v="79"/>
    <n v="310750"/>
    <x v="4"/>
    <x v="1"/>
    <x v="11"/>
    <x v="0"/>
  </r>
  <r>
    <n v="0"/>
    <x v="0"/>
    <x v="0"/>
    <x v="80"/>
    <n v="310760"/>
    <x v="4"/>
    <x v="1"/>
    <x v="10"/>
    <x v="0"/>
  </r>
  <r>
    <n v="0"/>
    <x v="0"/>
    <x v="0"/>
    <x v="81"/>
    <n v="310770"/>
    <x v="4"/>
    <x v="1"/>
    <x v="2"/>
    <x v="0"/>
  </r>
  <r>
    <n v="0"/>
    <x v="0"/>
    <x v="0"/>
    <x v="82"/>
    <n v="310780"/>
    <x v="4"/>
    <x v="1"/>
    <x v="2"/>
    <x v="0"/>
  </r>
  <r>
    <n v="0"/>
    <x v="0"/>
    <x v="0"/>
    <x v="83"/>
    <n v="310790"/>
    <x v="4"/>
    <x v="1"/>
    <x v="8"/>
    <x v="0"/>
  </r>
  <r>
    <n v="0"/>
    <x v="0"/>
    <x v="0"/>
    <x v="84"/>
    <n v="310800"/>
    <x v="4"/>
    <x v="1"/>
    <x v="5"/>
    <x v="0"/>
  </r>
  <r>
    <n v="0"/>
    <x v="0"/>
    <x v="0"/>
    <x v="85"/>
    <n v="310810"/>
    <x v="4"/>
    <x v="1"/>
    <x v="17"/>
    <x v="0"/>
  </r>
  <r>
    <n v="0"/>
    <x v="0"/>
    <x v="0"/>
    <x v="86"/>
    <n v="310820"/>
    <x v="4"/>
    <x v="1"/>
    <x v="14"/>
    <x v="0"/>
  </r>
  <r>
    <n v="0"/>
    <x v="0"/>
    <x v="0"/>
    <x v="87"/>
    <n v="310825"/>
    <x v="4"/>
    <x v="1"/>
    <x v="16"/>
    <x v="0"/>
  </r>
  <r>
    <n v="0"/>
    <x v="0"/>
    <x v="0"/>
    <x v="88"/>
    <n v="310830"/>
    <x v="4"/>
    <x v="1"/>
    <x v="8"/>
    <x v="0"/>
  </r>
  <r>
    <n v="0"/>
    <x v="0"/>
    <x v="0"/>
    <x v="89"/>
    <n v="310840"/>
    <x v="4"/>
    <x v="1"/>
    <x v="10"/>
    <x v="0"/>
  </r>
  <r>
    <n v="0"/>
    <x v="0"/>
    <x v="0"/>
    <x v="90"/>
    <n v="310850"/>
    <x v="4"/>
    <x v="1"/>
    <x v="16"/>
    <x v="0"/>
  </r>
  <r>
    <n v="0"/>
    <x v="0"/>
    <x v="0"/>
    <x v="91"/>
    <n v="310870"/>
    <x v="4"/>
    <x v="1"/>
    <x v="9"/>
    <x v="0"/>
  </r>
  <r>
    <n v="4"/>
    <x v="0"/>
    <x v="0"/>
    <x v="92"/>
    <n v="310855"/>
    <x v="4"/>
    <x v="1"/>
    <x v="14"/>
    <x v="0"/>
  </r>
  <r>
    <n v="1"/>
    <x v="0"/>
    <x v="0"/>
    <x v="93"/>
    <n v="310860"/>
    <x v="4"/>
    <x v="1"/>
    <x v="16"/>
    <x v="0"/>
  </r>
  <r>
    <n v="0"/>
    <x v="0"/>
    <x v="0"/>
    <x v="94"/>
    <n v="310890"/>
    <x v="4"/>
    <x v="1"/>
    <x v="8"/>
    <x v="0"/>
  </r>
  <r>
    <n v="0"/>
    <x v="0"/>
    <x v="0"/>
    <x v="95"/>
    <n v="310880"/>
    <x v="4"/>
    <x v="1"/>
    <x v="2"/>
    <x v="0"/>
  </r>
  <r>
    <n v="4"/>
    <x v="0"/>
    <x v="0"/>
    <x v="96"/>
    <n v="310900"/>
    <x v="4"/>
    <x v="1"/>
    <x v="17"/>
    <x v="1"/>
  </r>
  <r>
    <n v="0"/>
    <x v="0"/>
    <x v="0"/>
    <x v="97"/>
    <n v="310910"/>
    <x v="4"/>
    <x v="1"/>
    <x v="8"/>
    <x v="0"/>
  </r>
  <r>
    <n v="1"/>
    <x v="0"/>
    <x v="0"/>
    <x v="98"/>
    <n v="310920"/>
    <x v="4"/>
    <x v="1"/>
    <x v="3"/>
    <x v="0"/>
  </r>
  <r>
    <n v="0"/>
    <x v="0"/>
    <x v="0"/>
    <x v="99"/>
    <n v="310925"/>
    <x v="4"/>
    <x v="1"/>
    <x v="2"/>
    <x v="0"/>
  </r>
  <r>
    <n v="2"/>
    <x v="0"/>
    <x v="0"/>
    <x v="100"/>
    <n v="310930"/>
    <x v="4"/>
    <x v="1"/>
    <x v="14"/>
    <x v="0"/>
  </r>
  <r>
    <n v="2"/>
    <x v="0"/>
    <x v="0"/>
    <x v="101"/>
    <n v="310940"/>
    <x v="4"/>
    <x v="1"/>
    <x v="3"/>
    <x v="0"/>
  </r>
  <r>
    <n v="0"/>
    <x v="0"/>
    <x v="0"/>
    <x v="102"/>
    <n v="310945"/>
    <x v="4"/>
    <x v="1"/>
    <x v="14"/>
    <x v="0"/>
  </r>
  <r>
    <n v="1"/>
    <x v="0"/>
    <x v="0"/>
    <x v="103"/>
    <n v="310950"/>
    <x v="4"/>
    <x v="1"/>
    <x v="10"/>
    <x v="0"/>
  </r>
  <r>
    <n v="0"/>
    <x v="0"/>
    <x v="0"/>
    <x v="104"/>
    <n v="310960"/>
    <x v="4"/>
    <x v="1"/>
    <x v="12"/>
    <x v="0"/>
  </r>
  <r>
    <n v="2"/>
    <x v="0"/>
    <x v="0"/>
    <x v="105"/>
    <n v="310970"/>
    <x v="4"/>
    <x v="1"/>
    <x v="8"/>
    <x v="0"/>
  </r>
  <r>
    <n v="0"/>
    <x v="0"/>
    <x v="0"/>
    <x v="106"/>
    <n v="310270"/>
    <x v="4"/>
    <x v="1"/>
    <x v="6"/>
    <x v="0"/>
  </r>
  <r>
    <n v="0"/>
    <x v="0"/>
    <x v="0"/>
    <x v="107"/>
    <n v="310980"/>
    <x v="4"/>
    <x v="1"/>
    <x v="13"/>
    <x v="0"/>
  </r>
  <r>
    <n v="0"/>
    <x v="0"/>
    <x v="0"/>
    <x v="108"/>
    <n v="310990"/>
    <x v="4"/>
    <x v="1"/>
    <x v="12"/>
    <x v="0"/>
  </r>
  <r>
    <n v="3"/>
    <x v="0"/>
    <x v="0"/>
    <x v="109"/>
    <n v="311000"/>
    <x v="4"/>
    <x v="1"/>
    <x v="18"/>
    <x v="1"/>
  </r>
  <r>
    <n v="0"/>
    <x v="0"/>
    <x v="0"/>
    <x v="110"/>
    <n v="311010"/>
    <x v="4"/>
    <x v="1"/>
    <x v="2"/>
    <x v="0"/>
  </r>
  <r>
    <n v="0"/>
    <x v="0"/>
    <x v="0"/>
    <x v="111"/>
    <n v="311020"/>
    <x v="4"/>
    <x v="1"/>
    <x v="9"/>
    <x v="0"/>
  </r>
  <r>
    <n v="1"/>
    <x v="0"/>
    <x v="0"/>
    <x v="112"/>
    <n v="311030"/>
    <x v="4"/>
    <x v="1"/>
    <x v="10"/>
    <x v="0"/>
  </r>
  <r>
    <n v="1"/>
    <x v="0"/>
    <x v="0"/>
    <x v="113"/>
    <n v="311040"/>
    <x v="4"/>
    <x v="1"/>
    <x v="1"/>
    <x v="0"/>
  </r>
  <r>
    <n v="1"/>
    <x v="0"/>
    <x v="0"/>
    <x v="114"/>
    <n v="311050"/>
    <x v="4"/>
    <x v="1"/>
    <x v="8"/>
    <x v="0"/>
  </r>
  <r>
    <n v="3"/>
    <x v="0"/>
    <x v="0"/>
    <x v="115"/>
    <n v="311060"/>
    <x v="4"/>
    <x v="1"/>
    <x v="8"/>
    <x v="0"/>
  </r>
  <r>
    <n v="0"/>
    <x v="0"/>
    <x v="0"/>
    <x v="116"/>
    <n v="311070"/>
    <x v="4"/>
    <x v="1"/>
    <x v="5"/>
    <x v="0"/>
  </r>
  <r>
    <n v="0"/>
    <x v="0"/>
    <x v="0"/>
    <x v="117"/>
    <n v="311080"/>
    <x v="4"/>
    <x v="1"/>
    <x v="6"/>
    <x v="0"/>
  </r>
  <r>
    <n v="0"/>
    <x v="0"/>
    <x v="0"/>
    <x v="118"/>
    <n v="311090"/>
    <x v="4"/>
    <x v="1"/>
    <x v="5"/>
    <x v="0"/>
  </r>
  <r>
    <n v="3"/>
    <x v="0"/>
    <x v="0"/>
    <x v="119"/>
    <n v="311100"/>
    <x v="4"/>
    <x v="1"/>
    <x v="10"/>
    <x v="0"/>
  </r>
  <r>
    <n v="3"/>
    <x v="0"/>
    <x v="0"/>
    <x v="120"/>
    <n v="311110"/>
    <x v="4"/>
    <x v="1"/>
    <x v="4"/>
    <x v="0"/>
  </r>
  <r>
    <n v="0"/>
    <x v="0"/>
    <x v="0"/>
    <x v="121"/>
    <n v="311115"/>
    <x v="4"/>
    <x v="1"/>
    <x v="16"/>
    <x v="0"/>
  </r>
  <r>
    <n v="1"/>
    <x v="0"/>
    <x v="0"/>
    <x v="122"/>
    <n v="311120"/>
    <x v="4"/>
    <x v="1"/>
    <x v="5"/>
    <x v="0"/>
  </r>
  <r>
    <n v="0"/>
    <x v="0"/>
    <x v="0"/>
    <x v="123"/>
    <n v="311130"/>
    <x v="4"/>
    <x v="1"/>
    <x v="10"/>
    <x v="0"/>
  </r>
  <r>
    <n v="2"/>
    <x v="0"/>
    <x v="0"/>
    <x v="124"/>
    <n v="311140"/>
    <x v="4"/>
    <x v="1"/>
    <x v="4"/>
    <x v="0"/>
  </r>
  <r>
    <n v="3"/>
    <x v="0"/>
    <x v="0"/>
    <x v="125"/>
    <n v="311150"/>
    <x v="4"/>
    <x v="1"/>
    <x v="4"/>
    <x v="0"/>
  </r>
  <r>
    <n v="6"/>
    <x v="0"/>
    <x v="0"/>
    <x v="126"/>
    <n v="311160"/>
    <x v="4"/>
    <x v="1"/>
    <x v="10"/>
    <x v="0"/>
  </r>
  <r>
    <n v="0"/>
    <x v="0"/>
    <x v="0"/>
    <x v="127"/>
    <n v="311190"/>
    <x v="4"/>
    <x v="1"/>
    <x v="5"/>
    <x v="0"/>
  </r>
  <r>
    <n v="0"/>
    <x v="0"/>
    <x v="0"/>
    <x v="128"/>
    <n v="311170"/>
    <x v="4"/>
    <x v="1"/>
    <x v="9"/>
    <x v="0"/>
  </r>
  <r>
    <n v="2"/>
    <x v="0"/>
    <x v="0"/>
    <x v="129"/>
    <n v="311180"/>
    <x v="4"/>
    <x v="1"/>
    <x v="13"/>
    <x v="0"/>
  </r>
  <r>
    <n v="0"/>
    <x v="0"/>
    <x v="0"/>
    <x v="130"/>
    <n v="311200"/>
    <x v="4"/>
    <x v="1"/>
    <x v="5"/>
    <x v="0"/>
  </r>
  <r>
    <n v="0"/>
    <x v="0"/>
    <x v="0"/>
    <x v="131"/>
    <n v="311205"/>
    <x v="4"/>
    <x v="1"/>
    <x v="7"/>
    <x v="0"/>
  </r>
  <r>
    <n v="0"/>
    <x v="0"/>
    <x v="0"/>
    <x v="132"/>
    <n v="311210"/>
    <x v="4"/>
    <x v="1"/>
    <x v="2"/>
    <x v="0"/>
  </r>
  <r>
    <n v="0"/>
    <x v="0"/>
    <x v="0"/>
    <x v="133"/>
    <n v="311220"/>
    <x v="4"/>
    <x v="1"/>
    <x v="11"/>
    <x v="0"/>
  </r>
  <r>
    <n v="2"/>
    <x v="0"/>
    <x v="0"/>
    <x v="134"/>
    <n v="311230"/>
    <x v="4"/>
    <x v="1"/>
    <x v="3"/>
    <x v="0"/>
  </r>
  <r>
    <n v="0"/>
    <x v="0"/>
    <x v="0"/>
    <x v="135"/>
    <n v="311240"/>
    <x v="4"/>
    <x v="1"/>
    <x v="10"/>
    <x v="0"/>
  </r>
  <r>
    <n v="0"/>
    <x v="0"/>
    <x v="0"/>
    <x v="136"/>
    <n v="311250"/>
    <x v="4"/>
    <x v="1"/>
    <x v="12"/>
    <x v="1"/>
  </r>
  <r>
    <n v="2"/>
    <x v="0"/>
    <x v="0"/>
    <x v="137"/>
    <n v="311260"/>
    <x v="4"/>
    <x v="1"/>
    <x v="13"/>
    <x v="0"/>
  </r>
  <r>
    <n v="0"/>
    <x v="0"/>
    <x v="0"/>
    <x v="138"/>
    <n v="311265"/>
    <x v="4"/>
    <x v="1"/>
    <x v="7"/>
    <x v="0"/>
  </r>
  <r>
    <n v="1"/>
    <x v="0"/>
    <x v="0"/>
    <x v="139"/>
    <n v="311270"/>
    <x v="4"/>
    <x v="1"/>
    <x v="16"/>
    <x v="0"/>
  </r>
  <r>
    <n v="1"/>
    <x v="0"/>
    <x v="0"/>
    <x v="140"/>
    <n v="311280"/>
    <x v="4"/>
    <x v="1"/>
    <x v="10"/>
    <x v="0"/>
  </r>
  <r>
    <n v="0"/>
    <x v="0"/>
    <x v="0"/>
    <x v="141"/>
    <n v="311290"/>
    <x v="4"/>
    <x v="1"/>
    <x v="2"/>
    <x v="0"/>
  </r>
  <r>
    <n v="3"/>
    <x v="0"/>
    <x v="0"/>
    <x v="142"/>
    <n v="311300"/>
    <x v="4"/>
    <x v="1"/>
    <x v="6"/>
    <x v="0"/>
  </r>
  <r>
    <n v="0"/>
    <x v="0"/>
    <x v="0"/>
    <x v="143"/>
    <n v="311310"/>
    <x v="4"/>
    <x v="1"/>
    <x v="11"/>
    <x v="0"/>
  </r>
  <r>
    <n v="2"/>
    <x v="0"/>
    <x v="0"/>
    <x v="144"/>
    <n v="311320"/>
    <x v="4"/>
    <x v="1"/>
    <x v="11"/>
    <x v="0"/>
  </r>
  <r>
    <n v="1"/>
    <x v="0"/>
    <x v="0"/>
    <x v="145"/>
    <n v="311330"/>
    <x v="4"/>
    <x v="1"/>
    <x v="9"/>
    <x v="0"/>
  </r>
  <r>
    <n v="3"/>
    <x v="0"/>
    <x v="0"/>
    <x v="146"/>
    <n v="311340"/>
    <x v="4"/>
    <x v="1"/>
    <x v="2"/>
    <x v="0"/>
  </r>
  <r>
    <n v="2"/>
    <x v="0"/>
    <x v="0"/>
    <x v="147"/>
    <n v="311350"/>
    <x v="4"/>
    <x v="1"/>
    <x v="3"/>
    <x v="0"/>
  </r>
  <r>
    <n v="0"/>
    <x v="0"/>
    <x v="0"/>
    <x v="148"/>
    <n v="311360"/>
    <x v="4"/>
    <x v="1"/>
    <x v="8"/>
    <x v="0"/>
  </r>
  <r>
    <n v="1"/>
    <x v="0"/>
    <x v="0"/>
    <x v="149"/>
    <n v="311370"/>
    <x v="4"/>
    <x v="1"/>
    <x v="6"/>
    <x v="0"/>
  </r>
  <r>
    <n v="0"/>
    <x v="0"/>
    <x v="0"/>
    <x v="150"/>
    <n v="311380"/>
    <x v="4"/>
    <x v="1"/>
    <x v="2"/>
    <x v="0"/>
  </r>
  <r>
    <n v="1"/>
    <x v="0"/>
    <x v="0"/>
    <x v="151"/>
    <n v="311390"/>
    <x v="4"/>
    <x v="1"/>
    <x v="5"/>
    <x v="0"/>
  </r>
  <r>
    <n v="1"/>
    <x v="0"/>
    <x v="0"/>
    <x v="152"/>
    <n v="311400"/>
    <x v="4"/>
    <x v="1"/>
    <x v="5"/>
    <x v="0"/>
  </r>
  <r>
    <n v="0"/>
    <x v="0"/>
    <x v="0"/>
    <x v="153"/>
    <n v="311410"/>
    <x v="4"/>
    <x v="1"/>
    <x v="8"/>
    <x v="0"/>
  </r>
  <r>
    <n v="2"/>
    <x v="0"/>
    <x v="0"/>
    <x v="154"/>
    <n v="311420"/>
    <x v="4"/>
    <x v="1"/>
    <x v="1"/>
    <x v="0"/>
  </r>
  <r>
    <n v="4"/>
    <x v="0"/>
    <x v="0"/>
    <x v="155"/>
    <n v="311430"/>
    <x v="4"/>
    <x v="1"/>
    <x v="0"/>
    <x v="0"/>
  </r>
  <r>
    <n v="1"/>
    <x v="0"/>
    <x v="0"/>
    <x v="156"/>
    <n v="311440"/>
    <x v="4"/>
    <x v="1"/>
    <x v="10"/>
    <x v="0"/>
  </r>
  <r>
    <n v="2"/>
    <x v="0"/>
    <x v="0"/>
    <x v="157"/>
    <n v="311450"/>
    <x v="4"/>
    <x v="1"/>
    <x v="5"/>
    <x v="0"/>
  </r>
  <r>
    <n v="0"/>
    <x v="0"/>
    <x v="0"/>
    <x v="158"/>
    <n v="311455"/>
    <x v="4"/>
    <x v="1"/>
    <x v="4"/>
    <x v="0"/>
  </r>
  <r>
    <n v="0"/>
    <x v="0"/>
    <x v="0"/>
    <x v="159"/>
    <n v="311460"/>
    <x v="4"/>
    <x v="1"/>
    <x v="5"/>
    <x v="0"/>
  </r>
  <r>
    <n v="2"/>
    <x v="0"/>
    <x v="0"/>
    <x v="160"/>
    <n v="311470"/>
    <x v="4"/>
    <x v="1"/>
    <x v="10"/>
    <x v="0"/>
  </r>
  <r>
    <n v="0"/>
    <x v="0"/>
    <x v="0"/>
    <x v="161"/>
    <n v="311480"/>
    <x v="4"/>
    <x v="1"/>
    <x v="8"/>
    <x v="0"/>
  </r>
  <r>
    <n v="0"/>
    <x v="0"/>
    <x v="0"/>
    <x v="162"/>
    <n v="311490"/>
    <x v="4"/>
    <x v="1"/>
    <x v="11"/>
    <x v="0"/>
  </r>
  <r>
    <n v="1"/>
    <x v="0"/>
    <x v="0"/>
    <x v="163"/>
    <n v="311500"/>
    <x v="4"/>
    <x v="1"/>
    <x v="13"/>
    <x v="0"/>
  </r>
  <r>
    <n v="3"/>
    <x v="0"/>
    <x v="0"/>
    <x v="164"/>
    <n v="311510"/>
    <x v="4"/>
    <x v="1"/>
    <x v="10"/>
    <x v="0"/>
  </r>
  <r>
    <n v="4"/>
    <x v="0"/>
    <x v="0"/>
    <x v="165"/>
    <n v="311530"/>
    <x v="4"/>
    <x v="1"/>
    <x v="9"/>
    <x v="0"/>
  </r>
  <r>
    <n v="0"/>
    <x v="0"/>
    <x v="0"/>
    <x v="166"/>
    <n v="311535"/>
    <x v="4"/>
    <x v="1"/>
    <x v="2"/>
    <x v="0"/>
  </r>
  <r>
    <n v="0"/>
    <x v="0"/>
    <x v="0"/>
    <x v="167"/>
    <n v="311540"/>
    <x v="4"/>
    <x v="1"/>
    <x v="11"/>
    <x v="0"/>
  </r>
  <r>
    <n v="0"/>
    <x v="0"/>
    <x v="0"/>
    <x v="168"/>
    <n v="311545"/>
    <x v="4"/>
    <x v="1"/>
    <x v="6"/>
    <x v="0"/>
  </r>
  <r>
    <n v="0"/>
    <x v="0"/>
    <x v="0"/>
    <x v="169"/>
    <n v="311547"/>
    <x v="4"/>
    <x v="1"/>
    <x v="16"/>
    <x v="0"/>
  </r>
  <r>
    <n v="1"/>
    <x v="0"/>
    <x v="0"/>
    <x v="170"/>
    <n v="311550"/>
    <x v="4"/>
    <x v="1"/>
    <x v="8"/>
    <x v="0"/>
  </r>
  <r>
    <n v="0"/>
    <x v="0"/>
    <x v="0"/>
    <x v="171"/>
    <n v="311560"/>
    <x v="4"/>
    <x v="1"/>
    <x v="1"/>
    <x v="0"/>
  </r>
  <r>
    <n v="0"/>
    <x v="0"/>
    <x v="0"/>
    <x v="172"/>
    <n v="311570"/>
    <x v="4"/>
    <x v="1"/>
    <x v="7"/>
    <x v="0"/>
  </r>
  <r>
    <n v="2"/>
    <x v="0"/>
    <x v="0"/>
    <x v="173"/>
    <n v="311580"/>
    <x v="4"/>
    <x v="1"/>
    <x v="13"/>
    <x v="0"/>
  </r>
  <r>
    <n v="0"/>
    <x v="0"/>
    <x v="0"/>
    <x v="174"/>
    <n v="311590"/>
    <x v="4"/>
    <x v="1"/>
    <x v="9"/>
    <x v="0"/>
  </r>
  <r>
    <n v="0"/>
    <x v="0"/>
    <x v="0"/>
    <x v="175"/>
    <n v="311600"/>
    <x v="4"/>
    <x v="1"/>
    <x v="2"/>
    <x v="0"/>
  </r>
  <r>
    <n v="0"/>
    <x v="0"/>
    <x v="0"/>
    <x v="176"/>
    <n v="311610"/>
    <x v="4"/>
    <x v="1"/>
    <x v="3"/>
    <x v="0"/>
  </r>
  <r>
    <n v="0"/>
    <x v="0"/>
    <x v="0"/>
    <x v="177"/>
    <n v="311615"/>
    <x v="4"/>
    <x v="1"/>
    <x v="14"/>
    <x v="0"/>
  </r>
  <r>
    <n v="0"/>
    <x v="0"/>
    <x v="0"/>
    <x v="178"/>
    <n v="311620"/>
    <x v="4"/>
    <x v="1"/>
    <x v="9"/>
    <x v="0"/>
  </r>
  <r>
    <n v="0"/>
    <x v="0"/>
    <x v="0"/>
    <x v="179"/>
    <n v="311630"/>
    <x v="4"/>
    <x v="1"/>
    <x v="11"/>
    <x v="0"/>
  </r>
  <r>
    <n v="0"/>
    <x v="0"/>
    <x v="0"/>
    <x v="180"/>
    <n v="311640"/>
    <x v="4"/>
    <x v="1"/>
    <x v="10"/>
    <x v="0"/>
  </r>
  <r>
    <n v="0"/>
    <x v="0"/>
    <x v="0"/>
    <x v="181"/>
    <n v="311650"/>
    <x v="4"/>
    <x v="1"/>
    <x v="16"/>
    <x v="0"/>
  </r>
  <r>
    <n v="3"/>
    <x v="0"/>
    <x v="0"/>
    <x v="182"/>
    <n v="311660"/>
    <x v="4"/>
    <x v="1"/>
    <x v="1"/>
    <x v="0"/>
  </r>
  <r>
    <n v="0"/>
    <x v="0"/>
    <x v="0"/>
    <x v="183"/>
    <n v="311670"/>
    <x v="4"/>
    <x v="1"/>
    <x v="9"/>
    <x v="0"/>
  </r>
  <r>
    <n v="2"/>
    <x v="0"/>
    <x v="0"/>
    <x v="184"/>
    <n v="311680"/>
    <x v="4"/>
    <x v="1"/>
    <x v="7"/>
    <x v="0"/>
  </r>
  <r>
    <n v="0"/>
    <x v="0"/>
    <x v="0"/>
    <x v="185"/>
    <n v="311690"/>
    <x v="4"/>
    <x v="1"/>
    <x v="4"/>
    <x v="0"/>
  </r>
  <r>
    <n v="0"/>
    <x v="0"/>
    <x v="0"/>
    <x v="186"/>
    <n v="311700"/>
    <x v="4"/>
    <x v="1"/>
    <x v="6"/>
    <x v="0"/>
  </r>
  <r>
    <n v="3"/>
    <x v="0"/>
    <x v="0"/>
    <x v="187"/>
    <n v="311710"/>
    <x v="4"/>
    <x v="1"/>
    <x v="10"/>
    <x v="0"/>
  </r>
  <r>
    <n v="0"/>
    <x v="0"/>
    <x v="0"/>
    <x v="188"/>
    <n v="311520"/>
    <x v="4"/>
    <x v="1"/>
    <x v="11"/>
    <x v="0"/>
  </r>
  <r>
    <n v="1"/>
    <x v="0"/>
    <x v="0"/>
    <x v="189"/>
    <n v="311730"/>
    <x v="4"/>
    <x v="1"/>
    <x v="4"/>
    <x v="0"/>
  </r>
  <r>
    <n v="0"/>
    <x v="0"/>
    <x v="0"/>
    <x v="190"/>
    <n v="311720"/>
    <x v="4"/>
    <x v="1"/>
    <x v="8"/>
    <x v="0"/>
  </r>
  <r>
    <n v="0"/>
    <x v="0"/>
    <x v="0"/>
    <x v="191"/>
    <n v="311740"/>
    <x v="4"/>
    <x v="1"/>
    <x v="2"/>
    <x v="0"/>
  </r>
  <r>
    <n v="2"/>
    <x v="0"/>
    <x v="0"/>
    <x v="192"/>
    <n v="311750"/>
    <x v="4"/>
    <x v="1"/>
    <x v="3"/>
    <x v="0"/>
  </r>
  <r>
    <n v="0"/>
    <x v="0"/>
    <x v="0"/>
    <x v="193"/>
    <n v="311760"/>
    <x v="4"/>
    <x v="1"/>
    <x v="1"/>
    <x v="0"/>
  </r>
  <r>
    <n v="0"/>
    <x v="0"/>
    <x v="0"/>
    <x v="194"/>
    <n v="311770"/>
    <x v="4"/>
    <x v="1"/>
    <x v="5"/>
    <x v="0"/>
  </r>
  <r>
    <n v="1"/>
    <x v="0"/>
    <x v="0"/>
    <x v="195"/>
    <n v="311780"/>
    <x v="4"/>
    <x v="1"/>
    <x v="8"/>
    <x v="0"/>
  </r>
  <r>
    <n v="0"/>
    <x v="0"/>
    <x v="0"/>
    <x v="196"/>
    <n v="311783"/>
    <x v="4"/>
    <x v="1"/>
    <x v="16"/>
    <x v="0"/>
  </r>
  <r>
    <n v="0"/>
    <x v="0"/>
    <x v="0"/>
    <x v="197"/>
    <n v="311787"/>
    <x v="4"/>
    <x v="1"/>
    <x v="18"/>
    <x v="1"/>
  </r>
  <r>
    <n v="0"/>
    <x v="0"/>
    <x v="0"/>
    <x v="198"/>
    <n v="311790"/>
    <x v="4"/>
    <x v="1"/>
    <x v="8"/>
    <x v="0"/>
  </r>
  <r>
    <n v="5"/>
    <x v="0"/>
    <x v="0"/>
    <x v="199"/>
    <n v="311800"/>
    <x v="4"/>
    <x v="1"/>
    <x v="11"/>
    <x v="0"/>
  </r>
  <r>
    <n v="0"/>
    <x v="0"/>
    <x v="0"/>
    <x v="200"/>
    <n v="311810"/>
    <x v="4"/>
    <x v="1"/>
    <x v="3"/>
    <x v="0"/>
  </r>
  <r>
    <n v="6"/>
    <x v="0"/>
    <x v="0"/>
    <x v="201"/>
    <n v="311820"/>
    <x v="4"/>
    <x v="1"/>
    <x v="4"/>
    <x v="0"/>
  </r>
  <r>
    <n v="13"/>
    <x v="0"/>
    <x v="0"/>
    <x v="202"/>
    <n v="311830"/>
    <x v="4"/>
    <x v="1"/>
    <x v="11"/>
    <x v="0"/>
  </r>
  <r>
    <n v="0"/>
    <x v="0"/>
    <x v="0"/>
    <x v="203"/>
    <n v="311840"/>
    <x v="4"/>
    <x v="1"/>
    <x v="7"/>
    <x v="0"/>
  </r>
  <r>
    <n v="0"/>
    <x v="0"/>
    <x v="0"/>
    <x v="204"/>
    <n v="311850"/>
    <x v="4"/>
    <x v="1"/>
    <x v="8"/>
    <x v="0"/>
  </r>
  <r>
    <n v="218"/>
    <x v="0"/>
    <x v="0"/>
    <x v="205"/>
    <n v="311860"/>
    <x v="4"/>
    <x v="1"/>
    <x v="17"/>
    <x v="1"/>
  </r>
  <r>
    <n v="0"/>
    <x v="0"/>
    <x v="0"/>
    <x v="206"/>
    <n v="311870"/>
    <x v="4"/>
    <x v="1"/>
    <x v="5"/>
    <x v="0"/>
  </r>
  <r>
    <n v="2"/>
    <x v="0"/>
    <x v="0"/>
    <x v="207"/>
    <n v="311880"/>
    <x v="4"/>
    <x v="1"/>
    <x v="16"/>
    <x v="0"/>
  </r>
  <r>
    <n v="0"/>
    <x v="0"/>
    <x v="0"/>
    <x v="208"/>
    <n v="311890"/>
    <x v="4"/>
    <x v="1"/>
    <x v="12"/>
    <x v="0"/>
  </r>
  <r>
    <n v="0"/>
    <x v="0"/>
    <x v="0"/>
    <x v="209"/>
    <n v="311900"/>
    <x v="4"/>
    <x v="1"/>
    <x v="8"/>
    <x v="0"/>
  </r>
  <r>
    <n v="2"/>
    <x v="0"/>
    <x v="0"/>
    <x v="210"/>
    <n v="311910"/>
    <x v="4"/>
    <x v="1"/>
    <x v="3"/>
    <x v="0"/>
  </r>
  <r>
    <n v="0"/>
    <x v="0"/>
    <x v="0"/>
    <x v="211"/>
    <n v="311920"/>
    <x v="4"/>
    <x v="1"/>
    <x v="7"/>
    <x v="0"/>
  </r>
  <r>
    <n v="1"/>
    <x v="0"/>
    <x v="0"/>
    <x v="212"/>
    <n v="311930"/>
    <x v="4"/>
    <x v="1"/>
    <x v="0"/>
    <x v="0"/>
  </r>
  <r>
    <n v="8"/>
    <x v="0"/>
    <x v="0"/>
    <x v="213"/>
    <n v="311940"/>
    <x v="4"/>
    <x v="1"/>
    <x v="2"/>
    <x v="0"/>
  </r>
  <r>
    <n v="2"/>
    <x v="0"/>
    <x v="0"/>
    <x v="214"/>
    <n v="311950"/>
    <x v="4"/>
    <x v="1"/>
    <x v="6"/>
    <x v="0"/>
  </r>
  <r>
    <n v="0"/>
    <x v="0"/>
    <x v="0"/>
    <x v="215"/>
    <n v="311960"/>
    <x v="4"/>
    <x v="1"/>
    <x v="9"/>
    <x v="0"/>
  </r>
  <r>
    <n v="0"/>
    <x v="0"/>
    <x v="0"/>
    <x v="216"/>
    <n v="311970"/>
    <x v="4"/>
    <x v="1"/>
    <x v="11"/>
    <x v="0"/>
  </r>
  <r>
    <n v="0"/>
    <x v="0"/>
    <x v="0"/>
    <x v="217"/>
    <n v="311980"/>
    <x v="4"/>
    <x v="1"/>
    <x v="1"/>
    <x v="0"/>
  </r>
  <r>
    <n v="0"/>
    <x v="0"/>
    <x v="0"/>
    <x v="218"/>
    <n v="311990"/>
    <x v="4"/>
    <x v="1"/>
    <x v="8"/>
    <x v="0"/>
  </r>
  <r>
    <n v="1"/>
    <x v="0"/>
    <x v="0"/>
    <x v="219"/>
    <n v="311995"/>
    <x v="4"/>
    <x v="1"/>
    <x v="1"/>
    <x v="0"/>
  </r>
  <r>
    <n v="0"/>
    <x v="0"/>
    <x v="0"/>
    <x v="220"/>
    <n v="312000"/>
    <x v="4"/>
    <x v="1"/>
    <x v="2"/>
    <x v="0"/>
  </r>
  <r>
    <n v="0"/>
    <x v="0"/>
    <x v="0"/>
    <x v="221"/>
    <n v="312010"/>
    <x v="4"/>
    <x v="1"/>
    <x v="3"/>
    <x v="0"/>
  </r>
  <r>
    <n v="0"/>
    <x v="0"/>
    <x v="0"/>
    <x v="222"/>
    <n v="312015"/>
    <x v="4"/>
    <x v="1"/>
    <x v="6"/>
    <x v="0"/>
  </r>
  <r>
    <n v="0"/>
    <x v="0"/>
    <x v="0"/>
    <x v="223"/>
    <n v="312020"/>
    <x v="4"/>
    <x v="1"/>
    <x v="5"/>
    <x v="0"/>
  </r>
  <r>
    <n v="0"/>
    <x v="0"/>
    <x v="0"/>
    <x v="224"/>
    <n v="312030"/>
    <x v="4"/>
    <x v="1"/>
    <x v="16"/>
    <x v="0"/>
  </r>
  <r>
    <n v="0"/>
    <x v="0"/>
    <x v="0"/>
    <x v="225"/>
    <n v="312040"/>
    <x v="4"/>
    <x v="1"/>
    <x v="11"/>
    <x v="0"/>
  </r>
  <r>
    <n v="0"/>
    <x v="0"/>
    <x v="0"/>
    <x v="226"/>
    <n v="312050"/>
    <x v="4"/>
    <x v="1"/>
    <x v="8"/>
    <x v="0"/>
  </r>
  <r>
    <n v="0"/>
    <x v="0"/>
    <x v="0"/>
    <x v="227"/>
    <n v="312060"/>
    <x v="4"/>
    <x v="1"/>
    <x v="17"/>
    <x v="0"/>
  </r>
  <r>
    <n v="0"/>
    <x v="0"/>
    <x v="0"/>
    <x v="228"/>
    <n v="312070"/>
    <x v="4"/>
    <x v="1"/>
    <x v="0"/>
    <x v="0"/>
  </r>
  <r>
    <n v="1"/>
    <x v="0"/>
    <x v="0"/>
    <x v="229"/>
    <n v="312080"/>
    <x v="4"/>
    <x v="1"/>
    <x v="8"/>
    <x v="0"/>
  </r>
  <r>
    <n v="0"/>
    <x v="0"/>
    <x v="0"/>
    <x v="230"/>
    <n v="312083"/>
    <x v="4"/>
    <x v="1"/>
    <x v="7"/>
    <x v="0"/>
  </r>
  <r>
    <n v="0"/>
    <x v="0"/>
    <x v="0"/>
    <x v="231"/>
    <n v="312087"/>
    <x v="4"/>
    <x v="1"/>
    <x v="16"/>
    <x v="0"/>
  </r>
  <r>
    <n v="5"/>
    <x v="0"/>
    <x v="0"/>
    <x v="232"/>
    <n v="312090"/>
    <x v="4"/>
    <x v="1"/>
    <x v="3"/>
    <x v="0"/>
  </r>
  <r>
    <n v="1"/>
    <x v="0"/>
    <x v="0"/>
    <x v="233"/>
    <n v="312100"/>
    <x v="4"/>
    <x v="1"/>
    <x v="3"/>
    <x v="0"/>
  </r>
  <r>
    <n v="0"/>
    <x v="0"/>
    <x v="0"/>
    <x v="234"/>
    <n v="312110"/>
    <x v="4"/>
    <x v="1"/>
    <x v="8"/>
    <x v="0"/>
  </r>
  <r>
    <n v="0"/>
    <x v="0"/>
    <x v="0"/>
    <x v="235"/>
    <n v="312120"/>
    <x v="4"/>
    <x v="1"/>
    <x v="10"/>
    <x v="0"/>
  </r>
  <r>
    <n v="0"/>
    <x v="0"/>
    <x v="0"/>
    <x v="236"/>
    <n v="312125"/>
    <x v="4"/>
    <x v="1"/>
    <x v="4"/>
    <x v="0"/>
  </r>
  <r>
    <n v="1"/>
    <x v="0"/>
    <x v="0"/>
    <x v="237"/>
    <n v="312130"/>
    <x v="4"/>
    <x v="1"/>
    <x v="9"/>
    <x v="0"/>
  </r>
  <r>
    <n v="0"/>
    <x v="0"/>
    <x v="0"/>
    <x v="238"/>
    <n v="312140"/>
    <x v="4"/>
    <x v="1"/>
    <x v="11"/>
    <x v="0"/>
  </r>
  <r>
    <n v="1"/>
    <x v="0"/>
    <x v="0"/>
    <x v="239"/>
    <n v="312150"/>
    <x v="4"/>
    <x v="1"/>
    <x v="11"/>
    <x v="0"/>
  </r>
  <r>
    <n v="1"/>
    <x v="0"/>
    <x v="0"/>
    <x v="240"/>
    <n v="312160"/>
    <x v="4"/>
    <x v="1"/>
    <x v="3"/>
    <x v="0"/>
  </r>
  <r>
    <n v="0"/>
    <x v="0"/>
    <x v="0"/>
    <x v="241"/>
    <n v="312170"/>
    <x v="4"/>
    <x v="1"/>
    <x v="18"/>
    <x v="0"/>
  </r>
  <r>
    <n v="0"/>
    <x v="0"/>
    <x v="0"/>
    <x v="242"/>
    <n v="312180"/>
    <x v="4"/>
    <x v="1"/>
    <x v="2"/>
    <x v="0"/>
  </r>
  <r>
    <n v="0"/>
    <x v="0"/>
    <x v="0"/>
    <x v="243"/>
    <n v="312190"/>
    <x v="4"/>
    <x v="1"/>
    <x v="9"/>
    <x v="0"/>
  </r>
  <r>
    <n v="2"/>
    <x v="0"/>
    <x v="0"/>
    <x v="244"/>
    <n v="312200"/>
    <x v="4"/>
    <x v="1"/>
    <x v="9"/>
    <x v="0"/>
  </r>
  <r>
    <n v="0"/>
    <x v="0"/>
    <x v="0"/>
    <x v="245"/>
    <n v="312210"/>
    <x v="4"/>
    <x v="1"/>
    <x v="7"/>
    <x v="0"/>
  </r>
  <r>
    <n v="0"/>
    <x v="0"/>
    <x v="0"/>
    <x v="246"/>
    <n v="312220"/>
    <x v="4"/>
    <x v="1"/>
    <x v="7"/>
    <x v="0"/>
  </r>
  <r>
    <n v="63"/>
    <x v="0"/>
    <x v="0"/>
    <x v="247"/>
    <n v="312230"/>
    <x v="4"/>
    <x v="1"/>
    <x v="1"/>
    <x v="0"/>
  </r>
  <r>
    <n v="0"/>
    <x v="0"/>
    <x v="0"/>
    <x v="248"/>
    <n v="312235"/>
    <x v="4"/>
    <x v="1"/>
    <x v="6"/>
    <x v="0"/>
  </r>
  <r>
    <n v="0"/>
    <x v="0"/>
    <x v="0"/>
    <x v="249"/>
    <n v="312240"/>
    <x v="4"/>
    <x v="1"/>
    <x v="10"/>
    <x v="0"/>
  </r>
  <r>
    <n v="0"/>
    <x v="0"/>
    <x v="0"/>
    <x v="250"/>
    <n v="312245"/>
    <x v="4"/>
    <x v="1"/>
    <x v="6"/>
    <x v="0"/>
  </r>
  <r>
    <n v="0"/>
    <x v="0"/>
    <x v="0"/>
    <x v="251"/>
    <n v="312247"/>
    <x v="4"/>
    <x v="1"/>
    <x v="14"/>
    <x v="0"/>
  </r>
  <r>
    <n v="0"/>
    <x v="0"/>
    <x v="0"/>
    <x v="252"/>
    <n v="312250"/>
    <x v="4"/>
    <x v="1"/>
    <x v="2"/>
    <x v="0"/>
  </r>
  <r>
    <n v="0"/>
    <x v="0"/>
    <x v="0"/>
    <x v="253"/>
    <n v="312260"/>
    <x v="4"/>
    <x v="1"/>
    <x v="3"/>
    <x v="0"/>
  </r>
  <r>
    <n v="0"/>
    <x v="0"/>
    <x v="0"/>
    <x v="254"/>
    <n v="312270"/>
    <x v="4"/>
    <x v="1"/>
    <x v="2"/>
    <x v="0"/>
  </r>
  <r>
    <n v="0"/>
    <x v="0"/>
    <x v="0"/>
    <x v="255"/>
    <n v="312280"/>
    <x v="4"/>
    <x v="1"/>
    <x v="8"/>
    <x v="0"/>
  </r>
  <r>
    <n v="0"/>
    <x v="0"/>
    <x v="0"/>
    <x v="256"/>
    <n v="312290"/>
    <x v="4"/>
    <x v="1"/>
    <x v="9"/>
    <x v="0"/>
  </r>
  <r>
    <n v="0"/>
    <x v="0"/>
    <x v="0"/>
    <x v="257"/>
    <n v="312300"/>
    <x v="4"/>
    <x v="1"/>
    <x v="11"/>
    <x v="0"/>
  </r>
  <r>
    <n v="0"/>
    <x v="0"/>
    <x v="0"/>
    <x v="258"/>
    <n v="312310"/>
    <x v="4"/>
    <x v="1"/>
    <x v="7"/>
    <x v="0"/>
  </r>
  <r>
    <n v="1"/>
    <x v="0"/>
    <x v="0"/>
    <x v="259"/>
    <n v="312320"/>
    <x v="4"/>
    <x v="1"/>
    <x v="1"/>
    <x v="0"/>
  </r>
  <r>
    <n v="0"/>
    <x v="0"/>
    <x v="0"/>
    <x v="260"/>
    <n v="312330"/>
    <x v="4"/>
    <x v="1"/>
    <x v="9"/>
    <x v="0"/>
  </r>
  <r>
    <n v="0"/>
    <x v="0"/>
    <x v="0"/>
    <x v="261"/>
    <n v="312340"/>
    <x v="4"/>
    <x v="1"/>
    <x v="10"/>
    <x v="0"/>
  </r>
  <r>
    <n v="0"/>
    <x v="0"/>
    <x v="0"/>
    <x v="262"/>
    <n v="312350"/>
    <x v="4"/>
    <x v="1"/>
    <x v="0"/>
    <x v="0"/>
  </r>
  <r>
    <n v="0"/>
    <x v="0"/>
    <x v="0"/>
    <x v="263"/>
    <n v="312352"/>
    <x v="4"/>
    <x v="1"/>
    <x v="2"/>
    <x v="0"/>
  </r>
  <r>
    <n v="1"/>
    <x v="0"/>
    <x v="0"/>
    <x v="264"/>
    <n v="312360"/>
    <x v="4"/>
    <x v="1"/>
    <x v="5"/>
    <x v="0"/>
  </r>
  <r>
    <n v="1"/>
    <x v="0"/>
    <x v="0"/>
    <x v="265"/>
    <n v="312370"/>
    <x v="4"/>
    <x v="1"/>
    <x v="7"/>
    <x v="0"/>
  </r>
  <r>
    <n v="1"/>
    <x v="0"/>
    <x v="0"/>
    <x v="266"/>
    <n v="312380"/>
    <x v="4"/>
    <x v="1"/>
    <x v="16"/>
    <x v="0"/>
  </r>
  <r>
    <n v="0"/>
    <x v="0"/>
    <x v="0"/>
    <x v="267"/>
    <n v="312385"/>
    <x v="4"/>
    <x v="1"/>
    <x v="2"/>
    <x v="0"/>
  </r>
  <r>
    <n v="1"/>
    <x v="0"/>
    <x v="0"/>
    <x v="268"/>
    <n v="312390"/>
    <x v="4"/>
    <x v="1"/>
    <x v="11"/>
    <x v="0"/>
  </r>
  <r>
    <n v="0"/>
    <x v="0"/>
    <x v="0"/>
    <x v="269"/>
    <n v="312400"/>
    <x v="4"/>
    <x v="1"/>
    <x v="9"/>
    <x v="0"/>
  </r>
  <r>
    <n v="5"/>
    <x v="0"/>
    <x v="0"/>
    <x v="270"/>
    <n v="312410"/>
    <x v="4"/>
    <x v="1"/>
    <x v="17"/>
    <x v="1"/>
  </r>
  <r>
    <n v="0"/>
    <x v="0"/>
    <x v="0"/>
    <x v="271"/>
    <n v="312420"/>
    <x v="4"/>
    <x v="1"/>
    <x v="2"/>
    <x v="0"/>
  </r>
  <r>
    <n v="3"/>
    <x v="0"/>
    <x v="0"/>
    <x v="272"/>
    <n v="312430"/>
    <x v="4"/>
    <x v="1"/>
    <x v="16"/>
    <x v="0"/>
  </r>
  <r>
    <n v="1"/>
    <x v="0"/>
    <x v="0"/>
    <x v="273"/>
    <n v="312440"/>
    <x v="4"/>
    <x v="1"/>
    <x v="8"/>
    <x v="0"/>
  </r>
  <r>
    <n v="1"/>
    <x v="0"/>
    <x v="0"/>
    <x v="274"/>
    <n v="312450"/>
    <x v="4"/>
    <x v="1"/>
    <x v="8"/>
    <x v="0"/>
  </r>
  <r>
    <n v="0"/>
    <x v="0"/>
    <x v="0"/>
    <x v="275"/>
    <n v="312470"/>
    <x v="4"/>
    <x v="1"/>
    <x v="1"/>
    <x v="0"/>
  </r>
  <r>
    <n v="0"/>
    <x v="0"/>
    <x v="0"/>
    <x v="276"/>
    <n v="312480"/>
    <x v="4"/>
    <x v="1"/>
    <x v="13"/>
    <x v="0"/>
  </r>
  <r>
    <n v="0"/>
    <x v="0"/>
    <x v="0"/>
    <x v="277"/>
    <n v="312460"/>
    <x v="4"/>
    <x v="1"/>
    <x v="9"/>
    <x v="0"/>
  </r>
  <r>
    <n v="2"/>
    <x v="0"/>
    <x v="0"/>
    <x v="278"/>
    <n v="312490"/>
    <x v="4"/>
    <x v="1"/>
    <x v="9"/>
    <x v="0"/>
  </r>
  <r>
    <n v="0"/>
    <x v="0"/>
    <x v="0"/>
    <x v="279"/>
    <n v="312500"/>
    <x v="4"/>
    <x v="1"/>
    <x v="11"/>
    <x v="0"/>
  </r>
  <r>
    <n v="8"/>
    <x v="0"/>
    <x v="0"/>
    <x v="280"/>
    <n v="312510"/>
    <x v="4"/>
    <x v="1"/>
    <x v="8"/>
    <x v="0"/>
  </r>
  <r>
    <n v="0"/>
    <x v="0"/>
    <x v="0"/>
    <x v="281"/>
    <n v="312520"/>
    <x v="4"/>
    <x v="1"/>
    <x v="10"/>
    <x v="0"/>
  </r>
  <r>
    <n v="0"/>
    <x v="0"/>
    <x v="0"/>
    <x v="282"/>
    <n v="312530"/>
    <x v="4"/>
    <x v="1"/>
    <x v="9"/>
    <x v="0"/>
  </r>
  <r>
    <n v="1"/>
    <x v="0"/>
    <x v="0"/>
    <x v="283"/>
    <n v="312540"/>
    <x v="4"/>
    <x v="1"/>
    <x v="3"/>
    <x v="0"/>
  </r>
  <r>
    <n v="0"/>
    <x v="0"/>
    <x v="0"/>
    <x v="284"/>
    <n v="312560"/>
    <x v="4"/>
    <x v="1"/>
    <x v="6"/>
    <x v="0"/>
  </r>
  <r>
    <n v="0"/>
    <x v="0"/>
    <x v="0"/>
    <x v="285"/>
    <n v="312570"/>
    <x v="4"/>
    <x v="1"/>
    <x v="3"/>
    <x v="0"/>
  </r>
  <r>
    <n v="0"/>
    <x v="0"/>
    <x v="0"/>
    <x v="286"/>
    <n v="312580"/>
    <x v="4"/>
    <x v="1"/>
    <x v="7"/>
    <x v="0"/>
  </r>
  <r>
    <n v="0"/>
    <x v="0"/>
    <x v="0"/>
    <x v="287"/>
    <n v="312590"/>
    <x v="4"/>
    <x v="1"/>
    <x v="2"/>
    <x v="0"/>
  </r>
  <r>
    <n v="0"/>
    <x v="0"/>
    <x v="0"/>
    <x v="288"/>
    <n v="312595"/>
    <x v="4"/>
    <x v="1"/>
    <x v="9"/>
    <x v="0"/>
  </r>
  <r>
    <n v="0"/>
    <x v="0"/>
    <x v="0"/>
    <x v="289"/>
    <n v="312600"/>
    <x v="4"/>
    <x v="1"/>
    <x v="17"/>
    <x v="1"/>
  </r>
  <r>
    <n v="5"/>
    <x v="0"/>
    <x v="0"/>
    <x v="290"/>
    <n v="312610"/>
    <x v="4"/>
    <x v="1"/>
    <x v="1"/>
    <x v="0"/>
  </r>
  <r>
    <n v="0"/>
    <x v="0"/>
    <x v="0"/>
    <x v="291"/>
    <n v="312620"/>
    <x v="4"/>
    <x v="1"/>
    <x v="14"/>
    <x v="0"/>
  </r>
  <r>
    <n v="0"/>
    <x v="0"/>
    <x v="0"/>
    <x v="292"/>
    <n v="312630"/>
    <x v="4"/>
    <x v="1"/>
    <x v="10"/>
    <x v="0"/>
  </r>
  <r>
    <n v="0"/>
    <x v="0"/>
    <x v="0"/>
    <x v="293"/>
    <n v="312640"/>
    <x v="4"/>
    <x v="1"/>
    <x v="12"/>
    <x v="0"/>
  </r>
  <r>
    <n v="0"/>
    <x v="0"/>
    <x v="0"/>
    <x v="294"/>
    <n v="312650"/>
    <x v="4"/>
    <x v="1"/>
    <x v="3"/>
    <x v="0"/>
  </r>
  <r>
    <n v="0"/>
    <x v="0"/>
    <x v="0"/>
    <x v="295"/>
    <n v="312660"/>
    <x v="4"/>
    <x v="1"/>
    <x v="16"/>
    <x v="0"/>
  </r>
  <r>
    <n v="0"/>
    <x v="0"/>
    <x v="0"/>
    <x v="296"/>
    <n v="312670"/>
    <x v="4"/>
    <x v="1"/>
    <x v="16"/>
    <x v="0"/>
  </r>
  <r>
    <n v="1"/>
    <x v="0"/>
    <x v="0"/>
    <x v="297"/>
    <n v="312675"/>
    <x v="4"/>
    <x v="1"/>
    <x v="6"/>
    <x v="0"/>
  </r>
  <r>
    <n v="0"/>
    <x v="0"/>
    <x v="0"/>
    <x v="298"/>
    <n v="312680"/>
    <x v="4"/>
    <x v="1"/>
    <x v="6"/>
    <x v="0"/>
  </r>
  <r>
    <n v="0"/>
    <x v="0"/>
    <x v="0"/>
    <x v="299"/>
    <n v="312690"/>
    <x v="4"/>
    <x v="1"/>
    <x v="7"/>
    <x v="0"/>
  </r>
  <r>
    <n v="0"/>
    <x v="0"/>
    <x v="0"/>
    <x v="300"/>
    <n v="312695"/>
    <x v="4"/>
    <x v="1"/>
    <x v="7"/>
    <x v="0"/>
  </r>
  <r>
    <n v="1"/>
    <x v="0"/>
    <x v="0"/>
    <x v="301"/>
    <n v="312700"/>
    <x v="4"/>
    <x v="1"/>
    <x v="4"/>
    <x v="0"/>
  </r>
  <r>
    <n v="0"/>
    <x v="0"/>
    <x v="0"/>
    <x v="302"/>
    <n v="312705"/>
    <x v="4"/>
    <x v="1"/>
    <x v="6"/>
    <x v="0"/>
  </r>
  <r>
    <n v="1"/>
    <x v="0"/>
    <x v="0"/>
    <x v="303"/>
    <n v="312707"/>
    <x v="4"/>
    <x v="1"/>
    <x v="16"/>
    <x v="0"/>
  </r>
  <r>
    <n v="14"/>
    <x v="0"/>
    <x v="0"/>
    <x v="304"/>
    <n v="312710"/>
    <x v="4"/>
    <x v="1"/>
    <x v="4"/>
    <x v="0"/>
  </r>
  <r>
    <n v="0"/>
    <x v="0"/>
    <x v="0"/>
    <x v="305"/>
    <n v="312720"/>
    <x v="4"/>
    <x v="1"/>
    <x v="12"/>
    <x v="0"/>
  </r>
  <r>
    <n v="0"/>
    <x v="0"/>
    <x v="0"/>
    <x v="306"/>
    <n v="312730"/>
    <x v="4"/>
    <x v="1"/>
    <x v="7"/>
    <x v="0"/>
  </r>
  <r>
    <n v="1"/>
    <x v="0"/>
    <x v="0"/>
    <x v="307"/>
    <n v="312733"/>
    <x v="4"/>
    <x v="1"/>
    <x v="16"/>
    <x v="0"/>
  </r>
  <r>
    <n v="0"/>
    <x v="0"/>
    <x v="0"/>
    <x v="308"/>
    <n v="312735"/>
    <x v="4"/>
    <x v="1"/>
    <x v="16"/>
    <x v="0"/>
  </r>
  <r>
    <n v="0"/>
    <x v="0"/>
    <x v="0"/>
    <x v="309"/>
    <n v="312737"/>
    <x v="4"/>
    <x v="1"/>
    <x v="7"/>
    <x v="0"/>
  </r>
  <r>
    <n v="1"/>
    <x v="0"/>
    <x v="0"/>
    <x v="310"/>
    <n v="312738"/>
    <x v="4"/>
    <x v="1"/>
    <x v="9"/>
    <x v="0"/>
  </r>
  <r>
    <n v="0"/>
    <x v="0"/>
    <x v="0"/>
    <x v="311"/>
    <n v="312740"/>
    <x v="4"/>
    <x v="1"/>
    <x v="8"/>
    <x v="0"/>
  </r>
  <r>
    <n v="0"/>
    <x v="0"/>
    <x v="0"/>
    <x v="312"/>
    <n v="312750"/>
    <x v="4"/>
    <x v="1"/>
    <x v="7"/>
    <x v="0"/>
  </r>
  <r>
    <n v="0"/>
    <x v="0"/>
    <x v="0"/>
    <x v="313"/>
    <n v="312760"/>
    <x v="4"/>
    <x v="1"/>
    <x v="3"/>
    <x v="0"/>
  </r>
  <r>
    <n v="25"/>
    <x v="0"/>
    <x v="0"/>
    <x v="314"/>
    <n v="312770"/>
    <x v="4"/>
    <x v="1"/>
    <x v="7"/>
    <x v="0"/>
  </r>
  <r>
    <n v="0"/>
    <x v="0"/>
    <x v="0"/>
    <x v="315"/>
    <n v="312780"/>
    <x v="4"/>
    <x v="1"/>
    <x v="16"/>
    <x v="0"/>
  </r>
  <r>
    <n v="1"/>
    <x v="0"/>
    <x v="0"/>
    <x v="316"/>
    <n v="312790"/>
    <x v="4"/>
    <x v="1"/>
    <x v="13"/>
    <x v="0"/>
  </r>
  <r>
    <n v="5"/>
    <x v="0"/>
    <x v="0"/>
    <x v="317"/>
    <n v="312800"/>
    <x v="4"/>
    <x v="1"/>
    <x v="7"/>
    <x v="0"/>
  </r>
  <r>
    <n v="0"/>
    <x v="0"/>
    <x v="0"/>
    <x v="318"/>
    <n v="312810"/>
    <x v="4"/>
    <x v="1"/>
    <x v="5"/>
    <x v="0"/>
  </r>
  <r>
    <n v="0"/>
    <x v="0"/>
    <x v="0"/>
    <x v="319"/>
    <n v="312820"/>
    <x v="4"/>
    <x v="1"/>
    <x v="2"/>
    <x v="0"/>
  </r>
  <r>
    <n v="0"/>
    <x v="0"/>
    <x v="0"/>
    <x v="320"/>
    <n v="312825"/>
    <x v="4"/>
    <x v="1"/>
    <x v="16"/>
    <x v="0"/>
  </r>
  <r>
    <n v="3"/>
    <x v="0"/>
    <x v="0"/>
    <x v="321"/>
    <n v="312830"/>
    <x v="4"/>
    <x v="1"/>
    <x v="10"/>
    <x v="0"/>
  </r>
  <r>
    <n v="1"/>
    <x v="0"/>
    <x v="0"/>
    <x v="322"/>
    <n v="312840"/>
    <x v="4"/>
    <x v="1"/>
    <x v="9"/>
    <x v="0"/>
  </r>
  <r>
    <n v="0"/>
    <x v="0"/>
    <x v="0"/>
    <x v="323"/>
    <n v="312850"/>
    <x v="4"/>
    <x v="1"/>
    <x v="9"/>
    <x v="0"/>
  </r>
  <r>
    <n v="2"/>
    <x v="0"/>
    <x v="0"/>
    <x v="324"/>
    <n v="312860"/>
    <x v="4"/>
    <x v="1"/>
    <x v="14"/>
    <x v="0"/>
  </r>
  <r>
    <n v="8"/>
    <x v="0"/>
    <x v="0"/>
    <x v="325"/>
    <n v="312870"/>
    <x v="4"/>
    <x v="1"/>
    <x v="10"/>
    <x v="0"/>
  </r>
  <r>
    <n v="2"/>
    <x v="0"/>
    <x v="0"/>
    <x v="326"/>
    <n v="312880"/>
    <x v="4"/>
    <x v="1"/>
    <x v="9"/>
    <x v="0"/>
  </r>
  <r>
    <n v="0"/>
    <x v="0"/>
    <x v="0"/>
    <x v="327"/>
    <n v="312890"/>
    <x v="4"/>
    <x v="1"/>
    <x v="0"/>
    <x v="0"/>
  </r>
  <r>
    <n v="0"/>
    <x v="0"/>
    <x v="0"/>
    <x v="328"/>
    <n v="312900"/>
    <x v="4"/>
    <x v="1"/>
    <x v="9"/>
    <x v="0"/>
  </r>
  <r>
    <n v="0"/>
    <x v="0"/>
    <x v="0"/>
    <x v="329"/>
    <n v="312910"/>
    <x v="4"/>
    <x v="1"/>
    <x v="13"/>
    <x v="0"/>
  </r>
  <r>
    <n v="0"/>
    <x v="0"/>
    <x v="0"/>
    <x v="330"/>
    <n v="312920"/>
    <x v="4"/>
    <x v="1"/>
    <x v="8"/>
    <x v="0"/>
  </r>
  <r>
    <n v="0"/>
    <x v="0"/>
    <x v="0"/>
    <x v="331"/>
    <n v="312930"/>
    <x v="4"/>
    <x v="1"/>
    <x v="2"/>
    <x v="0"/>
  </r>
  <r>
    <n v="0"/>
    <x v="0"/>
    <x v="0"/>
    <x v="332"/>
    <n v="312940"/>
    <x v="4"/>
    <x v="1"/>
    <x v="11"/>
    <x v="0"/>
  </r>
  <r>
    <n v="1"/>
    <x v="0"/>
    <x v="0"/>
    <x v="333"/>
    <n v="312950"/>
    <x v="4"/>
    <x v="1"/>
    <x v="4"/>
    <x v="0"/>
  </r>
  <r>
    <n v="0"/>
    <x v="0"/>
    <x v="0"/>
    <x v="334"/>
    <n v="312960"/>
    <x v="4"/>
    <x v="1"/>
    <x v="16"/>
    <x v="0"/>
  </r>
  <r>
    <n v="0"/>
    <x v="0"/>
    <x v="0"/>
    <x v="335"/>
    <n v="312965"/>
    <x v="4"/>
    <x v="1"/>
    <x v="16"/>
    <x v="0"/>
  </r>
  <r>
    <n v="3"/>
    <x v="0"/>
    <x v="0"/>
    <x v="336"/>
    <n v="312970"/>
    <x v="4"/>
    <x v="1"/>
    <x v="10"/>
    <x v="0"/>
  </r>
  <r>
    <n v="8"/>
    <x v="0"/>
    <x v="0"/>
    <x v="337"/>
    <n v="312980"/>
    <x v="4"/>
    <x v="1"/>
    <x v="17"/>
    <x v="1"/>
  </r>
  <r>
    <n v="1"/>
    <x v="0"/>
    <x v="0"/>
    <x v="338"/>
    <n v="312990"/>
    <x v="4"/>
    <x v="1"/>
    <x v="10"/>
    <x v="0"/>
  </r>
  <r>
    <n v="0"/>
    <x v="0"/>
    <x v="0"/>
    <x v="339"/>
    <n v="313000"/>
    <x v="4"/>
    <x v="1"/>
    <x v="5"/>
    <x v="0"/>
  </r>
  <r>
    <n v="0"/>
    <x v="0"/>
    <x v="0"/>
    <x v="340"/>
    <n v="313005"/>
    <x v="4"/>
    <x v="1"/>
    <x v="16"/>
    <x v="0"/>
  </r>
  <r>
    <n v="8"/>
    <x v="0"/>
    <x v="0"/>
    <x v="341"/>
    <n v="313010"/>
    <x v="4"/>
    <x v="1"/>
    <x v="17"/>
    <x v="1"/>
  </r>
  <r>
    <n v="0"/>
    <x v="0"/>
    <x v="0"/>
    <x v="342"/>
    <n v="313020"/>
    <x v="4"/>
    <x v="1"/>
    <x v="1"/>
    <x v="0"/>
  </r>
  <r>
    <n v="0"/>
    <x v="0"/>
    <x v="0"/>
    <x v="343"/>
    <n v="313030"/>
    <x v="4"/>
    <x v="1"/>
    <x v="1"/>
    <x v="0"/>
  </r>
  <r>
    <n v="0"/>
    <x v="0"/>
    <x v="0"/>
    <x v="344"/>
    <n v="313040"/>
    <x v="4"/>
    <x v="1"/>
    <x v="5"/>
    <x v="0"/>
  </r>
  <r>
    <n v="2"/>
    <x v="0"/>
    <x v="0"/>
    <x v="345"/>
    <n v="313050"/>
    <x v="4"/>
    <x v="1"/>
    <x v="5"/>
    <x v="0"/>
  </r>
  <r>
    <n v="0"/>
    <x v="0"/>
    <x v="0"/>
    <x v="346"/>
    <n v="313055"/>
    <x v="4"/>
    <x v="1"/>
    <x v="2"/>
    <x v="0"/>
  </r>
  <r>
    <n v="0"/>
    <x v="0"/>
    <x v="0"/>
    <x v="347"/>
    <n v="313060"/>
    <x v="4"/>
    <x v="1"/>
    <x v="8"/>
    <x v="0"/>
  </r>
  <r>
    <n v="0"/>
    <x v="0"/>
    <x v="0"/>
    <x v="348"/>
    <n v="313065"/>
    <x v="4"/>
    <x v="1"/>
    <x v="16"/>
    <x v="0"/>
  </r>
  <r>
    <n v="0"/>
    <x v="0"/>
    <x v="0"/>
    <x v="349"/>
    <n v="313070"/>
    <x v="4"/>
    <x v="1"/>
    <x v="13"/>
    <x v="0"/>
  </r>
  <r>
    <n v="0"/>
    <x v="0"/>
    <x v="0"/>
    <x v="350"/>
    <n v="313080"/>
    <x v="4"/>
    <x v="1"/>
    <x v="5"/>
    <x v="0"/>
  </r>
  <r>
    <n v="3"/>
    <x v="0"/>
    <x v="0"/>
    <x v="351"/>
    <n v="313090"/>
    <x v="4"/>
    <x v="1"/>
    <x v="2"/>
    <x v="0"/>
  </r>
  <r>
    <n v="1"/>
    <x v="0"/>
    <x v="0"/>
    <x v="352"/>
    <n v="313100"/>
    <x v="4"/>
    <x v="1"/>
    <x v="12"/>
    <x v="0"/>
  </r>
  <r>
    <n v="0"/>
    <x v="0"/>
    <x v="0"/>
    <x v="353"/>
    <n v="313110"/>
    <x v="4"/>
    <x v="1"/>
    <x v="3"/>
    <x v="0"/>
  </r>
  <r>
    <n v="0"/>
    <x v="0"/>
    <x v="0"/>
    <x v="354"/>
    <n v="313115"/>
    <x v="4"/>
    <x v="1"/>
    <x v="2"/>
    <x v="0"/>
  </r>
  <r>
    <n v="2"/>
    <x v="0"/>
    <x v="0"/>
    <x v="355"/>
    <n v="313120"/>
    <x v="4"/>
    <x v="1"/>
    <x v="2"/>
    <x v="0"/>
  </r>
  <r>
    <n v="64"/>
    <x v="0"/>
    <x v="0"/>
    <x v="356"/>
    <n v="313130"/>
    <x v="4"/>
    <x v="1"/>
    <x v="2"/>
    <x v="0"/>
  </r>
  <r>
    <n v="0"/>
    <x v="0"/>
    <x v="0"/>
    <x v="357"/>
    <n v="313140"/>
    <x v="4"/>
    <x v="1"/>
    <x v="13"/>
    <x v="0"/>
  </r>
  <r>
    <n v="0"/>
    <x v="0"/>
    <x v="0"/>
    <x v="358"/>
    <n v="313150"/>
    <x v="4"/>
    <x v="1"/>
    <x v="10"/>
    <x v="0"/>
  </r>
  <r>
    <n v="0"/>
    <x v="0"/>
    <x v="0"/>
    <x v="359"/>
    <n v="313160"/>
    <x v="4"/>
    <x v="1"/>
    <x v="0"/>
    <x v="0"/>
  </r>
  <r>
    <n v="4"/>
    <x v="0"/>
    <x v="0"/>
    <x v="360"/>
    <n v="313170"/>
    <x v="4"/>
    <x v="1"/>
    <x v="2"/>
    <x v="0"/>
  </r>
  <r>
    <n v="0"/>
    <x v="0"/>
    <x v="0"/>
    <x v="361"/>
    <n v="313180"/>
    <x v="4"/>
    <x v="1"/>
    <x v="7"/>
    <x v="0"/>
  </r>
  <r>
    <n v="0"/>
    <x v="0"/>
    <x v="0"/>
    <x v="362"/>
    <n v="313190"/>
    <x v="4"/>
    <x v="1"/>
    <x v="18"/>
    <x v="0"/>
  </r>
  <r>
    <n v="0"/>
    <x v="0"/>
    <x v="0"/>
    <x v="363"/>
    <n v="313200"/>
    <x v="4"/>
    <x v="1"/>
    <x v="16"/>
    <x v="0"/>
  </r>
  <r>
    <n v="2"/>
    <x v="0"/>
    <x v="0"/>
    <x v="364"/>
    <n v="313210"/>
    <x v="4"/>
    <x v="1"/>
    <x v="16"/>
    <x v="0"/>
  </r>
  <r>
    <n v="2"/>
    <x v="0"/>
    <x v="0"/>
    <x v="365"/>
    <n v="313220"/>
    <x v="4"/>
    <x v="1"/>
    <x v="17"/>
    <x v="1"/>
  </r>
  <r>
    <n v="0"/>
    <x v="0"/>
    <x v="0"/>
    <x v="366"/>
    <n v="313230"/>
    <x v="4"/>
    <x v="1"/>
    <x v="6"/>
    <x v="0"/>
  </r>
  <r>
    <n v="3"/>
    <x v="0"/>
    <x v="0"/>
    <x v="367"/>
    <n v="313240"/>
    <x v="4"/>
    <x v="1"/>
    <x v="8"/>
    <x v="0"/>
  </r>
  <r>
    <n v="4"/>
    <x v="0"/>
    <x v="0"/>
    <x v="368"/>
    <n v="313250"/>
    <x v="4"/>
    <x v="1"/>
    <x v="3"/>
    <x v="0"/>
  </r>
  <r>
    <n v="0"/>
    <x v="0"/>
    <x v="0"/>
    <x v="369"/>
    <n v="313260"/>
    <x v="4"/>
    <x v="1"/>
    <x v="9"/>
    <x v="0"/>
  </r>
  <r>
    <n v="0"/>
    <x v="0"/>
    <x v="0"/>
    <x v="370"/>
    <n v="313270"/>
    <x v="4"/>
    <x v="1"/>
    <x v="6"/>
    <x v="0"/>
  </r>
  <r>
    <n v="1"/>
    <x v="0"/>
    <x v="0"/>
    <x v="371"/>
    <n v="313280"/>
    <x v="4"/>
    <x v="1"/>
    <x v="2"/>
    <x v="0"/>
  </r>
  <r>
    <n v="0"/>
    <x v="0"/>
    <x v="0"/>
    <x v="372"/>
    <n v="313290"/>
    <x v="4"/>
    <x v="1"/>
    <x v="10"/>
    <x v="0"/>
  </r>
  <r>
    <n v="1"/>
    <x v="0"/>
    <x v="0"/>
    <x v="373"/>
    <n v="313300"/>
    <x v="4"/>
    <x v="1"/>
    <x v="8"/>
    <x v="0"/>
  </r>
  <r>
    <n v="1"/>
    <x v="0"/>
    <x v="0"/>
    <x v="374"/>
    <n v="313310"/>
    <x v="4"/>
    <x v="1"/>
    <x v="8"/>
    <x v="0"/>
  </r>
  <r>
    <n v="1"/>
    <x v="0"/>
    <x v="0"/>
    <x v="375"/>
    <n v="313320"/>
    <x v="4"/>
    <x v="1"/>
    <x v="7"/>
    <x v="0"/>
  </r>
  <r>
    <n v="1"/>
    <x v="0"/>
    <x v="0"/>
    <x v="376"/>
    <n v="313330"/>
    <x v="4"/>
    <x v="1"/>
    <x v="6"/>
    <x v="0"/>
  </r>
  <r>
    <n v="1"/>
    <x v="0"/>
    <x v="0"/>
    <x v="377"/>
    <n v="313340"/>
    <x v="4"/>
    <x v="1"/>
    <x v="4"/>
    <x v="0"/>
  </r>
  <r>
    <n v="0"/>
    <x v="0"/>
    <x v="0"/>
    <x v="378"/>
    <n v="313350"/>
    <x v="4"/>
    <x v="1"/>
    <x v="1"/>
    <x v="0"/>
  </r>
  <r>
    <n v="0"/>
    <x v="0"/>
    <x v="0"/>
    <x v="379"/>
    <n v="313360"/>
    <x v="4"/>
    <x v="1"/>
    <x v="8"/>
    <x v="0"/>
  </r>
  <r>
    <n v="2"/>
    <x v="0"/>
    <x v="0"/>
    <x v="380"/>
    <n v="313370"/>
    <x v="4"/>
    <x v="1"/>
    <x v="1"/>
    <x v="1"/>
  </r>
  <r>
    <n v="5"/>
    <x v="0"/>
    <x v="0"/>
    <x v="381"/>
    <n v="313375"/>
    <x v="4"/>
    <x v="1"/>
    <x v="10"/>
    <x v="0"/>
  </r>
  <r>
    <n v="12"/>
    <x v="0"/>
    <x v="0"/>
    <x v="382"/>
    <n v="313380"/>
    <x v="4"/>
    <x v="1"/>
    <x v="1"/>
    <x v="0"/>
  </r>
  <r>
    <n v="0"/>
    <x v="0"/>
    <x v="0"/>
    <x v="383"/>
    <n v="313390"/>
    <x v="4"/>
    <x v="1"/>
    <x v="11"/>
    <x v="0"/>
  </r>
  <r>
    <n v="0"/>
    <x v="0"/>
    <x v="0"/>
    <x v="384"/>
    <n v="313400"/>
    <x v="4"/>
    <x v="1"/>
    <x v="6"/>
    <x v="0"/>
  </r>
  <r>
    <n v="0"/>
    <x v="0"/>
    <x v="0"/>
    <x v="385"/>
    <n v="313410"/>
    <x v="4"/>
    <x v="1"/>
    <x v="7"/>
    <x v="0"/>
  </r>
  <r>
    <n v="7"/>
    <x v="0"/>
    <x v="0"/>
    <x v="386"/>
    <n v="313420"/>
    <x v="4"/>
    <x v="1"/>
    <x v="13"/>
    <x v="0"/>
  </r>
  <r>
    <n v="0"/>
    <x v="0"/>
    <x v="0"/>
    <x v="387"/>
    <n v="313430"/>
    <x v="4"/>
    <x v="1"/>
    <x v="5"/>
    <x v="0"/>
  </r>
  <r>
    <n v="8"/>
    <x v="0"/>
    <x v="0"/>
    <x v="388"/>
    <n v="313440"/>
    <x v="4"/>
    <x v="1"/>
    <x v="4"/>
    <x v="0"/>
  </r>
  <r>
    <n v="0"/>
    <x v="0"/>
    <x v="0"/>
    <x v="389"/>
    <n v="313450"/>
    <x v="4"/>
    <x v="1"/>
    <x v="5"/>
    <x v="0"/>
  </r>
  <r>
    <n v="0"/>
    <x v="0"/>
    <x v="0"/>
    <x v="390"/>
    <n v="313460"/>
    <x v="4"/>
    <x v="1"/>
    <x v="18"/>
    <x v="1"/>
  </r>
  <r>
    <n v="0"/>
    <x v="0"/>
    <x v="0"/>
    <x v="391"/>
    <n v="313470"/>
    <x v="4"/>
    <x v="1"/>
    <x v="6"/>
    <x v="0"/>
  </r>
  <r>
    <n v="0"/>
    <x v="0"/>
    <x v="0"/>
    <x v="392"/>
    <n v="313480"/>
    <x v="4"/>
    <x v="1"/>
    <x v="10"/>
    <x v="0"/>
  </r>
  <r>
    <n v="4"/>
    <x v="0"/>
    <x v="0"/>
    <x v="393"/>
    <n v="313490"/>
    <x v="4"/>
    <x v="1"/>
    <x v="8"/>
    <x v="0"/>
  </r>
  <r>
    <n v="0"/>
    <x v="0"/>
    <x v="0"/>
    <x v="394"/>
    <n v="313500"/>
    <x v="4"/>
    <x v="1"/>
    <x v="2"/>
    <x v="0"/>
  </r>
  <r>
    <n v="5"/>
    <x v="0"/>
    <x v="0"/>
    <x v="395"/>
    <n v="313505"/>
    <x v="4"/>
    <x v="1"/>
    <x v="16"/>
    <x v="0"/>
  </r>
  <r>
    <n v="0"/>
    <x v="0"/>
    <x v="0"/>
    <x v="396"/>
    <n v="313507"/>
    <x v="4"/>
    <x v="1"/>
    <x v="6"/>
    <x v="0"/>
  </r>
  <r>
    <n v="8"/>
    <x v="0"/>
    <x v="0"/>
    <x v="397"/>
    <n v="313510"/>
    <x v="4"/>
    <x v="1"/>
    <x v="16"/>
    <x v="0"/>
  </r>
  <r>
    <n v="7"/>
    <x v="0"/>
    <x v="0"/>
    <x v="398"/>
    <n v="313520"/>
    <x v="4"/>
    <x v="1"/>
    <x v="16"/>
    <x v="0"/>
  </r>
  <r>
    <n v="0"/>
    <x v="0"/>
    <x v="0"/>
    <x v="399"/>
    <n v="313530"/>
    <x v="4"/>
    <x v="1"/>
    <x v="1"/>
    <x v="0"/>
  </r>
  <r>
    <n v="0"/>
    <x v="0"/>
    <x v="0"/>
    <x v="400"/>
    <n v="313535"/>
    <x v="4"/>
    <x v="1"/>
    <x v="16"/>
    <x v="0"/>
  </r>
  <r>
    <n v="1"/>
    <x v="0"/>
    <x v="0"/>
    <x v="401"/>
    <n v="313540"/>
    <x v="4"/>
    <x v="1"/>
    <x v="11"/>
    <x v="0"/>
  </r>
  <r>
    <n v="0"/>
    <x v="0"/>
    <x v="0"/>
    <x v="402"/>
    <n v="313545"/>
    <x v="4"/>
    <x v="1"/>
    <x v="3"/>
    <x v="0"/>
  </r>
  <r>
    <n v="1"/>
    <x v="0"/>
    <x v="0"/>
    <x v="403"/>
    <n v="313550"/>
    <x v="4"/>
    <x v="1"/>
    <x v="2"/>
    <x v="0"/>
  </r>
  <r>
    <n v="0"/>
    <x v="0"/>
    <x v="0"/>
    <x v="404"/>
    <n v="313560"/>
    <x v="4"/>
    <x v="1"/>
    <x v="3"/>
    <x v="0"/>
  </r>
  <r>
    <n v="0"/>
    <x v="0"/>
    <x v="0"/>
    <x v="405"/>
    <n v="313570"/>
    <x v="4"/>
    <x v="1"/>
    <x v="12"/>
    <x v="0"/>
  </r>
  <r>
    <n v="1"/>
    <x v="0"/>
    <x v="0"/>
    <x v="406"/>
    <n v="313580"/>
    <x v="4"/>
    <x v="1"/>
    <x v="6"/>
    <x v="0"/>
  </r>
  <r>
    <n v="2"/>
    <x v="0"/>
    <x v="0"/>
    <x v="407"/>
    <n v="313590"/>
    <x v="4"/>
    <x v="1"/>
    <x v="5"/>
    <x v="0"/>
  </r>
  <r>
    <n v="0"/>
    <x v="0"/>
    <x v="0"/>
    <x v="408"/>
    <n v="313600"/>
    <x v="4"/>
    <x v="1"/>
    <x v="6"/>
    <x v="0"/>
  </r>
  <r>
    <n v="0"/>
    <x v="0"/>
    <x v="0"/>
    <x v="409"/>
    <n v="313610"/>
    <x v="4"/>
    <x v="1"/>
    <x v="2"/>
    <x v="0"/>
  </r>
  <r>
    <n v="11"/>
    <x v="0"/>
    <x v="0"/>
    <x v="410"/>
    <n v="313620"/>
    <x v="4"/>
    <x v="1"/>
    <x v="2"/>
    <x v="0"/>
  </r>
  <r>
    <n v="2"/>
    <x v="0"/>
    <x v="0"/>
    <x v="411"/>
    <n v="313630"/>
    <x v="4"/>
    <x v="1"/>
    <x v="14"/>
    <x v="0"/>
  </r>
  <r>
    <n v="0"/>
    <x v="0"/>
    <x v="0"/>
    <x v="412"/>
    <n v="313640"/>
    <x v="4"/>
    <x v="1"/>
    <x v="3"/>
    <x v="0"/>
  </r>
  <r>
    <n v="2"/>
    <x v="0"/>
    <x v="0"/>
    <x v="413"/>
    <n v="313650"/>
    <x v="4"/>
    <x v="1"/>
    <x v="6"/>
    <x v="0"/>
  </r>
  <r>
    <n v="0"/>
    <x v="0"/>
    <x v="0"/>
    <x v="414"/>
    <n v="313652"/>
    <x v="4"/>
    <x v="1"/>
    <x v="3"/>
    <x v="0"/>
  </r>
  <r>
    <n v="0"/>
    <x v="0"/>
    <x v="0"/>
    <x v="415"/>
    <n v="313655"/>
    <x v="4"/>
    <x v="1"/>
    <x v="7"/>
    <x v="0"/>
  </r>
  <r>
    <n v="0"/>
    <x v="0"/>
    <x v="0"/>
    <x v="416"/>
    <n v="313657"/>
    <x v="4"/>
    <x v="1"/>
    <x v="16"/>
    <x v="0"/>
  </r>
  <r>
    <n v="2"/>
    <x v="0"/>
    <x v="0"/>
    <x v="417"/>
    <n v="313665"/>
    <x v="4"/>
    <x v="1"/>
    <x v="17"/>
    <x v="1"/>
  </r>
  <r>
    <n v="70"/>
    <x v="0"/>
    <x v="0"/>
    <x v="418"/>
    <n v="313670"/>
    <x v="4"/>
    <x v="1"/>
    <x v="9"/>
    <x v="0"/>
  </r>
  <r>
    <n v="0"/>
    <x v="0"/>
    <x v="0"/>
    <x v="419"/>
    <n v="313680"/>
    <x v="4"/>
    <x v="1"/>
    <x v="16"/>
    <x v="0"/>
  </r>
  <r>
    <n v="1"/>
    <x v="0"/>
    <x v="0"/>
    <x v="420"/>
    <n v="313690"/>
    <x v="4"/>
    <x v="1"/>
    <x v="10"/>
    <x v="0"/>
  </r>
  <r>
    <n v="0"/>
    <x v="0"/>
    <x v="0"/>
    <x v="421"/>
    <n v="313695"/>
    <x v="4"/>
    <x v="1"/>
    <x v="16"/>
    <x v="0"/>
  </r>
  <r>
    <n v="2"/>
    <x v="0"/>
    <x v="0"/>
    <x v="422"/>
    <n v="313700"/>
    <x v="4"/>
    <x v="1"/>
    <x v="6"/>
    <x v="0"/>
  </r>
  <r>
    <n v="0"/>
    <x v="0"/>
    <x v="0"/>
    <x v="423"/>
    <n v="313710"/>
    <x v="4"/>
    <x v="1"/>
    <x v="0"/>
    <x v="0"/>
  </r>
  <r>
    <n v="10"/>
    <x v="0"/>
    <x v="0"/>
    <x v="424"/>
    <n v="313720"/>
    <x v="4"/>
    <x v="1"/>
    <x v="1"/>
    <x v="0"/>
  </r>
  <r>
    <n v="0"/>
    <x v="0"/>
    <x v="0"/>
    <x v="425"/>
    <n v="313730"/>
    <x v="4"/>
    <x v="1"/>
    <x v="16"/>
    <x v="0"/>
  </r>
  <r>
    <n v="0"/>
    <x v="0"/>
    <x v="0"/>
    <x v="426"/>
    <n v="313740"/>
    <x v="4"/>
    <x v="1"/>
    <x v="11"/>
    <x v="0"/>
  </r>
  <r>
    <n v="0"/>
    <x v="0"/>
    <x v="0"/>
    <x v="427"/>
    <n v="313750"/>
    <x v="4"/>
    <x v="1"/>
    <x v="0"/>
    <x v="0"/>
  </r>
  <r>
    <n v="0"/>
    <x v="0"/>
    <x v="0"/>
    <x v="428"/>
    <n v="313753"/>
    <x v="4"/>
    <x v="1"/>
    <x v="0"/>
    <x v="0"/>
  </r>
  <r>
    <n v="9"/>
    <x v="0"/>
    <x v="0"/>
    <x v="429"/>
    <n v="313760"/>
    <x v="4"/>
    <x v="1"/>
    <x v="18"/>
    <x v="1"/>
  </r>
  <r>
    <n v="0"/>
    <x v="0"/>
    <x v="0"/>
    <x v="430"/>
    <n v="313770"/>
    <x v="4"/>
    <x v="1"/>
    <x v="2"/>
    <x v="0"/>
  </r>
  <r>
    <n v="0"/>
    <x v="0"/>
    <x v="0"/>
    <x v="431"/>
    <n v="313780"/>
    <x v="4"/>
    <x v="1"/>
    <x v="5"/>
    <x v="0"/>
  </r>
  <r>
    <n v="0"/>
    <x v="0"/>
    <x v="0"/>
    <x v="432"/>
    <n v="313790"/>
    <x v="4"/>
    <x v="1"/>
    <x v="11"/>
    <x v="0"/>
  </r>
  <r>
    <n v="0"/>
    <x v="0"/>
    <x v="0"/>
    <x v="433"/>
    <n v="313800"/>
    <x v="4"/>
    <x v="1"/>
    <x v="9"/>
    <x v="0"/>
  </r>
  <r>
    <n v="0"/>
    <x v="0"/>
    <x v="0"/>
    <x v="434"/>
    <n v="313810"/>
    <x v="4"/>
    <x v="1"/>
    <x v="3"/>
    <x v="0"/>
  </r>
  <r>
    <n v="10"/>
    <x v="0"/>
    <x v="0"/>
    <x v="435"/>
    <n v="313820"/>
    <x v="4"/>
    <x v="1"/>
    <x v="5"/>
    <x v="0"/>
  </r>
  <r>
    <n v="0"/>
    <x v="0"/>
    <x v="0"/>
    <x v="436"/>
    <n v="313830"/>
    <x v="4"/>
    <x v="1"/>
    <x v="1"/>
    <x v="0"/>
  </r>
  <r>
    <n v="1"/>
    <x v="0"/>
    <x v="0"/>
    <x v="437"/>
    <n v="313835"/>
    <x v="4"/>
    <x v="1"/>
    <x v="3"/>
    <x v="0"/>
  </r>
  <r>
    <n v="5"/>
    <x v="0"/>
    <x v="0"/>
    <x v="438"/>
    <n v="313840"/>
    <x v="4"/>
    <x v="1"/>
    <x v="9"/>
    <x v="0"/>
  </r>
  <r>
    <n v="0"/>
    <x v="0"/>
    <x v="0"/>
    <x v="439"/>
    <n v="313850"/>
    <x v="4"/>
    <x v="1"/>
    <x v="8"/>
    <x v="0"/>
  </r>
  <r>
    <n v="1"/>
    <x v="0"/>
    <x v="0"/>
    <x v="440"/>
    <n v="313860"/>
    <x v="4"/>
    <x v="1"/>
    <x v="9"/>
    <x v="0"/>
  </r>
  <r>
    <n v="0"/>
    <x v="0"/>
    <x v="0"/>
    <x v="441"/>
    <n v="313862"/>
    <x v="4"/>
    <x v="1"/>
    <x v="4"/>
    <x v="0"/>
  </r>
  <r>
    <n v="1"/>
    <x v="0"/>
    <x v="0"/>
    <x v="442"/>
    <n v="313865"/>
    <x v="4"/>
    <x v="1"/>
    <x v="16"/>
    <x v="0"/>
  </r>
  <r>
    <n v="0"/>
    <x v="0"/>
    <x v="0"/>
    <x v="443"/>
    <n v="313867"/>
    <x v="4"/>
    <x v="1"/>
    <x v="2"/>
    <x v="0"/>
  </r>
  <r>
    <n v="0"/>
    <x v="0"/>
    <x v="0"/>
    <x v="444"/>
    <n v="313868"/>
    <x v="4"/>
    <x v="1"/>
    <x v="16"/>
    <x v="0"/>
  </r>
  <r>
    <n v="0"/>
    <x v="0"/>
    <x v="0"/>
    <x v="445"/>
    <n v="313870"/>
    <x v="4"/>
    <x v="1"/>
    <x v="5"/>
    <x v="0"/>
  </r>
  <r>
    <n v="1"/>
    <x v="0"/>
    <x v="0"/>
    <x v="446"/>
    <n v="313880"/>
    <x v="4"/>
    <x v="1"/>
    <x v="1"/>
    <x v="0"/>
  </r>
  <r>
    <n v="0"/>
    <x v="0"/>
    <x v="0"/>
    <x v="447"/>
    <n v="313890"/>
    <x v="4"/>
    <x v="1"/>
    <x v="6"/>
    <x v="0"/>
  </r>
  <r>
    <n v="3"/>
    <x v="0"/>
    <x v="0"/>
    <x v="448"/>
    <n v="313900"/>
    <x v="4"/>
    <x v="1"/>
    <x v="10"/>
    <x v="0"/>
  </r>
  <r>
    <n v="0"/>
    <x v="0"/>
    <x v="0"/>
    <x v="449"/>
    <n v="313910"/>
    <x v="4"/>
    <x v="1"/>
    <x v="11"/>
    <x v="0"/>
  </r>
  <r>
    <n v="0"/>
    <x v="0"/>
    <x v="0"/>
    <x v="450"/>
    <n v="313920"/>
    <x v="4"/>
    <x v="1"/>
    <x v="6"/>
    <x v="0"/>
  </r>
  <r>
    <n v="0"/>
    <x v="0"/>
    <x v="0"/>
    <x v="451"/>
    <n v="313925"/>
    <x v="4"/>
    <x v="1"/>
    <x v="16"/>
    <x v="0"/>
  </r>
  <r>
    <n v="2"/>
    <x v="0"/>
    <x v="0"/>
    <x v="452"/>
    <n v="313930"/>
    <x v="4"/>
    <x v="1"/>
    <x v="16"/>
    <x v="0"/>
  </r>
  <r>
    <n v="4"/>
    <x v="0"/>
    <x v="0"/>
    <x v="453"/>
    <n v="313940"/>
    <x v="4"/>
    <x v="1"/>
    <x v="2"/>
    <x v="0"/>
  </r>
  <r>
    <n v="1"/>
    <x v="0"/>
    <x v="0"/>
    <x v="454"/>
    <n v="313950"/>
    <x v="4"/>
    <x v="1"/>
    <x v="2"/>
    <x v="0"/>
  </r>
  <r>
    <n v="2"/>
    <x v="0"/>
    <x v="0"/>
    <x v="455"/>
    <n v="313960"/>
    <x v="4"/>
    <x v="1"/>
    <x v="7"/>
    <x v="0"/>
  </r>
  <r>
    <n v="0"/>
    <x v="0"/>
    <x v="0"/>
    <x v="456"/>
    <n v="313980"/>
    <x v="4"/>
    <x v="1"/>
    <x v="9"/>
    <x v="0"/>
  </r>
  <r>
    <n v="1"/>
    <x v="0"/>
    <x v="0"/>
    <x v="457"/>
    <n v="313970"/>
    <x v="4"/>
    <x v="1"/>
    <x v="1"/>
    <x v="0"/>
  </r>
  <r>
    <n v="0"/>
    <x v="0"/>
    <x v="0"/>
    <x v="458"/>
    <n v="313990"/>
    <x v="4"/>
    <x v="1"/>
    <x v="8"/>
    <x v="0"/>
  </r>
  <r>
    <n v="5"/>
    <x v="0"/>
    <x v="0"/>
    <x v="459"/>
    <n v="314000"/>
    <x v="4"/>
    <x v="1"/>
    <x v="18"/>
    <x v="0"/>
  </r>
  <r>
    <n v="0"/>
    <x v="0"/>
    <x v="0"/>
    <x v="460"/>
    <n v="314010"/>
    <x v="4"/>
    <x v="1"/>
    <x v="7"/>
    <x v="0"/>
  </r>
  <r>
    <n v="0"/>
    <x v="0"/>
    <x v="0"/>
    <x v="461"/>
    <n v="314015"/>
    <x v="4"/>
    <x v="1"/>
    <x v="17"/>
    <x v="1"/>
  </r>
  <r>
    <n v="0"/>
    <x v="0"/>
    <x v="0"/>
    <x v="462"/>
    <n v="314020"/>
    <x v="4"/>
    <x v="1"/>
    <x v="9"/>
    <x v="0"/>
  </r>
  <r>
    <n v="0"/>
    <x v="0"/>
    <x v="0"/>
    <x v="463"/>
    <n v="314030"/>
    <x v="4"/>
    <x v="1"/>
    <x v="2"/>
    <x v="0"/>
  </r>
  <r>
    <n v="0"/>
    <x v="0"/>
    <x v="0"/>
    <x v="464"/>
    <n v="314040"/>
    <x v="4"/>
    <x v="1"/>
    <x v="8"/>
    <x v="0"/>
  </r>
  <r>
    <n v="0"/>
    <x v="0"/>
    <x v="0"/>
    <x v="465"/>
    <n v="314050"/>
    <x v="4"/>
    <x v="1"/>
    <x v="1"/>
    <x v="0"/>
  </r>
  <r>
    <n v="2"/>
    <x v="0"/>
    <x v="0"/>
    <x v="466"/>
    <n v="314053"/>
    <x v="4"/>
    <x v="1"/>
    <x v="2"/>
    <x v="0"/>
  </r>
  <r>
    <n v="1"/>
    <x v="0"/>
    <x v="0"/>
    <x v="467"/>
    <n v="314055"/>
    <x v="4"/>
    <x v="1"/>
    <x v="6"/>
    <x v="0"/>
  </r>
  <r>
    <n v="0"/>
    <x v="0"/>
    <x v="0"/>
    <x v="468"/>
    <n v="314060"/>
    <x v="4"/>
    <x v="1"/>
    <x v="7"/>
    <x v="0"/>
  </r>
  <r>
    <n v="5"/>
    <x v="0"/>
    <x v="0"/>
    <x v="469"/>
    <n v="314070"/>
    <x v="4"/>
    <x v="1"/>
    <x v="17"/>
    <x v="1"/>
  </r>
  <r>
    <n v="0"/>
    <x v="0"/>
    <x v="0"/>
    <x v="470"/>
    <n v="317150"/>
    <x v="4"/>
    <x v="1"/>
    <x v="7"/>
    <x v="0"/>
  </r>
  <r>
    <n v="1"/>
    <x v="0"/>
    <x v="0"/>
    <x v="471"/>
    <n v="314080"/>
    <x v="4"/>
    <x v="1"/>
    <x v="9"/>
    <x v="0"/>
  </r>
  <r>
    <n v="1"/>
    <x v="0"/>
    <x v="0"/>
    <x v="472"/>
    <n v="314085"/>
    <x v="4"/>
    <x v="1"/>
    <x v="16"/>
    <x v="0"/>
  </r>
  <r>
    <n v="0"/>
    <x v="0"/>
    <x v="0"/>
    <x v="473"/>
    <n v="314090"/>
    <x v="4"/>
    <x v="1"/>
    <x v="2"/>
    <x v="0"/>
  </r>
  <r>
    <n v="0"/>
    <x v="0"/>
    <x v="0"/>
    <x v="474"/>
    <n v="314100"/>
    <x v="4"/>
    <x v="1"/>
    <x v="16"/>
    <x v="0"/>
  </r>
  <r>
    <n v="3"/>
    <x v="0"/>
    <x v="0"/>
    <x v="475"/>
    <n v="314110"/>
    <x v="4"/>
    <x v="1"/>
    <x v="12"/>
    <x v="1"/>
  </r>
  <r>
    <n v="0"/>
    <x v="0"/>
    <x v="0"/>
    <x v="476"/>
    <n v="314120"/>
    <x v="4"/>
    <x v="1"/>
    <x v="0"/>
    <x v="0"/>
  </r>
  <r>
    <n v="0"/>
    <x v="0"/>
    <x v="0"/>
    <x v="477"/>
    <n v="314130"/>
    <x v="4"/>
    <x v="1"/>
    <x v="1"/>
    <x v="0"/>
  </r>
  <r>
    <n v="1"/>
    <x v="0"/>
    <x v="0"/>
    <x v="478"/>
    <n v="314140"/>
    <x v="4"/>
    <x v="1"/>
    <x v="6"/>
    <x v="0"/>
  </r>
  <r>
    <n v="0"/>
    <x v="0"/>
    <x v="0"/>
    <x v="479"/>
    <n v="314150"/>
    <x v="4"/>
    <x v="1"/>
    <x v="7"/>
    <x v="0"/>
  </r>
  <r>
    <n v="0"/>
    <x v="0"/>
    <x v="0"/>
    <x v="480"/>
    <n v="314160"/>
    <x v="4"/>
    <x v="1"/>
    <x v="9"/>
    <x v="0"/>
  </r>
  <r>
    <n v="1"/>
    <x v="0"/>
    <x v="0"/>
    <x v="481"/>
    <n v="314170"/>
    <x v="4"/>
    <x v="1"/>
    <x v="2"/>
    <x v="0"/>
  </r>
  <r>
    <n v="3"/>
    <x v="0"/>
    <x v="0"/>
    <x v="482"/>
    <n v="314180"/>
    <x v="4"/>
    <x v="1"/>
    <x v="3"/>
    <x v="0"/>
  </r>
  <r>
    <n v="0"/>
    <x v="0"/>
    <x v="0"/>
    <x v="483"/>
    <n v="314190"/>
    <x v="4"/>
    <x v="1"/>
    <x v="8"/>
    <x v="0"/>
  </r>
  <r>
    <n v="0"/>
    <x v="0"/>
    <x v="0"/>
    <x v="484"/>
    <n v="314200"/>
    <x v="4"/>
    <x v="1"/>
    <x v="16"/>
    <x v="0"/>
  </r>
  <r>
    <n v="1"/>
    <x v="0"/>
    <x v="0"/>
    <x v="485"/>
    <n v="314210"/>
    <x v="4"/>
    <x v="1"/>
    <x v="9"/>
    <x v="0"/>
  </r>
  <r>
    <n v="0"/>
    <x v="0"/>
    <x v="0"/>
    <x v="486"/>
    <n v="314220"/>
    <x v="4"/>
    <x v="1"/>
    <x v="9"/>
    <x v="0"/>
  </r>
  <r>
    <n v="0"/>
    <x v="0"/>
    <x v="0"/>
    <x v="487"/>
    <n v="314225"/>
    <x v="4"/>
    <x v="1"/>
    <x v="16"/>
    <x v="0"/>
  </r>
  <r>
    <n v="0"/>
    <x v="0"/>
    <x v="0"/>
    <x v="488"/>
    <n v="314230"/>
    <x v="4"/>
    <x v="1"/>
    <x v="11"/>
    <x v="0"/>
  </r>
  <r>
    <n v="2"/>
    <x v="0"/>
    <x v="0"/>
    <x v="489"/>
    <n v="314240"/>
    <x v="4"/>
    <x v="1"/>
    <x v="1"/>
    <x v="0"/>
  </r>
  <r>
    <n v="0"/>
    <x v="0"/>
    <x v="0"/>
    <x v="490"/>
    <n v="314250"/>
    <x v="4"/>
    <x v="1"/>
    <x v="3"/>
    <x v="0"/>
  </r>
  <r>
    <n v="0"/>
    <x v="0"/>
    <x v="0"/>
    <x v="491"/>
    <n v="314260"/>
    <x v="4"/>
    <x v="1"/>
    <x v="5"/>
    <x v="0"/>
  </r>
  <r>
    <n v="0"/>
    <x v="0"/>
    <x v="0"/>
    <x v="492"/>
    <n v="314270"/>
    <x v="4"/>
    <x v="1"/>
    <x v="16"/>
    <x v="0"/>
  </r>
  <r>
    <n v="3"/>
    <x v="0"/>
    <x v="0"/>
    <x v="493"/>
    <n v="314280"/>
    <x v="4"/>
    <x v="1"/>
    <x v="13"/>
    <x v="0"/>
  </r>
  <r>
    <n v="1"/>
    <x v="0"/>
    <x v="0"/>
    <x v="494"/>
    <n v="314290"/>
    <x v="4"/>
    <x v="1"/>
    <x v="16"/>
    <x v="0"/>
  </r>
  <r>
    <n v="1"/>
    <x v="0"/>
    <x v="0"/>
    <x v="495"/>
    <n v="314300"/>
    <x v="4"/>
    <x v="1"/>
    <x v="10"/>
    <x v="0"/>
  </r>
  <r>
    <n v="14"/>
    <x v="0"/>
    <x v="0"/>
    <x v="496"/>
    <n v="314310"/>
    <x v="4"/>
    <x v="1"/>
    <x v="0"/>
    <x v="0"/>
  </r>
  <r>
    <n v="0"/>
    <x v="0"/>
    <x v="0"/>
    <x v="497"/>
    <n v="314315"/>
    <x v="4"/>
    <x v="1"/>
    <x v="6"/>
    <x v="0"/>
  </r>
  <r>
    <n v="2"/>
    <x v="0"/>
    <x v="0"/>
    <x v="498"/>
    <n v="314320"/>
    <x v="4"/>
    <x v="1"/>
    <x v="10"/>
    <x v="0"/>
  </r>
  <r>
    <n v="0"/>
    <x v="0"/>
    <x v="0"/>
    <x v="499"/>
    <n v="314340"/>
    <x v="4"/>
    <x v="1"/>
    <x v="8"/>
    <x v="0"/>
  </r>
  <r>
    <n v="38"/>
    <x v="0"/>
    <x v="0"/>
    <x v="500"/>
    <n v="314330"/>
    <x v="4"/>
    <x v="1"/>
    <x v="16"/>
    <x v="0"/>
  </r>
  <r>
    <n v="0"/>
    <x v="0"/>
    <x v="0"/>
    <x v="501"/>
    <n v="314345"/>
    <x v="4"/>
    <x v="1"/>
    <x v="16"/>
    <x v="0"/>
  </r>
  <r>
    <n v="1"/>
    <x v="0"/>
    <x v="0"/>
    <x v="502"/>
    <n v="314350"/>
    <x v="4"/>
    <x v="1"/>
    <x v="1"/>
    <x v="0"/>
  </r>
  <r>
    <n v="0"/>
    <x v="0"/>
    <x v="0"/>
    <x v="503"/>
    <n v="314360"/>
    <x v="4"/>
    <x v="1"/>
    <x v="3"/>
    <x v="0"/>
  </r>
  <r>
    <n v="0"/>
    <x v="0"/>
    <x v="0"/>
    <x v="504"/>
    <n v="314370"/>
    <x v="4"/>
    <x v="1"/>
    <x v="3"/>
    <x v="0"/>
  </r>
  <r>
    <n v="0"/>
    <x v="0"/>
    <x v="0"/>
    <x v="505"/>
    <n v="314380"/>
    <x v="4"/>
    <x v="1"/>
    <x v="8"/>
    <x v="0"/>
  </r>
  <r>
    <n v="3"/>
    <x v="0"/>
    <x v="0"/>
    <x v="506"/>
    <n v="314390"/>
    <x v="4"/>
    <x v="1"/>
    <x v="9"/>
    <x v="0"/>
  </r>
  <r>
    <n v="1"/>
    <x v="0"/>
    <x v="0"/>
    <x v="507"/>
    <n v="314400"/>
    <x v="4"/>
    <x v="1"/>
    <x v="2"/>
    <x v="0"/>
  </r>
  <r>
    <n v="0"/>
    <x v="0"/>
    <x v="0"/>
    <x v="508"/>
    <n v="314410"/>
    <x v="4"/>
    <x v="1"/>
    <x v="10"/>
    <x v="0"/>
  </r>
  <r>
    <n v="0"/>
    <x v="0"/>
    <x v="0"/>
    <x v="509"/>
    <n v="314420"/>
    <x v="4"/>
    <x v="1"/>
    <x v="7"/>
    <x v="0"/>
  </r>
  <r>
    <n v="4"/>
    <x v="0"/>
    <x v="0"/>
    <x v="510"/>
    <n v="314430"/>
    <x v="4"/>
    <x v="1"/>
    <x v="6"/>
    <x v="0"/>
  </r>
  <r>
    <n v="1"/>
    <x v="0"/>
    <x v="0"/>
    <x v="511"/>
    <n v="314435"/>
    <x v="4"/>
    <x v="1"/>
    <x v="2"/>
    <x v="0"/>
  </r>
  <r>
    <n v="0"/>
    <x v="0"/>
    <x v="0"/>
    <x v="512"/>
    <n v="314437"/>
    <x v="4"/>
    <x v="1"/>
    <x v="14"/>
    <x v="0"/>
  </r>
  <r>
    <n v="0"/>
    <x v="0"/>
    <x v="0"/>
    <x v="513"/>
    <n v="314440"/>
    <x v="4"/>
    <x v="1"/>
    <x v="8"/>
    <x v="0"/>
  </r>
  <r>
    <n v="0"/>
    <x v="0"/>
    <x v="0"/>
    <x v="514"/>
    <n v="314450"/>
    <x v="4"/>
    <x v="1"/>
    <x v="11"/>
    <x v="0"/>
  </r>
  <r>
    <n v="4"/>
    <x v="0"/>
    <x v="0"/>
    <x v="515"/>
    <n v="314460"/>
    <x v="4"/>
    <x v="1"/>
    <x v="5"/>
    <x v="0"/>
  </r>
  <r>
    <n v="1"/>
    <x v="0"/>
    <x v="0"/>
    <x v="516"/>
    <n v="314465"/>
    <x v="4"/>
    <x v="1"/>
    <x v="16"/>
    <x v="0"/>
  </r>
  <r>
    <n v="0"/>
    <x v="0"/>
    <x v="0"/>
    <x v="517"/>
    <n v="314467"/>
    <x v="4"/>
    <x v="1"/>
    <x v="7"/>
    <x v="0"/>
  </r>
  <r>
    <n v="4"/>
    <x v="0"/>
    <x v="0"/>
    <x v="518"/>
    <n v="314470"/>
    <x v="4"/>
    <x v="1"/>
    <x v="2"/>
    <x v="0"/>
  </r>
  <r>
    <n v="13"/>
    <x v="0"/>
    <x v="0"/>
    <x v="519"/>
    <n v="314480"/>
    <x v="4"/>
    <x v="1"/>
    <x v="18"/>
    <x v="1"/>
  </r>
  <r>
    <n v="1"/>
    <x v="0"/>
    <x v="0"/>
    <x v="520"/>
    <n v="314490"/>
    <x v="4"/>
    <x v="1"/>
    <x v="6"/>
    <x v="0"/>
  </r>
  <r>
    <n v="1"/>
    <x v="0"/>
    <x v="0"/>
    <x v="521"/>
    <n v="314500"/>
    <x v="4"/>
    <x v="1"/>
    <x v="4"/>
    <x v="0"/>
  </r>
  <r>
    <n v="0"/>
    <x v="0"/>
    <x v="0"/>
    <x v="522"/>
    <n v="314505"/>
    <x v="4"/>
    <x v="1"/>
    <x v="16"/>
    <x v="0"/>
  </r>
  <r>
    <n v="0"/>
    <x v="0"/>
    <x v="0"/>
    <x v="523"/>
    <n v="314510"/>
    <x v="4"/>
    <x v="1"/>
    <x v="10"/>
    <x v="0"/>
  </r>
  <r>
    <n v="16"/>
    <x v="0"/>
    <x v="0"/>
    <x v="524"/>
    <n v="314520"/>
    <x v="4"/>
    <x v="1"/>
    <x v="1"/>
    <x v="0"/>
  </r>
  <r>
    <n v="0"/>
    <x v="0"/>
    <x v="0"/>
    <x v="525"/>
    <n v="313660"/>
    <x v="4"/>
    <x v="1"/>
    <x v="18"/>
    <x v="1"/>
  </r>
  <r>
    <n v="3"/>
    <x v="0"/>
    <x v="0"/>
    <x v="526"/>
    <n v="314530"/>
    <x v="4"/>
    <x v="1"/>
    <x v="6"/>
    <x v="0"/>
  </r>
  <r>
    <n v="1"/>
    <x v="0"/>
    <x v="0"/>
    <x v="527"/>
    <n v="314535"/>
    <x v="4"/>
    <x v="1"/>
    <x v="6"/>
    <x v="0"/>
  </r>
  <r>
    <n v="0"/>
    <x v="0"/>
    <x v="0"/>
    <x v="528"/>
    <n v="314537"/>
    <x v="4"/>
    <x v="1"/>
    <x v="16"/>
    <x v="0"/>
  </r>
  <r>
    <n v="0"/>
    <x v="0"/>
    <x v="0"/>
    <x v="529"/>
    <n v="314540"/>
    <x v="4"/>
    <x v="1"/>
    <x v="9"/>
    <x v="0"/>
  </r>
  <r>
    <n v="0"/>
    <x v="0"/>
    <x v="0"/>
    <x v="530"/>
    <n v="314545"/>
    <x v="4"/>
    <x v="1"/>
    <x v="16"/>
    <x v="0"/>
  </r>
  <r>
    <n v="0"/>
    <x v="0"/>
    <x v="0"/>
    <x v="531"/>
    <n v="314550"/>
    <x v="4"/>
    <x v="1"/>
    <x v="5"/>
    <x v="0"/>
  </r>
  <r>
    <n v="2"/>
    <x v="0"/>
    <x v="0"/>
    <x v="532"/>
    <n v="314560"/>
    <x v="4"/>
    <x v="1"/>
    <x v="5"/>
    <x v="0"/>
  </r>
  <r>
    <n v="0"/>
    <x v="0"/>
    <x v="0"/>
    <x v="533"/>
    <n v="314570"/>
    <x v="4"/>
    <x v="1"/>
    <x v="11"/>
    <x v="0"/>
  </r>
  <r>
    <n v="0"/>
    <x v="0"/>
    <x v="0"/>
    <x v="534"/>
    <n v="314580"/>
    <x v="4"/>
    <x v="1"/>
    <x v="1"/>
    <x v="0"/>
  </r>
  <r>
    <n v="0"/>
    <x v="0"/>
    <x v="0"/>
    <x v="535"/>
    <n v="314585"/>
    <x v="4"/>
    <x v="1"/>
    <x v="2"/>
    <x v="0"/>
  </r>
  <r>
    <n v="1"/>
    <x v="0"/>
    <x v="0"/>
    <x v="536"/>
    <n v="314587"/>
    <x v="4"/>
    <x v="1"/>
    <x v="9"/>
    <x v="0"/>
  </r>
  <r>
    <n v="7"/>
    <x v="0"/>
    <x v="0"/>
    <x v="537"/>
    <n v="314590"/>
    <x v="4"/>
    <x v="1"/>
    <x v="11"/>
    <x v="0"/>
  </r>
  <r>
    <n v="0"/>
    <x v="0"/>
    <x v="0"/>
    <x v="538"/>
    <n v="314600"/>
    <x v="4"/>
    <x v="1"/>
    <x v="8"/>
    <x v="0"/>
  </r>
  <r>
    <n v="5"/>
    <x v="0"/>
    <x v="0"/>
    <x v="539"/>
    <n v="314610"/>
    <x v="4"/>
    <x v="1"/>
    <x v="18"/>
    <x v="0"/>
  </r>
  <r>
    <n v="1"/>
    <x v="0"/>
    <x v="0"/>
    <x v="540"/>
    <n v="314620"/>
    <x v="4"/>
    <x v="1"/>
    <x v="6"/>
    <x v="0"/>
  </r>
  <r>
    <n v="0"/>
    <x v="0"/>
    <x v="0"/>
    <x v="541"/>
    <n v="314625"/>
    <x v="4"/>
    <x v="1"/>
    <x v="16"/>
    <x v="0"/>
  </r>
  <r>
    <n v="1"/>
    <x v="0"/>
    <x v="0"/>
    <x v="542"/>
    <n v="314630"/>
    <x v="4"/>
    <x v="1"/>
    <x v="6"/>
    <x v="0"/>
  </r>
  <r>
    <n v="0"/>
    <x v="0"/>
    <x v="0"/>
    <x v="543"/>
    <n v="314655"/>
    <x v="4"/>
    <x v="1"/>
    <x v="16"/>
    <x v="0"/>
  </r>
  <r>
    <n v="0"/>
    <x v="0"/>
    <x v="0"/>
    <x v="544"/>
    <n v="314640"/>
    <x v="4"/>
    <x v="1"/>
    <x v="1"/>
    <x v="0"/>
  </r>
  <r>
    <n v="1"/>
    <x v="0"/>
    <x v="0"/>
    <x v="545"/>
    <n v="314650"/>
    <x v="4"/>
    <x v="1"/>
    <x v="1"/>
    <x v="0"/>
  </r>
  <r>
    <n v="0"/>
    <x v="0"/>
    <x v="0"/>
    <x v="546"/>
    <n v="314660"/>
    <x v="4"/>
    <x v="1"/>
    <x v="11"/>
    <x v="0"/>
  </r>
  <r>
    <n v="0"/>
    <x v="0"/>
    <x v="0"/>
    <x v="547"/>
    <n v="314670"/>
    <x v="4"/>
    <x v="1"/>
    <x v="9"/>
    <x v="0"/>
  </r>
  <r>
    <n v="0"/>
    <x v="0"/>
    <x v="0"/>
    <x v="548"/>
    <n v="314675"/>
    <x v="4"/>
    <x v="1"/>
    <x v="6"/>
    <x v="0"/>
  </r>
  <r>
    <n v="0"/>
    <x v="0"/>
    <x v="0"/>
    <x v="549"/>
    <n v="314690"/>
    <x v="4"/>
    <x v="1"/>
    <x v="1"/>
    <x v="0"/>
  </r>
  <r>
    <n v="12"/>
    <x v="0"/>
    <x v="0"/>
    <x v="550"/>
    <n v="314710"/>
    <x v="4"/>
    <x v="1"/>
    <x v="1"/>
    <x v="0"/>
  </r>
  <r>
    <n v="13"/>
    <x v="0"/>
    <x v="0"/>
    <x v="551"/>
    <n v="314700"/>
    <x v="4"/>
    <x v="1"/>
    <x v="14"/>
    <x v="0"/>
  </r>
  <r>
    <n v="3"/>
    <x v="0"/>
    <x v="0"/>
    <x v="552"/>
    <n v="314720"/>
    <x v="4"/>
    <x v="1"/>
    <x v="10"/>
    <x v="0"/>
  </r>
  <r>
    <n v="0"/>
    <x v="0"/>
    <x v="0"/>
    <x v="553"/>
    <n v="314730"/>
    <x v="4"/>
    <x v="1"/>
    <x v="8"/>
    <x v="0"/>
  </r>
  <r>
    <n v="6"/>
    <x v="0"/>
    <x v="0"/>
    <x v="554"/>
    <n v="314740"/>
    <x v="4"/>
    <x v="1"/>
    <x v="12"/>
    <x v="0"/>
  </r>
  <r>
    <n v="0"/>
    <x v="0"/>
    <x v="0"/>
    <x v="555"/>
    <n v="314760"/>
    <x v="4"/>
    <x v="1"/>
    <x v="8"/>
    <x v="0"/>
  </r>
  <r>
    <n v="1"/>
    <x v="0"/>
    <x v="0"/>
    <x v="556"/>
    <n v="314770"/>
    <x v="4"/>
    <x v="1"/>
    <x v="5"/>
    <x v="0"/>
  </r>
  <r>
    <n v="0"/>
    <x v="0"/>
    <x v="0"/>
    <x v="557"/>
    <n v="314780"/>
    <x v="4"/>
    <x v="1"/>
    <x v="8"/>
    <x v="0"/>
  </r>
  <r>
    <n v="0"/>
    <x v="0"/>
    <x v="0"/>
    <x v="558"/>
    <n v="314750"/>
    <x v="4"/>
    <x v="1"/>
    <x v="2"/>
    <x v="0"/>
  </r>
  <r>
    <n v="31"/>
    <x v="0"/>
    <x v="0"/>
    <x v="559"/>
    <n v="314790"/>
    <x v="4"/>
    <x v="1"/>
    <x v="10"/>
    <x v="0"/>
  </r>
  <r>
    <n v="1"/>
    <x v="0"/>
    <x v="0"/>
    <x v="560"/>
    <n v="314795"/>
    <x v="4"/>
    <x v="1"/>
    <x v="16"/>
    <x v="0"/>
  </r>
  <r>
    <n v="17"/>
    <x v="0"/>
    <x v="0"/>
    <x v="561"/>
    <n v="314800"/>
    <x v="4"/>
    <x v="1"/>
    <x v="0"/>
    <x v="0"/>
  </r>
  <r>
    <n v="20"/>
    <x v="0"/>
    <x v="0"/>
    <x v="562"/>
    <n v="314810"/>
    <x v="4"/>
    <x v="1"/>
    <x v="0"/>
    <x v="0"/>
  </r>
  <r>
    <n v="0"/>
    <x v="0"/>
    <x v="0"/>
    <x v="563"/>
    <n v="314820"/>
    <x v="4"/>
    <x v="1"/>
    <x v="9"/>
    <x v="0"/>
  </r>
  <r>
    <n v="0"/>
    <x v="0"/>
    <x v="0"/>
    <x v="564"/>
    <n v="314830"/>
    <x v="4"/>
    <x v="1"/>
    <x v="9"/>
    <x v="0"/>
  </r>
  <r>
    <n v="3"/>
    <x v="0"/>
    <x v="0"/>
    <x v="565"/>
    <n v="314840"/>
    <x v="4"/>
    <x v="1"/>
    <x v="7"/>
    <x v="0"/>
  </r>
  <r>
    <n v="0"/>
    <x v="0"/>
    <x v="0"/>
    <x v="566"/>
    <n v="314850"/>
    <x v="4"/>
    <x v="1"/>
    <x v="6"/>
    <x v="0"/>
  </r>
  <r>
    <n v="0"/>
    <x v="0"/>
    <x v="0"/>
    <x v="567"/>
    <n v="314860"/>
    <x v="4"/>
    <x v="1"/>
    <x v="7"/>
    <x v="0"/>
  </r>
  <r>
    <n v="1"/>
    <x v="0"/>
    <x v="0"/>
    <x v="568"/>
    <n v="314870"/>
    <x v="4"/>
    <x v="1"/>
    <x v="6"/>
    <x v="0"/>
  </r>
  <r>
    <n v="1"/>
    <x v="0"/>
    <x v="0"/>
    <x v="569"/>
    <n v="314875"/>
    <x v="4"/>
    <x v="1"/>
    <x v="2"/>
    <x v="0"/>
  </r>
  <r>
    <n v="0"/>
    <x v="0"/>
    <x v="0"/>
    <x v="570"/>
    <n v="314880"/>
    <x v="4"/>
    <x v="1"/>
    <x v="9"/>
    <x v="0"/>
  </r>
  <r>
    <n v="0"/>
    <x v="0"/>
    <x v="0"/>
    <x v="571"/>
    <n v="314890"/>
    <x v="4"/>
    <x v="1"/>
    <x v="1"/>
    <x v="0"/>
  </r>
  <r>
    <n v="0"/>
    <x v="0"/>
    <x v="0"/>
    <x v="572"/>
    <n v="314900"/>
    <x v="4"/>
    <x v="1"/>
    <x v="9"/>
    <x v="0"/>
  </r>
  <r>
    <n v="0"/>
    <x v="0"/>
    <x v="0"/>
    <x v="573"/>
    <n v="314910"/>
    <x v="4"/>
    <x v="1"/>
    <x v="8"/>
    <x v="0"/>
  </r>
  <r>
    <n v="1"/>
    <x v="0"/>
    <x v="0"/>
    <x v="574"/>
    <n v="314915"/>
    <x v="4"/>
    <x v="1"/>
    <x v="16"/>
    <x v="0"/>
  </r>
  <r>
    <n v="0"/>
    <x v="0"/>
    <x v="0"/>
    <x v="575"/>
    <n v="314920"/>
    <x v="4"/>
    <x v="1"/>
    <x v="4"/>
    <x v="0"/>
  </r>
  <r>
    <n v="5"/>
    <x v="0"/>
    <x v="0"/>
    <x v="576"/>
    <n v="314930"/>
    <x v="4"/>
    <x v="1"/>
    <x v="12"/>
    <x v="1"/>
  </r>
  <r>
    <n v="0"/>
    <x v="0"/>
    <x v="0"/>
    <x v="577"/>
    <n v="314940"/>
    <x v="4"/>
    <x v="1"/>
    <x v="9"/>
    <x v="0"/>
  </r>
  <r>
    <n v="0"/>
    <x v="0"/>
    <x v="0"/>
    <x v="578"/>
    <n v="314950"/>
    <x v="4"/>
    <x v="1"/>
    <x v="9"/>
    <x v="0"/>
  </r>
  <r>
    <n v="0"/>
    <x v="0"/>
    <x v="0"/>
    <x v="579"/>
    <n v="314960"/>
    <x v="4"/>
    <x v="1"/>
    <x v="1"/>
    <x v="0"/>
  </r>
  <r>
    <n v="4"/>
    <x v="0"/>
    <x v="0"/>
    <x v="580"/>
    <n v="314970"/>
    <x v="4"/>
    <x v="1"/>
    <x v="1"/>
    <x v="0"/>
  </r>
  <r>
    <n v="1"/>
    <x v="0"/>
    <x v="0"/>
    <x v="581"/>
    <n v="314980"/>
    <x v="4"/>
    <x v="1"/>
    <x v="4"/>
    <x v="0"/>
  </r>
  <r>
    <n v="2"/>
    <x v="0"/>
    <x v="0"/>
    <x v="582"/>
    <n v="314990"/>
    <x v="4"/>
    <x v="1"/>
    <x v="5"/>
    <x v="0"/>
  </r>
  <r>
    <n v="0"/>
    <x v="0"/>
    <x v="0"/>
    <x v="583"/>
    <n v="314995"/>
    <x v="4"/>
    <x v="1"/>
    <x v="7"/>
    <x v="0"/>
  </r>
  <r>
    <n v="0"/>
    <x v="0"/>
    <x v="0"/>
    <x v="584"/>
    <n v="315000"/>
    <x v="4"/>
    <x v="1"/>
    <x v="6"/>
    <x v="0"/>
  </r>
  <r>
    <n v="0"/>
    <x v="0"/>
    <x v="0"/>
    <x v="585"/>
    <n v="315010"/>
    <x v="4"/>
    <x v="1"/>
    <x v="9"/>
    <x v="0"/>
  </r>
  <r>
    <n v="1"/>
    <x v="0"/>
    <x v="0"/>
    <x v="586"/>
    <n v="315015"/>
    <x v="4"/>
    <x v="1"/>
    <x v="2"/>
    <x v="0"/>
  </r>
  <r>
    <n v="0"/>
    <x v="0"/>
    <x v="0"/>
    <x v="587"/>
    <n v="315020"/>
    <x v="4"/>
    <x v="1"/>
    <x v="2"/>
    <x v="0"/>
  </r>
  <r>
    <n v="0"/>
    <x v="0"/>
    <x v="0"/>
    <x v="588"/>
    <n v="315030"/>
    <x v="4"/>
    <x v="1"/>
    <x v="11"/>
    <x v="0"/>
  </r>
  <r>
    <n v="0"/>
    <x v="0"/>
    <x v="0"/>
    <x v="589"/>
    <n v="315040"/>
    <x v="4"/>
    <x v="1"/>
    <x v="17"/>
    <x v="0"/>
  </r>
  <r>
    <n v="2"/>
    <x v="0"/>
    <x v="0"/>
    <x v="590"/>
    <n v="315050"/>
    <x v="4"/>
    <x v="1"/>
    <x v="1"/>
    <x v="0"/>
  </r>
  <r>
    <n v="0"/>
    <x v="0"/>
    <x v="0"/>
    <x v="591"/>
    <n v="315053"/>
    <x v="4"/>
    <x v="1"/>
    <x v="2"/>
    <x v="0"/>
  </r>
  <r>
    <n v="0"/>
    <x v="0"/>
    <x v="0"/>
    <x v="592"/>
    <n v="315057"/>
    <x v="4"/>
    <x v="1"/>
    <x v="16"/>
    <x v="0"/>
  </r>
  <r>
    <n v="0"/>
    <x v="0"/>
    <x v="0"/>
    <x v="593"/>
    <n v="315060"/>
    <x v="4"/>
    <x v="1"/>
    <x v="5"/>
    <x v="0"/>
  </r>
  <r>
    <n v="1"/>
    <x v="0"/>
    <x v="0"/>
    <x v="594"/>
    <n v="315070"/>
    <x v="4"/>
    <x v="1"/>
    <x v="4"/>
    <x v="0"/>
  </r>
  <r>
    <n v="3"/>
    <x v="0"/>
    <x v="0"/>
    <x v="595"/>
    <n v="315080"/>
    <x v="4"/>
    <x v="1"/>
    <x v="11"/>
    <x v="0"/>
  </r>
  <r>
    <n v="1"/>
    <x v="0"/>
    <x v="0"/>
    <x v="596"/>
    <n v="315090"/>
    <x v="4"/>
    <x v="1"/>
    <x v="8"/>
    <x v="0"/>
  </r>
  <r>
    <n v="0"/>
    <x v="0"/>
    <x v="0"/>
    <x v="597"/>
    <n v="315100"/>
    <x v="4"/>
    <x v="1"/>
    <x v="8"/>
    <x v="0"/>
  </r>
  <r>
    <n v="1"/>
    <x v="0"/>
    <x v="0"/>
    <x v="598"/>
    <n v="315110"/>
    <x v="4"/>
    <x v="1"/>
    <x v="9"/>
    <x v="0"/>
  </r>
  <r>
    <n v="1"/>
    <x v="0"/>
    <x v="0"/>
    <x v="599"/>
    <n v="315120"/>
    <x v="4"/>
    <x v="1"/>
    <x v="3"/>
    <x v="0"/>
  </r>
  <r>
    <n v="1"/>
    <x v="0"/>
    <x v="0"/>
    <x v="600"/>
    <n v="315130"/>
    <x v="4"/>
    <x v="1"/>
    <x v="9"/>
    <x v="0"/>
  </r>
  <r>
    <n v="4"/>
    <x v="0"/>
    <x v="0"/>
    <x v="601"/>
    <n v="315140"/>
    <x v="4"/>
    <x v="1"/>
    <x v="1"/>
    <x v="0"/>
  </r>
  <r>
    <n v="1"/>
    <x v="0"/>
    <x v="0"/>
    <x v="602"/>
    <n v="315150"/>
    <x v="4"/>
    <x v="1"/>
    <x v="10"/>
    <x v="0"/>
  </r>
  <r>
    <n v="2"/>
    <x v="0"/>
    <x v="0"/>
    <x v="603"/>
    <n v="315160"/>
    <x v="4"/>
    <x v="1"/>
    <x v="4"/>
    <x v="0"/>
  </r>
  <r>
    <n v="1"/>
    <x v="0"/>
    <x v="0"/>
    <x v="604"/>
    <n v="315170"/>
    <x v="4"/>
    <x v="1"/>
    <x v="10"/>
    <x v="0"/>
  </r>
  <r>
    <n v="38"/>
    <x v="0"/>
    <x v="0"/>
    <x v="605"/>
    <n v="315180"/>
    <x v="4"/>
    <x v="1"/>
    <x v="10"/>
    <x v="0"/>
  </r>
  <r>
    <n v="0"/>
    <x v="0"/>
    <x v="0"/>
    <x v="606"/>
    <n v="315190"/>
    <x v="4"/>
    <x v="1"/>
    <x v="2"/>
    <x v="0"/>
  </r>
  <r>
    <n v="3"/>
    <x v="0"/>
    <x v="0"/>
    <x v="607"/>
    <n v="315200"/>
    <x v="4"/>
    <x v="1"/>
    <x v="1"/>
    <x v="0"/>
  </r>
  <r>
    <n v="4"/>
    <x v="0"/>
    <x v="0"/>
    <x v="608"/>
    <n v="315210"/>
    <x v="4"/>
    <x v="1"/>
    <x v="2"/>
    <x v="0"/>
  </r>
  <r>
    <n v="0"/>
    <x v="0"/>
    <x v="0"/>
    <x v="609"/>
    <n v="315213"/>
    <x v="4"/>
    <x v="1"/>
    <x v="16"/>
    <x v="0"/>
  </r>
  <r>
    <n v="0"/>
    <x v="0"/>
    <x v="0"/>
    <x v="610"/>
    <n v="315217"/>
    <x v="4"/>
    <x v="1"/>
    <x v="6"/>
    <x v="0"/>
  </r>
  <r>
    <n v="3"/>
    <x v="0"/>
    <x v="0"/>
    <x v="611"/>
    <n v="315220"/>
    <x v="4"/>
    <x v="1"/>
    <x v="16"/>
    <x v="0"/>
  </r>
  <r>
    <n v="0"/>
    <x v="0"/>
    <x v="0"/>
    <x v="612"/>
    <n v="315230"/>
    <x v="4"/>
    <x v="1"/>
    <x v="11"/>
    <x v="0"/>
  </r>
  <r>
    <n v="1"/>
    <x v="0"/>
    <x v="0"/>
    <x v="613"/>
    <n v="315240"/>
    <x v="4"/>
    <x v="1"/>
    <x v="6"/>
    <x v="0"/>
  </r>
  <r>
    <n v="13"/>
    <x v="0"/>
    <x v="0"/>
    <x v="614"/>
    <n v="315250"/>
    <x v="4"/>
    <x v="1"/>
    <x v="8"/>
    <x v="0"/>
  </r>
  <r>
    <n v="0"/>
    <x v="0"/>
    <x v="0"/>
    <x v="615"/>
    <n v="315260"/>
    <x v="4"/>
    <x v="1"/>
    <x v="8"/>
    <x v="0"/>
  </r>
  <r>
    <n v="2"/>
    <x v="0"/>
    <x v="0"/>
    <x v="616"/>
    <n v="315270"/>
    <x v="4"/>
    <x v="1"/>
    <x v="11"/>
    <x v="0"/>
  </r>
  <r>
    <n v="3"/>
    <x v="0"/>
    <x v="0"/>
    <x v="617"/>
    <n v="315280"/>
    <x v="4"/>
    <x v="1"/>
    <x v="13"/>
    <x v="0"/>
  </r>
  <r>
    <n v="1"/>
    <x v="0"/>
    <x v="0"/>
    <x v="618"/>
    <n v="315290"/>
    <x v="4"/>
    <x v="1"/>
    <x v="10"/>
    <x v="0"/>
  </r>
  <r>
    <n v="0"/>
    <x v="0"/>
    <x v="0"/>
    <x v="619"/>
    <n v="315300"/>
    <x v="4"/>
    <x v="1"/>
    <x v="4"/>
    <x v="0"/>
  </r>
  <r>
    <n v="0"/>
    <x v="0"/>
    <x v="0"/>
    <x v="620"/>
    <n v="315310"/>
    <x v="4"/>
    <x v="1"/>
    <x v="11"/>
    <x v="0"/>
  </r>
  <r>
    <n v="0"/>
    <x v="0"/>
    <x v="0"/>
    <x v="621"/>
    <n v="315320"/>
    <x v="4"/>
    <x v="1"/>
    <x v="3"/>
    <x v="0"/>
  </r>
  <r>
    <n v="0"/>
    <x v="0"/>
    <x v="0"/>
    <x v="622"/>
    <n v="315330"/>
    <x v="4"/>
    <x v="1"/>
    <x v="3"/>
    <x v="0"/>
  </r>
  <r>
    <n v="2"/>
    <x v="0"/>
    <x v="0"/>
    <x v="623"/>
    <n v="315340"/>
    <x v="4"/>
    <x v="1"/>
    <x v="0"/>
    <x v="0"/>
  </r>
  <r>
    <n v="0"/>
    <x v="0"/>
    <x v="0"/>
    <x v="624"/>
    <n v="315360"/>
    <x v="4"/>
    <x v="1"/>
    <x v="12"/>
    <x v="0"/>
  </r>
  <r>
    <n v="0"/>
    <x v="0"/>
    <x v="0"/>
    <x v="625"/>
    <n v="315370"/>
    <x v="4"/>
    <x v="1"/>
    <x v="1"/>
    <x v="0"/>
  </r>
  <r>
    <n v="0"/>
    <x v="0"/>
    <x v="0"/>
    <x v="626"/>
    <n v="315380"/>
    <x v="4"/>
    <x v="1"/>
    <x v="11"/>
    <x v="0"/>
  </r>
  <r>
    <n v="3"/>
    <x v="0"/>
    <x v="0"/>
    <x v="627"/>
    <n v="315390"/>
    <x v="4"/>
    <x v="1"/>
    <x v="18"/>
    <x v="1"/>
  </r>
  <r>
    <n v="2"/>
    <x v="0"/>
    <x v="0"/>
    <x v="628"/>
    <n v="315400"/>
    <x v="4"/>
    <x v="1"/>
    <x v="2"/>
    <x v="0"/>
  </r>
  <r>
    <n v="0"/>
    <x v="0"/>
    <x v="0"/>
    <x v="629"/>
    <n v="315410"/>
    <x v="4"/>
    <x v="1"/>
    <x v="9"/>
    <x v="0"/>
  </r>
  <r>
    <n v="0"/>
    <x v="0"/>
    <x v="0"/>
    <x v="630"/>
    <n v="315415"/>
    <x v="4"/>
    <x v="1"/>
    <x v="2"/>
    <x v="0"/>
  </r>
  <r>
    <n v="2"/>
    <x v="0"/>
    <x v="0"/>
    <x v="631"/>
    <n v="315420"/>
    <x v="4"/>
    <x v="1"/>
    <x v="11"/>
    <x v="0"/>
  </r>
  <r>
    <n v="2"/>
    <x v="0"/>
    <x v="0"/>
    <x v="632"/>
    <n v="315430"/>
    <x v="4"/>
    <x v="1"/>
    <x v="7"/>
    <x v="0"/>
  </r>
  <r>
    <n v="0"/>
    <x v="0"/>
    <x v="0"/>
    <x v="633"/>
    <n v="315440"/>
    <x v="4"/>
    <x v="1"/>
    <x v="11"/>
    <x v="0"/>
  </r>
  <r>
    <n v="2"/>
    <x v="0"/>
    <x v="0"/>
    <x v="634"/>
    <n v="315445"/>
    <x v="4"/>
    <x v="1"/>
    <x v="14"/>
    <x v="0"/>
  </r>
  <r>
    <n v="0"/>
    <x v="0"/>
    <x v="0"/>
    <x v="635"/>
    <n v="315450"/>
    <x v="4"/>
    <x v="1"/>
    <x v="16"/>
    <x v="0"/>
  </r>
  <r>
    <n v="28"/>
    <x v="0"/>
    <x v="0"/>
    <x v="636"/>
    <n v="315460"/>
    <x v="4"/>
    <x v="1"/>
    <x v="17"/>
    <x v="1"/>
  </r>
  <r>
    <n v="0"/>
    <x v="0"/>
    <x v="0"/>
    <x v="637"/>
    <n v="315470"/>
    <x v="4"/>
    <x v="1"/>
    <x v="5"/>
    <x v="0"/>
  </r>
  <r>
    <n v="0"/>
    <x v="0"/>
    <x v="0"/>
    <x v="638"/>
    <n v="315480"/>
    <x v="4"/>
    <x v="1"/>
    <x v="18"/>
    <x v="1"/>
  </r>
  <r>
    <n v="0"/>
    <x v="0"/>
    <x v="0"/>
    <x v="639"/>
    <n v="315490"/>
    <x v="4"/>
    <x v="1"/>
    <x v="2"/>
    <x v="0"/>
  </r>
  <r>
    <n v="0"/>
    <x v="0"/>
    <x v="0"/>
    <x v="640"/>
    <n v="315510"/>
    <x v="4"/>
    <x v="1"/>
    <x v="6"/>
    <x v="0"/>
  </r>
  <r>
    <n v="0"/>
    <x v="0"/>
    <x v="0"/>
    <x v="641"/>
    <n v="315500"/>
    <x v="4"/>
    <x v="1"/>
    <x v="2"/>
    <x v="0"/>
  </r>
  <r>
    <n v="0"/>
    <x v="0"/>
    <x v="0"/>
    <x v="642"/>
    <n v="315520"/>
    <x v="4"/>
    <x v="1"/>
    <x v="11"/>
    <x v="0"/>
  </r>
  <r>
    <n v="1"/>
    <x v="0"/>
    <x v="0"/>
    <x v="643"/>
    <n v="315530"/>
    <x v="4"/>
    <x v="1"/>
    <x v="17"/>
    <x v="1"/>
  </r>
  <r>
    <n v="0"/>
    <x v="0"/>
    <x v="0"/>
    <x v="644"/>
    <n v="315540"/>
    <x v="4"/>
    <x v="1"/>
    <x v="9"/>
    <x v="0"/>
  </r>
  <r>
    <n v="3"/>
    <x v="0"/>
    <x v="0"/>
    <x v="645"/>
    <n v="315550"/>
    <x v="4"/>
    <x v="1"/>
    <x v="0"/>
    <x v="0"/>
  </r>
  <r>
    <n v="3"/>
    <x v="0"/>
    <x v="0"/>
    <x v="646"/>
    <n v="315560"/>
    <x v="4"/>
    <x v="1"/>
    <x v="16"/>
    <x v="0"/>
  </r>
  <r>
    <n v="0"/>
    <x v="0"/>
    <x v="0"/>
    <x v="647"/>
    <n v="315570"/>
    <x v="4"/>
    <x v="1"/>
    <x v="2"/>
    <x v="0"/>
  </r>
  <r>
    <n v="0"/>
    <x v="0"/>
    <x v="0"/>
    <x v="648"/>
    <n v="315580"/>
    <x v="4"/>
    <x v="1"/>
    <x v="9"/>
    <x v="0"/>
  </r>
  <r>
    <n v="0"/>
    <x v="0"/>
    <x v="0"/>
    <x v="649"/>
    <n v="315590"/>
    <x v="4"/>
    <x v="1"/>
    <x v="9"/>
    <x v="0"/>
  </r>
  <r>
    <n v="0"/>
    <x v="0"/>
    <x v="0"/>
    <x v="650"/>
    <n v="315600"/>
    <x v="4"/>
    <x v="1"/>
    <x v="7"/>
    <x v="0"/>
  </r>
  <r>
    <n v="0"/>
    <x v="0"/>
    <x v="0"/>
    <x v="651"/>
    <n v="315610"/>
    <x v="4"/>
    <x v="1"/>
    <x v="11"/>
    <x v="0"/>
  </r>
  <r>
    <n v="0"/>
    <x v="0"/>
    <x v="0"/>
    <x v="652"/>
    <n v="315620"/>
    <x v="4"/>
    <x v="1"/>
    <x v="9"/>
    <x v="0"/>
  </r>
  <r>
    <n v="1"/>
    <x v="0"/>
    <x v="0"/>
    <x v="653"/>
    <n v="315630"/>
    <x v="4"/>
    <x v="1"/>
    <x v="9"/>
    <x v="0"/>
  </r>
  <r>
    <n v="0"/>
    <x v="0"/>
    <x v="0"/>
    <x v="654"/>
    <n v="315640"/>
    <x v="4"/>
    <x v="1"/>
    <x v="0"/>
    <x v="0"/>
  </r>
  <r>
    <n v="1"/>
    <x v="0"/>
    <x v="0"/>
    <x v="655"/>
    <n v="315645"/>
    <x v="4"/>
    <x v="1"/>
    <x v="9"/>
    <x v="0"/>
  </r>
  <r>
    <n v="0"/>
    <x v="0"/>
    <x v="0"/>
    <x v="656"/>
    <n v="315650"/>
    <x v="4"/>
    <x v="1"/>
    <x v="16"/>
    <x v="0"/>
  </r>
  <r>
    <n v="1"/>
    <x v="0"/>
    <x v="0"/>
    <x v="657"/>
    <n v="315660"/>
    <x v="4"/>
    <x v="1"/>
    <x v="6"/>
    <x v="0"/>
  </r>
  <r>
    <n v="10"/>
    <x v="0"/>
    <x v="0"/>
    <x v="658"/>
    <n v="315670"/>
    <x v="4"/>
    <x v="1"/>
    <x v="18"/>
    <x v="1"/>
  </r>
  <r>
    <n v="2"/>
    <x v="0"/>
    <x v="0"/>
    <x v="659"/>
    <n v="315680"/>
    <x v="4"/>
    <x v="1"/>
    <x v="7"/>
    <x v="0"/>
  </r>
  <r>
    <n v="10"/>
    <x v="0"/>
    <x v="0"/>
    <x v="660"/>
    <n v="315690"/>
    <x v="4"/>
    <x v="1"/>
    <x v="4"/>
    <x v="0"/>
  </r>
  <r>
    <n v="4"/>
    <x v="0"/>
    <x v="0"/>
    <x v="661"/>
    <n v="315700"/>
    <x v="4"/>
    <x v="1"/>
    <x v="16"/>
    <x v="0"/>
  </r>
  <r>
    <n v="0"/>
    <x v="0"/>
    <x v="0"/>
    <x v="662"/>
    <n v="315710"/>
    <x v="4"/>
    <x v="1"/>
    <x v="6"/>
    <x v="0"/>
  </r>
  <r>
    <n v="2"/>
    <x v="0"/>
    <x v="0"/>
    <x v="663"/>
    <n v="315720"/>
    <x v="4"/>
    <x v="1"/>
    <x v="2"/>
    <x v="0"/>
  </r>
  <r>
    <n v="0"/>
    <x v="0"/>
    <x v="0"/>
    <x v="664"/>
    <n v="315725"/>
    <x v="4"/>
    <x v="1"/>
    <x v="2"/>
    <x v="0"/>
  </r>
  <r>
    <n v="0"/>
    <x v="0"/>
    <x v="0"/>
    <x v="665"/>
    <n v="315727"/>
    <x v="4"/>
    <x v="1"/>
    <x v="9"/>
    <x v="0"/>
  </r>
  <r>
    <n v="0"/>
    <x v="0"/>
    <x v="0"/>
    <x v="666"/>
    <n v="315730"/>
    <x v="4"/>
    <x v="1"/>
    <x v="11"/>
    <x v="0"/>
  </r>
  <r>
    <n v="1"/>
    <x v="0"/>
    <x v="0"/>
    <x v="667"/>
    <n v="315733"/>
    <x v="4"/>
    <x v="1"/>
    <x v="11"/>
    <x v="0"/>
  </r>
  <r>
    <n v="0"/>
    <x v="0"/>
    <x v="0"/>
    <x v="668"/>
    <n v="315737"/>
    <x v="4"/>
    <x v="1"/>
    <x v="16"/>
    <x v="0"/>
  </r>
  <r>
    <n v="0"/>
    <x v="0"/>
    <x v="0"/>
    <x v="669"/>
    <n v="315740"/>
    <x v="4"/>
    <x v="1"/>
    <x v="2"/>
    <x v="0"/>
  </r>
  <r>
    <n v="0"/>
    <x v="0"/>
    <x v="0"/>
    <x v="670"/>
    <n v="315750"/>
    <x v="4"/>
    <x v="1"/>
    <x v="7"/>
    <x v="0"/>
  </r>
  <r>
    <n v="0"/>
    <x v="0"/>
    <x v="0"/>
    <x v="671"/>
    <n v="315760"/>
    <x v="4"/>
    <x v="1"/>
    <x v="3"/>
    <x v="0"/>
  </r>
  <r>
    <n v="0"/>
    <x v="0"/>
    <x v="0"/>
    <x v="672"/>
    <n v="315765"/>
    <x v="4"/>
    <x v="1"/>
    <x v="6"/>
    <x v="0"/>
  </r>
  <r>
    <n v="2"/>
    <x v="0"/>
    <x v="0"/>
    <x v="673"/>
    <n v="315770"/>
    <x v="4"/>
    <x v="1"/>
    <x v="4"/>
    <x v="0"/>
  </r>
  <r>
    <n v="26"/>
    <x v="0"/>
    <x v="0"/>
    <x v="674"/>
    <n v="315780"/>
    <x v="4"/>
    <x v="1"/>
    <x v="18"/>
    <x v="1"/>
  </r>
  <r>
    <n v="3"/>
    <x v="0"/>
    <x v="0"/>
    <x v="675"/>
    <n v="315790"/>
    <x v="4"/>
    <x v="1"/>
    <x v="2"/>
    <x v="0"/>
  </r>
  <r>
    <n v="1"/>
    <x v="0"/>
    <x v="0"/>
    <x v="676"/>
    <n v="315800"/>
    <x v="4"/>
    <x v="1"/>
    <x v="2"/>
    <x v="0"/>
  </r>
  <r>
    <n v="0"/>
    <x v="0"/>
    <x v="0"/>
    <x v="677"/>
    <n v="315810"/>
    <x v="4"/>
    <x v="1"/>
    <x v="6"/>
    <x v="0"/>
  </r>
  <r>
    <n v="0"/>
    <x v="0"/>
    <x v="0"/>
    <x v="678"/>
    <n v="315820"/>
    <x v="4"/>
    <x v="1"/>
    <x v="7"/>
    <x v="0"/>
  </r>
  <r>
    <n v="6"/>
    <x v="0"/>
    <x v="0"/>
    <x v="679"/>
    <n v="315920"/>
    <x v="4"/>
    <x v="1"/>
    <x v="10"/>
    <x v="0"/>
  </r>
  <r>
    <n v="0"/>
    <x v="0"/>
    <x v="0"/>
    <x v="680"/>
    <n v="315930"/>
    <x v="4"/>
    <x v="1"/>
    <x v="9"/>
    <x v="0"/>
  </r>
  <r>
    <n v="0"/>
    <x v="0"/>
    <x v="0"/>
    <x v="681"/>
    <n v="315935"/>
    <x v="4"/>
    <x v="1"/>
    <x v="2"/>
    <x v="0"/>
  </r>
  <r>
    <n v="0"/>
    <x v="0"/>
    <x v="0"/>
    <x v="682"/>
    <n v="315940"/>
    <x v="4"/>
    <x v="1"/>
    <x v="11"/>
    <x v="0"/>
  </r>
  <r>
    <n v="0"/>
    <x v="0"/>
    <x v="0"/>
    <x v="683"/>
    <n v="315950"/>
    <x v="4"/>
    <x v="1"/>
    <x v="7"/>
    <x v="0"/>
  </r>
  <r>
    <n v="6"/>
    <x v="0"/>
    <x v="0"/>
    <x v="684"/>
    <n v="315960"/>
    <x v="4"/>
    <x v="1"/>
    <x v="8"/>
    <x v="0"/>
  </r>
  <r>
    <n v="0"/>
    <x v="0"/>
    <x v="0"/>
    <x v="685"/>
    <n v="315970"/>
    <x v="4"/>
    <x v="1"/>
    <x v="4"/>
    <x v="0"/>
  </r>
  <r>
    <n v="10"/>
    <x v="0"/>
    <x v="0"/>
    <x v="686"/>
    <n v="315980"/>
    <x v="4"/>
    <x v="1"/>
    <x v="13"/>
    <x v="0"/>
  </r>
  <r>
    <n v="0"/>
    <x v="0"/>
    <x v="0"/>
    <x v="687"/>
    <n v="315830"/>
    <x v="4"/>
    <x v="1"/>
    <x v="5"/>
    <x v="0"/>
  </r>
  <r>
    <n v="0"/>
    <x v="0"/>
    <x v="0"/>
    <x v="688"/>
    <n v="315840"/>
    <x v="4"/>
    <x v="1"/>
    <x v="9"/>
    <x v="0"/>
  </r>
  <r>
    <n v="2"/>
    <x v="0"/>
    <x v="0"/>
    <x v="689"/>
    <n v="315850"/>
    <x v="4"/>
    <x v="1"/>
    <x v="12"/>
    <x v="0"/>
  </r>
  <r>
    <n v="0"/>
    <x v="0"/>
    <x v="0"/>
    <x v="690"/>
    <n v="315860"/>
    <x v="4"/>
    <x v="1"/>
    <x v="9"/>
    <x v="0"/>
  </r>
  <r>
    <n v="0"/>
    <x v="0"/>
    <x v="0"/>
    <x v="691"/>
    <n v="315870"/>
    <x v="4"/>
    <x v="1"/>
    <x v="11"/>
    <x v="0"/>
  </r>
  <r>
    <n v="0"/>
    <x v="0"/>
    <x v="0"/>
    <x v="692"/>
    <n v="315880"/>
    <x v="4"/>
    <x v="1"/>
    <x v="5"/>
    <x v="0"/>
  </r>
  <r>
    <n v="0"/>
    <x v="0"/>
    <x v="0"/>
    <x v="693"/>
    <n v="315890"/>
    <x v="4"/>
    <x v="1"/>
    <x v="2"/>
    <x v="0"/>
  </r>
  <r>
    <n v="7"/>
    <x v="0"/>
    <x v="0"/>
    <x v="694"/>
    <n v="315895"/>
    <x v="4"/>
    <x v="1"/>
    <x v="2"/>
    <x v="0"/>
  </r>
  <r>
    <n v="1"/>
    <x v="0"/>
    <x v="0"/>
    <x v="695"/>
    <n v="315900"/>
    <x v="4"/>
    <x v="1"/>
    <x v="18"/>
    <x v="0"/>
  </r>
  <r>
    <n v="0"/>
    <x v="0"/>
    <x v="0"/>
    <x v="696"/>
    <n v="315910"/>
    <x v="4"/>
    <x v="1"/>
    <x v="11"/>
    <x v="0"/>
  </r>
  <r>
    <n v="3"/>
    <x v="0"/>
    <x v="0"/>
    <x v="697"/>
    <n v="315990"/>
    <x v="4"/>
    <x v="1"/>
    <x v="5"/>
    <x v="0"/>
  </r>
  <r>
    <n v="0"/>
    <x v="0"/>
    <x v="0"/>
    <x v="698"/>
    <n v="316000"/>
    <x v="4"/>
    <x v="1"/>
    <x v="9"/>
    <x v="0"/>
  </r>
  <r>
    <n v="0"/>
    <x v="0"/>
    <x v="0"/>
    <x v="699"/>
    <n v="316010"/>
    <x v="4"/>
    <x v="1"/>
    <x v="2"/>
    <x v="0"/>
  </r>
  <r>
    <n v="1"/>
    <x v="0"/>
    <x v="0"/>
    <x v="700"/>
    <n v="316020"/>
    <x v="4"/>
    <x v="1"/>
    <x v="3"/>
    <x v="0"/>
  </r>
  <r>
    <n v="1"/>
    <x v="0"/>
    <x v="0"/>
    <x v="701"/>
    <n v="316030"/>
    <x v="4"/>
    <x v="1"/>
    <x v="6"/>
    <x v="0"/>
  </r>
  <r>
    <n v="3"/>
    <x v="0"/>
    <x v="0"/>
    <x v="702"/>
    <n v="316040"/>
    <x v="4"/>
    <x v="1"/>
    <x v="1"/>
    <x v="0"/>
  </r>
  <r>
    <n v="0"/>
    <x v="0"/>
    <x v="0"/>
    <x v="703"/>
    <n v="316045"/>
    <x v="4"/>
    <x v="1"/>
    <x v="16"/>
    <x v="0"/>
  </r>
  <r>
    <n v="0"/>
    <x v="0"/>
    <x v="0"/>
    <x v="704"/>
    <n v="316050"/>
    <x v="4"/>
    <x v="1"/>
    <x v="3"/>
    <x v="0"/>
  </r>
  <r>
    <n v="0"/>
    <x v="0"/>
    <x v="0"/>
    <x v="705"/>
    <n v="316060"/>
    <x v="4"/>
    <x v="1"/>
    <x v="3"/>
    <x v="0"/>
  </r>
  <r>
    <n v="4"/>
    <x v="0"/>
    <x v="0"/>
    <x v="706"/>
    <n v="316070"/>
    <x v="4"/>
    <x v="1"/>
    <x v="11"/>
    <x v="0"/>
  </r>
  <r>
    <n v="0"/>
    <x v="0"/>
    <x v="0"/>
    <x v="707"/>
    <n v="316080"/>
    <x v="4"/>
    <x v="1"/>
    <x v="5"/>
    <x v="0"/>
  </r>
  <r>
    <n v="0"/>
    <x v="0"/>
    <x v="0"/>
    <x v="708"/>
    <n v="316090"/>
    <x v="4"/>
    <x v="1"/>
    <x v="11"/>
    <x v="0"/>
  </r>
  <r>
    <n v="0"/>
    <x v="0"/>
    <x v="0"/>
    <x v="709"/>
    <n v="316095"/>
    <x v="4"/>
    <x v="1"/>
    <x v="2"/>
    <x v="0"/>
  </r>
  <r>
    <n v="1"/>
    <x v="0"/>
    <x v="0"/>
    <x v="710"/>
    <n v="316100"/>
    <x v="4"/>
    <x v="1"/>
    <x v="2"/>
    <x v="0"/>
  </r>
  <r>
    <n v="0"/>
    <x v="0"/>
    <x v="0"/>
    <x v="711"/>
    <n v="316105"/>
    <x v="4"/>
    <x v="1"/>
    <x v="7"/>
    <x v="0"/>
  </r>
  <r>
    <n v="11"/>
    <x v="0"/>
    <x v="0"/>
    <x v="712"/>
    <n v="316110"/>
    <x v="4"/>
    <x v="1"/>
    <x v="16"/>
    <x v="0"/>
  </r>
  <r>
    <n v="0"/>
    <x v="0"/>
    <x v="0"/>
    <x v="713"/>
    <n v="316120"/>
    <x v="4"/>
    <x v="1"/>
    <x v="5"/>
    <x v="0"/>
  </r>
  <r>
    <n v="0"/>
    <x v="0"/>
    <x v="0"/>
    <x v="714"/>
    <n v="316130"/>
    <x v="4"/>
    <x v="1"/>
    <x v="4"/>
    <x v="0"/>
  </r>
  <r>
    <n v="0"/>
    <x v="0"/>
    <x v="0"/>
    <x v="715"/>
    <n v="316140"/>
    <x v="4"/>
    <x v="1"/>
    <x v="9"/>
    <x v="0"/>
  </r>
  <r>
    <n v="0"/>
    <x v="0"/>
    <x v="0"/>
    <x v="716"/>
    <n v="316150"/>
    <x v="4"/>
    <x v="1"/>
    <x v="9"/>
    <x v="0"/>
  </r>
  <r>
    <n v="0"/>
    <x v="0"/>
    <x v="0"/>
    <x v="717"/>
    <n v="316160"/>
    <x v="4"/>
    <x v="1"/>
    <x v="7"/>
    <x v="0"/>
  </r>
  <r>
    <n v="0"/>
    <x v="0"/>
    <x v="0"/>
    <x v="718"/>
    <n v="316165"/>
    <x v="4"/>
    <x v="1"/>
    <x v="7"/>
    <x v="0"/>
  </r>
  <r>
    <n v="0"/>
    <x v="0"/>
    <x v="0"/>
    <x v="719"/>
    <n v="316170"/>
    <x v="4"/>
    <x v="1"/>
    <x v="0"/>
    <x v="0"/>
  </r>
  <r>
    <n v="0"/>
    <x v="0"/>
    <x v="0"/>
    <x v="720"/>
    <n v="316180"/>
    <x v="4"/>
    <x v="1"/>
    <x v="1"/>
    <x v="0"/>
  </r>
  <r>
    <n v="3"/>
    <x v="0"/>
    <x v="0"/>
    <x v="721"/>
    <n v="316190"/>
    <x v="4"/>
    <x v="1"/>
    <x v="2"/>
    <x v="0"/>
  </r>
  <r>
    <n v="0"/>
    <x v="0"/>
    <x v="0"/>
    <x v="722"/>
    <n v="312550"/>
    <x v="4"/>
    <x v="1"/>
    <x v="3"/>
    <x v="0"/>
  </r>
  <r>
    <n v="0"/>
    <x v="0"/>
    <x v="0"/>
    <x v="723"/>
    <n v="316200"/>
    <x v="4"/>
    <x v="1"/>
    <x v="8"/>
    <x v="0"/>
  </r>
  <r>
    <n v="3"/>
    <x v="0"/>
    <x v="0"/>
    <x v="724"/>
    <n v="316210"/>
    <x v="4"/>
    <x v="1"/>
    <x v="0"/>
    <x v="0"/>
  </r>
  <r>
    <n v="3"/>
    <x v="0"/>
    <x v="0"/>
    <x v="725"/>
    <n v="316220"/>
    <x v="4"/>
    <x v="1"/>
    <x v="10"/>
    <x v="0"/>
  </r>
  <r>
    <n v="0"/>
    <x v="0"/>
    <x v="0"/>
    <x v="726"/>
    <n v="316225"/>
    <x v="4"/>
    <x v="1"/>
    <x v="16"/>
    <x v="0"/>
  </r>
  <r>
    <n v="0"/>
    <x v="0"/>
    <x v="0"/>
    <x v="727"/>
    <n v="316230"/>
    <x v="4"/>
    <x v="1"/>
    <x v="8"/>
    <x v="0"/>
  </r>
  <r>
    <n v="0"/>
    <x v="0"/>
    <x v="0"/>
    <x v="728"/>
    <n v="316240"/>
    <x v="4"/>
    <x v="1"/>
    <x v="16"/>
    <x v="0"/>
  </r>
  <r>
    <n v="0"/>
    <x v="0"/>
    <x v="0"/>
    <x v="729"/>
    <n v="316245"/>
    <x v="4"/>
    <x v="1"/>
    <x v="16"/>
    <x v="0"/>
  </r>
  <r>
    <n v="9"/>
    <x v="0"/>
    <x v="0"/>
    <x v="730"/>
    <n v="316250"/>
    <x v="4"/>
    <x v="1"/>
    <x v="11"/>
    <x v="0"/>
  </r>
  <r>
    <n v="0"/>
    <x v="0"/>
    <x v="0"/>
    <x v="731"/>
    <n v="316255"/>
    <x v="4"/>
    <x v="1"/>
    <x v="2"/>
    <x v="0"/>
  </r>
  <r>
    <n v="1"/>
    <x v="0"/>
    <x v="0"/>
    <x v="732"/>
    <n v="316257"/>
    <x v="4"/>
    <x v="1"/>
    <x v="7"/>
    <x v="0"/>
  </r>
  <r>
    <n v="0"/>
    <x v="0"/>
    <x v="0"/>
    <x v="733"/>
    <n v="316260"/>
    <x v="4"/>
    <x v="1"/>
    <x v="2"/>
    <x v="0"/>
  </r>
  <r>
    <n v="0"/>
    <x v="0"/>
    <x v="0"/>
    <x v="734"/>
    <n v="316265"/>
    <x v="4"/>
    <x v="1"/>
    <x v="16"/>
    <x v="0"/>
  </r>
  <r>
    <n v="2"/>
    <x v="0"/>
    <x v="0"/>
    <x v="735"/>
    <n v="316270"/>
    <x v="4"/>
    <x v="1"/>
    <x v="16"/>
    <x v="0"/>
  </r>
  <r>
    <n v="0"/>
    <x v="0"/>
    <x v="0"/>
    <x v="736"/>
    <n v="316280"/>
    <x v="4"/>
    <x v="1"/>
    <x v="7"/>
    <x v="0"/>
  </r>
  <r>
    <n v="2"/>
    <x v="0"/>
    <x v="0"/>
    <x v="737"/>
    <n v="316290"/>
    <x v="4"/>
    <x v="1"/>
    <x v="9"/>
    <x v="0"/>
  </r>
  <r>
    <n v="7"/>
    <x v="0"/>
    <x v="0"/>
    <x v="738"/>
    <n v="316292"/>
    <x v="4"/>
    <x v="1"/>
    <x v="17"/>
    <x v="1"/>
  </r>
  <r>
    <n v="2"/>
    <x v="0"/>
    <x v="0"/>
    <x v="739"/>
    <n v="316294"/>
    <x v="4"/>
    <x v="1"/>
    <x v="10"/>
    <x v="0"/>
  </r>
  <r>
    <n v="2"/>
    <x v="0"/>
    <x v="0"/>
    <x v="740"/>
    <n v="316295"/>
    <x v="4"/>
    <x v="1"/>
    <x v="18"/>
    <x v="1"/>
  </r>
  <r>
    <n v="0"/>
    <x v="0"/>
    <x v="0"/>
    <x v="741"/>
    <n v="316300"/>
    <x v="4"/>
    <x v="1"/>
    <x v="7"/>
    <x v="0"/>
  </r>
  <r>
    <n v="0"/>
    <x v="0"/>
    <x v="0"/>
    <x v="742"/>
    <n v="316310"/>
    <x v="4"/>
    <x v="1"/>
    <x v="1"/>
    <x v="0"/>
  </r>
  <r>
    <n v="0"/>
    <x v="0"/>
    <x v="0"/>
    <x v="743"/>
    <n v="316320"/>
    <x v="4"/>
    <x v="1"/>
    <x v="8"/>
    <x v="0"/>
  </r>
  <r>
    <n v="0"/>
    <x v="0"/>
    <x v="0"/>
    <x v="744"/>
    <n v="316330"/>
    <x v="4"/>
    <x v="1"/>
    <x v="6"/>
    <x v="0"/>
  </r>
  <r>
    <n v="0"/>
    <x v="0"/>
    <x v="0"/>
    <x v="745"/>
    <n v="316340"/>
    <x v="4"/>
    <x v="1"/>
    <x v="2"/>
    <x v="0"/>
  </r>
  <r>
    <n v="0"/>
    <x v="0"/>
    <x v="0"/>
    <x v="746"/>
    <n v="316350"/>
    <x v="4"/>
    <x v="1"/>
    <x v="7"/>
    <x v="0"/>
  </r>
  <r>
    <n v="0"/>
    <x v="0"/>
    <x v="0"/>
    <x v="747"/>
    <n v="316360"/>
    <x v="4"/>
    <x v="1"/>
    <x v="2"/>
    <x v="0"/>
  </r>
  <r>
    <n v="8"/>
    <x v="0"/>
    <x v="0"/>
    <x v="748"/>
    <n v="316370"/>
    <x v="4"/>
    <x v="1"/>
    <x v="8"/>
    <x v="0"/>
  </r>
  <r>
    <n v="0"/>
    <x v="0"/>
    <x v="0"/>
    <x v="749"/>
    <n v="316380"/>
    <x v="4"/>
    <x v="1"/>
    <x v="9"/>
    <x v="0"/>
  </r>
  <r>
    <n v="0"/>
    <x v="0"/>
    <x v="0"/>
    <x v="750"/>
    <n v="316390"/>
    <x v="4"/>
    <x v="1"/>
    <x v="10"/>
    <x v="0"/>
  </r>
  <r>
    <n v="0"/>
    <x v="0"/>
    <x v="0"/>
    <x v="751"/>
    <n v="316410"/>
    <x v="4"/>
    <x v="1"/>
    <x v="7"/>
    <x v="0"/>
  </r>
  <r>
    <n v="0"/>
    <x v="0"/>
    <x v="0"/>
    <x v="752"/>
    <n v="316400"/>
    <x v="4"/>
    <x v="1"/>
    <x v="2"/>
    <x v="0"/>
  </r>
  <r>
    <n v="1"/>
    <x v="0"/>
    <x v="0"/>
    <x v="753"/>
    <n v="316420"/>
    <x v="4"/>
    <x v="1"/>
    <x v="3"/>
    <x v="0"/>
  </r>
  <r>
    <n v="0"/>
    <x v="0"/>
    <x v="0"/>
    <x v="754"/>
    <n v="316430"/>
    <x v="4"/>
    <x v="1"/>
    <x v="10"/>
    <x v="0"/>
  </r>
  <r>
    <n v="0"/>
    <x v="0"/>
    <x v="0"/>
    <x v="755"/>
    <n v="316440"/>
    <x v="4"/>
    <x v="1"/>
    <x v="8"/>
    <x v="0"/>
  </r>
  <r>
    <n v="0"/>
    <x v="0"/>
    <x v="0"/>
    <x v="756"/>
    <n v="316443"/>
    <x v="4"/>
    <x v="1"/>
    <x v="9"/>
    <x v="0"/>
  </r>
  <r>
    <n v="0"/>
    <x v="0"/>
    <x v="0"/>
    <x v="757"/>
    <n v="316447"/>
    <x v="4"/>
    <x v="1"/>
    <x v="2"/>
    <x v="0"/>
  </r>
  <r>
    <n v="0"/>
    <x v="0"/>
    <x v="0"/>
    <x v="758"/>
    <n v="316450"/>
    <x v="4"/>
    <x v="1"/>
    <x v="7"/>
    <x v="0"/>
  </r>
  <r>
    <n v="0"/>
    <x v="0"/>
    <x v="0"/>
    <x v="759"/>
    <n v="316460"/>
    <x v="4"/>
    <x v="1"/>
    <x v="1"/>
    <x v="0"/>
  </r>
  <r>
    <n v="9"/>
    <x v="0"/>
    <x v="0"/>
    <x v="760"/>
    <n v="316470"/>
    <x v="4"/>
    <x v="1"/>
    <x v="10"/>
    <x v="0"/>
  </r>
  <r>
    <n v="0"/>
    <x v="0"/>
    <x v="0"/>
    <x v="761"/>
    <n v="316480"/>
    <x v="4"/>
    <x v="1"/>
    <x v="3"/>
    <x v="0"/>
  </r>
  <r>
    <n v="0"/>
    <x v="0"/>
    <x v="0"/>
    <x v="762"/>
    <n v="316490"/>
    <x v="4"/>
    <x v="1"/>
    <x v="8"/>
    <x v="0"/>
  </r>
  <r>
    <n v="1"/>
    <x v="0"/>
    <x v="0"/>
    <x v="763"/>
    <n v="316520"/>
    <x v="4"/>
    <x v="1"/>
    <x v="5"/>
    <x v="0"/>
  </r>
  <r>
    <n v="0"/>
    <x v="0"/>
    <x v="0"/>
    <x v="764"/>
    <n v="316500"/>
    <x v="4"/>
    <x v="1"/>
    <x v="11"/>
    <x v="0"/>
  </r>
  <r>
    <n v="0"/>
    <x v="0"/>
    <x v="0"/>
    <x v="765"/>
    <n v="316510"/>
    <x v="4"/>
    <x v="1"/>
    <x v="10"/>
    <x v="0"/>
  </r>
  <r>
    <n v="0"/>
    <x v="0"/>
    <x v="0"/>
    <x v="766"/>
    <n v="316530"/>
    <x v="4"/>
    <x v="1"/>
    <x v="11"/>
    <x v="0"/>
  </r>
  <r>
    <n v="0"/>
    <x v="0"/>
    <x v="0"/>
    <x v="767"/>
    <n v="316540"/>
    <x v="4"/>
    <x v="1"/>
    <x v="8"/>
    <x v="0"/>
  </r>
  <r>
    <n v="1"/>
    <x v="0"/>
    <x v="0"/>
    <x v="768"/>
    <n v="316550"/>
    <x v="4"/>
    <x v="1"/>
    <x v="7"/>
    <x v="0"/>
  </r>
  <r>
    <n v="1"/>
    <x v="0"/>
    <x v="0"/>
    <x v="769"/>
    <n v="316553"/>
    <x v="4"/>
    <x v="1"/>
    <x v="17"/>
    <x v="1"/>
  </r>
  <r>
    <n v="0"/>
    <x v="0"/>
    <x v="0"/>
    <x v="770"/>
    <n v="316556"/>
    <x v="4"/>
    <x v="1"/>
    <x v="2"/>
    <x v="0"/>
  </r>
  <r>
    <n v="1"/>
    <x v="0"/>
    <x v="0"/>
    <x v="771"/>
    <n v="316557"/>
    <x v="4"/>
    <x v="1"/>
    <x v="8"/>
    <x v="0"/>
  </r>
  <r>
    <n v="0"/>
    <x v="0"/>
    <x v="0"/>
    <x v="772"/>
    <n v="316560"/>
    <x v="4"/>
    <x v="1"/>
    <x v="9"/>
    <x v="0"/>
  </r>
  <r>
    <n v="0"/>
    <x v="0"/>
    <x v="0"/>
    <x v="773"/>
    <n v="316570"/>
    <x v="4"/>
    <x v="1"/>
    <x v="9"/>
    <x v="0"/>
  </r>
  <r>
    <n v="0"/>
    <x v="0"/>
    <x v="0"/>
    <x v="774"/>
    <n v="316580"/>
    <x v="4"/>
    <x v="1"/>
    <x v="8"/>
    <x v="0"/>
  </r>
  <r>
    <n v="0"/>
    <x v="0"/>
    <x v="0"/>
    <x v="775"/>
    <n v="316590"/>
    <x v="4"/>
    <x v="1"/>
    <x v="3"/>
    <x v="0"/>
  </r>
  <r>
    <n v="0"/>
    <x v="0"/>
    <x v="0"/>
    <x v="776"/>
    <n v="316600"/>
    <x v="4"/>
    <x v="1"/>
    <x v="11"/>
    <x v="0"/>
  </r>
  <r>
    <n v="0"/>
    <x v="0"/>
    <x v="0"/>
    <x v="777"/>
    <n v="316610"/>
    <x v="4"/>
    <x v="1"/>
    <x v="7"/>
    <x v="0"/>
  </r>
  <r>
    <n v="0"/>
    <x v="0"/>
    <x v="0"/>
    <x v="778"/>
    <n v="316620"/>
    <x v="4"/>
    <x v="1"/>
    <x v="11"/>
    <x v="0"/>
  </r>
  <r>
    <n v="0"/>
    <x v="0"/>
    <x v="0"/>
    <x v="779"/>
    <n v="316630"/>
    <x v="4"/>
    <x v="1"/>
    <x v="2"/>
    <x v="0"/>
  </r>
  <r>
    <n v="0"/>
    <x v="0"/>
    <x v="0"/>
    <x v="780"/>
    <n v="316640"/>
    <x v="4"/>
    <x v="1"/>
    <x v="8"/>
    <x v="0"/>
  </r>
  <r>
    <n v="0"/>
    <x v="0"/>
    <x v="0"/>
    <x v="781"/>
    <n v="316650"/>
    <x v="4"/>
    <x v="1"/>
    <x v="3"/>
    <x v="0"/>
  </r>
  <r>
    <n v="1"/>
    <x v="0"/>
    <x v="0"/>
    <x v="782"/>
    <n v="316660"/>
    <x v="4"/>
    <x v="1"/>
    <x v="1"/>
    <x v="0"/>
  </r>
  <r>
    <n v="1"/>
    <x v="0"/>
    <x v="0"/>
    <x v="783"/>
    <n v="316680"/>
    <x v="4"/>
    <x v="1"/>
    <x v="0"/>
    <x v="0"/>
  </r>
  <r>
    <n v="0"/>
    <x v="0"/>
    <x v="0"/>
    <x v="784"/>
    <n v="316670"/>
    <x v="4"/>
    <x v="1"/>
    <x v="6"/>
    <x v="0"/>
  </r>
  <r>
    <n v="0"/>
    <x v="0"/>
    <x v="0"/>
    <x v="785"/>
    <n v="316690"/>
    <x v="4"/>
    <x v="1"/>
    <x v="10"/>
    <x v="0"/>
  </r>
  <r>
    <n v="0"/>
    <x v="0"/>
    <x v="0"/>
    <x v="786"/>
    <n v="316695"/>
    <x v="4"/>
    <x v="1"/>
    <x v="16"/>
    <x v="0"/>
  </r>
  <r>
    <n v="0"/>
    <x v="0"/>
    <x v="0"/>
    <x v="787"/>
    <n v="316700"/>
    <x v="4"/>
    <x v="1"/>
    <x v="8"/>
    <x v="0"/>
  </r>
  <r>
    <n v="0"/>
    <x v="0"/>
    <x v="0"/>
    <x v="788"/>
    <n v="316710"/>
    <x v="4"/>
    <x v="1"/>
    <x v="3"/>
    <x v="0"/>
  </r>
  <r>
    <n v="35"/>
    <x v="0"/>
    <x v="0"/>
    <x v="789"/>
    <n v="316720"/>
    <x v="4"/>
    <x v="1"/>
    <x v="12"/>
    <x v="0"/>
  </r>
  <r>
    <n v="1"/>
    <x v="0"/>
    <x v="0"/>
    <x v="790"/>
    <n v="316555"/>
    <x v="4"/>
    <x v="1"/>
    <x v="6"/>
    <x v="0"/>
  </r>
  <r>
    <n v="0"/>
    <x v="0"/>
    <x v="0"/>
    <x v="791"/>
    <n v="316730"/>
    <x v="4"/>
    <x v="1"/>
    <x v="9"/>
    <x v="0"/>
  </r>
  <r>
    <n v="0"/>
    <x v="0"/>
    <x v="0"/>
    <x v="792"/>
    <n v="316740"/>
    <x v="4"/>
    <x v="1"/>
    <x v="8"/>
    <x v="0"/>
  </r>
  <r>
    <n v="0"/>
    <x v="0"/>
    <x v="0"/>
    <x v="793"/>
    <n v="316750"/>
    <x v="4"/>
    <x v="1"/>
    <x v="9"/>
    <x v="0"/>
  </r>
  <r>
    <n v="0"/>
    <x v="0"/>
    <x v="0"/>
    <x v="794"/>
    <n v="316760"/>
    <x v="4"/>
    <x v="1"/>
    <x v="2"/>
    <x v="0"/>
  </r>
  <r>
    <n v="1"/>
    <x v="0"/>
    <x v="0"/>
    <x v="795"/>
    <n v="316770"/>
    <x v="4"/>
    <x v="1"/>
    <x v="7"/>
    <x v="0"/>
  </r>
  <r>
    <n v="0"/>
    <x v="0"/>
    <x v="0"/>
    <x v="796"/>
    <n v="316780"/>
    <x v="4"/>
    <x v="1"/>
    <x v="8"/>
    <x v="0"/>
  </r>
  <r>
    <n v="0"/>
    <x v="0"/>
    <x v="0"/>
    <x v="797"/>
    <n v="316790"/>
    <x v="4"/>
    <x v="1"/>
    <x v="9"/>
    <x v="0"/>
  </r>
  <r>
    <n v="4"/>
    <x v="0"/>
    <x v="0"/>
    <x v="798"/>
    <n v="316800"/>
    <x v="4"/>
    <x v="1"/>
    <x v="16"/>
    <x v="0"/>
  </r>
  <r>
    <n v="0"/>
    <x v="0"/>
    <x v="0"/>
    <x v="799"/>
    <n v="316805"/>
    <x v="4"/>
    <x v="1"/>
    <x v="2"/>
    <x v="0"/>
  </r>
  <r>
    <n v="1"/>
    <x v="0"/>
    <x v="0"/>
    <x v="800"/>
    <n v="316810"/>
    <x v="4"/>
    <x v="1"/>
    <x v="4"/>
    <x v="0"/>
  </r>
  <r>
    <n v="0"/>
    <x v="0"/>
    <x v="0"/>
    <x v="801"/>
    <n v="316820"/>
    <x v="4"/>
    <x v="1"/>
    <x v="1"/>
    <x v="0"/>
  </r>
  <r>
    <n v="1"/>
    <x v="0"/>
    <x v="0"/>
    <x v="802"/>
    <n v="316830"/>
    <x v="4"/>
    <x v="1"/>
    <x v="18"/>
    <x v="1"/>
  </r>
  <r>
    <n v="0"/>
    <x v="0"/>
    <x v="0"/>
    <x v="803"/>
    <n v="316840"/>
    <x v="4"/>
    <x v="1"/>
    <x v="7"/>
    <x v="0"/>
  </r>
  <r>
    <n v="1"/>
    <x v="0"/>
    <x v="0"/>
    <x v="804"/>
    <n v="316850"/>
    <x v="4"/>
    <x v="1"/>
    <x v="9"/>
    <x v="0"/>
  </r>
  <r>
    <n v="3"/>
    <x v="0"/>
    <x v="0"/>
    <x v="805"/>
    <n v="316860"/>
    <x v="4"/>
    <x v="1"/>
    <x v="6"/>
    <x v="0"/>
  </r>
  <r>
    <n v="8"/>
    <x v="0"/>
    <x v="0"/>
    <x v="806"/>
    <n v="316870"/>
    <x v="4"/>
    <x v="1"/>
    <x v="2"/>
    <x v="0"/>
  </r>
  <r>
    <n v="0"/>
    <x v="0"/>
    <x v="0"/>
    <x v="807"/>
    <n v="316880"/>
    <x v="4"/>
    <x v="1"/>
    <x v="11"/>
    <x v="0"/>
  </r>
  <r>
    <n v="0"/>
    <x v="0"/>
    <x v="0"/>
    <x v="808"/>
    <n v="316890"/>
    <x v="4"/>
    <x v="1"/>
    <x v="0"/>
    <x v="0"/>
  </r>
  <r>
    <n v="6"/>
    <x v="0"/>
    <x v="0"/>
    <x v="809"/>
    <n v="316900"/>
    <x v="4"/>
    <x v="1"/>
    <x v="9"/>
    <x v="0"/>
  </r>
  <r>
    <n v="0"/>
    <x v="0"/>
    <x v="0"/>
    <x v="810"/>
    <n v="316905"/>
    <x v="4"/>
    <x v="1"/>
    <x v="8"/>
    <x v="0"/>
  </r>
  <r>
    <n v="0"/>
    <x v="0"/>
    <x v="0"/>
    <x v="811"/>
    <n v="316910"/>
    <x v="4"/>
    <x v="1"/>
    <x v="8"/>
    <x v="0"/>
  </r>
  <r>
    <n v="0"/>
    <x v="0"/>
    <x v="0"/>
    <x v="812"/>
    <n v="316920"/>
    <x v="4"/>
    <x v="1"/>
    <x v="9"/>
    <x v="0"/>
  </r>
  <r>
    <n v="10"/>
    <x v="0"/>
    <x v="0"/>
    <x v="813"/>
    <n v="316930"/>
    <x v="4"/>
    <x v="1"/>
    <x v="5"/>
    <x v="0"/>
  </r>
  <r>
    <n v="1"/>
    <x v="0"/>
    <x v="0"/>
    <x v="814"/>
    <n v="316935"/>
    <x v="4"/>
    <x v="1"/>
    <x v="3"/>
    <x v="0"/>
  </r>
  <r>
    <n v="3"/>
    <x v="0"/>
    <x v="0"/>
    <x v="815"/>
    <n v="316940"/>
    <x v="4"/>
    <x v="1"/>
    <x v="5"/>
    <x v="0"/>
  </r>
  <r>
    <n v="0"/>
    <x v="0"/>
    <x v="0"/>
    <x v="816"/>
    <n v="316950"/>
    <x v="4"/>
    <x v="1"/>
    <x v="7"/>
    <x v="0"/>
  </r>
  <r>
    <n v="4"/>
    <x v="0"/>
    <x v="0"/>
    <x v="817"/>
    <n v="316960"/>
    <x v="4"/>
    <x v="1"/>
    <x v="13"/>
    <x v="0"/>
  </r>
  <r>
    <n v="2"/>
    <x v="0"/>
    <x v="0"/>
    <x v="818"/>
    <n v="316970"/>
    <x v="4"/>
    <x v="1"/>
    <x v="3"/>
    <x v="0"/>
  </r>
  <r>
    <n v="0"/>
    <x v="0"/>
    <x v="0"/>
    <x v="819"/>
    <n v="316980"/>
    <x v="4"/>
    <x v="1"/>
    <x v="8"/>
    <x v="0"/>
  </r>
  <r>
    <n v="26"/>
    <x v="0"/>
    <x v="0"/>
    <x v="820"/>
    <n v="316990"/>
    <x v="4"/>
    <x v="1"/>
    <x v="9"/>
    <x v="0"/>
  </r>
  <r>
    <n v="0"/>
    <x v="0"/>
    <x v="0"/>
    <x v="821"/>
    <n v="317000"/>
    <x v="4"/>
    <x v="1"/>
    <x v="16"/>
    <x v="0"/>
  </r>
  <r>
    <n v="0"/>
    <x v="0"/>
    <x v="0"/>
    <x v="822"/>
    <n v="317005"/>
    <x v="4"/>
    <x v="1"/>
    <x v="2"/>
    <x v="0"/>
  </r>
  <r>
    <n v="101"/>
    <x v="0"/>
    <x v="0"/>
    <x v="823"/>
    <n v="317010"/>
    <x v="4"/>
    <x v="1"/>
    <x v="4"/>
    <x v="0"/>
  </r>
  <r>
    <n v="173"/>
    <x v="0"/>
    <x v="0"/>
    <x v="824"/>
    <n v="317020"/>
    <x v="4"/>
    <x v="1"/>
    <x v="13"/>
    <x v="0"/>
  </r>
  <r>
    <n v="0"/>
    <x v="0"/>
    <x v="0"/>
    <x v="825"/>
    <n v="317030"/>
    <x v="4"/>
    <x v="1"/>
    <x v="6"/>
    <x v="0"/>
  </r>
  <r>
    <n v="7"/>
    <x v="0"/>
    <x v="0"/>
    <x v="826"/>
    <n v="317040"/>
    <x v="4"/>
    <x v="1"/>
    <x v="14"/>
    <x v="0"/>
  </r>
  <r>
    <n v="0"/>
    <x v="0"/>
    <x v="0"/>
    <x v="827"/>
    <n v="317043"/>
    <x v="4"/>
    <x v="1"/>
    <x v="4"/>
    <x v="0"/>
  </r>
  <r>
    <n v="0"/>
    <x v="0"/>
    <x v="0"/>
    <x v="828"/>
    <n v="317047"/>
    <x v="4"/>
    <x v="1"/>
    <x v="14"/>
    <x v="0"/>
  </r>
  <r>
    <n v="0"/>
    <x v="0"/>
    <x v="0"/>
    <x v="829"/>
    <n v="317050"/>
    <x v="4"/>
    <x v="1"/>
    <x v="2"/>
    <x v="0"/>
  </r>
  <r>
    <n v="0"/>
    <x v="0"/>
    <x v="0"/>
    <x v="830"/>
    <n v="317052"/>
    <x v="4"/>
    <x v="1"/>
    <x v="14"/>
    <x v="0"/>
  </r>
  <r>
    <n v="0"/>
    <x v="0"/>
    <x v="0"/>
    <x v="831"/>
    <n v="317057"/>
    <x v="4"/>
    <x v="1"/>
    <x v="2"/>
    <x v="0"/>
  </r>
  <r>
    <n v="0"/>
    <x v="0"/>
    <x v="0"/>
    <x v="832"/>
    <n v="317060"/>
    <x v="4"/>
    <x v="1"/>
    <x v="10"/>
    <x v="0"/>
  </r>
  <r>
    <n v="0"/>
    <x v="0"/>
    <x v="0"/>
    <x v="833"/>
    <n v="317065"/>
    <x v="4"/>
    <x v="1"/>
    <x v="16"/>
    <x v="0"/>
  </r>
  <r>
    <n v="12"/>
    <x v="0"/>
    <x v="0"/>
    <x v="834"/>
    <n v="317070"/>
    <x v="4"/>
    <x v="1"/>
    <x v="5"/>
    <x v="0"/>
  </r>
  <r>
    <n v="0"/>
    <x v="0"/>
    <x v="0"/>
    <x v="835"/>
    <n v="317075"/>
    <x v="4"/>
    <x v="1"/>
    <x v="0"/>
    <x v="0"/>
  </r>
  <r>
    <n v="7"/>
    <x v="0"/>
    <x v="0"/>
    <x v="836"/>
    <n v="317080"/>
    <x v="4"/>
    <x v="1"/>
    <x v="3"/>
    <x v="0"/>
  </r>
  <r>
    <n v="0"/>
    <x v="0"/>
    <x v="0"/>
    <x v="837"/>
    <n v="317090"/>
    <x v="4"/>
    <x v="1"/>
    <x v="16"/>
    <x v="0"/>
  </r>
  <r>
    <n v="1"/>
    <x v="0"/>
    <x v="0"/>
    <x v="838"/>
    <n v="317100"/>
    <x v="4"/>
    <x v="1"/>
    <x v="14"/>
    <x v="0"/>
  </r>
  <r>
    <n v="0"/>
    <x v="0"/>
    <x v="0"/>
    <x v="839"/>
    <n v="317103"/>
    <x v="4"/>
    <x v="1"/>
    <x v="16"/>
    <x v="0"/>
  </r>
  <r>
    <n v="0"/>
    <x v="0"/>
    <x v="0"/>
    <x v="840"/>
    <n v="317107"/>
    <x v="4"/>
    <x v="1"/>
    <x v="3"/>
    <x v="0"/>
  </r>
  <r>
    <n v="0"/>
    <x v="0"/>
    <x v="0"/>
    <x v="841"/>
    <n v="317110"/>
    <x v="4"/>
    <x v="1"/>
    <x v="4"/>
    <x v="0"/>
  </r>
  <r>
    <n v="0"/>
    <x v="0"/>
    <x v="0"/>
    <x v="842"/>
    <n v="317115"/>
    <x v="4"/>
    <x v="1"/>
    <x v="2"/>
    <x v="0"/>
  </r>
  <r>
    <n v="4"/>
    <x v="0"/>
    <x v="0"/>
    <x v="843"/>
    <n v="317120"/>
    <x v="4"/>
    <x v="1"/>
    <x v="18"/>
    <x v="1"/>
  </r>
  <r>
    <n v="12"/>
    <x v="0"/>
    <x v="0"/>
    <x v="844"/>
    <n v="317130"/>
    <x v="4"/>
    <x v="1"/>
    <x v="9"/>
    <x v="0"/>
  </r>
  <r>
    <n v="0"/>
    <x v="0"/>
    <x v="0"/>
    <x v="845"/>
    <n v="317140"/>
    <x v="4"/>
    <x v="1"/>
    <x v="9"/>
    <x v="0"/>
  </r>
  <r>
    <n v="0"/>
    <x v="0"/>
    <x v="0"/>
    <x v="846"/>
    <n v="317160"/>
    <x v="4"/>
    <x v="1"/>
    <x v="6"/>
    <x v="0"/>
  </r>
  <r>
    <n v="0"/>
    <x v="0"/>
    <x v="0"/>
    <x v="847"/>
    <n v="317170"/>
    <x v="4"/>
    <x v="1"/>
    <x v="8"/>
    <x v="0"/>
  </r>
  <r>
    <n v="2"/>
    <x v="0"/>
    <x v="0"/>
    <x v="848"/>
    <n v="317180"/>
    <x v="4"/>
    <x v="1"/>
    <x v="7"/>
    <x v="0"/>
  </r>
  <r>
    <n v="0"/>
    <x v="0"/>
    <x v="0"/>
    <x v="849"/>
    <n v="317190"/>
    <x v="4"/>
    <x v="1"/>
    <x v="7"/>
    <x v="0"/>
  </r>
  <r>
    <n v="0"/>
    <x v="0"/>
    <x v="0"/>
    <x v="850"/>
    <n v="317200"/>
    <x v="4"/>
    <x v="1"/>
    <x v="9"/>
    <x v="0"/>
  </r>
  <r>
    <n v="1"/>
    <x v="0"/>
    <x v="0"/>
    <x v="851"/>
    <n v="317210"/>
    <x v="4"/>
    <x v="1"/>
    <x v="9"/>
    <x v="0"/>
  </r>
  <r>
    <n v="0"/>
    <x v="0"/>
    <x v="0"/>
    <x v="852"/>
    <n v="317220"/>
    <x v="4"/>
    <x v="1"/>
    <x v="8"/>
    <x v="0"/>
  </r>
  <r>
    <n v="0"/>
    <x v="0"/>
    <x v="0"/>
    <x v="0"/>
    <n v="310010"/>
    <x v="5"/>
    <x v="1"/>
    <x v="0"/>
    <x v="0"/>
  </r>
  <r>
    <n v="0"/>
    <x v="0"/>
    <x v="0"/>
    <x v="1"/>
    <n v="310020"/>
    <x v="5"/>
    <x v="1"/>
    <x v="1"/>
    <x v="0"/>
  </r>
  <r>
    <n v="0"/>
    <x v="0"/>
    <x v="0"/>
    <x v="2"/>
    <n v="310030"/>
    <x v="5"/>
    <x v="1"/>
    <x v="2"/>
    <x v="0"/>
  </r>
  <r>
    <n v="0"/>
    <x v="0"/>
    <x v="0"/>
    <x v="3"/>
    <n v="310040"/>
    <x v="5"/>
    <x v="1"/>
    <x v="2"/>
    <x v="0"/>
  </r>
  <r>
    <n v="0"/>
    <x v="0"/>
    <x v="0"/>
    <x v="4"/>
    <n v="310050"/>
    <x v="5"/>
    <x v="1"/>
    <x v="2"/>
    <x v="0"/>
  </r>
  <r>
    <n v="0"/>
    <x v="0"/>
    <x v="0"/>
    <x v="5"/>
    <n v="310060"/>
    <x v="5"/>
    <x v="1"/>
    <x v="3"/>
    <x v="0"/>
  </r>
  <r>
    <n v="0"/>
    <x v="0"/>
    <x v="0"/>
    <x v="6"/>
    <n v="310070"/>
    <x v="5"/>
    <x v="1"/>
    <x v="4"/>
    <x v="0"/>
  </r>
  <r>
    <n v="0"/>
    <x v="0"/>
    <x v="0"/>
    <x v="7"/>
    <n v="310080"/>
    <x v="5"/>
    <x v="1"/>
    <x v="5"/>
    <x v="0"/>
  </r>
  <r>
    <n v="0"/>
    <x v="0"/>
    <x v="0"/>
    <x v="8"/>
    <n v="310090"/>
    <x v="5"/>
    <x v="1"/>
    <x v="6"/>
    <x v="0"/>
  </r>
  <r>
    <n v="1"/>
    <x v="0"/>
    <x v="0"/>
    <x v="9"/>
    <n v="310100"/>
    <x v="5"/>
    <x v="1"/>
    <x v="6"/>
    <x v="0"/>
  </r>
  <r>
    <n v="1"/>
    <x v="0"/>
    <x v="0"/>
    <x v="10"/>
    <n v="310110"/>
    <x v="5"/>
    <x v="1"/>
    <x v="7"/>
    <x v="0"/>
  </r>
  <r>
    <n v="1"/>
    <x v="0"/>
    <x v="0"/>
    <x v="11"/>
    <n v="310120"/>
    <x v="5"/>
    <x v="1"/>
    <x v="8"/>
    <x v="0"/>
  </r>
  <r>
    <n v="0"/>
    <x v="0"/>
    <x v="0"/>
    <x v="12"/>
    <n v="310130"/>
    <x v="5"/>
    <x v="1"/>
    <x v="8"/>
    <x v="0"/>
  </r>
  <r>
    <n v="1"/>
    <x v="0"/>
    <x v="0"/>
    <x v="13"/>
    <n v="310140"/>
    <x v="5"/>
    <x v="1"/>
    <x v="8"/>
    <x v="0"/>
  </r>
  <r>
    <n v="1"/>
    <x v="0"/>
    <x v="0"/>
    <x v="14"/>
    <n v="310150"/>
    <x v="5"/>
    <x v="1"/>
    <x v="9"/>
    <x v="0"/>
  </r>
  <r>
    <n v="19"/>
    <x v="0"/>
    <x v="0"/>
    <x v="15"/>
    <n v="310160"/>
    <x v="5"/>
    <x v="1"/>
    <x v="10"/>
    <x v="0"/>
  </r>
  <r>
    <n v="0"/>
    <x v="0"/>
    <x v="0"/>
    <x v="16"/>
    <n v="310163"/>
    <x v="5"/>
    <x v="1"/>
    <x v="11"/>
    <x v="0"/>
  </r>
  <r>
    <n v="1"/>
    <x v="0"/>
    <x v="0"/>
    <x v="17"/>
    <n v="310170"/>
    <x v="5"/>
    <x v="1"/>
    <x v="6"/>
    <x v="0"/>
  </r>
  <r>
    <n v="0"/>
    <x v="0"/>
    <x v="0"/>
    <x v="18"/>
    <n v="310180"/>
    <x v="5"/>
    <x v="1"/>
    <x v="7"/>
    <x v="0"/>
  </r>
  <r>
    <n v="2"/>
    <x v="0"/>
    <x v="0"/>
    <x v="19"/>
    <n v="310190"/>
    <x v="5"/>
    <x v="1"/>
    <x v="10"/>
    <x v="0"/>
  </r>
  <r>
    <n v="0"/>
    <x v="0"/>
    <x v="0"/>
    <x v="20"/>
    <n v="310200"/>
    <x v="5"/>
    <x v="1"/>
    <x v="10"/>
    <x v="0"/>
  </r>
  <r>
    <n v="0"/>
    <x v="0"/>
    <x v="0"/>
    <x v="21"/>
    <n v="310205"/>
    <x v="5"/>
    <x v="1"/>
    <x v="2"/>
    <x v="0"/>
  </r>
  <r>
    <n v="0"/>
    <x v="0"/>
    <x v="0"/>
    <x v="22"/>
    <n v="315350"/>
    <x v="5"/>
    <x v="1"/>
    <x v="2"/>
    <x v="0"/>
  </r>
  <r>
    <n v="0"/>
    <x v="0"/>
    <x v="0"/>
    <x v="23"/>
    <n v="310210"/>
    <x v="5"/>
    <x v="1"/>
    <x v="11"/>
    <x v="0"/>
  </r>
  <r>
    <n v="0"/>
    <x v="0"/>
    <x v="0"/>
    <x v="24"/>
    <n v="310220"/>
    <x v="5"/>
    <x v="1"/>
    <x v="7"/>
    <x v="0"/>
  </r>
  <r>
    <n v="0"/>
    <x v="0"/>
    <x v="0"/>
    <x v="25"/>
    <n v="310230"/>
    <x v="5"/>
    <x v="1"/>
    <x v="2"/>
    <x v="0"/>
  </r>
  <r>
    <n v="0"/>
    <x v="0"/>
    <x v="0"/>
    <x v="26"/>
    <n v="310240"/>
    <x v="5"/>
    <x v="1"/>
    <x v="3"/>
    <x v="0"/>
  </r>
  <r>
    <n v="0"/>
    <x v="0"/>
    <x v="0"/>
    <x v="27"/>
    <n v="310250"/>
    <x v="5"/>
    <x v="1"/>
    <x v="2"/>
    <x v="0"/>
  </r>
  <r>
    <n v="10"/>
    <x v="0"/>
    <x v="0"/>
    <x v="28"/>
    <n v="310260"/>
    <x v="5"/>
    <x v="1"/>
    <x v="10"/>
    <x v="0"/>
  </r>
  <r>
    <n v="0"/>
    <x v="0"/>
    <x v="0"/>
    <x v="29"/>
    <n v="310280"/>
    <x v="5"/>
    <x v="1"/>
    <x v="11"/>
    <x v="0"/>
  </r>
  <r>
    <n v="0"/>
    <x v="0"/>
    <x v="0"/>
    <x v="30"/>
    <n v="310285"/>
    <x v="5"/>
    <x v="1"/>
    <x v="3"/>
    <x v="0"/>
  </r>
  <r>
    <n v="0"/>
    <x v="0"/>
    <x v="0"/>
    <x v="31"/>
    <n v="310290"/>
    <x v="5"/>
    <x v="1"/>
    <x v="11"/>
    <x v="0"/>
  </r>
  <r>
    <n v="0"/>
    <x v="0"/>
    <x v="0"/>
    <x v="32"/>
    <n v="310300"/>
    <x v="5"/>
    <x v="1"/>
    <x v="2"/>
    <x v="0"/>
  </r>
  <r>
    <n v="0"/>
    <x v="0"/>
    <x v="0"/>
    <x v="33"/>
    <n v="310310"/>
    <x v="5"/>
    <x v="1"/>
    <x v="9"/>
    <x v="0"/>
  </r>
  <r>
    <n v="0"/>
    <x v="0"/>
    <x v="0"/>
    <x v="34"/>
    <n v="310320"/>
    <x v="5"/>
    <x v="1"/>
    <x v="12"/>
    <x v="0"/>
  </r>
  <r>
    <n v="0"/>
    <x v="0"/>
    <x v="0"/>
    <x v="35"/>
    <n v="310330"/>
    <x v="5"/>
    <x v="1"/>
    <x v="11"/>
    <x v="0"/>
  </r>
  <r>
    <n v="5"/>
    <x v="0"/>
    <x v="0"/>
    <x v="36"/>
    <n v="310340"/>
    <x v="5"/>
    <x v="1"/>
    <x v="6"/>
    <x v="0"/>
  </r>
  <r>
    <n v="21"/>
    <x v="0"/>
    <x v="0"/>
    <x v="37"/>
    <n v="310350"/>
    <x v="5"/>
    <x v="1"/>
    <x v="13"/>
    <x v="0"/>
  </r>
  <r>
    <n v="0"/>
    <x v="0"/>
    <x v="0"/>
    <x v="38"/>
    <n v="310360"/>
    <x v="5"/>
    <x v="1"/>
    <x v="11"/>
    <x v="0"/>
  </r>
  <r>
    <n v="0"/>
    <x v="0"/>
    <x v="0"/>
    <x v="39"/>
    <n v="310370"/>
    <x v="5"/>
    <x v="1"/>
    <x v="9"/>
    <x v="0"/>
  </r>
  <r>
    <n v="0"/>
    <x v="0"/>
    <x v="0"/>
    <x v="40"/>
    <n v="310375"/>
    <x v="5"/>
    <x v="1"/>
    <x v="13"/>
    <x v="0"/>
  </r>
  <r>
    <n v="0"/>
    <x v="0"/>
    <x v="0"/>
    <x v="41"/>
    <n v="310380"/>
    <x v="5"/>
    <x v="1"/>
    <x v="0"/>
    <x v="0"/>
  </r>
  <r>
    <n v="1"/>
    <x v="0"/>
    <x v="0"/>
    <x v="42"/>
    <n v="310390"/>
    <x v="5"/>
    <x v="1"/>
    <x v="1"/>
    <x v="0"/>
  </r>
  <r>
    <n v="12"/>
    <x v="0"/>
    <x v="0"/>
    <x v="43"/>
    <n v="310400"/>
    <x v="5"/>
    <x v="1"/>
    <x v="4"/>
    <x v="0"/>
  </r>
  <r>
    <n v="0"/>
    <x v="0"/>
    <x v="0"/>
    <x v="44"/>
    <n v="310410"/>
    <x v="5"/>
    <x v="1"/>
    <x v="10"/>
    <x v="0"/>
  </r>
  <r>
    <n v="2"/>
    <x v="0"/>
    <x v="0"/>
    <x v="45"/>
    <n v="310420"/>
    <x v="5"/>
    <x v="1"/>
    <x v="1"/>
    <x v="0"/>
  </r>
  <r>
    <n v="0"/>
    <x v="0"/>
    <x v="0"/>
    <x v="46"/>
    <n v="310430"/>
    <x v="5"/>
    <x v="1"/>
    <x v="10"/>
    <x v="0"/>
  </r>
  <r>
    <n v="0"/>
    <x v="0"/>
    <x v="0"/>
    <x v="47"/>
    <n v="310440"/>
    <x v="5"/>
    <x v="1"/>
    <x v="9"/>
    <x v="0"/>
  </r>
  <r>
    <n v="0"/>
    <x v="0"/>
    <x v="0"/>
    <x v="48"/>
    <n v="310445"/>
    <x v="5"/>
    <x v="1"/>
    <x v="3"/>
    <x v="0"/>
  </r>
  <r>
    <n v="1"/>
    <x v="0"/>
    <x v="0"/>
    <x v="49"/>
    <n v="310450"/>
    <x v="5"/>
    <x v="1"/>
    <x v="14"/>
    <x v="0"/>
  </r>
  <r>
    <n v="2"/>
    <x v="0"/>
    <x v="0"/>
    <x v="50"/>
    <n v="310460"/>
    <x v="5"/>
    <x v="1"/>
    <x v="9"/>
    <x v="0"/>
  </r>
  <r>
    <n v="0"/>
    <x v="0"/>
    <x v="0"/>
    <x v="51"/>
    <n v="310470"/>
    <x v="5"/>
    <x v="1"/>
    <x v="6"/>
    <x v="0"/>
  </r>
  <r>
    <n v="0"/>
    <x v="0"/>
    <x v="0"/>
    <x v="52"/>
    <n v="310480"/>
    <x v="5"/>
    <x v="1"/>
    <x v="3"/>
    <x v="0"/>
  </r>
  <r>
    <n v="0"/>
    <x v="0"/>
    <x v="0"/>
    <x v="53"/>
    <n v="310490"/>
    <x v="5"/>
    <x v="1"/>
    <x v="8"/>
    <x v="0"/>
  </r>
  <r>
    <n v="0"/>
    <x v="0"/>
    <x v="0"/>
    <x v="54"/>
    <n v="310500"/>
    <x v="5"/>
    <x v="1"/>
    <x v="12"/>
    <x v="1"/>
  </r>
  <r>
    <n v="1"/>
    <x v="0"/>
    <x v="0"/>
    <x v="55"/>
    <n v="310510"/>
    <x v="5"/>
    <x v="1"/>
    <x v="1"/>
    <x v="0"/>
  </r>
  <r>
    <n v="0"/>
    <x v="0"/>
    <x v="0"/>
    <x v="56"/>
    <n v="310520"/>
    <x v="5"/>
    <x v="1"/>
    <x v="6"/>
    <x v="0"/>
  </r>
  <r>
    <n v="0"/>
    <x v="0"/>
    <x v="0"/>
    <x v="57"/>
    <n v="310530"/>
    <x v="5"/>
    <x v="1"/>
    <x v="10"/>
    <x v="0"/>
  </r>
  <r>
    <n v="5"/>
    <x v="0"/>
    <x v="0"/>
    <x v="58"/>
    <n v="310540"/>
    <x v="5"/>
    <x v="1"/>
    <x v="2"/>
    <x v="0"/>
  </r>
  <r>
    <n v="0"/>
    <x v="0"/>
    <x v="0"/>
    <x v="59"/>
    <n v="310550"/>
    <x v="5"/>
    <x v="1"/>
    <x v="9"/>
    <x v="0"/>
  </r>
  <r>
    <n v="18"/>
    <x v="0"/>
    <x v="0"/>
    <x v="60"/>
    <n v="310560"/>
    <x v="5"/>
    <x v="1"/>
    <x v="11"/>
    <x v="0"/>
  </r>
  <r>
    <n v="1"/>
    <x v="0"/>
    <x v="0"/>
    <x v="61"/>
    <n v="310570"/>
    <x v="5"/>
    <x v="1"/>
    <x v="2"/>
    <x v="0"/>
  </r>
  <r>
    <n v="1"/>
    <x v="0"/>
    <x v="0"/>
    <x v="62"/>
    <n v="310590"/>
    <x v="5"/>
    <x v="1"/>
    <x v="11"/>
    <x v="0"/>
  </r>
  <r>
    <n v="0"/>
    <x v="0"/>
    <x v="0"/>
    <x v="63"/>
    <n v="310600"/>
    <x v="5"/>
    <x v="1"/>
    <x v="2"/>
    <x v="0"/>
  </r>
  <r>
    <n v="0"/>
    <x v="0"/>
    <x v="0"/>
    <x v="64"/>
    <n v="310610"/>
    <x v="5"/>
    <x v="1"/>
    <x v="9"/>
    <x v="0"/>
  </r>
  <r>
    <n v="644"/>
    <x v="0"/>
    <x v="0"/>
    <x v="65"/>
    <n v="310620"/>
    <x v="5"/>
    <x v="1"/>
    <x v="15"/>
    <x v="0"/>
  </r>
  <r>
    <n v="2"/>
    <x v="0"/>
    <x v="0"/>
    <x v="66"/>
    <n v="310630"/>
    <x v="5"/>
    <x v="1"/>
    <x v="2"/>
    <x v="0"/>
  </r>
  <r>
    <n v="1"/>
    <x v="0"/>
    <x v="0"/>
    <x v="67"/>
    <n v="310640"/>
    <x v="5"/>
    <x v="1"/>
    <x v="11"/>
    <x v="0"/>
  </r>
  <r>
    <n v="1"/>
    <x v="0"/>
    <x v="0"/>
    <x v="68"/>
    <n v="310650"/>
    <x v="5"/>
    <x v="1"/>
    <x v="3"/>
    <x v="0"/>
  </r>
  <r>
    <n v="1"/>
    <x v="0"/>
    <x v="0"/>
    <x v="69"/>
    <n v="310665"/>
    <x v="5"/>
    <x v="1"/>
    <x v="16"/>
    <x v="0"/>
  </r>
  <r>
    <n v="0"/>
    <x v="0"/>
    <x v="0"/>
    <x v="70"/>
    <n v="310660"/>
    <x v="5"/>
    <x v="1"/>
    <x v="6"/>
    <x v="0"/>
  </r>
  <r>
    <n v="56"/>
    <x v="0"/>
    <x v="0"/>
    <x v="71"/>
    <n v="310670"/>
    <x v="5"/>
    <x v="1"/>
    <x v="17"/>
    <x v="1"/>
  </r>
  <r>
    <n v="0"/>
    <x v="0"/>
    <x v="0"/>
    <x v="72"/>
    <n v="310680"/>
    <x v="5"/>
    <x v="1"/>
    <x v="11"/>
    <x v="0"/>
  </r>
  <r>
    <n v="0"/>
    <x v="0"/>
    <x v="0"/>
    <x v="73"/>
    <n v="310690"/>
    <x v="5"/>
    <x v="1"/>
    <x v="9"/>
    <x v="0"/>
  </r>
  <r>
    <n v="0"/>
    <x v="0"/>
    <x v="0"/>
    <x v="74"/>
    <n v="310700"/>
    <x v="5"/>
    <x v="1"/>
    <x v="1"/>
    <x v="0"/>
  </r>
  <r>
    <n v="4"/>
    <x v="0"/>
    <x v="0"/>
    <x v="75"/>
    <n v="310710"/>
    <x v="5"/>
    <x v="1"/>
    <x v="5"/>
    <x v="0"/>
  </r>
  <r>
    <n v="0"/>
    <x v="0"/>
    <x v="0"/>
    <x v="76"/>
    <n v="310720"/>
    <x v="5"/>
    <x v="1"/>
    <x v="8"/>
    <x v="0"/>
  </r>
  <r>
    <n v="1"/>
    <x v="0"/>
    <x v="0"/>
    <x v="77"/>
    <n v="310730"/>
    <x v="5"/>
    <x v="1"/>
    <x v="16"/>
    <x v="0"/>
  </r>
  <r>
    <n v="10"/>
    <x v="0"/>
    <x v="0"/>
    <x v="78"/>
    <n v="310740"/>
    <x v="5"/>
    <x v="1"/>
    <x v="1"/>
    <x v="0"/>
  </r>
  <r>
    <n v="0"/>
    <x v="0"/>
    <x v="0"/>
    <x v="79"/>
    <n v="310750"/>
    <x v="5"/>
    <x v="1"/>
    <x v="11"/>
    <x v="0"/>
  </r>
  <r>
    <n v="0"/>
    <x v="0"/>
    <x v="0"/>
    <x v="80"/>
    <n v="310760"/>
    <x v="5"/>
    <x v="1"/>
    <x v="10"/>
    <x v="0"/>
  </r>
  <r>
    <n v="0"/>
    <x v="0"/>
    <x v="0"/>
    <x v="81"/>
    <n v="310770"/>
    <x v="5"/>
    <x v="1"/>
    <x v="2"/>
    <x v="0"/>
  </r>
  <r>
    <n v="1"/>
    <x v="0"/>
    <x v="0"/>
    <x v="82"/>
    <n v="310780"/>
    <x v="5"/>
    <x v="1"/>
    <x v="2"/>
    <x v="0"/>
  </r>
  <r>
    <n v="0"/>
    <x v="0"/>
    <x v="0"/>
    <x v="83"/>
    <n v="310790"/>
    <x v="5"/>
    <x v="1"/>
    <x v="8"/>
    <x v="0"/>
  </r>
  <r>
    <n v="0"/>
    <x v="0"/>
    <x v="0"/>
    <x v="84"/>
    <n v="310800"/>
    <x v="5"/>
    <x v="1"/>
    <x v="5"/>
    <x v="0"/>
  </r>
  <r>
    <n v="0"/>
    <x v="0"/>
    <x v="0"/>
    <x v="85"/>
    <n v="310810"/>
    <x v="5"/>
    <x v="1"/>
    <x v="17"/>
    <x v="0"/>
  </r>
  <r>
    <n v="0"/>
    <x v="0"/>
    <x v="0"/>
    <x v="86"/>
    <n v="310820"/>
    <x v="5"/>
    <x v="1"/>
    <x v="14"/>
    <x v="0"/>
  </r>
  <r>
    <n v="1"/>
    <x v="0"/>
    <x v="0"/>
    <x v="87"/>
    <n v="310825"/>
    <x v="5"/>
    <x v="1"/>
    <x v="16"/>
    <x v="0"/>
  </r>
  <r>
    <n v="6"/>
    <x v="0"/>
    <x v="0"/>
    <x v="88"/>
    <n v="310830"/>
    <x v="5"/>
    <x v="1"/>
    <x v="8"/>
    <x v="0"/>
  </r>
  <r>
    <n v="1"/>
    <x v="0"/>
    <x v="0"/>
    <x v="89"/>
    <n v="310840"/>
    <x v="5"/>
    <x v="1"/>
    <x v="10"/>
    <x v="0"/>
  </r>
  <r>
    <n v="0"/>
    <x v="0"/>
    <x v="0"/>
    <x v="90"/>
    <n v="310850"/>
    <x v="5"/>
    <x v="1"/>
    <x v="16"/>
    <x v="0"/>
  </r>
  <r>
    <n v="0"/>
    <x v="0"/>
    <x v="0"/>
    <x v="91"/>
    <n v="310870"/>
    <x v="5"/>
    <x v="1"/>
    <x v="9"/>
    <x v="0"/>
  </r>
  <r>
    <n v="0"/>
    <x v="0"/>
    <x v="0"/>
    <x v="92"/>
    <n v="310855"/>
    <x v="5"/>
    <x v="1"/>
    <x v="14"/>
    <x v="0"/>
  </r>
  <r>
    <n v="1"/>
    <x v="0"/>
    <x v="0"/>
    <x v="93"/>
    <n v="310860"/>
    <x v="5"/>
    <x v="1"/>
    <x v="16"/>
    <x v="0"/>
  </r>
  <r>
    <n v="0"/>
    <x v="0"/>
    <x v="0"/>
    <x v="94"/>
    <n v="310890"/>
    <x v="5"/>
    <x v="1"/>
    <x v="8"/>
    <x v="0"/>
  </r>
  <r>
    <n v="0"/>
    <x v="0"/>
    <x v="0"/>
    <x v="95"/>
    <n v="310880"/>
    <x v="5"/>
    <x v="1"/>
    <x v="2"/>
    <x v="0"/>
  </r>
  <r>
    <n v="1"/>
    <x v="0"/>
    <x v="0"/>
    <x v="96"/>
    <n v="310900"/>
    <x v="5"/>
    <x v="1"/>
    <x v="17"/>
    <x v="1"/>
  </r>
  <r>
    <n v="1"/>
    <x v="0"/>
    <x v="0"/>
    <x v="97"/>
    <n v="310910"/>
    <x v="5"/>
    <x v="1"/>
    <x v="8"/>
    <x v="0"/>
  </r>
  <r>
    <n v="0"/>
    <x v="0"/>
    <x v="0"/>
    <x v="98"/>
    <n v="310920"/>
    <x v="5"/>
    <x v="1"/>
    <x v="3"/>
    <x v="0"/>
  </r>
  <r>
    <n v="0"/>
    <x v="0"/>
    <x v="0"/>
    <x v="99"/>
    <n v="310925"/>
    <x v="5"/>
    <x v="1"/>
    <x v="2"/>
    <x v="0"/>
  </r>
  <r>
    <n v="0"/>
    <x v="0"/>
    <x v="0"/>
    <x v="100"/>
    <n v="310930"/>
    <x v="5"/>
    <x v="1"/>
    <x v="14"/>
    <x v="0"/>
  </r>
  <r>
    <n v="2"/>
    <x v="0"/>
    <x v="0"/>
    <x v="101"/>
    <n v="310940"/>
    <x v="5"/>
    <x v="1"/>
    <x v="3"/>
    <x v="0"/>
  </r>
  <r>
    <n v="0"/>
    <x v="0"/>
    <x v="0"/>
    <x v="102"/>
    <n v="310945"/>
    <x v="5"/>
    <x v="1"/>
    <x v="14"/>
    <x v="0"/>
  </r>
  <r>
    <n v="2"/>
    <x v="0"/>
    <x v="0"/>
    <x v="103"/>
    <n v="310950"/>
    <x v="5"/>
    <x v="1"/>
    <x v="10"/>
    <x v="0"/>
  </r>
  <r>
    <n v="0"/>
    <x v="0"/>
    <x v="0"/>
    <x v="104"/>
    <n v="310960"/>
    <x v="5"/>
    <x v="1"/>
    <x v="12"/>
    <x v="0"/>
  </r>
  <r>
    <n v="1"/>
    <x v="0"/>
    <x v="0"/>
    <x v="105"/>
    <n v="310970"/>
    <x v="5"/>
    <x v="1"/>
    <x v="8"/>
    <x v="0"/>
  </r>
  <r>
    <n v="0"/>
    <x v="0"/>
    <x v="0"/>
    <x v="106"/>
    <n v="310270"/>
    <x v="5"/>
    <x v="1"/>
    <x v="6"/>
    <x v="0"/>
  </r>
  <r>
    <n v="0"/>
    <x v="0"/>
    <x v="0"/>
    <x v="107"/>
    <n v="310980"/>
    <x v="5"/>
    <x v="1"/>
    <x v="13"/>
    <x v="0"/>
  </r>
  <r>
    <n v="1"/>
    <x v="0"/>
    <x v="0"/>
    <x v="108"/>
    <n v="310990"/>
    <x v="5"/>
    <x v="1"/>
    <x v="12"/>
    <x v="0"/>
  </r>
  <r>
    <n v="0"/>
    <x v="0"/>
    <x v="0"/>
    <x v="109"/>
    <n v="311000"/>
    <x v="5"/>
    <x v="1"/>
    <x v="18"/>
    <x v="1"/>
  </r>
  <r>
    <n v="1"/>
    <x v="0"/>
    <x v="0"/>
    <x v="110"/>
    <n v="311010"/>
    <x v="5"/>
    <x v="1"/>
    <x v="2"/>
    <x v="0"/>
  </r>
  <r>
    <n v="0"/>
    <x v="0"/>
    <x v="0"/>
    <x v="111"/>
    <n v="311020"/>
    <x v="5"/>
    <x v="1"/>
    <x v="9"/>
    <x v="0"/>
  </r>
  <r>
    <n v="1"/>
    <x v="0"/>
    <x v="0"/>
    <x v="112"/>
    <n v="311030"/>
    <x v="5"/>
    <x v="1"/>
    <x v="10"/>
    <x v="0"/>
  </r>
  <r>
    <n v="0"/>
    <x v="0"/>
    <x v="0"/>
    <x v="113"/>
    <n v="311040"/>
    <x v="5"/>
    <x v="1"/>
    <x v="1"/>
    <x v="0"/>
  </r>
  <r>
    <n v="3"/>
    <x v="0"/>
    <x v="0"/>
    <x v="114"/>
    <n v="311050"/>
    <x v="5"/>
    <x v="1"/>
    <x v="8"/>
    <x v="0"/>
  </r>
  <r>
    <n v="2"/>
    <x v="0"/>
    <x v="0"/>
    <x v="115"/>
    <n v="311060"/>
    <x v="5"/>
    <x v="1"/>
    <x v="8"/>
    <x v="0"/>
  </r>
  <r>
    <n v="0"/>
    <x v="0"/>
    <x v="0"/>
    <x v="116"/>
    <n v="311070"/>
    <x v="5"/>
    <x v="1"/>
    <x v="5"/>
    <x v="0"/>
  </r>
  <r>
    <n v="0"/>
    <x v="0"/>
    <x v="0"/>
    <x v="117"/>
    <n v="311080"/>
    <x v="5"/>
    <x v="1"/>
    <x v="6"/>
    <x v="0"/>
  </r>
  <r>
    <n v="0"/>
    <x v="0"/>
    <x v="0"/>
    <x v="118"/>
    <n v="311090"/>
    <x v="5"/>
    <x v="1"/>
    <x v="5"/>
    <x v="0"/>
  </r>
  <r>
    <n v="1"/>
    <x v="0"/>
    <x v="0"/>
    <x v="119"/>
    <n v="311100"/>
    <x v="5"/>
    <x v="1"/>
    <x v="10"/>
    <x v="0"/>
  </r>
  <r>
    <n v="0"/>
    <x v="0"/>
    <x v="0"/>
    <x v="120"/>
    <n v="311110"/>
    <x v="5"/>
    <x v="1"/>
    <x v="4"/>
    <x v="0"/>
  </r>
  <r>
    <n v="0"/>
    <x v="0"/>
    <x v="0"/>
    <x v="121"/>
    <n v="311115"/>
    <x v="5"/>
    <x v="1"/>
    <x v="16"/>
    <x v="0"/>
  </r>
  <r>
    <n v="11"/>
    <x v="0"/>
    <x v="0"/>
    <x v="122"/>
    <n v="311120"/>
    <x v="5"/>
    <x v="1"/>
    <x v="5"/>
    <x v="0"/>
  </r>
  <r>
    <n v="0"/>
    <x v="0"/>
    <x v="0"/>
    <x v="123"/>
    <n v="311130"/>
    <x v="5"/>
    <x v="1"/>
    <x v="10"/>
    <x v="0"/>
  </r>
  <r>
    <n v="0"/>
    <x v="0"/>
    <x v="0"/>
    <x v="124"/>
    <n v="311140"/>
    <x v="5"/>
    <x v="1"/>
    <x v="4"/>
    <x v="0"/>
  </r>
  <r>
    <n v="1"/>
    <x v="0"/>
    <x v="0"/>
    <x v="125"/>
    <n v="311150"/>
    <x v="5"/>
    <x v="1"/>
    <x v="4"/>
    <x v="0"/>
  </r>
  <r>
    <n v="5"/>
    <x v="0"/>
    <x v="0"/>
    <x v="126"/>
    <n v="311160"/>
    <x v="5"/>
    <x v="1"/>
    <x v="10"/>
    <x v="0"/>
  </r>
  <r>
    <n v="0"/>
    <x v="0"/>
    <x v="0"/>
    <x v="127"/>
    <n v="311190"/>
    <x v="5"/>
    <x v="1"/>
    <x v="5"/>
    <x v="0"/>
  </r>
  <r>
    <n v="0"/>
    <x v="0"/>
    <x v="0"/>
    <x v="128"/>
    <n v="311170"/>
    <x v="5"/>
    <x v="1"/>
    <x v="9"/>
    <x v="0"/>
  </r>
  <r>
    <n v="1"/>
    <x v="0"/>
    <x v="0"/>
    <x v="129"/>
    <n v="311180"/>
    <x v="5"/>
    <x v="1"/>
    <x v="13"/>
    <x v="0"/>
  </r>
  <r>
    <n v="0"/>
    <x v="0"/>
    <x v="0"/>
    <x v="130"/>
    <n v="311200"/>
    <x v="5"/>
    <x v="1"/>
    <x v="5"/>
    <x v="0"/>
  </r>
  <r>
    <n v="0"/>
    <x v="0"/>
    <x v="0"/>
    <x v="131"/>
    <n v="311205"/>
    <x v="5"/>
    <x v="1"/>
    <x v="7"/>
    <x v="0"/>
  </r>
  <r>
    <n v="0"/>
    <x v="0"/>
    <x v="0"/>
    <x v="132"/>
    <n v="311210"/>
    <x v="5"/>
    <x v="1"/>
    <x v="2"/>
    <x v="0"/>
  </r>
  <r>
    <n v="0"/>
    <x v="0"/>
    <x v="0"/>
    <x v="133"/>
    <n v="311220"/>
    <x v="5"/>
    <x v="1"/>
    <x v="11"/>
    <x v="0"/>
  </r>
  <r>
    <n v="0"/>
    <x v="0"/>
    <x v="0"/>
    <x v="134"/>
    <n v="311230"/>
    <x v="5"/>
    <x v="1"/>
    <x v="3"/>
    <x v="0"/>
  </r>
  <r>
    <n v="1"/>
    <x v="0"/>
    <x v="0"/>
    <x v="135"/>
    <n v="311240"/>
    <x v="5"/>
    <x v="1"/>
    <x v="10"/>
    <x v="0"/>
  </r>
  <r>
    <n v="0"/>
    <x v="0"/>
    <x v="0"/>
    <x v="136"/>
    <n v="311250"/>
    <x v="5"/>
    <x v="1"/>
    <x v="12"/>
    <x v="1"/>
  </r>
  <r>
    <n v="0"/>
    <x v="0"/>
    <x v="0"/>
    <x v="137"/>
    <n v="311260"/>
    <x v="5"/>
    <x v="1"/>
    <x v="13"/>
    <x v="0"/>
  </r>
  <r>
    <n v="0"/>
    <x v="0"/>
    <x v="0"/>
    <x v="138"/>
    <n v="311265"/>
    <x v="5"/>
    <x v="1"/>
    <x v="7"/>
    <x v="0"/>
  </r>
  <r>
    <n v="1"/>
    <x v="0"/>
    <x v="0"/>
    <x v="139"/>
    <n v="311270"/>
    <x v="5"/>
    <x v="1"/>
    <x v="16"/>
    <x v="0"/>
  </r>
  <r>
    <n v="1"/>
    <x v="0"/>
    <x v="0"/>
    <x v="140"/>
    <n v="311280"/>
    <x v="5"/>
    <x v="1"/>
    <x v="10"/>
    <x v="0"/>
  </r>
  <r>
    <n v="0"/>
    <x v="0"/>
    <x v="0"/>
    <x v="141"/>
    <n v="311290"/>
    <x v="5"/>
    <x v="1"/>
    <x v="2"/>
    <x v="0"/>
  </r>
  <r>
    <n v="1"/>
    <x v="0"/>
    <x v="0"/>
    <x v="142"/>
    <n v="311300"/>
    <x v="5"/>
    <x v="1"/>
    <x v="6"/>
    <x v="0"/>
  </r>
  <r>
    <n v="0"/>
    <x v="0"/>
    <x v="0"/>
    <x v="143"/>
    <n v="311310"/>
    <x v="5"/>
    <x v="1"/>
    <x v="11"/>
    <x v="0"/>
  </r>
  <r>
    <n v="0"/>
    <x v="0"/>
    <x v="0"/>
    <x v="144"/>
    <n v="311320"/>
    <x v="5"/>
    <x v="1"/>
    <x v="11"/>
    <x v="0"/>
  </r>
  <r>
    <n v="1"/>
    <x v="0"/>
    <x v="0"/>
    <x v="145"/>
    <n v="311330"/>
    <x v="5"/>
    <x v="1"/>
    <x v="9"/>
    <x v="0"/>
  </r>
  <r>
    <n v="5"/>
    <x v="0"/>
    <x v="0"/>
    <x v="146"/>
    <n v="311340"/>
    <x v="5"/>
    <x v="1"/>
    <x v="2"/>
    <x v="0"/>
  </r>
  <r>
    <n v="0"/>
    <x v="0"/>
    <x v="0"/>
    <x v="147"/>
    <n v="311350"/>
    <x v="5"/>
    <x v="1"/>
    <x v="3"/>
    <x v="0"/>
  </r>
  <r>
    <n v="0"/>
    <x v="0"/>
    <x v="0"/>
    <x v="148"/>
    <n v="311360"/>
    <x v="5"/>
    <x v="1"/>
    <x v="8"/>
    <x v="0"/>
  </r>
  <r>
    <n v="0"/>
    <x v="0"/>
    <x v="0"/>
    <x v="149"/>
    <n v="311370"/>
    <x v="5"/>
    <x v="1"/>
    <x v="6"/>
    <x v="0"/>
  </r>
  <r>
    <n v="0"/>
    <x v="0"/>
    <x v="0"/>
    <x v="150"/>
    <n v="311380"/>
    <x v="5"/>
    <x v="1"/>
    <x v="2"/>
    <x v="0"/>
  </r>
  <r>
    <n v="0"/>
    <x v="0"/>
    <x v="0"/>
    <x v="151"/>
    <n v="311390"/>
    <x v="5"/>
    <x v="1"/>
    <x v="5"/>
    <x v="0"/>
  </r>
  <r>
    <n v="4"/>
    <x v="0"/>
    <x v="0"/>
    <x v="152"/>
    <n v="311400"/>
    <x v="5"/>
    <x v="1"/>
    <x v="5"/>
    <x v="0"/>
  </r>
  <r>
    <n v="1"/>
    <x v="0"/>
    <x v="0"/>
    <x v="153"/>
    <n v="311410"/>
    <x v="5"/>
    <x v="1"/>
    <x v="8"/>
    <x v="0"/>
  </r>
  <r>
    <n v="2"/>
    <x v="0"/>
    <x v="0"/>
    <x v="154"/>
    <n v="311420"/>
    <x v="5"/>
    <x v="1"/>
    <x v="1"/>
    <x v="0"/>
  </r>
  <r>
    <n v="4"/>
    <x v="0"/>
    <x v="0"/>
    <x v="155"/>
    <n v="311430"/>
    <x v="5"/>
    <x v="1"/>
    <x v="0"/>
    <x v="0"/>
  </r>
  <r>
    <n v="5"/>
    <x v="0"/>
    <x v="0"/>
    <x v="156"/>
    <n v="311440"/>
    <x v="5"/>
    <x v="1"/>
    <x v="10"/>
    <x v="0"/>
  </r>
  <r>
    <n v="1"/>
    <x v="0"/>
    <x v="0"/>
    <x v="157"/>
    <n v="311450"/>
    <x v="5"/>
    <x v="1"/>
    <x v="5"/>
    <x v="0"/>
  </r>
  <r>
    <n v="1"/>
    <x v="0"/>
    <x v="0"/>
    <x v="158"/>
    <n v="311455"/>
    <x v="5"/>
    <x v="1"/>
    <x v="4"/>
    <x v="0"/>
  </r>
  <r>
    <n v="0"/>
    <x v="0"/>
    <x v="0"/>
    <x v="159"/>
    <n v="311460"/>
    <x v="5"/>
    <x v="1"/>
    <x v="5"/>
    <x v="0"/>
  </r>
  <r>
    <n v="0"/>
    <x v="0"/>
    <x v="0"/>
    <x v="160"/>
    <n v="311470"/>
    <x v="5"/>
    <x v="1"/>
    <x v="10"/>
    <x v="0"/>
  </r>
  <r>
    <n v="0"/>
    <x v="0"/>
    <x v="0"/>
    <x v="161"/>
    <n v="311480"/>
    <x v="5"/>
    <x v="1"/>
    <x v="8"/>
    <x v="0"/>
  </r>
  <r>
    <n v="0"/>
    <x v="0"/>
    <x v="0"/>
    <x v="162"/>
    <n v="311490"/>
    <x v="5"/>
    <x v="1"/>
    <x v="11"/>
    <x v="0"/>
  </r>
  <r>
    <n v="0"/>
    <x v="0"/>
    <x v="0"/>
    <x v="163"/>
    <n v="311500"/>
    <x v="5"/>
    <x v="1"/>
    <x v="13"/>
    <x v="0"/>
  </r>
  <r>
    <n v="3"/>
    <x v="0"/>
    <x v="0"/>
    <x v="164"/>
    <n v="311510"/>
    <x v="5"/>
    <x v="1"/>
    <x v="10"/>
    <x v="0"/>
  </r>
  <r>
    <n v="8"/>
    <x v="0"/>
    <x v="0"/>
    <x v="165"/>
    <n v="311530"/>
    <x v="5"/>
    <x v="1"/>
    <x v="9"/>
    <x v="0"/>
  </r>
  <r>
    <n v="0"/>
    <x v="0"/>
    <x v="0"/>
    <x v="166"/>
    <n v="311535"/>
    <x v="5"/>
    <x v="1"/>
    <x v="2"/>
    <x v="0"/>
  </r>
  <r>
    <n v="0"/>
    <x v="0"/>
    <x v="0"/>
    <x v="167"/>
    <n v="311540"/>
    <x v="5"/>
    <x v="1"/>
    <x v="11"/>
    <x v="0"/>
  </r>
  <r>
    <n v="0"/>
    <x v="0"/>
    <x v="0"/>
    <x v="168"/>
    <n v="311545"/>
    <x v="5"/>
    <x v="1"/>
    <x v="6"/>
    <x v="0"/>
  </r>
  <r>
    <n v="0"/>
    <x v="0"/>
    <x v="0"/>
    <x v="169"/>
    <n v="311547"/>
    <x v="5"/>
    <x v="1"/>
    <x v="16"/>
    <x v="0"/>
  </r>
  <r>
    <n v="1"/>
    <x v="0"/>
    <x v="0"/>
    <x v="170"/>
    <n v="311550"/>
    <x v="5"/>
    <x v="1"/>
    <x v="8"/>
    <x v="0"/>
  </r>
  <r>
    <n v="0"/>
    <x v="0"/>
    <x v="0"/>
    <x v="171"/>
    <n v="311560"/>
    <x v="5"/>
    <x v="1"/>
    <x v="1"/>
    <x v="0"/>
  </r>
  <r>
    <n v="0"/>
    <x v="0"/>
    <x v="0"/>
    <x v="172"/>
    <n v="311570"/>
    <x v="5"/>
    <x v="1"/>
    <x v="7"/>
    <x v="0"/>
  </r>
  <r>
    <n v="0"/>
    <x v="0"/>
    <x v="0"/>
    <x v="173"/>
    <n v="311580"/>
    <x v="5"/>
    <x v="1"/>
    <x v="13"/>
    <x v="0"/>
  </r>
  <r>
    <n v="0"/>
    <x v="0"/>
    <x v="0"/>
    <x v="174"/>
    <n v="311590"/>
    <x v="5"/>
    <x v="1"/>
    <x v="9"/>
    <x v="0"/>
  </r>
  <r>
    <n v="0"/>
    <x v="0"/>
    <x v="0"/>
    <x v="175"/>
    <n v="311600"/>
    <x v="5"/>
    <x v="1"/>
    <x v="2"/>
    <x v="0"/>
  </r>
  <r>
    <n v="1"/>
    <x v="0"/>
    <x v="0"/>
    <x v="176"/>
    <n v="311610"/>
    <x v="5"/>
    <x v="1"/>
    <x v="3"/>
    <x v="0"/>
  </r>
  <r>
    <n v="0"/>
    <x v="0"/>
    <x v="0"/>
    <x v="177"/>
    <n v="311615"/>
    <x v="5"/>
    <x v="1"/>
    <x v="14"/>
    <x v="0"/>
  </r>
  <r>
    <n v="0"/>
    <x v="0"/>
    <x v="0"/>
    <x v="178"/>
    <n v="311620"/>
    <x v="5"/>
    <x v="1"/>
    <x v="9"/>
    <x v="0"/>
  </r>
  <r>
    <n v="0"/>
    <x v="0"/>
    <x v="0"/>
    <x v="179"/>
    <n v="311630"/>
    <x v="5"/>
    <x v="1"/>
    <x v="11"/>
    <x v="0"/>
  </r>
  <r>
    <n v="3"/>
    <x v="0"/>
    <x v="0"/>
    <x v="180"/>
    <n v="311640"/>
    <x v="5"/>
    <x v="1"/>
    <x v="10"/>
    <x v="0"/>
  </r>
  <r>
    <n v="0"/>
    <x v="0"/>
    <x v="0"/>
    <x v="181"/>
    <n v="311650"/>
    <x v="5"/>
    <x v="1"/>
    <x v="16"/>
    <x v="0"/>
  </r>
  <r>
    <n v="1"/>
    <x v="0"/>
    <x v="0"/>
    <x v="182"/>
    <n v="311660"/>
    <x v="5"/>
    <x v="1"/>
    <x v="1"/>
    <x v="0"/>
  </r>
  <r>
    <n v="0"/>
    <x v="0"/>
    <x v="0"/>
    <x v="183"/>
    <n v="311670"/>
    <x v="5"/>
    <x v="1"/>
    <x v="9"/>
    <x v="0"/>
  </r>
  <r>
    <n v="1"/>
    <x v="0"/>
    <x v="0"/>
    <x v="184"/>
    <n v="311680"/>
    <x v="5"/>
    <x v="1"/>
    <x v="7"/>
    <x v="0"/>
  </r>
  <r>
    <n v="0"/>
    <x v="0"/>
    <x v="0"/>
    <x v="185"/>
    <n v="311690"/>
    <x v="5"/>
    <x v="1"/>
    <x v="4"/>
    <x v="0"/>
  </r>
  <r>
    <n v="0"/>
    <x v="0"/>
    <x v="0"/>
    <x v="186"/>
    <n v="311700"/>
    <x v="5"/>
    <x v="1"/>
    <x v="6"/>
    <x v="0"/>
  </r>
  <r>
    <n v="2"/>
    <x v="0"/>
    <x v="0"/>
    <x v="187"/>
    <n v="311710"/>
    <x v="5"/>
    <x v="1"/>
    <x v="10"/>
    <x v="0"/>
  </r>
  <r>
    <n v="0"/>
    <x v="0"/>
    <x v="0"/>
    <x v="188"/>
    <n v="311520"/>
    <x v="5"/>
    <x v="1"/>
    <x v="11"/>
    <x v="0"/>
  </r>
  <r>
    <n v="3"/>
    <x v="0"/>
    <x v="0"/>
    <x v="189"/>
    <n v="311730"/>
    <x v="5"/>
    <x v="1"/>
    <x v="4"/>
    <x v="0"/>
  </r>
  <r>
    <n v="0"/>
    <x v="0"/>
    <x v="0"/>
    <x v="190"/>
    <n v="311720"/>
    <x v="5"/>
    <x v="1"/>
    <x v="8"/>
    <x v="0"/>
  </r>
  <r>
    <n v="0"/>
    <x v="0"/>
    <x v="0"/>
    <x v="191"/>
    <n v="311740"/>
    <x v="5"/>
    <x v="1"/>
    <x v="2"/>
    <x v="0"/>
  </r>
  <r>
    <n v="2"/>
    <x v="0"/>
    <x v="0"/>
    <x v="192"/>
    <n v="311750"/>
    <x v="5"/>
    <x v="1"/>
    <x v="3"/>
    <x v="0"/>
  </r>
  <r>
    <n v="1"/>
    <x v="0"/>
    <x v="0"/>
    <x v="193"/>
    <n v="311760"/>
    <x v="5"/>
    <x v="1"/>
    <x v="1"/>
    <x v="0"/>
  </r>
  <r>
    <n v="0"/>
    <x v="0"/>
    <x v="0"/>
    <x v="194"/>
    <n v="311770"/>
    <x v="5"/>
    <x v="1"/>
    <x v="5"/>
    <x v="0"/>
  </r>
  <r>
    <n v="2"/>
    <x v="0"/>
    <x v="0"/>
    <x v="195"/>
    <n v="311780"/>
    <x v="5"/>
    <x v="1"/>
    <x v="8"/>
    <x v="0"/>
  </r>
  <r>
    <n v="0"/>
    <x v="0"/>
    <x v="0"/>
    <x v="196"/>
    <n v="311783"/>
    <x v="5"/>
    <x v="1"/>
    <x v="16"/>
    <x v="0"/>
  </r>
  <r>
    <n v="0"/>
    <x v="0"/>
    <x v="0"/>
    <x v="197"/>
    <n v="311787"/>
    <x v="5"/>
    <x v="1"/>
    <x v="18"/>
    <x v="1"/>
  </r>
  <r>
    <n v="0"/>
    <x v="0"/>
    <x v="0"/>
    <x v="198"/>
    <n v="311790"/>
    <x v="5"/>
    <x v="1"/>
    <x v="8"/>
    <x v="0"/>
  </r>
  <r>
    <n v="6"/>
    <x v="0"/>
    <x v="0"/>
    <x v="199"/>
    <n v="311800"/>
    <x v="5"/>
    <x v="1"/>
    <x v="11"/>
    <x v="0"/>
  </r>
  <r>
    <n v="0"/>
    <x v="0"/>
    <x v="0"/>
    <x v="200"/>
    <n v="311810"/>
    <x v="5"/>
    <x v="1"/>
    <x v="3"/>
    <x v="0"/>
  </r>
  <r>
    <n v="0"/>
    <x v="0"/>
    <x v="0"/>
    <x v="201"/>
    <n v="311820"/>
    <x v="5"/>
    <x v="1"/>
    <x v="4"/>
    <x v="0"/>
  </r>
  <r>
    <n v="17"/>
    <x v="0"/>
    <x v="0"/>
    <x v="202"/>
    <n v="311830"/>
    <x v="5"/>
    <x v="1"/>
    <x v="11"/>
    <x v="0"/>
  </r>
  <r>
    <n v="0"/>
    <x v="0"/>
    <x v="0"/>
    <x v="203"/>
    <n v="311840"/>
    <x v="5"/>
    <x v="1"/>
    <x v="7"/>
    <x v="0"/>
  </r>
  <r>
    <n v="0"/>
    <x v="0"/>
    <x v="0"/>
    <x v="204"/>
    <n v="311850"/>
    <x v="5"/>
    <x v="1"/>
    <x v="8"/>
    <x v="0"/>
  </r>
  <r>
    <n v="203"/>
    <x v="0"/>
    <x v="0"/>
    <x v="205"/>
    <n v="311860"/>
    <x v="5"/>
    <x v="1"/>
    <x v="17"/>
    <x v="1"/>
  </r>
  <r>
    <n v="1"/>
    <x v="0"/>
    <x v="0"/>
    <x v="206"/>
    <n v="311870"/>
    <x v="5"/>
    <x v="1"/>
    <x v="5"/>
    <x v="0"/>
  </r>
  <r>
    <n v="1"/>
    <x v="0"/>
    <x v="0"/>
    <x v="207"/>
    <n v="311880"/>
    <x v="5"/>
    <x v="1"/>
    <x v="16"/>
    <x v="0"/>
  </r>
  <r>
    <n v="0"/>
    <x v="0"/>
    <x v="0"/>
    <x v="208"/>
    <n v="311890"/>
    <x v="5"/>
    <x v="1"/>
    <x v="12"/>
    <x v="0"/>
  </r>
  <r>
    <n v="0"/>
    <x v="0"/>
    <x v="0"/>
    <x v="209"/>
    <n v="311900"/>
    <x v="5"/>
    <x v="1"/>
    <x v="8"/>
    <x v="0"/>
  </r>
  <r>
    <n v="0"/>
    <x v="0"/>
    <x v="0"/>
    <x v="210"/>
    <n v="311910"/>
    <x v="5"/>
    <x v="1"/>
    <x v="3"/>
    <x v="0"/>
  </r>
  <r>
    <n v="1"/>
    <x v="0"/>
    <x v="0"/>
    <x v="211"/>
    <n v="311920"/>
    <x v="5"/>
    <x v="1"/>
    <x v="7"/>
    <x v="0"/>
  </r>
  <r>
    <n v="2"/>
    <x v="0"/>
    <x v="0"/>
    <x v="212"/>
    <n v="311930"/>
    <x v="5"/>
    <x v="1"/>
    <x v="0"/>
    <x v="0"/>
  </r>
  <r>
    <n v="8"/>
    <x v="0"/>
    <x v="0"/>
    <x v="213"/>
    <n v="311940"/>
    <x v="5"/>
    <x v="1"/>
    <x v="2"/>
    <x v="0"/>
  </r>
  <r>
    <n v="0"/>
    <x v="0"/>
    <x v="0"/>
    <x v="214"/>
    <n v="311950"/>
    <x v="5"/>
    <x v="1"/>
    <x v="6"/>
    <x v="0"/>
  </r>
  <r>
    <n v="0"/>
    <x v="0"/>
    <x v="0"/>
    <x v="215"/>
    <n v="311960"/>
    <x v="5"/>
    <x v="1"/>
    <x v="9"/>
    <x v="0"/>
  </r>
  <r>
    <n v="0"/>
    <x v="0"/>
    <x v="0"/>
    <x v="216"/>
    <n v="311970"/>
    <x v="5"/>
    <x v="1"/>
    <x v="11"/>
    <x v="0"/>
  </r>
  <r>
    <n v="0"/>
    <x v="0"/>
    <x v="0"/>
    <x v="217"/>
    <n v="311980"/>
    <x v="5"/>
    <x v="1"/>
    <x v="1"/>
    <x v="0"/>
  </r>
  <r>
    <n v="0"/>
    <x v="0"/>
    <x v="0"/>
    <x v="218"/>
    <n v="311990"/>
    <x v="5"/>
    <x v="1"/>
    <x v="8"/>
    <x v="0"/>
  </r>
  <r>
    <n v="0"/>
    <x v="0"/>
    <x v="0"/>
    <x v="219"/>
    <n v="311995"/>
    <x v="5"/>
    <x v="1"/>
    <x v="1"/>
    <x v="0"/>
  </r>
  <r>
    <n v="0"/>
    <x v="0"/>
    <x v="0"/>
    <x v="220"/>
    <n v="312000"/>
    <x v="5"/>
    <x v="1"/>
    <x v="2"/>
    <x v="0"/>
  </r>
  <r>
    <n v="0"/>
    <x v="0"/>
    <x v="0"/>
    <x v="221"/>
    <n v="312010"/>
    <x v="5"/>
    <x v="1"/>
    <x v="3"/>
    <x v="0"/>
  </r>
  <r>
    <n v="1"/>
    <x v="0"/>
    <x v="0"/>
    <x v="222"/>
    <n v="312015"/>
    <x v="5"/>
    <x v="1"/>
    <x v="6"/>
    <x v="0"/>
  </r>
  <r>
    <n v="1"/>
    <x v="0"/>
    <x v="0"/>
    <x v="223"/>
    <n v="312020"/>
    <x v="5"/>
    <x v="1"/>
    <x v="5"/>
    <x v="0"/>
  </r>
  <r>
    <n v="0"/>
    <x v="0"/>
    <x v="0"/>
    <x v="224"/>
    <n v="312030"/>
    <x v="5"/>
    <x v="1"/>
    <x v="16"/>
    <x v="0"/>
  </r>
  <r>
    <n v="1"/>
    <x v="0"/>
    <x v="0"/>
    <x v="225"/>
    <n v="312040"/>
    <x v="5"/>
    <x v="1"/>
    <x v="11"/>
    <x v="0"/>
  </r>
  <r>
    <n v="0"/>
    <x v="0"/>
    <x v="0"/>
    <x v="226"/>
    <n v="312050"/>
    <x v="5"/>
    <x v="1"/>
    <x v="8"/>
    <x v="0"/>
  </r>
  <r>
    <n v="2"/>
    <x v="0"/>
    <x v="0"/>
    <x v="227"/>
    <n v="312060"/>
    <x v="5"/>
    <x v="1"/>
    <x v="17"/>
    <x v="0"/>
  </r>
  <r>
    <n v="0"/>
    <x v="0"/>
    <x v="0"/>
    <x v="228"/>
    <n v="312070"/>
    <x v="5"/>
    <x v="1"/>
    <x v="0"/>
    <x v="0"/>
  </r>
  <r>
    <n v="1"/>
    <x v="0"/>
    <x v="0"/>
    <x v="229"/>
    <n v="312080"/>
    <x v="5"/>
    <x v="1"/>
    <x v="8"/>
    <x v="0"/>
  </r>
  <r>
    <n v="0"/>
    <x v="0"/>
    <x v="0"/>
    <x v="230"/>
    <n v="312083"/>
    <x v="5"/>
    <x v="1"/>
    <x v="7"/>
    <x v="0"/>
  </r>
  <r>
    <n v="0"/>
    <x v="0"/>
    <x v="0"/>
    <x v="231"/>
    <n v="312087"/>
    <x v="5"/>
    <x v="1"/>
    <x v="16"/>
    <x v="0"/>
  </r>
  <r>
    <n v="17"/>
    <x v="0"/>
    <x v="0"/>
    <x v="232"/>
    <n v="312090"/>
    <x v="5"/>
    <x v="1"/>
    <x v="3"/>
    <x v="0"/>
  </r>
  <r>
    <n v="0"/>
    <x v="0"/>
    <x v="0"/>
    <x v="233"/>
    <n v="312100"/>
    <x v="5"/>
    <x v="1"/>
    <x v="3"/>
    <x v="0"/>
  </r>
  <r>
    <n v="0"/>
    <x v="0"/>
    <x v="0"/>
    <x v="234"/>
    <n v="312110"/>
    <x v="5"/>
    <x v="1"/>
    <x v="8"/>
    <x v="0"/>
  </r>
  <r>
    <n v="1"/>
    <x v="0"/>
    <x v="0"/>
    <x v="235"/>
    <n v="312120"/>
    <x v="5"/>
    <x v="1"/>
    <x v="10"/>
    <x v="0"/>
  </r>
  <r>
    <n v="1"/>
    <x v="0"/>
    <x v="0"/>
    <x v="236"/>
    <n v="312125"/>
    <x v="5"/>
    <x v="1"/>
    <x v="4"/>
    <x v="0"/>
  </r>
  <r>
    <n v="1"/>
    <x v="0"/>
    <x v="0"/>
    <x v="237"/>
    <n v="312130"/>
    <x v="5"/>
    <x v="1"/>
    <x v="9"/>
    <x v="0"/>
  </r>
  <r>
    <n v="0"/>
    <x v="0"/>
    <x v="0"/>
    <x v="238"/>
    <n v="312140"/>
    <x v="5"/>
    <x v="1"/>
    <x v="11"/>
    <x v="0"/>
  </r>
  <r>
    <n v="1"/>
    <x v="0"/>
    <x v="0"/>
    <x v="239"/>
    <n v="312150"/>
    <x v="5"/>
    <x v="1"/>
    <x v="11"/>
    <x v="0"/>
  </r>
  <r>
    <n v="3"/>
    <x v="0"/>
    <x v="0"/>
    <x v="240"/>
    <n v="312160"/>
    <x v="5"/>
    <x v="1"/>
    <x v="3"/>
    <x v="0"/>
  </r>
  <r>
    <n v="0"/>
    <x v="0"/>
    <x v="0"/>
    <x v="241"/>
    <n v="312170"/>
    <x v="5"/>
    <x v="1"/>
    <x v="18"/>
    <x v="0"/>
  </r>
  <r>
    <n v="3"/>
    <x v="0"/>
    <x v="0"/>
    <x v="242"/>
    <n v="312180"/>
    <x v="5"/>
    <x v="1"/>
    <x v="2"/>
    <x v="0"/>
  </r>
  <r>
    <n v="0"/>
    <x v="0"/>
    <x v="0"/>
    <x v="243"/>
    <n v="312190"/>
    <x v="5"/>
    <x v="1"/>
    <x v="9"/>
    <x v="0"/>
  </r>
  <r>
    <n v="0"/>
    <x v="0"/>
    <x v="0"/>
    <x v="244"/>
    <n v="312200"/>
    <x v="5"/>
    <x v="1"/>
    <x v="9"/>
    <x v="0"/>
  </r>
  <r>
    <n v="0"/>
    <x v="0"/>
    <x v="0"/>
    <x v="245"/>
    <n v="312210"/>
    <x v="5"/>
    <x v="1"/>
    <x v="7"/>
    <x v="0"/>
  </r>
  <r>
    <n v="1"/>
    <x v="0"/>
    <x v="0"/>
    <x v="246"/>
    <n v="312220"/>
    <x v="5"/>
    <x v="1"/>
    <x v="7"/>
    <x v="0"/>
  </r>
  <r>
    <n v="55"/>
    <x v="0"/>
    <x v="0"/>
    <x v="247"/>
    <n v="312230"/>
    <x v="5"/>
    <x v="1"/>
    <x v="1"/>
    <x v="0"/>
  </r>
  <r>
    <n v="0"/>
    <x v="0"/>
    <x v="0"/>
    <x v="248"/>
    <n v="312235"/>
    <x v="5"/>
    <x v="1"/>
    <x v="6"/>
    <x v="0"/>
  </r>
  <r>
    <n v="0"/>
    <x v="0"/>
    <x v="0"/>
    <x v="249"/>
    <n v="312240"/>
    <x v="5"/>
    <x v="1"/>
    <x v="10"/>
    <x v="0"/>
  </r>
  <r>
    <n v="0"/>
    <x v="0"/>
    <x v="0"/>
    <x v="250"/>
    <n v="312245"/>
    <x v="5"/>
    <x v="1"/>
    <x v="6"/>
    <x v="0"/>
  </r>
  <r>
    <n v="1"/>
    <x v="0"/>
    <x v="0"/>
    <x v="251"/>
    <n v="312247"/>
    <x v="5"/>
    <x v="1"/>
    <x v="14"/>
    <x v="0"/>
  </r>
  <r>
    <n v="1"/>
    <x v="0"/>
    <x v="0"/>
    <x v="252"/>
    <n v="312250"/>
    <x v="5"/>
    <x v="1"/>
    <x v="2"/>
    <x v="0"/>
  </r>
  <r>
    <n v="0"/>
    <x v="0"/>
    <x v="0"/>
    <x v="253"/>
    <n v="312260"/>
    <x v="5"/>
    <x v="1"/>
    <x v="3"/>
    <x v="0"/>
  </r>
  <r>
    <n v="0"/>
    <x v="0"/>
    <x v="0"/>
    <x v="254"/>
    <n v="312270"/>
    <x v="5"/>
    <x v="1"/>
    <x v="2"/>
    <x v="0"/>
  </r>
  <r>
    <n v="0"/>
    <x v="0"/>
    <x v="0"/>
    <x v="255"/>
    <n v="312280"/>
    <x v="5"/>
    <x v="1"/>
    <x v="8"/>
    <x v="0"/>
  </r>
  <r>
    <n v="0"/>
    <x v="0"/>
    <x v="0"/>
    <x v="256"/>
    <n v="312290"/>
    <x v="5"/>
    <x v="1"/>
    <x v="9"/>
    <x v="0"/>
  </r>
  <r>
    <n v="0"/>
    <x v="0"/>
    <x v="0"/>
    <x v="257"/>
    <n v="312300"/>
    <x v="5"/>
    <x v="1"/>
    <x v="11"/>
    <x v="0"/>
  </r>
  <r>
    <n v="0"/>
    <x v="0"/>
    <x v="0"/>
    <x v="258"/>
    <n v="312310"/>
    <x v="5"/>
    <x v="1"/>
    <x v="7"/>
    <x v="0"/>
  </r>
  <r>
    <n v="0"/>
    <x v="0"/>
    <x v="0"/>
    <x v="259"/>
    <n v="312320"/>
    <x v="5"/>
    <x v="1"/>
    <x v="1"/>
    <x v="0"/>
  </r>
  <r>
    <n v="0"/>
    <x v="0"/>
    <x v="0"/>
    <x v="260"/>
    <n v="312330"/>
    <x v="5"/>
    <x v="1"/>
    <x v="9"/>
    <x v="0"/>
  </r>
  <r>
    <n v="0"/>
    <x v="0"/>
    <x v="0"/>
    <x v="261"/>
    <n v="312340"/>
    <x v="5"/>
    <x v="1"/>
    <x v="10"/>
    <x v="0"/>
  </r>
  <r>
    <n v="0"/>
    <x v="0"/>
    <x v="0"/>
    <x v="262"/>
    <n v="312350"/>
    <x v="5"/>
    <x v="1"/>
    <x v="0"/>
    <x v="0"/>
  </r>
  <r>
    <n v="0"/>
    <x v="0"/>
    <x v="0"/>
    <x v="263"/>
    <n v="312352"/>
    <x v="5"/>
    <x v="1"/>
    <x v="2"/>
    <x v="0"/>
  </r>
  <r>
    <n v="5"/>
    <x v="0"/>
    <x v="0"/>
    <x v="264"/>
    <n v="312360"/>
    <x v="5"/>
    <x v="1"/>
    <x v="5"/>
    <x v="0"/>
  </r>
  <r>
    <n v="1"/>
    <x v="0"/>
    <x v="0"/>
    <x v="265"/>
    <n v="312370"/>
    <x v="5"/>
    <x v="1"/>
    <x v="7"/>
    <x v="0"/>
  </r>
  <r>
    <n v="0"/>
    <x v="0"/>
    <x v="0"/>
    <x v="266"/>
    <n v="312380"/>
    <x v="5"/>
    <x v="1"/>
    <x v="16"/>
    <x v="0"/>
  </r>
  <r>
    <n v="1"/>
    <x v="0"/>
    <x v="0"/>
    <x v="267"/>
    <n v="312385"/>
    <x v="5"/>
    <x v="1"/>
    <x v="2"/>
    <x v="0"/>
  </r>
  <r>
    <n v="0"/>
    <x v="0"/>
    <x v="0"/>
    <x v="268"/>
    <n v="312390"/>
    <x v="5"/>
    <x v="1"/>
    <x v="11"/>
    <x v="0"/>
  </r>
  <r>
    <n v="0"/>
    <x v="0"/>
    <x v="0"/>
    <x v="269"/>
    <n v="312400"/>
    <x v="5"/>
    <x v="1"/>
    <x v="9"/>
    <x v="0"/>
  </r>
  <r>
    <n v="1"/>
    <x v="0"/>
    <x v="0"/>
    <x v="270"/>
    <n v="312410"/>
    <x v="5"/>
    <x v="1"/>
    <x v="17"/>
    <x v="1"/>
  </r>
  <r>
    <n v="0"/>
    <x v="0"/>
    <x v="0"/>
    <x v="271"/>
    <n v="312420"/>
    <x v="5"/>
    <x v="1"/>
    <x v="2"/>
    <x v="0"/>
  </r>
  <r>
    <n v="2"/>
    <x v="0"/>
    <x v="0"/>
    <x v="272"/>
    <n v="312430"/>
    <x v="5"/>
    <x v="1"/>
    <x v="16"/>
    <x v="0"/>
  </r>
  <r>
    <n v="0"/>
    <x v="0"/>
    <x v="0"/>
    <x v="273"/>
    <n v="312440"/>
    <x v="5"/>
    <x v="1"/>
    <x v="8"/>
    <x v="0"/>
  </r>
  <r>
    <n v="3"/>
    <x v="0"/>
    <x v="0"/>
    <x v="274"/>
    <n v="312450"/>
    <x v="5"/>
    <x v="1"/>
    <x v="8"/>
    <x v="0"/>
  </r>
  <r>
    <n v="0"/>
    <x v="0"/>
    <x v="0"/>
    <x v="275"/>
    <n v="312470"/>
    <x v="5"/>
    <x v="1"/>
    <x v="1"/>
    <x v="0"/>
  </r>
  <r>
    <n v="0"/>
    <x v="0"/>
    <x v="0"/>
    <x v="276"/>
    <n v="312480"/>
    <x v="5"/>
    <x v="1"/>
    <x v="13"/>
    <x v="0"/>
  </r>
  <r>
    <n v="0"/>
    <x v="0"/>
    <x v="0"/>
    <x v="277"/>
    <n v="312460"/>
    <x v="5"/>
    <x v="1"/>
    <x v="9"/>
    <x v="0"/>
  </r>
  <r>
    <n v="0"/>
    <x v="0"/>
    <x v="0"/>
    <x v="278"/>
    <n v="312490"/>
    <x v="5"/>
    <x v="1"/>
    <x v="9"/>
    <x v="0"/>
  </r>
  <r>
    <n v="0"/>
    <x v="0"/>
    <x v="0"/>
    <x v="279"/>
    <n v="312500"/>
    <x v="5"/>
    <x v="1"/>
    <x v="11"/>
    <x v="0"/>
  </r>
  <r>
    <n v="3"/>
    <x v="0"/>
    <x v="0"/>
    <x v="280"/>
    <n v="312510"/>
    <x v="5"/>
    <x v="1"/>
    <x v="8"/>
    <x v="0"/>
  </r>
  <r>
    <n v="1"/>
    <x v="0"/>
    <x v="0"/>
    <x v="281"/>
    <n v="312520"/>
    <x v="5"/>
    <x v="1"/>
    <x v="10"/>
    <x v="0"/>
  </r>
  <r>
    <n v="0"/>
    <x v="0"/>
    <x v="0"/>
    <x v="282"/>
    <n v="312530"/>
    <x v="5"/>
    <x v="1"/>
    <x v="9"/>
    <x v="0"/>
  </r>
  <r>
    <n v="2"/>
    <x v="0"/>
    <x v="0"/>
    <x v="283"/>
    <n v="312540"/>
    <x v="5"/>
    <x v="1"/>
    <x v="3"/>
    <x v="0"/>
  </r>
  <r>
    <n v="0"/>
    <x v="0"/>
    <x v="0"/>
    <x v="284"/>
    <n v="312560"/>
    <x v="5"/>
    <x v="1"/>
    <x v="6"/>
    <x v="0"/>
  </r>
  <r>
    <n v="0"/>
    <x v="0"/>
    <x v="0"/>
    <x v="285"/>
    <n v="312570"/>
    <x v="5"/>
    <x v="1"/>
    <x v="3"/>
    <x v="0"/>
  </r>
  <r>
    <n v="0"/>
    <x v="0"/>
    <x v="0"/>
    <x v="286"/>
    <n v="312580"/>
    <x v="5"/>
    <x v="1"/>
    <x v="7"/>
    <x v="0"/>
  </r>
  <r>
    <n v="0"/>
    <x v="0"/>
    <x v="0"/>
    <x v="287"/>
    <n v="312590"/>
    <x v="5"/>
    <x v="1"/>
    <x v="2"/>
    <x v="0"/>
  </r>
  <r>
    <n v="0"/>
    <x v="0"/>
    <x v="0"/>
    <x v="288"/>
    <n v="312595"/>
    <x v="5"/>
    <x v="1"/>
    <x v="9"/>
    <x v="0"/>
  </r>
  <r>
    <n v="0"/>
    <x v="0"/>
    <x v="0"/>
    <x v="289"/>
    <n v="312600"/>
    <x v="5"/>
    <x v="1"/>
    <x v="17"/>
    <x v="1"/>
  </r>
  <r>
    <n v="6"/>
    <x v="0"/>
    <x v="0"/>
    <x v="290"/>
    <n v="312610"/>
    <x v="5"/>
    <x v="1"/>
    <x v="1"/>
    <x v="0"/>
  </r>
  <r>
    <n v="1"/>
    <x v="0"/>
    <x v="0"/>
    <x v="291"/>
    <n v="312620"/>
    <x v="5"/>
    <x v="1"/>
    <x v="14"/>
    <x v="0"/>
  </r>
  <r>
    <n v="2"/>
    <x v="0"/>
    <x v="0"/>
    <x v="292"/>
    <n v="312630"/>
    <x v="5"/>
    <x v="1"/>
    <x v="10"/>
    <x v="0"/>
  </r>
  <r>
    <n v="0"/>
    <x v="0"/>
    <x v="0"/>
    <x v="293"/>
    <n v="312640"/>
    <x v="5"/>
    <x v="1"/>
    <x v="12"/>
    <x v="0"/>
  </r>
  <r>
    <n v="0"/>
    <x v="0"/>
    <x v="0"/>
    <x v="294"/>
    <n v="312650"/>
    <x v="5"/>
    <x v="1"/>
    <x v="3"/>
    <x v="0"/>
  </r>
  <r>
    <n v="0"/>
    <x v="0"/>
    <x v="0"/>
    <x v="295"/>
    <n v="312660"/>
    <x v="5"/>
    <x v="1"/>
    <x v="16"/>
    <x v="0"/>
  </r>
  <r>
    <n v="2"/>
    <x v="0"/>
    <x v="0"/>
    <x v="296"/>
    <n v="312670"/>
    <x v="5"/>
    <x v="1"/>
    <x v="16"/>
    <x v="0"/>
  </r>
  <r>
    <n v="0"/>
    <x v="0"/>
    <x v="0"/>
    <x v="297"/>
    <n v="312675"/>
    <x v="5"/>
    <x v="1"/>
    <x v="6"/>
    <x v="0"/>
  </r>
  <r>
    <n v="0"/>
    <x v="0"/>
    <x v="0"/>
    <x v="298"/>
    <n v="312680"/>
    <x v="5"/>
    <x v="1"/>
    <x v="6"/>
    <x v="0"/>
  </r>
  <r>
    <n v="2"/>
    <x v="0"/>
    <x v="0"/>
    <x v="299"/>
    <n v="312690"/>
    <x v="5"/>
    <x v="1"/>
    <x v="7"/>
    <x v="0"/>
  </r>
  <r>
    <n v="0"/>
    <x v="0"/>
    <x v="0"/>
    <x v="300"/>
    <n v="312695"/>
    <x v="5"/>
    <x v="1"/>
    <x v="7"/>
    <x v="0"/>
  </r>
  <r>
    <n v="2"/>
    <x v="0"/>
    <x v="0"/>
    <x v="301"/>
    <n v="312700"/>
    <x v="5"/>
    <x v="1"/>
    <x v="4"/>
    <x v="0"/>
  </r>
  <r>
    <n v="0"/>
    <x v="0"/>
    <x v="0"/>
    <x v="302"/>
    <n v="312705"/>
    <x v="5"/>
    <x v="1"/>
    <x v="6"/>
    <x v="0"/>
  </r>
  <r>
    <n v="0"/>
    <x v="0"/>
    <x v="0"/>
    <x v="303"/>
    <n v="312707"/>
    <x v="5"/>
    <x v="1"/>
    <x v="16"/>
    <x v="0"/>
  </r>
  <r>
    <n v="11"/>
    <x v="0"/>
    <x v="0"/>
    <x v="304"/>
    <n v="312710"/>
    <x v="5"/>
    <x v="1"/>
    <x v="4"/>
    <x v="0"/>
  </r>
  <r>
    <n v="0"/>
    <x v="0"/>
    <x v="0"/>
    <x v="305"/>
    <n v="312720"/>
    <x v="5"/>
    <x v="1"/>
    <x v="12"/>
    <x v="0"/>
  </r>
  <r>
    <n v="0"/>
    <x v="0"/>
    <x v="0"/>
    <x v="306"/>
    <n v="312730"/>
    <x v="5"/>
    <x v="1"/>
    <x v="7"/>
    <x v="0"/>
  </r>
  <r>
    <n v="0"/>
    <x v="0"/>
    <x v="0"/>
    <x v="307"/>
    <n v="312733"/>
    <x v="5"/>
    <x v="1"/>
    <x v="16"/>
    <x v="0"/>
  </r>
  <r>
    <n v="0"/>
    <x v="0"/>
    <x v="0"/>
    <x v="308"/>
    <n v="312735"/>
    <x v="5"/>
    <x v="1"/>
    <x v="16"/>
    <x v="0"/>
  </r>
  <r>
    <n v="0"/>
    <x v="0"/>
    <x v="0"/>
    <x v="309"/>
    <n v="312737"/>
    <x v="5"/>
    <x v="1"/>
    <x v="7"/>
    <x v="0"/>
  </r>
  <r>
    <n v="0"/>
    <x v="0"/>
    <x v="0"/>
    <x v="310"/>
    <n v="312738"/>
    <x v="5"/>
    <x v="1"/>
    <x v="9"/>
    <x v="0"/>
  </r>
  <r>
    <n v="0"/>
    <x v="0"/>
    <x v="0"/>
    <x v="311"/>
    <n v="312740"/>
    <x v="5"/>
    <x v="1"/>
    <x v="8"/>
    <x v="0"/>
  </r>
  <r>
    <n v="0"/>
    <x v="0"/>
    <x v="0"/>
    <x v="312"/>
    <n v="312750"/>
    <x v="5"/>
    <x v="1"/>
    <x v="7"/>
    <x v="0"/>
  </r>
  <r>
    <n v="1"/>
    <x v="0"/>
    <x v="0"/>
    <x v="313"/>
    <n v="312760"/>
    <x v="5"/>
    <x v="1"/>
    <x v="3"/>
    <x v="0"/>
  </r>
  <r>
    <n v="31"/>
    <x v="0"/>
    <x v="0"/>
    <x v="314"/>
    <n v="312770"/>
    <x v="5"/>
    <x v="1"/>
    <x v="7"/>
    <x v="0"/>
  </r>
  <r>
    <n v="1"/>
    <x v="0"/>
    <x v="0"/>
    <x v="315"/>
    <n v="312780"/>
    <x v="5"/>
    <x v="1"/>
    <x v="16"/>
    <x v="0"/>
  </r>
  <r>
    <n v="0"/>
    <x v="0"/>
    <x v="0"/>
    <x v="316"/>
    <n v="312790"/>
    <x v="5"/>
    <x v="1"/>
    <x v="13"/>
    <x v="0"/>
  </r>
  <r>
    <n v="11"/>
    <x v="0"/>
    <x v="0"/>
    <x v="317"/>
    <n v="312800"/>
    <x v="5"/>
    <x v="1"/>
    <x v="7"/>
    <x v="0"/>
  </r>
  <r>
    <n v="0"/>
    <x v="0"/>
    <x v="0"/>
    <x v="318"/>
    <n v="312810"/>
    <x v="5"/>
    <x v="1"/>
    <x v="5"/>
    <x v="0"/>
  </r>
  <r>
    <n v="0"/>
    <x v="0"/>
    <x v="0"/>
    <x v="319"/>
    <n v="312820"/>
    <x v="5"/>
    <x v="1"/>
    <x v="2"/>
    <x v="0"/>
  </r>
  <r>
    <n v="0"/>
    <x v="0"/>
    <x v="0"/>
    <x v="320"/>
    <n v="312825"/>
    <x v="5"/>
    <x v="1"/>
    <x v="16"/>
    <x v="0"/>
  </r>
  <r>
    <n v="5"/>
    <x v="0"/>
    <x v="0"/>
    <x v="321"/>
    <n v="312830"/>
    <x v="5"/>
    <x v="1"/>
    <x v="10"/>
    <x v="0"/>
  </r>
  <r>
    <n v="0"/>
    <x v="0"/>
    <x v="0"/>
    <x v="322"/>
    <n v="312840"/>
    <x v="5"/>
    <x v="1"/>
    <x v="9"/>
    <x v="0"/>
  </r>
  <r>
    <n v="0"/>
    <x v="0"/>
    <x v="0"/>
    <x v="323"/>
    <n v="312850"/>
    <x v="5"/>
    <x v="1"/>
    <x v="9"/>
    <x v="0"/>
  </r>
  <r>
    <n v="0"/>
    <x v="0"/>
    <x v="0"/>
    <x v="324"/>
    <n v="312860"/>
    <x v="5"/>
    <x v="1"/>
    <x v="14"/>
    <x v="0"/>
  </r>
  <r>
    <n v="14"/>
    <x v="0"/>
    <x v="0"/>
    <x v="325"/>
    <n v="312870"/>
    <x v="5"/>
    <x v="1"/>
    <x v="10"/>
    <x v="0"/>
  </r>
  <r>
    <n v="4"/>
    <x v="0"/>
    <x v="0"/>
    <x v="326"/>
    <n v="312880"/>
    <x v="5"/>
    <x v="1"/>
    <x v="9"/>
    <x v="0"/>
  </r>
  <r>
    <n v="0"/>
    <x v="0"/>
    <x v="0"/>
    <x v="327"/>
    <n v="312890"/>
    <x v="5"/>
    <x v="1"/>
    <x v="0"/>
    <x v="0"/>
  </r>
  <r>
    <n v="0"/>
    <x v="0"/>
    <x v="0"/>
    <x v="328"/>
    <n v="312900"/>
    <x v="5"/>
    <x v="1"/>
    <x v="9"/>
    <x v="0"/>
  </r>
  <r>
    <n v="0"/>
    <x v="0"/>
    <x v="0"/>
    <x v="329"/>
    <n v="312910"/>
    <x v="5"/>
    <x v="1"/>
    <x v="13"/>
    <x v="0"/>
  </r>
  <r>
    <n v="0"/>
    <x v="0"/>
    <x v="0"/>
    <x v="330"/>
    <n v="312920"/>
    <x v="5"/>
    <x v="1"/>
    <x v="8"/>
    <x v="0"/>
  </r>
  <r>
    <n v="1"/>
    <x v="0"/>
    <x v="0"/>
    <x v="331"/>
    <n v="312930"/>
    <x v="5"/>
    <x v="1"/>
    <x v="2"/>
    <x v="0"/>
  </r>
  <r>
    <n v="0"/>
    <x v="0"/>
    <x v="0"/>
    <x v="332"/>
    <n v="312940"/>
    <x v="5"/>
    <x v="1"/>
    <x v="11"/>
    <x v="0"/>
  </r>
  <r>
    <n v="1"/>
    <x v="0"/>
    <x v="0"/>
    <x v="333"/>
    <n v="312950"/>
    <x v="5"/>
    <x v="1"/>
    <x v="4"/>
    <x v="0"/>
  </r>
  <r>
    <n v="0"/>
    <x v="0"/>
    <x v="0"/>
    <x v="334"/>
    <n v="312960"/>
    <x v="5"/>
    <x v="1"/>
    <x v="16"/>
    <x v="0"/>
  </r>
  <r>
    <n v="0"/>
    <x v="0"/>
    <x v="0"/>
    <x v="335"/>
    <n v="312965"/>
    <x v="5"/>
    <x v="1"/>
    <x v="16"/>
    <x v="0"/>
  </r>
  <r>
    <n v="2"/>
    <x v="0"/>
    <x v="0"/>
    <x v="336"/>
    <n v="312970"/>
    <x v="5"/>
    <x v="1"/>
    <x v="10"/>
    <x v="0"/>
  </r>
  <r>
    <n v="10"/>
    <x v="0"/>
    <x v="0"/>
    <x v="337"/>
    <n v="312980"/>
    <x v="5"/>
    <x v="1"/>
    <x v="17"/>
    <x v="1"/>
  </r>
  <r>
    <n v="1"/>
    <x v="0"/>
    <x v="0"/>
    <x v="338"/>
    <n v="312990"/>
    <x v="5"/>
    <x v="1"/>
    <x v="10"/>
    <x v="0"/>
  </r>
  <r>
    <n v="0"/>
    <x v="0"/>
    <x v="0"/>
    <x v="339"/>
    <n v="313000"/>
    <x v="5"/>
    <x v="1"/>
    <x v="5"/>
    <x v="0"/>
  </r>
  <r>
    <n v="0"/>
    <x v="0"/>
    <x v="0"/>
    <x v="340"/>
    <n v="313005"/>
    <x v="5"/>
    <x v="1"/>
    <x v="16"/>
    <x v="0"/>
  </r>
  <r>
    <n v="6"/>
    <x v="0"/>
    <x v="0"/>
    <x v="341"/>
    <n v="313010"/>
    <x v="5"/>
    <x v="1"/>
    <x v="17"/>
    <x v="1"/>
  </r>
  <r>
    <n v="1"/>
    <x v="0"/>
    <x v="0"/>
    <x v="342"/>
    <n v="313020"/>
    <x v="5"/>
    <x v="1"/>
    <x v="1"/>
    <x v="0"/>
  </r>
  <r>
    <n v="0"/>
    <x v="0"/>
    <x v="0"/>
    <x v="343"/>
    <n v="313030"/>
    <x v="5"/>
    <x v="1"/>
    <x v="1"/>
    <x v="0"/>
  </r>
  <r>
    <n v="0"/>
    <x v="0"/>
    <x v="0"/>
    <x v="344"/>
    <n v="313040"/>
    <x v="5"/>
    <x v="1"/>
    <x v="5"/>
    <x v="0"/>
  </r>
  <r>
    <n v="2"/>
    <x v="0"/>
    <x v="0"/>
    <x v="345"/>
    <n v="313050"/>
    <x v="5"/>
    <x v="1"/>
    <x v="5"/>
    <x v="0"/>
  </r>
  <r>
    <n v="0"/>
    <x v="0"/>
    <x v="0"/>
    <x v="346"/>
    <n v="313055"/>
    <x v="5"/>
    <x v="1"/>
    <x v="2"/>
    <x v="0"/>
  </r>
  <r>
    <n v="0"/>
    <x v="0"/>
    <x v="0"/>
    <x v="347"/>
    <n v="313060"/>
    <x v="5"/>
    <x v="1"/>
    <x v="8"/>
    <x v="0"/>
  </r>
  <r>
    <n v="0"/>
    <x v="0"/>
    <x v="0"/>
    <x v="348"/>
    <n v="313065"/>
    <x v="5"/>
    <x v="1"/>
    <x v="16"/>
    <x v="0"/>
  </r>
  <r>
    <n v="1"/>
    <x v="0"/>
    <x v="0"/>
    <x v="349"/>
    <n v="313070"/>
    <x v="5"/>
    <x v="1"/>
    <x v="13"/>
    <x v="0"/>
  </r>
  <r>
    <n v="1"/>
    <x v="0"/>
    <x v="0"/>
    <x v="350"/>
    <n v="313080"/>
    <x v="5"/>
    <x v="1"/>
    <x v="5"/>
    <x v="0"/>
  </r>
  <r>
    <n v="3"/>
    <x v="0"/>
    <x v="0"/>
    <x v="351"/>
    <n v="313090"/>
    <x v="5"/>
    <x v="1"/>
    <x v="2"/>
    <x v="0"/>
  </r>
  <r>
    <n v="0"/>
    <x v="0"/>
    <x v="0"/>
    <x v="352"/>
    <n v="313100"/>
    <x v="5"/>
    <x v="1"/>
    <x v="12"/>
    <x v="0"/>
  </r>
  <r>
    <n v="1"/>
    <x v="0"/>
    <x v="0"/>
    <x v="353"/>
    <n v="313110"/>
    <x v="5"/>
    <x v="1"/>
    <x v="3"/>
    <x v="0"/>
  </r>
  <r>
    <n v="0"/>
    <x v="0"/>
    <x v="0"/>
    <x v="354"/>
    <n v="313115"/>
    <x v="5"/>
    <x v="1"/>
    <x v="2"/>
    <x v="0"/>
  </r>
  <r>
    <n v="1"/>
    <x v="0"/>
    <x v="0"/>
    <x v="355"/>
    <n v="313120"/>
    <x v="5"/>
    <x v="1"/>
    <x v="2"/>
    <x v="0"/>
  </r>
  <r>
    <n v="96"/>
    <x v="0"/>
    <x v="0"/>
    <x v="356"/>
    <n v="313130"/>
    <x v="5"/>
    <x v="1"/>
    <x v="2"/>
    <x v="0"/>
  </r>
  <r>
    <n v="0"/>
    <x v="0"/>
    <x v="0"/>
    <x v="357"/>
    <n v="313140"/>
    <x v="5"/>
    <x v="1"/>
    <x v="13"/>
    <x v="0"/>
  </r>
  <r>
    <n v="0"/>
    <x v="0"/>
    <x v="0"/>
    <x v="358"/>
    <n v="313150"/>
    <x v="5"/>
    <x v="1"/>
    <x v="10"/>
    <x v="0"/>
  </r>
  <r>
    <n v="1"/>
    <x v="0"/>
    <x v="0"/>
    <x v="359"/>
    <n v="313160"/>
    <x v="5"/>
    <x v="1"/>
    <x v="0"/>
    <x v="0"/>
  </r>
  <r>
    <n v="9"/>
    <x v="0"/>
    <x v="0"/>
    <x v="360"/>
    <n v="313170"/>
    <x v="5"/>
    <x v="1"/>
    <x v="2"/>
    <x v="0"/>
  </r>
  <r>
    <n v="1"/>
    <x v="0"/>
    <x v="0"/>
    <x v="361"/>
    <n v="313180"/>
    <x v="5"/>
    <x v="1"/>
    <x v="7"/>
    <x v="0"/>
  </r>
  <r>
    <n v="2"/>
    <x v="0"/>
    <x v="0"/>
    <x v="362"/>
    <n v="313190"/>
    <x v="5"/>
    <x v="1"/>
    <x v="18"/>
    <x v="0"/>
  </r>
  <r>
    <n v="0"/>
    <x v="0"/>
    <x v="0"/>
    <x v="363"/>
    <n v="313200"/>
    <x v="5"/>
    <x v="1"/>
    <x v="16"/>
    <x v="0"/>
  </r>
  <r>
    <n v="1"/>
    <x v="0"/>
    <x v="0"/>
    <x v="364"/>
    <n v="313210"/>
    <x v="5"/>
    <x v="1"/>
    <x v="16"/>
    <x v="0"/>
  </r>
  <r>
    <n v="1"/>
    <x v="0"/>
    <x v="0"/>
    <x v="365"/>
    <n v="313220"/>
    <x v="5"/>
    <x v="1"/>
    <x v="17"/>
    <x v="1"/>
  </r>
  <r>
    <n v="2"/>
    <x v="0"/>
    <x v="0"/>
    <x v="366"/>
    <n v="313230"/>
    <x v="5"/>
    <x v="1"/>
    <x v="6"/>
    <x v="0"/>
  </r>
  <r>
    <n v="5"/>
    <x v="0"/>
    <x v="0"/>
    <x v="367"/>
    <n v="313240"/>
    <x v="5"/>
    <x v="1"/>
    <x v="8"/>
    <x v="0"/>
  </r>
  <r>
    <n v="3"/>
    <x v="0"/>
    <x v="0"/>
    <x v="368"/>
    <n v="313250"/>
    <x v="5"/>
    <x v="1"/>
    <x v="3"/>
    <x v="0"/>
  </r>
  <r>
    <n v="1"/>
    <x v="0"/>
    <x v="0"/>
    <x v="369"/>
    <n v="313260"/>
    <x v="5"/>
    <x v="1"/>
    <x v="9"/>
    <x v="0"/>
  </r>
  <r>
    <n v="0"/>
    <x v="0"/>
    <x v="0"/>
    <x v="370"/>
    <n v="313270"/>
    <x v="5"/>
    <x v="1"/>
    <x v="6"/>
    <x v="0"/>
  </r>
  <r>
    <n v="0"/>
    <x v="0"/>
    <x v="0"/>
    <x v="371"/>
    <n v="313280"/>
    <x v="5"/>
    <x v="1"/>
    <x v="2"/>
    <x v="0"/>
  </r>
  <r>
    <n v="0"/>
    <x v="0"/>
    <x v="0"/>
    <x v="372"/>
    <n v="313290"/>
    <x v="5"/>
    <x v="1"/>
    <x v="10"/>
    <x v="0"/>
  </r>
  <r>
    <n v="0"/>
    <x v="0"/>
    <x v="0"/>
    <x v="373"/>
    <n v="313300"/>
    <x v="5"/>
    <x v="1"/>
    <x v="8"/>
    <x v="0"/>
  </r>
  <r>
    <n v="0"/>
    <x v="0"/>
    <x v="0"/>
    <x v="374"/>
    <n v="313310"/>
    <x v="5"/>
    <x v="1"/>
    <x v="8"/>
    <x v="0"/>
  </r>
  <r>
    <n v="1"/>
    <x v="0"/>
    <x v="0"/>
    <x v="375"/>
    <n v="313320"/>
    <x v="5"/>
    <x v="1"/>
    <x v="7"/>
    <x v="0"/>
  </r>
  <r>
    <n v="0"/>
    <x v="0"/>
    <x v="0"/>
    <x v="376"/>
    <n v="313330"/>
    <x v="5"/>
    <x v="1"/>
    <x v="6"/>
    <x v="0"/>
  </r>
  <r>
    <n v="2"/>
    <x v="0"/>
    <x v="0"/>
    <x v="377"/>
    <n v="313340"/>
    <x v="5"/>
    <x v="1"/>
    <x v="4"/>
    <x v="0"/>
  </r>
  <r>
    <n v="1"/>
    <x v="0"/>
    <x v="0"/>
    <x v="378"/>
    <n v="313350"/>
    <x v="5"/>
    <x v="1"/>
    <x v="1"/>
    <x v="0"/>
  </r>
  <r>
    <n v="1"/>
    <x v="0"/>
    <x v="0"/>
    <x v="379"/>
    <n v="313360"/>
    <x v="5"/>
    <x v="1"/>
    <x v="8"/>
    <x v="0"/>
  </r>
  <r>
    <n v="0"/>
    <x v="0"/>
    <x v="0"/>
    <x v="380"/>
    <n v="313370"/>
    <x v="5"/>
    <x v="1"/>
    <x v="1"/>
    <x v="1"/>
  </r>
  <r>
    <n v="5"/>
    <x v="0"/>
    <x v="0"/>
    <x v="381"/>
    <n v="313375"/>
    <x v="5"/>
    <x v="1"/>
    <x v="10"/>
    <x v="0"/>
  </r>
  <r>
    <n v="8"/>
    <x v="0"/>
    <x v="0"/>
    <x v="382"/>
    <n v="313380"/>
    <x v="5"/>
    <x v="1"/>
    <x v="1"/>
    <x v="0"/>
  </r>
  <r>
    <n v="0"/>
    <x v="0"/>
    <x v="0"/>
    <x v="383"/>
    <n v="313390"/>
    <x v="5"/>
    <x v="1"/>
    <x v="11"/>
    <x v="0"/>
  </r>
  <r>
    <n v="2"/>
    <x v="0"/>
    <x v="0"/>
    <x v="384"/>
    <n v="313400"/>
    <x v="5"/>
    <x v="1"/>
    <x v="6"/>
    <x v="0"/>
  </r>
  <r>
    <n v="1"/>
    <x v="0"/>
    <x v="0"/>
    <x v="385"/>
    <n v="313410"/>
    <x v="5"/>
    <x v="1"/>
    <x v="7"/>
    <x v="0"/>
  </r>
  <r>
    <n v="13"/>
    <x v="0"/>
    <x v="0"/>
    <x v="386"/>
    <n v="313420"/>
    <x v="5"/>
    <x v="1"/>
    <x v="13"/>
    <x v="0"/>
  </r>
  <r>
    <n v="0"/>
    <x v="0"/>
    <x v="0"/>
    <x v="387"/>
    <n v="313430"/>
    <x v="5"/>
    <x v="1"/>
    <x v="5"/>
    <x v="0"/>
  </r>
  <r>
    <n v="3"/>
    <x v="0"/>
    <x v="0"/>
    <x v="388"/>
    <n v="313440"/>
    <x v="5"/>
    <x v="1"/>
    <x v="4"/>
    <x v="0"/>
  </r>
  <r>
    <n v="0"/>
    <x v="0"/>
    <x v="0"/>
    <x v="389"/>
    <n v="313450"/>
    <x v="5"/>
    <x v="1"/>
    <x v="5"/>
    <x v="0"/>
  </r>
  <r>
    <n v="3"/>
    <x v="0"/>
    <x v="0"/>
    <x v="390"/>
    <n v="313460"/>
    <x v="5"/>
    <x v="1"/>
    <x v="18"/>
    <x v="1"/>
  </r>
  <r>
    <n v="0"/>
    <x v="0"/>
    <x v="0"/>
    <x v="391"/>
    <n v="313470"/>
    <x v="5"/>
    <x v="1"/>
    <x v="6"/>
    <x v="0"/>
  </r>
  <r>
    <n v="0"/>
    <x v="0"/>
    <x v="0"/>
    <x v="392"/>
    <n v="313480"/>
    <x v="5"/>
    <x v="1"/>
    <x v="10"/>
    <x v="0"/>
  </r>
  <r>
    <n v="6"/>
    <x v="0"/>
    <x v="0"/>
    <x v="393"/>
    <n v="313490"/>
    <x v="5"/>
    <x v="1"/>
    <x v="8"/>
    <x v="0"/>
  </r>
  <r>
    <n v="0"/>
    <x v="0"/>
    <x v="0"/>
    <x v="394"/>
    <n v="313500"/>
    <x v="5"/>
    <x v="1"/>
    <x v="2"/>
    <x v="0"/>
  </r>
  <r>
    <n v="3"/>
    <x v="0"/>
    <x v="0"/>
    <x v="395"/>
    <n v="313505"/>
    <x v="5"/>
    <x v="1"/>
    <x v="16"/>
    <x v="0"/>
  </r>
  <r>
    <n v="1"/>
    <x v="0"/>
    <x v="0"/>
    <x v="396"/>
    <n v="313507"/>
    <x v="5"/>
    <x v="1"/>
    <x v="6"/>
    <x v="0"/>
  </r>
  <r>
    <n v="11"/>
    <x v="0"/>
    <x v="0"/>
    <x v="397"/>
    <n v="313510"/>
    <x v="5"/>
    <x v="1"/>
    <x v="16"/>
    <x v="0"/>
  </r>
  <r>
    <n v="3"/>
    <x v="0"/>
    <x v="0"/>
    <x v="398"/>
    <n v="313520"/>
    <x v="5"/>
    <x v="1"/>
    <x v="16"/>
    <x v="0"/>
  </r>
  <r>
    <n v="1"/>
    <x v="0"/>
    <x v="0"/>
    <x v="399"/>
    <n v="313530"/>
    <x v="5"/>
    <x v="1"/>
    <x v="1"/>
    <x v="0"/>
  </r>
  <r>
    <n v="0"/>
    <x v="0"/>
    <x v="0"/>
    <x v="400"/>
    <n v="313535"/>
    <x v="5"/>
    <x v="1"/>
    <x v="16"/>
    <x v="0"/>
  </r>
  <r>
    <n v="0"/>
    <x v="0"/>
    <x v="0"/>
    <x v="401"/>
    <n v="313540"/>
    <x v="5"/>
    <x v="1"/>
    <x v="11"/>
    <x v="0"/>
  </r>
  <r>
    <n v="0"/>
    <x v="0"/>
    <x v="0"/>
    <x v="402"/>
    <n v="313545"/>
    <x v="5"/>
    <x v="1"/>
    <x v="3"/>
    <x v="0"/>
  </r>
  <r>
    <n v="0"/>
    <x v="0"/>
    <x v="0"/>
    <x v="403"/>
    <n v="313550"/>
    <x v="5"/>
    <x v="1"/>
    <x v="2"/>
    <x v="0"/>
  </r>
  <r>
    <n v="2"/>
    <x v="0"/>
    <x v="0"/>
    <x v="404"/>
    <n v="313560"/>
    <x v="5"/>
    <x v="1"/>
    <x v="3"/>
    <x v="0"/>
  </r>
  <r>
    <n v="0"/>
    <x v="0"/>
    <x v="0"/>
    <x v="405"/>
    <n v="313570"/>
    <x v="5"/>
    <x v="1"/>
    <x v="12"/>
    <x v="0"/>
  </r>
  <r>
    <n v="7"/>
    <x v="0"/>
    <x v="0"/>
    <x v="406"/>
    <n v="313580"/>
    <x v="5"/>
    <x v="1"/>
    <x v="6"/>
    <x v="0"/>
  </r>
  <r>
    <n v="0"/>
    <x v="0"/>
    <x v="0"/>
    <x v="407"/>
    <n v="313590"/>
    <x v="5"/>
    <x v="1"/>
    <x v="5"/>
    <x v="0"/>
  </r>
  <r>
    <n v="1"/>
    <x v="0"/>
    <x v="0"/>
    <x v="408"/>
    <n v="313600"/>
    <x v="5"/>
    <x v="1"/>
    <x v="6"/>
    <x v="0"/>
  </r>
  <r>
    <n v="0"/>
    <x v="0"/>
    <x v="0"/>
    <x v="409"/>
    <n v="313610"/>
    <x v="5"/>
    <x v="1"/>
    <x v="2"/>
    <x v="0"/>
  </r>
  <r>
    <n v="10"/>
    <x v="0"/>
    <x v="0"/>
    <x v="410"/>
    <n v="313620"/>
    <x v="5"/>
    <x v="1"/>
    <x v="2"/>
    <x v="0"/>
  </r>
  <r>
    <n v="6"/>
    <x v="0"/>
    <x v="0"/>
    <x v="411"/>
    <n v="313630"/>
    <x v="5"/>
    <x v="1"/>
    <x v="14"/>
    <x v="0"/>
  </r>
  <r>
    <n v="1"/>
    <x v="0"/>
    <x v="0"/>
    <x v="412"/>
    <n v="313640"/>
    <x v="5"/>
    <x v="1"/>
    <x v="3"/>
    <x v="0"/>
  </r>
  <r>
    <n v="0"/>
    <x v="0"/>
    <x v="0"/>
    <x v="413"/>
    <n v="313650"/>
    <x v="5"/>
    <x v="1"/>
    <x v="6"/>
    <x v="0"/>
  </r>
  <r>
    <n v="0"/>
    <x v="0"/>
    <x v="0"/>
    <x v="414"/>
    <n v="313652"/>
    <x v="5"/>
    <x v="1"/>
    <x v="3"/>
    <x v="0"/>
  </r>
  <r>
    <n v="1"/>
    <x v="0"/>
    <x v="0"/>
    <x v="415"/>
    <n v="313655"/>
    <x v="5"/>
    <x v="1"/>
    <x v="7"/>
    <x v="0"/>
  </r>
  <r>
    <n v="0"/>
    <x v="0"/>
    <x v="0"/>
    <x v="416"/>
    <n v="313657"/>
    <x v="5"/>
    <x v="1"/>
    <x v="16"/>
    <x v="0"/>
  </r>
  <r>
    <n v="3"/>
    <x v="0"/>
    <x v="0"/>
    <x v="417"/>
    <n v="313665"/>
    <x v="5"/>
    <x v="1"/>
    <x v="17"/>
    <x v="1"/>
  </r>
  <r>
    <n v="58"/>
    <x v="0"/>
    <x v="0"/>
    <x v="418"/>
    <n v="313670"/>
    <x v="5"/>
    <x v="1"/>
    <x v="9"/>
    <x v="0"/>
  </r>
  <r>
    <n v="0"/>
    <x v="0"/>
    <x v="0"/>
    <x v="419"/>
    <n v="313680"/>
    <x v="5"/>
    <x v="1"/>
    <x v="16"/>
    <x v="0"/>
  </r>
  <r>
    <n v="0"/>
    <x v="0"/>
    <x v="0"/>
    <x v="420"/>
    <n v="313690"/>
    <x v="5"/>
    <x v="1"/>
    <x v="10"/>
    <x v="0"/>
  </r>
  <r>
    <n v="0"/>
    <x v="0"/>
    <x v="0"/>
    <x v="421"/>
    <n v="313695"/>
    <x v="5"/>
    <x v="1"/>
    <x v="16"/>
    <x v="0"/>
  </r>
  <r>
    <n v="1"/>
    <x v="0"/>
    <x v="0"/>
    <x v="422"/>
    <n v="313700"/>
    <x v="5"/>
    <x v="1"/>
    <x v="6"/>
    <x v="0"/>
  </r>
  <r>
    <n v="0"/>
    <x v="0"/>
    <x v="0"/>
    <x v="423"/>
    <n v="313710"/>
    <x v="5"/>
    <x v="1"/>
    <x v="0"/>
    <x v="0"/>
  </r>
  <r>
    <n v="10"/>
    <x v="0"/>
    <x v="0"/>
    <x v="424"/>
    <n v="313720"/>
    <x v="5"/>
    <x v="1"/>
    <x v="1"/>
    <x v="0"/>
  </r>
  <r>
    <n v="0"/>
    <x v="0"/>
    <x v="0"/>
    <x v="425"/>
    <n v="313730"/>
    <x v="5"/>
    <x v="1"/>
    <x v="16"/>
    <x v="0"/>
  </r>
  <r>
    <n v="1"/>
    <x v="0"/>
    <x v="0"/>
    <x v="426"/>
    <n v="313740"/>
    <x v="5"/>
    <x v="1"/>
    <x v="11"/>
    <x v="0"/>
  </r>
  <r>
    <n v="0"/>
    <x v="0"/>
    <x v="0"/>
    <x v="427"/>
    <n v="313750"/>
    <x v="5"/>
    <x v="1"/>
    <x v="0"/>
    <x v="0"/>
  </r>
  <r>
    <n v="1"/>
    <x v="0"/>
    <x v="0"/>
    <x v="428"/>
    <n v="313753"/>
    <x v="5"/>
    <x v="1"/>
    <x v="0"/>
    <x v="0"/>
  </r>
  <r>
    <n v="11"/>
    <x v="0"/>
    <x v="0"/>
    <x v="429"/>
    <n v="313760"/>
    <x v="5"/>
    <x v="1"/>
    <x v="18"/>
    <x v="1"/>
  </r>
  <r>
    <n v="4"/>
    <x v="0"/>
    <x v="0"/>
    <x v="430"/>
    <n v="313770"/>
    <x v="5"/>
    <x v="1"/>
    <x v="2"/>
    <x v="0"/>
  </r>
  <r>
    <n v="0"/>
    <x v="0"/>
    <x v="0"/>
    <x v="431"/>
    <n v="313780"/>
    <x v="5"/>
    <x v="1"/>
    <x v="5"/>
    <x v="0"/>
  </r>
  <r>
    <n v="0"/>
    <x v="0"/>
    <x v="0"/>
    <x v="432"/>
    <n v="313790"/>
    <x v="5"/>
    <x v="1"/>
    <x v="11"/>
    <x v="0"/>
  </r>
  <r>
    <n v="1"/>
    <x v="0"/>
    <x v="0"/>
    <x v="433"/>
    <n v="313800"/>
    <x v="5"/>
    <x v="1"/>
    <x v="9"/>
    <x v="0"/>
  </r>
  <r>
    <n v="0"/>
    <x v="0"/>
    <x v="0"/>
    <x v="434"/>
    <n v="313810"/>
    <x v="5"/>
    <x v="1"/>
    <x v="3"/>
    <x v="0"/>
  </r>
  <r>
    <n v="17"/>
    <x v="0"/>
    <x v="0"/>
    <x v="435"/>
    <n v="313820"/>
    <x v="5"/>
    <x v="1"/>
    <x v="5"/>
    <x v="0"/>
  </r>
  <r>
    <n v="0"/>
    <x v="0"/>
    <x v="0"/>
    <x v="436"/>
    <n v="313830"/>
    <x v="5"/>
    <x v="1"/>
    <x v="1"/>
    <x v="0"/>
  </r>
  <r>
    <n v="0"/>
    <x v="0"/>
    <x v="0"/>
    <x v="437"/>
    <n v="313835"/>
    <x v="5"/>
    <x v="1"/>
    <x v="3"/>
    <x v="0"/>
  </r>
  <r>
    <n v="2"/>
    <x v="0"/>
    <x v="0"/>
    <x v="438"/>
    <n v="313840"/>
    <x v="5"/>
    <x v="1"/>
    <x v="9"/>
    <x v="0"/>
  </r>
  <r>
    <n v="0"/>
    <x v="0"/>
    <x v="0"/>
    <x v="439"/>
    <n v="313850"/>
    <x v="5"/>
    <x v="1"/>
    <x v="8"/>
    <x v="0"/>
  </r>
  <r>
    <n v="0"/>
    <x v="0"/>
    <x v="0"/>
    <x v="440"/>
    <n v="313860"/>
    <x v="5"/>
    <x v="1"/>
    <x v="9"/>
    <x v="0"/>
  </r>
  <r>
    <n v="0"/>
    <x v="0"/>
    <x v="0"/>
    <x v="441"/>
    <n v="313862"/>
    <x v="5"/>
    <x v="1"/>
    <x v="4"/>
    <x v="0"/>
  </r>
  <r>
    <n v="1"/>
    <x v="0"/>
    <x v="0"/>
    <x v="442"/>
    <n v="313865"/>
    <x v="5"/>
    <x v="1"/>
    <x v="16"/>
    <x v="0"/>
  </r>
  <r>
    <n v="1"/>
    <x v="0"/>
    <x v="0"/>
    <x v="443"/>
    <n v="313867"/>
    <x v="5"/>
    <x v="1"/>
    <x v="2"/>
    <x v="0"/>
  </r>
  <r>
    <n v="1"/>
    <x v="0"/>
    <x v="0"/>
    <x v="444"/>
    <n v="313868"/>
    <x v="5"/>
    <x v="1"/>
    <x v="16"/>
    <x v="0"/>
  </r>
  <r>
    <n v="0"/>
    <x v="0"/>
    <x v="0"/>
    <x v="445"/>
    <n v="313870"/>
    <x v="5"/>
    <x v="1"/>
    <x v="5"/>
    <x v="0"/>
  </r>
  <r>
    <n v="3"/>
    <x v="0"/>
    <x v="0"/>
    <x v="446"/>
    <n v="313880"/>
    <x v="5"/>
    <x v="1"/>
    <x v="1"/>
    <x v="0"/>
  </r>
  <r>
    <n v="0"/>
    <x v="0"/>
    <x v="0"/>
    <x v="447"/>
    <n v="313890"/>
    <x v="5"/>
    <x v="1"/>
    <x v="6"/>
    <x v="0"/>
  </r>
  <r>
    <n v="2"/>
    <x v="0"/>
    <x v="0"/>
    <x v="448"/>
    <n v="313900"/>
    <x v="5"/>
    <x v="1"/>
    <x v="10"/>
    <x v="0"/>
  </r>
  <r>
    <n v="0"/>
    <x v="0"/>
    <x v="0"/>
    <x v="449"/>
    <n v="313910"/>
    <x v="5"/>
    <x v="1"/>
    <x v="11"/>
    <x v="0"/>
  </r>
  <r>
    <n v="0"/>
    <x v="0"/>
    <x v="0"/>
    <x v="450"/>
    <n v="313920"/>
    <x v="5"/>
    <x v="1"/>
    <x v="6"/>
    <x v="0"/>
  </r>
  <r>
    <n v="1"/>
    <x v="0"/>
    <x v="0"/>
    <x v="451"/>
    <n v="313925"/>
    <x v="5"/>
    <x v="1"/>
    <x v="16"/>
    <x v="0"/>
  </r>
  <r>
    <n v="0"/>
    <x v="0"/>
    <x v="0"/>
    <x v="452"/>
    <n v="313930"/>
    <x v="5"/>
    <x v="1"/>
    <x v="16"/>
    <x v="0"/>
  </r>
  <r>
    <n v="9"/>
    <x v="0"/>
    <x v="0"/>
    <x v="453"/>
    <n v="313940"/>
    <x v="5"/>
    <x v="1"/>
    <x v="2"/>
    <x v="0"/>
  </r>
  <r>
    <n v="2"/>
    <x v="0"/>
    <x v="0"/>
    <x v="454"/>
    <n v="313950"/>
    <x v="5"/>
    <x v="1"/>
    <x v="2"/>
    <x v="0"/>
  </r>
  <r>
    <n v="0"/>
    <x v="0"/>
    <x v="0"/>
    <x v="455"/>
    <n v="313960"/>
    <x v="5"/>
    <x v="1"/>
    <x v="7"/>
    <x v="0"/>
  </r>
  <r>
    <n v="0"/>
    <x v="0"/>
    <x v="0"/>
    <x v="456"/>
    <n v="313980"/>
    <x v="5"/>
    <x v="1"/>
    <x v="9"/>
    <x v="0"/>
  </r>
  <r>
    <n v="1"/>
    <x v="0"/>
    <x v="0"/>
    <x v="457"/>
    <n v="313970"/>
    <x v="5"/>
    <x v="1"/>
    <x v="1"/>
    <x v="0"/>
  </r>
  <r>
    <n v="0"/>
    <x v="0"/>
    <x v="0"/>
    <x v="458"/>
    <n v="313990"/>
    <x v="5"/>
    <x v="1"/>
    <x v="8"/>
    <x v="0"/>
  </r>
  <r>
    <n v="4"/>
    <x v="0"/>
    <x v="0"/>
    <x v="459"/>
    <n v="314000"/>
    <x v="5"/>
    <x v="1"/>
    <x v="18"/>
    <x v="0"/>
  </r>
  <r>
    <n v="0"/>
    <x v="0"/>
    <x v="0"/>
    <x v="460"/>
    <n v="314010"/>
    <x v="5"/>
    <x v="1"/>
    <x v="7"/>
    <x v="0"/>
  </r>
  <r>
    <n v="0"/>
    <x v="0"/>
    <x v="0"/>
    <x v="461"/>
    <n v="314015"/>
    <x v="5"/>
    <x v="1"/>
    <x v="17"/>
    <x v="1"/>
  </r>
  <r>
    <n v="0"/>
    <x v="0"/>
    <x v="0"/>
    <x v="462"/>
    <n v="314020"/>
    <x v="5"/>
    <x v="1"/>
    <x v="9"/>
    <x v="0"/>
  </r>
  <r>
    <n v="0"/>
    <x v="0"/>
    <x v="0"/>
    <x v="463"/>
    <n v="314030"/>
    <x v="5"/>
    <x v="1"/>
    <x v="2"/>
    <x v="0"/>
  </r>
  <r>
    <n v="0"/>
    <x v="0"/>
    <x v="0"/>
    <x v="464"/>
    <n v="314040"/>
    <x v="5"/>
    <x v="1"/>
    <x v="8"/>
    <x v="0"/>
  </r>
  <r>
    <n v="0"/>
    <x v="0"/>
    <x v="0"/>
    <x v="465"/>
    <n v="314050"/>
    <x v="5"/>
    <x v="1"/>
    <x v="1"/>
    <x v="0"/>
  </r>
  <r>
    <n v="0"/>
    <x v="0"/>
    <x v="0"/>
    <x v="466"/>
    <n v="314053"/>
    <x v="5"/>
    <x v="1"/>
    <x v="2"/>
    <x v="0"/>
  </r>
  <r>
    <n v="0"/>
    <x v="0"/>
    <x v="0"/>
    <x v="467"/>
    <n v="314055"/>
    <x v="5"/>
    <x v="1"/>
    <x v="6"/>
    <x v="0"/>
  </r>
  <r>
    <n v="1"/>
    <x v="0"/>
    <x v="0"/>
    <x v="468"/>
    <n v="314060"/>
    <x v="5"/>
    <x v="1"/>
    <x v="7"/>
    <x v="0"/>
  </r>
  <r>
    <n v="9"/>
    <x v="0"/>
    <x v="0"/>
    <x v="469"/>
    <n v="314070"/>
    <x v="5"/>
    <x v="1"/>
    <x v="17"/>
    <x v="1"/>
  </r>
  <r>
    <n v="1"/>
    <x v="0"/>
    <x v="0"/>
    <x v="470"/>
    <n v="317150"/>
    <x v="5"/>
    <x v="1"/>
    <x v="7"/>
    <x v="0"/>
  </r>
  <r>
    <n v="0"/>
    <x v="0"/>
    <x v="0"/>
    <x v="471"/>
    <n v="314080"/>
    <x v="5"/>
    <x v="1"/>
    <x v="9"/>
    <x v="0"/>
  </r>
  <r>
    <n v="1"/>
    <x v="0"/>
    <x v="0"/>
    <x v="472"/>
    <n v="314085"/>
    <x v="5"/>
    <x v="1"/>
    <x v="16"/>
    <x v="0"/>
  </r>
  <r>
    <n v="0"/>
    <x v="0"/>
    <x v="0"/>
    <x v="473"/>
    <n v="314090"/>
    <x v="5"/>
    <x v="1"/>
    <x v="2"/>
    <x v="0"/>
  </r>
  <r>
    <n v="2"/>
    <x v="0"/>
    <x v="0"/>
    <x v="474"/>
    <n v="314100"/>
    <x v="5"/>
    <x v="1"/>
    <x v="16"/>
    <x v="0"/>
  </r>
  <r>
    <n v="5"/>
    <x v="0"/>
    <x v="0"/>
    <x v="475"/>
    <n v="314110"/>
    <x v="5"/>
    <x v="1"/>
    <x v="12"/>
    <x v="1"/>
  </r>
  <r>
    <n v="0"/>
    <x v="0"/>
    <x v="0"/>
    <x v="476"/>
    <n v="314120"/>
    <x v="5"/>
    <x v="1"/>
    <x v="0"/>
    <x v="0"/>
  </r>
  <r>
    <n v="0"/>
    <x v="0"/>
    <x v="0"/>
    <x v="477"/>
    <n v="314130"/>
    <x v="5"/>
    <x v="1"/>
    <x v="1"/>
    <x v="0"/>
  </r>
  <r>
    <n v="1"/>
    <x v="0"/>
    <x v="0"/>
    <x v="478"/>
    <n v="314140"/>
    <x v="5"/>
    <x v="1"/>
    <x v="6"/>
    <x v="0"/>
  </r>
  <r>
    <n v="0"/>
    <x v="0"/>
    <x v="0"/>
    <x v="479"/>
    <n v="314150"/>
    <x v="5"/>
    <x v="1"/>
    <x v="7"/>
    <x v="0"/>
  </r>
  <r>
    <n v="0"/>
    <x v="0"/>
    <x v="0"/>
    <x v="480"/>
    <n v="314160"/>
    <x v="5"/>
    <x v="1"/>
    <x v="9"/>
    <x v="0"/>
  </r>
  <r>
    <n v="1"/>
    <x v="0"/>
    <x v="0"/>
    <x v="481"/>
    <n v="314170"/>
    <x v="5"/>
    <x v="1"/>
    <x v="2"/>
    <x v="0"/>
  </r>
  <r>
    <n v="1"/>
    <x v="0"/>
    <x v="0"/>
    <x v="482"/>
    <n v="314180"/>
    <x v="5"/>
    <x v="1"/>
    <x v="3"/>
    <x v="0"/>
  </r>
  <r>
    <n v="0"/>
    <x v="0"/>
    <x v="0"/>
    <x v="483"/>
    <n v="314190"/>
    <x v="5"/>
    <x v="1"/>
    <x v="8"/>
    <x v="0"/>
  </r>
  <r>
    <n v="0"/>
    <x v="0"/>
    <x v="0"/>
    <x v="484"/>
    <n v="314200"/>
    <x v="5"/>
    <x v="1"/>
    <x v="16"/>
    <x v="0"/>
  </r>
  <r>
    <n v="1"/>
    <x v="0"/>
    <x v="0"/>
    <x v="485"/>
    <n v="314210"/>
    <x v="5"/>
    <x v="1"/>
    <x v="9"/>
    <x v="0"/>
  </r>
  <r>
    <n v="4"/>
    <x v="0"/>
    <x v="0"/>
    <x v="486"/>
    <n v="314220"/>
    <x v="5"/>
    <x v="1"/>
    <x v="9"/>
    <x v="0"/>
  </r>
  <r>
    <n v="0"/>
    <x v="0"/>
    <x v="0"/>
    <x v="487"/>
    <n v="314225"/>
    <x v="5"/>
    <x v="1"/>
    <x v="16"/>
    <x v="0"/>
  </r>
  <r>
    <n v="0"/>
    <x v="0"/>
    <x v="0"/>
    <x v="488"/>
    <n v="314230"/>
    <x v="5"/>
    <x v="1"/>
    <x v="11"/>
    <x v="0"/>
  </r>
  <r>
    <n v="0"/>
    <x v="0"/>
    <x v="0"/>
    <x v="489"/>
    <n v="314240"/>
    <x v="5"/>
    <x v="1"/>
    <x v="1"/>
    <x v="0"/>
  </r>
  <r>
    <n v="1"/>
    <x v="0"/>
    <x v="0"/>
    <x v="490"/>
    <n v="314250"/>
    <x v="5"/>
    <x v="1"/>
    <x v="3"/>
    <x v="0"/>
  </r>
  <r>
    <n v="0"/>
    <x v="0"/>
    <x v="0"/>
    <x v="491"/>
    <n v="314260"/>
    <x v="5"/>
    <x v="1"/>
    <x v="5"/>
    <x v="0"/>
  </r>
  <r>
    <n v="0"/>
    <x v="0"/>
    <x v="0"/>
    <x v="492"/>
    <n v="314270"/>
    <x v="5"/>
    <x v="1"/>
    <x v="16"/>
    <x v="0"/>
  </r>
  <r>
    <n v="4"/>
    <x v="0"/>
    <x v="0"/>
    <x v="493"/>
    <n v="314280"/>
    <x v="5"/>
    <x v="1"/>
    <x v="13"/>
    <x v="0"/>
  </r>
  <r>
    <n v="1"/>
    <x v="0"/>
    <x v="0"/>
    <x v="494"/>
    <n v="314290"/>
    <x v="5"/>
    <x v="1"/>
    <x v="16"/>
    <x v="0"/>
  </r>
  <r>
    <n v="1"/>
    <x v="0"/>
    <x v="0"/>
    <x v="495"/>
    <n v="314300"/>
    <x v="5"/>
    <x v="1"/>
    <x v="10"/>
    <x v="0"/>
  </r>
  <r>
    <n v="11"/>
    <x v="0"/>
    <x v="0"/>
    <x v="496"/>
    <n v="314310"/>
    <x v="5"/>
    <x v="1"/>
    <x v="0"/>
    <x v="0"/>
  </r>
  <r>
    <n v="0"/>
    <x v="0"/>
    <x v="0"/>
    <x v="497"/>
    <n v="314315"/>
    <x v="5"/>
    <x v="1"/>
    <x v="6"/>
    <x v="0"/>
  </r>
  <r>
    <n v="2"/>
    <x v="0"/>
    <x v="0"/>
    <x v="498"/>
    <n v="314320"/>
    <x v="5"/>
    <x v="1"/>
    <x v="10"/>
    <x v="0"/>
  </r>
  <r>
    <n v="0"/>
    <x v="0"/>
    <x v="0"/>
    <x v="499"/>
    <n v="314340"/>
    <x v="5"/>
    <x v="1"/>
    <x v="8"/>
    <x v="0"/>
  </r>
  <r>
    <n v="26"/>
    <x v="0"/>
    <x v="0"/>
    <x v="500"/>
    <n v="314330"/>
    <x v="5"/>
    <x v="1"/>
    <x v="16"/>
    <x v="0"/>
  </r>
  <r>
    <n v="1"/>
    <x v="0"/>
    <x v="0"/>
    <x v="501"/>
    <n v="314345"/>
    <x v="5"/>
    <x v="1"/>
    <x v="16"/>
    <x v="0"/>
  </r>
  <r>
    <n v="0"/>
    <x v="0"/>
    <x v="0"/>
    <x v="502"/>
    <n v="314350"/>
    <x v="5"/>
    <x v="1"/>
    <x v="1"/>
    <x v="0"/>
  </r>
  <r>
    <n v="0"/>
    <x v="0"/>
    <x v="0"/>
    <x v="503"/>
    <n v="314360"/>
    <x v="5"/>
    <x v="1"/>
    <x v="3"/>
    <x v="0"/>
  </r>
  <r>
    <n v="0"/>
    <x v="0"/>
    <x v="0"/>
    <x v="504"/>
    <n v="314370"/>
    <x v="5"/>
    <x v="1"/>
    <x v="3"/>
    <x v="0"/>
  </r>
  <r>
    <n v="1"/>
    <x v="0"/>
    <x v="0"/>
    <x v="505"/>
    <n v="314380"/>
    <x v="5"/>
    <x v="1"/>
    <x v="8"/>
    <x v="0"/>
  </r>
  <r>
    <n v="12"/>
    <x v="0"/>
    <x v="0"/>
    <x v="506"/>
    <n v="314390"/>
    <x v="5"/>
    <x v="1"/>
    <x v="9"/>
    <x v="0"/>
  </r>
  <r>
    <n v="0"/>
    <x v="0"/>
    <x v="0"/>
    <x v="507"/>
    <n v="314400"/>
    <x v="5"/>
    <x v="1"/>
    <x v="2"/>
    <x v="0"/>
  </r>
  <r>
    <n v="1"/>
    <x v="0"/>
    <x v="0"/>
    <x v="508"/>
    <n v="314410"/>
    <x v="5"/>
    <x v="1"/>
    <x v="10"/>
    <x v="0"/>
  </r>
  <r>
    <n v="0"/>
    <x v="0"/>
    <x v="0"/>
    <x v="509"/>
    <n v="314420"/>
    <x v="5"/>
    <x v="1"/>
    <x v="7"/>
    <x v="0"/>
  </r>
  <r>
    <n v="1"/>
    <x v="0"/>
    <x v="0"/>
    <x v="510"/>
    <n v="314430"/>
    <x v="5"/>
    <x v="1"/>
    <x v="6"/>
    <x v="0"/>
  </r>
  <r>
    <n v="0"/>
    <x v="0"/>
    <x v="0"/>
    <x v="511"/>
    <n v="314435"/>
    <x v="5"/>
    <x v="1"/>
    <x v="2"/>
    <x v="0"/>
  </r>
  <r>
    <n v="0"/>
    <x v="0"/>
    <x v="0"/>
    <x v="512"/>
    <n v="314437"/>
    <x v="5"/>
    <x v="1"/>
    <x v="14"/>
    <x v="0"/>
  </r>
  <r>
    <n v="0"/>
    <x v="0"/>
    <x v="0"/>
    <x v="513"/>
    <n v="314440"/>
    <x v="5"/>
    <x v="1"/>
    <x v="8"/>
    <x v="0"/>
  </r>
  <r>
    <n v="0"/>
    <x v="0"/>
    <x v="0"/>
    <x v="514"/>
    <n v="314450"/>
    <x v="5"/>
    <x v="1"/>
    <x v="11"/>
    <x v="0"/>
  </r>
  <r>
    <n v="3"/>
    <x v="0"/>
    <x v="0"/>
    <x v="515"/>
    <n v="314460"/>
    <x v="5"/>
    <x v="1"/>
    <x v="5"/>
    <x v="0"/>
  </r>
  <r>
    <n v="0"/>
    <x v="0"/>
    <x v="0"/>
    <x v="516"/>
    <n v="314465"/>
    <x v="5"/>
    <x v="1"/>
    <x v="16"/>
    <x v="0"/>
  </r>
  <r>
    <n v="0"/>
    <x v="0"/>
    <x v="0"/>
    <x v="517"/>
    <n v="314467"/>
    <x v="5"/>
    <x v="1"/>
    <x v="7"/>
    <x v="0"/>
  </r>
  <r>
    <n v="1"/>
    <x v="0"/>
    <x v="0"/>
    <x v="518"/>
    <n v="314470"/>
    <x v="5"/>
    <x v="1"/>
    <x v="2"/>
    <x v="0"/>
  </r>
  <r>
    <n v="18"/>
    <x v="0"/>
    <x v="0"/>
    <x v="519"/>
    <n v="314480"/>
    <x v="5"/>
    <x v="1"/>
    <x v="18"/>
    <x v="1"/>
  </r>
  <r>
    <n v="0"/>
    <x v="0"/>
    <x v="0"/>
    <x v="520"/>
    <n v="314490"/>
    <x v="5"/>
    <x v="1"/>
    <x v="6"/>
    <x v="0"/>
  </r>
  <r>
    <n v="2"/>
    <x v="0"/>
    <x v="0"/>
    <x v="521"/>
    <n v="314500"/>
    <x v="5"/>
    <x v="1"/>
    <x v="4"/>
    <x v="0"/>
  </r>
  <r>
    <n v="1"/>
    <x v="0"/>
    <x v="0"/>
    <x v="522"/>
    <n v="314505"/>
    <x v="5"/>
    <x v="1"/>
    <x v="16"/>
    <x v="0"/>
  </r>
  <r>
    <n v="4"/>
    <x v="0"/>
    <x v="0"/>
    <x v="523"/>
    <n v="314510"/>
    <x v="5"/>
    <x v="1"/>
    <x v="10"/>
    <x v="0"/>
  </r>
  <r>
    <n v="29"/>
    <x v="0"/>
    <x v="0"/>
    <x v="524"/>
    <n v="314520"/>
    <x v="5"/>
    <x v="1"/>
    <x v="1"/>
    <x v="0"/>
  </r>
  <r>
    <n v="0"/>
    <x v="0"/>
    <x v="0"/>
    <x v="525"/>
    <n v="313660"/>
    <x v="5"/>
    <x v="1"/>
    <x v="18"/>
    <x v="1"/>
  </r>
  <r>
    <n v="1"/>
    <x v="0"/>
    <x v="0"/>
    <x v="526"/>
    <n v="314530"/>
    <x v="5"/>
    <x v="1"/>
    <x v="6"/>
    <x v="0"/>
  </r>
  <r>
    <n v="0"/>
    <x v="0"/>
    <x v="0"/>
    <x v="527"/>
    <n v="314535"/>
    <x v="5"/>
    <x v="1"/>
    <x v="6"/>
    <x v="0"/>
  </r>
  <r>
    <n v="0"/>
    <x v="0"/>
    <x v="0"/>
    <x v="528"/>
    <n v="314537"/>
    <x v="5"/>
    <x v="1"/>
    <x v="16"/>
    <x v="0"/>
  </r>
  <r>
    <n v="0"/>
    <x v="0"/>
    <x v="0"/>
    <x v="529"/>
    <n v="314540"/>
    <x v="5"/>
    <x v="1"/>
    <x v="9"/>
    <x v="0"/>
  </r>
  <r>
    <n v="0"/>
    <x v="0"/>
    <x v="0"/>
    <x v="530"/>
    <n v="314545"/>
    <x v="5"/>
    <x v="1"/>
    <x v="16"/>
    <x v="0"/>
  </r>
  <r>
    <n v="0"/>
    <x v="0"/>
    <x v="0"/>
    <x v="531"/>
    <n v="314550"/>
    <x v="5"/>
    <x v="1"/>
    <x v="5"/>
    <x v="0"/>
  </r>
  <r>
    <n v="0"/>
    <x v="0"/>
    <x v="0"/>
    <x v="532"/>
    <n v="314560"/>
    <x v="5"/>
    <x v="1"/>
    <x v="5"/>
    <x v="0"/>
  </r>
  <r>
    <n v="0"/>
    <x v="0"/>
    <x v="0"/>
    <x v="533"/>
    <n v="314570"/>
    <x v="5"/>
    <x v="1"/>
    <x v="11"/>
    <x v="0"/>
  </r>
  <r>
    <n v="0"/>
    <x v="0"/>
    <x v="0"/>
    <x v="534"/>
    <n v="314580"/>
    <x v="5"/>
    <x v="1"/>
    <x v="1"/>
    <x v="0"/>
  </r>
  <r>
    <n v="0"/>
    <x v="0"/>
    <x v="0"/>
    <x v="535"/>
    <n v="314585"/>
    <x v="5"/>
    <x v="1"/>
    <x v="2"/>
    <x v="0"/>
  </r>
  <r>
    <n v="0"/>
    <x v="0"/>
    <x v="0"/>
    <x v="536"/>
    <n v="314587"/>
    <x v="5"/>
    <x v="1"/>
    <x v="9"/>
    <x v="0"/>
  </r>
  <r>
    <n v="7"/>
    <x v="0"/>
    <x v="0"/>
    <x v="537"/>
    <n v="314590"/>
    <x v="5"/>
    <x v="1"/>
    <x v="11"/>
    <x v="0"/>
  </r>
  <r>
    <n v="0"/>
    <x v="0"/>
    <x v="0"/>
    <x v="538"/>
    <n v="314600"/>
    <x v="5"/>
    <x v="1"/>
    <x v="8"/>
    <x v="0"/>
  </r>
  <r>
    <n v="3"/>
    <x v="0"/>
    <x v="0"/>
    <x v="539"/>
    <n v="314610"/>
    <x v="5"/>
    <x v="1"/>
    <x v="18"/>
    <x v="0"/>
  </r>
  <r>
    <n v="1"/>
    <x v="0"/>
    <x v="0"/>
    <x v="540"/>
    <n v="314620"/>
    <x v="5"/>
    <x v="1"/>
    <x v="6"/>
    <x v="0"/>
  </r>
  <r>
    <n v="0"/>
    <x v="0"/>
    <x v="0"/>
    <x v="541"/>
    <n v="314625"/>
    <x v="5"/>
    <x v="1"/>
    <x v="16"/>
    <x v="0"/>
  </r>
  <r>
    <n v="0"/>
    <x v="0"/>
    <x v="0"/>
    <x v="542"/>
    <n v="314630"/>
    <x v="5"/>
    <x v="1"/>
    <x v="6"/>
    <x v="0"/>
  </r>
  <r>
    <n v="0"/>
    <x v="0"/>
    <x v="0"/>
    <x v="543"/>
    <n v="314655"/>
    <x v="5"/>
    <x v="1"/>
    <x v="16"/>
    <x v="0"/>
  </r>
  <r>
    <n v="0"/>
    <x v="0"/>
    <x v="0"/>
    <x v="544"/>
    <n v="314640"/>
    <x v="5"/>
    <x v="1"/>
    <x v="1"/>
    <x v="0"/>
  </r>
  <r>
    <n v="0"/>
    <x v="0"/>
    <x v="0"/>
    <x v="545"/>
    <n v="314650"/>
    <x v="5"/>
    <x v="1"/>
    <x v="1"/>
    <x v="0"/>
  </r>
  <r>
    <n v="0"/>
    <x v="0"/>
    <x v="0"/>
    <x v="546"/>
    <n v="314660"/>
    <x v="5"/>
    <x v="1"/>
    <x v="11"/>
    <x v="0"/>
  </r>
  <r>
    <n v="0"/>
    <x v="0"/>
    <x v="0"/>
    <x v="547"/>
    <n v="314670"/>
    <x v="5"/>
    <x v="1"/>
    <x v="9"/>
    <x v="0"/>
  </r>
  <r>
    <n v="1"/>
    <x v="0"/>
    <x v="0"/>
    <x v="548"/>
    <n v="314675"/>
    <x v="5"/>
    <x v="1"/>
    <x v="6"/>
    <x v="0"/>
  </r>
  <r>
    <n v="1"/>
    <x v="0"/>
    <x v="0"/>
    <x v="549"/>
    <n v="314690"/>
    <x v="5"/>
    <x v="1"/>
    <x v="1"/>
    <x v="0"/>
  </r>
  <r>
    <n v="14"/>
    <x v="0"/>
    <x v="0"/>
    <x v="550"/>
    <n v="314710"/>
    <x v="5"/>
    <x v="1"/>
    <x v="1"/>
    <x v="0"/>
  </r>
  <r>
    <n v="12"/>
    <x v="0"/>
    <x v="0"/>
    <x v="551"/>
    <n v="314700"/>
    <x v="5"/>
    <x v="1"/>
    <x v="14"/>
    <x v="0"/>
  </r>
  <r>
    <n v="4"/>
    <x v="0"/>
    <x v="0"/>
    <x v="552"/>
    <n v="314720"/>
    <x v="5"/>
    <x v="1"/>
    <x v="10"/>
    <x v="0"/>
  </r>
  <r>
    <n v="1"/>
    <x v="0"/>
    <x v="0"/>
    <x v="553"/>
    <n v="314730"/>
    <x v="5"/>
    <x v="1"/>
    <x v="8"/>
    <x v="0"/>
  </r>
  <r>
    <n v="1"/>
    <x v="0"/>
    <x v="0"/>
    <x v="554"/>
    <n v="314740"/>
    <x v="5"/>
    <x v="1"/>
    <x v="12"/>
    <x v="0"/>
  </r>
  <r>
    <n v="0"/>
    <x v="0"/>
    <x v="0"/>
    <x v="555"/>
    <n v="314760"/>
    <x v="5"/>
    <x v="1"/>
    <x v="8"/>
    <x v="0"/>
  </r>
  <r>
    <n v="0"/>
    <x v="0"/>
    <x v="0"/>
    <x v="556"/>
    <n v="314770"/>
    <x v="5"/>
    <x v="1"/>
    <x v="5"/>
    <x v="0"/>
  </r>
  <r>
    <n v="0"/>
    <x v="0"/>
    <x v="0"/>
    <x v="557"/>
    <n v="314780"/>
    <x v="5"/>
    <x v="1"/>
    <x v="8"/>
    <x v="0"/>
  </r>
  <r>
    <n v="0"/>
    <x v="0"/>
    <x v="0"/>
    <x v="558"/>
    <n v="314750"/>
    <x v="5"/>
    <x v="1"/>
    <x v="2"/>
    <x v="0"/>
  </r>
  <r>
    <n v="36"/>
    <x v="0"/>
    <x v="0"/>
    <x v="559"/>
    <n v="314790"/>
    <x v="5"/>
    <x v="1"/>
    <x v="10"/>
    <x v="0"/>
  </r>
  <r>
    <n v="0"/>
    <x v="0"/>
    <x v="0"/>
    <x v="560"/>
    <n v="314795"/>
    <x v="5"/>
    <x v="1"/>
    <x v="16"/>
    <x v="0"/>
  </r>
  <r>
    <n v="21"/>
    <x v="0"/>
    <x v="0"/>
    <x v="561"/>
    <n v="314800"/>
    <x v="5"/>
    <x v="1"/>
    <x v="0"/>
    <x v="0"/>
  </r>
  <r>
    <n v="16"/>
    <x v="0"/>
    <x v="0"/>
    <x v="562"/>
    <n v="314810"/>
    <x v="5"/>
    <x v="1"/>
    <x v="0"/>
    <x v="0"/>
  </r>
  <r>
    <n v="0"/>
    <x v="0"/>
    <x v="0"/>
    <x v="563"/>
    <n v="314820"/>
    <x v="5"/>
    <x v="1"/>
    <x v="9"/>
    <x v="0"/>
  </r>
  <r>
    <n v="0"/>
    <x v="0"/>
    <x v="0"/>
    <x v="564"/>
    <n v="314830"/>
    <x v="5"/>
    <x v="1"/>
    <x v="9"/>
    <x v="0"/>
  </r>
  <r>
    <n v="0"/>
    <x v="0"/>
    <x v="0"/>
    <x v="565"/>
    <n v="314840"/>
    <x v="5"/>
    <x v="1"/>
    <x v="7"/>
    <x v="0"/>
  </r>
  <r>
    <n v="0"/>
    <x v="0"/>
    <x v="0"/>
    <x v="566"/>
    <n v="314850"/>
    <x v="5"/>
    <x v="1"/>
    <x v="6"/>
    <x v="0"/>
  </r>
  <r>
    <n v="0"/>
    <x v="0"/>
    <x v="0"/>
    <x v="567"/>
    <n v="314860"/>
    <x v="5"/>
    <x v="1"/>
    <x v="7"/>
    <x v="0"/>
  </r>
  <r>
    <n v="1"/>
    <x v="0"/>
    <x v="0"/>
    <x v="568"/>
    <n v="314870"/>
    <x v="5"/>
    <x v="1"/>
    <x v="6"/>
    <x v="0"/>
  </r>
  <r>
    <n v="1"/>
    <x v="0"/>
    <x v="0"/>
    <x v="569"/>
    <n v="314875"/>
    <x v="5"/>
    <x v="1"/>
    <x v="2"/>
    <x v="0"/>
  </r>
  <r>
    <n v="0"/>
    <x v="0"/>
    <x v="0"/>
    <x v="570"/>
    <n v="314880"/>
    <x v="5"/>
    <x v="1"/>
    <x v="9"/>
    <x v="0"/>
  </r>
  <r>
    <n v="0"/>
    <x v="0"/>
    <x v="0"/>
    <x v="571"/>
    <n v="314890"/>
    <x v="5"/>
    <x v="1"/>
    <x v="1"/>
    <x v="0"/>
  </r>
  <r>
    <n v="0"/>
    <x v="0"/>
    <x v="0"/>
    <x v="572"/>
    <n v="314900"/>
    <x v="5"/>
    <x v="1"/>
    <x v="9"/>
    <x v="0"/>
  </r>
  <r>
    <n v="0"/>
    <x v="0"/>
    <x v="0"/>
    <x v="573"/>
    <n v="314910"/>
    <x v="5"/>
    <x v="1"/>
    <x v="8"/>
    <x v="0"/>
  </r>
  <r>
    <n v="1"/>
    <x v="0"/>
    <x v="0"/>
    <x v="574"/>
    <n v="314915"/>
    <x v="5"/>
    <x v="1"/>
    <x v="16"/>
    <x v="0"/>
  </r>
  <r>
    <n v="0"/>
    <x v="0"/>
    <x v="0"/>
    <x v="575"/>
    <n v="314920"/>
    <x v="5"/>
    <x v="1"/>
    <x v="4"/>
    <x v="0"/>
  </r>
  <r>
    <n v="8"/>
    <x v="0"/>
    <x v="0"/>
    <x v="576"/>
    <n v="314930"/>
    <x v="5"/>
    <x v="1"/>
    <x v="12"/>
    <x v="1"/>
  </r>
  <r>
    <n v="0"/>
    <x v="0"/>
    <x v="0"/>
    <x v="577"/>
    <n v="314940"/>
    <x v="5"/>
    <x v="1"/>
    <x v="9"/>
    <x v="0"/>
  </r>
  <r>
    <n v="0"/>
    <x v="0"/>
    <x v="0"/>
    <x v="578"/>
    <n v="314950"/>
    <x v="5"/>
    <x v="1"/>
    <x v="9"/>
    <x v="0"/>
  </r>
  <r>
    <n v="0"/>
    <x v="0"/>
    <x v="0"/>
    <x v="579"/>
    <n v="314960"/>
    <x v="5"/>
    <x v="1"/>
    <x v="1"/>
    <x v="0"/>
  </r>
  <r>
    <n v="4"/>
    <x v="0"/>
    <x v="0"/>
    <x v="580"/>
    <n v="314970"/>
    <x v="5"/>
    <x v="1"/>
    <x v="1"/>
    <x v="0"/>
  </r>
  <r>
    <n v="1"/>
    <x v="0"/>
    <x v="0"/>
    <x v="581"/>
    <n v="314980"/>
    <x v="5"/>
    <x v="1"/>
    <x v="4"/>
    <x v="0"/>
  </r>
  <r>
    <n v="0"/>
    <x v="0"/>
    <x v="0"/>
    <x v="582"/>
    <n v="314990"/>
    <x v="5"/>
    <x v="1"/>
    <x v="5"/>
    <x v="0"/>
  </r>
  <r>
    <n v="1"/>
    <x v="0"/>
    <x v="0"/>
    <x v="583"/>
    <n v="314995"/>
    <x v="5"/>
    <x v="1"/>
    <x v="7"/>
    <x v="0"/>
  </r>
  <r>
    <n v="0"/>
    <x v="0"/>
    <x v="0"/>
    <x v="584"/>
    <n v="315000"/>
    <x v="5"/>
    <x v="1"/>
    <x v="6"/>
    <x v="0"/>
  </r>
  <r>
    <n v="0"/>
    <x v="0"/>
    <x v="0"/>
    <x v="585"/>
    <n v="315010"/>
    <x v="5"/>
    <x v="1"/>
    <x v="9"/>
    <x v="0"/>
  </r>
  <r>
    <n v="0"/>
    <x v="0"/>
    <x v="0"/>
    <x v="586"/>
    <n v="315015"/>
    <x v="5"/>
    <x v="1"/>
    <x v="2"/>
    <x v="0"/>
  </r>
  <r>
    <n v="1"/>
    <x v="0"/>
    <x v="0"/>
    <x v="587"/>
    <n v="315020"/>
    <x v="5"/>
    <x v="1"/>
    <x v="2"/>
    <x v="0"/>
  </r>
  <r>
    <n v="0"/>
    <x v="0"/>
    <x v="0"/>
    <x v="588"/>
    <n v="315030"/>
    <x v="5"/>
    <x v="1"/>
    <x v="11"/>
    <x v="0"/>
  </r>
  <r>
    <n v="0"/>
    <x v="0"/>
    <x v="0"/>
    <x v="589"/>
    <n v="315040"/>
    <x v="5"/>
    <x v="1"/>
    <x v="17"/>
    <x v="0"/>
  </r>
  <r>
    <n v="1"/>
    <x v="0"/>
    <x v="0"/>
    <x v="590"/>
    <n v="315050"/>
    <x v="5"/>
    <x v="1"/>
    <x v="1"/>
    <x v="0"/>
  </r>
  <r>
    <n v="1"/>
    <x v="0"/>
    <x v="0"/>
    <x v="591"/>
    <n v="315053"/>
    <x v="5"/>
    <x v="1"/>
    <x v="2"/>
    <x v="0"/>
  </r>
  <r>
    <n v="1"/>
    <x v="0"/>
    <x v="0"/>
    <x v="592"/>
    <n v="315057"/>
    <x v="5"/>
    <x v="1"/>
    <x v="16"/>
    <x v="0"/>
  </r>
  <r>
    <n v="1"/>
    <x v="0"/>
    <x v="0"/>
    <x v="593"/>
    <n v="315060"/>
    <x v="5"/>
    <x v="1"/>
    <x v="5"/>
    <x v="0"/>
  </r>
  <r>
    <n v="0"/>
    <x v="0"/>
    <x v="0"/>
    <x v="594"/>
    <n v="315070"/>
    <x v="5"/>
    <x v="1"/>
    <x v="4"/>
    <x v="0"/>
  </r>
  <r>
    <n v="3"/>
    <x v="0"/>
    <x v="0"/>
    <x v="595"/>
    <n v="315080"/>
    <x v="5"/>
    <x v="1"/>
    <x v="11"/>
    <x v="0"/>
  </r>
  <r>
    <n v="0"/>
    <x v="0"/>
    <x v="0"/>
    <x v="596"/>
    <n v="315090"/>
    <x v="5"/>
    <x v="1"/>
    <x v="8"/>
    <x v="0"/>
  </r>
  <r>
    <n v="0"/>
    <x v="0"/>
    <x v="0"/>
    <x v="597"/>
    <n v="315100"/>
    <x v="5"/>
    <x v="1"/>
    <x v="8"/>
    <x v="0"/>
  </r>
  <r>
    <n v="0"/>
    <x v="0"/>
    <x v="0"/>
    <x v="598"/>
    <n v="315110"/>
    <x v="5"/>
    <x v="1"/>
    <x v="9"/>
    <x v="0"/>
  </r>
  <r>
    <n v="3"/>
    <x v="0"/>
    <x v="0"/>
    <x v="599"/>
    <n v="315120"/>
    <x v="5"/>
    <x v="1"/>
    <x v="3"/>
    <x v="0"/>
  </r>
  <r>
    <n v="1"/>
    <x v="0"/>
    <x v="0"/>
    <x v="600"/>
    <n v="315130"/>
    <x v="5"/>
    <x v="1"/>
    <x v="9"/>
    <x v="0"/>
  </r>
  <r>
    <n v="5"/>
    <x v="0"/>
    <x v="0"/>
    <x v="601"/>
    <n v="315140"/>
    <x v="5"/>
    <x v="1"/>
    <x v="1"/>
    <x v="0"/>
  </r>
  <r>
    <n v="2"/>
    <x v="0"/>
    <x v="0"/>
    <x v="602"/>
    <n v="315150"/>
    <x v="5"/>
    <x v="1"/>
    <x v="10"/>
    <x v="0"/>
  </r>
  <r>
    <n v="0"/>
    <x v="0"/>
    <x v="0"/>
    <x v="603"/>
    <n v="315160"/>
    <x v="5"/>
    <x v="1"/>
    <x v="4"/>
    <x v="0"/>
  </r>
  <r>
    <n v="1"/>
    <x v="0"/>
    <x v="0"/>
    <x v="604"/>
    <n v="315170"/>
    <x v="5"/>
    <x v="1"/>
    <x v="10"/>
    <x v="0"/>
  </r>
  <r>
    <n v="22"/>
    <x v="0"/>
    <x v="0"/>
    <x v="605"/>
    <n v="315180"/>
    <x v="5"/>
    <x v="1"/>
    <x v="10"/>
    <x v="0"/>
  </r>
  <r>
    <n v="0"/>
    <x v="0"/>
    <x v="0"/>
    <x v="606"/>
    <n v="315190"/>
    <x v="5"/>
    <x v="1"/>
    <x v="2"/>
    <x v="0"/>
  </r>
  <r>
    <n v="3"/>
    <x v="0"/>
    <x v="0"/>
    <x v="607"/>
    <n v="315200"/>
    <x v="5"/>
    <x v="1"/>
    <x v="1"/>
    <x v="0"/>
  </r>
  <r>
    <n v="9"/>
    <x v="0"/>
    <x v="0"/>
    <x v="608"/>
    <n v="315210"/>
    <x v="5"/>
    <x v="1"/>
    <x v="2"/>
    <x v="0"/>
  </r>
  <r>
    <n v="0"/>
    <x v="0"/>
    <x v="0"/>
    <x v="609"/>
    <n v="315213"/>
    <x v="5"/>
    <x v="1"/>
    <x v="16"/>
    <x v="0"/>
  </r>
  <r>
    <n v="0"/>
    <x v="0"/>
    <x v="0"/>
    <x v="610"/>
    <n v="315217"/>
    <x v="5"/>
    <x v="1"/>
    <x v="6"/>
    <x v="0"/>
  </r>
  <r>
    <n v="0"/>
    <x v="0"/>
    <x v="0"/>
    <x v="611"/>
    <n v="315220"/>
    <x v="5"/>
    <x v="1"/>
    <x v="16"/>
    <x v="0"/>
  </r>
  <r>
    <n v="0"/>
    <x v="0"/>
    <x v="0"/>
    <x v="612"/>
    <n v="315230"/>
    <x v="5"/>
    <x v="1"/>
    <x v="11"/>
    <x v="0"/>
  </r>
  <r>
    <n v="0"/>
    <x v="0"/>
    <x v="0"/>
    <x v="613"/>
    <n v="315240"/>
    <x v="5"/>
    <x v="1"/>
    <x v="6"/>
    <x v="0"/>
  </r>
  <r>
    <n v="27"/>
    <x v="0"/>
    <x v="0"/>
    <x v="614"/>
    <n v="315250"/>
    <x v="5"/>
    <x v="1"/>
    <x v="8"/>
    <x v="0"/>
  </r>
  <r>
    <n v="0"/>
    <x v="0"/>
    <x v="0"/>
    <x v="615"/>
    <n v="315260"/>
    <x v="5"/>
    <x v="1"/>
    <x v="8"/>
    <x v="0"/>
  </r>
  <r>
    <n v="0"/>
    <x v="0"/>
    <x v="0"/>
    <x v="616"/>
    <n v="315270"/>
    <x v="5"/>
    <x v="1"/>
    <x v="11"/>
    <x v="0"/>
  </r>
  <r>
    <n v="4"/>
    <x v="0"/>
    <x v="0"/>
    <x v="617"/>
    <n v="315280"/>
    <x v="5"/>
    <x v="1"/>
    <x v="13"/>
    <x v="0"/>
  </r>
  <r>
    <n v="2"/>
    <x v="0"/>
    <x v="0"/>
    <x v="618"/>
    <n v="315290"/>
    <x v="5"/>
    <x v="1"/>
    <x v="10"/>
    <x v="0"/>
  </r>
  <r>
    <n v="1"/>
    <x v="0"/>
    <x v="0"/>
    <x v="619"/>
    <n v="315300"/>
    <x v="5"/>
    <x v="1"/>
    <x v="4"/>
    <x v="0"/>
  </r>
  <r>
    <n v="1"/>
    <x v="0"/>
    <x v="0"/>
    <x v="620"/>
    <n v="315310"/>
    <x v="5"/>
    <x v="1"/>
    <x v="11"/>
    <x v="0"/>
  </r>
  <r>
    <n v="0"/>
    <x v="0"/>
    <x v="0"/>
    <x v="621"/>
    <n v="315320"/>
    <x v="5"/>
    <x v="1"/>
    <x v="3"/>
    <x v="0"/>
  </r>
  <r>
    <n v="0"/>
    <x v="0"/>
    <x v="0"/>
    <x v="622"/>
    <n v="315330"/>
    <x v="5"/>
    <x v="1"/>
    <x v="3"/>
    <x v="0"/>
  </r>
  <r>
    <n v="3"/>
    <x v="0"/>
    <x v="0"/>
    <x v="623"/>
    <n v="315340"/>
    <x v="5"/>
    <x v="1"/>
    <x v="0"/>
    <x v="0"/>
  </r>
  <r>
    <n v="1"/>
    <x v="0"/>
    <x v="0"/>
    <x v="624"/>
    <n v="315360"/>
    <x v="5"/>
    <x v="1"/>
    <x v="12"/>
    <x v="0"/>
  </r>
  <r>
    <n v="0"/>
    <x v="0"/>
    <x v="0"/>
    <x v="625"/>
    <n v="315370"/>
    <x v="5"/>
    <x v="1"/>
    <x v="1"/>
    <x v="0"/>
  </r>
  <r>
    <n v="0"/>
    <x v="0"/>
    <x v="0"/>
    <x v="626"/>
    <n v="315380"/>
    <x v="5"/>
    <x v="1"/>
    <x v="11"/>
    <x v="0"/>
  </r>
  <r>
    <n v="5"/>
    <x v="0"/>
    <x v="0"/>
    <x v="627"/>
    <n v="315390"/>
    <x v="5"/>
    <x v="1"/>
    <x v="18"/>
    <x v="1"/>
  </r>
  <r>
    <n v="2"/>
    <x v="0"/>
    <x v="0"/>
    <x v="628"/>
    <n v="315400"/>
    <x v="5"/>
    <x v="1"/>
    <x v="2"/>
    <x v="0"/>
  </r>
  <r>
    <n v="1"/>
    <x v="0"/>
    <x v="0"/>
    <x v="629"/>
    <n v="315410"/>
    <x v="5"/>
    <x v="1"/>
    <x v="9"/>
    <x v="0"/>
  </r>
  <r>
    <n v="0"/>
    <x v="0"/>
    <x v="0"/>
    <x v="630"/>
    <n v="315415"/>
    <x v="5"/>
    <x v="1"/>
    <x v="2"/>
    <x v="0"/>
  </r>
  <r>
    <n v="0"/>
    <x v="0"/>
    <x v="0"/>
    <x v="631"/>
    <n v="315420"/>
    <x v="5"/>
    <x v="1"/>
    <x v="11"/>
    <x v="0"/>
  </r>
  <r>
    <n v="1"/>
    <x v="0"/>
    <x v="0"/>
    <x v="632"/>
    <n v="315430"/>
    <x v="5"/>
    <x v="1"/>
    <x v="7"/>
    <x v="0"/>
  </r>
  <r>
    <n v="2"/>
    <x v="0"/>
    <x v="0"/>
    <x v="633"/>
    <n v="315440"/>
    <x v="5"/>
    <x v="1"/>
    <x v="11"/>
    <x v="0"/>
  </r>
  <r>
    <n v="1"/>
    <x v="0"/>
    <x v="0"/>
    <x v="634"/>
    <n v="315445"/>
    <x v="5"/>
    <x v="1"/>
    <x v="14"/>
    <x v="0"/>
  </r>
  <r>
    <n v="0"/>
    <x v="0"/>
    <x v="0"/>
    <x v="635"/>
    <n v="315450"/>
    <x v="5"/>
    <x v="1"/>
    <x v="16"/>
    <x v="0"/>
  </r>
  <r>
    <n v="20"/>
    <x v="0"/>
    <x v="0"/>
    <x v="636"/>
    <n v="315460"/>
    <x v="5"/>
    <x v="1"/>
    <x v="17"/>
    <x v="1"/>
  </r>
  <r>
    <n v="0"/>
    <x v="0"/>
    <x v="0"/>
    <x v="637"/>
    <n v="315470"/>
    <x v="5"/>
    <x v="1"/>
    <x v="5"/>
    <x v="0"/>
  </r>
  <r>
    <n v="0"/>
    <x v="0"/>
    <x v="0"/>
    <x v="638"/>
    <n v="315480"/>
    <x v="5"/>
    <x v="1"/>
    <x v="18"/>
    <x v="1"/>
  </r>
  <r>
    <n v="0"/>
    <x v="0"/>
    <x v="0"/>
    <x v="639"/>
    <n v="315490"/>
    <x v="5"/>
    <x v="1"/>
    <x v="2"/>
    <x v="0"/>
  </r>
  <r>
    <n v="0"/>
    <x v="0"/>
    <x v="0"/>
    <x v="640"/>
    <n v="315510"/>
    <x v="5"/>
    <x v="1"/>
    <x v="6"/>
    <x v="0"/>
  </r>
  <r>
    <n v="0"/>
    <x v="0"/>
    <x v="0"/>
    <x v="641"/>
    <n v="315500"/>
    <x v="5"/>
    <x v="1"/>
    <x v="2"/>
    <x v="0"/>
  </r>
  <r>
    <n v="0"/>
    <x v="0"/>
    <x v="0"/>
    <x v="642"/>
    <n v="315520"/>
    <x v="5"/>
    <x v="1"/>
    <x v="11"/>
    <x v="0"/>
  </r>
  <r>
    <n v="1"/>
    <x v="0"/>
    <x v="0"/>
    <x v="643"/>
    <n v="315530"/>
    <x v="5"/>
    <x v="1"/>
    <x v="17"/>
    <x v="1"/>
  </r>
  <r>
    <n v="0"/>
    <x v="0"/>
    <x v="0"/>
    <x v="644"/>
    <n v="315540"/>
    <x v="5"/>
    <x v="1"/>
    <x v="9"/>
    <x v="0"/>
  </r>
  <r>
    <n v="2"/>
    <x v="0"/>
    <x v="0"/>
    <x v="645"/>
    <n v="315550"/>
    <x v="5"/>
    <x v="1"/>
    <x v="0"/>
    <x v="0"/>
  </r>
  <r>
    <n v="2"/>
    <x v="0"/>
    <x v="0"/>
    <x v="646"/>
    <n v="315560"/>
    <x v="5"/>
    <x v="1"/>
    <x v="16"/>
    <x v="0"/>
  </r>
  <r>
    <n v="0"/>
    <x v="0"/>
    <x v="0"/>
    <x v="647"/>
    <n v="315570"/>
    <x v="5"/>
    <x v="1"/>
    <x v="2"/>
    <x v="0"/>
  </r>
  <r>
    <n v="1"/>
    <x v="0"/>
    <x v="0"/>
    <x v="648"/>
    <n v="315580"/>
    <x v="5"/>
    <x v="1"/>
    <x v="9"/>
    <x v="0"/>
  </r>
  <r>
    <n v="0"/>
    <x v="0"/>
    <x v="0"/>
    <x v="649"/>
    <n v="315590"/>
    <x v="5"/>
    <x v="1"/>
    <x v="9"/>
    <x v="0"/>
  </r>
  <r>
    <n v="1"/>
    <x v="0"/>
    <x v="0"/>
    <x v="650"/>
    <n v="315600"/>
    <x v="5"/>
    <x v="1"/>
    <x v="7"/>
    <x v="0"/>
  </r>
  <r>
    <n v="0"/>
    <x v="0"/>
    <x v="0"/>
    <x v="651"/>
    <n v="315610"/>
    <x v="5"/>
    <x v="1"/>
    <x v="11"/>
    <x v="0"/>
  </r>
  <r>
    <n v="0"/>
    <x v="0"/>
    <x v="0"/>
    <x v="652"/>
    <n v="315620"/>
    <x v="5"/>
    <x v="1"/>
    <x v="9"/>
    <x v="0"/>
  </r>
  <r>
    <n v="3"/>
    <x v="0"/>
    <x v="0"/>
    <x v="653"/>
    <n v="315630"/>
    <x v="5"/>
    <x v="1"/>
    <x v="9"/>
    <x v="0"/>
  </r>
  <r>
    <n v="0"/>
    <x v="0"/>
    <x v="0"/>
    <x v="654"/>
    <n v="315640"/>
    <x v="5"/>
    <x v="1"/>
    <x v="0"/>
    <x v="0"/>
  </r>
  <r>
    <n v="0"/>
    <x v="0"/>
    <x v="0"/>
    <x v="655"/>
    <n v="315645"/>
    <x v="5"/>
    <x v="1"/>
    <x v="9"/>
    <x v="0"/>
  </r>
  <r>
    <n v="0"/>
    <x v="0"/>
    <x v="0"/>
    <x v="656"/>
    <n v="315650"/>
    <x v="5"/>
    <x v="1"/>
    <x v="16"/>
    <x v="0"/>
  </r>
  <r>
    <n v="0"/>
    <x v="0"/>
    <x v="0"/>
    <x v="657"/>
    <n v="315660"/>
    <x v="5"/>
    <x v="1"/>
    <x v="6"/>
    <x v="0"/>
  </r>
  <r>
    <n v="10"/>
    <x v="0"/>
    <x v="0"/>
    <x v="658"/>
    <n v="315670"/>
    <x v="5"/>
    <x v="1"/>
    <x v="18"/>
    <x v="1"/>
  </r>
  <r>
    <n v="1"/>
    <x v="0"/>
    <x v="0"/>
    <x v="659"/>
    <n v="315680"/>
    <x v="5"/>
    <x v="1"/>
    <x v="7"/>
    <x v="0"/>
  </r>
  <r>
    <n v="7"/>
    <x v="0"/>
    <x v="0"/>
    <x v="660"/>
    <n v="315690"/>
    <x v="5"/>
    <x v="1"/>
    <x v="4"/>
    <x v="0"/>
  </r>
  <r>
    <n v="2"/>
    <x v="0"/>
    <x v="0"/>
    <x v="661"/>
    <n v="315700"/>
    <x v="5"/>
    <x v="1"/>
    <x v="16"/>
    <x v="0"/>
  </r>
  <r>
    <n v="0"/>
    <x v="0"/>
    <x v="0"/>
    <x v="662"/>
    <n v="315710"/>
    <x v="5"/>
    <x v="1"/>
    <x v="6"/>
    <x v="0"/>
  </r>
  <r>
    <n v="0"/>
    <x v="0"/>
    <x v="0"/>
    <x v="663"/>
    <n v="315720"/>
    <x v="5"/>
    <x v="1"/>
    <x v="2"/>
    <x v="0"/>
  </r>
  <r>
    <n v="0"/>
    <x v="0"/>
    <x v="0"/>
    <x v="664"/>
    <n v="315725"/>
    <x v="5"/>
    <x v="1"/>
    <x v="2"/>
    <x v="0"/>
  </r>
  <r>
    <n v="0"/>
    <x v="0"/>
    <x v="0"/>
    <x v="665"/>
    <n v="315727"/>
    <x v="5"/>
    <x v="1"/>
    <x v="9"/>
    <x v="0"/>
  </r>
  <r>
    <n v="0"/>
    <x v="0"/>
    <x v="0"/>
    <x v="666"/>
    <n v="315730"/>
    <x v="5"/>
    <x v="1"/>
    <x v="11"/>
    <x v="0"/>
  </r>
  <r>
    <n v="0"/>
    <x v="0"/>
    <x v="0"/>
    <x v="667"/>
    <n v="315733"/>
    <x v="5"/>
    <x v="1"/>
    <x v="11"/>
    <x v="0"/>
  </r>
  <r>
    <n v="1"/>
    <x v="0"/>
    <x v="0"/>
    <x v="668"/>
    <n v="315737"/>
    <x v="5"/>
    <x v="1"/>
    <x v="16"/>
    <x v="0"/>
  </r>
  <r>
    <n v="0"/>
    <x v="0"/>
    <x v="0"/>
    <x v="669"/>
    <n v="315740"/>
    <x v="5"/>
    <x v="1"/>
    <x v="2"/>
    <x v="0"/>
  </r>
  <r>
    <n v="0"/>
    <x v="0"/>
    <x v="0"/>
    <x v="670"/>
    <n v="315750"/>
    <x v="5"/>
    <x v="1"/>
    <x v="7"/>
    <x v="0"/>
  </r>
  <r>
    <n v="0"/>
    <x v="0"/>
    <x v="0"/>
    <x v="671"/>
    <n v="315760"/>
    <x v="5"/>
    <x v="1"/>
    <x v="3"/>
    <x v="0"/>
  </r>
  <r>
    <n v="0"/>
    <x v="0"/>
    <x v="0"/>
    <x v="672"/>
    <n v="315765"/>
    <x v="5"/>
    <x v="1"/>
    <x v="6"/>
    <x v="0"/>
  </r>
  <r>
    <n v="1"/>
    <x v="0"/>
    <x v="0"/>
    <x v="673"/>
    <n v="315770"/>
    <x v="5"/>
    <x v="1"/>
    <x v="4"/>
    <x v="0"/>
  </r>
  <r>
    <n v="9"/>
    <x v="0"/>
    <x v="0"/>
    <x v="674"/>
    <n v="315780"/>
    <x v="5"/>
    <x v="1"/>
    <x v="18"/>
    <x v="1"/>
  </r>
  <r>
    <n v="3"/>
    <x v="0"/>
    <x v="0"/>
    <x v="675"/>
    <n v="315790"/>
    <x v="5"/>
    <x v="1"/>
    <x v="2"/>
    <x v="0"/>
  </r>
  <r>
    <n v="1"/>
    <x v="0"/>
    <x v="0"/>
    <x v="676"/>
    <n v="315800"/>
    <x v="5"/>
    <x v="1"/>
    <x v="2"/>
    <x v="0"/>
  </r>
  <r>
    <n v="0"/>
    <x v="0"/>
    <x v="0"/>
    <x v="677"/>
    <n v="315810"/>
    <x v="5"/>
    <x v="1"/>
    <x v="6"/>
    <x v="0"/>
  </r>
  <r>
    <n v="1"/>
    <x v="0"/>
    <x v="0"/>
    <x v="678"/>
    <n v="315820"/>
    <x v="5"/>
    <x v="1"/>
    <x v="7"/>
    <x v="0"/>
  </r>
  <r>
    <n v="0"/>
    <x v="0"/>
    <x v="0"/>
    <x v="679"/>
    <n v="315920"/>
    <x v="5"/>
    <x v="1"/>
    <x v="10"/>
    <x v="0"/>
  </r>
  <r>
    <n v="0"/>
    <x v="0"/>
    <x v="0"/>
    <x v="680"/>
    <n v="315930"/>
    <x v="5"/>
    <x v="1"/>
    <x v="9"/>
    <x v="0"/>
  </r>
  <r>
    <n v="0"/>
    <x v="0"/>
    <x v="0"/>
    <x v="681"/>
    <n v="315935"/>
    <x v="5"/>
    <x v="1"/>
    <x v="2"/>
    <x v="0"/>
  </r>
  <r>
    <n v="0"/>
    <x v="0"/>
    <x v="0"/>
    <x v="682"/>
    <n v="315940"/>
    <x v="5"/>
    <x v="1"/>
    <x v="11"/>
    <x v="0"/>
  </r>
  <r>
    <n v="0"/>
    <x v="0"/>
    <x v="0"/>
    <x v="683"/>
    <n v="315950"/>
    <x v="5"/>
    <x v="1"/>
    <x v="7"/>
    <x v="0"/>
  </r>
  <r>
    <n v="5"/>
    <x v="0"/>
    <x v="0"/>
    <x v="684"/>
    <n v="315960"/>
    <x v="5"/>
    <x v="1"/>
    <x v="8"/>
    <x v="0"/>
  </r>
  <r>
    <n v="0"/>
    <x v="0"/>
    <x v="0"/>
    <x v="685"/>
    <n v="315970"/>
    <x v="5"/>
    <x v="1"/>
    <x v="4"/>
    <x v="0"/>
  </r>
  <r>
    <n v="1"/>
    <x v="0"/>
    <x v="0"/>
    <x v="686"/>
    <n v="315980"/>
    <x v="5"/>
    <x v="1"/>
    <x v="13"/>
    <x v="0"/>
  </r>
  <r>
    <n v="1"/>
    <x v="0"/>
    <x v="0"/>
    <x v="687"/>
    <n v="315830"/>
    <x v="5"/>
    <x v="1"/>
    <x v="5"/>
    <x v="0"/>
  </r>
  <r>
    <n v="0"/>
    <x v="0"/>
    <x v="0"/>
    <x v="688"/>
    <n v="315840"/>
    <x v="5"/>
    <x v="1"/>
    <x v="9"/>
    <x v="0"/>
  </r>
  <r>
    <n v="0"/>
    <x v="0"/>
    <x v="0"/>
    <x v="689"/>
    <n v="315850"/>
    <x v="5"/>
    <x v="1"/>
    <x v="12"/>
    <x v="0"/>
  </r>
  <r>
    <n v="0"/>
    <x v="0"/>
    <x v="0"/>
    <x v="690"/>
    <n v="315860"/>
    <x v="5"/>
    <x v="1"/>
    <x v="9"/>
    <x v="0"/>
  </r>
  <r>
    <n v="0"/>
    <x v="0"/>
    <x v="0"/>
    <x v="691"/>
    <n v="315870"/>
    <x v="5"/>
    <x v="1"/>
    <x v="11"/>
    <x v="0"/>
  </r>
  <r>
    <n v="0"/>
    <x v="0"/>
    <x v="0"/>
    <x v="692"/>
    <n v="315880"/>
    <x v="5"/>
    <x v="1"/>
    <x v="5"/>
    <x v="0"/>
  </r>
  <r>
    <n v="2"/>
    <x v="0"/>
    <x v="0"/>
    <x v="693"/>
    <n v="315890"/>
    <x v="5"/>
    <x v="1"/>
    <x v="2"/>
    <x v="0"/>
  </r>
  <r>
    <n v="6"/>
    <x v="0"/>
    <x v="0"/>
    <x v="694"/>
    <n v="315895"/>
    <x v="5"/>
    <x v="1"/>
    <x v="2"/>
    <x v="0"/>
  </r>
  <r>
    <n v="0"/>
    <x v="0"/>
    <x v="0"/>
    <x v="695"/>
    <n v="315900"/>
    <x v="5"/>
    <x v="1"/>
    <x v="18"/>
    <x v="0"/>
  </r>
  <r>
    <n v="0"/>
    <x v="0"/>
    <x v="0"/>
    <x v="696"/>
    <n v="315910"/>
    <x v="5"/>
    <x v="1"/>
    <x v="11"/>
    <x v="0"/>
  </r>
  <r>
    <n v="0"/>
    <x v="0"/>
    <x v="0"/>
    <x v="697"/>
    <n v="315990"/>
    <x v="5"/>
    <x v="1"/>
    <x v="5"/>
    <x v="0"/>
  </r>
  <r>
    <n v="0"/>
    <x v="0"/>
    <x v="0"/>
    <x v="698"/>
    <n v="316000"/>
    <x v="5"/>
    <x v="1"/>
    <x v="9"/>
    <x v="0"/>
  </r>
  <r>
    <n v="0"/>
    <x v="0"/>
    <x v="0"/>
    <x v="699"/>
    <n v="316010"/>
    <x v="5"/>
    <x v="1"/>
    <x v="2"/>
    <x v="0"/>
  </r>
  <r>
    <n v="1"/>
    <x v="0"/>
    <x v="0"/>
    <x v="700"/>
    <n v="316020"/>
    <x v="5"/>
    <x v="1"/>
    <x v="3"/>
    <x v="0"/>
  </r>
  <r>
    <n v="1"/>
    <x v="0"/>
    <x v="0"/>
    <x v="701"/>
    <n v="316030"/>
    <x v="5"/>
    <x v="1"/>
    <x v="6"/>
    <x v="0"/>
  </r>
  <r>
    <n v="0"/>
    <x v="0"/>
    <x v="0"/>
    <x v="702"/>
    <n v="316040"/>
    <x v="5"/>
    <x v="1"/>
    <x v="1"/>
    <x v="0"/>
  </r>
  <r>
    <n v="1"/>
    <x v="0"/>
    <x v="0"/>
    <x v="703"/>
    <n v="316045"/>
    <x v="5"/>
    <x v="1"/>
    <x v="16"/>
    <x v="0"/>
  </r>
  <r>
    <n v="0"/>
    <x v="0"/>
    <x v="0"/>
    <x v="704"/>
    <n v="316050"/>
    <x v="5"/>
    <x v="1"/>
    <x v="3"/>
    <x v="0"/>
  </r>
  <r>
    <n v="0"/>
    <x v="0"/>
    <x v="0"/>
    <x v="705"/>
    <n v="316060"/>
    <x v="5"/>
    <x v="1"/>
    <x v="3"/>
    <x v="0"/>
  </r>
  <r>
    <n v="0"/>
    <x v="0"/>
    <x v="0"/>
    <x v="706"/>
    <n v="316070"/>
    <x v="5"/>
    <x v="1"/>
    <x v="11"/>
    <x v="0"/>
  </r>
  <r>
    <n v="0"/>
    <x v="0"/>
    <x v="0"/>
    <x v="707"/>
    <n v="316080"/>
    <x v="5"/>
    <x v="1"/>
    <x v="5"/>
    <x v="0"/>
  </r>
  <r>
    <n v="1"/>
    <x v="0"/>
    <x v="0"/>
    <x v="708"/>
    <n v="316090"/>
    <x v="5"/>
    <x v="1"/>
    <x v="11"/>
    <x v="0"/>
  </r>
  <r>
    <n v="1"/>
    <x v="0"/>
    <x v="0"/>
    <x v="709"/>
    <n v="316095"/>
    <x v="5"/>
    <x v="1"/>
    <x v="2"/>
    <x v="0"/>
  </r>
  <r>
    <n v="3"/>
    <x v="0"/>
    <x v="0"/>
    <x v="710"/>
    <n v="316100"/>
    <x v="5"/>
    <x v="1"/>
    <x v="2"/>
    <x v="0"/>
  </r>
  <r>
    <n v="1"/>
    <x v="0"/>
    <x v="0"/>
    <x v="711"/>
    <n v="316105"/>
    <x v="5"/>
    <x v="1"/>
    <x v="7"/>
    <x v="0"/>
  </r>
  <r>
    <n v="0"/>
    <x v="0"/>
    <x v="0"/>
    <x v="712"/>
    <n v="316110"/>
    <x v="5"/>
    <x v="1"/>
    <x v="16"/>
    <x v="0"/>
  </r>
  <r>
    <n v="0"/>
    <x v="0"/>
    <x v="0"/>
    <x v="713"/>
    <n v="316120"/>
    <x v="5"/>
    <x v="1"/>
    <x v="5"/>
    <x v="0"/>
  </r>
  <r>
    <n v="1"/>
    <x v="0"/>
    <x v="0"/>
    <x v="714"/>
    <n v="316130"/>
    <x v="5"/>
    <x v="1"/>
    <x v="4"/>
    <x v="0"/>
  </r>
  <r>
    <n v="1"/>
    <x v="0"/>
    <x v="0"/>
    <x v="715"/>
    <n v="316140"/>
    <x v="5"/>
    <x v="1"/>
    <x v="9"/>
    <x v="0"/>
  </r>
  <r>
    <n v="0"/>
    <x v="0"/>
    <x v="0"/>
    <x v="716"/>
    <n v="316150"/>
    <x v="5"/>
    <x v="1"/>
    <x v="9"/>
    <x v="0"/>
  </r>
  <r>
    <n v="1"/>
    <x v="0"/>
    <x v="0"/>
    <x v="717"/>
    <n v="316160"/>
    <x v="5"/>
    <x v="1"/>
    <x v="7"/>
    <x v="0"/>
  </r>
  <r>
    <n v="0"/>
    <x v="0"/>
    <x v="0"/>
    <x v="718"/>
    <n v="316165"/>
    <x v="5"/>
    <x v="1"/>
    <x v="7"/>
    <x v="0"/>
  </r>
  <r>
    <n v="0"/>
    <x v="0"/>
    <x v="0"/>
    <x v="719"/>
    <n v="316170"/>
    <x v="5"/>
    <x v="1"/>
    <x v="0"/>
    <x v="0"/>
  </r>
  <r>
    <n v="0"/>
    <x v="0"/>
    <x v="0"/>
    <x v="720"/>
    <n v="316180"/>
    <x v="5"/>
    <x v="1"/>
    <x v="1"/>
    <x v="0"/>
  </r>
  <r>
    <n v="0"/>
    <x v="0"/>
    <x v="0"/>
    <x v="721"/>
    <n v="316190"/>
    <x v="5"/>
    <x v="1"/>
    <x v="2"/>
    <x v="0"/>
  </r>
  <r>
    <n v="0"/>
    <x v="0"/>
    <x v="0"/>
    <x v="722"/>
    <n v="312550"/>
    <x v="5"/>
    <x v="1"/>
    <x v="3"/>
    <x v="0"/>
  </r>
  <r>
    <n v="0"/>
    <x v="0"/>
    <x v="0"/>
    <x v="723"/>
    <n v="316200"/>
    <x v="5"/>
    <x v="1"/>
    <x v="8"/>
    <x v="0"/>
  </r>
  <r>
    <n v="2"/>
    <x v="0"/>
    <x v="0"/>
    <x v="724"/>
    <n v="316210"/>
    <x v="5"/>
    <x v="1"/>
    <x v="0"/>
    <x v="0"/>
  </r>
  <r>
    <n v="3"/>
    <x v="0"/>
    <x v="0"/>
    <x v="725"/>
    <n v="316220"/>
    <x v="5"/>
    <x v="1"/>
    <x v="10"/>
    <x v="0"/>
  </r>
  <r>
    <n v="0"/>
    <x v="0"/>
    <x v="0"/>
    <x v="726"/>
    <n v="316225"/>
    <x v="5"/>
    <x v="1"/>
    <x v="16"/>
    <x v="0"/>
  </r>
  <r>
    <n v="0"/>
    <x v="0"/>
    <x v="0"/>
    <x v="727"/>
    <n v="316230"/>
    <x v="5"/>
    <x v="1"/>
    <x v="8"/>
    <x v="0"/>
  </r>
  <r>
    <n v="1"/>
    <x v="0"/>
    <x v="0"/>
    <x v="728"/>
    <n v="316240"/>
    <x v="5"/>
    <x v="1"/>
    <x v="16"/>
    <x v="0"/>
  </r>
  <r>
    <n v="1"/>
    <x v="0"/>
    <x v="0"/>
    <x v="729"/>
    <n v="316245"/>
    <x v="5"/>
    <x v="1"/>
    <x v="16"/>
    <x v="0"/>
  </r>
  <r>
    <n v="8"/>
    <x v="0"/>
    <x v="0"/>
    <x v="730"/>
    <n v="316250"/>
    <x v="5"/>
    <x v="1"/>
    <x v="11"/>
    <x v="0"/>
  </r>
  <r>
    <n v="0"/>
    <x v="0"/>
    <x v="0"/>
    <x v="731"/>
    <n v="316255"/>
    <x v="5"/>
    <x v="1"/>
    <x v="2"/>
    <x v="0"/>
  </r>
  <r>
    <n v="0"/>
    <x v="0"/>
    <x v="0"/>
    <x v="732"/>
    <n v="316257"/>
    <x v="5"/>
    <x v="1"/>
    <x v="7"/>
    <x v="0"/>
  </r>
  <r>
    <n v="3"/>
    <x v="0"/>
    <x v="0"/>
    <x v="733"/>
    <n v="316260"/>
    <x v="5"/>
    <x v="1"/>
    <x v="2"/>
    <x v="0"/>
  </r>
  <r>
    <n v="0"/>
    <x v="0"/>
    <x v="0"/>
    <x v="734"/>
    <n v="316265"/>
    <x v="5"/>
    <x v="1"/>
    <x v="16"/>
    <x v="0"/>
  </r>
  <r>
    <n v="3"/>
    <x v="0"/>
    <x v="0"/>
    <x v="735"/>
    <n v="316270"/>
    <x v="5"/>
    <x v="1"/>
    <x v="16"/>
    <x v="0"/>
  </r>
  <r>
    <n v="2"/>
    <x v="0"/>
    <x v="0"/>
    <x v="736"/>
    <n v="316280"/>
    <x v="5"/>
    <x v="1"/>
    <x v="7"/>
    <x v="0"/>
  </r>
  <r>
    <n v="2"/>
    <x v="0"/>
    <x v="0"/>
    <x v="737"/>
    <n v="316290"/>
    <x v="5"/>
    <x v="1"/>
    <x v="9"/>
    <x v="0"/>
  </r>
  <r>
    <n v="1"/>
    <x v="0"/>
    <x v="0"/>
    <x v="738"/>
    <n v="316292"/>
    <x v="5"/>
    <x v="1"/>
    <x v="17"/>
    <x v="1"/>
  </r>
  <r>
    <n v="1"/>
    <x v="0"/>
    <x v="0"/>
    <x v="739"/>
    <n v="316294"/>
    <x v="5"/>
    <x v="1"/>
    <x v="10"/>
    <x v="0"/>
  </r>
  <r>
    <n v="0"/>
    <x v="0"/>
    <x v="0"/>
    <x v="740"/>
    <n v="316295"/>
    <x v="5"/>
    <x v="1"/>
    <x v="18"/>
    <x v="1"/>
  </r>
  <r>
    <n v="0"/>
    <x v="0"/>
    <x v="0"/>
    <x v="741"/>
    <n v="316300"/>
    <x v="5"/>
    <x v="1"/>
    <x v="7"/>
    <x v="0"/>
  </r>
  <r>
    <n v="1"/>
    <x v="0"/>
    <x v="0"/>
    <x v="742"/>
    <n v="316310"/>
    <x v="5"/>
    <x v="1"/>
    <x v="1"/>
    <x v="0"/>
  </r>
  <r>
    <n v="0"/>
    <x v="0"/>
    <x v="0"/>
    <x v="743"/>
    <n v="316320"/>
    <x v="5"/>
    <x v="1"/>
    <x v="8"/>
    <x v="0"/>
  </r>
  <r>
    <n v="0"/>
    <x v="0"/>
    <x v="0"/>
    <x v="744"/>
    <n v="316330"/>
    <x v="5"/>
    <x v="1"/>
    <x v="6"/>
    <x v="0"/>
  </r>
  <r>
    <n v="0"/>
    <x v="0"/>
    <x v="0"/>
    <x v="745"/>
    <n v="316340"/>
    <x v="5"/>
    <x v="1"/>
    <x v="2"/>
    <x v="0"/>
  </r>
  <r>
    <n v="0"/>
    <x v="0"/>
    <x v="0"/>
    <x v="746"/>
    <n v="316350"/>
    <x v="5"/>
    <x v="1"/>
    <x v="7"/>
    <x v="0"/>
  </r>
  <r>
    <n v="0"/>
    <x v="0"/>
    <x v="0"/>
    <x v="747"/>
    <n v="316360"/>
    <x v="5"/>
    <x v="1"/>
    <x v="2"/>
    <x v="0"/>
  </r>
  <r>
    <n v="2"/>
    <x v="0"/>
    <x v="0"/>
    <x v="748"/>
    <n v="316370"/>
    <x v="5"/>
    <x v="1"/>
    <x v="8"/>
    <x v="0"/>
  </r>
  <r>
    <n v="0"/>
    <x v="0"/>
    <x v="0"/>
    <x v="749"/>
    <n v="316380"/>
    <x v="5"/>
    <x v="1"/>
    <x v="9"/>
    <x v="0"/>
  </r>
  <r>
    <n v="0"/>
    <x v="0"/>
    <x v="0"/>
    <x v="750"/>
    <n v="316390"/>
    <x v="5"/>
    <x v="1"/>
    <x v="10"/>
    <x v="0"/>
  </r>
  <r>
    <n v="0"/>
    <x v="0"/>
    <x v="0"/>
    <x v="751"/>
    <n v="316410"/>
    <x v="5"/>
    <x v="1"/>
    <x v="7"/>
    <x v="0"/>
  </r>
  <r>
    <n v="0"/>
    <x v="0"/>
    <x v="0"/>
    <x v="752"/>
    <n v="316400"/>
    <x v="5"/>
    <x v="1"/>
    <x v="2"/>
    <x v="0"/>
  </r>
  <r>
    <n v="0"/>
    <x v="0"/>
    <x v="0"/>
    <x v="753"/>
    <n v="316420"/>
    <x v="5"/>
    <x v="1"/>
    <x v="3"/>
    <x v="0"/>
  </r>
  <r>
    <n v="0"/>
    <x v="0"/>
    <x v="0"/>
    <x v="754"/>
    <n v="316430"/>
    <x v="5"/>
    <x v="1"/>
    <x v="10"/>
    <x v="0"/>
  </r>
  <r>
    <n v="0"/>
    <x v="0"/>
    <x v="0"/>
    <x v="755"/>
    <n v="316440"/>
    <x v="5"/>
    <x v="1"/>
    <x v="8"/>
    <x v="0"/>
  </r>
  <r>
    <n v="0"/>
    <x v="0"/>
    <x v="0"/>
    <x v="756"/>
    <n v="316443"/>
    <x v="5"/>
    <x v="1"/>
    <x v="9"/>
    <x v="0"/>
  </r>
  <r>
    <n v="0"/>
    <x v="0"/>
    <x v="0"/>
    <x v="757"/>
    <n v="316447"/>
    <x v="5"/>
    <x v="1"/>
    <x v="2"/>
    <x v="0"/>
  </r>
  <r>
    <n v="0"/>
    <x v="0"/>
    <x v="0"/>
    <x v="758"/>
    <n v="316450"/>
    <x v="5"/>
    <x v="1"/>
    <x v="7"/>
    <x v="0"/>
  </r>
  <r>
    <n v="0"/>
    <x v="0"/>
    <x v="0"/>
    <x v="759"/>
    <n v="316460"/>
    <x v="5"/>
    <x v="1"/>
    <x v="1"/>
    <x v="0"/>
  </r>
  <r>
    <n v="16"/>
    <x v="0"/>
    <x v="0"/>
    <x v="760"/>
    <n v="316470"/>
    <x v="5"/>
    <x v="1"/>
    <x v="10"/>
    <x v="0"/>
  </r>
  <r>
    <n v="0"/>
    <x v="0"/>
    <x v="0"/>
    <x v="761"/>
    <n v="316480"/>
    <x v="5"/>
    <x v="1"/>
    <x v="3"/>
    <x v="0"/>
  </r>
  <r>
    <n v="1"/>
    <x v="0"/>
    <x v="0"/>
    <x v="762"/>
    <n v="316490"/>
    <x v="5"/>
    <x v="1"/>
    <x v="8"/>
    <x v="0"/>
  </r>
  <r>
    <n v="0"/>
    <x v="0"/>
    <x v="0"/>
    <x v="763"/>
    <n v="316520"/>
    <x v="5"/>
    <x v="1"/>
    <x v="5"/>
    <x v="0"/>
  </r>
  <r>
    <n v="0"/>
    <x v="0"/>
    <x v="0"/>
    <x v="764"/>
    <n v="316500"/>
    <x v="5"/>
    <x v="1"/>
    <x v="11"/>
    <x v="0"/>
  </r>
  <r>
    <n v="0"/>
    <x v="0"/>
    <x v="0"/>
    <x v="765"/>
    <n v="316510"/>
    <x v="5"/>
    <x v="1"/>
    <x v="10"/>
    <x v="0"/>
  </r>
  <r>
    <n v="0"/>
    <x v="0"/>
    <x v="0"/>
    <x v="766"/>
    <n v="316530"/>
    <x v="5"/>
    <x v="1"/>
    <x v="11"/>
    <x v="0"/>
  </r>
  <r>
    <n v="0"/>
    <x v="0"/>
    <x v="0"/>
    <x v="767"/>
    <n v="316540"/>
    <x v="5"/>
    <x v="1"/>
    <x v="8"/>
    <x v="0"/>
  </r>
  <r>
    <n v="2"/>
    <x v="0"/>
    <x v="0"/>
    <x v="768"/>
    <n v="316550"/>
    <x v="5"/>
    <x v="1"/>
    <x v="7"/>
    <x v="0"/>
  </r>
  <r>
    <n v="1"/>
    <x v="0"/>
    <x v="0"/>
    <x v="769"/>
    <n v="316553"/>
    <x v="5"/>
    <x v="1"/>
    <x v="17"/>
    <x v="1"/>
  </r>
  <r>
    <n v="1"/>
    <x v="0"/>
    <x v="0"/>
    <x v="770"/>
    <n v="316556"/>
    <x v="5"/>
    <x v="1"/>
    <x v="2"/>
    <x v="0"/>
  </r>
  <r>
    <n v="0"/>
    <x v="0"/>
    <x v="0"/>
    <x v="771"/>
    <n v="316557"/>
    <x v="5"/>
    <x v="1"/>
    <x v="8"/>
    <x v="0"/>
  </r>
  <r>
    <n v="0"/>
    <x v="0"/>
    <x v="0"/>
    <x v="772"/>
    <n v="316560"/>
    <x v="5"/>
    <x v="1"/>
    <x v="9"/>
    <x v="0"/>
  </r>
  <r>
    <n v="0"/>
    <x v="0"/>
    <x v="0"/>
    <x v="773"/>
    <n v="316570"/>
    <x v="5"/>
    <x v="1"/>
    <x v="9"/>
    <x v="0"/>
  </r>
  <r>
    <n v="0"/>
    <x v="0"/>
    <x v="0"/>
    <x v="774"/>
    <n v="316580"/>
    <x v="5"/>
    <x v="1"/>
    <x v="8"/>
    <x v="0"/>
  </r>
  <r>
    <n v="0"/>
    <x v="0"/>
    <x v="0"/>
    <x v="775"/>
    <n v="316590"/>
    <x v="5"/>
    <x v="1"/>
    <x v="3"/>
    <x v="0"/>
  </r>
  <r>
    <n v="0"/>
    <x v="0"/>
    <x v="0"/>
    <x v="776"/>
    <n v="316600"/>
    <x v="5"/>
    <x v="1"/>
    <x v="11"/>
    <x v="0"/>
  </r>
  <r>
    <n v="0"/>
    <x v="0"/>
    <x v="0"/>
    <x v="777"/>
    <n v="316610"/>
    <x v="5"/>
    <x v="1"/>
    <x v="7"/>
    <x v="0"/>
  </r>
  <r>
    <n v="0"/>
    <x v="0"/>
    <x v="0"/>
    <x v="778"/>
    <n v="316620"/>
    <x v="5"/>
    <x v="1"/>
    <x v="11"/>
    <x v="0"/>
  </r>
  <r>
    <n v="0"/>
    <x v="0"/>
    <x v="0"/>
    <x v="779"/>
    <n v="316630"/>
    <x v="5"/>
    <x v="1"/>
    <x v="2"/>
    <x v="0"/>
  </r>
  <r>
    <n v="0"/>
    <x v="0"/>
    <x v="0"/>
    <x v="780"/>
    <n v="316640"/>
    <x v="5"/>
    <x v="1"/>
    <x v="8"/>
    <x v="0"/>
  </r>
  <r>
    <n v="0"/>
    <x v="0"/>
    <x v="0"/>
    <x v="781"/>
    <n v="316650"/>
    <x v="5"/>
    <x v="1"/>
    <x v="3"/>
    <x v="0"/>
  </r>
  <r>
    <n v="0"/>
    <x v="0"/>
    <x v="0"/>
    <x v="782"/>
    <n v="316660"/>
    <x v="5"/>
    <x v="1"/>
    <x v="1"/>
    <x v="0"/>
  </r>
  <r>
    <n v="2"/>
    <x v="0"/>
    <x v="0"/>
    <x v="783"/>
    <n v="316680"/>
    <x v="5"/>
    <x v="1"/>
    <x v="0"/>
    <x v="0"/>
  </r>
  <r>
    <n v="0"/>
    <x v="0"/>
    <x v="0"/>
    <x v="784"/>
    <n v="316670"/>
    <x v="5"/>
    <x v="1"/>
    <x v="6"/>
    <x v="0"/>
  </r>
  <r>
    <n v="0"/>
    <x v="0"/>
    <x v="0"/>
    <x v="785"/>
    <n v="316690"/>
    <x v="5"/>
    <x v="1"/>
    <x v="10"/>
    <x v="0"/>
  </r>
  <r>
    <n v="0"/>
    <x v="0"/>
    <x v="0"/>
    <x v="786"/>
    <n v="316695"/>
    <x v="5"/>
    <x v="1"/>
    <x v="16"/>
    <x v="0"/>
  </r>
  <r>
    <n v="0"/>
    <x v="0"/>
    <x v="0"/>
    <x v="787"/>
    <n v="316700"/>
    <x v="5"/>
    <x v="1"/>
    <x v="8"/>
    <x v="0"/>
  </r>
  <r>
    <n v="0"/>
    <x v="0"/>
    <x v="0"/>
    <x v="788"/>
    <n v="316710"/>
    <x v="5"/>
    <x v="1"/>
    <x v="3"/>
    <x v="0"/>
  </r>
  <r>
    <n v="40"/>
    <x v="0"/>
    <x v="0"/>
    <x v="789"/>
    <n v="316720"/>
    <x v="5"/>
    <x v="1"/>
    <x v="12"/>
    <x v="0"/>
  </r>
  <r>
    <n v="0"/>
    <x v="0"/>
    <x v="0"/>
    <x v="790"/>
    <n v="316555"/>
    <x v="5"/>
    <x v="1"/>
    <x v="6"/>
    <x v="0"/>
  </r>
  <r>
    <n v="0"/>
    <x v="0"/>
    <x v="0"/>
    <x v="791"/>
    <n v="316730"/>
    <x v="5"/>
    <x v="1"/>
    <x v="9"/>
    <x v="0"/>
  </r>
  <r>
    <n v="1"/>
    <x v="0"/>
    <x v="0"/>
    <x v="792"/>
    <n v="316740"/>
    <x v="5"/>
    <x v="1"/>
    <x v="8"/>
    <x v="0"/>
  </r>
  <r>
    <n v="0"/>
    <x v="0"/>
    <x v="0"/>
    <x v="793"/>
    <n v="316750"/>
    <x v="5"/>
    <x v="1"/>
    <x v="9"/>
    <x v="0"/>
  </r>
  <r>
    <n v="0"/>
    <x v="0"/>
    <x v="0"/>
    <x v="794"/>
    <n v="316760"/>
    <x v="5"/>
    <x v="1"/>
    <x v="2"/>
    <x v="0"/>
  </r>
  <r>
    <n v="2"/>
    <x v="0"/>
    <x v="0"/>
    <x v="795"/>
    <n v="316770"/>
    <x v="5"/>
    <x v="1"/>
    <x v="7"/>
    <x v="0"/>
  </r>
  <r>
    <n v="0"/>
    <x v="0"/>
    <x v="0"/>
    <x v="796"/>
    <n v="316780"/>
    <x v="5"/>
    <x v="1"/>
    <x v="8"/>
    <x v="0"/>
  </r>
  <r>
    <n v="0"/>
    <x v="0"/>
    <x v="0"/>
    <x v="797"/>
    <n v="316790"/>
    <x v="5"/>
    <x v="1"/>
    <x v="9"/>
    <x v="0"/>
  </r>
  <r>
    <n v="4"/>
    <x v="0"/>
    <x v="0"/>
    <x v="798"/>
    <n v="316800"/>
    <x v="5"/>
    <x v="1"/>
    <x v="16"/>
    <x v="0"/>
  </r>
  <r>
    <n v="0"/>
    <x v="0"/>
    <x v="0"/>
    <x v="799"/>
    <n v="316805"/>
    <x v="5"/>
    <x v="1"/>
    <x v="2"/>
    <x v="0"/>
  </r>
  <r>
    <n v="1"/>
    <x v="0"/>
    <x v="0"/>
    <x v="800"/>
    <n v="316810"/>
    <x v="5"/>
    <x v="1"/>
    <x v="4"/>
    <x v="0"/>
  </r>
  <r>
    <n v="0"/>
    <x v="0"/>
    <x v="0"/>
    <x v="801"/>
    <n v="316820"/>
    <x v="5"/>
    <x v="1"/>
    <x v="1"/>
    <x v="0"/>
  </r>
  <r>
    <n v="0"/>
    <x v="0"/>
    <x v="0"/>
    <x v="802"/>
    <n v="316830"/>
    <x v="5"/>
    <x v="1"/>
    <x v="18"/>
    <x v="1"/>
  </r>
  <r>
    <n v="0"/>
    <x v="0"/>
    <x v="0"/>
    <x v="803"/>
    <n v="316840"/>
    <x v="5"/>
    <x v="1"/>
    <x v="7"/>
    <x v="0"/>
  </r>
  <r>
    <n v="2"/>
    <x v="0"/>
    <x v="0"/>
    <x v="804"/>
    <n v="316850"/>
    <x v="5"/>
    <x v="1"/>
    <x v="9"/>
    <x v="0"/>
  </r>
  <r>
    <n v="8"/>
    <x v="0"/>
    <x v="0"/>
    <x v="805"/>
    <n v="316860"/>
    <x v="5"/>
    <x v="1"/>
    <x v="6"/>
    <x v="0"/>
  </r>
  <r>
    <n v="11"/>
    <x v="0"/>
    <x v="0"/>
    <x v="806"/>
    <n v="316870"/>
    <x v="5"/>
    <x v="1"/>
    <x v="2"/>
    <x v="0"/>
  </r>
  <r>
    <n v="1"/>
    <x v="0"/>
    <x v="0"/>
    <x v="807"/>
    <n v="316880"/>
    <x v="5"/>
    <x v="1"/>
    <x v="11"/>
    <x v="0"/>
  </r>
  <r>
    <n v="2"/>
    <x v="0"/>
    <x v="0"/>
    <x v="808"/>
    <n v="316890"/>
    <x v="5"/>
    <x v="1"/>
    <x v="0"/>
    <x v="0"/>
  </r>
  <r>
    <n v="2"/>
    <x v="0"/>
    <x v="0"/>
    <x v="809"/>
    <n v="316900"/>
    <x v="5"/>
    <x v="1"/>
    <x v="9"/>
    <x v="0"/>
  </r>
  <r>
    <n v="0"/>
    <x v="0"/>
    <x v="0"/>
    <x v="810"/>
    <n v="316905"/>
    <x v="5"/>
    <x v="1"/>
    <x v="8"/>
    <x v="0"/>
  </r>
  <r>
    <n v="0"/>
    <x v="0"/>
    <x v="0"/>
    <x v="811"/>
    <n v="316910"/>
    <x v="5"/>
    <x v="1"/>
    <x v="8"/>
    <x v="0"/>
  </r>
  <r>
    <n v="0"/>
    <x v="0"/>
    <x v="0"/>
    <x v="812"/>
    <n v="316920"/>
    <x v="5"/>
    <x v="1"/>
    <x v="9"/>
    <x v="0"/>
  </r>
  <r>
    <n v="8"/>
    <x v="0"/>
    <x v="0"/>
    <x v="813"/>
    <n v="316930"/>
    <x v="5"/>
    <x v="1"/>
    <x v="5"/>
    <x v="0"/>
  </r>
  <r>
    <n v="1"/>
    <x v="0"/>
    <x v="0"/>
    <x v="814"/>
    <n v="316935"/>
    <x v="5"/>
    <x v="1"/>
    <x v="3"/>
    <x v="0"/>
  </r>
  <r>
    <n v="6"/>
    <x v="0"/>
    <x v="0"/>
    <x v="815"/>
    <n v="316940"/>
    <x v="5"/>
    <x v="1"/>
    <x v="5"/>
    <x v="0"/>
  </r>
  <r>
    <n v="0"/>
    <x v="0"/>
    <x v="0"/>
    <x v="816"/>
    <n v="316950"/>
    <x v="5"/>
    <x v="1"/>
    <x v="7"/>
    <x v="0"/>
  </r>
  <r>
    <n v="10"/>
    <x v="0"/>
    <x v="0"/>
    <x v="817"/>
    <n v="316960"/>
    <x v="5"/>
    <x v="1"/>
    <x v="13"/>
    <x v="0"/>
  </r>
  <r>
    <n v="3"/>
    <x v="0"/>
    <x v="0"/>
    <x v="818"/>
    <n v="316970"/>
    <x v="5"/>
    <x v="1"/>
    <x v="3"/>
    <x v="0"/>
  </r>
  <r>
    <n v="0"/>
    <x v="0"/>
    <x v="0"/>
    <x v="819"/>
    <n v="316980"/>
    <x v="5"/>
    <x v="1"/>
    <x v="8"/>
    <x v="0"/>
  </r>
  <r>
    <n v="16"/>
    <x v="0"/>
    <x v="0"/>
    <x v="820"/>
    <n v="316990"/>
    <x v="5"/>
    <x v="1"/>
    <x v="9"/>
    <x v="0"/>
  </r>
  <r>
    <n v="0"/>
    <x v="0"/>
    <x v="0"/>
    <x v="821"/>
    <n v="317000"/>
    <x v="5"/>
    <x v="1"/>
    <x v="16"/>
    <x v="0"/>
  </r>
  <r>
    <n v="1"/>
    <x v="0"/>
    <x v="0"/>
    <x v="822"/>
    <n v="317005"/>
    <x v="5"/>
    <x v="1"/>
    <x v="2"/>
    <x v="0"/>
  </r>
  <r>
    <n v="114"/>
    <x v="0"/>
    <x v="0"/>
    <x v="823"/>
    <n v="317010"/>
    <x v="5"/>
    <x v="1"/>
    <x v="4"/>
    <x v="0"/>
  </r>
  <r>
    <n v="200"/>
    <x v="0"/>
    <x v="0"/>
    <x v="824"/>
    <n v="317020"/>
    <x v="5"/>
    <x v="1"/>
    <x v="13"/>
    <x v="0"/>
  </r>
  <r>
    <n v="0"/>
    <x v="0"/>
    <x v="0"/>
    <x v="825"/>
    <n v="317030"/>
    <x v="5"/>
    <x v="1"/>
    <x v="6"/>
    <x v="0"/>
  </r>
  <r>
    <n v="7"/>
    <x v="0"/>
    <x v="0"/>
    <x v="826"/>
    <n v="317040"/>
    <x v="5"/>
    <x v="1"/>
    <x v="14"/>
    <x v="0"/>
  </r>
  <r>
    <n v="0"/>
    <x v="0"/>
    <x v="0"/>
    <x v="827"/>
    <n v="317043"/>
    <x v="5"/>
    <x v="1"/>
    <x v="4"/>
    <x v="0"/>
  </r>
  <r>
    <n v="0"/>
    <x v="0"/>
    <x v="0"/>
    <x v="828"/>
    <n v="317047"/>
    <x v="5"/>
    <x v="1"/>
    <x v="14"/>
    <x v="0"/>
  </r>
  <r>
    <n v="0"/>
    <x v="0"/>
    <x v="0"/>
    <x v="829"/>
    <n v="317050"/>
    <x v="5"/>
    <x v="1"/>
    <x v="2"/>
    <x v="0"/>
  </r>
  <r>
    <n v="0"/>
    <x v="0"/>
    <x v="0"/>
    <x v="830"/>
    <n v="317052"/>
    <x v="5"/>
    <x v="1"/>
    <x v="14"/>
    <x v="0"/>
  </r>
  <r>
    <n v="0"/>
    <x v="0"/>
    <x v="0"/>
    <x v="831"/>
    <n v="317057"/>
    <x v="5"/>
    <x v="1"/>
    <x v="2"/>
    <x v="0"/>
  </r>
  <r>
    <n v="0"/>
    <x v="0"/>
    <x v="0"/>
    <x v="832"/>
    <n v="317060"/>
    <x v="5"/>
    <x v="1"/>
    <x v="10"/>
    <x v="0"/>
  </r>
  <r>
    <n v="0"/>
    <x v="0"/>
    <x v="0"/>
    <x v="833"/>
    <n v="317065"/>
    <x v="5"/>
    <x v="1"/>
    <x v="16"/>
    <x v="0"/>
  </r>
  <r>
    <n v="9"/>
    <x v="0"/>
    <x v="0"/>
    <x v="834"/>
    <n v="317070"/>
    <x v="5"/>
    <x v="1"/>
    <x v="5"/>
    <x v="0"/>
  </r>
  <r>
    <n v="0"/>
    <x v="0"/>
    <x v="0"/>
    <x v="835"/>
    <n v="317075"/>
    <x v="5"/>
    <x v="1"/>
    <x v="0"/>
    <x v="0"/>
  </r>
  <r>
    <n v="5"/>
    <x v="0"/>
    <x v="0"/>
    <x v="836"/>
    <n v="317080"/>
    <x v="5"/>
    <x v="1"/>
    <x v="3"/>
    <x v="0"/>
  </r>
  <r>
    <n v="1"/>
    <x v="0"/>
    <x v="0"/>
    <x v="837"/>
    <n v="317090"/>
    <x v="5"/>
    <x v="1"/>
    <x v="16"/>
    <x v="0"/>
  </r>
  <r>
    <n v="1"/>
    <x v="0"/>
    <x v="0"/>
    <x v="838"/>
    <n v="317100"/>
    <x v="5"/>
    <x v="1"/>
    <x v="14"/>
    <x v="0"/>
  </r>
  <r>
    <n v="1"/>
    <x v="0"/>
    <x v="0"/>
    <x v="839"/>
    <n v="317103"/>
    <x v="5"/>
    <x v="1"/>
    <x v="16"/>
    <x v="0"/>
  </r>
  <r>
    <n v="1"/>
    <x v="0"/>
    <x v="0"/>
    <x v="840"/>
    <n v="317107"/>
    <x v="5"/>
    <x v="1"/>
    <x v="3"/>
    <x v="0"/>
  </r>
  <r>
    <n v="0"/>
    <x v="0"/>
    <x v="0"/>
    <x v="841"/>
    <n v="317110"/>
    <x v="5"/>
    <x v="1"/>
    <x v="4"/>
    <x v="0"/>
  </r>
  <r>
    <n v="0"/>
    <x v="0"/>
    <x v="0"/>
    <x v="842"/>
    <n v="317115"/>
    <x v="5"/>
    <x v="1"/>
    <x v="2"/>
    <x v="0"/>
  </r>
  <r>
    <n v="3"/>
    <x v="0"/>
    <x v="0"/>
    <x v="843"/>
    <n v="317120"/>
    <x v="5"/>
    <x v="1"/>
    <x v="18"/>
    <x v="1"/>
  </r>
  <r>
    <n v="5"/>
    <x v="0"/>
    <x v="0"/>
    <x v="844"/>
    <n v="317130"/>
    <x v="5"/>
    <x v="1"/>
    <x v="9"/>
    <x v="0"/>
  </r>
  <r>
    <n v="0"/>
    <x v="0"/>
    <x v="0"/>
    <x v="845"/>
    <n v="317140"/>
    <x v="5"/>
    <x v="1"/>
    <x v="9"/>
    <x v="0"/>
  </r>
  <r>
    <n v="0"/>
    <x v="0"/>
    <x v="0"/>
    <x v="846"/>
    <n v="317160"/>
    <x v="5"/>
    <x v="1"/>
    <x v="6"/>
    <x v="0"/>
  </r>
  <r>
    <n v="2"/>
    <x v="0"/>
    <x v="0"/>
    <x v="847"/>
    <n v="317170"/>
    <x v="5"/>
    <x v="1"/>
    <x v="8"/>
    <x v="0"/>
  </r>
  <r>
    <n v="0"/>
    <x v="0"/>
    <x v="0"/>
    <x v="848"/>
    <n v="317180"/>
    <x v="5"/>
    <x v="1"/>
    <x v="7"/>
    <x v="0"/>
  </r>
  <r>
    <n v="0"/>
    <x v="0"/>
    <x v="0"/>
    <x v="849"/>
    <n v="317190"/>
    <x v="5"/>
    <x v="1"/>
    <x v="7"/>
    <x v="0"/>
  </r>
  <r>
    <n v="2"/>
    <x v="0"/>
    <x v="0"/>
    <x v="850"/>
    <n v="317200"/>
    <x v="5"/>
    <x v="1"/>
    <x v="9"/>
    <x v="0"/>
  </r>
  <r>
    <n v="0"/>
    <x v="0"/>
    <x v="0"/>
    <x v="851"/>
    <n v="317210"/>
    <x v="5"/>
    <x v="1"/>
    <x v="9"/>
    <x v="0"/>
  </r>
  <r>
    <n v="0"/>
    <x v="0"/>
    <x v="0"/>
    <x v="852"/>
    <n v="317220"/>
    <x v="5"/>
    <x v="1"/>
    <x v="8"/>
    <x v="0"/>
  </r>
  <r>
    <n v="0"/>
    <x v="0"/>
    <x v="0"/>
    <x v="0"/>
    <n v="310010"/>
    <x v="6"/>
    <x v="1"/>
    <x v="0"/>
    <x v="0"/>
  </r>
  <r>
    <n v="1"/>
    <x v="0"/>
    <x v="0"/>
    <x v="1"/>
    <n v="310020"/>
    <x v="6"/>
    <x v="1"/>
    <x v="1"/>
    <x v="0"/>
  </r>
  <r>
    <n v="0"/>
    <x v="0"/>
    <x v="0"/>
    <x v="2"/>
    <n v="310030"/>
    <x v="6"/>
    <x v="1"/>
    <x v="2"/>
    <x v="0"/>
  </r>
  <r>
    <n v="0"/>
    <x v="0"/>
    <x v="0"/>
    <x v="3"/>
    <n v="310040"/>
    <x v="6"/>
    <x v="1"/>
    <x v="2"/>
    <x v="0"/>
  </r>
  <r>
    <n v="0"/>
    <x v="0"/>
    <x v="0"/>
    <x v="4"/>
    <n v="310050"/>
    <x v="6"/>
    <x v="1"/>
    <x v="2"/>
    <x v="0"/>
  </r>
  <r>
    <n v="2"/>
    <x v="0"/>
    <x v="0"/>
    <x v="5"/>
    <n v="310060"/>
    <x v="6"/>
    <x v="1"/>
    <x v="3"/>
    <x v="0"/>
  </r>
  <r>
    <n v="0"/>
    <x v="0"/>
    <x v="0"/>
    <x v="6"/>
    <n v="310070"/>
    <x v="6"/>
    <x v="1"/>
    <x v="4"/>
    <x v="0"/>
  </r>
  <r>
    <n v="0"/>
    <x v="0"/>
    <x v="0"/>
    <x v="7"/>
    <n v="310080"/>
    <x v="6"/>
    <x v="1"/>
    <x v="5"/>
    <x v="0"/>
  </r>
  <r>
    <n v="0"/>
    <x v="0"/>
    <x v="0"/>
    <x v="8"/>
    <n v="310090"/>
    <x v="6"/>
    <x v="1"/>
    <x v="6"/>
    <x v="0"/>
  </r>
  <r>
    <n v="1"/>
    <x v="0"/>
    <x v="0"/>
    <x v="9"/>
    <n v="310100"/>
    <x v="6"/>
    <x v="1"/>
    <x v="6"/>
    <x v="0"/>
  </r>
  <r>
    <n v="1"/>
    <x v="0"/>
    <x v="0"/>
    <x v="10"/>
    <n v="310110"/>
    <x v="6"/>
    <x v="1"/>
    <x v="7"/>
    <x v="0"/>
  </r>
  <r>
    <n v="1"/>
    <x v="0"/>
    <x v="0"/>
    <x v="11"/>
    <n v="310120"/>
    <x v="6"/>
    <x v="1"/>
    <x v="8"/>
    <x v="0"/>
  </r>
  <r>
    <n v="0"/>
    <x v="0"/>
    <x v="0"/>
    <x v="12"/>
    <n v="310130"/>
    <x v="6"/>
    <x v="1"/>
    <x v="8"/>
    <x v="0"/>
  </r>
  <r>
    <n v="0"/>
    <x v="0"/>
    <x v="0"/>
    <x v="13"/>
    <n v="310140"/>
    <x v="6"/>
    <x v="1"/>
    <x v="8"/>
    <x v="0"/>
  </r>
  <r>
    <n v="1"/>
    <x v="0"/>
    <x v="0"/>
    <x v="14"/>
    <n v="310150"/>
    <x v="6"/>
    <x v="1"/>
    <x v="9"/>
    <x v="0"/>
  </r>
  <r>
    <n v="12"/>
    <x v="0"/>
    <x v="0"/>
    <x v="15"/>
    <n v="310160"/>
    <x v="6"/>
    <x v="1"/>
    <x v="10"/>
    <x v="0"/>
  </r>
  <r>
    <n v="0"/>
    <x v="0"/>
    <x v="0"/>
    <x v="16"/>
    <n v="310163"/>
    <x v="6"/>
    <x v="1"/>
    <x v="11"/>
    <x v="0"/>
  </r>
  <r>
    <n v="3"/>
    <x v="0"/>
    <x v="0"/>
    <x v="17"/>
    <n v="310170"/>
    <x v="6"/>
    <x v="1"/>
    <x v="6"/>
    <x v="0"/>
  </r>
  <r>
    <n v="0"/>
    <x v="0"/>
    <x v="0"/>
    <x v="18"/>
    <n v="310180"/>
    <x v="6"/>
    <x v="1"/>
    <x v="7"/>
    <x v="0"/>
  </r>
  <r>
    <n v="1"/>
    <x v="0"/>
    <x v="0"/>
    <x v="19"/>
    <n v="310190"/>
    <x v="6"/>
    <x v="1"/>
    <x v="10"/>
    <x v="0"/>
  </r>
  <r>
    <n v="1"/>
    <x v="0"/>
    <x v="0"/>
    <x v="20"/>
    <n v="310200"/>
    <x v="6"/>
    <x v="1"/>
    <x v="10"/>
    <x v="0"/>
  </r>
  <r>
    <n v="0"/>
    <x v="0"/>
    <x v="0"/>
    <x v="21"/>
    <n v="310205"/>
    <x v="6"/>
    <x v="1"/>
    <x v="2"/>
    <x v="0"/>
  </r>
  <r>
    <n v="0"/>
    <x v="0"/>
    <x v="0"/>
    <x v="22"/>
    <n v="315350"/>
    <x v="6"/>
    <x v="1"/>
    <x v="2"/>
    <x v="0"/>
  </r>
  <r>
    <n v="1"/>
    <x v="0"/>
    <x v="0"/>
    <x v="23"/>
    <n v="310210"/>
    <x v="6"/>
    <x v="1"/>
    <x v="11"/>
    <x v="0"/>
  </r>
  <r>
    <n v="0"/>
    <x v="0"/>
    <x v="0"/>
    <x v="24"/>
    <n v="310220"/>
    <x v="6"/>
    <x v="1"/>
    <x v="7"/>
    <x v="0"/>
  </r>
  <r>
    <n v="0"/>
    <x v="0"/>
    <x v="0"/>
    <x v="25"/>
    <n v="310230"/>
    <x v="6"/>
    <x v="1"/>
    <x v="2"/>
    <x v="0"/>
  </r>
  <r>
    <n v="0"/>
    <x v="0"/>
    <x v="0"/>
    <x v="26"/>
    <n v="310240"/>
    <x v="6"/>
    <x v="1"/>
    <x v="3"/>
    <x v="0"/>
  </r>
  <r>
    <n v="1"/>
    <x v="0"/>
    <x v="0"/>
    <x v="27"/>
    <n v="310250"/>
    <x v="6"/>
    <x v="1"/>
    <x v="2"/>
    <x v="0"/>
  </r>
  <r>
    <n v="11"/>
    <x v="0"/>
    <x v="0"/>
    <x v="28"/>
    <n v="310260"/>
    <x v="6"/>
    <x v="1"/>
    <x v="10"/>
    <x v="0"/>
  </r>
  <r>
    <n v="0"/>
    <x v="0"/>
    <x v="0"/>
    <x v="29"/>
    <n v="310280"/>
    <x v="6"/>
    <x v="1"/>
    <x v="11"/>
    <x v="0"/>
  </r>
  <r>
    <n v="0"/>
    <x v="0"/>
    <x v="0"/>
    <x v="30"/>
    <n v="310285"/>
    <x v="6"/>
    <x v="1"/>
    <x v="3"/>
    <x v="0"/>
  </r>
  <r>
    <n v="0"/>
    <x v="0"/>
    <x v="0"/>
    <x v="31"/>
    <n v="310290"/>
    <x v="6"/>
    <x v="1"/>
    <x v="11"/>
    <x v="0"/>
  </r>
  <r>
    <n v="0"/>
    <x v="0"/>
    <x v="0"/>
    <x v="32"/>
    <n v="310300"/>
    <x v="6"/>
    <x v="1"/>
    <x v="2"/>
    <x v="0"/>
  </r>
  <r>
    <n v="0"/>
    <x v="0"/>
    <x v="0"/>
    <x v="33"/>
    <n v="310310"/>
    <x v="6"/>
    <x v="1"/>
    <x v="9"/>
    <x v="0"/>
  </r>
  <r>
    <n v="0"/>
    <x v="0"/>
    <x v="0"/>
    <x v="34"/>
    <n v="310320"/>
    <x v="6"/>
    <x v="1"/>
    <x v="12"/>
    <x v="0"/>
  </r>
  <r>
    <n v="0"/>
    <x v="0"/>
    <x v="0"/>
    <x v="35"/>
    <n v="310330"/>
    <x v="6"/>
    <x v="1"/>
    <x v="11"/>
    <x v="0"/>
  </r>
  <r>
    <n v="1"/>
    <x v="0"/>
    <x v="0"/>
    <x v="36"/>
    <n v="310340"/>
    <x v="6"/>
    <x v="1"/>
    <x v="6"/>
    <x v="0"/>
  </r>
  <r>
    <n v="22"/>
    <x v="0"/>
    <x v="0"/>
    <x v="37"/>
    <n v="310350"/>
    <x v="6"/>
    <x v="1"/>
    <x v="13"/>
    <x v="0"/>
  </r>
  <r>
    <n v="0"/>
    <x v="0"/>
    <x v="0"/>
    <x v="38"/>
    <n v="310360"/>
    <x v="6"/>
    <x v="1"/>
    <x v="11"/>
    <x v="0"/>
  </r>
  <r>
    <n v="0"/>
    <x v="0"/>
    <x v="0"/>
    <x v="39"/>
    <n v="310370"/>
    <x v="6"/>
    <x v="1"/>
    <x v="9"/>
    <x v="0"/>
  </r>
  <r>
    <n v="2"/>
    <x v="0"/>
    <x v="0"/>
    <x v="40"/>
    <n v="310375"/>
    <x v="6"/>
    <x v="1"/>
    <x v="13"/>
    <x v="0"/>
  </r>
  <r>
    <n v="0"/>
    <x v="0"/>
    <x v="0"/>
    <x v="41"/>
    <n v="310380"/>
    <x v="6"/>
    <x v="1"/>
    <x v="0"/>
    <x v="0"/>
  </r>
  <r>
    <n v="0"/>
    <x v="0"/>
    <x v="0"/>
    <x v="42"/>
    <n v="310390"/>
    <x v="6"/>
    <x v="1"/>
    <x v="1"/>
    <x v="0"/>
  </r>
  <r>
    <n v="13"/>
    <x v="0"/>
    <x v="0"/>
    <x v="43"/>
    <n v="310400"/>
    <x v="6"/>
    <x v="1"/>
    <x v="4"/>
    <x v="0"/>
  </r>
  <r>
    <n v="0"/>
    <x v="0"/>
    <x v="0"/>
    <x v="44"/>
    <n v="310410"/>
    <x v="6"/>
    <x v="1"/>
    <x v="10"/>
    <x v="0"/>
  </r>
  <r>
    <n v="1"/>
    <x v="0"/>
    <x v="0"/>
    <x v="45"/>
    <n v="310420"/>
    <x v="6"/>
    <x v="1"/>
    <x v="1"/>
    <x v="0"/>
  </r>
  <r>
    <n v="0"/>
    <x v="0"/>
    <x v="0"/>
    <x v="46"/>
    <n v="310430"/>
    <x v="6"/>
    <x v="1"/>
    <x v="10"/>
    <x v="0"/>
  </r>
  <r>
    <n v="0"/>
    <x v="0"/>
    <x v="0"/>
    <x v="47"/>
    <n v="310440"/>
    <x v="6"/>
    <x v="1"/>
    <x v="9"/>
    <x v="0"/>
  </r>
  <r>
    <n v="1"/>
    <x v="0"/>
    <x v="0"/>
    <x v="48"/>
    <n v="310445"/>
    <x v="6"/>
    <x v="1"/>
    <x v="3"/>
    <x v="0"/>
  </r>
  <r>
    <n v="1"/>
    <x v="0"/>
    <x v="0"/>
    <x v="49"/>
    <n v="310450"/>
    <x v="6"/>
    <x v="1"/>
    <x v="14"/>
    <x v="0"/>
  </r>
  <r>
    <n v="4"/>
    <x v="0"/>
    <x v="0"/>
    <x v="50"/>
    <n v="310460"/>
    <x v="6"/>
    <x v="1"/>
    <x v="9"/>
    <x v="0"/>
  </r>
  <r>
    <n v="2"/>
    <x v="0"/>
    <x v="0"/>
    <x v="51"/>
    <n v="310470"/>
    <x v="6"/>
    <x v="1"/>
    <x v="6"/>
    <x v="0"/>
  </r>
  <r>
    <n v="1"/>
    <x v="0"/>
    <x v="0"/>
    <x v="52"/>
    <n v="310480"/>
    <x v="6"/>
    <x v="1"/>
    <x v="3"/>
    <x v="0"/>
  </r>
  <r>
    <n v="1"/>
    <x v="0"/>
    <x v="0"/>
    <x v="53"/>
    <n v="310490"/>
    <x v="6"/>
    <x v="1"/>
    <x v="8"/>
    <x v="0"/>
  </r>
  <r>
    <n v="0"/>
    <x v="0"/>
    <x v="0"/>
    <x v="54"/>
    <n v="310500"/>
    <x v="6"/>
    <x v="1"/>
    <x v="12"/>
    <x v="1"/>
  </r>
  <r>
    <n v="0"/>
    <x v="0"/>
    <x v="0"/>
    <x v="55"/>
    <n v="310510"/>
    <x v="6"/>
    <x v="1"/>
    <x v="1"/>
    <x v="0"/>
  </r>
  <r>
    <n v="0"/>
    <x v="0"/>
    <x v="0"/>
    <x v="56"/>
    <n v="310520"/>
    <x v="6"/>
    <x v="1"/>
    <x v="6"/>
    <x v="0"/>
  </r>
  <r>
    <n v="0"/>
    <x v="0"/>
    <x v="0"/>
    <x v="57"/>
    <n v="310530"/>
    <x v="6"/>
    <x v="1"/>
    <x v="10"/>
    <x v="0"/>
  </r>
  <r>
    <n v="2"/>
    <x v="0"/>
    <x v="0"/>
    <x v="58"/>
    <n v="310540"/>
    <x v="6"/>
    <x v="1"/>
    <x v="2"/>
    <x v="0"/>
  </r>
  <r>
    <n v="0"/>
    <x v="0"/>
    <x v="0"/>
    <x v="59"/>
    <n v="310550"/>
    <x v="6"/>
    <x v="1"/>
    <x v="9"/>
    <x v="0"/>
  </r>
  <r>
    <n v="17"/>
    <x v="0"/>
    <x v="0"/>
    <x v="60"/>
    <n v="310560"/>
    <x v="6"/>
    <x v="1"/>
    <x v="11"/>
    <x v="0"/>
  </r>
  <r>
    <n v="0"/>
    <x v="0"/>
    <x v="0"/>
    <x v="61"/>
    <n v="310570"/>
    <x v="6"/>
    <x v="1"/>
    <x v="2"/>
    <x v="0"/>
  </r>
  <r>
    <n v="1"/>
    <x v="0"/>
    <x v="0"/>
    <x v="62"/>
    <n v="310590"/>
    <x v="6"/>
    <x v="1"/>
    <x v="11"/>
    <x v="0"/>
  </r>
  <r>
    <n v="0"/>
    <x v="0"/>
    <x v="0"/>
    <x v="63"/>
    <n v="310600"/>
    <x v="6"/>
    <x v="1"/>
    <x v="2"/>
    <x v="0"/>
  </r>
  <r>
    <n v="0"/>
    <x v="0"/>
    <x v="0"/>
    <x v="64"/>
    <n v="310610"/>
    <x v="6"/>
    <x v="1"/>
    <x v="9"/>
    <x v="0"/>
  </r>
  <r>
    <n v="689"/>
    <x v="0"/>
    <x v="0"/>
    <x v="65"/>
    <n v="310620"/>
    <x v="6"/>
    <x v="1"/>
    <x v="15"/>
    <x v="0"/>
  </r>
  <r>
    <n v="1"/>
    <x v="0"/>
    <x v="0"/>
    <x v="66"/>
    <n v="310630"/>
    <x v="6"/>
    <x v="1"/>
    <x v="2"/>
    <x v="0"/>
  </r>
  <r>
    <n v="1"/>
    <x v="0"/>
    <x v="0"/>
    <x v="67"/>
    <n v="310640"/>
    <x v="6"/>
    <x v="1"/>
    <x v="11"/>
    <x v="0"/>
  </r>
  <r>
    <n v="1"/>
    <x v="0"/>
    <x v="0"/>
    <x v="68"/>
    <n v="310650"/>
    <x v="6"/>
    <x v="1"/>
    <x v="3"/>
    <x v="0"/>
  </r>
  <r>
    <n v="0"/>
    <x v="0"/>
    <x v="0"/>
    <x v="69"/>
    <n v="310665"/>
    <x v="6"/>
    <x v="1"/>
    <x v="16"/>
    <x v="0"/>
  </r>
  <r>
    <n v="0"/>
    <x v="0"/>
    <x v="0"/>
    <x v="70"/>
    <n v="310660"/>
    <x v="6"/>
    <x v="1"/>
    <x v="6"/>
    <x v="0"/>
  </r>
  <r>
    <n v="51"/>
    <x v="0"/>
    <x v="0"/>
    <x v="71"/>
    <n v="310670"/>
    <x v="6"/>
    <x v="1"/>
    <x v="17"/>
    <x v="1"/>
  </r>
  <r>
    <n v="0"/>
    <x v="0"/>
    <x v="0"/>
    <x v="72"/>
    <n v="310680"/>
    <x v="6"/>
    <x v="1"/>
    <x v="11"/>
    <x v="0"/>
  </r>
  <r>
    <n v="1"/>
    <x v="0"/>
    <x v="0"/>
    <x v="73"/>
    <n v="310690"/>
    <x v="6"/>
    <x v="1"/>
    <x v="9"/>
    <x v="0"/>
  </r>
  <r>
    <n v="0"/>
    <x v="0"/>
    <x v="0"/>
    <x v="74"/>
    <n v="310700"/>
    <x v="6"/>
    <x v="1"/>
    <x v="1"/>
    <x v="0"/>
  </r>
  <r>
    <n v="3"/>
    <x v="0"/>
    <x v="0"/>
    <x v="75"/>
    <n v="310710"/>
    <x v="6"/>
    <x v="1"/>
    <x v="5"/>
    <x v="0"/>
  </r>
  <r>
    <n v="0"/>
    <x v="0"/>
    <x v="0"/>
    <x v="76"/>
    <n v="310720"/>
    <x v="6"/>
    <x v="1"/>
    <x v="8"/>
    <x v="0"/>
  </r>
  <r>
    <n v="5"/>
    <x v="0"/>
    <x v="0"/>
    <x v="77"/>
    <n v="310730"/>
    <x v="6"/>
    <x v="1"/>
    <x v="16"/>
    <x v="0"/>
  </r>
  <r>
    <n v="8"/>
    <x v="0"/>
    <x v="0"/>
    <x v="78"/>
    <n v="310740"/>
    <x v="6"/>
    <x v="1"/>
    <x v="1"/>
    <x v="0"/>
  </r>
  <r>
    <n v="0"/>
    <x v="0"/>
    <x v="0"/>
    <x v="79"/>
    <n v="310750"/>
    <x v="6"/>
    <x v="1"/>
    <x v="11"/>
    <x v="0"/>
  </r>
  <r>
    <n v="0"/>
    <x v="0"/>
    <x v="0"/>
    <x v="80"/>
    <n v="310760"/>
    <x v="6"/>
    <x v="1"/>
    <x v="10"/>
    <x v="0"/>
  </r>
  <r>
    <n v="0"/>
    <x v="0"/>
    <x v="0"/>
    <x v="81"/>
    <n v="310770"/>
    <x v="6"/>
    <x v="1"/>
    <x v="2"/>
    <x v="0"/>
  </r>
  <r>
    <n v="0"/>
    <x v="0"/>
    <x v="0"/>
    <x v="82"/>
    <n v="310780"/>
    <x v="6"/>
    <x v="1"/>
    <x v="2"/>
    <x v="0"/>
  </r>
  <r>
    <n v="0"/>
    <x v="0"/>
    <x v="0"/>
    <x v="83"/>
    <n v="310790"/>
    <x v="6"/>
    <x v="1"/>
    <x v="8"/>
    <x v="0"/>
  </r>
  <r>
    <n v="0"/>
    <x v="0"/>
    <x v="0"/>
    <x v="84"/>
    <n v="310800"/>
    <x v="6"/>
    <x v="1"/>
    <x v="5"/>
    <x v="0"/>
  </r>
  <r>
    <n v="0"/>
    <x v="0"/>
    <x v="0"/>
    <x v="85"/>
    <n v="310810"/>
    <x v="6"/>
    <x v="1"/>
    <x v="17"/>
    <x v="0"/>
  </r>
  <r>
    <n v="0"/>
    <x v="0"/>
    <x v="0"/>
    <x v="86"/>
    <n v="310820"/>
    <x v="6"/>
    <x v="1"/>
    <x v="14"/>
    <x v="0"/>
  </r>
  <r>
    <n v="0"/>
    <x v="0"/>
    <x v="0"/>
    <x v="87"/>
    <n v="310825"/>
    <x v="6"/>
    <x v="1"/>
    <x v="16"/>
    <x v="0"/>
  </r>
  <r>
    <n v="0"/>
    <x v="0"/>
    <x v="0"/>
    <x v="88"/>
    <n v="310830"/>
    <x v="6"/>
    <x v="1"/>
    <x v="8"/>
    <x v="0"/>
  </r>
  <r>
    <n v="0"/>
    <x v="0"/>
    <x v="0"/>
    <x v="89"/>
    <n v="310840"/>
    <x v="6"/>
    <x v="1"/>
    <x v="10"/>
    <x v="0"/>
  </r>
  <r>
    <n v="0"/>
    <x v="0"/>
    <x v="0"/>
    <x v="90"/>
    <n v="310850"/>
    <x v="6"/>
    <x v="1"/>
    <x v="16"/>
    <x v="0"/>
  </r>
  <r>
    <n v="0"/>
    <x v="0"/>
    <x v="0"/>
    <x v="91"/>
    <n v="310870"/>
    <x v="6"/>
    <x v="1"/>
    <x v="9"/>
    <x v="0"/>
  </r>
  <r>
    <n v="3"/>
    <x v="0"/>
    <x v="0"/>
    <x v="92"/>
    <n v="310855"/>
    <x v="6"/>
    <x v="1"/>
    <x v="14"/>
    <x v="0"/>
  </r>
  <r>
    <n v="1"/>
    <x v="0"/>
    <x v="0"/>
    <x v="93"/>
    <n v="310860"/>
    <x v="6"/>
    <x v="1"/>
    <x v="16"/>
    <x v="0"/>
  </r>
  <r>
    <n v="0"/>
    <x v="0"/>
    <x v="0"/>
    <x v="94"/>
    <n v="310890"/>
    <x v="6"/>
    <x v="1"/>
    <x v="8"/>
    <x v="0"/>
  </r>
  <r>
    <n v="0"/>
    <x v="0"/>
    <x v="0"/>
    <x v="95"/>
    <n v="310880"/>
    <x v="6"/>
    <x v="1"/>
    <x v="2"/>
    <x v="0"/>
  </r>
  <r>
    <n v="6"/>
    <x v="0"/>
    <x v="0"/>
    <x v="96"/>
    <n v="310900"/>
    <x v="6"/>
    <x v="1"/>
    <x v="17"/>
    <x v="1"/>
  </r>
  <r>
    <n v="0"/>
    <x v="0"/>
    <x v="0"/>
    <x v="97"/>
    <n v="310910"/>
    <x v="6"/>
    <x v="1"/>
    <x v="8"/>
    <x v="0"/>
  </r>
  <r>
    <n v="0"/>
    <x v="0"/>
    <x v="0"/>
    <x v="98"/>
    <n v="310920"/>
    <x v="6"/>
    <x v="1"/>
    <x v="3"/>
    <x v="0"/>
  </r>
  <r>
    <n v="0"/>
    <x v="0"/>
    <x v="0"/>
    <x v="99"/>
    <n v="310925"/>
    <x v="6"/>
    <x v="1"/>
    <x v="2"/>
    <x v="0"/>
  </r>
  <r>
    <n v="2"/>
    <x v="0"/>
    <x v="0"/>
    <x v="100"/>
    <n v="310930"/>
    <x v="6"/>
    <x v="1"/>
    <x v="14"/>
    <x v="0"/>
  </r>
  <r>
    <n v="0"/>
    <x v="0"/>
    <x v="0"/>
    <x v="101"/>
    <n v="310940"/>
    <x v="6"/>
    <x v="1"/>
    <x v="3"/>
    <x v="0"/>
  </r>
  <r>
    <n v="0"/>
    <x v="0"/>
    <x v="0"/>
    <x v="102"/>
    <n v="310945"/>
    <x v="6"/>
    <x v="1"/>
    <x v="14"/>
    <x v="0"/>
  </r>
  <r>
    <n v="1"/>
    <x v="0"/>
    <x v="0"/>
    <x v="103"/>
    <n v="310950"/>
    <x v="6"/>
    <x v="1"/>
    <x v="10"/>
    <x v="0"/>
  </r>
  <r>
    <n v="0"/>
    <x v="0"/>
    <x v="0"/>
    <x v="104"/>
    <n v="310960"/>
    <x v="6"/>
    <x v="1"/>
    <x v="12"/>
    <x v="0"/>
  </r>
  <r>
    <n v="0"/>
    <x v="0"/>
    <x v="0"/>
    <x v="105"/>
    <n v="310970"/>
    <x v="6"/>
    <x v="1"/>
    <x v="8"/>
    <x v="0"/>
  </r>
  <r>
    <n v="0"/>
    <x v="0"/>
    <x v="0"/>
    <x v="106"/>
    <n v="310270"/>
    <x v="6"/>
    <x v="1"/>
    <x v="6"/>
    <x v="0"/>
  </r>
  <r>
    <n v="2"/>
    <x v="0"/>
    <x v="0"/>
    <x v="107"/>
    <n v="310980"/>
    <x v="6"/>
    <x v="1"/>
    <x v="13"/>
    <x v="0"/>
  </r>
  <r>
    <n v="1"/>
    <x v="0"/>
    <x v="0"/>
    <x v="108"/>
    <n v="310990"/>
    <x v="6"/>
    <x v="1"/>
    <x v="12"/>
    <x v="0"/>
  </r>
  <r>
    <n v="3"/>
    <x v="0"/>
    <x v="0"/>
    <x v="109"/>
    <n v="311000"/>
    <x v="6"/>
    <x v="1"/>
    <x v="18"/>
    <x v="1"/>
  </r>
  <r>
    <n v="0"/>
    <x v="0"/>
    <x v="0"/>
    <x v="110"/>
    <n v="311010"/>
    <x v="6"/>
    <x v="1"/>
    <x v="2"/>
    <x v="0"/>
  </r>
  <r>
    <n v="0"/>
    <x v="0"/>
    <x v="0"/>
    <x v="111"/>
    <n v="311020"/>
    <x v="6"/>
    <x v="1"/>
    <x v="9"/>
    <x v="0"/>
  </r>
  <r>
    <n v="2"/>
    <x v="0"/>
    <x v="0"/>
    <x v="112"/>
    <n v="311030"/>
    <x v="6"/>
    <x v="1"/>
    <x v="10"/>
    <x v="0"/>
  </r>
  <r>
    <n v="0"/>
    <x v="0"/>
    <x v="0"/>
    <x v="113"/>
    <n v="311040"/>
    <x v="6"/>
    <x v="1"/>
    <x v="1"/>
    <x v="0"/>
  </r>
  <r>
    <n v="6"/>
    <x v="0"/>
    <x v="0"/>
    <x v="114"/>
    <n v="311050"/>
    <x v="6"/>
    <x v="1"/>
    <x v="8"/>
    <x v="0"/>
  </r>
  <r>
    <n v="5"/>
    <x v="0"/>
    <x v="0"/>
    <x v="115"/>
    <n v="311060"/>
    <x v="6"/>
    <x v="1"/>
    <x v="8"/>
    <x v="0"/>
  </r>
  <r>
    <n v="0"/>
    <x v="0"/>
    <x v="0"/>
    <x v="116"/>
    <n v="311070"/>
    <x v="6"/>
    <x v="1"/>
    <x v="5"/>
    <x v="0"/>
  </r>
  <r>
    <n v="0"/>
    <x v="0"/>
    <x v="0"/>
    <x v="117"/>
    <n v="311080"/>
    <x v="6"/>
    <x v="1"/>
    <x v="6"/>
    <x v="0"/>
  </r>
  <r>
    <n v="0"/>
    <x v="0"/>
    <x v="0"/>
    <x v="118"/>
    <n v="311090"/>
    <x v="6"/>
    <x v="1"/>
    <x v="5"/>
    <x v="0"/>
  </r>
  <r>
    <n v="0"/>
    <x v="0"/>
    <x v="0"/>
    <x v="119"/>
    <n v="311100"/>
    <x v="6"/>
    <x v="1"/>
    <x v="10"/>
    <x v="0"/>
  </r>
  <r>
    <n v="1"/>
    <x v="0"/>
    <x v="0"/>
    <x v="120"/>
    <n v="311110"/>
    <x v="6"/>
    <x v="1"/>
    <x v="4"/>
    <x v="0"/>
  </r>
  <r>
    <n v="0"/>
    <x v="0"/>
    <x v="0"/>
    <x v="121"/>
    <n v="311115"/>
    <x v="6"/>
    <x v="1"/>
    <x v="16"/>
    <x v="0"/>
  </r>
  <r>
    <n v="10"/>
    <x v="0"/>
    <x v="0"/>
    <x v="122"/>
    <n v="311120"/>
    <x v="6"/>
    <x v="1"/>
    <x v="5"/>
    <x v="0"/>
  </r>
  <r>
    <n v="2"/>
    <x v="0"/>
    <x v="0"/>
    <x v="123"/>
    <n v="311130"/>
    <x v="6"/>
    <x v="1"/>
    <x v="10"/>
    <x v="0"/>
  </r>
  <r>
    <n v="0"/>
    <x v="0"/>
    <x v="0"/>
    <x v="124"/>
    <n v="311140"/>
    <x v="6"/>
    <x v="1"/>
    <x v="4"/>
    <x v="0"/>
  </r>
  <r>
    <n v="1"/>
    <x v="0"/>
    <x v="0"/>
    <x v="125"/>
    <n v="311150"/>
    <x v="6"/>
    <x v="1"/>
    <x v="4"/>
    <x v="0"/>
  </r>
  <r>
    <n v="6"/>
    <x v="0"/>
    <x v="0"/>
    <x v="126"/>
    <n v="311160"/>
    <x v="6"/>
    <x v="1"/>
    <x v="10"/>
    <x v="0"/>
  </r>
  <r>
    <n v="0"/>
    <x v="0"/>
    <x v="0"/>
    <x v="127"/>
    <n v="311190"/>
    <x v="6"/>
    <x v="1"/>
    <x v="5"/>
    <x v="0"/>
  </r>
  <r>
    <n v="0"/>
    <x v="0"/>
    <x v="0"/>
    <x v="128"/>
    <n v="311170"/>
    <x v="6"/>
    <x v="1"/>
    <x v="9"/>
    <x v="0"/>
  </r>
  <r>
    <n v="2"/>
    <x v="0"/>
    <x v="0"/>
    <x v="129"/>
    <n v="311180"/>
    <x v="6"/>
    <x v="1"/>
    <x v="13"/>
    <x v="0"/>
  </r>
  <r>
    <n v="1"/>
    <x v="0"/>
    <x v="0"/>
    <x v="130"/>
    <n v="311200"/>
    <x v="6"/>
    <x v="1"/>
    <x v="5"/>
    <x v="0"/>
  </r>
  <r>
    <n v="1"/>
    <x v="0"/>
    <x v="0"/>
    <x v="131"/>
    <n v="311205"/>
    <x v="6"/>
    <x v="1"/>
    <x v="7"/>
    <x v="0"/>
  </r>
  <r>
    <n v="0"/>
    <x v="0"/>
    <x v="0"/>
    <x v="132"/>
    <n v="311210"/>
    <x v="6"/>
    <x v="1"/>
    <x v="2"/>
    <x v="0"/>
  </r>
  <r>
    <n v="0"/>
    <x v="0"/>
    <x v="0"/>
    <x v="133"/>
    <n v="311220"/>
    <x v="6"/>
    <x v="1"/>
    <x v="11"/>
    <x v="0"/>
  </r>
  <r>
    <n v="3"/>
    <x v="0"/>
    <x v="0"/>
    <x v="134"/>
    <n v="311230"/>
    <x v="6"/>
    <x v="1"/>
    <x v="3"/>
    <x v="0"/>
  </r>
  <r>
    <n v="1"/>
    <x v="0"/>
    <x v="0"/>
    <x v="135"/>
    <n v="311240"/>
    <x v="6"/>
    <x v="1"/>
    <x v="10"/>
    <x v="0"/>
  </r>
  <r>
    <n v="1"/>
    <x v="0"/>
    <x v="0"/>
    <x v="136"/>
    <n v="311250"/>
    <x v="6"/>
    <x v="1"/>
    <x v="12"/>
    <x v="1"/>
  </r>
  <r>
    <n v="0"/>
    <x v="0"/>
    <x v="0"/>
    <x v="137"/>
    <n v="311260"/>
    <x v="6"/>
    <x v="1"/>
    <x v="13"/>
    <x v="0"/>
  </r>
  <r>
    <n v="0"/>
    <x v="0"/>
    <x v="0"/>
    <x v="138"/>
    <n v="311265"/>
    <x v="6"/>
    <x v="1"/>
    <x v="7"/>
    <x v="0"/>
  </r>
  <r>
    <n v="0"/>
    <x v="0"/>
    <x v="0"/>
    <x v="139"/>
    <n v="311270"/>
    <x v="6"/>
    <x v="1"/>
    <x v="16"/>
    <x v="0"/>
  </r>
  <r>
    <n v="1"/>
    <x v="0"/>
    <x v="0"/>
    <x v="140"/>
    <n v="311280"/>
    <x v="6"/>
    <x v="1"/>
    <x v="10"/>
    <x v="0"/>
  </r>
  <r>
    <n v="1"/>
    <x v="0"/>
    <x v="0"/>
    <x v="141"/>
    <n v="311290"/>
    <x v="6"/>
    <x v="1"/>
    <x v="2"/>
    <x v="0"/>
  </r>
  <r>
    <n v="2"/>
    <x v="0"/>
    <x v="0"/>
    <x v="142"/>
    <n v="311300"/>
    <x v="6"/>
    <x v="1"/>
    <x v="6"/>
    <x v="0"/>
  </r>
  <r>
    <n v="0"/>
    <x v="0"/>
    <x v="0"/>
    <x v="143"/>
    <n v="311310"/>
    <x v="6"/>
    <x v="1"/>
    <x v="11"/>
    <x v="0"/>
  </r>
  <r>
    <n v="1"/>
    <x v="0"/>
    <x v="0"/>
    <x v="144"/>
    <n v="311320"/>
    <x v="6"/>
    <x v="1"/>
    <x v="11"/>
    <x v="0"/>
  </r>
  <r>
    <n v="4"/>
    <x v="0"/>
    <x v="0"/>
    <x v="145"/>
    <n v="311330"/>
    <x v="6"/>
    <x v="1"/>
    <x v="9"/>
    <x v="0"/>
  </r>
  <r>
    <n v="13"/>
    <x v="0"/>
    <x v="0"/>
    <x v="146"/>
    <n v="311340"/>
    <x v="6"/>
    <x v="1"/>
    <x v="2"/>
    <x v="0"/>
  </r>
  <r>
    <n v="0"/>
    <x v="0"/>
    <x v="0"/>
    <x v="147"/>
    <n v="311350"/>
    <x v="6"/>
    <x v="1"/>
    <x v="3"/>
    <x v="0"/>
  </r>
  <r>
    <n v="0"/>
    <x v="0"/>
    <x v="0"/>
    <x v="148"/>
    <n v="311360"/>
    <x v="6"/>
    <x v="1"/>
    <x v="8"/>
    <x v="0"/>
  </r>
  <r>
    <n v="1"/>
    <x v="0"/>
    <x v="0"/>
    <x v="149"/>
    <n v="311370"/>
    <x v="6"/>
    <x v="1"/>
    <x v="6"/>
    <x v="0"/>
  </r>
  <r>
    <n v="0"/>
    <x v="0"/>
    <x v="0"/>
    <x v="150"/>
    <n v="311380"/>
    <x v="6"/>
    <x v="1"/>
    <x v="2"/>
    <x v="0"/>
  </r>
  <r>
    <n v="2"/>
    <x v="0"/>
    <x v="0"/>
    <x v="151"/>
    <n v="311390"/>
    <x v="6"/>
    <x v="1"/>
    <x v="5"/>
    <x v="0"/>
  </r>
  <r>
    <n v="4"/>
    <x v="0"/>
    <x v="0"/>
    <x v="152"/>
    <n v="311400"/>
    <x v="6"/>
    <x v="1"/>
    <x v="5"/>
    <x v="0"/>
  </r>
  <r>
    <n v="1"/>
    <x v="0"/>
    <x v="0"/>
    <x v="153"/>
    <n v="311410"/>
    <x v="6"/>
    <x v="1"/>
    <x v="8"/>
    <x v="0"/>
  </r>
  <r>
    <n v="8"/>
    <x v="0"/>
    <x v="0"/>
    <x v="154"/>
    <n v="311420"/>
    <x v="6"/>
    <x v="1"/>
    <x v="1"/>
    <x v="0"/>
  </r>
  <r>
    <n v="5"/>
    <x v="0"/>
    <x v="0"/>
    <x v="155"/>
    <n v="311430"/>
    <x v="6"/>
    <x v="1"/>
    <x v="0"/>
    <x v="0"/>
  </r>
  <r>
    <n v="2"/>
    <x v="0"/>
    <x v="0"/>
    <x v="156"/>
    <n v="311440"/>
    <x v="6"/>
    <x v="1"/>
    <x v="10"/>
    <x v="0"/>
  </r>
  <r>
    <n v="2"/>
    <x v="0"/>
    <x v="0"/>
    <x v="157"/>
    <n v="311450"/>
    <x v="6"/>
    <x v="1"/>
    <x v="5"/>
    <x v="0"/>
  </r>
  <r>
    <n v="0"/>
    <x v="0"/>
    <x v="0"/>
    <x v="158"/>
    <n v="311455"/>
    <x v="6"/>
    <x v="1"/>
    <x v="4"/>
    <x v="0"/>
  </r>
  <r>
    <n v="0"/>
    <x v="0"/>
    <x v="0"/>
    <x v="159"/>
    <n v="311460"/>
    <x v="6"/>
    <x v="1"/>
    <x v="5"/>
    <x v="0"/>
  </r>
  <r>
    <n v="0"/>
    <x v="0"/>
    <x v="0"/>
    <x v="160"/>
    <n v="311470"/>
    <x v="6"/>
    <x v="1"/>
    <x v="10"/>
    <x v="0"/>
  </r>
  <r>
    <n v="0"/>
    <x v="0"/>
    <x v="0"/>
    <x v="161"/>
    <n v="311480"/>
    <x v="6"/>
    <x v="1"/>
    <x v="8"/>
    <x v="0"/>
  </r>
  <r>
    <n v="1"/>
    <x v="0"/>
    <x v="0"/>
    <x v="162"/>
    <n v="311490"/>
    <x v="6"/>
    <x v="1"/>
    <x v="11"/>
    <x v="0"/>
  </r>
  <r>
    <n v="1"/>
    <x v="0"/>
    <x v="0"/>
    <x v="163"/>
    <n v="311500"/>
    <x v="6"/>
    <x v="1"/>
    <x v="13"/>
    <x v="0"/>
  </r>
  <r>
    <n v="4"/>
    <x v="0"/>
    <x v="0"/>
    <x v="164"/>
    <n v="311510"/>
    <x v="6"/>
    <x v="1"/>
    <x v="10"/>
    <x v="0"/>
  </r>
  <r>
    <n v="12"/>
    <x v="0"/>
    <x v="0"/>
    <x v="165"/>
    <n v="311530"/>
    <x v="6"/>
    <x v="1"/>
    <x v="9"/>
    <x v="0"/>
  </r>
  <r>
    <n v="1"/>
    <x v="0"/>
    <x v="0"/>
    <x v="166"/>
    <n v="311535"/>
    <x v="6"/>
    <x v="1"/>
    <x v="2"/>
    <x v="0"/>
  </r>
  <r>
    <n v="0"/>
    <x v="0"/>
    <x v="0"/>
    <x v="167"/>
    <n v="311540"/>
    <x v="6"/>
    <x v="1"/>
    <x v="11"/>
    <x v="0"/>
  </r>
  <r>
    <n v="0"/>
    <x v="0"/>
    <x v="0"/>
    <x v="168"/>
    <n v="311545"/>
    <x v="6"/>
    <x v="1"/>
    <x v="6"/>
    <x v="0"/>
  </r>
  <r>
    <n v="0"/>
    <x v="0"/>
    <x v="0"/>
    <x v="169"/>
    <n v="311547"/>
    <x v="6"/>
    <x v="1"/>
    <x v="16"/>
    <x v="0"/>
  </r>
  <r>
    <n v="1"/>
    <x v="0"/>
    <x v="0"/>
    <x v="170"/>
    <n v="311550"/>
    <x v="6"/>
    <x v="1"/>
    <x v="8"/>
    <x v="0"/>
  </r>
  <r>
    <n v="0"/>
    <x v="0"/>
    <x v="0"/>
    <x v="171"/>
    <n v="311560"/>
    <x v="6"/>
    <x v="1"/>
    <x v="1"/>
    <x v="0"/>
  </r>
  <r>
    <n v="0"/>
    <x v="0"/>
    <x v="0"/>
    <x v="172"/>
    <n v="311570"/>
    <x v="6"/>
    <x v="1"/>
    <x v="7"/>
    <x v="0"/>
  </r>
  <r>
    <n v="0"/>
    <x v="0"/>
    <x v="0"/>
    <x v="173"/>
    <n v="311580"/>
    <x v="6"/>
    <x v="1"/>
    <x v="13"/>
    <x v="0"/>
  </r>
  <r>
    <n v="0"/>
    <x v="0"/>
    <x v="0"/>
    <x v="174"/>
    <n v="311590"/>
    <x v="6"/>
    <x v="1"/>
    <x v="9"/>
    <x v="0"/>
  </r>
  <r>
    <n v="0"/>
    <x v="0"/>
    <x v="0"/>
    <x v="175"/>
    <n v="311600"/>
    <x v="6"/>
    <x v="1"/>
    <x v="2"/>
    <x v="0"/>
  </r>
  <r>
    <n v="0"/>
    <x v="0"/>
    <x v="0"/>
    <x v="176"/>
    <n v="311610"/>
    <x v="6"/>
    <x v="1"/>
    <x v="3"/>
    <x v="0"/>
  </r>
  <r>
    <n v="1"/>
    <x v="0"/>
    <x v="0"/>
    <x v="177"/>
    <n v="311615"/>
    <x v="6"/>
    <x v="1"/>
    <x v="14"/>
    <x v="0"/>
  </r>
  <r>
    <n v="0"/>
    <x v="0"/>
    <x v="0"/>
    <x v="178"/>
    <n v="311620"/>
    <x v="6"/>
    <x v="1"/>
    <x v="9"/>
    <x v="0"/>
  </r>
  <r>
    <n v="0"/>
    <x v="0"/>
    <x v="0"/>
    <x v="179"/>
    <n v="311630"/>
    <x v="6"/>
    <x v="1"/>
    <x v="11"/>
    <x v="0"/>
  </r>
  <r>
    <n v="0"/>
    <x v="0"/>
    <x v="0"/>
    <x v="180"/>
    <n v="311640"/>
    <x v="6"/>
    <x v="1"/>
    <x v="10"/>
    <x v="0"/>
  </r>
  <r>
    <n v="0"/>
    <x v="0"/>
    <x v="0"/>
    <x v="181"/>
    <n v="311650"/>
    <x v="6"/>
    <x v="1"/>
    <x v="16"/>
    <x v="0"/>
  </r>
  <r>
    <n v="1"/>
    <x v="0"/>
    <x v="0"/>
    <x v="182"/>
    <n v="311660"/>
    <x v="6"/>
    <x v="1"/>
    <x v="1"/>
    <x v="0"/>
  </r>
  <r>
    <n v="0"/>
    <x v="0"/>
    <x v="0"/>
    <x v="183"/>
    <n v="311670"/>
    <x v="6"/>
    <x v="1"/>
    <x v="9"/>
    <x v="0"/>
  </r>
  <r>
    <n v="2"/>
    <x v="0"/>
    <x v="0"/>
    <x v="184"/>
    <n v="311680"/>
    <x v="6"/>
    <x v="1"/>
    <x v="7"/>
    <x v="0"/>
  </r>
  <r>
    <n v="0"/>
    <x v="0"/>
    <x v="0"/>
    <x v="185"/>
    <n v="311690"/>
    <x v="6"/>
    <x v="1"/>
    <x v="4"/>
    <x v="0"/>
  </r>
  <r>
    <n v="0"/>
    <x v="0"/>
    <x v="0"/>
    <x v="186"/>
    <n v="311700"/>
    <x v="6"/>
    <x v="1"/>
    <x v="6"/>
    <x v="0"/>
  </r>
  <r>
    <n v="4"/>
    <x v="0"/>
    <x v="0"/>
    <x v="187"/>
    <n v="311710"/>
    <x v="6"/>
    <x v="1"/>
    <x v="10"/>
    <x v="0"/>
  </r>
  <r>
    <n v="0"/>
    <x v="0"/>
    <x v="0"/>
    <x v="188"/>
    <n v="311520"/>
    <x v="6"/>
    <x v="1"/>
    <x v="11"/>
    <x v="0"/>
  </r>
  <r>
    <n v="2"/>
    <x v="0"/>
    <x v="0"/>
    <x v="189"/>
    <n v="311730"/>
    <x v="6"/>
    <x v="1"/>
    <x v="4"/>
    <x v="0"/>
  </r>
  <r>
    <n v="0"/>
    <x v="0"/>
    <x v="0"/>
    <x v="190"/>
    <n v="311720"/>
    <x v="6"/>
    <x v="1"/>
    <x v="8"/>
    <x v="0"/>
  </r>
  <r>
    <n v="1"/>
    <x v="0"/>
    <x v="0"/>
    <x v="191"/>
    <n v="311740"/>
    <x v="6"/>
    <x v="1"/>
    <x v="2"/>
    <x v="0"/>
  </r>
  <r>
    <n v="0"/>
    <x v="0"/>
    <x v="0"/>
    <x v="192"/>
    <n v="311750"/>
    <x v="6"/>
    <x v="1"/>
    <x v="3"/>
    <x v="0"/>
  </r>
  <r>
    <n v="1"/>
    <x v="0"/>
    <x v="0"/>
    <x v="193"/>
    <n v="311760"/>
    <x v="6"/>
    <x v="1"/>
    <x v="1"/>
    <x v="0"/>
  </r>
  <r>
    <n v="0"/>
    <x v="0"/>
    <x v="0"/>
    <x v="194"/>
    <n v="311770"/>
    <x v="6"/>
    <x v="1"/>
    <x v="5"/>
    <x v="0"/>
  </r>
  <r>
    <n v="0"/>
    <x v="0"/>
    <x v="0"/>
    <x v="195"/>
    <n v="311780"/>
    <x v="6"/>
    <x v="1"/>
    <x v="8"/>
    <x v="0"/>
  </r>
  <r>
    <n v="0"/>
    <x v="0"/>
    <x v="0"/>
    <x v="196"/>
    <n v="311783"/>
    <x v="6"/>
    <x v="1"/>
    <x v="16"/>
    <x v="0"/>
  </r>
  <r>
    <n v="0"/>
    <x v="0"/>
    <x v="0"/>
    <x v="197"/>
    <n v="311787"/>
    <x v="6"/>
    <x v="1"/>
    <x v="18"/>
    <x v="1"/>
  </r>
  <r>
    <n v="1"/>
    <x v="0"/>
    <x v="0"/>
    <x v="198"/>
    <n v="311790"/>
    <x v="6"/>
    <x v="1"/>
    <x v="8"/>
    <x v="0"/>
  </r>
  <r>
    <n v="4"/>
    <x v="0"/>
    <x v="0"/>
    <x v="199"/>
    <n v="311800"/>
    <x v="6"/>
    <x v="1"/>
    <x v="11"/>
    <x v="0"/>
  </r>
  <r>
    <n v="1"/>
    <x v="0"/>
    <x v="0"/>
    <x v="200"/>
    <n v="311810"/>
    <x v="6"/>
    <x v="1"/>
    <x v="3"/>
    <x v="0"/>
  </r>
  <r>
    <n v="2"/>
    <x v="0"/>
    <x v="0"/>
    <x v="201"/>
    <n v="311820"/>
    <x v="6"/>
    <x v="1"/>
    <x v="4"/>
    <x v="0"/>
  </r>
  <r>
    <n v="17"/>
    <x v="0"/>
    <x v="0"/>
    <x v="202"/>
    <n v="311830"/>
    <x v="6"/>
    <x v="1"/>
    <x v="11"/>
    <x v="0"/>
  </r>
  <r>
    <n v="1"/>
    <x v="0"/>
    <x v="0"/>
    <x v="203"/>
    <n v="311840"/>
    <x v="6"/>
    <x v="1"/>
    <x v="7"/>
    <x v="0"/>
  </r>
  <r>
    <n v="0"/>
    <x v="0"/>
    <x v="0"/>
    <x v="204"/>
    <n v="311850"/>
    <x v="6"/>
    <x v="1"/>
    <x v="8"/>
    <x v="0"/>
  </r>
  <r>
    <n v="190"/>
    <x v="0"/>
    <x v="0"/>
    <x v="205"/>
    <n v="311860"/>
    <x v="6"/>
    <x v="1"/>
    <x v="17"/>
    <x v="1"/>
  </r>
  <r>
    <n v="0"/>
    <x v="0"/>
    <x v="0"/>
    <x v="206"/>
    <n v="311870"/>
    <x v="6"/>
    <x v="1"/>
    <x v="5"/>
    <x v="0"/>
  </r>
  <r>
    <n v="0"/>
    <x v="0"/>
    <x v="0"/>
    <x v="207"/>
    <n v="311880"/>
    <x v="6"/>
    <x v="1"/>
    <x v="16"/>
    <x v="0"/>
  </r>
  <r>
    <n v="0"/>
    <x v="0"/>
    <x v="0"/>
    <x v="208"/>
    <n v="311890"/>
    <x v="6"/>
    <x v="1"/>
    <x v="12"/>
    <x v="0"/>
  </r>
  <r>
    <n v="0"/>
    <x v="0"/>
    <x v="0"/>
    <x v="209"/>
    <n v="311900"/>
    <x v="6"/>
    <x v="1"/>
    <x v="8"/>
    <x v="0"/>
  </r>
  <r>
    <n v="3"/>
    <x v="0"/>
    <x v="0"/>
    <x v="210"/>
    <n v="311910"/>
    <x v="6"/>
    <x v="1"/>
    <x v="3"/>
    <x v="0"/>
  </r>
  <r>
    <n v="0"/>
    <x v="0"/>
    <x v="0"/>
    <x v="211"/>
    <n v="311920"/>
    <x v="6"/>
    <x v="1"/>
    <x v="7"/>
    <x v="0"/>
  </r>
  <r>
    <n v="1"/>
    <x v="0"/>
    <x v="0"/>
    <x v="212"/>
    <n v="311930"/>
    <x v="6"/>
    <x v="1"/>
    <x v="0"/>
    <x v="0"/>
  </r>
  <r>
    <n v="8"/>
    <x v="0"/>
    <x v="0"/>
    <x v="213"/>
    <n v="311940"/>
    <x v="6"/>
    <x v="1"/>
    <x v="2"/>
    <x v="0"/>
  </r>
  <r>
    <n v="0"/>
    <x v="0"/>
    <x v="0"/>
    <x v="214"/>
    <n v="311950"/>
    <x v="6"/>
    <x v="1"/>
    <x v="6"/>
    <x v="0"/>
  </r>
  <r>
    <n v="0"/>
    <x v="0"/>
    <x v="0"/>
    <x v="215"/>
    <n v="311960"/>
    <x v="6"/>
    <x v="1"/>
    <x v="9"/>
    <x v="0"/>
  </r>
  <r>
    <n v="1"/>
    <x v="0"/>
    <x v="0"/>
    <x v="216"/>
    <n v="311970"/>
    <x v="6"/>
    <x v="1"/>
    <x v="11"/>
    <x v="0"/>
  </r>
  <r>
    <n v="0"/>
    <x v="0"/>
    <x v="0"/>
    <x v="217"/>
    <n v="311980"/>
    <x v="6"/>
    <x v="1"/>
    <x v="1"/>
    <x v="0"/>
  </r>
  <r>
    <n v="0"/>
    <x v="0"/>
    <x v="0"/>
    <x v="218"/>
    <n v="311990"/>
    <x v="6"/>
    <x v="1"/>
    <x v="8"/>
    <x v="0"/>
  </r>
  <r>
    <n v="0"/>
    <x v="0"/>
    <x v="0"/>
    <x v="219"/>
    <n v="311995"/>
    <x v="6"/>
    <x v="1"/>
    <x v="1"/>
    <x v="0"/>
  </r>
  <r>
    <n v="0"/>
    <x v="0"/>
    <x v="0"/>
    <x v="220"/>
    <n v="312000"/>
    <x v="6"/>
    <x v="1"/>
    <x v="2"/>
    <x v="0"/>
  </r>
  <r>
    <n v="0"/>
    <x v="0"/>
    <x v="0"/>
    <x v="221"/>
    <n v="312010"/>
    <x v="6"/>
    <x v="1"/>
    <x v="3"/>
    <x v="0"/>
  </r>
  <r>
    <n v="0"/>
    <x v="0"/>
    <x v="0"/>
    <x v="222"/>
    <n v="312015"/>
    <x v="6"/>
    <x v="1"/>
    <x v="6"/>
    <x v="0"/>
  </r>
  <r>
    <n v="0"/>
    <x v="0"/>
    <x v="0"/>
    <x v="223"/>
    <n v="312020"/>
    <x v="6"/>
    <x v="1"/>
    <x v="5"/>
    <x v="0"/>
  </r>
  <r>
    <n v="0"/>
    <x v="0"/>
    <x v="0"/>
    <x v="224"/>
    <n v="312030"/>
    <x v="6"/>
    <x v="1"/>
    <x v="16"/>
    <x v="0"/>
  </r>
  <r>
    <n v="1"/>
    <x v="0"/>
    <x v="0"/>
    <x v="225"/>
    <n v="312040"/>
    <x v="6"/>
    <x v="1"/>
    <x v="11"/>
    <x v="0"/>
  </r>
  <r>
    <n v="1"/>
    <x v="0"/>
    <x v="0"/>
    <x v="226"/>
    <n v="312050"/>
    <x v="6"/>
    <x v="1"/>
    <x v="8"/>
    <x v="0"/>
  </r>
  <r>
    <n v="0"/>
    <x v="0"/>
    <x v="0"/>
    <x v="227"/>
    <n v="312060"/>
    <x v="6"/>
    <x v="1"/>
    <x v="17"/>
    <x v="0"/>
  </r>
  <r>
    <n v="0"/>
    <x v="0"/>
    <x v="0"/>
    <x v="228"/>
    <n v="312070"/>
    <x v="6"/>
    <x v="1"/>
    <x v="0"/>
    <x v="0"/>
  </r>
  <r>
    <n v="0"/>
    <x v="0"/>
    <x v="0"/>
    <x v="229"/>
    <n v="312080"/>
    <x v="6"/>
    <x v="1"/>
    <x v="8"/>
    <x v="0"/>
  </r>
  <r>
    <n v="0"/>
    <x v="0"/>
    <x v="0"/>
    <x v="230"/>
    <n v="312083"/>
    <x v="6"/>
    <x v="1"/>
    <x v="7"/>
    <x v="0"/>
  </r>
  <r>
    <n v="0"/>
    <x v="0"/>
    <x v="0"/>
    <x v="231"/>
    <n v="312087"/>
    <x v="6"/>
    <x v="1"/>
    <x v="16"/>
    <x v="0"/>
  </r>
  <r>
    <n v="14"/>
    <x v="0"/>
    <x v="0"/>
    <x v="232"/>
    <n v="312090"/>
    <x v="6"/>
    <x v="1"/>
    <x v="3"/>
    <x v="0"/>
  </r>
  <r>
    <n v="0"/>
    <x v="0"/>
    <x v="0"/>
    <x v="233"/>
    <n v="312100"/>
    <x v="6"/>
    <x v="1"/>
    <x v="3"/>
    <x v="0"/>
  </r>
  <r>
    <n v="3"/>
    <x v="0"/>
    <x v="0"/>
    <x v="234"/>
    <n v="312110"/>
    <x v="6"/>
    <x v="1"/>
    <x v="8"/>
    <x v="0"/>
  </r>
  <r>
    <n v="0"/>
    <x v="0"/>
    <x v="0"/>
    <x v="235"/>
    <n v="312120"/>
    <x v="6"/>
    <x v="1"/>
    <x v="10"/>
    <x v="0"/>
  </r>
  <r>
    <n v="0"/>
    <x v="0"/>
    <x v="0"/>
    <x v="236"/>
    <n v="312125"/>
    <x v="6"/>
    <x v="1"/>
    <x v="4"/>
    <x v="0"/>
  </r>
  <r>
    <n v="0"/>
    <x v="0"/>
    <x v="0"/>
    <x v="237"/>
    <n v="312130"/>
    <x v="6"/>
    <x v="1"/>
    <x v="9"/>
    <x v="0"/>
  </r>
  <r>
    <n v="0"/>
    <x v="0"/>
    <x v="0"/>
    <x v="238"/>
    <n v="312140"/>
    <x v="6"/>
    <x v="1"/>
    <x v="11"/>
    <x v="0"/>
  </r>
  <r>
    <n v="0"/>
    <x v="0"/>
    <x v="0"/>
    <x v="239"/>
    <n v="312150"/>
    <x v="6"/>
    <x v="1"/>
    <x v="11"/>
    <x v="0"/>
  </r>
  <r>
    <n v="4"/>
    <x v="0"/>
    <x v="0"/>
    <x v="240"/>
    <n v="312160"/>
    <x v="6"/>
    <x v="1"/>
    <x v="3"/>
    <x v="0"/>
  </r>
  <r>
    <n v="0"/>
    <x v="0"/>
    <x v="0"/>
    <x v="241"/>
    <n v="312170"/>
    <x v="6"/>
    <x v="1"/>
    <x v="18"/>
    <x v="0"/>
  </r>
  <r>
    <n v="0"/>
    <x v="0"/>
    <x v="0"/>
    <x v="242"/>
    <n v="312180"/>
    <x v="6"/>
    <x v="1"/>
    <x v="2"/>
    <x v="0"/>
  </r>
  <r>
    <n v="0"/>
    <x v="0"/>
    <x v="0"/>
    <x v="243"/>
    <n v="312190"/>
    <x v="6"/>
    <x v="1"/>
    <x v="9"/>
    <x v="0"/>
  </r>
  <r>
    <n v="2"/>
    <x v="0"/>
    <x v="0"/>
    <x v="244"/>
    <n v="312200"/>
    <x v="6"/>
    <x v="1"/>
    <x v="9"/>
    <x v="0"/>
  </r>
  <r>
    <n v="1"/>
    <x v="0"/>
    <x v="0"/>
    <x v="245"/>
    <n v="312210"/>
    <x v="6"/>
    <x v="1"/>
    <x v="7"/>
    <x v="0"/>
  </r>
  <r>
    <n v="0"/>
    <x v="0"/>
    <x v="0"/>
    <x v="246"/>
    <n v="312220"/>
    <x v="6"/>
    <x v="1"/>
    <x v="7"/>
    <x v="0"/>
  </r>
  <r>
    <n v="41"/>
    <x v="0"/>
    <x v="0"/>
    <x v="247"/>
    <n v="312230"/>
    <x v="6"/>
    <x v="1"/>
    <x v="1"/>
    <x v="0"/>
  </r>
  <r>
    <n v="1"/>
    <x v="0"/>
    <x v="0"/>
    <x v="248"/>
    <n v="312235"/>
    <x v="6"/>
    <x v="1"/>
    <x v="6"/>
    <x v="0"/>
  </r>
  <r>
    <n v="1"/>
    <x v="0"/>
    <x v="0"/>
    <x v="249"/>
    <n v="312240"/>
    <x v="6"/>
    <x v="1"/>
    <x v="10"/>
    <x v="0"/>
  </r>
  <r>
    <n v="1"/>
    <x v="0"/>
    <x v="0"/>
    <x v="250"/>
    <n v="312245"/>
    <x v="6"/>
    <x v="1"/>
    <x v="6"/>
    <x v="0"/>
  </r>
  <r>
    <n v="1"/>
    <x v="0"/>
    <x v="0"/>
    <x v="251"/>
    <n v="312247"/>
    <x v="6"/>
    <x v="1"/>
    <x v="14"/>
    <x v="0"/>
  </r>
  <r>
    <n v="0"/>
    <x v="0"/>
    <x v="0"/>
    <x v="252"/>
    <n v="312250"/>
    <x v="6"/>
    <x v="1"/>
    <x v="2"/>
    <x v="0"/>
  </r>
  <r>
    <n v="0"/>
    <x v="0"/>
    <x v="0"/>
    <x v="253"/>
    <n v="312260"/>
    <x v="6"/>
    <x v="1"/>
    <x v="3"/>
    <x v="0"/>
  </r>
  <r>
    <n v="0"/>
    <x v="0"/>
    <x v="0"/>
    <x v="254"/>
    <n v="312270"/>
    <x v="6"/>
    <x v="1"/>
    <x v="2"/>
    <x v="0"/>
  </r>
  <r>
    <n v="0"/>
    <x v="0"/>
    <x v="0"/>
    <x v="255"/>
    <n v="312280"/>
    <x v="6"/>
    <x v="1"/>
    <x v="8"/>
    <x v="0"/>
  </r>
  <r>
    <n v="0"/>
    <x v="0"/>
    <x v="0"/>
    <x v="256"/>
    <n v="312290"/>
    <x v="6"/>
    <x v="1"/>
    <x v="9"/>
    <x v="0"/>
  </r>
  <r>
    <n v="0"/>
    <x v="0"/>
    <x v="0"/>
    <x v="257"/>
    <n v="312300"/>
    <x v="6"/>
    <x v="1"/>
    <x v="11"/>
    <x v="0"/>
  </r>
  <r>
    <n v="0"/>
    <x v="0"/>
    <x v="0"/>
    <x v="258"/>
    <n v="312310"/>
    <x v="6"/>
    <x v="1"/>
    <x v="7"/>
    <x v="0"/>
  </r>
  <r>
    <n v="0"/>
    <x v="0"/>
    <x v="0"/>
    <x v="259"/>
    <n v="312320"/>
    <x v="6"/>
    <x v="1"/>
    <x v="1"/>
    <x v="0"/>
  </r>
  <r>
    <n v="0"/>
    <x v="0"/>
    <x v="0"/>
    <x v="260"/>
    <n v="312330"/>
    <x v="6"/>
    <x v="1"/>
    <x v="9"/>
    <x v="0"/>
  </r>
  <r>
    <n v="0"/>
    <x v="0"/>
    <x v="0"/>
    <x v="261"/>
    <n v="312340"/>
    <x v="6"/>
    <x v="1"/>
    <x v="10"/>
    <x v="0"/>
  </r>
  <r>
    <n v="0"/>
    <x v="0"/>
    <x v="0"/>
    <x v="262"/>
    <n v="312350"/>
    <x v="6"/>
    <x v="1"/>
    <x v="0"/>
    <x v="0"/>
  </r>
  <r>
    <n v="0"/>
    <x v="0"/>
    <x v="0"/>
    <x v="263"/>
    <n v="312352"/>
    <x v="6"/>
    <x v="1"/>
    <x v="2"/>
    <x v="0"/>
  </r>
  <r>
    <n v="2"/>
    <x v="0"/>
    <x v="0"/>
    <x v="264"/>
    <n v="312360"/>
    <x v="6"/>
    <x v="1"/>
    <x v="5"/>
    <x v="0"/>
  </r>
  <r>
    <n v="0"/>
    <x v="0"/>
    <x v="0"/>
    <x v="265"/>
    <n v="312370"/>
    <x v="6"/>
    <x v="1"/>
    <x v="7"/>
    <x v="0"/>
  </r>
  <r>
    <n v="0"/>
    <x v="0"/>
    <x v="0"/>
    <x v="266"/>
    <n v="312380"/>
    <x v="6"/>
    <x v="1"/>
    <x v="16"/>
    <x v="0"/>
  </r>
  <r>
    <n v="0"/>
    <x v="0"/>
    <x v="0"/>
    <x v="267"/>
    <n v="312385"/>
    <x v="6"/>
    <x v="1"/>
    <x v="2"/>
    <x v="0"/>
  </r>
  <r>
    <n v="0"/>
    <x v="0"/>
    <x v="0"/>
    <x v="268"/>
    <n v="312390"/>
    <x v="6"/>
    <x v="1"/>
    <x v="11"/>
    <x v="0"/>
  </r>
  <r>
    <n v="1"/>
    <x v="0"/>
    <x v="0"/>
    <x v="269"/>
    <n v="312400"/>
    <x v="6"/>
    <x v="1"/>
    <x v="9"/>
    <x v="0"/>
  </r>
  <r>
    <n v="4"/>
    <x v="0"/>
    <x v="0"/>
    <x v="270"/>
    <n v="312410"/>
    <x v="6"/>
    <x v="1"/>
    <x v="17"/>
    <x v="1"/>
  </r>
  <r>
    <n v="1"/>
    <x v="0"/>
    <x v="0"/>
    <x v="271"/>
    <n v="312420"/>
    <x v="6"/>
    <x v="1"/>
    <x v="2"/>
    <x v="0"/>
  </r>
  <r>
    <n v="1"/>
    <x v="0"/>
    <x v="0"/>
    <x v="272"/>
    <n v="312430"/>
    <x v="6"/>
    <x v="1"/>
    <x v="16"/>
    <x v="0"/>
  </r>
  <r>
    <n v="0"/>
    <x v="0"/>
    <x v="0"/>
    <x v="273"/>
    <n v="312440"/>
    <x v="6"/>
    <x v="1"/>
    <x v="8"/>
    <x v="0"/>
  </r>
  <r>
    <n v="0"/>
    <x v="0"/>
    <x v="0"/>
    <x v="274"/>
    <n v="312450"/>
    <x v="6"/>
    <x v="1"/>
    <x v="8"/>
    <x v="0"/>
  </r>
  <r>
    <n v="1"/>
    <x v="0"/>
    <x v="0"/>
    <x v="275"/>
    <n v="312470"/>
    <x v="6"/>
    <x v="1"/>
    <x v="1"/>
    <x v="0"/>
  </r>
  <r>
    <n v="0"/>
    <x v="0"/>
    <x v="0"/>
    <x v="276"/>
    <n v="312480"/>
    <x v="6"/>
    <x v="1"/>
    <x v="13"/>
    <x v="0"/>
  </r>
  <r>
    <n v="0"/>
    <x v="0"/>
    <x v="0"/>
    <x v="277"/>
    <n v="312460"/>
    <x v="6"/>
    <x v="1"/>
    <x v="9"/>
    <x v="0"/>
  </r>
  <r>
    <n v="0"/>
    <x v="0"/>
    <x v="0"/>
    <x v="278"/>
    <n v="312490"/>
    <x v="6"/>
    <x v="1"/>
    <x v="9"/>
    <x v="0"/>
  </r>
  <r>
    <n v="0"/>
    <x v="0"/>
    <x v="0"/>
    <x v="279"/>
    <n v="312500"/>
    <x v="6"/>
    <x v="1"/>
    <x v="11"/>
    <x v="0"/>
  </r>
  <r>
    <n v="0"/>
    <x v="0"/>
    <x v="0"/>
    <x v="280"/>
    <n v="312510"/>
    <x v="6"/>
    <x v="1"/>
    <x v="8"/>
    <x v="0"/>
  </r>
  <r>
    <n v="0"/>
    <x v="0"/>
    <x v="0"/>
    <x v="281"/>
    <n v="312520"/>
    <x v="6"/>
    <x v="1"/>
    <x v="10"/>
    <x v="0"/>
  </r>
  <r>
    <n v="0"/>
    <x v="0"/>
    <x v="0"/>
    <x v="282"/>
    <n v="312530"/>
    <x v="6"/>
    <x v="1"/>
    <x v="9"/>
    <x v="0"/>
  </r>
  <r>
    <n v="1"/>
    <x v="0"/>
    <x v="0"/>
    <x v="283"/>
    <n v="312540"/>
    <x v="6"/>
    <x v="1"/>
    <x v="3"/>
    <x v="0"/>
  </r>
  <r>
    <n v="0"/>
    <x v="0"/>
    <x v="0"/>
    <x v="284"/>
    <n v="312560"/>
    <x v="6"/>
    <x v="1"/>
    <x v="6"/>
    <x v="0"/>
  </r>
  <r>
    <n v="1"/>
    <x v="0"/>
    <x v="0"/>
    <x v="285"/>
    <n v="312570"/>
    <x v="6"/>
    <x v="1"/>
    <x v="3"/>
    <x v="0"/>
  </r>
  <r>
    <n v="0"/>
    <x v="0"/>
    <x v="0"/>
    <x v="286"/>
    <n v="312580"/>
    <x v="6"/>
    <x v="1"/>
    <x v="7"/>
    <x v="0"/>
  </r>
  <r>
    <n v="1"/>
    <x v="0"/>
    <x v="0"/>
    <x v="287"/>
    <n v="312590"/>
    <x v="6"/>
    <x v="1"/>
    <x v="2"/>
    <x v="0"/>
  </r>
  <r>
    <n v="0"/>
    <x v="0"/>
    <x v="0"/>
    <x v="288"/>
    <n v="312595"/>
    <x v="6"/>
    <x v="1"/>
    <x v="9"/>
    <x v="0"/>
  </r>
  <r>
    <n v="0"/>
    <x v="0"/>
    <x v="0"/>
    <x v="289"/>
    <n v="312600"/>
    <x v="6"/>
    <x v="1"/>
    <x v="17"/>
    <x v="1"/>
  </r>
  <r>
    <n v="4"/>
    <x v="0"/>
    <x v="0"/>
    <x v="290"/>
    <n v="312610"/>
    <x v="6"/>
    <x v="1"/>
    <x v="1"/>
    <x v="0"/>
  </r>
  <r>
    <n v="0"/>
    <x v="0"/>
    <x v="0"/>
    <x v="291"/>
    <n v="312620"/>
    <x v="6"/>
    <x v="1"/>
    <x v="14"/>
    <x v="0"/>
  </r>
  <r>
    <n v="0"/>
    <x v="0"/>
    <x v="0"/>
    <x v="292"/>
    <n v="312630"/>
    <x v="6"/>
    <x v="1"/>
    <x v="10"/>
    <x v="0"/>
  </r>
  <r>
    <n v="0"/>
    <x v="0"/>
    <x v="0"/>
    <x v="293"/>
    <n v="312640"/>
    <x v="6"/>
    <x v="1"/>
    <x v="12"/>
    <x v="0"/>
  </r>
  <r>
    <n v="0"/>
    <x v="0"/>
    <x v="0"/>
    <x v="294"/>
    <n v="312650"/>
    <x v="6"/>
    <x v="1"/>
    <x v="3"/>
    <x v="0"/>
  </r>
  <r>
    <n v="1"/>
    <x v="0"/>
    <x v="0"/>
    <x v="295"/>
    <n v="312660"/>
    <x v="6"/>
    <x v="1"/>
    <x v="16"/>
    <x v="0"/>
  </r>
  <r>
    <n v="0"/>
    <x v="0"/>
    <x v="0"/>
    <x v="296"/>
    <n v="312670"/>
    <x v="6"/>
    <x v="1"/>
    <x v="16"/>
    <x v="0"/>
  </r>
  <r>
    <n v="0"/>
    <x v="0"/>
    <x v="0"/>
    <x v="297"/>
    <n v="312675"/>
    <x v="6"/>
    <x v="1"/>
    <x v="6"/>
    <x v="0"/>
  </r>
  <r>
    <n v="0"/>
    <x v="0"/>
    <x v="0"/>
    <x v="298"/>
    <n v="312680"/>
    <x v="6"/>
    <x v="1"/>
    <x v="6"/>
    <x v="0"/>
  </r>
  <r>
    <n v="0"/>
    <x v="0"/>
    <x v="0"/>
    <x v="299"/>
    <n v="312690"/>
    <x v="6"/>
    <x v="1"/>
    <x v="7"/>
    <x v="0"/>
  </r>
  <r>
    <n v="0"/>
    <x v="0"/>
    <x v="0"/>
    <x v="300"/>
    <n v="312695"/>
    <x v="6"/>
    <x v="1"/>
    <x v="7"/>
    <x v="0"/>
  </r>
  <r>
    <n v="3"/>
    <x v="0"/>
    <x v="0"/>
    <x v="301"/>
    <n v="312700"/>
    <x v="6"/>
    <x v="1"/>
    <x v="4"/>
    <x v="0"/>
  </r>
  <r>
    <n v="0"/>
    <x v="0"/>
    <x v="0"/>
    <x v="302"/>
    <n v="312705"/>
    <x v="6"/>
    <x v="1"/>
    <x v="6"/>
    <x v="0"/>
  </r>
  <r>
    <n v="1"/>
    <x v="0"/>
    <x v="0"/>
    <x v="303"/>
    <n v="312707"/>
    <x v="6"/>
    <x v="1"/>
    <x v="16"/>
    <x v="0"/>
  </r>
  <r>
    <n v="13"/>
    <x v="0"/>
    <x v="0"/>
    <x v="304"/>
    <n v="312710"/>
    <x v="6"/>
    <x v="1"/>
    <x v="4"/>
    <x v="0"/>
  </r>
  <r>
    <n v="0"/>
    <x v="0"/>
    <x v="0"/>
    <x v="305"/>
    <n v="312720"/>
    <x v="6"/>
    <x v="1"/>
    <x v="12"/>
    <x v="0"/>
  </r>
  <r>
    <n v="0"/>
    <x v="0"/>
    <x v="0"/>
    <x v="306"/>
    <n v="312730"/>
    <x v="6"/>
    <x v="1"/>
    <x v="7"/>
    <x v="0"/>
  </r>
  <r>
    <n v="0"/>
    <x v="0"/>
    <x v="0"/>
    <x v="307"/>
    <n v="312733"/>
    <x v="6"/>
    <x v="1"/>
    <x v="16"/>
    <x v="0"/>
  </r>
  <r>
    <n v="0"/>
    <x v="0"/>
    <x v="0"/>
    <x v="308"/>
    <n v="312735"/>
    <x v="6"/>
    <x v="1"/>
    <x v="16"/>
    <x v="0"/>
  </r>
  <r>
    <n v="0"/>
    <x v="0"/>
    <x v="0"/>
    <x v="309"/>
    <n v="312737"/>
    <x v="6"/>
    <x v="1"/>
    <x v="7"/>
    <x v="0"/>
  </r>
  <r>
    <n v="0"/>
    <x v="0"/>
    <x v="0"/>
    <x v="310"/>
    <n v="312738"/>
    <x v="6"/>
    <x v="1"/>
    <x v="9"/>
    <x v="0"/>
  </r>
  <r>
    <n v="0"/>
    <x v="0"/>
    <x v="0"/>
    <x v="311"/>
    <n v="312740"/>
    <x v="6"/>
    <x v="1"/>
    <x v="8"/>
    <x v="0"/>
  </r>
  <r>
    <n v="0"/>
    <x v="0"/>
    <x v="0"/>
    <x v="312"/>
    <n v="312750"/>
    <x v="6"/>
    <x v="1"/>
    <x v="7"/>
    <x v="0"/>
  </r>
  <r>
    <n v="0"/>
    <x v="0"/>
    <x v="0"/>
    <x v="313"/>
    <n v="312760"/>
    <x v="6"/>
    <x v="1"/>
    <x v="3"/>
    <x v="0"/>
  </r>
  <r>
    <n v="29"/>
    <x v="0"/>
    <x v="0"/>
    <x v="314"/>
    <n v="312770"/>
    <x v="6"/>
    <x v="1"/>
    <x v="7"/>
    <x v="0"/>
  </r>
  <r>
    <n v="0"/>
    <x v="0"/>
    <x v="0"/>
    <x v="315"/>
    <n v="312780"/>
    <x v="6"/>
    <x v="1"/>
    <x v="16"/>
    <x v="0"/>
  </r>
  <r>
    <n v="0"/>
    <x v="0"/>
    <x v="0"/>
    <x v="316"/>
    <n v="312790"/>
    <x v="6"/>
    <x v="1"/>
    <x v="13"/>
    <x v="0"/>
  </r>
  <r>
    <n v="9"/>
    <x v="0"/>
    <x v="0"/>
    <x v="317"/>
    <n v="312800"/>
    <x v="6"/>
    <x v="1"/>
    <x v="7"/>
    <x v="0"/>
  </r>
  <r>
    <n v="2"/>
    <x v="0"/>
    <x v="0"/>
    <x v="318"/>
    <n v="312810"/>
    <x v="6"/>
    <x v="1"/>
    <x v="5"/>
    <x v="0"/>
  </r>
  <r>
    <n v="3"/>
    <x v="0"/>
    <x v="0"/>
    <x v="319"/>
    <n v="312820"/>
    <x v="6"/>
    <x v="1"/>
    <x v="2"/>
    <x v="0"/>
  </r>
  <r>
    <n v="0"/>
    <x v="0"/>
    <x v="0"/>
    <x v="320"/>
    <n v="312825"/>
    <x v="6"/>
    <x v="1"/>
    <x v="16"/>
    <x v="0"/>
  </r>
  <r>
    <n v="1"/>
    <x v="0"/>
    <x v="0"/>
    <x v="321"/>
    <n v="312830"/>
    <x v="6"/>
    <x v="1"/>
    <x v="10"/>
    <x v="0"/>
  </r>
  <r>
    <n v="0"/>
    <x v="0"/>
    <x v="0"/>
    <x v="322"/>
    <n v="312840"/>
    <x v="6"/>
    <x v="1"/>
    <x v="9"/>
    <x v="0"/>
  </r>
  <r>
    <n v="0"/>
    <x v="0"/>
    <x v="0"/>
    <x v="323"/>
    <n v="312850"/>
    <x v="6"/>
    <x v="1"/>
    <x v="9"/>
    <x v="0"/>
  </r>
  <r>
    <n v="1"/>
    <x v="0"/>
    <x v="0"/>
    <x v="324"/>
    <n v="312860"/>
    <x v="6"/>
    <x v="1"/>
    <x v="14"/>
    <x v="0"/>
  </r>
  <r>
    <n v="19"/>
    <x v="0"/>
    <x v="0"/>
    <x v="325"/>
    <n v="312870"/>
    <x v="6"/>
    <x v="1"/>
    <x v="10"/>
    <x v="0"/>
  </r>
  <r>
    <n v="1"/>
    <x v="0"/>
    <x v="0"/>
    <x v="326"/>
    <n v="312880"/>
    <x v="6"/>
    <x v="1"/>
    <x v="9"/>
    <x v="0"/>
  </r>
  <r>
    <n v="1"/>
    <x v="0"/>
    <x v="0"/>
    <x v="327"/>
    <n v="312890"/>
    <x v="6"/>
    <x v="1"/>
    <x v="0"/>
    <x v="0"/>
  </r>
  <r>
    <n v="0"/>
    <x v="0"/>
    <x v="0"/>
    <x v="328"/>
    <n v="312900"/>
    <x v="6"/>
    <x v="1"/>
    <x v="9"/>
    <x v="0"/>
  </r>
  <r>
    <n v="1"/>
    <x v="0"/>
    <x v="0"/>
    <x v="329"/>
    <n v="312910"/>
    <x v="6"/>
    <x v="1"/>
    <x v="13"/>
    <x v="0"/>
  </r>
  <r>
    <n v="1"/>
    <x v="0"/>
    <x v="0"/>
    <x v="330"/>
    <n v="312920"/>
    <x v="6"/>
    <x v="1"/>
    <x v="8"/>
    <x v="0"/>
  </r>
  <r>
    <n v="1"/>
    <x v="0"/>
    <x v="0"/>
    <x v="331"/>
    <n v="312930"/>
    <x v="6"/>
    <x v="1"/>
    <x v="2"/>
    <x v="0"/>
  </r>
  <r>
    <n v="1"/>
    <x v="0"/>
    <x v="0"/>
    <x v="332"/>
    <n v="312940"/>
    <x v="6"/>
    <x v="1"/>
    <x v="11"/>
    <x v="0"/>
  </r>
  <r>
    <n v="1"/>
    <x v="0"/>
    <x v="0"/>
    <x v="333"/>
    <n v="312950"/>
    <x v="6"/>
    <x v="1"/>
    <x v="4"/>
    <x v="0"/>
  </r>
  <r>
    <n v="0"/>
    <x v="0"/>
    <x v="0"/>
    <x v="334"/>
    <n v="312960"/>
    <x v="6"/>
    <x v="1"/>
    <x v="16"/>
    <x v="0"/>
  </r>
  <r>
    <n v="1"/>
    <x v="0"/>
    <x v="0"/>
    <x v="335"/>
    <n v="312965"/>
    <x v="6"/>
    <x v="1"/>
    <x v="16"/>
    <x v="0"/>
  </r>
  <r>
    <n v="1"/>
    <x v="0"/>
    <x v="0"/>
    <x v="336"/>
    <n v="312970"/>
    <x v="6"/>
    <x v="1"/>
    <x v="10"/>
    <x v="0"/>
  </r>
  <r>
    <n v="7"/>
    <x v="0"/>
    <x v="0"/>
    <x v="337"/>
    <n v="312980"/>
    <x v="6"/>
    <x v="1"/>
    <x v="17"/>
    <x v="1"/>
  </r>
  <r>
    <n v="0"/>
    <x v="0"/>
    <x v="0"/>
    <x v="338"/>
    <n v="312990"/>
    <x v="6"/>
    <x v="1"/>
    <x v="10"/>
    <x v="0"/>
  </r>
  <r>
    <n v="0"/>
    <x v="0"/>
    <x v="0"/>
    <x v="339"/>
    <n v="313000"/>
    <x v="6"/>
    <x v="1"/>
    <x v="5"/>
    <x v="0"/>
  </r>
  <r>
    <n v="0"/>
    <x v="0"/>
    <x v="0"/>
    <x v="340"/>
    <n v="313005"/>
    <x v="6"/>
    <x v="1"/>
    <x v="16"/>
    <x v="0"/>
  </r>
  <r>
    <n v="3"/>
    <x v="0"/>
    <x v="0"/>
    <x v="341"/>
    <n v="313010"/>
    <x v="6"/>
    <x v="1"/>
    <x v="17"/>
    <x v="1"/>
  </r>
  <r>
    <n v="0"/>
    <x v="0"/>
    <x v="0"/>
    <x v="342"/>
    <n v="313020"/>
    <x v="6"/>
    <x v="1"/>
    <x v="1"/>
    <x v="0"/>
  </r>
  <r>
    <n v="1"/>
    <x v="0"/>
    <x v="0"/>
    <x v="343"/>
    <n v="313030"/>
    <x v="6"/>
    <x v="1"/>
    <x v="1"/>
    <x v="0"/>
  </r>
  <r>
    <n v="1"/>
    <x v="0"/>
    <x v="0"/>
    <x v="344"/>
    <n v="313040"/>
    <x v="6"/>
    <x v="1"/>
    <x v="5"/>
    <x v="0"/>
  </r>
  <r>
    <n v="1"/>
    <x v="0"/>
    <x v="0"/>
    <x v="345"/>
    <n v="313050"/>
    <x v="6"/>
    <x v="1"/>
    <x v="5"/>
    <x v="0"/>
  </r>
  <r>
    <n v="0"/>
    <x v="0"/>
    <x v="0"/>
    <x v="346"/>
    <n v="313055"/>
    <x v="6"/>
    <x v="1"/>
    <x v="2"/>
    <x v="0"/>
  </r>
  <r>
    <n v="0"/>
    <x v="0"/>
    <x v="0"/>
    <x v="347"/>
    <n v="313060"/>
    <x v="6"/>
    <x v="1"/>
    <x v="8"/>
    <x v="0"/>
  </r>
  <r>
    <n v="0"/>
    <x v="0"/>
    <x v="0"/>
    <x v="348"/>
    <n v="313065"/>
    <x v="6"/>
    <x v="1"/>
    <x v="16"/>
    <x v="0"/>
  </r>
  <r>
    <n v="0"/>
    <x v="0"/>
    <x v="0"/>
    <x v="349"/>
    <n v="313070"/>
    <x v="6"/>
    <x v="1"/>
    <x v="13"/>
    <x v="0"/>
  </r>
  <r>
    <n v="0"/>
    <x v="0"/>
    <x v="0"/>
    <x v="350"/>
    <n v="313080"/>
    <x v="6"/>
    <x v="1"/>
    <x v="5"/>
    <x v="0"/>
  </r>
  <r>
    <n v="1"/>
    <x v="0"/>
    <x v="0"/>
    <x v="351"/>
    <n v="313090"/>
    <x v="6"/>
    <x v="1"/>
    <x v="2"/>
    <x v="0"/>
  </r>
  <r>
    <n v="0"/>
    <x v="0"/>
    <x v="0"/>
    <x v="352"/>
    <n v="313100"/>
    <x v="6"/>
    <x v="1"/>
    <x v="12"/>
    <x v="0"/>
  </r>
  <r>
    <n v="0"/>
    <x v="0"/>
    <x v="0"/>
    <x v="353"/>
    <n v="313110"/>
    <x v="6"/>
    <x v="1"/>
    <x v="3"/>
    <x v="0"/>
  </r>
  <r>
    <n v="0"/>
    <x v="0"/>
    <x v="0"/>
    <x v="354"/>
    <n v="313115"/>
    <x v="6"/>
    <x v="1"/>
    <x v="2"/>
    <x v="0"/>
  </r>
  <r>
    <n v="0"/>
    <x v="0"/>
    <x v="0"/>
    <x v="355"/>
    <n v="313120"/>
    <x v="6"/>
    <x v="1"/>
    <x v="2"/>
    <x v="0"/>
  </r>
  <r>
    <n v="80"/>
    <x v="0"/>
    <x v="0"/>
    <x v="356"/>
    <n v="313130"/>
    <x v="6"/>
    <x v="1"/>
    <x v="2"/>
    <x v="0"/>
  </r>
  <r>
    <n v="1"/>
    <x v="0"/>
    <x v="0"/>
    <x v="357"/>
    <n v="313140"/>
    <x v="6"/>
    <x v="1"/>
    <x v="13"/>
    <x v="0"/>
  </r>
  <r>
    <n v="1"/>
    <x v="0"/>
    <x v="0"/>
    <x v="358"/>
    <n v="313150"/>
    <x v="6"/>
    <x v="1"/>
    <x v="10"/>
    <x v="0"/>
  </r>
  <r>
    <n v="0"/>
    <x v="0"/>
    <x v="0"/>
    <x v="359"/>
    <n v="313160"/>
    <x v="6"/>
    <x v="1"/>
    <x v="0"/>
    <x v="0"/>
  </r>
  <r>
    <n v="8"/>
    <x v="0"/>
    <x v="0"/>
    <x v="360"/>
    <n v="313170"/>
    <x v="6"/>
    <x v="1"/>
    <x v="2"/>
    <x v="0"/>
  </r>
  <r>
    <n v="0"/>
    <x v="0"/>
    <x v="0"/>
    <x v="361"/>
    <n v="313180"/>
    <x v="6"/>
    <x v="1"/>
    <x v="7"/>
    <x v="0"/>
  </r>
  <r>
    <n v="5"/>
    <x v="0"/>
    <x v="0"/>
    <x v="362"/>
    <n v="313190"/>
    <x v="6"/>
    <x v="1"/>
    <x v="18"/>
    <x v="0"/>
  </r>
  <r>
    <n v="0"/>
    <x v="0"/>
    <x v="0"/>
    <x v="363"/>
    <n v="313200"/>
    <x v="6"/>
    <x v="1"/>
    <x v="16"/>
    <x v="0"/>
  </r>
  <r>
    <n v="1"/>
    <x v="0"/>
    <x v="0"/>
    <x v="364"/>
    <n v="313210"/>
    <x v="6"/>
    <x v="1"/>
    <x v="16"/>
    <x v="0"/>
  </r>
  <r>
    <n v="0"/>
    <x v="0"/>
    <x v="0"/>
    <x v="365"/>
    <n v="313220"/>
    <x v="6"/>
    <x v="1"/>
    <x v="17"/>
    <x v="1"/>
  </r>
  <r>
    <n v="1"/>
    <x v="0"/>
    <x v="0"/>
    <x v="366"/>
    <n v="313230"/>
    <x v="6"/>
    <x v="1"/>
    <x v="6"/>
    <x v="0"/>
  </r>
  <r>
    <n v="4"/>
    <x v="0"/>
    <x v="0"/>
    <x v="367"/>
    <n v="313240"/>
    <x v="6"/>
    <x v="1"/>
    <x v="8"/>
    <x v="0"/>
  </r>
  <r>
    <n v="8"/>
    <x v="0"/>
    <x v="0"/>
    <x v="368"/>
    <n v="313250"/>
    <x v="6"/>
    <x v="1"/>
    <x v="3"/>
    <x v="0"/>
  </r>
  <r>
    <n v="0"/>
    <x v="0"/>
    <x v="0"/>
    <x v="369"/>
    <n v="313260"/>
    <x v="6"/>
    <x v="1"/>
    <x v="9"/>
    <x v="0"/>
  </r>
  <r>
    <n v="1"/>
    <x v="0"/>
    <x v="0"/>
    <x v="370"/>
    <n v="313270"/>
    <x v="6"/>
    <x v="1"/>
    <x v="6"/>
    <x v="0"/>
  </r>
  <r>
    <n v="0"/>
    <x v="0"/>
    <x v="0"/>
    <x v="371"/>
    <n v="313280"/>
    <x v="6"/>
    <x v="1"/>
    <x v="2"/>
    <x v="0"/>
  </r>
  <r>
    <n v="1"/>
    <x v="0"/>
    <x v="0"/>
    <x v="372"/>
    <n v="313290"/>
    <x v="6"/>
    <x v="1"/>
    <x v="10"/>
    <x v="0"/>
  </r>
  <r>
    <n v="0"/>
    <x v="0"/>
    <x v="0"/>
    <x v="373"/>
    <n v="313300"/>
    <x v="6"/>
    <x v="1"/>
    <x v="8"/>
    <x v="0"/>
  </r>
  <r>
    <n v="0"/>
    <x v="0"/>
    <x v="0"/>
    <x v="374"/>
    <n v="313310"/>
    <x v="6"/>
    <x v="1"/>
    <x v="8"/>
    <x v="0"/>
  </r>
  <r>
    <n v="0"/>
    <x v="0"/>
    <x v="0"/>
    <x v="375"/>
    <n v="313320"/>
    <x v="6"/>
    <x v="1"/>
    <x v="7"/>
    <x v="0"/>
  </r>
  <r>
    <n v="2"/>
    <x v="0"/>
    <x v="0"/>
    <x v="376"/>
    <n v="313330"/>
    <x v="6"/>
    <x v="1"/>
    <x v="6"/>
    <x v="0"/>
  </r>
  <r>
    <n v="0"/>
    <x v="0"/>
    <x v="0"/>
    <x v="377"/>
    <n v="313340"/>
    <x v="6"/>
    <x v="1"/>
    <x v="4"/>
    <x v="0"/>
  </r>
  <r>
    <n v="2"/>
    <x v="0"/>
    <x v="0"/>
    <x v="378"/>
    <n v="313350"/>
    <x v="6"/>
    <x v="1"/>
    <x v="1"/>
    <x v="0"/>
  </r>
  <r>
    <n v="0"/>
    <x v="0"/>
    <x v="0"/>
    <x v="379"/>
    <n v="313360"/>
    <x v="6"/>
    <x v="1"/>
    <x v="8"/>
    <x v="0"/>
  </r>
  <r>
    <n v="0"/>
    <x v="0"/>
    <x v="0"/>
    <x v="380"/>
    <n v="313370"/>
    <x v="6"/>
    <x v="1"/>
    <x v="1"/>
    <x v="1"/>
  </r>
  <r>
    <n v="5"/>
    <x v="0"/>
    <x v="0"/>
    <x v="381"/>
    <n v="313375"/>
    <x v="6"/>
    <x v="1"/>
    <x v="10"/>
    <x v="0"/>
  </r>
  <r>
    <n v="8"/>
    <x v="0"/>
    <x v="0"/>
    <x v="382"/>
    <n v="313380"/>
    <x v="6"/>
    <x v="1"/>
    <x v="1"/>
    <x v="0"/>
  </r>
  <r>
    <n v="0"/>
    <x v="0"/>
    <x v="0"/>
    <x v="383"/>
    <n v="313390"/>
    <x v="6"/>
    <x v="1"/>
    <x v="11"/>
    <x v="0"/>
  </r>
  <r>
    <n v="0"/>
    <x v="0"/>
    <x v="0"/>
    <x v="384"/>
    <n v="313400"/>
    <x v="6"/>
    <x v="1"/>
    <x v="6"/>
    <x v="0"/>
  </r>
  <r>
    <n v="0"/>
    <x v="0"/>
    <x v="0"/>
    <x v="385"/>
    <n v="313410"/>
    <x v="6"/>
    <x v="1"/>
    <x v="7"/>
    <x v="0"/>
  </r>
  <r>
    <n v="14"/>
    <x v="0"/>
    <x v="0"/>
    <x v="386"/>
    <n v="313420"/>
    <x v="6"/>
    <x v="1"/>
    <x v="13"/>
    <x v="0"/>
  </r>
  <r>
    <n v="0"/>
    <x v="0"/>
    <x v="0"/>
    <x v="387"/>
    <n v="313430"/>
    <x v="6"/>
    <x v="1"/>
    <x v="5"/>
    <x v="0"/>
  </r>
  <r>
    <n v="8"/>
    <x v="0"/>
    <x v="0"/>
    <x v="388"/>
    <n v="313440"/>
    <x v="6"/>
    <x v="1"/>
    <x v="4"/>
    <x v="0"/>
  </r>
  <r>
    <n v="0"/>
    <x v="0"/>
    <x v="0"/>
    <x v="389"/>
    <n v="313450"/>
    <x v="6"/>
    <x v="1"/>
    <x v="5"/>
    <x v="0"/>
  </r>
  <r>
    <n v="1"/>
    <x v="0"/>
    <x v="0"/>
    <x v="390"/>
    <n v="313460"/>
    <x v="6"/>
    <x v="1"/>
    <x v="18"/>
    <x v="1"/>
  </r>
  <r>
    <n v="0"/>
    <x v="0"/>
    <x v="0"/>
    <x v="391"/>
    <n v="313470"/>
    <x v="6"/>
    <x v="1"/>
    <x v="6"/>
    <x v="0"/>
  </r>
  <r>
    <n v="1"/>
    <x v="0"/>
    <x v="0"/>
    <x v="392"/>
    <n v="313480"/>
    <x v="6"/>
    <x v="1"/>
    <x v="10"/>
    <x v="0"/>
  </r>
  <r>
    <n v="2"/>
    <x v="0"/>
    <x v="0"/>
    <x v="393"/>
    <n v="313490"/>
    <x v="6"/>
    <x v="1"/>
    <x v="8"/>
    <x v="0"/>
  </r>
  <r>
    <n v="0"/>
    <x v="0"/>
    <x v="0"/>
    <x v="394"/>
    <n v="313500"/>
    <x v="6"/>
    <x v="1"/>
    <x v="2"/>
    <x v="0"/>
  </r>
  <r>
    <n v="3"/>
    <x v="0"/>
    <x v="0"/>
    <x v="395"/>
    <n v="313505"/>
    <x v="6"/>
    <x v="1"/>
    <x v="16"/>
    <x v="0"/>
  </r>
  <r>
    <n v="0"/>
    <x v="0"/>
    <x v="0"/>
    <x v="396"/>
    <n v="313507"/>
    <x v="6"/>
    <x v="1"/>
    <x v="6"/>
    <x v="0"/>
  </r>
  <r>
    <n v="12"/>
    <x v="0"/>
    <x v="0"/>
    <x v="397"/>
    <n v="313510"/>
    <x v="6"/>
    <x v="1"/>
    <x v="16"/>
    <x v="0"/>
  </r>
  <r>
    <n v="2"/>
    <x v="0"/>
    <x v="0"/>
    <x v="398"/>
    <n v="313520"/>
    <x v="6"/>
    <x v="1"/>
    <x v="16"/>
    <x v="0"/>
  </r>
  <r>
    <n v="0"/>
    <x v="0"/>
    <x v="0"/>
    <x v="399"/>
    <n v="313530"/>
    <x v="6"/>
    <x v="1"/>
    <x v="1"/>
    <x v="0"/>
  </r>
  <r>
    <n v="0"/>
    <x v="0"/>
    <x v="0"/>
    <x v="400"/>
    <n v="313535"/>
    <x v="6"/>
    <x v="1"/>
    <x v="16"/>
    <x v="0"/>
  </r>
  <r>
    <n v="0"/>
    <x v="0"/>
    <x v="0"/>
    <x v="401"/>
    <n v="313540"/>
    <x v="6"/>
    <x v="1"/>
    <x v="11"/>
    <x v="0"/>
  </r>
  <r>
    <n v="0"/>
    <x v="0"/>
    <x v="0"/>
    <x v="402"/>
    <n v="313545"/>
    <x v="6"/>
    <x v="1"/>
    <x v="3"/>
    <x v="0"/>
  </r>
  <r>
    <n v="1"/>
    <x v="0"/>
    <x v="0"/>
    <x v="403"/>
    <n v="313550"/>
    <x v="6"/>
    <x v="1"/>
    <x v="2"/>
    <x v="0"/>
  </r>
  <r>
    <n v="0"/>
    <x v="0"/>
    <x v="0"/>
    <x v="404"/>
    <n v="313560"/>
    <x v="6"/>
    <x v="1"/>
    <x v="3"/>
    <x v="0"/>
  </r>
  <r>
    <n v="0"/>
    <x v="0"/>
    <x v="0"/>
    <x v="405"/>
    <n v="313570"/>
    <x v="6"/>
    <x v="1"/>
    <x v="12"/>
    <x v="0"/>
  </r>
  <r>
    <n v="0"/>
    <x v="0"/>
    <x v="0"/>
    <x v="406"/>
    <n v="313580"/>
    <x v="6"/>
    <x v="1"/>
    <x v="6"/>
    <x v="0"/>
  </r>
  <r>
    <n v="1"/>
    <x v="0"/>
    <x v="0"/>
    <x v="407"/>
    <n v="313590"/>
    <x v="6"/>
    <x v="1"/>
    <x v="5"/>
    <x v="0"/>
  </r>
  <r>
    <n v="1"/>
    <x v="0"/>
    <x v="0"/>
    <x v="408"/>
    <n v="313600"/>
    <x v="6"/>
    <x v="1"/>
    <x v="6"/>
    <x v="0"/>
  </r>
  <r>
    <n v="0"/>
    <x v="0"/>
    <x v="0"/>
    <x v="409"/>
    <n v="313610"/>
    <x v="6"/>
    <x v="1"/>
    <x v="2"/>
    <x v="0"/>
  </r>
  <r>
    <n v="8"/>
    <x v="0"/>
    <x v="0"/>
    <x v="410"/>
    <n v="313620"/>
    <x v="6"/>
    <x v="1"/>
    <x v="2"/>
    <x v="0"/>
  </r>
  <r>
    <n v="1"/>
    <x v="0"/>
    <x v="0"/>
    <x v="411"/>
    <n v="313630"/>
    <x v="6"/>
    <x v="1"/>
    <x v="14"/>
    <x v="0"/>
  </r>
  <r>
    <n v="0"/>
    <x v="0"/>
    <x v="0"/>
    <x v="412"/>
    <n v="313640"/>
    <x v="6"/>
    <x v="1"/>
    <x v="3"/>
    <x v="0"/>
  </r>
  <r>
    <n v="0"/>
    <x v="0"/>
    <x v="0"/>
    <x v="413"/>
    <n v="313650"/>
    <x v="6"/>
    <x v="1"/>
    <x v="6"/>
    <x v="0"/>
  </r>
  <r>
    <n v="0"/>
    <x v="0"/>
    <x v="0"/>
    <x v="414"/>
    <n v="313652"/>
    <x v="6"/>
    <x v="1"/>
    <x v="3"/>
    <x v="0"/>
  </r>
  <r>
    <n v="0"/>
    <x v="0"/>
    <x v="0"/>
    <x v="415"/>
    <n v="313655"/>
    <x v="6"/>
    <x v="1"/>
    <x v="7"/>
    <x v="0"/>
  </r>
  <r>
    <n v="0"/>
    <x v="0"/>
    <x v="0"/>
    <x v="416"/>
    <n v="313657"/>
    <x v="6"/>
    <x v="1"/>
    <x v="16"/>
    <x v="0"/>
  </r>
  <r>
    <n v="4"/>
    <x v="0"/>
    <x v="0"/>
    <x v="417"/>
    <n v="313665"/>
    <x v="6"/>
    <x v="1"/>
    <x v="17"/>
    <x v="1"/>
  </r>
  <r>
    <n v="54"/>
    <x v="0"/>
    <x v="0"/>
    <x v="418"/>
    <n v="313670"/>
    <x v="6"/>
    <x v="1"/>
    <x v="9"/>
    <x v="0"/>
  </r>
  <r>
    <n v="0"/>
    <x v="0"/>
    <x v="0"/>
    <x v="419"/>
    <n v="313680"/>
    <x v="6"/>
    <x v="1"/>
    <x v="16"/>
    <x v="0"/>
  </r>
  <r>
    <n v="0"/>
    <x v="0"/>
    <x v="0"/>
    <x v="420"/>
    <n v="313690"/>
    <x v="6"/>
    <x v="1"/>
    <x v="10"/>
    <x v="0"/>
  </r>
  <r>
    <n v="0"/>
    <x v="0"/>
    <x v="0"/>
    <x v="421"/>
    <n v="313695"/>
    <x v="6"/>
    <x v="1"/>
    <x v="16"/>
    <x v="0"/>
  </r>
  <r>
    <n v="4"/>
    <x v="0"/>
    <x v="0"/>
    <x v="422"/>
    <n v="313700"/>
    <x v="6"/>
    <x v="1"/>
    <x v="6"/>
    <x v="0"/>
  </r>
  <r>
    <n v="0"/>
    <x v="0"/>
    <x v="0"/>
    <x v="423"/>
    <n v="313710"/>
    <x v="6"/>
    <x v="1"/>
    <x v="0"/>
    <x v="0"/>
  </r>
  <r>
    <n v="13"/>
    <x v="0"/>
    <x v="0"/>
    <x v="424"/>
    <n v="313720"/>
    <x v="6"/>
    <x v="1"/>
    <x v="1"/>
    <x v="0"/>
  </r>
  <r>
    <n v="0"/>
    <x v="0"/>
    <x v="0"/>
    <x v="425"/>
    <n v="313730"/>
    <x v="6"/>
    <x v="1"/>
    <x v="16"/>
    <x v="0"/>
  </r>
  <r>
    <n v="0"/>
    <x v="0"/>
    <x v="0"/>
    <x v="426"/>
    <n v="313740"/>
    <x v="6"/>
    <x v="1"/>
    <x v="11"/>
    <x v="0"/>
  </r>
  <r>
    <n v="4"/>
    <x v="0"/>
    <x v="0"/>
    <x v="427"/>
    <n v="313750"/>
    <x v="6"/>
    <x v="1"/>
    <x v="0"/>
    <x v="0"/>
  </r>
  <r>
    <n v="1"/>
    <x v="0"/>
    <x v="0"/>
    <x v="428"/>
    <n v="313753"/>
    <x v="6"/>
    <x v="1"/>
    <x v="0"/>
    <x v="0"/>
  </r>
  <r>
    <n v="4"/>
    <x v="0"/>
    <x v="0"/>
    <x v="429"/>
    <n v="313760"/>
    <x v="6"/>
    <x v="1"/>
    <x v="18"/>
    <x v="1"/>
  </r>
  <r>
    <n v="2"/>
    <x v="0"/>
    <x v="0"/>
    <x v="430"/>
    <n v="313770"/>
    <x v="6"/>
    <x v="1"/>
    <x v="2"/>
    <x v="0"/>
  </r>
  <r>
    <n v="2"/>
    <x v="0"/>
    <x v="0"/>
    <x v="431"/>
    <n v="313780"/>
    <x v="6"/>
    <x v="1"/>
    <x v="5"/>
    <x v="0"/>
  </r>
  <r>
    <n v="0"/>
    <x v="0"/>
    <x v="0"/>
    <x v="432"/>
    <n v="313790"/>
    <x v="6"/>
    <x v="1"/>
    <x v="11"/>
    <x v="0"/>
  </r>
  <r>
    <n v="0"/>
    <x v="0"/>
    <x v="0"/>
    <x v="433"/>
    <n v="313800"/>
    <x v="6"/>
    <x v="1"/>
    <x v="9"/>
    <x v="0"/>
  </r>
  <r>
    <n v="1"/>
    <x v="0"/>
    <x v="0"/>
    <x v="434"/>
    <n v="313810"/>
    <x v="6"/>
    <x v="1"/>
    <x v="3"/>
    <x v="0"/>
  </r>
  <r>
    <n v="5"/>
    <x v="0"/>
    <x v="0"/>
    <x v="435"/>
    <n v="313820"/>
    <x v="6"/>
    <x v="1"/>
    <x v="5"/>
    <x v="0"/>
  </r>
  <r>
    <n v="0"/>
    <x v="0"/>
    <x v="0"/>
    <x v="436"/>
    <n v="313830"/>
    <x v="6"/>
    <x v="1"/>
    <x v="1"/>
    <x v="0"/>
  </r>
  <r>
    <n v="0"/>
    <x v="0"/>
    <x v="0"/>
    <x v="437"/>
    <n v="313835"/>
    <x v="6"/>
    <x v="1"/>
    <x v="3"/>
    <x v="0"/>
  </r>
  <r>
    <n v="0"/>
    <x v="0"/>
    <x v="0"/>
    <x v="438"/>
    <n v="313840"/>
    <x v="6"/>
    <x v="1"/>
    <x v="9"/>
    <x v="0"/>
  </r>
  <r>
    <n v="0"/>
    <x v="0"/>
    <x v="0"/>
    <x v="439"/>
    <n v="313850"/>
    <x v="6"/>
    <x v="1"/>
    <x v="8"/>
    <x v="0"/>
  </r>
  <r>
    <n v="0"/>
    <x v="0"/>
    <x v="0"/>
    <x v="440"/>
    <n v="313860"/>
    <x v="6"/>
    <x v="1"/>
    <x v="9"/>
    <x v="0"/>
  </r>
  <r>
    <n v="0"/>
    <x v="0"/>
    <x v="0"/>
    <x v="441"/>
    <n v="313862"/>
    <x v="6"/>
    <x v="1"/>
    <x v="4"/>
    <x v="0"/>
  </r>
  <r>
    <n v="0"/>
    <x v="0"/>
    <x v="0"/>
    <x v="442"/>
    <n v="313865"/>
    <x v="6"/>
    <x v="1"/>
    <x v="16"/>
    <x v="0"/>
  </r>
  <r>
    <n v="0"/>
    <x v="0"/>
    <x v="0"/>
    <x v="443"/>
    <n v="313867"/>
    <x v="6"/>
    <x v="1"/>
    <x v="2"/>
    <x v="0"/>
  </r>
  <r>
    <n v="0"/>
    <x v="0"/>
    <x v="0"/>
    <x v="444"/>
    <n v="313868"/>
    <x v="6"/>
    <x v="1"/>
    <x v="16"/>
    <x v="0"/>
  </r>
  <r>
    <n v="0"/>
    <x v="0"/>
    <x v="0"/>
    <x v="445"/>
    <n v="313870"/>
    <x v="6"/>
    <x v="1"/>
    <x v="5"/>
    <x v="0"/>
  </r>
  <r>
    <n v="1"/>
    <x v="0"/>
    <x v="0"/>
    <x v="446"/>
    <n v="313880"/>
    <x v="6"/>
    <x v="1"/>
    <x v="1"/>
    <x v="0"/>
  </r>
  <r>
    <n v="0"/>
    <x v="0"/>
    <x v="0"/>
    <x v="447"/>
    <n v="313890"/>
    <x v="6"/>
    <x v="1"/>
    <x v="6"/>
    <x v="0"/>
  </r>
  <r>
    <n v="1"/>
    <x v="0"/>
    <x v="0"/>
    <x v="448"/>
    <n v="313900"/>
    <x v="6"/>
    <x v="1"/>
    <x v="10"/>
    <x v="0"/>
  </r>
  <r>
    <n v="0"/>
    <x v="0"/>
    <x v="0"/>
    <x v="449"/>
    <n v="313910"/>
    <x v="6"/>
    <x v="1"/>
    <x v="11"/>
    <x v="0"/>
  </r>
  <r>
    <n v="0"/>
    <x v="0"/>
    <x v="0"/>
    <x v="450"/>
    <n v="313920"/>
    <x v="6"/>
    <x v="1"/>
    <x v="6"/>
    <x v="0"/>
  </r>
  <r>
    <n v="0"/>
    <x v="0"/>
    <x v="0"/>
    <x v="451"/>
    <n v="313925"/>
    <x v="6"/>
    <x v="1"/>
    <x v="16"/>
    <x v="0"/>
  </r>
  <r>
    <n v="1"/>
    <x v="0"/>
    <x v="0"/>
    <x v="452"/>
    <n v="313930"/>
    <x v="6"/>
    <x v="1"/>
    <x v="16"/>
    <x v="0"/>
  </r>
  <r>
    <n v="11"/>
    <x v="0"/>
    <x v="0"/>
    <x v="453"/>
    <n v="313940"/>
    <x v="6"/>
    <x v="1"/>
    <x v="2"/>
    <x v="0"/>
  </r>
  <r>
    <n v="1"/>
    <x v="0"/>
    <x v="0"/>
    <x v="454"/>
    <n v="313950"/>
    <x v="6"/>
    <x v="1"/>
    <x v="2"/>
    <x v="0"/>
  </r>
  <r>
    <n v="3"/>
    <x v="0"/>
    <x v="0"/>
    <x v="455"/>
    <n v="313960"/>
    <x v="6"/>
    <x v="1"/>
    <x v="7"/>
    <x v="0"/>
  </r>
  <r>
    <n v="0"/>
    <x v="0"/>
    <x v="0"/>
    <x v="456"/>
    <n v="313980"/>
    <x v="6"/>
    <x v="1"/>
    <x v="9"/>
    <x v="0"/>
  </r>
  <r>
    <n v="1"/>
    <x v="0"/>
    <x v="0"/>
    <x v="457"/>
    <n v="313970"/>
    <x v="6"/>
    <x v="1"/>
    <x v="1"/>
    <x v="0"/>
  </r>
  <r>
    <n v="0"/>
    <x v="0"/>
    <x v="0"/>
    <x v="458"/>
    <n v="313990"/>
    <x v="6"/>
    <x v="1"/>
    <x v="8"/>
    <x v="0"/>
  </r>
  <r>
    <n v="5"/>
    <x v="0"/>
    <x v="0"/>
    <x v="459"/>
    <n v="314000"/>
    <x v="6"/>
    <x v="1"/>
    <x v="18"/>
    <x v="0"/>
  </r>
  <r>
    <n v="0"/>
    <x v="0"/>
    <x v="0"/>
    <x v="460"/>
    <n v="314010"/>
    <x v="6"/>
    <x v="1"/>
    <x v="7"/>
    <x v="0"/>
  </r>
  <r>
    <n v="1"/>
    <x v="0"/>
    <x v="0"/>
    <x v="461"/>
    <n v="314015"/>
    <x v="6"/>
    <x v="1"/>
    <x v="17"/>
    <x v="1"/>
  </r>
  <r>
    <n v="0"/>
    <x v="0"/>
    <x v="0"/>
    <x v="462"/>
    <n v="314020"/>
    <x v="6"/>
    <x v="1"/>
    <x v="9"/>
    <x v="0"/>
  </r>
  <r>
    <n v="0"/>
    <x v="0"/>
    <x v="0"/>
    <x v="463"/>
    <n v="314030"/>
    <x v="6"/>
    <x v="1"/>
    <x v="2"/>
    <x v="0"/>
  </r>
  <r>
    <n v="0"/>
    <x v="0"/>
    <x v="0"/>
    <x v="464"/>
    <n v="314040"/>
    <x v="6"/>
    <x v="1"/>
    <x v="8"/>
    <x v="0"/>
  </r>
  <r>
    <n v="3"/>
    <x v="0"/>
    <x v="0"/>
    <x v="465"/>
    <n v="314050"/>
    <x v="6"/>
    <x v="1"/>
    <x v="1"/>
    <x v="0"/>
  </r>
  <r>
    <n v="1"/>
    <x v="0"/>
    <x v="0"/>
    <x v="466"/>
    <n v="314053"/>
    <x v="6"/>
    <x v="1"/>
    <x v="2"/>
    <x v="0"/>
  </r>
  <r>
    <n v="1"/>
    <x v="0"/>
    <x v="0"/>
    <x v="467"/>
    <n v="314055"/>
    <x v="6"/>
    <x v="1"/>
    <x v="6"/>
    <x v="0"/>
  </r>
  <r>
    <n v="3"/>
    <x v="0"/>
    <x v="0"/>
    <x v="468"/>
    <n v="314060"/>
    <x v="6"/>
    <x v="1"/>
    <x v="7"/>
    <x v="0"/>
  </r>
  <r>
    <n v="5"/>
    <x v="0"/>
    <x v="0"/>
    <x v="469"/>
    <n v="314070"/>
    <x v="6"/>
    <x v="1"/>
    <x v="17"/>
    <x v="1"/>
  </r>
  <r>
    <n v="0"/>
    <x v="0"/>
    <x v="0"/>
    <x v="470"/>
    <n v="317150"/>
    <x v="6"/>
    <x v="1"/>
    <x v="7"/>
    <x v="0"/>
  </r>
  <r>
    <n v="1"/>
    <x v="0"/>
    <x v="0"/>
    <x v="471"/>
    <n v="314080"/>
    <x v="6"/>
    <x v="1"/>
    <x v="9"/>
    <x v="0"/>
  </r>
  <r>
    <n v="0"/>
    <x v="0"/>
    <x v="0"/>
    <x v="472"/>
    <n v="314085"/>
    <x v="6"/>
    <x v="1"/>
    <x v="16"/>
    <x v="0"/>
  </r>
  <r>
    <n v="4"/>
    <x v="0"/>
    <x v="0"/>
    <x v="473"/>
    <n v="314090"/>
    <x v="6"/>
    <x v="1"/>
    <x v="2"/>
    <x v="0"/>
  </r>
  <r>
    <n v="2"/>
    <x v="0"/>
    <x v="0"/>
    <x v="474"/>
    <n v="314100"/>
    <x v="6"/>
    <x v="1"/>
    <x v="16"/>
    <x v="0"/>
  </r>
  <r>
    <n v="1"/>
    <x v="0"/>
    <x v="0"/>
    <x v="475"/>
    <n v="314110"/>
    <x v="6"/>
    <x v="1"/>
    <x v="12"/>
    <x v="1"/>
  </r>
  <r>
    <n v="0"/>
    <x v="0"/>
    <x v="0"/>
    <x v="476"/>
    <n v="314120"/>
    <x v="6"/>
    <x v="1"/>
    <x v="0"/>
    <x v="0"/>
  </r>
  <r>
    <n v="0"/>
    <x v="0"/>
    <x v="0"/>
    <x v="477"/>
    <n v="314130"/>
    <x v="6"/>
    <x v="1"/>
    <x v="1"/>
    <x v="0"/>
  </r>
  <r>
    <n v="1"/>
    <x v="0"/>
    <x v="0"/>
    <x v="478"/>
    <n v="314140"/>
    <x v="6"/>
    <x v="1"/>
    <x v="6"/>
    <x v="0"/>
  </r>
  <r>
    <n v="0"/>
    <x v="0"/>
    <x v="0"/>
    <x v="479"/>
    <n v="314150"/>
    <x v="6"/>
    <x v="1"/>
    <x v="7"/>
    <x v="0"/>
  </r>
  <r>
    <n v="2"/>
    <x v="0"/>
    <x v="0"/>
    <x v="480"/>
    <n v="314160"/>
    <x v="6"/>
    <x v="1"/>
    <x v="9"/>
    <x v="0"/>
  </r>
  <r>
    <n v="0"/>
    <x v="0"/>
    <x v="0"/>
    <x v="481"/>
    <n v="314170"/>
    <x v="6"/>
    <x v="1"/>
    <x v="2"/>
    <x v="0"/>
  </r>
  <r>
    <n v="2"/>
    <x v="0"/>
    <x v="0"/>
    <x v="482"/>
    <n v="314180"/>
    <x v="6"/>
    <x v="1"/>
    <x v="3"/>
    <x v="0"/>
  </r>
  <r>
    <n v="0"/>
    <x v="0"/>
    <x v="0"/>
    <x v="483"/>
    <n v="314190"/>
    <x v="6"/>
    <x v="1"/>
    <x v="8"/>
    <x v="0"/>
  </r>
  <r>
    <n v="0"/>
    <x v="0"/>
    <x v="0"/>
    <x v="484"/>
    <n v="314200"/>
    <x v="6"/>
    <x v="1"/>
    <x v="16"/>
    <x v="0"/>
  </r>
  <r>
    <n v="0"/>
    <x v="0"/>
    <x v="0"/>
    <x v="485"/>
    <n v="314210"/>
    <x v="6"/>
    <x v="1"/>
    <x v="9"/>
    <x v="0"/>
  </r>
  <r>
    <n v="1"/>
    <x v="0"/>
    <x v="0"/>
    <x v="486"/>
    <n v="314220"/>
    <x v="6"/>
    <x v="1"/>
    <x v="9"/>
    <x v="0"/>
  </r>
  <r>
    <n v="0"/>
    <x v="0"/>
    <x v="0"/>
    <x v="487"/>
    <n v="314225"/>
    <x v="6"/>
    <x v="1"/>
    <x v="16"/>
    <x v="0"/>
  </r>
  <r>
    <n v="1"/>
    <x v="0"/>
    <x v="0"/>
    <x v="488"/>
    <n v="314230"/>
    <x v="6"/>
    <x v="1"/>
    <x v="11"/>
    <x v="0"/>
  </r>
  <r>
    <n v="1"/>
    <x v="0"/>
    <x v="0"/>
    <x v="489"/>
    <n v="314240"/>
    <x v="6"/>
    <x v="1"/>
    <x v="1"/>
    <x v="0"/>
  </r>
  <r>
    <n v="0"/>
    <x v="0"/>
    <x v="0"/>
    <x v="490"/>
    <n v="314250"/>
    <x v="6"/>
    <x v="1"/>
    <x v="3"/>
    <x v="0"/>
  </r>
  <r>
    <n v="2"/>
    <x v="0"/>
    <x v="0"/>
    <x v="491"/>
    <n v="314260"/>
    <x v="6"/>
    <x v="1"/>
    <x v="5"/>
    <x v="0"/>
  </r>
  <r>
    <n v="0"/>
    <x v="0"/>
    <x v="0"/>
    <x v="492"/>
    <n v="314270"/>
    <x v="6"/>
    <x v="1"/>
    <x v="16"/>
    <x v="0"/>
  </r>
  <r>
    <n v="3"/>
    <x v="0"/>
    <x v="0"/>
    <x v="493"/>
    <n v="314280"/>
    <x v="6"/>
    <x v="1"/>
    <x v="13"/>
    <x v="0"/>
  </r>
  <r>
    <n v="2"/>
    <x v="0"/>
    <x v="0"/>
    <x v="494"/>
    <n v="314290"/>
    <x v="6"/>
    <x v="1"/>
    <x v="16"/>
    <x v="0"/>
  </r>
  <r>
    <n v="0"/>
    <x v="0"/>
    <x v="0"/>
    <x v="495"/>
    <n v="314300"/>
    <x v="6"/>
    <x v="1"/>
    <x v="10"/>
    <x v="0"/>
  </r>
  <r>
    <n v="10"/>
    <x v="0"/>
    <x v="0"/>
    <x v="496"/>
    <n v="314310"/>
    <x v="6"/>
    <x v="1"/>
    <x v="0"/>
    <x v="0"/>
  </r>
  <r>
    <n v="0"/>
    <x v="0"/>
    <x v="0"/>
    <x v="497"/>
    <n v="314315"/>
    <x v="6"/>
    <x v="1"/>
    <x v="6"/>
    <x v="0"/>
  </r>
  <r>
    <n v="1"/>
    <x v="0"/>
    <x v="0"/>
    <x v="498"/>
    <n v="314320"/>
    <x v="6"/>
    <x v="1"/>
    <x v="10"/>
    <x v="0"/>
  </r>
  <r>
    <n v="2"/>
    <x v="0"/>
    <x v="0"/>
    <x v="499"/>
    <n v="314340"/>
    <x v="6"/>
    <x v="1"/>
    <x v="8"/>
    <x v="0"/>
  </r>
  <r>
    <n v="35"/>
    <x v="0"/>
    <x v="0"/>
    <x v="500"/>
    <n v="314330"/>
    <x v="6"/>
    <x v="1"/>
    <x v="16"/>
    <x v="0"/>
  </r>
  <r>
    <n v="0"/>
    <x v="0"/>
    <x v="0"/>
    <x v="501"/>
    <n v="314345"/>
    <x v="6"/>
    <x v="1"/>
    <x v="16"/>
    <x v="0"/>
  </r>
  <r>
    <n v="0"/>
    <x v="0"/>
    <x v="0"/>
    <x v="502"/>
    <n v="314350"/>
    <x v="6"/>
    <x v="1"/>
    <x v="1"/>
    <x v="0"/>
  </r>
  <r>
    <n v="0"/>
    <x v="0"/>
    <x v="0"/>
    <x v="503"/>
    <n v="314360"/>
    <x v="6"/>
    <x v="1"/>
    <x v="3"/>
    <x v="0"/>
  </r>
  <r>
    <n v="0"/>
    <x v="0"/>
    <x v="0"/>
    <x v="504"/>
    <n v="314370"/>
    <x v="6"/>
    <x v="1"/>
    <x v="3"/>
    <x v="0"/>
  </r>
  <r>
    <n v="1"/>
    <x v="0"/>
    <x v="0"/>
    <x v="505"/>
    <n v="314380"/>
    <x v="6"/>
    <x v="1"/>
    <x v="8"/>
    <x v="0"/>
  </r>
  <r>
    <n v="9"/>
    <x v="0"/>
    <x v="0"/>
    <x v="506"/>
    <n v="314390"/>
    <x v="6"/>
    <x v="1"/>
    <x v="9"/>
    <x v="0"/>
  </r>
  <r>
    <n v="0"/>
    <x v="0"/>
    <x v="0"/>
    <x v="507"/>
    <n v="314400"/>
    <x v="6"/>
    <x v="1"/>
    <x v="2"/>
    <x v="0"/>
  </r>
  <r>
    <n v="2"/>
    <x v="0"/>
    <x v="0"/>
    <x v="508"/>
    <n v="314410"/>
    <x v="6"/>
    <x v="1"/>
    <x v="10"/>
    <x v="0"/>
  </r>
  <r>
    <n v="0"/>
    <x v="0"/>
    <x v="0"/>
    <x v="509"/>
    <n v="314420"/>
    <x v="6"/>
    <x v="1"/>
    <x v="7"/>
    <x v="0"/>
  </r>
  <r>
    <n v="1"/>
    <x v="0"/>
    <x v="0"/>
    <x v="510"/>
    <n v="314430"/>
    <x v="6"/>
    <x v="1"/>
    <x v="6"/>
    <x v="0"/>
  </r>
  <r>
    <n v="2"/>
    <x v="0"/>
    <x v="0"/>
    <x v="511"/>
    <n v="314435"/>
    <x v="6"/>
    <x v="1"/>
    <x v="2"/>
    <x v="0"/>
  </r>
  <r>
    <n v="1"/>
    <x v="0"/>
    <x v="0"/>
    <x v="512"/>
    <n v="314437"/>
    <x v="6"/>
    <x v="1"/>
    <x v="14"/>
    <x v="0"/>
  </r>
  <r>
    <n v="0"/>
    <x v="0"/>
    <x v="0"/>
    <x v="513"/>
    <n v="314440"/>
    <x v="6"/>
    <x v="1"/>
    <x v="8"/>
    <x v="0"/>
  </r>
  <r>
    <n v="0"/>
    <x v="0"/>
    <x v="0"/>
    <x v="514"/>
    <n v="314450"/>
    <x v="6"/>
    <x v="1"/>
    <x v="11"/>
    <x v="0"/>
  </r>
  <r>
    <n v="5"/>
    <x v="0"/>
    <x v="0"/>
    <x v="515"/>
    <n v="314460"/>
    <x v="6"/>
    <x v="1"/>
    <x v="5"/>
    <x v="0"/>
  </r>
  <r>
    <n v="0"/>
    <x v="0"/>
    <x v="0"/>
    <x v="516"/>
    <n v="314465"/>
    <x v="6"/>
    <x v="1"/>
    <x v="16"/>
    <x v="0"/>
  </r>
  <r>
    <n v="0"/>
    <x v="0"/>
    <x v="0"/>
    <x v="517"/>
    <n v="314467"/>
    <x v="6"/>
    <x v="1"/>
    <x v="7"/>
    <x v="0"/>
  </r>
  <r>
    <n v="1"/>
    <x v="0"/>
    <x v="0"/>
    <x v="518"/>
    <n v="314470"/>
    <x v="6"/>
    <x v="1"/>
    <x v="2"/>
    <x v="0"/>
  </r>
  <r>
    <n v="25"/>
    <x v="0"/>
    <x v="0"/>
    <x v="519"/>
    <n v="314480"/>
    <x v="6"/>
    <x v="1"/>
    <x v="18"/>
    <x v="1"/>
  </r>
  <r>
    <n v="0"/>
    <x v="0"/>
    <x v="0"/>
    <x v="520"/>
    <n v="314490"/>
    <x v="6"/>
    <x v="1"/>
    <x v="6"/>
    <x v="0"/>
  </r>
  <r>
    <n v="2"/>
    <x v="0"/>
    <x v="0"/>
    <x v="521"/>
    <n v="314500"/>
    <x v="6"/>
    <x v="1"/>
    <x v="4"/>
    <x v="0"/>
  </r>
  <r>
    <n v="1"/>
    <x v="0"/>
    <x v="0"/>
    <x v="522"/>
    <n v="314505"/>
    <x v="6"/>
    <x v="1"/>
    <x v="16"/>
    <x v="0"/>
  </r>
  <r>
    <n v="4"/>
    <x v="0"/>
    <x v="0"/>
    <x v="523"/>
    <n v="314510"/>
    <x v="6"/>
    <x v="1"/>
    <x v="10"/>
    <x v="0"/>
  </r>
  <r>
    <n v="16"/>
    <x v="0"/>
    <x v="0"/>
    <x v="524"/>
    <n v="314520"/>
    <x v="6"/>
    <x v="1"/>
    <x v="1"/>
    <x v="0"/>
  </r>
  <r>
    <n v="1"/>
    <x v="0"/>
    <x v="0"/>
    <x v="525"/>
    <n v="313660"/>
    <x v="6"/>
    <x v="1"/>
    <x v="18"/>
    <x v="1"/>
  </r>
  <r>
    <n v="4"/>
    <x v="0"/>
    <x v="0"/>
    <x v="526"/>
    <n v="314530"/>
    <x v="6"/>
    <x v="1"/>
    <x v="6"/>
    <x v="0"/>
  </r>
  <r>
    <n v="3"/>
    <x v="0"/>
    <x v="0"/>
    <x v="527"/>
    <n v="314535"/>
    <x v="6"/>
    <x v="1"/>
    <x v="6"/>
    <x v="0"/>
  </r>
  <r>
    <n v="0"/>
    <x v="0"/>
    <x v="0"/>
    <x v="528"/>
    <n v="314537"/>
    <x v="6"/>
    <x v="1"/>
    <x v="16"/>
    <x v="0"/>
  </r>
  <r>
    <n v="0"/>
    <x v="0"/>
    <x v="0"/>
    <x v="529"/>
    <n v="314540"/>
    <x v="6"/>
    <x v="1"/>
    <x v="9"/>
    <x v="0"/>
  </r>
  <r>
    <n v="0"/>
    <x v="0"/>
    <x v="0"/>
    <x v="530"/>
    <n v="314545"/>
    <x v="6"/>
    <x v="1"/>
    <x v="16"/>
    <x v="0"/>
  </r>
  <r>
    <n v="0"/>
    <x v="0"/>
    <x v="0"/>
    <x v="531"/>
    <n v="314550"/>
    <x v="6"/>
    <x v="1"/>
    <x v="5"/>
    <x v="0"/>
  </r>
  <r>
    <n v="2"/>
    <x v="0"/>
    <x v="0"/>
    <x v="532"/>
    <n v="314560"/>
    <x v="6"/>
    <x v="1"/>
    <x v="5"/>
    <x v="0"/>
  </r>
  <r>
    <n v="0"/>
    <x v="0"/>
    <x v="0"/>
    <x v="533"/>
    <n v="314570"/>
    <x v="6"/>
    <x v="1"/>
    <x v="11"/>
    <x v="0"/>
  </r>
  <r>
    <n v="0"/>
    <x v="0"/>
    <x v="0"/>
    <x v="534"/>
    <n v="314580"/>
    <x v="6"/>
    <x v="1"/>
    <x v="1"/>
    <x v="0"/>
  </r>
  <r>
    <n v="0"/>
    <x v="0"/>
    <x v="0"/>
    <x v="535"/>
    <n v="314585"/>
    <x v="6"/>
    <x v="1"/>
    <x v="2"/>
    <x v="0"/>
  </r>
  <r>
    <n v="0"/>
    <x v="0"/>
    <x v="0"/>
    <x v="536"/>
    <n v="314587"/>
    <x v="6"/>
    <x v="1"/>
    <x v="9"/>
    <x v="0"/>
  </r>
  <r>
    <n v="3"/>
    <x v="0"/>
    <x v="0"/>
    <x v="537"/>
    <n v="314590"/>
    <x v="6"/>
    <x v="1"/>
    <x v="11"/>
    <x v="0"/>
  </r>
  <r>
    <n v="2"/>
    <x v="0"/>
    <x v="0"/>
    <x v="538"/>
    <n v="314600"/>
    <x v="6"/>
    <x v="1"/>
    <x v="8"/>
    <x v="0"/>
  </r>
  <r>
    <n v="7"/>
    <x v="0"/>
    <x v="0"/>
    <x v="539"/>
    <n v="314610"/>
    <x v="6"/>
    <x v="1"/>
    <x v="18"/>
    <x v="0"/>
  </r>
  <r>
    <n v="0"/>
    <x v="0"/>
    <x v="0"/>
    <x v="540"/>
    <n v="314620"/>
    <x v="6"/>
    <x v="1"/>
    <x v="6"/>
    <x v="0"/>
  </r>
  <r>
    <n v="1"/>
    <x v="0"/>
    <x v="0"/>
    <x v="541"/>
    <n v="314625"/>
    <x v="6"/>
    <x v="1"/>
    <x v="16"/>
    <x v="0"/>
  </r>
  <r>
    <n v="1"/>
    <x v="0"/>
    <x v="0"/>
    <x v="542"/>
    <n v="314630"/>
    <x v="6"/>
    <x v="1"/>
    <x v="6"/>
    <x v="0"/>
  </r>
  <r>
    <n v="0"/>
    <x v="0"/>
    <x v="0"/>
    <x v="543"/>
    <n v="314655"/>
    <x v="6"/>
    <x v="1"/>
    <x v="16"/>
    <x v="0"/>
  </r>
  <r>
    <n v="0"/>
    <x v="0"/>
    <x v="0"/>
    <x v="544"/>
    <n v="314640"/>
    <x v="6"/>
    <x v="1"/>
    <x v="1"/>
    <x v="0"/>
  </r>
  <r>
    <n v="0"/>
    <x v="0"/>
    <x v="0"/>
    <x v="545"/>
    <n v="314650"/>
    <x v="6"/>
    <x v="1"/>
    <x v="1"/>
    <x v="0"/>
  </r>
  <r>
    <n v="0"/>
    <x v="0"/>
    <x v="0"/>
    <x v="546"/>
    <n v="314660"/>
    <x v="6"/>
    <x v="1"/>
    <x v="11"/>
    <x v="0"/>
  </r>
  <r>
    <n v="1"/>
    <x v="0"/>
    <x v="0"/>
    <x v="547"/>
    <n v="314670"/>
    <x v="6"/>
    <x v="1"/>
    <x v="9"/>
    <x v="0"/>
  </r>
  <r>
    <n v="1"/>
    <x v="0"/>
    <x v="0"/>
    <x v="548"/>
    <n v="314675"/>
    <x v="6"/>
    <x v="1"/>
    <x v="6"/>
    <x v="0"/>
  </r>
  <r>
    <n v="0"/>
    <x v="0"/>
    <x v="0"/>
    <x v="549"/>
    <n v="314690"/>
    <x v="6"/>
    <x v="1"/>
    <x v="1"/>
    <x v="0"/>
  </r>
  <r>
    <n v="10"/>
    <x v="0"/>
    <x v="0"/>
    <x v="550"/>
    <n v="314710"/>
    <x v="6"/>
    <x v="1"/>
    <x v="1"/>
    <x v="0"/>
  </r>
  <r>
    <n v="13"/>
    <x v="0"/>
    <x v="0"/>
    <x v="551"/>
    <n v="314700"/>
    <x v="6"/>
    <x v="1"/>
    <x v="14"/>
    <x v="0"/>
  </r>
  <r>
    <n v="2"/>
    <x v="0"/>
    <x v="0"/>
    <x v="552"/>
    <n v="314720"/>
    <x v="6"/>
    <x v="1"/>
    <x v="10"/>
    <x v="0"/>
  </r>
  <r>
    <n v="2"/>
    <x v="0"/>
    <x v="0"/>
    <x v="553"/>
    <n v="314730"/>
    <x v="6"/>
    <x v="1"/>
    <x v="8"/>
    <x v="0"/>
  </r>
  <r>
    <n v="3"/>
    <x v="0"/>
    <x v="0"/>
    <x v="554"/>
    <n v="314740"/>
    <x v="6"/>
    <x v="1"/>
    <x v="12"/>
    <x v="0"/>
  </r>
  <r>
    <n v="0"/>
    <x v="0"/>
    <x v="0"/>
    <x v="555"/>
    <n v="314760"/>
    <x v="6"/>
    <x v="1"/>
    <x v="8"/>
    <x v="0"/>
  </r>
  <r>
    <n v="0"/>
    <x v="0"/>
    <x v="0"/>
    <x v="556"/>
    <n v="314770"/>
    <x v="6"/>
    <x v="1"/>
    <x v="5"/>
    <x v="0"/>
  </r>
  <r>
    <n v="0"/>
    <x v="0"/>
    <x v="0"/>
    <x v="557"/>
    <n v="314780"/>
    <x v="6"/>
    <x v="1"/>
    <x v="8"/>
    <x v="0"/>
  </r>
  <r>
    <n v="0"/>
    <x v="0"/>
    <x v="0"/>
    <x v="558"/>
    <n v="314750"/>
    <x v="6"/>
    <x v="1"/>
    <x v="2"/>
    <x v="0"/>
  </r>
  <r>
    <n v="19"/>
    <x v="0"/>
    <x v="0"/>
    <x v="559"/>
    <n v="314790"/>
    <x v="6"/>
    <x v="1"/>
    <x v="10"/>
    <x v="0"/>
  </r>
  <r>
    <n v="0"/>
    <x v="0"/>
    <x v="0"/>
    <x v="560"/>
    <n v="314795"/>
    <x v="6"/>
    <x v="1"/>
    <x v="16"/>
    <x v="0"/>
  </r>
  <r>
    <n v="31"/>
    <x v="0"/>
    <x v="0"/>
    <x v="561"/>
    <n v="314800"/>
    <x v="6"/>
    <x v="1"/>
    <x v="0"/>
    <x v="0"/>
  </r>
  <r>
    <n v="16"/>
    <x v="0"/>
    <x v="0"/>
    <x v="562"/>
    <n v="314810"/>
    <x v="6"/>
    <x v="1"/>
    <x v="0"/>
    <x v="0"/>
  </r>
  <r>
    <n v="0"/>
    <x v="0"/>
    <x v="0"/>
    <x v="563"/>
    <n v="314820"/>
    <x v="6"/>
    <x v="1"/>
    <x v="9"/>
    <x v="0"/>
  </r>
  <r>
    <n v="1"/>
    <x v="0"/>
    <x v="0"/>
    <x v="564"/>
    <n v="314830"/>
    <x v="6"/>
    <x v="1"/>
    <x v="9"/>
    <x v="0"/>
  </r>
  <r>
    <n v="1"/>
    <x v="0"/>
    <x v="0"/>
    <x v="565"/>
    <n v="314840"/>
    <x v="6"/>
    <x v="1"/>
    <x v="7"/>
    <x v="0"/>
  </r>
  <r>
    <n v="0"/>
    <x v="0"/>
    <x v="0"/>
    <x v="566"/>
    <n v="314850"/>
    <x v="6"/>
    <x v="1"/>
    <x v="6"/>
    <x v="0"/>
  </r>
  <r>
    <n v="0"/>
    <x v="0"/>
    <x v="0"/>
    <x v="567"/>
    <n v="314860"/>
    <x v="6"/>
    <x v="1"/>
    <x v="7"/>
    <x v="0"/>
  </r>
  <r>
    <n v="2"/>
    <x v="0"/>
    <x v="0"/>
    <x v="568"/>
    <n v="314870"/>
    <x v="6"/>
    <x v="1"/>
    <x v="6"/>
    <x v="0"/>
  </r>
  <r>
    <n v="0"/>
    <x v="0"/>
    <x v="0"/>
    <x v="569"/>
    <n v="314875"/>
    <x v="6"/>
    <x v="1"/>
    <x v="2"/>
    <x v="0"/>
  </r>
  <r>
    <n v="0"/>
    <x v="0"/>
    <x v="0"/>
    <x v="570"/>
    <n v="314880"/>
    <x v="6"/>
    <x v="1"/>
    <x v="9"/>
    <x v="0"/>
  </r>
  <r>
    <n v="0"/>
    <x v="0"/>
    <x v="0"/>
    <x v="571"/>
    <n v="314890"/>
    <x v="6"/>
    <x v="1"/>
    <x v="1"/>
    <x v="0"/>
  </r>
  <r>
    <n v="0"/>
    <x v="0"/>
    <x v="0"/>
    <x v="572"/>
    <n v="314900"/>
    <x v="6"/>
    <x v="1"/>
    <x v="9"/>
    <x v="0"/>
  </r>
  <r>
    <n v="0"/>
    <x v="0"/>
    <x v="0"/>
    <x v="573"/>
    <n v="314910"/>
    <x v="6"/>
    <x v="1"/>
    <x v="8"/>
    <x v="0"/>
  </r>
  <r>
    <n v="0"/>
    <x v="0"/>
    <x v="0"/>
    <x v="574"/>
    <n v="314915"/>
    <x v="6"/>
    <x v="1"/>
    <x v="16"/>
    <x v="0"/>
  </r>
  <r>
    <n v="0"/>
    <x v="0"/>
    <x v="0"/>
    <x v="575"/>
    <n v="314920"/>
    <x v="6"/>
    <x v="1"/>
    <x v="4"/>
    <x v="0"/>
  </r>
  <r>
    <n v="4"/>
    <x v="0"/>
    <x v="0"/>
    <x v="576"/>
    <n v="314930"/>
    <x v="6"/>
    <x v="1"/>
    <x v="12"/>
    <x v="1"/>
  </r>
  <r>
    <n v="0"/>
    <x v="0"/>
    <x v="0"/>
    <x v="577"/>
    <n v="314940"/>
    <x v="6"/>
    <x v="1"/>
    <x v="9"/>
    <x v="0"/>
  </r>
  <r>
    <n v="0"/>
    <x v="0"/>
    <x v="0"/>
    <x v="578"/>
    <n v="314950"/>
    <x v="6"/>
    <x v="1"/>
    <x v="9"/>
    <x v="0"/>
  </r>
  <r>
    <n v="0"/>
    <x v="0"/>
    <x v="0"/>
    <x v="579"/>
    <n v="314960"/>
    <x v="6"/>
    <x v="1"/>
    <x v="1"/>
    <x v="0"/>
  </r>
  <r>
    <n v="7"/>
    <x v="0"/>
    <x v="0"/>
    <x v="580"/>
    <n v="314970"/>
    <x v="6"/>
    <x v="1"/>
    <x v="1"/>
    <x v="0"/>
  </r>
  <r>
    <n v="1"/>
    <x v="0"/>
    <x v="0"/>
    <x v="581"/>
    <n v="314980"/>
    <x v="6"/>
    <x v="1"/>
    <x v="4"/>
    <x v="0"/>
  </r>
  <r>
    <n v="0"/>
    <x v="0"/>
    <x v="0"/>
    <x v="582"/>
    <n v="314990"/>
    <x v="6"/>
    <x v="1"/>
    <x v="5"/>
    <x v="0"/>
  </r>
  <r>
    <n v="0"/>
    <x v="0"/>
    <x v="0"/>
    <x v="583"/>
    <n v="314995"/>
    <x v="6"/>
    <x v="1"/>
    <x v="7"/>
    <x v="0"/>
  </r>
  <r>
    <n v="0"/>
    <x v="0"/>
    <x v="0"/>
    <x v="584"/>
    <n v="315000"/>
    <x v="6"/>
    <x v="1"/>
    <x v="6"/>
    <x v="0"/>
  </r>
  <r>
    <n v="2"/>
    <x v="0"/>
    <x v="0"/>
    <x v="585"/>
    <n v="315010"/>
    <x v="6"/>
    <x v="1"/>
    <x v="9"/>
    <x v="0"/>
  </r>
  <r>
    <n v="0"/>
    <x v="0"/>
    <x v="0"/>
    <x v="586"/>
    <n v="315015"/>
    <x v="6"/>
    <x v="1"/>
    <x v="2"/>
    <x v="0"/>
  </r>
  <r>
    <n v="0"/>
    <x v="0"/>
    <x v="0"/>
    <x v="587"/>
    <n v="315020"/>
    <x v="6"/>
    <x v="1"/>
    <x v="2"/>
    <x v="0"/>
  </r>
  <r>
    <n v="0"/>
    <x v="0"/>
    <x v="0"/>
    <x v="588"/>
    <n v="315030"/>
    <x v="6"/>
    <x v="1"/>
    <x v="11"/>
    <x v="0"/>
  </r>
  <r>
    <n v="0"/>
    <x v="0"/>
    <x v="0"/>
    <x v="589"/>
    <n v="315040"/>
    <x v="6"/>
    <x v="1"/>
    <x v="17"/>
    <x v="0"/>
  </r>
  <r>
    <n v="1"/>
    <x v="0"/>
    <x v="0"/>
    <x v="590"/>
    <n v="315050"/>
    <x v="6"/>
    <x v="1"/>
    <x v="1"/>
    <x v="0"/>
  </r>
  <r>
    <n v="0"/>
    <x v="0"/>
    <x v="0"/>
    <x v="591"/>
    <n v="315053"/>
    <x v="6"/>
    <x v="1"/>
    <x v="2"/>
    <x v="0"/>
  </r>
  <r>
    <n v="0"/>
    <x v="0"/>
    <x v="0"/>
    <x v="592"/>
    <n v="315057"/>
    <x v="6"/>
    <x v="1"/>
    <x v="16"/>
    <x v="0"/>
  </r>
  <r>
    <n v="0"/>
    <x v="0"/>
    <x v="0"/>
    <x v="593"/>
    <n v="315060"/>
    <x v="6"/>
    <x v="1"/>
    <x v="5"/>
    <x v="0"/>
  </r>
  <r>
    <n v="0"/>
    <x v="0"/>
    <x v="0"/>
    <x v="594"/>
    <n v="315070"/>
    <x v="6"/>
    <x v="1"/>
    <x v="4"/>
    <x v="0"/>
  </r>
  <r>
    <n v="3"/>
    <x v="0"/>
    <x v="0"/>
    <x v="595"/>
    <n v="315080"/>
    <x v="6"/>
    <x v="1"/>
    <x v="11"/>
    <x v="0"/>
  </r>
  <r>
    <n v="0"/>
    <x v="0"/>
    <x v="0"/>
    <x v="596"/>
    <n v="315090"/>
    <x v="6"/>
    <x v="1"/>
    <x v="8"/>
    <x v="0"/>
  </r>
  <r>
    <n v="0"/>
    <x v="0"/>
    <x v="0"/>
    <x v="597"/>
    <n v="315100"/>
    <x v="6"/>
    <x v="1"/>
    <x v="8"/>
    <x v="0"/>
  </r>
  <r>
    <n v="0"/>
    <x v="0"/>
    <x v="0"/>
    <x v="598"/>
    <n v="315110"/>
    <x v="6"/>
    <x v="1"/>
    <x v="9"/>
    <x v="0"/>
  </r>
  <r>
    <n v="6"/>
    <x v="0"/>
    <x v="0"/>
    <x v="599"/>
    <n v="315120"/>
    <x v="6"/>
    <x v="1"/>
    <x v="3"/>
    <x v="0"/>
  </r>
  <r>
    <n v="1"/>
    <x v="0"/>
    <x v="0"/>
    <x v="600"/>
    <n v="315130"/>
    <x v="6"/>
    <x v="1"/>
    <x v="9"/>
    <x v="0"/>
  </r>
  <r>
    <n v="0"/>
    <x v="0"/>
    <x v="0"/>
    <x v="601"/>
    <n v="315140"/>
    <x v="6"/>
    <x v="1"/>
    <x v="1"/>
    <x v="0"/>
  </r>
  <r>
    <n v="3"/>
    <x v="0"/>
    <x v="0"/>
    <x v="602"/>
    <n v="315150"/>
    <x v="6"/>
    <x v="1"/>
    <x v="10"/>
    <x v="0"/>
  </r>
  <r>
    <n v="1"/>
    <x v="0"/>
    <x v="0"/>
    <x v="603"/>
    <n v="315160"/>
    <x v="6"/>
    <x v="1"/>
    <x v="4"/>
    <x v="0"/>
  </r>
  <r>
    <n v="1"/>
    <x v="0"/>
    <x v="0"/>
    <x v="604"/>
    <n v="315170"/>
    <x v="6"/>
    <x v="1"/>
    <x v="10"/>
    <x v="0"/>
  </r>
  <r>
    <n v="39"/>
    <x v="0"/>
    <x v="0"/>
    <x v="605"/>
    <n v="315180"/>
    <x v="6"/>
    <x v="1"/>
    <x v="10"/>
    <x v="0"/>
  </r>
  <r>
    <n v="0"/>
    <x v="0"/>
    <x v="0"/>
    <x v="606"/>
    <n v="315190"/>
    <x v="6"/>
    <x v="1"/>
    <x v="2"/>
    <x v="0"/>
  </r>
  <r>
    <n v="1"/>
    <x v="0"/>
    <x v="0"/>
    <x v="607"/>
    <n v="315200"/>
    <x v="6"/>
    <x v="1"/>
    <x v="1"/>
    <x v="0"/>
  </r>
  <r>
    <n v="4"/>
    <x v="0"/>
    <x v="0"/>
    <x v="608"/>
    <n v="315210"/>
    <x v="6"/>
    <x v="1"/>
    <x v="2"/>
    <x v="0"/>
  </r>
  <r>
    <n v="0"/>
    <x v="0"/>
    <x v="0"/>
    <x v="609"/>
    <n v="315213"/>
    <x v="6"/>
    <x v="1"/>
    <x v="16"/>
    <x v="0"/>
  </r>
  <r>
    <n v="0"/>
    <x v="0"/>
    <x v="0"/>
    <x v="610"/>
    <n v="315217"/>
    <x v="6"/>
    <x v="1"/>
    <x v="6"/>
    <x v="0"/>
  </r>
  <r>
    <n v="3"/>
    <x v="0"/>
    <x v="0"/>
    <x v="611"/>
    <n v="315220"/>
    <x v="6"/>
    <x v="1"/>
    <x v="16"/>
    <x v="0"/>
  </r>
  <r>
    <n v="1"/>
    <x v="0"/>
    <x v="0"/>
    <x v="612"/>
    <n v="315230"/>
    <x v="6"/>
    <x v="1"/>
    <x v="11"/>
    <x v="0"/>
  </r>
  <r>
    <n v="1"/>
    <x v="0"/>
    <x v="0"/>
    <x v="613"/>
    <n v="315240"/>
    <x v="6"/>
    <x v="1"/>
    <x v="6"/>
    <x v="0"/>
  </r>
  <r>
    <n v="22"/>
    <x v="0"/>
    <x v="0"/>
    <x v="614"/>
    <n v="315250"/>
    <x v="6"/>
    <x v="1"/>
    <x v="8"/>
    <x v="0"/>
  </r>
  <r>
    <n v="0"/>
    <x v="0"/>
    <x v="0"/>
    <x v="615"/>
    <n v="315260"/>
    <x v="6"/>
    <x v="1"/>
    <x v="8"/>
    <x v="0"/>
  </r>
  <r>
    <n v="0"/>
    <x v="0"/>
    <x v="0"/>
    <x v="616"/>
    <n v="315270"/>
    <x v="6"/>
    <x v="1"/>
    <x v="11"/>
    <x v="0"/>
  </r>
  <r>
    <n v="1"/>
    <x v="0"/>
    <x v="0"/>
    <x v="617"/>
    <n v="315280"/>
    <x v="6"/>
    <x v="1"/>
    <x v="13"/>
    <x v="0"/>
  </r>
  <r>
    <n v="4"/>
    <x v="0"/>
    <x v="0"/>
    <x v="618"/>
    <n v="315290"/>
    <x v="6"/>
    <x v="1"/>
    <x v="10"/>
    <x v="0"/>
  </r>
  <r>
    <n v="1"/>
    <x v="0"/>
    <x v="0"/>
    <x v="619"/>
    <n v="315300"/>
    <x v="6"/>
    <x v="1"/>
    <x v="4"/>
    <x v="0"/>
  </r>
  <r>
    <n v="1"/>
    <x v="0"/>
    <x v="0"/>
    <x v="620"/>
    <n v="315310"/>
    <x v="6"/>
    <x v="1"/>
    <x v="11"/>
    <x v="0"/>
  </r>
  <r>
    <n v="1"/>
    <x v="0"/>
    <x v="0"/>
    <x v="621"/>
    <n v="315320"/>
    <x v="6"/>
    <x v="1"/>
    <x v="3"/>
    <x v="0"/>
  </r>
  <r>
    <n v="0"/>
    <x v="0"/>
    <x v="0"/>
    <x v="622"/>
    <n v="315330"/>
    <x v="6"/>
    <x v="1"/>
    <x v="3"/>
    <x v="0"/>
  </r>
  <r>
    <n v="8"/>
    <x v="0"/>
    <x v="0"/>
    <x v="623"/>
    <n v="315340"/>
    <x v="6"/>
    <x v="1"/>
    <x v="0"/>
    <x v="0"/>
  </r>
  <r>
    <n v="0"/>
    <x v="0"/>
    <x v="0"/>
    <x v="624"/>
    <n v="315360"/>
    <x v="6"/>
    <x v="1"/>
    <x v="12"/>
    <x v="0"/>
  </r>
  <r>
    <n v="0"/>
    <x v="0"/>
    <x v="0"/>
    <x v="625"/>
    <n v="315370"/>
    <x v="6"/>
    <x v="1"/>
    <x v="1"/>
    <x v="0"/>
  </r>
  <r>
    <n v="0"/>
    <x v="0"/>
    <x v="0"/>
    <x v="626"/>
    <n v="315380"/>
    <x v="6"/>
    <x v="1"/>
    <x v="11"/>
    <x v="0"/>
  </r>
  <r>
    <n v="0"/>
    <x v="0"/>
    <x v="0"/>
    <x v="627"/>
    <n v="315390"/>
    <x v="6"/>
    <x v="1"/>
    <x v="18"/>
    <x v="1"/>
  </r>
  <r>
    <n v="2"/>
    <x v="0"/>
    <x v="0"/>
    <x v="628"/>
    <n v="315400"/>
    <x v="6"/>
    <x v="1"/>
    <x v="2"/>
    <x v="0"/>
  </r>
  <r>
    <n v="0"/>
    <x v="0"/>
    <x v="0"/>
    <x v="629"/>
    <n v="315410"/>
    <x v="6"/>
    <x v="1"/>
    <x v="9"/>
    <x v="0"/>
  </r>
  <r>
    <n v="2"/>
    <x v="0"/>
    <x v="0"/>
    <x v="630"/>
    <n v="315415"/>
    <x v="6"/>
    <x v="1"/>
    <x v="2"/>
    <x v="0"/>
  </r>
  <r>
    <n v="1"/>
    <x v="0"/>
    <x v="0"/>
    <x v="631"/>
    <n v="315420"/>
    <x v="6"/>
    <x v="1"/>
    <x v="11"/>
    <x v="0"/>
  </r>
  <r>
    <n v="1"/>
    <x v="0"/>
    <x v="0"/>
    <x v="632"/>
    <n v="315430"/>
    <x v="6"/>
    <x v="1"/>
    <x v="7"/>
    <x v="0"/>
  </r>
  <r>
    <n v="0"/>
    <x v="0"/>
    <x v="0"/>
    <x v="633"/>
    <n v="315440"/>
    <x v="6"/>
    <x v="1"/>
    <x v="11"/>
    <x v="0"/>
  </r>
  <r>
    <n v="0"/>
    <x v="0"/>
    <x v="0"/>
    <x v="634"/>
    <n v="315445"/>
    <x v="6"/>
    <x v="1"/>
    <x v="14"/>
    <x v="0"/>
  </r>
  <r>
    <n v="0"/>
    <x v="0"/>
    <x v="0"/>
    <x v="635"/>
    <n v="315450"/>
    <x v="6"/>
    <x v="1"/>
    <x v="16"/>
    <x v="0"/>
  </r>
  <r>
    <n v="24"/>
    <x v="0"/>
    <x v="0"/>
    <x v="636"/>
    <n v="315460"/>
    <x v="6"/>
    <x v="1"/>
    <x v="17"/>
    <x v="1"/>
  </r>
  <r>
    <n v="1"/>
    <x v="0"/>
    <x v="0"/>
    <x v="637"/>
    <n v="315470"/>
    <x v="6"/>
    <x v="1"/>
    <x v="5"/>
    <x v="0"/>
  </r>
  <r>
    <n v="0"/>
    <x v="0"/>
    <x v="0"/>
    <x v="638"/>
    <n v="315480"/>
    <x v="6"/>
    <x v="1"/>
    <x v="18"/>
    <x v="1"/>
  </r>
  <r>
    <n v="0"/>
    <x v="0"/>
    <x v="0"/>
    <x v="639"/>
    <n v="315490"/>
    <x v="6"/>
    <x v="1"/>
    <x v="2"/>
    <x v="0"/>
  </r>
  <r>
    <n v="0"/>
    <x v="0"/>
    <x v="0"/>
    <x v="640"/>
    <n v="315510"/>
    <x v="6"/>
    <x v="1"/>
    <x v="6"/>
    <x v="0"/>
  </r>
  <r>
    <n v="0"/>
    <x v="0"/>
    <x v="0"/>
    <x v="641"/>
    <n v="315500"/>
    <x v="6"/>
    <x v="1"/>
    <x v="2"/>
    <x v="0"/>
  </r>
  <r>
    <n v="0"/>
    <x v="0"/>
    <x v="0"/>
    <x v="642"/>
    <n v="315520"/>
    <x v="6"/>
    <x v="1"/>
    <x v="11"/>
    <x v="0"/>
  </r>
  <r>
    <n v="0"/>
    <x v="0"/>
    <x v="0"/>
    <x v="643"/>
    <n v="315530"/>
    <x v="6"/>
    <x v="1"/>
    <x v="17"/>
    <x v="1"/>
  </r>
  <r>
    <n v="1"/>
    <x v="0"/>
    <x v="0"/>
    <x v="644"/>
    <n v="315540"/>
    <x v="6"/>
    <x v="1"/>
    <x v="9"/>
    <x v="0"/>
  </r>
  <r>
    <n v="0"/>
    <x v="0"/>
    <x v="0"/>
    <x v="645"/>
    <n v="315550"/>
    <x v="6"/>
    <x v="1"/>
    <x v="0"/>
    <x v="0"/>
  </r>
  <r>
    <n v="2"/>
    <x v="0"/>
    <x v="0"/>
    <x v="646"/>
    <n v="315560"/>
    <x v="6"/>
    <x v="1"/>
    <x v="16"/>
    <x v="0"/>
  </r>
  <r>
    <n v="0"/>
    <x v="0"/>
    <x v="0"/>
    <x v="647"/>
    <n v="315570"/>
    <x v="6"/>
    <x v="1"/>
    <x v="2"/>
    <x v="0"/>
  </r>
  <r>
    <n v="2"/>
    <x v="0"/>
    <x v="0"/>
    <x v="648"/>
    <n v="315580"/>
    <x v="6"/>
    <x v="1"/>
    <x v="9"/>
    <x v="0"/>
  </r>
  <r>
    <n v="1"/>
    <x v="0"/>
    <x v="0"/>
    <x v="649"/>
    <n v="315590"/>
    <x v="6"/>
    <x v="1"/>
    <x v="9"/>
    <x v="0"/>
  </r>
  <r>
    <n v="3"/>
    <x v="0"/>
    <x v="0"/>
    <x v="650"/>
    <n v="315600"/>
    <x v="6"/>
    <x v="1"/>
    <x v="7"/>
    <x v="0"/>
  </r>
  <r>
    <n v="0"/>
    <x v="0"/>
    <x v="0"/>
    <x v="651"/>
    <n v="315610"/>
    <x v="6"/>
    <x v="1"/>
    <x v="11"/>
    <x v="0"/>
  </r>
  <r>
    <n v="0"/>
    <x v="0"/>
    <x v="0"/>
    <x v="652"/>
    <n v="315620"/>
    <x v="6"/>
    <x v="1"/>
    <x v="9"/>
    <x v="0"/>
  </r>
  <r>
    <n v="1"/>
    <x v="0"/>
    <x v="0"/>
    <x v="653"/>
    <n v="315630"/>
    <x v="6"/>
    <x v="1"/>
    <x v="9"/>
    <x v="0"/>
  </r>
  <r>
    <n v="0"/>
    <x v="0"/>
    <x v="0"/>
    <x v="654"/>
    <n v="315640"/>
    <x v="6"/>
    <x v="1"/>
    <x v="0"/>
    <x v="0"/>
  </r>
  <r>
    <n v="2"/>
    <x v="0"/>
    <x v="0"/>
    <x v="655"/>
    <n v="315645"/>
    <x v="6"/>
    <x v="1"/>
    <x v="9"/>
    <x v="0"/>
  </r>
  <r>
    <n v="0"/>
    <x v="0"/>
    <x v="0"/>
    <x v="656"/>
    <n v="315650"/>
    <x v="6"/>
    <x v="1"/>
    <x v="16"/>
    <x v="0"/>
  </r>
  <r>
    <n v="0"/>
    <x v="0"/>
    <x v="0"/>
    <x v="657"/>
    <n v="315660"/>
    <x v="6"/>
    <x v="1"/>
    <x v="6"/>
    <x v="0"/>
  </r>
  <r>
    <n v="13"/>
    <x v="0"/>
    <x v="0"/>
    <x v="658"/>
    <n v="315670"/>
    <x v="6"/>
    <x v="1"/>
    <x v="18"/>
    <x v="1"/>
  </r>
  <r>
    <n v="2"/>
    <x v="0"/>
    <x v="0"/>
    <x v="659"/>
    <n v="315680"/>
    <x v="6"/>
    <x v="1"/>
    <x v="7"/>
    <x v="0"/>
  </r>
  <r>
    <n v="9"/>
    <x v="0"/>
    <x v="0"/>
    <x v="660"/>
    <n v="315690"/>
    <x v="6"/>
    <x v="1"/>
    <x v="4"/>
    <x v="0"/>
  </r>
  <r>
    <n v="3"/>
    <x v="0"/>
    <x v="0"/>
    <x v="661"/>
    <n v="315700"/>
    <x v="6"/>
    <x v="1"/>
    <x v="16"/>
    <x v="0"/>
  </r>
  <r>
    <n v="0"/>
    <x v="0"/>
    <x v="0"/>
    <x v="662"/>
    <n v="315710"/>
    <x v="6"/>
    <x v="1"/>
    <x v="6"/>
    <x v="0"/>
  </r>
  <r>
    <n v="2"/>
    <x v="0"/>
    <x v="0"/>
    <x v="663"/>
    <n v="315720"/>
    <x v="6"/>
    <x v="1"/>
    <x v="2"/>
    <x v="0"/>
  </r>
  <r>
    <n v="0"/>
    <x v="0"/>
    <x v="0"/>
    <x v="664"/>
    <n v="315725"/>
    <x v="6"/>
    <x v="1"/>
    <x v="2"/>
    <x v="0"/>
  </r>
  <r>
    <n v="0"/>
    <x v="0"/>
    <x v="0"/>
    <x v="665"/>
    <n v="315727"/>
    <x v="6"/>
    <x v="1"/>
    <x v="9"/>
    <x v="0"/>
  </r>
  <r>
    <n v="0"/>
    <x v="0"/>
    <x v="0"/>
    <x v="666"/>
    <n v="315730"/>
    <x v="6"/>
    <x v="1"/>
    <x v="11"/>
    <x v="0"/>
  </r>
  <r>
    <n v="1"/>
    <x v="0"/>
    <x v="0"/>
    <x v="667"/>
    <n v="315733"/>
    <x v="6"/>
    <x v="1"/>
    <x v="11"/>
    <x v="0"/>
  </r>
  <r>
    <n v="0"/>
    <x v="0"/>
    <x v="0"/>
    <x v="668"/>
    <n v="315737"/>
    <x v="6"/>
    <x v="1"/>
    <x v="16"/>
    <x v="0"/>
  </r>
  <r>
    <n v="0"/>
    <x v="0"/>
    <x v="0"/>
    <x v="669"/>
    <n v="315740"/>
    <x v="6"/>
    <x v="1"/>
    <x v="2"/>
    <x v="0"/>
  </r>
  <r>
    <n v="1"/>
    <x v="0"/>
    <x v="0"/>
    <x v="670"/>
    <n v="315750"/>
    <x v="6"/>
    <x v="1"/>
    <x v="7"/>
    <x v="0"/>
  </r>
  <r>
    <n v="0"/>
    <x v="0"/>
    <x v="0"/>
    <x v="671"/>
    <n v="315760"/>
    <x v="6"/>
    <x v="1"/>
    <x v="3"/>
    <x v="0"/>
  </r>
  <r>
    <n v="0"/>
    <x v="0"/>
    <x v="0"/>
    <x v="672"/>
    <n v="315765"/>
    <x v="6"/>
    <x v="1"/>
    <x v="6"/>
    <x v="0"/>
  </r>
  <r>
    <n v="2"/>
    <x v="0"/>
    <x v="0"/>
    <x v="673"/>
    <n v="315770"/>
    <x v="6"/>
    <x v="1"/>
    <x v="4"/>
    <x v="0"/>
  </r>
  <r>
    <n v="22"/>
    <x v="0"/>
    <x v="0"/>
    <x v="674"/>
    <n v="315780"/>
    <x v="6"/>
    <x v="1"/>
    <x v="18"/>
    <x v="1"/>
  </r>
  <r>
    <n v="1"/>
    <x v="0"/>
    <x v="0"/>
    <x v="675"/>
    <n v="315790"/>
    <x v="6"/>
    <x v="1"/>
    <x v="2"/>
    <x v="0"/>
  </r>
  <r>
    <n v="1"/>
    <x v="0"/>
    <x v="0"/>
    <x v="676"/>
    <n v="315800"/>
    <x v="6"/>
    <x v="1"/>
    <x v="2"/>
    <x v="0"/>
  </r>
  <r>
    <n v="0"/>
    <x v="0"/>
    <x v="0"/>
    <x v="677"/>
    <n v="315810"/>
    <x v="6"/>
    <x v="1"/>
    <x v="6"/>
    <x v="0"/>
  </r>
  <r>
    <n v="0"/>
    <x v="0"/>
    <x v="0"/>
    <x v="678"/>
    <n v="315820"/>
    <x v="6"/>
    <x v="1"/>
    <x v="7"/>
    <x v="0"/>
  </r>
  <r>
    <n v="1"/>
    <x v="0"/>
    <x v="0"/>
    <x v="679"/>
    <n v="315920"/>
    <x v="6"/>
    <x v="1"/>
    <x v="10"/>
    <x v="0"/>
  </r>
  <r>
    <n v="0"/>
    <x v="0"/>
    <x v="0"/>
    <x v="680"/>
    <n v="315930"/>
    <x v="6"/>
    <x v="1"/>
    <x v="9"/>
    <x v="0"/>
  </r>
  <r>
    <n v="1"/>
    <x v="0"/>
    <x v="0"/>
    <x v="681"/>
    <n v="315935"/>
    <x v="6"/>
    <x v="1"/>
    <x v="2"/>
    <x v="0"/>
  </r>
  <r>
    <n v="0"/>
    <x v="0"/>
    <x v="0"/>
    <x v="682"/>
    <n v="315940"/>
    <x v="6"/>
    <x v="1"/>
    <x v="11"/>
    <x v="0"/>
  </r>
  <r>
    <n v="0"/>
    <x v="0"/>
    <x v="0"/>
    <x v="683"/>
    <n v="315950"/>
    <x v="6"/>
    <x v="1"/>
    <x v="7"/>
    <x v="0"/>
  </r>
  <r>
    <n v="0"/>
    <x v="0"/>
    <x v="0"/>
    <x v="684"/>
    <n v="315960"/>
    <x v="6"/>
    <x v="1"/>
    <x v="8"/>
    <x v="0"/>
  </r>
  <r>
    <n v="0"/>
    <x v="0"/>
    <x v="0"/>
    <x v="685"/>
    <n v="315970"/>
    <x v="6"/>
    <x v="1"/>
    <x v="4"/>
    <x v="0"/>
  </r>
  <r>
    <n v="0"/>
    <x v="0"/>
    <x v="0"/>
    <x v="686"/>
    <n v="315980"/>
    <x v="6"/>
    <x v="1"/>
    <x v="13"/>
    <x v="0"/>
  </r>
  <r>
    <n v="0"/>
    <x v="0"/>
    <x v="0"/>
    <x v="687"/>
    <n v="315830"/>
    <x v="6"/>
    <x v="1"/>
    <x v="5"/>
    <x v="0"/>
  </r>
  <r>
    <n v="0"/>
    <x v="0"/>
    <x v="0"/>
    <x v="688"/>
    <n v="315840"/>
    <x v="6"/>
    <x v="1"/>
    <x v="9"/>
    <x v="0"/>
  </r>
  <r>
    <n v="0"/>
    <x v="0"/>
    <x v="0"/>
    <x v="689"/>
    <n v="315850"/>
    <x v="6"/>
    <x v="1"/>
    <x v="12"/>
    <x v="0"/>
  </r>
  <r>
    <n v="0"/>
    <x v="0"/>
    <x v="0"/>
    <x v="690"/>
    <n v="315860"/>
    <x v="6"/>
    <x v="1"/>
    <x v="9"/>
    <x v="0"/>
  </r>
  <r>
    <n v="0"/>
    <x v="0"/>
    <x v="0"/>
    <x v="691"/>
    <n v="315870"/>
    <x v="6"/>
    <x v="1"/>
    <x v="11"/>
    <x v="0"/>
  </r>
  <r>
    <n v="0"/>
    <x v="0"/>
    <x v="0"/>
    <x v="692"/>
    <n v="315880"/>
    <x v="6"/>
    <x v="1"/>
    <x v="5"/>
    <x v="0"/>
  </r>
  <r>
    <n v="0"/>
    <x v="0"/>
    <x v="0"/>
    <x v="693"/>
    <n v="315890"/>
    <x v="6"/>
    <x v="1"/>
    <x v="2"/>
    <x v="0"/>
  </r>
  <r>
    <n v="9"/>
    <x v="0"/>
    <x v="0"/>
    <x v="694"/>
    <n v="315895"/>
    <x v="6"/>
    <x v="1"/>
    <x v="2"/>
    <x v="0"/>
  </r>
  <r>
    <n v="0"/>
    <x v="0"/>
    <x v="0"/>
    <x v="695"/>
    <n v="315900"/>
    <x v="6"/>
    <x v="1"/>
    <x v="18"/>
    <x v="0"/>
  </r>
  <r>
    <n v="0"/>
    <x v="0"/>
    <x v="0"/>
    <x v="696"/>
    <n v="315910"/>
    <x v="6"/>
    <x v="1"/>
    <x v="11"/>
    <x v="0"/>
  </r>
  <r>
    <n v="1"/>
    <x v="0"/>
    <x v="0"/>
    <x v="697"/>
    <n v="315990"/>
    <x v="6"/>
    <x v="1"/>
    <x v="5"/>
    <x v="0"/>
  </r>
  <r>
    <n v="0"/>
    <x v="0"/>
    <x v="0"/>
    <x v="698"/>
    <n v="316000"/>
    <x v="6"/>
    <x v="1"/>
    <x v="9"/>
    <x v="0"/>
  </r>
  <r>
    <n v="0"/>
    <x v="0"/>
    <x v="0"/>
    <x v="699"/>
    <n v="316010"/>
    <x v="6"/>
    <x v="1"/>
    <x v="2"/>
    <x v="0"/>
  </r>
  <r>
    <n v="0"/>
    <x v="0"/>
    <x v="0"/>
    <x v="700"/>
    <n v="316020"/>
    <x v="6"/>
    <x v="1"/>
    <x v="3"/>
    <x v="0"/>
  </r>
  <r>
    <n v="0"/>
    <x v="0"/>
    <x v="0"/>
    <x v="701"/>
    <n v="316030"/>
    <x v="6"/>
    <x v="1"/>
    <x v="6"/>
    <x v="0"/>
  </r>
  <r>
    <n v="1"/>
    <x v="0"/>
    <x v="0"/>
    <x v="702"/>
    <n v="316040"/>
    <x v="6"/>
    <x v="1"/>
    <x v="1"/>
    <x v="0"/>
  </r>
  <r>
    <n v="0"/>
    <x v="0"/>
    <x v="0"/>
    <x v="703"/>
    <n v="316045"/>
    <x v="6"/>
    <x v="1"/>
    <x v="16"/>
    <x v="0"/>
  </r>
  <r>
    <n v="0"/>
    <x v="0"/>
    <x v="0"/>
    <x v="704"/>
    <n v="316050"/>
    <x v="6"/>
    <x v="1"/>
    <x v="3"/>
    <x v="0"/>
  </r>
  <r>
    <n v="0"/>
    <x v="0"/>
    <x v="0"/>
    <x v="705"/>
    <n v="316060"/>
    <x v="6"/>
    <x v="1"/>
    <x v="3"/>
    <x v="0"/>
  </r>
  <r>
    <n v="0"/>
    <x v="0"/>
    <x v="0"/>
    <x v="706"/>
    <n v="316070"/>
    <x v="6"/>
    <x v="1"/>
    <x v="11"/>
    <x v="0"/>
  </r>
  <r>
    <n v="0"/>
    <x v="0"/>
    <x v="0"/>
    <x v="707"/>
    <n v="316080"/>
    <x v="6"/>
    <x v="1"/>
    <x v="5"/>
    <x v="0"/>
  </r>
  <r>
    <n v="0"/>
    <x v="0"/>
    <x v="0"/>
    <x v="708"/>
    <n v="316090"/>
    <x v="6"/>
    <x v="1"/>
    <x v="11"/>
    <x v="0"/>
  </r>
  <r>
    <n v="0"/>
    <x v="0"/>
    <x v="0"/>
    <x v="709"/>
    <n v="316095"/>
    <x v="6"/>
    <x v="1"/>
    <x v="2"/>
    <x v="0"/>
  </r>
  <r>
    <n v="1"/>
    <x v="0"/>
    <x v="0"/>
    <x v="710"/>
    <n v="316100"/>
    <x v="6"/>
    <x v="1"/>
    <x v="2"/>
    <x v="0"/>
  </r>
  <r>
    <n v="0"/>
    <x v="0"/>
    <x v="0"/>
    <x v="711"/>
    <n v="316105"/>
    <x v="6"/>
    <x v="1"/>
    <x v="7"/>
    <x v="0"/>
  </r>
  <r>
    <n v="3"/>
    <x v="0"/>
    <x v="0"/>
    <x v="712"/>
    <n v="316110"/>
    <x v="6"/>
    <x v="1"/>
    <x v="16"/>
    <x v="0"/>
  </r>
  <r>
    <n v="0"/>
    <x v="0"/>
    <x v="0"/>
    <x v="713"/>
    <n v="316120"/>
    <x v="6"/>
    <x v="1"/>
    <x v="5"/>
    <x v="0"/>
  </r>
  <r>
    <n v="1"/>
    <x v="0"/>
    <x v="0"/>
    <x v="714"/>
    <n v="316130"/>
    <x v="6"/>
    <x v="1"/>
    <x v="4"/>
    <x v="0"/>
  </r>
  <r>
    <n v="0"/>
    <x v="0"/>
    <x v="0"/>
    <x v="715"/>
    <n v="316140"/>
    <x v="6"/>
    <x v="1"/>
    <x v="9"/>
    <x v="0"/>
  </r>
  <r>
    <n v="2"/>
    <x v="0"/>
    <x v="0"/>
    <x v="716"/>
    <n v="316150"/>
    <x v="6"/>
    <x v="1"/>
    <x v="9"/>
    <x v="0"/>
  </r>
  <r>
    <n v="0"/>
    <x v="0"/>
    <x v="0"/>
    <x v="717"/>
    <n v="316160"/>
    <x v="6"/>
    <x v="1"/>
    <x v="7"/>
    <x v="0"/>
  </r>
  <r>
    <n v="0"/>
    <x v="0"/>
    <x v="0"/>
    <x v="718"/>
    <n v="316165"/>
    <x v="6"/>
    <x v="1"/>
    <x v="7"/>
    <x v="0"/>
  </r>
  <r>
    <n v="0"/>
    <x v="0"/>
    <x v="0"/>
    <x v="719"/>
    <n v="316170"/>
    <x v="6"/>
    <x v="1"/>
    <x v="0"/>
    <x v="0"/>
  </r>
  <r>
    <n v="0"/>
    <x v="0"/>
    <x v="0"/>
    <x v="720"/>
    <n v="316180"/>
    <x v="6"/>
    <x v="1"/>
    <x v="1"/>
    <x v="0"/>
  </r>
  <r>
    <n v="1"/>
    <x v="0"/>
    <x v="0"/>
    <x v="721"/>
    <n v="316190"/>
    <x v="6"/>
    <x v="1"/>
    <x v="2"/>
    <x v="0"/>
  </r>
  <r>
    <n v="0"/>
    <x v="0"/>
    <x v="0"/>
    <x v="722"/>
    <n v="312550"/>
    <x v="6"/>
    <x v="1"/>
    <x v="3"/>
    <x v="0"/>
  </r>
  <r>
    <n v="1"/>
    <x v="0"/>
    <x v="0"/>
    <x v="723"/>
    <n v="316200"/>
    <x v="6"/>
    <x v="1"/>
    <x v="8"/>
    <x v="0"/>
  </r>
  <r>
    <n v="1"/>
    <x v="0"/>
    <x v="0"/>
    <x v="724"/>
    <n v="316210"/>
    <x v="6"/>
    <x v="1"/>
    <x v="0"/>
    <x v="0"/>
  </r>
  <r>
    <n v="0"/>
    <x v="0"/>
    <x v="0"/>
    <x v="725"/>
    <n v="316220"/>
    <x v="6"/>
    <x v="1"/>
    <x v="10"/>
    <x v="0"/>
  </r>
  <r>
    <n v="0"/>
    <x v="0"/>
    <x v="0"/>
    <x v="726"/>
    <n v="316225"/>
    <x v="6"/>
    <x v="1"/>
    <x v="16"/>
    <x v="0"/>
  </r>
  <r>
    <n v="0"/>
    <x v="0"/>
    <x v="0"/>
    <x v="727"/>
    <n v="316230"/>
    <x v="6"/>
    <x v="1"/>
    <x v="8"/>
    <x v="0"/>
  </r>
  <r>
    <n v="0"/>
    <x v="0"/>
    <x v="0"/>
    <x v="728"/>
    <n v="316240"/>
    <x v="6"/>
    <x v="1"/>
    <x v="16"/>
    <x v="0"/>
  </r>
  <r>
    <n v="0"/>
    <x v="0"/>
    <x v="0"/>
    <x v="729"/>
    <n v="316245"/>
    <x v="6"/>
    <x v="1"/>
    <x v="16"/>
    <x v="0"/>
  </r>
  <r>
    <n v="7"/>
    <x v="0"/>
    <x v="0"/>
    <x v="730"/>
    <n v="316250"/>
    <x v="6"/>
    <x v="1"/>
    <x v="11"/>
    <x v="0"/>
  </r>
  <r>
    <n v="1"/>
    <x v="0"/>
    <x v="0"/>
    <x v="731"/>
    <n v="316255"/>
    <x v="6"/>
    <x v="1"/>
    <x v="2"/>
    <x v="0"/>
  </r>
  <r>
    <n v="0"/>
    <x v="0"/>
    <x v="0"/>
    <x v="732"/>
    <n v="316257"/>
    <x v="6"/>
    <x v="1"/>
    <x v="7"/>
    <x v="0"/>
  </r>
  <r>
    <n v="1"/>
    <x v="0"/>
    <x v="0"/>
    <x v="733"/>
    <n v="316260"/>
    <x v="6"/>
    <x v="1"/>
    <x v="2"/>
    <x v="0"/>
  </r>
  <r>
    <n v="0"/>
    <x v="0"/>
    <x v="0"/>
    <x v="734"/>
    <n v="316265"/>
    <x v="6"/>
    <x v="1"/>
    <x v="16"/>
    <x v="0"/>
  </r>
  <r>
    <n v="3"/>
    <x v="0"/>
    <x v="0"/>
    <x v="735"/>
    <n v="316270"/>
    <x v="6"/>
    <x v="1"/>
    <x v="16"/>
    <x v="0"/>
  </r>
  <r>
    <n v="1"/>
    <x v="0"/>
    <x v="0"/>
    <x v="736"/>
    <n v="316280"/>
    <x v="6"/>
    <x v="1"/>
    <x v="7"/>
    <x v="0"/>
  </r>
  <r>
    <n v="3"/>
    <x v="0"/>
    <x v="0"/>
    <x v="737"/>
    <n v="316290"/>
    <x v="6"/>
    <x v="1"/>
    <x v="9"/>
    <x v="0"/>
  </r>
  <r>
    <n v="4"/>
    <x v="0"/>
    <x v="0"/>
    <x v="738"/>
    <n v="316292"/>
    <x v="6"/>
    <x v="1"/>
    <x v="17"/>
    <x v="1"/>
  </r>
  <r>
    <n v="0"/>
    <x v="0"/>
    <x v="0"/>
    <x v="739"/>
    <n v="316294"/>
    <x v="6"/>
    <x v="1"/>
    <x v="10"/>
    <x v="0"/>
  </r>
  <r>
    <n v="1"/>
    <x v="0"/>
    <x v="0"/>
    <x v="740"/>
    <n v="316295"/>
    <x v="6"/>
    <x v="1"/>
    <x v="18"/>
    <x v="1"/>
  </r>
  <r>
    <n v="0"/>
    <x v="0"/>
    <x v="0"/>
    <x v="741"/>
    <n v="316300"/>
    <x v="6"/>
    <x v="1"/>
    <x v="7"/>
    <x v="0"/>
  </r>
  <r>
    <n v="0"/>
    <x v="0"/>
    <x v="0"/>
    <x v="742"/>
    <n v="316310"/>
    <x v="6"/>
    <x v="1"/>
    <x v="1"/>
    <x v="0"/>
  </r>
  <r>
    <n v="1"/>
    <x v="0"/>
    <x v="0"/>
    <x v="743"/>
    <n v="316320"/>
    <x v="6"/>
    <x v="1"/>
    <x v="8"/>
    <x v="0"/>
  </r>
  <r>
    <n v="1"/>
    <x v="0"/>
    <x v="0"/>
    <x v="744"/>
    <n v="316330"/>
    <x v="6"/>
    <x v="1"/>
    <x v="6"/>
    <x v="0"/>
  </r>
  <r>
    <n v="0"/>
    <x v="0"/>
    <x v="0"/>
    <x v="745"/>
    <n v="316340"/>
    <x v="6"/>
    <x v="1"/>
    <x v="2"/>
    <x v="0"/>
  </r>
  <r>
    <n v="1"/>
    <x v="0"/>
    <x v="0"/>
    <x v="746"/>
    <n v="316350"/>
    <x v="6"/>
    <x v="1"/>
    <x v="7"/>
    <x v="0"/>
  </r>
  <r>
    <n v="0"/>
    <x v="0"/>
    <x v="0"/>
    <x v="747"/>
    <n v="316360"/>
    <x v="6"/>
    <x v="1"/>
    <x v="2"/>
    <x v="0"/>
  </r>
  <r>
    <n v="0"/>
    <x v="0"/>
    <x v="0"/>
    <x v="748"/>
    <n v="316370"/>
    <x v="6"/>
    <x v="1"/>
    <x v="8"/>
    <x v="0"/>
  </r>
  <r>
    <n v="0"/>
    <x v="0"/>
    <x v="0"/>
    <x v="749"/>
    <n v="316380"/>
    <x v="6"/>
    <x v="1"/>
    <x v="9"/>
    <x v="0"/>
  </r>
  <r>
    <n v="0"/>
    <x v="0"/>
    <x v="0"/>
    <x v="750"/>
    <n v="316390"/>
    <x v="6"/>
    <x v="1"/>
    <x v="10"/>
    <x v="0"/>
  </r>
  <r>
    <n v="1"/>
    <x v="0"/>
    <x v="0"/>
    <x v="751"/>
    <n v="316410"/>
    <x v="6"/>
    <x v="1"/>
    <x v="7"/>
    <x v="0"/>
  </r>
  <r>
    <n v="1"/>
    <x v="0"/>
    <x v="0"/>
    <x v="752"/>
    <n v="316400"/>
    <x v="6"/>
    <x v="1"/>
    <x v="2"/>
    <x v="0"/>
  </r>
  <r>
    <n v="0"/>
    <x v="0"/>
    <x v="0"/>
    <x v="753"/>
    <n v="316420"/>
    <x v="6"/>
    <x v="1"/>
    <x v="3"/>
    <x v="0"/>
  </r>
  <r>
    <n v="1"/>
    <x v="0"/>
    <x v="0"/>
    <x v="754"/>
    <n v="316430"/>
    <x v="6"/>
    <x v="1"/>
    <x v="10"/>
    <x v="0"/>
  </r>
  <r>
    <n v="0"/>
    <x v="0"/>
    <x v="0"/>
    <x v="755"/>
    <n v="316440"/>
    <x v="6"/>
    <x v="1"/>
    <x v="8"/>
    <x v="0"/>
  </r>
  <r>
    <n v="1"/>
    <x v="0"/>
    <x v="0"/>
    <x v="756"/>
    <n v="316443"/>
    <x v="6"/>
    <x v="1"/>
    <x v="9"/>
    <x v="0"/>
  </r>
  <r>
    <n v="0"/>
    <x v="0"/>
    <x v="0"/>
    <x v="757"/>
    <n v="316447"/>
    <x v="6"/>
    <x v="1"/>
    <x v="2"/>
    <x v="0"/>
  </r>
  <r>
    <n v="2"/>
    <x v="0"/>
    <x v="0"/>
    <x v="758"/>
    <n v="316450"/>
    <x v="6"/>
    <x v="1"/>
    <x v="7"/>
    <x v="0"/>
  </r>
  <r>
    <n v="0"/>
    <x v="0"/>
    <x v="0"/>
    <x v="759"/>
    <n v="316460"/>
    <x v="6"/>
    <x v="1"/>
    <x v="1"/>
    <x v="0"/>
  </r>
  <r>
    <n v="10"/>
    <x v="0"/>
    <x v="0"/>
    <x v="760"/>
    <n v="316470"/>
    <x v="6"/>
    <x v="1"/>
    <x v="10"/>
    <x v="0"/>
  </r>
  <r>
    <n v="0"/>
    <x v="0"/>
    <x v="0"/>
    <x v="761"/>
    <n v="316480"/>
    <x v="6"/>
    <x v="1"/>
    <x v="3"/>
    <x v="0"/>
  </r>
  <r>
    <n v="0"/>
    <x v="0"/>
    <x v="0"/>
    <x v="762"/>
    <n v="316490"/>
    <x v="6"/>
    <x v="1"/>
    <x v="8"/>
    <x v="0"/>
  </r>
  <r>
    <n v="2"/>
    <x v="0"/>
    <x v="0"/>
    <x v="763"/>
    <n v="316520"/>
    <x v="6"/>
    <x v="1"/>
    <x v="5"/>
    <x v="0"/>
  </r>
  <r>
    <n v="0"/>
    <x v="0"/>
    <x v="0"/>
    <x v="764"/>
    <n v="316500"/>
    <x v="6"/>
    <x v="1"/>
    <x v="11"/>
    <x v="0"/>
  </r>
  <r>
    <n v="0"/>
    <x v="0"/>
    <x v="0"/>
    <x v="765"/>
    <n v="316510"/>
    <x v="6"/>
    <x v="1"/>
    <x v="10"/>
    <x v="0"/>
  </r>
  <r>
    <n v="0"/>
    <x v="0"/>
    <x v="0"/>
    <x v="766"/>
    <n v="316530"/>
    <x v="6"/>
    <x v="1"/>
    <x v="11"/>
    <x v="0"/>
  </r>
  <r>
    <n v="0"/>
    <x v="0"/>
    <x v="0"/>
    <x v="767"/>
    <n v="316540"/>
    <x v="6"/>
    <x v="1"/>
    <x v="8"/>
    <x v="0"/>
  </r>
  <r>
    <n v="0"/>
    <x v="0"/>
    <x v="0"/>
    <x v="768"/>
    <n v="316550"/>
    <x v="6"/>
    <x v="1"/>
    <x v="7"/>
    <x v="0"/>
  </r>
  <r>
    <n v="0"/>
    <x v="0"/>
    <x v="0"/>
    <x v="769"/>
    <n v="316553"/>
    <x v="6"/>
    <x v="1"/>
    <x v="17"/>
    <x v="1"/>
  </r>
  <r>
    <n v="0"/>
    <x v="0"/>
    <x v="0"/>
    <x v="770"/>
    <n v="316556"/>
    <x v="6"/>
    <x v="1"/>
    <x v="2"/>
    <x v="0"/>
  </r>
  <r>
    <n v="0"/>
    <x v="0"/>
    <x v="0"/>
    <x v="771"/>
    <n v="316557"/>
    <x v="6"/>
    <x v="1"/>
    <x v="8"/>
    <x v="0"/>
  </r>
  <r>
    <n v="0"/>
    <x v="0"/>
    <x v="0"/>
    <x v="772"/>
    <n v="316560"/>
    <x v="6"/>
    <x v="1"/>
    <x v="9"/>
    <x v="0"/>
  </r>
  <r>
    <n v="1"/>
    <x v="0"/>
    <x v="0"/>
    <x v="773"/>
    <n v="316570"/>
    <x v="6"/>
    <x v="1"/>
    <x v="9"/>
    <x v="0"/>
  </r>
  <r>
    <n v="0"/>
    <x v="0"/>
    <x v="0"/>
    <x v="774"/>
    <n v="316580"/>
    <x v="6"/>
    <x v="1"/>
    <x v="8"/>
    <x v="0"/>
  </r>
  <r>
    <n v="0"/>
    <x v="0"/>
    <x v="0"/>
    <x v="775"/>
    <n v="316590"/>
    <x v="6"/>
    <x v="1"/>
    <x v="3"/>
    <x v="0"/>
  </r>
  <r>
    <n v="0"/>
    <x v="0"/>
    <x v="0"/>
    <x v="776"/>
    <n v="316600"/>
    <x v="6"/>
    <x v="1"/>
    <x v="11"/>
    <x v="0"/>
  </r>
  <r>
    <n v="1"/>
    <x v="0"/>
    <x v="0"/>
    <x v="777"/>
    <n v="316610"/>
    <x v="6"/>
    <x v="1"/>
    <x v="7"/>
    <x v="0"/>
  </r>
  <r>
    <n v="1"/>
    <x v="0"/>
    <x v="0"/>
    <x v="778"/>
    <n v="316620"/>
    <x v="6"/>
    <x v="1"/>
    <x v="11"/>
    <x v="0"/>
  </r>
  <r>
    <n v="0"/>
    <x v="0"/>
    <x v="0"/>
    <x v="779"/>
    <n v="316630"/>
    <x v="6"/>
    <x v="1"/>
    <x v="2"/>
    <x v="0"/>
  </r>
  <r>
    <n v="0"/>
    <x v="0"/>
    <x v="0"/>
    <x v="780"/>
    <n v="316640"/>
    <x v="6"/>
    <x v="1"/>
    <x v="8"/>
    <x v="0"/>
  </r>
  <r>
    <n v="1"/>
    <x v="0"/>
    <x v="0"/>
    <x v="781"/>
    <n v="316650"/>
    <x v="6"/>
    <x v="1"/>
    <x v="3"/>
    <x v="0"/>
  </r>
  <r>
    <n v="0"/>
    <x v="0"/>
    <x v="0"/>
    <x v="782"/>
    <n v="316660"/>
    <x v="6"/>
    <x v="1"/>
    <x v="1"/>
    <x v="0"/>
  </r>
  <r>
    <n v="0"/>
    <x v="0"/>
    <x v="0"/>
    <x v="783"/>
    <n v="316680"/>
    <x v="6"/>
    <x v="1"/>
    <x v="0"/>
    <x v="0"/>
  </r>
  <r>
    <n v="1"/>
    <x v="0"/>
    <x v="0"/>
    <x v="784"/>
    <n v="316670"/>
    <x v="6"/>
    <x v="1"/>
    <x v="6"/>
    <x v="0"/>
  </r>
  <r>
    <n v="0"/>
    <x v="0"/>
    <x v="0"/>
    <x v="785"/>
    <n v="316690"/>
    <x v="6"/>
    <x v="1"/>
    <x v="10"/>
    <x v="0"/>
  </r>
  <r>
    <n v="0"/>
    <x v="0"/>
    <x v="0"/>
    <x v="786"/>
    <n v="316695"/>
    <x v="6"/>
    <x v="1"/>
    <x v="16"/>
    <x v="0"/>
  </r>
  <r>
    <n v="0"/>
    <x v="0"/>
    <x v="0"/>
    <x v="787"/>
    <n v="316700"/>
    <x v="6"/>
    <x v="1"/>
    <x v="8"/>
    <x v="0"/>
  </r>
  <r>
    <n v="5"/>
    <x v="0"/>
    <x v="0"/>
    <x v="788"/>
    <n v="316710"/>
    <x v="6"/>
    <x v="1"/>
    <x v="3"/>
    <x v="0"/>
  </r>
  <r>
    <n v="36"/>
    <x v="0"/>
    <x v="0"/>
    <x v="789"/>
    <n v="316720"/>
    <x v="6"/>
    <x v="1"/>
    <x v="12"/>
    <x v="0"/>
  </r>
  <r>
    <n v="0"/>
    <x v="0"/>
    <x v="0"/>
    <x v="790"/>
    <n v="316555"/>
    <x v="6"/>
    <x v="1"/>
    <x v="6"/>
    <x v="0"/>
  </r>
  <r>
    <n v="0"/>
    <x v="0"/>
    <x v="0"/>
    <x v="791"/>
    <n v="316730"/>
    <x v="6"/>
    <x v="1"/>
    <x v="9"/>
    <x v="0"/>
  </r>
  <r>
    <n v="0"/>
    <x v="0"/>
    <x v="0"/>
    <x v="792"/>
    <n v="316740"/>
    <x v="6"/>
    <x v="1"/>
    <x v="8"/>
    <x v="0"/>
  </r>
  <r>
    <n v="0"/>
    <x v="0"/>
    <x v="0"/>
    <x v="793"/>
    <n v="316750"/>
    <x v="6"/>
    <x v="1"/>
    <x v="9"/>
    <x v="0"/>
  </r>
  <r>
    <n v="1"/>
    <x v="0"/>
    <x v="0"/>
    <x v="794"/>
    <n v="316760"/>
    <x v="6"/>
    <x v="1"/>
    <x v="2"/>
    <x v="0"/>
  </r>
  <r>
    <n v="0"/>
    <x v="0"/>
    <x v="0"/>
    <x v="795"/>
    <n v="316770"/>
    <x v="6"/>
    <x v="1"/>
    <x v="7"/>
    <x v="0"/>
  </r>
  <r>
    <n v="1"/>
    <x v="0"/>
    <x v="0"/>
    <x v="796"/>
    <n v="316780"/>
    <x v="6"/>
    <x v="1"/>
    <x v="8"/>
    <x v="0"/>
  </r>
  <r>
    <n v="0"/>
    <x v="0"/>
    <x v="0"/>
    <x v="797"/>
    <n v="316790"/>
    <x v="6"/>
    <x v="1"/>
    <x v="9"/>
    <x v="0"/>
  </r>
  <r>
    <n v="7"/>
    <x v="0"/>
    <x v="0"/>
    <x v="798"/>
    <n v="316800"/>
    <x v="6"/>
    <x v="1"/>
    <x v="16"/>
    <x v="0"/>
  </r>
  <r>
    <n v="0"/>
    <x v="0"/>
    <x v="0"/>
    <x v="799"/>
    <n v="316805"/>
    <x v="6"/>
    <x v="1"/>
    <x v="2"/>
    <x v="0"/>
  </r>
  <r>
    <n v="1"/>
    <x v="0"/>
    <x v="0"/>
    <x v="800"/>
    <n v="316810"/>
    <x v="6"/>
    <x v="1"/>
    <x v="4"/>
    <x v="0"/>
  </r>
  <r>
    <n v="0"/>
    <x v="0"/>
    <x v="0"/>
    <x v="801"/>
    <n v="316820"/>
    <x v="6"/>
    <x v="1"/>
    <x v="1"/>
    <x v="0"/>
  </r>
  <r>
    <n v="1"/>
    <x v="0"/>
    <x v="0"/>
    <x v="802"/>
    <n v="316830"/>
    <x v="6"/>
    <x v="1"/>
    <x v="18"/>
    <x v="1"/>
  </r>
  <r>
    <n v="1"/>
    <x v="0"/>
    <x v="0"/>
    <x v="803"/>
    <n v="316840"/>
    <x v="6"/>
    <x v="1"/>
    <x v="7"/>
    <x v="0"/>
  </r>
  <r>
    <n v="0"/>
    <x v="0"/>
    <x v="0"/>
    <x v="804"/>
    <n v="316850"/>
    <x v="6"/>
    <x v="1"/>
    <x v="9"/>
    <x v="0"/>
  </r>
  <r>
    <n v="6"/>
    <x v="0"/>
    <x v="0"/>
    <x v="805"/>
    <n v="316860"/>
    <x v="6"/>
    <x v="1"/>
    <x v="6"/>
    <x v="0"/>
  </r>
  <r>
    <n v="5"/>
    <x v="0"/>
    <x v="0"/>
    <x v="806"/>
    <n v="316870"/>
    <x v="6"/>
    <x v="1"/>
    <x v="2"/>
    <x v="0"/>
  </r>
  <r>
    <n v="0"/>
    <x v="0"/>
    <x v="0"/>
    <x v="807"/>
    <n v="316880"/>
    <x v="6"/>
    <x v="1"/>
    <x v="11"/>
    <x v="0"/>
  </r>
  <r>
    <n v="0"/>
    <x v="0"/>
    <x v="0"/>
    <x v="808"/>
    <n v="316890"/>
    <x v="6"/>
    <x v="1"/>
    <x v="0"/>
    <x v="0"/>
  </r>
  <r>
    <n v="4"/>
    <x v="0"/>
    <x v="0"/>
    <x v="809"/>
    <n v="316900"/>
    <x v="6"/>
    <x v="1"/>
    <x v="9"/>
    <x v="0"/>
  </r>
  <r>
    <n v="0"/>
    <x v="0"/>
    <x v="0"/>
    <x v="810"/>
    <n v="316905"/>
    <x v="6"/>
    <x v="1"/>
    <x v="8"/>
    <x v="0"/>
  </r>
  <r>
    <n v="0"/>
    <x v="0"/>
    <x v="0"/>
    <x v="811"/>
    <n v="316910"/>
    <x v="6"/>
    <x v="1"/>
    <x v="8"/>
    <x v="0"/>
  </r>
  <r>
    <n v="1"/>
    <x v="0"/>
    <x v="0"/>
    <x v="812"/>
    <n v="316920"/>
    <x v="6"/>
    <x v="1"/>
    <x v="9"/>
    <x v="0"/>
  </r>
  <r>
    <n v="5"/>
    <x v="0"/>
    <x v="0"/>
    <x v="813"/>
    <n v="316930"/>
    <x v="6"/>
    <x v="1"/>
    <x v="5"/>
    <x v="0"/>
  </r>
  <r>
    <n v="1"/>
    <x v="0"/>
    <x v="0"/>
    <x v="814"/>
    <n v="316935"/>
    <x v="6"/>
    <x v="1"/>
    <x v="3"/>
    <x v="0"/>
  </r>
  <r>
    <n v="4"/>
    <x v="0"/>
    <x v="0"/>
    <x v="815"/>
    <n v="316940"/>
    <x v="6"/>
    <x v="1"/>
    <x v="5"/>
    <x v="0"/>
  </r>
  <r>
    <n v="0"/>
    <x v="0"/>
    <x v="0"/>
    <x v="816"/>
    <n v="316950"/>
    <x v="6"/>
    <x v="1"/>
    <x v="7"/>
    <x v="0"/>
  </r>
  <r>
    <n v="3"/>
    <x v="0"/>
    <x v="0"/>
    <x v="817"/>
    <n v="316960"/>
    <x v="6"/>
    <x v="1"/>
    <x v="13"/>
    <x v="0"/>
  </r>
  <r>
    <n v="2"/>
    <x v="0"/>
    <x v="0"/>
    <x v="818"/>
    <n v="316970"/>
    <x v="6"/>
    <x v="1"/>
    <x v="3"/>
    <x v="0"/>
  </r>
  <r>
    <n v="0"/>
    <x v="0"/>
    <x v="0"/>
    <x v="819"/>
    <n v="316980"/>
    <x v="6"/>
    <x v="1"/>
    <x v="8"/>
    <x v="0"/>
  </r>
  <r>
    <n v="8"/>
    <x v="0"/>
    <x v="0"/>
    <x v="820"/>
    <n v="316990"/>
    <x v="6"/>
    <x v="1"/>
    <x v="9"/>
    <x v="0"/>
  </r>
  <r>
    <n v="0"/>
    <x v="0"/>
    <x v="0"/>
    <x v="821"/>
    <n v="317000"/>
    <x v="6"/>
    <x v="1"/>
    <x v="16"/>
    <x v="0"/>
  </r>
  <r>
    <n v="0"/>
    <x v="0"/>
    <x v="0"/>
    <x v="822"/>
    <n v="317005"/>
    <x v="6"/>
    <x v="1"/>
    <x v="2"/>
    <x v="0"/>
  </r>
  <r>
    <n v="130"/>
    <x v="0"/>
    <x v="0"/>
    <x v="823"/>
    <n v="317010"/>
    <x v="6"/>
    <x v="1"/>
    <x v="4"/>
    <x v="0"/>
  </r>
  <r>
    <n v="171"/>
    <x v="0"/>
    <x v="0"/>
    <x v="824"/>
    <n v="317020"/>
    <x v="6"/>
    <x v="1"/>
    <x v="13"/>
    <x v="0"/>
  </r>
  <r>
    <n v="0"/>
    <x v="0"/>
    <x v="0"/>
    <x v="825"/>
    <n v="317030"/>
    <x v="6"/>
    <x v="1"/>
    <x v="6"/>
    <x v="0"/>
  </r>
  <r>
    <n v="10"/>
    <x v="0"/>
    <x v="0"/>
    <x v="826"/>
    <n v="317040"/>
    <x v="6"/>
    <x v="1"/>
    <x v="14"/>
    <x v="0"/>
  </r>
  <r>
    <n v="0"/>
    <x v="0"/>
    <x v="0"/>
    <x v="827"/>
    <n v="317043"/>
    <x v="6"/>
    <x v="1"/>
    <x v="4"/>
    <x v="0"/>
  </r>
  <r>
    <n v="0"/>
    <x v="0"/>
    <x v="0"/>
    <x v="828"/>
    <n v="317047"/>
    <x v="6"/>
    <x v="1"/>
    <x v="14"/>
    <x v="0"/>
  </r>
  <r>
    <n v="0"/>
    <x v="0"/>
    <x v="0"/>
    <x v="829"/>
    <n v="317050"/>
    <x v="6"/>
    <x v="1"/>
    <x v="2"/>
    <x v="0"/>
  </r>
  <r>
    <n v="0"/>
    <x v="0"/>
    <x v="0"/>
    <x v="830"/>
    <n v="317052"/>
    <x v="6"/>
    <x v="1"/>
    <x v="14"/>
    <x v="0"/>
  </r>
  <r>
    <n v="0"/>
    <x v="0"/>
    <x v="0"/>
    <x v="831"/>
    <n v="317057"/>
    <x v="6"/>
    <x v="1"/>
    <x v="2"/>
    <x v="0"/>
  </r>
  <r>
    <n v="0"/>
    <x v="0"/>
    <x v="0"/>
    <x v="832"/>
    <n v="317060"/>
    <x v="6"/>
    <x v="1"/>
    <x v="10"/>
    <x v="0"/>
  </r>
  <r>
    <n v="0"/>
    <x v="0"/>
    <x v="0"/>
    <x v="833"/>
    <n v="317065"/>
    <x v="6"/>
    <x v="1"/>
    <x v="16"/>
    <x v="0"/>
  </r>
  <r>
    <n v="15"/>
    <x v="0"/>
    <x v="0"/>
    <x v="834"/>
    <n v="317070"/>
    <x v="6"/>
    <x v="1"/>
    <x v="5"/>
    <x v="0"/>
  </r>
  <r>
    <n v="1"/>
    <x v="0"/>
    <x v="0"/>
    <x v="835"/>
    <n v="317075"/>
    <x v="6"/>
    <x v="1"/>
    <x v="0"/>
    <x v="0"/>
  </r>
  <r>
    <n v="2"/>
    <x v="0"/>
    <x v="0"/>
    <x v="836"/>
    <n v="317080"/>
    <x v="6"/>
    <x v="1"/>
    <x v="3"/>
    <x v="0"/>
  </r>
  <r>
    <n v="1"/>
    <x v="0"/>
    <x v="0"/>
    <x v="837"/>
    <n v="317090"/>
    <x v="6"/>
    <x v="1"/>
    <x v="16"/>
    <x v="0"/>
  </r>
  <r>
    <n v="2"/>
    <x v="0"/>
    <x v="0"/>
    <x v="838"/>
    <n v="317100"/>
    <x v="6"/>
    <x v="1"/>
    <x v="14"/>
    <x v="0"/>
  </r>
  <r>
    <n v="0"/>
    <x v="0"/>
    <x v="0"/>
    <x v="839"/>
    <n v="317103"/>
    <x v="6"/>
    <x v="1"/>
    <x v="16"/>
    <x v="0"/>
  </r>
  <r>
    <n v="0"/>
    <x v="0"/>
    <x v="0"/>
    <x v="840"/>
    <n v="317107"/>
    <x v="6"/>
    <x v="1"/>
    <x v="3"/>
    <x v="0"/>
  </r>
  <r>
    <n v="2"/>
    <x v="0"/>
    <x v="0"/>
    <x v="841"/>
    <n v="317110"/>
    <x v="6"/>
    <x v="1"/>
    <x v="4"/>
    <x v="0"/>
  </r>
  <r>
    <n v="1"/>
    <x v="0"/>
    <x v="0"/>
    <x v="842"/>
    <n v="317115"/>
    <x v="6"/>
    <x v="1"/>
    <x v="2"/>
    <x v="0"/>
  </r>
  <r>
    <n v="7"/>
    <x v="0"/>
    <x v="0"/>
    <x v="843"/>
    <n v="317120"/>
    <x v="6"/>
    <x v="1"/>
    <x v="18"/>
    <x v="1"/>
  </r>
  <r>
    <n v="5"/>
    <x v="0"/>
    <x v="0"/>
    <x v="844"/>
    <n v="317130"/>
    <x v="6"/>
    <x v="1"/>
    <x v="9"/>
    <x v="0"/>
  </r>
  <r>
    <n v="0"/>
    <x v="0"/>
    <x v="0"/>
    <x v="845"/>
    <n v="317140"/>
    <x v="6"/>
    <x v="1"/>
    <x v="9"/>
    <x v="0"/>
  </r>
  <r>
    <n v="0"/>
    <x v="0"/>
    <x v="0"/>
    <x v="846"/>
    <n v="317160"/>
    <x v="6"/>
    <x v="1"/>
    <x v="6"/>
    <x v="0"/>
  </r>
  <r>
    <n v="0"/>
    <x v="0"/>
    <x v="0"/>
    <x v="847"/>
    <n v="317170"/>
    <x v="6"/>
    <x v="1"/>
    <x v="8"/>
    <x v="0"/>
  </r>
  <r>
    <n v="1"/>
    <x v="0"/>
    <x v="0"/>
    <x v="848"/>
    <n v="317180"/>
    <x v="6"/>
    <x v="1"/>
    <x v="7"/>
    <x v="0"/>
  </r>
  <r>
    <n v="0"/>
    <x v="0"/>
    <x v="0"/>
    <x v="849"/>
    <n v="317190"/>
    <x v="6"/>
    <x v="1"/>
    <x v="7"/>
    <x v="0"/>
  </r>
  <r>
    <n v="2"/>
    <x v="0"/>
    <x v="0"/>
    <x v="850"/>
    <n v="317200"/>
    <x v="6"/>
    <x v="1"/>
    <x v="9"/>
    <x v="0"/>
  </r>
  <r>
    <n v="0"/>
    <x v="0"/>
    <x v="0"/>
    <x v="851"/>
    <n v="317210"/>
    <x v="6"/>
    <x v="1"/>
    <x v="9"/>
    <x v="0"/>
  </r>
  <r>
    <n v="0"/>
    <x v="0"/>
    <x v="0"/>
    <x v="852"/>
    <n v="317220"/>
    <x v="6"/>
    <x v="1"/>
    <x v="8"/>
    <x v="0"/>
  </r>
  <r>
    <n v="1"/>
    <x v="0"/>
    <x v="0"/>
    <x v="0"/>
    <n v="310010"/>
    <x v="7"/>
    <x v="1"/>
    <x v="0"/>
    <x v="0"/>
  </r>
  <r>
    <n v="2"/>
    <x v="0"/>
    <x v="0"/>
    <x v="1"/>
    <n v="310020"/>
    <x v="7"/>
    <x v="1"/>
    <x v="1"/>
    <x v="0"/>
  </r>
  <r>
    <n v="1"/>
    <x v="0"/>
    <x v="0"/>
    <x v="2"/>
    <n v="310030"/>
    <x v="7"/>
    <x v="1"/>
    <x v="2"/>
    <x v="0"/>
  </r>
  <r>
    <n v="1"/>
    <x v="0"/>
    <x v="0"/>
    <x v="3"/>
    <n v="310040"/>
    <x v="7"/>
    <x v="1"/>
    <x v="2"/>
    <x v="0"/>
  </r>
  <r>
    <n v="0"/>
    <x v="0"/>
    <x v="0"/>
    <x v="4"/>
    <n v="310050"/>
    <x v="7"/>
    <x v="1"/>
    <x v="2"/>
    <x v="0"/>
  </r>
  <r>
    <n v="0"/>
    <x v="0"/>
    <x v="0"/>
    <x v="5"/>
    <n v="310060"/>
    <x v="7"/>
    <x v="1"/>
    <x v="3"/>
    <x v="0"/>
  </r>
  <r>
    <n v="0"/>
    <x v="0"/>
    <x v="0"/>
    <x v="6"/>
    <n v="310070"/>
    <x v="7"/>
    <x v="1"/>
    <x v="4"/>
    <x v="0"/>
  </r>
  <r>
    <n v="0"/>
    <x v="0"/>
    <x v="0"/>
    <x v="7"/>
    <n v="310080"/>
    <x v="7"/>
    <x v="1"/>
    <x v="5"/>
    <x v="0"/>
  </r>
  <r>
    <n v="0"/>
    <x v="0"/>
    <x v="0"/>
    <x v="8"/>
    <n v="310090"/>
    <x v="7"/>
    <x v="1"/>
    <x v="6"/>
    <x v="0"/>
  </r>
  <r>
    <n v="0"/>
    <x v="0"/>
    <x v="0"/>
    <x v="9"/>
    <n v="310100"/>
    <x v="7"/>
    <x v="1"/>
    <x v="6"/>
    <x v="0"/>
  </r>
  <r>
    <n v="0"/>
    <x v="0"/>
    <x v="0"/>
    <x v="10"/>
    <n v="310110"/>
    <x v="7"/>
    <x v="1"/>
    <x v="7"/>
    <x v="0"/>
  </r>
  <r>
    <n v="0"/>
    <x v="0"/>
    <x v="0"/>
    <x v="11"/>
    <n v="310120"/>
    <x v="7"/>
    <x v="1"/>
    <x v="8"/>
    <x v="0"/>
  </r>
  <r>
    <n v="1"/>
    <x v="0"/>
    <x v="0"/>
    <x v="12"/>
    <n v="310130"/>
    <x v="7"/>
    <x v="1"/>
    <x v="8"/>
    <x v="0"/>
  </r>
  <r>
    <n v="0"/>
    <x v="0"/>
    <x v="0"/>
    <x v="13"/>
    <n v="310140"/>
    <x v="7"/>
    <x v="1"/>
    <x v="8"/>
    <x v="0"/>
  </r>
  <r>
    <n v="1"/>
    <x v="0"/>
    <x v="0"/>
    <x v="14"/>
    <n v="310150"/>
    <x v="7"/>
    <x v="1"/>
    <x v="9"/>
    <x v="0"/>
  </r>
  <r>
    <n v="16"/>
    <x v="0"/>
    <x v="0"/>
    <x v="15"/>
    <n v="310160"/>
    <x v="7"/>
    <x v="1"/>
    <x v="10"/>
    <x v="0"/>
  </r>
  <r>
    <n v="0"/>
    <x v="0"/>
    <x v="0"/>
    <x v="16"/>
    <n v="310163"/>
    <x v="7"/>
    <x v="1"/>
    <x v="11"/>
    <x v="0"/>
  </r>
  <r>
    <n v="4"/>
    <x v="0"/>
    <x v="0"/>
    <x v="17"/>
    <n v="310170"/>
    <x v="7"/>
    <x v="1"/>
    <x v="6"/>
    <x v="0"/>
  </r>
  <r>
    <n v="0"/>
    <x v="0"/>
    <x v="0"/>
    <x v="18"/>
    <n v="310180"/>
    <x v="7"/>
    <x v="1"/>
    <x v="7"/>
    <x v="0"/>
  </r>
  <r>
    <n v="2"/>
    <x v="0"/>
    <x v="0"/>
    <x v="19"/>
    <n v="310190"/>
    <x v="7"/>
    <x v="1"/>
    <x v="10"/>
    <x v="0"/>
  </r>
  <r>
    <n v="2"/>
    <x v="0"/>
    <x v="0"/>
    <x v="20"/>
    <n v="310200"/>
    <x v="7"/>
    <x v="1"/>
    <x v="10"/>
    <x v="0"/>
  </r>
  <r>
    <n v="0"/>
    <x v="0"/>
    <x v="0"/>
    <x v="21"/>
    <n v="310205"/>
    <x v="7"/>
    <x v="1"/>
    <x v="2"/>
    <x v="0"/>
  </r>
  <r>
    <n v="0"/>
    <x v="0"/>
    <x v="0"/>
    <x v="22"/>
    <n v="315350"/>
    <x v="7"/>
    <x v="1"/>
    <x v="2"/>
    <x v="0"/>
  </r>
  <r>
    <n v="1"/>
    <x v="0"/>
    <x v="0"/>
    <x v="23"/>
    <n v="310210"/>
    <x v="7"/>
    <x v="1"/>
    <x v="11"/>
    <x v="0"/>
  </r>
  <r>
    <n v="0"/>
    <x v="0"/>
    <x v="0"/>
    <x v="24"/>
    <n v="310220"/>
    <x v="7"/>
    <x v="1"/>
    <x v="7"/>
    <x v="0"/>
  </r>
  <r>
    <n v="0"/>
    <x v="0"/>
    <x v="0"/>
    <x v="25"/>
    <n v="310230"/>
    <x v="7"/>
    <x v="1"/>
    <x v="2"/>
    <x v="0"/>
  </r>
  <r>
    <n v="0"/>
    <x v="0"/>
    <x v="0"/>
    <x v="26"/>
    <n v="310240"/>
    <x v="7"/>
    <x v="1"/>
    <x v="3"/>
    <x v="0"/>
  </r>
  <r>
    <n v="0"/>
    <x v="0"/>
    <x v="0"/>
    <x v="27"/>
    <n v="310250"/>
    <x v="7"/>
    <x v="1"/>
    <x v="2"/>
    <x v="0"/>
  </r>
  <r>
    <n v="8"/>
    <x v="0"/>
    <x v="0"/>
    <x v="28"/>
    <n v="310260"/>
    <x v="7"/>
    <x v="1"/>
    <x v="10"/>
    <x v="0"/>
  </r>
  <r>
    <n v="0"/>
    <x v="0"/>
    <x v="0"/>
    <x v="29"/>
    <n v="310280"/>
    <x v="7"/>
    <x v="1"/>
    <x v="11"/>
    <x v="0"/>
  </r>
  <r>
    <n v="3"/>
    <x v="0"/>
    <x v="0"/>
    <x v="30"/>
    <n v="310285"/>
    <x v="7"/>
    <x v="1"/>
    <x v="3"/>
    <x v="0"/>
  </r>
  <r>
    <n v="0"/>
    <x v="0"/>
    <x v="0"/>
    <x v="31"/>
    <n v="310290"/>
    <x v="7"/>
    <x v="1"/>
    <x v="11"/>
    <x v="0"/>
  </r>
  <r>
    <n v="0"/>
    <x v="0"/>
    <x v="0"/>
    <x v="32"/>
    <n v="310300"/>
    <x v="7"/>
    <x v="1"/>
    <x v="2"/>
    <x v="0"/>
  </r>
  <r>
    <n v="0"/>
    <x v="0"/>
    <x v="0"/>
    <x v="33"/>
    <n v="310310"/>
    <x v="7"/>
    <x v="1"/>
    <x v="9"/>
    <x v="0"/>
  </r>
  <r>
    <n v="0"/>
    <x v="0"/>
    <x v="0"/>
    <x v="34"/>
    <n v="310320"/>
    <x v="7"/>
    <x v="1"/>
    <x v="12"/>
    <x v="0"/>
  </r>
  <r>
    <n v="0"/>
    <x v="0"/>
    <x v="0"/>
    <x v="35"/>
    <n v="310330"/>
    <x v="7"/>
    <x v="1"/>
    <x v="11"/>
    <x v="0"/>
  </r>
  <r>
    <n v="0"/>
    <x v="0"/>
    <x v="0"/>
    <x v="36"/>
    <n v="310340"/>
    <x v="7"/>
    <x v="1"/>
    <x v="6"/>
    <x v="0"/>
  </r>
  <r>
    <n v="31"/>
    <x v="0"/>
    <x v="0"/>
    <x v="37"/>
    <n v="310350"/>
    <x v="7"/>
    <x v="1"/>
    <x v="13"/>
    <x v="0"/>
  </r>
  <r>
    <n v="1"/>
    <x v="0"/>
    <x v="0"/>
    <x v="38"/>
    <n v="310360"/>
    <x v="7"/>
    <x v="1"/>
    <x v="11"/>
    <x v="0"/>
  </r>
  <r>
    <n v="0"/>
    <x v="0"/>
    <x v="0"/>
    <x v="39"/>
    <n v="310370"/>
    <x v="7"/>
    <x v="1"/>
    <x v="9"/>
    <x v="0"/>
  </r>
  <r>
    <n v="1"/>
    <x v="0"/>
    <x v="0"/>
    <x v="40"/>
    <n v="310375"/>
    <x v="7"/>
    <x v="1"/>
    <x v="13"/>
    <x v="0"/>
  </r>
  <r>
    <n v="0"/>
    <x v="0"/>
    <x v="0"/>
    <x v="41"/>
    <n v="310380"/>
    <x v="7"/>
    <x v="1"/>
    <x v="0"/>
    <x v="0"/>
  </r>
  <r>
    <n v="0"/>
    <x v="0"/>
    <x v="0"/>
    <x v="42"/>
    <n v="310390"/>
    <x v="7"/>
    <x v="1"/>
    <x v="1"/>
    <x v="0"/>
  </r>
  <r>
    <n v="11"/>
    <x v="0"/>
    <x v="0"/>
    <x v="43"/>
    <n v="310400"/>
    <x v="7"/>
    <x v="1"/>
    <x v="4"/>
    <x v="0"/>
  </r>
  <r>
    <n v="2"/>
    <x v="0"/>
    <x v="0"/>
    <x v="44"/>
    <n v="310410"/>
    <x v="7"/>
    <x v="1"/>
    <x v="10"/>
    <x v="0"/>
  </r>
  <r>
    <n v="4"/>
    <x v="0"/>
    <x v="0"/>
    <x v="45"/>
    <n v="310420"/>
    <x v="7"/>
    <x v="1"/>
    <x v="1"/>
    <x v="0"/>
  </r>
  <r>
    <n v="0"/>
    <x v="0"/>
    <x v="0"/>
    <x v="46"/>
    <n v="310430"/>
    <x v="7"/>
    <x v="1"/>
    <x v="10"/>
    <x v="0"/>
  </r>
  <r>
    <n v="0"/>
    <x v="0"/>
    <x v="0"/>
    <x v="47"/>
    <n v="310440"/>
    <x v="7"/>
    <x v="1"/>
    <x v="9"/>
    <x v="0"/>
  </r>
  <r>
    <n v="3"/>
    <x v="0"/>
    <x v="0"/>
    <x v="48"/>
    <n v="310445"/>
    <x v="7"/>
    <x v="1"/>
    <x v="3"/>
    <x v="0"/>
  </r>
  <r>
    <n v="1"/>
    <x v="0"/>
    <x v="0"/>
    <x v="49"/>
    <n v="310450"/>
    <x v="7"/>
    <x v="1"/>
    <x v="14"/>
    <x v="0"/>
  </r>
  <r>
    <n v="0"/>
    <x v="0"/>
    <x v="0"/>
    <x v="50"/>
    <n v="310460"/>
    <x v="7"/>
    <x v="1"/>
    <x v="9"/>
    <x v="0"/>
  </r>
  <r>
    <n v="0"/>
    <x v="0"/>
    <x v="0"/>
    <x v="51"/>
    <n v="310470"/>
    <x v="7"/>
    <x v="1"/>
    <x v="6"/>
    <x v="0"/>
  </r>
  <r>
    <n v="0"/>
    <x v="0"/>
    <x v="0"/>
    <x v="52"/>
    <n v="310480"/>
    <x v="7"/>
    <x v="1"/>
    <x v="3"/>
    <x v="0"/>
  </r>
  <r>
    <n v="1"/>
    <x v="0"/>
    <x v="0"/>
    <x v="53"/>
    <n v="310490"/>
    <x v="7"/>
    <x v="1"/>
    <x v="8"/>
    <x v="0"/>
  </r>
  <r>
    <n v="0"/>
    <x v="0"/>
    <x v="0"/>
    <x v="54"/>
    <n v="310500"/>
    <x v="7"/>
    <x v="1"/>
    <x v="12"/>
    <x v="1"/>
  </r>
  <r>
    <n v="3"/>
    <x v="0"/>
    <x v="0"/>
    <x v="55"/>
    <n v="310510"/>
    <x v="7"/>
    <x v="1"/>
    <x v="1"/>
    <x v="0"/>
  </r>
  <r>
    <n v="0"/>
    <x v="0"/>
    <x v="0"/>
    <x v="56"/>
    <n v="310520"/>
    <x v="7"/>
    <x v="1"/>
    <x v="6"/>
    <x v="0"/>
  </r>
  <r>
    <n v="0"/>
    <x v="0"/>
    <x v="0"/>
    <x v="57"/>
    <n v="310530"/>
    <x v="7"/>
    <x v="1"/>
    <x v="10"/>
    <x v="0"/>
  </r>
  <r>
    <n v="2"/>
    <x v="0"/>
    <x v="0"/>
    <x v="58"/>
    <n v="310540"/>
    <x v="7"/>
    <x v="1"/>
    <x v="2"/>
    <x v="0"/>
  </r>
  <r>
    <n v="0"/>
    <x v="0"/>
    <x v="0"/>
    <x v="59"/>
    <n v="310550"/>
    <x v="7"/>
    <x v="1"/>
    <x v="9"/>
    <x v="0"/>
  </r>
  <r>
    <n v="7"/>
    <x v="0"/>
    <x v="0"/>
    <x v="60"/>
    <n v="310560"/>
    <x v="7"/>
    <x v="1"/>
    <x v="11"/>
    <x v="0"/>
  </r>
  <r>
    <n v="0"/>
    <x v="0"/>
    <x v="0"/>
    <x v="61"/>
    <n v="310570"/>
    <x v="7"/>
    <x v="1"/>
    <x v="2"/>
    <x v="0"/>
  </r>
  <r>
    <n v="0"/>
    <x v="0"/>
    <x v="0"/>
    <x v="62"/>
    <n v="310590"/>
    <x v="7"/>
    <x v="1"/>
    <x v="11"/>
    <x v="0"/>
  </r>
  <r>
    <n v="0"/>
    <x v="0"/>
    <x v="0"/>
    <x v="63"/>
    <n v="310600"/>
    <x v="7"/>
    <x v="1"/>
    <x v="2"/>
    <x v="0"/>
  </r>
  <r>
    <n v="0"/>
    <x v="0"/>
    <x v="0"/>
    <x v="64"/>
    <n v="310610"/>
    <x v="7"/>
    <x v="1"/>
    <x v="9"/>
    <x v="0"/>
  </r>
  <r>
    <n v="748"/>
    <x v="0"/>
    <x v="0"/>
    <x v="65"/>
    <n v="310620"/>
    <x v="7"/>
    <x v="1"/>
    <x v="15"/>
    <x v="0"/>
  </r>
  <r>
    <n v="1"/>
    <x v="0"/>
    <x v="0"/>
    <x v="66"/>
    <n v="310630"/>
    <x v="7"/>
    <x v="1"/>
    <x v="2"/>
    <x v="0"/>
  </r>
  <r>
    <n v="1"/>
    <x v="0"/>
    <x v="0"/>
    <x v="67"/>
    <n v="310640"/>
    <x v="7"/>
    <x v="1"/>
    <x v="11"/>
    <x v="0"/>
  </r>
  <r>
    <n v="0"/>
    <x v="0"/>
    <x v="0"/>
    <x v="68"/>
    <n v="310650"/>
    <x v="7"/>
    <x v="1"/>
    <x v="3"/>
    <x v="0"/>
  </r>
  <r>
    <n v="0"/>
    <x v="0"/>
    <x v="0"/>
    <x v="69"/>
    <n v="310665"/>
    <x v="7"/>
    <x v="1"/>
    <x v="16"/>
    <x v="0"/>
  </r>
  <r>
    <n v="0"/>
    <x v="0"/>
    <x v="0"/>
    <x v="70"/>
    <n v="310660"/>
    <x v="7"/>
    <x v="1"/>
    <x v="6"/>
    <x v="0"/>
  </r>
  <r>
    <n v="61"/>
    <x v="0"/>
    <x v="0"/>
    <x v="71"/>
    <n v="310670"/>
    <x v="7"/>
    <x v="1"/>
    <x v="17"/>
    <x v="1"/>
  </r>
  <r>
    <n v="0"/>
    <x v="0"/>
    <x v="0"/>
    <x v="72"/>
    <n v="310680"/>
    <x v="7"/>
    <x v="1"/>
    <x v="11"/>
    <x v="0"/>
  </r>
  <r>
    <n v="0"/>
    <x v="0"/>
    <x v="0"/>
    <x v="73"/>
    <n v="310690"/>
    <x v="7"/>
    <x v="1"/>
    <x v="9"/>
    <x v="0"/>
  </r>
  <r>
    <n v="0"/>
    <x v="0"/>
    <x v="0"/>
    <x v="74"/>
    <n v="310700"/>
    <x v="7"/>
    <x v="1"/>
    <x v="1"/>
    <x v="0"/>
  </r>
  <r>
    <n v="3"/>
    <x v="0"/>
    <x v="0"/>
    <x v="75"/>
    <n v="310710"/>
    <x v="7"/>
    <x v="1"/>
    <x v="5"/>
    <x v="0"/>
  </r>
  <r>
    <n v="0"/>
    <x v="0"/>
    <x v="0"/>
    <x v="76"/>
    <n v="310720"/>
    <x v="7"/>
    <x v="1"/>
    <x v="8"/>
    <x v="0"/>
  </r>
  <r>
    <n v="0"/>
    <x v="0"/>
    <x v="0"/>
    <x v="77"/>
    <n v="310730"/>
    <x v="7"/>
    <x v="1"/>
    <x v="16"/>
    <x v="0"/>
  </r>
  <r>
    <n v="6"/>
    <x v="0"/>
    <x v="0"/>
    <x v="78"/>
    <n v="310740"/>
    <x v="7"/>
    <x v="1"/>
    <x v="1"/>
    <x v="0"/>
  </r>
  <r>
    <n v="0"/>
    <x v="0"/>
    <x v="0"/>
    <x v="79"/>
    <n v="310750"/>
    <x v="7"/>
    <x v="1"/>
    <x v="11"/>
    <x v="0"/>
  </r>
  <r>
    <n v="0"/>
    <x v="0"/>
    <x v="0"/>
    <x v="80"/>
    <n v="310760"/>
    <x v="7"/>
    <x v="1"/>
    <x v="10"/>
    <x v="0"/>
  </r>
  <r>
    <n v="0"/>
    <x v="0"/>
    <x v="0"/>
    <x v="81"/>
    <n v="310770"/>
    <x v="7"/>
    <x v="1"/>
    <x v="2"/>
    <x v="0"/>
  </r>
  <r>
    <n v="2"/>
    <x v="0"/>
    <x v="0"/>
    <x v="82"/>
    <n v="310780"/>
    <x v="7"/>
    <x v="1"/>
    <x v="2"/>
    <x v="0"/>
  </r>
  <r>
    <n v="2"/>
    <x v="0"/>
    <x v="0"/>
    <x v="83"/>
    <n v="310790"/>
    <x v="7"/>
    <x v="1"/>
    <x v="8"/>
    <x v="0"/>
  </r>
  <r>
    <n v="0"/>
    <x v="0"/>
    <x v="0"/>
    <x v="84"/>
    <n v="310800"/>
    <x v="7"/>
    <x v="1"/>
    <x v="5"/>
    <x v="0"/>
  </r>
  <r>
    <n v="3"/>
    <x v="0"/>
    <x v="0"/>
    <x v="85"/>
    <n v="310810"/>
    <x v="7"/>
    <x v="1"/>
    <x v="17"/>
    <x v="0"/>
  </r>
  <r>
    <n v="0"/>
    <x v="0"/>
    <x v="0"/>
    <x v="86"/>
    <n v="310820"/>
    <x v="7"/>
    <x v="1"/>
    <x v="14"/>
    <x v="0"/>
  </r>
  <r>
    <n v="0"/>
    <x v="0"/>
    <x v="0"/>
    <x v="87"/>
    <n v="310825"/>
    <x v="7"/>
    <x v="1"/>
    <x v="16"/>
    <x v="0"/>
  </r>
  <r>
    <n v="0"/>
    <x v="0"/>
    <x v="0"/>
    <x v="88"/>
    <n v="310830"/>
    <x v="7"/>
    <x v="1"/>
    <x v="8"/>
    <x v="0"/>
  </r>
  <r>
    <n v="0"/>
    <x v="0"/>
    <x v="0"/>
    <x v="89"/>
    <n v="310840"/>
    <x v="7"/>
    <x v="1"/>
    <x v="10"/>
    <x v="0"/>
  </r>
  <r>
    <n v="0"/>
    <x v="0"/>
    <x v="0"/>
    <x v="90"/>
    <n v="310850"/>
    <x v="7"/>
    <x v="1"/>
    <x v="16"/>
    <x v="0"/>
  </r>
  <r>
    <n v="0"/>
    <x v="0"/>
    <x v="0"/>
    <x v="91"/>
    <n v="310870"/>
    <x v="7"/>
    <x v="1"/>
    <x v="9"/>
    <x v="0"/>
  </r>
  <r>
    <n v="0"/>
    <x v="0"/>
    <x v="0"/>
    <x v="92"/>
    <n v="310855"/>
    <x v="7"/>
    <x v="1"/>
    <x v="14"/>
    <x v="0"/>
  </r>
  <r>
    <n v="4"/>
    <x v="0"/>
    <x v="0"/>
    <x v="93"/>
    <n v="310860"/>
    <x v="7"/>
    <x v="1"/>
    <x v="16"/>
    <x v="0"/>
  </r>
  <r>
    <n v="0"/>
    <x v="0"/>
    <x v="0"/>
    <x v="94"/>
    <n v="310890"/>
    <x v="7"/>
    <x v="1"/>
    <x v="8"/>
    <x v="0"/>
  </r>
  <r>
    <n v="0"/>
    <x v="0"/>
    <x v="0"/>
    <x v="95"/>
    <n v="310880"/>
    <x v="7"/>
    <x v="1"/>
    <x v="2"/>
    <x v="0"/>
  </r>
  <r>
    <n v="2"/>
    <x v="0"/>
    <x v="0"/>
    <x v="96"/>
    <n v="310900"/>
    <x v="7"/>
    <x v="1"/>
    <x v="17"/>
    <x v="1"/>
  </r>
  <r>
    <n v="2"/>
    <x v="0"/>
    <x v="0"/>
    <x v="97"/>
    <n v="310910"/>
    <x v="7"/>
    <x v="1"/>
    <x v="8"/>
    <x v="0"/>
  </r>
  <r>
    <n v="0"/>
    <x v="0"/>
    <x v="0"/>
    <x v="98"/>
    <n v="310920"/>
    <x v="7"/>
    <x v="1"/>
    <x v="3"/>
    <x v="0"/>
  </r>
  <r>
    <n v="0"/>
    <x v="0"/>
    <x v="0"/>
    <x v="99"/>
    <n v="310925"/>
    <x v="7"/>
    <x v="1"/>
    <x v="2"/>
    <x v="0"/>
  </r>
  <r>
    <n v="0"/>
    <x v="0"/>
    <x v="0"/>
    <x v="100"/>
    <n v="310930"/>
    <x v="7"/>
    <x v="1"/>
    <x v="14"/>
    <x v="0"/>
  </r>
  <r>
    <n v="3"/>
    <x v="0"/>
    <x v="0"/>
    <x v="101"/>
    <n v="310940"/>
    <x v="7"/>
    <x v="1"/>
    <x v="3"/>
    <x v="0"/>
  </r>
  <r>
    <n v="0"/>
    <x v="0"/>
    <x v="0"/>
    <x v="102"/>
    <n v="310945"/>
    <x v="7"/>
    <x v="1"/>
    <x v="14"/>
    <x v="0"/>
  </r>
  <r>
    <n v="2"/>
    <x v="0"/>
    <x v="0"/>
    <x v="103"/>
    <n v="310950"/>
    <x v="7"/>
    <x v="1"/>
    <x v="10"/>
    <x v="0"/>
  </r>
  <r>
    <n v="0"/>
    <x v="0"/>
    <x v="0"/>
    <x v="104"/>
    <n v="310960"/>
    <x v="7"/>
    <x v="1"/>
    <x v="12"/>
    <x v="0"/>
  </r>
  <r>
    <n v="0"/>
    <x v="0"/>
    <x v="0"/>
    <x v="105"/>
    <n v="310970"/>
    <x v="7"/>
    <x v="1"/>
    <x v="8"/>
    <x v="0"/>
  </r>
  <r>
    <n v="0"/>
    <x v="0"/>
    <x v="0"/>
    <x v="106"/>
    <n v="310270"/>
    <x v="7"/>
    <x v="1"/>
    <x v="6"/>
    <x v="0"/>
  </r>
  <r>
    <n v="0"/>
    <x v="0"/>
    <x v="0"/>
    <x v="107"/>
    <n v="310980"/>
    <x v="7"/>
    <x v="1"/>
    <x v="13"/>
    <x v="0"/>
  </r>
  <r>
    <n v="0"/>
    <x v="0"/>
    <x v="0"/>
    <x v="108"/>
    <n v="310990"/>
    <x v="7"/>
    <x v="1"/>
    <x v="12"/>
    <x v="0"/>
  </r>
  <r>
    <n v="2"/>
    <x v="0"/>
    <x v="0"/>
    <x v="109"/>
    <n v="311000"/>
    <x v="7"/>
    <x v="1"/>
    <x v="18"/>
    <x v="1"/>
  </r>
  <r>
    <n v="0"/>
    <x v="0"/>
    <x v="0"/>
    <x v="110"/>
    <n v="311010"/>
    <x v="7"/>
    <x v="1"/>
    <x v="2"/>
    <x v="0"/>
  </r>
  <r>
    <n v="0"/>
    <x v="0"/>
    <x v="0"/>
    <x v="111"/>
    <n v="311020"/>
    <x v="7"/>
    <x v="1"/>
    <x v="9"/>
    <x v="0"/>
  </r>
  <r>
    <n v="0"/>
    <x v="0"/>
    <x v="0"/>
    <x v="112"/>
    <n v="311030"/>
    <x v="7"/>
    <x v="1"/>
    <x v="10"/>
    <x v="0"/>
  </r>
  <r>
    <n v="0"/>
    <x v="0"/>
    <x v="0"/>
    <x v="113"/>
    <n v="311040"/>
    <x v="7"/>
    <x v="1"/>
    <x v="1"/>
    <x v="0"/>
  </r>
  <r>
    <n v="0"/>
    <x v="0"/>
    <x v="0"/>
    <x v="114"/>
    <n v="311050"/>
    <x v="7"/>
    <x v="1"/>
    <x v="8"/>
    <x v="0"/>
  </r>
  <r>
    <n v="6"/>
    <x v="0"/>
    <x v="0"/>
    <x v="115"/>
    <n v="311060"/>
    <x v="7"/>
    <x v="1"/>
    <x v="8"/>
    <x v="0"/>
  </r>
  <r>
    <n v="1"/>
    <x v="0"/>
    <x v="0"/>
    <x v="116"/>
    <n v="311070"/>
    <x v="7"/>
    <x v="1"/>
    <x v="5"/>
    <x v="0"/>
  </r>
  <r>
    <n v="1"/>
    <x v="0"/>
    <x v="0"/>
    <x v="117"/>
    <n v="311080"/>
    <x v="7"/>
    <x v="1"/>
    <x v="6"/>
    <x v="0"/>
  </r>
  <r>
    <n v="1"/>
    <x v="0"/>
    <x v="0"/>
    <x v="118"/>
    <n v="311090"/>
    <x v="7"/>
    <x v="1"/>
    <x v="5"/>
    <x v="0"/>
  </r>
  <r>
    <n v="1"/>
    <x v="0"/>
    <x v="0"/>
    <x v="119"/>
    <n v="311100"/>
    <x v="7"/>
    <x v="1"/>
    <x v="10"/>
    <x v="0"/>
  </r>
  <r>
    <n v="3"/>
    <x v="0"/>
    <x v="0"/>
    <x v="120"/>
    <n v="311110"/>
    <x v="7"/>
    <x v="1"/>
    <x v="4"/>
    <x v="0"/>
  </r>
  <r>
    <n v="0"/>
    <x v="0"/>
    <x v="0"/>
    <x v="121"/>
    <n v="311115"/>
    <x v="7"/>
    <x v="1"/>
    <x v="16"/>
    <x v="0"/>
  </r>
  <r>
    <n v="9"/>
    <x v="0"/>
    <x v="0"/>
    <x v="122"/>
    <n v="311120"/>
    <x v="7"/>
    <x v="1"/>
    <x v="5"/>
    <x v="0"/>
  </r>
  <r>
    <n v="2"/>
    <x v="0"/>
    <x v="0"/>
    <x v="123"/>
    <n v="311130"/>
    <x v="7"/>
    <x v="1"/>
    <x v="10"/>
    <x v="0"/>
  </r>
  <r>
    <n v="1"/>
    <x v="0"/>
    <x v="0"/>
    <x v="124"/>
    <n v="311140"/>
    <x v="7"/>
    <x v="1"/>
    <x v="4"/>
    <x v="0"/>
  </r>
  <r>
    <n v="6"/>
    <x v="0"/>
    <x v="0"/>
    <x v="125"/>
    <n v="311150"/>
    <x v="7"/>
    <x v="1"/>
    <x v="4"/>
    <x v="0"/>
  </r>
  <r>
    <n v="0"/>
    <x v="0"/>
    <x v="0"/>
    <x v="126"/>
    <n v="311160"/>
    <x v="7"/>
    <x v="1"/>
    <x v="10"/>
    <x v="0"/>
  </r>
  <r>
    <n v="0"/>
    <x v="0"/>
    <x v="0"/>
    <x v="127"/>
    <n v="311190"/>
    <x v="7"/>
    <x v="1"/>
    <x v="5"/>
    <x v="0"/>
  </r>
  <r>
    <n v="0"/>
    <x v="0"/>
    <x v="0"/>
    <x v="128"/>
    <n v="311170"/>
    <x v="7"/>
    <x v="1"/>
    <x v="9"/>
    <x v="0"/>
  </r>
  <r>
    <n v="0"/>
    <x v="0"/>
    <x v="0"/>
    <x v="129"/>
    <n v="311180"/>
    <x v="7"/>
    <x v="1"/>
    <x v="13"/>
    <x v="0"/>
  </r>
  <r>
    <n v="1"/>
    <x v="0"/>
    <x v="0"/>
    <x v="130"/>
    <n v="311200"/>
    <x v="7"/>
    <x v="1"/>
    <x v="5"/>
    <x v="0"/>
  </r>
  <r>
    <n v="0"/>
    <x v="0"/>
    <x v="0"/>
    <x v="131"/>
    <n v="311205"/>
    <x v="7"/>
    <x v="1"/>
    <x v="7"/>
    <x v="0"/>
  </r>
  <r>
    <n v="0"/>
    <x v="0"/>
    <x v="0"/>
    <x v="132"/>
    <n v="311210"/>
    <x v="7"/>
    <x v="1"/>
    <x v="2"/>
    <x v="0"/>
  </r>
  <r>
    <n v="0"/>
    <x v="0"/>
    <x v="0"/>
    <x v="133"/>
    <n v="311220"/>
    <x v="7"/>
    <x v="1"/>
    <x v="11"/>
    <x v="0"/>
  </r>
  <r>
    <n v="4"/>
    <x v="0"/>
    <x v="0"/>
    <x v="134"/>
    <n v="311230"/>
    <x v="7"/>
    <x v="1"/>
    <x v="3"/>
    <x v="0"/>
  </r>
  <r>
    <n v="0"/>
    <x v="0"/>
    <x v="0"/>
    <x v="135"/>
    <n v="311240"/>
    <x v="7"/>
    <x v="1"/>
    <x v="10"/>
    <x v="0"/>
  </r>
  <r>
    <n v="0"/>
    <x v="0"/>
    <x v="0"/>
    <x v="136"/>
    <n v="311250"/>
    <x v="7"/>
    <x v="1"/>
    <x v="12"/>
    <x v="1"/>
  </r>
  <r>
    <n v="0"/>
    <x v="0"/>
    <x v="0"/>
    <x v="137"/>
    <n v="311260"/>
    <x v="7"/>
    <x v="1"/>
    <x v="13"/>
    <x v="0"/>
  </r>
  <r>
    <n v="0"/>
    <x v="0"/>
    <x v="0"/>
    <x v="138"/>
    <n v="311265"/>
    <x v="7"/>
    <x v="1"/>
    <x v="7"/>
    <x v="0"/>
  </r>
  <r>
    <n v="1"/>
    <x v="0"/>
    <x v="0"/>
    <x v="139"/>
    <n v="311270"/>
    <x v="7"/>
    <x v="1"/>
    <x v="16"/>
    <x v="0"/>
  </r>
  <r>
    <n v="1"/>
    <x v="0"/>
    <x v="0"/>
    <x v="140"/>
    <n v="311280"/>
    <x v="7"/>
    <x v="1"/>
    <x v="10"/>
    <x v="0"/>
  </r>
  <r>
    <n v="0"/>
    <x v="0"/>
    <x v="0"/>
    <x v="141"/>
    <n v="311290"/>
    <x v="7"/>
    <x v="1"/>
    <x v="2"/>
    <x v="0"/>
  </r>
  <r>
    <n v="0"/>
    <x v="0"/>
    <x v="0"/>
    <x v="142"/>
    <n v="311300"/>
    <x v="7"/>
    <x v="1"/>
    <x v="6"/>
    <x v="0"/>
  </r>
  <r>
    <n v="0"/>
    <x v="0"/>
    <x v="0"/>
    <x v="143"/>
    <n v="311310"/>
    <x v="7"/>
    <x v="1"/>
    <x v="11"/>
    <x v="0"/>
  </r>
  <r>
    <n v="2"/>
    <x v="0"/>
    <x v="0"/>
    <x v="144"/>
    <n v="311320"/>
    <x v="7"/>
    <x v="1"/>
    <x v="11"/>
    <x v="0"/>
  </r>
  <r>
    <n v="1"/>
    <x v="0"/>
    <x v="0"/>
    <x v="145"/>
    <n v="311330"/>
    <x v="7"/>
    <x v="1"/>
    <x v="9"/>
    <x v="0"/>
  </r>
  <r>
    <n v="8"/>
    <x v="0"/>
    <x v="0"/>
    <x v="146"/>
    <n v="311340"/>
    <x v="7"/>
    <x v="1"/>
    <x v="2"/>
    <x v="0"/>
  </r>
  <r>
    <n v="0"/>
    <x v="0"/>
    <x v="0"/>
    <x v="147"/>
    <n v="311350"/>
    <x v="7"/>
    <x v="1"/>
    <x v="3"/>
    <x v="0"/>
  </r>
  <r>
    <n v="0"/>
    <x v="0"/>
    <x v="0"/>
    <x v="148"/>
    <n v="311360"/>
    <x v="7"/>
    <x v="1"/>
    <x v="8"/>
    <x v="0"/>
  </r>
  <r>
    <n v="0"/>
    <x v="0"/>
    <x v="0"/>
    <x v="149"/>
    <n v="311370"/>
    <x v="7"/>
    <x v="1"/>
    <x v="6"/>
    <x v="0"/>
  </r>
  <r>
    <n v="0"/>
    <x v="0"/>
    <x v="0"/>
    <x v="150"/>
    <n v="311380"/>
    <x v="7"/>
    <x v="1"/>
    <x v="2"/>
    <x v="0"/>
  </r>
  <r>
    <n v="2"/>
    <x v="0"/>
    <x v="0"/>
    <x v="151"/>
    <n v="311390"/>
    <x v="7"/>
    <x v="1"/>
    <x v="5"/>
    <x v="0"/>
  </r>
  <r>
    <n v="2"/>
    <x v="0"/>
    <x v="0"/>
    <x v="152"/>
    <n v="311400"/>
    <x v="7"/>
    <x v="1"/>
    <x v="5"/>
    <x v="0"/>
  </r>
  <r>
    <n v="1"/>
    <x v="0"/>
    <x v="0"/>
    <x v="153"/>
    <n v="311410"/>
    <x v="7"/>
    <x v="1"/>
    <x v="8"/>
    <x v="0"/>
  </r>
  <r>
    <n v="2"/>
    <x v="0"/>
    <x v="0"/>
    <x v="154"/>
    <n v="311420"/>
    <x v="7"/>
    <x v="1"/>
    <x v="1"/>
    <x v="0"/>
  </r>
  <r>
    <n v="8"/>
    <x v="0"/>
    <x v="0"/>
    <x v="155"/>
    <n v="311430"/>
    <x v="7"/>
    <x v="1"/>
    <x v="0"/>
    <x v="0"/>
  </r>
  <r>
    <n v="6"/>
    <x v="0"/>
    <x v="0"/>
    <x v="156"/>
    <n v="311440"/>
    <x v="7"/>
    <x v="1"/>
    <x v="10"/>
    <x v="0"/>
  </r>
  <r>
    <n v="2"/>
    <x v="0"/>
    <x v="0"/>
    <x v="157"/>
    <n v="311450"/>
    <x v="7"/>
    <x v="1"/>
    <x v="5"/>
    <x v="0"/>
  </r>
  <r>
    <n v="1"/>
    <x v="0"/>
    <x v="0"/>
    <x v="158"/>
    <n v="311455"/>
    <x v="7"/>
    <x v="1"/>
    <x v="4"/>
    <x v="0"/>
  </r>
  <r>
    <n v="1"/>
    <x v="0"/>
    <x v="0"/>
    <x v="159"/>
    <n v="311460"/>
    <x v="7"/>
    <x v="1"/>
    <x v="5"/>
    <x v="0"/>
  </r>
  <r>
    <n v="0"/>
    <x v="0"/>
    <x v="0"/>
    <x v="160"/>
    <n v="311470"/>
    <x v="7"/>
    <x v="1"/>
    <x v="10"/>
    <x v="0"/>
  </r>
  <r>
    <n v="0"/>
    <x v="0"/>
    <x v="0"/>
    <x v="161"/>
    <n v="311480"/>
    <x v="7"/>
    <x v="1"/>
    <x v="8"/>
    <x v="0"/>
  </r>
  <r>
    <n v="0"/>
    <x v="0"/>
    <x v="0"/>
    <x v="162"/>
    <n v="311490"/>
    <x v="7"/>
    <x v="1"/>
    <x v="11"/>
    <x v="0"/>
  </r>
  <r>
    <n v="0"/>
    <x v="0"/>
    <x v="0"/>
    <x v="163"/>
    <n v="311500"/>
    <x v="7"/>
    <x v="1"/>
    <x v="13"/>
    <x v="0"/>
  </r>
  <r>
    <n v="4"/>
    <x v="0"/>
    <x v="0"/>
    <x v="164"/>
    <n v="311510"/>
    <x v="7"/>
    <x v="1"/>
    <x v="10"/>
    <x v="0"/>
  </r>
  <r>
    <n v="10"/>
    <x v="0"/>
    <x v="0"/>
    <x v="165"/>
    <n v="311530"/>
    <x v="7"/>
    <x v="1"/>
    <x v="9"/>
    <x v="0"/>
  </r>
  <r>
    <n v="1"/>
    <x v="0"/>
    <x v="0"/>
    <x v="166"/>
    <n v="311535"/>
    <x v="7"/>
    <x v="1"/>
    <x v="2"/>
    <x v="0"/>
  </r>
  <r>
    <n v="0"/>
    <x v="0"/>
    <x v="0"/>
    <x v="167"/>
    <n v="311540"/>
    <x v="7"/>
    <x v="1"/>
    <x v="11"/>
    <x v="0"/>
  </r>
  <r>
    <n v="0"/>
    <x v="0"/>
    <x v="0"/>
    <x v="168"/>
    <n v="311545"/>
    <x v="7"/>
    <x v="1"/>
    <x v="6"/>
    <x v="0"/>
  </r>
  <r>
    <n v="0"/>
    <x v="0"/>
    <x v="0"/>
    <x v="169"/>
    <n v="311547"/>
    <x v="7"/>
    <x v="1"/>
    <x v="16"/>
    <x v="0"/>
  </r>
  <r>
    <n v="0"/>
    <x v="0"/>
    <x v="0"/>
    <x v="170"/>
    <n v="311550"/>
    <x v="7"/>
    <x v="1"/>
    <x v="8"/>
    <x v="0"/>
  </r>
  <r>
    <n v="0"/>
    <x v="0"/>
    <x v="0"/>
    <x v="171"/>
    <n v="311560"/>
    <x v="7"/>
    <x v="1"/>
    <x v="1"/>
    <x v="0"/>
  </r>
  <r>
    <n v="0"/>
    <x v="0"/>
    <x v="0"/>
    <x v="172"/>
    <n v="311570"/>
    <x v="7"/>
    <x v="1"/>
    <x v="7"/>
    <x v="0"/>
  </r>
  <r>
    <n v="1"/>
    <x v="0"/>
    <x v="0"/>
    <x v="173"/>
    <n v="311580"/>
    <x v="7"/>
    <x v="1"/>
    <x v="13"/>
    <x v="0"/>
  </r>
  <r>
    <n v="0"/>
    <x v="0"/>
    <x v="0"/>
    <x v="174"/>
    <n v="311590"/>
    <x v="7"/>
    <x v="1"/>
    <x v="9"/>
    <x v="0"/>
  </r>
  <r>
    <n v="0"/>
    <x v="0"/>
    <x v="0"/>
    <x v="175"/>
    <n v="311600"/>
    <x v="7"/>
    <x v="1"/>
    <x v="2"/>
    <x v="0"/>
  </r>
  <r>
    <n v="1"/>
    <x v="0"/>
    <x v="0"/>
    <x v="176"/>
    <n v="311610"/>
    <x v="7"/>
    <x v="1"/>
    <x v="3"/>
    <x v="0"/>
  </r>
  <r>
    <n v="0"/>
    <x v="0"/>
    <x v="0"/>
    <x v="177"/>
    <n v="311615"/>
    <x v="7"/>
    <x v="1"/>
    <x v="14"/>
    <x v="0"/>
  </r>
  <r>
    <n v="0"/>
    <x v="0"/>
    <x v="0"/>
    <x v="178"/>
    <n v="311620"/>
    <x v="7"/>
    <x v="1"/>
    <x v="9"/>
    <x v="0"/>
  </r>
  <r>
    <n v="0"/>
    <x v="0"/>
    <x v="0"/>
    <x v="179"/>
    <n v="311630"/>
    <x v="7"/>
    <x v="1"/>
    <x v="11"/>
    <x v="0"/>
  </r>
  <r>
    <n v="0"/>
    <x v="0"/>
    <x v="0"/>
    <x v="180"/>
    <n v="311640"/>
    <x v="7"/>
    <x v="1"/>
    <x v="10"/>
    <x v="0"/>
  </r>
  <r>
    <n v="0"/>
    <x v="0"/>
    <x v="0"/>
    <x v="181"/>
    <n v="311650"/>
    <x v="7"/>
    <x v="1"/>
    <x v="16"/>
    <x v="0"/>
  </r>
  <r>
    <n v="6"/>
    <x v="0"/>
    <x v="0"/>
    <x v="182"/>
    <n v="311660"/>
    <x v="7"/>
    <x v="1"/>
    <x v="1"/>
    <x v="0"/>
  </r>
  <r>
    <n v="1"/>
    <x v="0"/>
    <x v="0"/>
    <x v="183"/>
    <n v="311670"/>
    <x v="7"/>
    <x v="1"/>
    <x v="9"/>
    <x v="0"/>
  </r>
  <r>
    <n v="1"/>
    <x v="0"/>
    <x v="0"/>
    <x v="184"/>
    <n v="311680"/>
    <x v="7"/>
    <x v="1"/>
    <x v="7"/>
    <x v="0"/>
  </r>
  <r>
    <n v="0"/>
    <x v="0"/>
    <x v="0"/>
    <x v="185"/>
    <n v="311690"/>
    <x v="7"/>
    <x v="1"/>
    <x v="4"/>
    <x v="0"/>
  </r>
  <r>
    <n v="0"/>
    <x v="0"/>
    <x v="0"/>
    <x v="186"/>
    <n v="311700"/>
    <x v="7"/>
    <x v="1"/>
    <x v="6"/>
    <x v="0"/>
  </r>
  <r>
    <n v="2"/>
    <x v="0"/>
    <x v="0"/>
    <x v="187"/>
    <n v="311710"/>
    <x v="7"/>
    <x v="1"/>
    <x v="10"/>
    <x v="0"/>
  </r>
  <r>
    <n v="0"/>
    <x v="0"/>
    <x v="0"/>
    <x v="188"/>
    <n v="311520"/>
    <x v="7"/>
    <x v="1"/>
    <x v="11"/>
    <x v="0"/>
  </r>
  <r>
    <n v="1"/>
    <x v="0"/>
    <x v="0"/>
    <x v="189"/>
    <n v="311730"/>
    <x v="7"/>
    <x v="1"/>
    <x v="4"/>
    <x v="0"/>
  </r>
  <r>
    <n v="0"/>
    <x v="0"/>
    <x v="0"/>
    <x v="190"/>
    <n v="311720"/>
    <x v="7"/>
    <x v="1"/>
    <x v="8"/>
    <x v="0"/>
  </r>
  <r>
    <n v="0"/>
    <x v="0"/>
    <x v="0"/>
    <x v="191"/>
    <n v="311740"/>
    <x v="7"/>
    <x v="1"/>
    <x v="2"/>
    <x v="0"/>
  </r>
  <r>
    <n v="3"/>
    <x v="0"/>
    <x v="0"/>
    <x v="192"/>
    <n v="311750"/>
    <x v="7"/>
    <x v="1"/>
    <x v="3"/>
    <x v="0"/>
  </r>
  <r>
    <n v="2"/>
    <x v="0"/>
    <x v="0"/>
    <x v="193"/>
    <n v="311760"/>
    <x v="7"/>
    <x v="1"/>
    <x v="1"/>
    <x v="0"/>
  </r>
  <r>
    <n v="0"/>
    <x v="0"/>
    <x v="0"/>
    <x v="194"/>
    <n v="311770"/>
    <x v="7"/>
    <x v="1"/>
    <x v="5"/>
    <x v="0"/>
  </r>
  <r>
    <n v="2"/>
    <x v="0"/>
    <x v="0"/>
    <x v="195"/>
    <n v="311780"/>
    <x v="7"/>
    <x v="1"/>
    <x v="8"/>
    <x v="0"/>
  </r>
  <r>
    <n v="0"/>
    <x v="0"/>
    <x v="0"/>
    <x v="196"/>
    <n v="311783"/>
    <x v="7"/>
    <x v="1"/>
    <x v="16"/>
    <x v="0"/>
  </r>
  <r>
    <n v="0"/>
    <x v="0"/>
    <x v="0"/>
    <x v="197"/>
    <n v="311787"/>
    <x v="7"/>
    <x v="1"/>
    <x v="18"/>
    <x v="1"/>
  </r>
  <r>
    <n v="0"/>
    <x v="0"/>
    <x v="0"/>
    <x v="198"/>
    <n v="311790"/>
    <x v="7"/>
    <x v="1"/>
    <x v="8"/>
    <x v="0"/>
  </r>
  <r>
    <n v="6"/>
    <x v="0"/>
    <x v="0"/>
    <x v="199"/>
    <n v="311800"/>
    <x v="7"/>
    <x v="1"/>
    <x v="11"/>
    <x v="0"/>
  </r>
  <r>
    <n v="0"/>
    <x v="0"/>
    <x v="0"/>
    <x v="200"/>
    <n v="311810"/>
    <x v="7"/>
    <x v="1"/>
    <x v="3"/>
    <x v="0"/>
  </r>
  <r>
    <n v="1"/>
    <x v="0"/>
    <x v="0"/>
    <x v="201"/>
    <n v="311820"/>
    <x v="7"/>
    <x v="1"/>
    <x v="4"/>
    <x v="0"/>
  </r>
  <r>
    <n v="14"/>
    <x v="0"/>
    <x v="0"/>
    <x v="202"/>
    <n v="311830"/>
    <x v="7"/>
    <x v="1"/>
    <x v="11"/>
    <x v="0"/>
  </r>
  <r>
    <n v="0"/>
    <x v="0"/>
    <x v="0"/>
    <x v="203"/>
    <n v="311840"/>
    <x v="7"/>
    <x v="1"/>
    <x v="7"/>
    <x v="0"/>
  </r>
  <r>
    <n v="0"/>
    <x v="0"/>
    <x v="0"/>
    <x v="204"/>
    <n v="311850"/>
    <x v="7"/>
    <x v="1"/>
    <x v="8"/>
    <x v="0"/>
  </r>
  <r>
    <n v="207"/>
    <x v="0"/>
    <x v="0"/>
    <x v="205"/>
    <n v="311860"/>
    <x v="7"/>
    <x v="1"/>
    <x v="17"/>
    <x v="1"/>
  </r>
  <r>
    <n v="0"/>
    <x v="0"/>
    <x v="0"/>
    <x v="206"/>
    <n v="311870"/>
    <x v="7"/>
    <x v="1"/>
    <x v="5"/>
    <x v="0"/>
  </r>
  <r>
    <n v="0"/>
    <x v="0"/>
    <x v="0"/>
    <x v="207"/>
    <n v="311880"/>
    <x v="7"/>
    <x v="1"/>
    <x v="16"/>
    <x v="0"/>
  </r>
  <r>
    <n v="0"/>
    <x v="0"/>
    <x v="0"/>
    <x v="208"/>
    <n v="311890"/>
    <x v="7"/>
    <x v="1"/>
    <x v="12"/>
    <x v="0"/>
  </r>
  <r>
    <n v="0"/>
    <x v="0"/>
    <x v="0"/>
    <x v="209"/>
    <n v="311900"/>
    <x v="7"/>
    <x v="1"/>
    <x v="8"/>
    <x v="0"/>
  </r>
  <r>
    <n v="2"/>
    <x v="0"/>
    <x v="0"/>
    <x v="210"/>
    <n v="311910"/>
    <x v="7"/>
    <x v="1"/>
    <x v="3"/>
    <x v="0"/>
  </r>
  <r>
    <n v="1"/>
    <x v="0"/>
    <x v="0"/>
    <x v="211"/>
    <n v="311920"/>
    <x v="7"/>
    <x v="1"/>
    <x v="7"/>
    <x v="0"/>
  </r>
  <r>
    <n v="1"/>
    <x v="0"/>
    <x v="0"/>
    <x v="212"/>
    <n v="311930"/>
    <x v="7"/>
    <x v="1"/>
    <x v="0"/>
    <x v="0"/>
  </r>
  <r>
    <n v="14"/>
    <x v="0"/>
    <x v="0"/>
    <x v="213"/>
    <n v="311940"/>
    <x v="7"/>
    <x v="1"/>
    <x v="2"/>
    <x v="0"/>
  </r>
  <r>
    <n v="1"/>
    <x v="0"/>
    <x v="0"/>
    <x v="214"/>
    <n v="311950"/>
    <x v="7"/>
    <x v="1"/>
    <x v="6"/>
    <x v="0"/>
  </r>
  <r>
    <n v="0"/>
    <x v="0"/>
    <x v="0"/>
    <x v="215"/>
    <n v="311960"/>
    <x v="7"/>
    <x v="1"/>
    <x v="9"/>
    <x v="0"/>
  </r>
  <r>
    <n v="0"/>
    <x v="0"/>
    <x v="0"/>
    <x v="216"/>
    <n v="311970"/>
    <x v="7"/>
    <x v="1"/>
    <x v="11"/>
    <x v="0"/>
  </r>
  <r>
    <n v="1"/>
    <x v="0"/>
    <x v="0"/>
    <x v="217"/>
    <n v="311980"/>
    <x v="7"/>
    <x v="1"/>
    <x v="1"/>
    <x v="0"/>
  </r>
  <r>
    <n v="0"/>
    <x v="0"/>
    <x v="0"/>
    <x v="218"/>
    <n v="311990"/>
    <x v="7"/>
    <x v="1"/>
    <x v="8"/>
    <x v="0"/>
  </r>
  <r>
    <n v="0"/>
    <x v="0"/>
    <x v="0"/>
    <x v="219"/>
    <n v="311995"/>
    <x v="7"/>
    <x v="1"/>
    <x v="1"/>
    <x v="0"/>
  </r>
  <r>
    <n v="0"/>
    <x v="0"/>
    <x v="0"/>
    <x v="220"/>
    <n v="312000"/>
    <x v="7"/>
    <x v="1"/>
    <x v="2"/>
    <x v="0"/>
  </r>
  <r>
    <n v="0"/>
    <x v="0"/>
    <x v="0"/>
    <x v="221"/>
    <n v="312010"/>
    <x v="7"/>
    <x v="1"/>
    <x v="3"/>
    <x v="0"/>
  </r>
  <r>
    <n v="0"/>
    <x v="0"/>
    <x v="0"/>
    <x v="222"/>
    <n v="312015"/>
    <x v="7"/>
    <x v="1"/>
    <x v="6"/>
    <x v="0"/>
  </r>
  <r>
    <n v="0"/>
    <x v="0"/>
    <x v="0"/>
    <x v="223"/>
    <n v="312020"/>
    <x v="7"/>
    <x v="1"/>
    <x v="5"/>
    <x v="0"/>
  </r>
  <r>
    <n v="0"/>
    <x v="0"/>
    <x v="0"/>
    <x v="224"/>
    <n v="312030"/>
    <x v="7"/>
    <x v="1"/>
    <x v="16"/>
    <x v="0"/>
  </r>
  <r>
    <n v="0"/>
    <x v="0"/>
    <x v="0"/>
    <x v="225"/>
    <n v="312040"/>
    <x v="7"/>
    <x v="1"/>
    <x v="11"/>
    <x v="0"/>
  </r>
  <r>
    <n v="0"/>
    <x v="0"/>
    <x v="0"/>
    <x v="226"/>
    <n v="312050"/>
    <x v="7"/>
    <x v="1"/>
    <x v="8"/>
    <x v="0"/>
  </r>
  <r>
    <n v="1"/>
    <x v="0"/>
    <x v="0"/>
    <x v="227"/>
    <n v="312060"/>
    <x v="7"/>
    <x v="1"/>
    <x v="17"/>
    <x v="0"/>
  </r>
  <r>
    <n v="0"/>
    <x v="0"/>
    <x v="0"/>
    <x v="228"/>
    <n v="312070"/>
    <x v="7"/>
    <x v="1"/>
    <x v="0"/>
    <x v="0"/>
  </r>
  <r>
    <n v="0"/>
    <x v="0"/>
    <x v="0"/>
    <x v="229"/>
    <n v="312080"/>
    <x v="7"/>
    <x v="1"/>
    <x v="8"/>
    <x v="0"/>
  </r>
  <r>
    <n v="0"/>
    <x v="0"/>
    <x v="0"/>
    <x v="230"/>
    <n v="312083"/>
    <x v="7"/>
    <x v="1"/>
    <x v="7"/>
    <x v="0"/>
  </r>
  <r>
    <n v="0"/>
    <x v="0"/>
    <x v="0"/>
    <x v="231"/>
    <n v="312087"/>
    <x v="7"/>
    <x v="1"/>
    <x v="16"/>
    <x v="0"/>
  </r>
  <r>
    <n v="10"/>
    <x v="0"/>
    <x v="0"/>
    <x v="232"/>
    <n v="312090"/>
    <x v="7"/>
    <x v="1"/>
    <x v="3"/>
    <x v="0"/>
  </r>
  <r>
    <n v="0"/>
    <x v="0"/>
    <x v="0"/>
    <x v="233"/>
    <n v="312100"/>
    <x v="7"/>
    <x v="1"/>
    <x v="3"/>
    <x v="0"/>
  </r>
  <r>
    <n v="0"/>
    <x v="0"/>
    <x v="0"/>
    <x v="234"/>
    <n v="312110"/>
    <x v="7"/>
    <x v="1"/>
    <x v="8"/>
    <x v="0"/>
  </r>
  <r>
    <n v="0"/>
    <x v="0"/>
    <x v="0"/>
    <x v="235"/>
    <n v="312120"/>
    <x v="7"/>
    <x v="1"/>
    <x v="10"/>
    <x v="0"/>
  </r>
  <r>
    <n v="1"/>
    <x v="0"/>
    <x v="0"/>
    <x v="236"/>
    <n v="312125"/>
    <x v="7"/>
    <x v="1"/>
    <x v="4"/>
    <x v="0"/>
  </r>
  <r>
    <n v="0"/>
    <x v="0"/>
    <x v="0"/>
    <x v="237"/>
    <n v="312130"/>
    <x v="7"/>
    <x v="1"/>
    <x v="9"/>
    <x v="0"/>
  </r>
  <r>
    <n v="0"/>
    <x v="0"/>
    <x v="0"/>
    <x v="238"/>
    <n v="312140"/>
    <x v="7"/>
    <x v="1"/>
    <x v="11"/>
    <x v="0"/>
  </r>
  <r>
    <n v="1"/>
    <x v="0"/>
    <x v="0"/>
    <x v="239"/>
    <n v="312150"/>
    <x v="7"/>
    <x v="1"/>
    <x v="11"/>
    <x v="0"/>
  </r>
  <r>
    <n v="3"/>
    <x v="0"/>
    <x v="0"/>
    <x v="240"/>
    <n v="312160"/>
    <x v="7"/>
    <x v="1"/>
    <x v="3"/>
    <x v="0"/>
  </r>
  <r>
    <n v="1"/>
    <x v="0"/>
    <x v="0"/>
    <x v="241"/>
    <n v="312170"/>
    <x v="7"/>
    <x v="1"/>
    <x v="18"/>
    <x v="0"/>
  </r>
  <r>
    <n v="0"/>
    <x v="0"/>
    <x v="0"/>
    <x v="242"/>
    <n v="312180"/>
    <x v="7"/>
    <x v="1"/>
    <x v="2"/>
    <x v="0"/>
  </r>
  <r>
    <n v="0"/>
    <x v="0"/>
    <x v="0"/>
    <x v="243"/>
    <n v="312190"/>
    <x v="7"/>
    <x v="1"/>
    <x v="9"/>
    <x v="0"/>
  </r>
  <r>
    <n v="0"/>
    <x v="0"/>
    <x v="0"/>
    <x v="244"/>
    <n v="312200"/>
    <x v="7"/>
    <x v="1"/>
    <x v="9"/>
    <x v="0"/>
  </r>
  <r>
    <n v="1"/>
    <x v="0"/>
    <x v="0"/>
    <x v="245"/>
    <n v="312210"/>
    <x v="7"/>
    <x v="1"/>
    <x v="7"/>
    <x v="0"/>
  </r>
  <r>
    <n v="0"/>
    <x v="0"/>
    <x v="0"/>
    <x v="246"/>
    <n v="312220"/>
    <x v="7"/>
    <x v="1"/>
    <x v="7"/>
    <x v="0"/>
  </r>
  <r>
    <n v="36"/>
    <x v="0"/>
    <x v="0"/>
    <x v="247"/>
    <n v="312230"/>
    <x v="7"/>
    <x v="1"/>
    <x v="1"/>
    <x v="0"/>
  </r>
  <r>
    <n v="0"/>
    <x v="0"/>
    <x v="0"/>
    <x v="248"/>
    <n v="312235"/>
    <x v="7"/>
    <x v="1"/>
    <x v="6"/>
    <x v="0"/>
  </r>
  <r>
    <n v="0"/>
    <x v="0"/>
    <x v="0"/>
    <x v="249"/>
    <n v="312240"/>
    <x v="7"/>
    <x v="1"/>
    <x v="10"/>
    <x v="0"/>
  </r>
  <r>
    <n v="2"/>
    <x v="0"/>
    <x v="0"/>
    <x v="250"/>
    <n v="312245"/>
    <x v="7"/>
    <x v="1"/>
    <x v="6"/>
    <x v="0"/>
  </r>
  <r>
    <n v="1"/>
    <x v="0"/>
    <x v="0"/>
    <x v="251"/>
    <n v="312247"/>
    <x v="7"/>
    <x v="1"/>
    <x v="14"/>
    <x v="0"/>
  </r>
  <r>
    <n v="0"/>
    <x v="0"/>
    <x v="0"/>
    <x v="252"/>
    <n v="312250"/>
    <x v="7"/>
    <x v="1"/>
    <x v="2"/>
    <x v="0"/>
  </r>
  <r>
    <n v="0"/>
    <x v="0"/>
    <x v="0"/>
    <x v="253"/>
    <n v="312260"/>
    <x v="7"/>
    <x v="1"/>
    <x v="3"/>
    <x v="0"/>
  </r>
  <r>
    <n v="1"/>
    <x v="0"/>
    <x v="0"/>
    <x v="254"/>
    <n v="312270"/>
    <x v="7"/>
    <x v="1"/>
    <x v="2"/>
    <x v="0"/>
  </r>
  <r>
    <n v="0"/>
    <x v="0"/>
    <x v="0"/>
    <x v="255"/>
    <n v="312280"/>
    <x v="7"/>
    <x v="1"/>
    <x v="8"/>
    <x v="0"/>
  </r>
  <r>
    <n v="0"/>
    <x v="0"/>
    <x v="0"/>
    <x v="256"/>
    <n v="312290"/>
    <x v="7"/>
    <x v="1"/>
    <x v="9"/>
    <x v="0"/>
  </r>
  <r>
    <n v="0"/>
    <x v="0"/>
    <x v="0"/>
    <x v="257"/>
    <n v="312300"/>
    <x v="7"/>
    <x v="1"/>
    <x v="11"/>
    <x v="0"/>
  </r>
  <r>
    <n v="1"/>
    <x v="0"/>
    <x v="0"/>
    <x v="258"/>
    <n v="312310"/>
    <x v="7"/>
    <x v="1"/>
    <x v="7"/>
    <x v="0"/>
  </r>
  <r>
    <n v="0"/>
    <x v="0"/>
    <x v="0"/>
    <x v="259"/>
    <n v="312320"/>
    <x v="7"/>
    <x v="1"/>
    <x v="1"/>
    <x v="0"/>
  </r>
  <r>
    <n v="0"/>
    <x v="0"/>
    <x v="0"/>
    <x v="260"/>
    <n v="312330"/>
    <x v="7"/>
    <x v="1"/>
    <x v="9"/>
    <x v="0"/>
  </r>
  <r>
    <n v="0"/>
    <x v="0"/>
    <x v="0"/>
    <x v="261"/>
    <n v="312340"/>
    <x v="7"/>
    <x v="1"/>
    <x v="10"/>
    <x v="0"/>
  </r>
  <r>
    <n v="0"/>
    <x v="0"/>
    <x v="0"/>
    <x v="262"/>
    <n v="312350"/>
    <x v="7"/>
    <x v="1"/>
    <x v="0"/>
    <x v="0"/>
  </r>
  <r>
    <n v="1"/>
    <x v="0"/>
    <x v="0"/>
    <x v="263"/>
    <n v="312352"/>
    <x v="7"/>
    <x v="1"/>
    <x v="2"/>
    <x v="0"/>
  </r>
  <r>
    <n v="1"/>
    <x v="0"/>
    <x v="0"/>
    <x v="264"/>
    <n v="312360"/>
    <x v="7"/>
    <x v="1"/>
    <x v="5"/>
    <x v="0"/>
  </r>
  <r>
    <n v="0"/>
    <x v="0"/>
    <x v="0"/>
    <x v="265"/>
    <n v="312370"/>
    <x v="7"/>
    <x v="1"/>
    <x v="7"/>
    <x v="0"/>
  </r>
  <r>
    <n v="0"/>
    <x v="0"/>
    <x v="0"/>
    <x v="266"/>
    <n v="312380"/>
    <x v="7"/>
    <x v="1"/>
    <x v="16"/>
    <x v="0"/>
  </r>
  <r>
    <n v="1"/>
    <x v="0"/>
    <x v="0"/>
    <x v="267"/>
    <n v="312385"/>
    <x v="7"/>
    <x v="1"/>
    <x v="2"/>
    <x v="0"/>
  </r>
  <r>
    <n v="0"/>
    <x v="0"/>
    <x v="0"/>
    <x v="268"/>
    <n v="312390"/>
    <x v="7"/>
    <x v="1"/>
    <x v="11"/>
    <x v="0"/>
  </r>
  <r>
    <n v="0"/>
    <x v="0"/>
    <x v="0"/>
    <x v="269"/>
    <n v="312400"/>
    <x v="7"/>
    <x v="1"/>
    <x v="9"/>
    <x v="0"/>
  </r>
  <r>
    <n v="2"/>
    <x v="0"/>
    <x v="0"/>
    <x v="270"/>
    <n v="312410"/>
    <x v="7"/>
    <x v="1"/>
    <x v="17"/>
    <x v="1"/>
  </r>
  <r>
    <n v="4"/>
    <x v="0"/>
    <x v="0"/>
    <x v="271"/>
    <n v="312420"/>
    <x v="7"/>
    <x v="1"/>
    <x v="2"/>
    <x v="0"/>
  </r>
  <r>
    <n v="3"/>
    <x v="0"/>
    <x v="0"/>
    <x v="272"/>
    <n v="312430"/>
    <x v="7"/>
    <x v="1"/>
    <x v="16"/>
    <x v="0"/>
  </r>
  <r>
    <n v="0"/>
    <x v="0"/>
    <x v="0"/>
    <x v="273"/>
    <n v="312440"/>
    <x v="7"/>
    <x v="1"/>
    <x v="8"/>
    <x v="0"/>
  </r>
  <r>
    <n v="0"/>
    <x v="0"/>
    <x v="0"/>
    <x v="274"/>
    <n v="312450"/>
    <x v="7"/>
    <x v="1"/>
    <x v="8"/>
    <x v="0"/>
  </r>
  <r>
    <n v="0"/>
    <x v="0"/>
    <x v="0"/>
    <x v="275"/>
    <n v="312470"/>
    <x v="7"/>
    <x v="1"/>
    <x v="1"/>
    <x v="0"/>
  </r>
  <r>
    <n v="2"/>
    <x v="0"/>
    <x v="0"/>
    <x v="276"/>
    <n v="312480"/>
    <x v="7"/>
    <x v="1"/>
    <x v="13"/>
    <x v="0"/>
  </r>
  <r>
    <n v="0"/>
    <x v="0"/>
    <x v="0"/>
    <x v="277"/>
    <n v="312460"/>
    <x v="7"/>
    <x v="1"/>
    <x v="9"/>
    <x v="0"/>
  </r>
  <r>
    <n v="0"/>
    <x v="0"/>
    <x v="0"/>
    <x v="278"/>
    <n v="312490"/>
    <x v="7"/>
    <x v="1"/>
    <x v="9"/>
    <x v="0"/>
  </r>
  <r>
    <n v="0"/>
    <x v="0"/>
    <x v="0"/>
    <x v="279"/>
    <n v="312500"/>
    <x v="7"/>
    <x v="1"/>
    <x v="11"/>
    <x v="0"/>
  </r>
  <r>
    <n v="1"/>
    <x v="0"/>
    <x v="0"/>
    <x v="280"/>
    <n v="312510"/>
    <x v="7"/>
    <x v="1"/>
    <x v="8"/>
    <x v="0"/>
  </r>
  <r>
    <n v="0"/>
    <x v="0"/>
    <x v="0"/>
    <x v="281"/>
    <n v="312520"/>
    <x v="7"/>
    <x v="1"/>
    <x v="10"/>
    <x v="0"/>
  </r>
  <r>
    <n v="0"/>
    <x v="0"/>
    <x v="0"/>
    <x v="282"/>
    <n v="312530"/>
    <x v="7"/>
    <x v="1"/>
    <x v="9"/>
    <x v="0"/>
  </r>
  <r>
    <n v="0"/>
    <x v="0"/>
    <x v="0"/>
    <x v="283"/>
    <n v="312540"/>
    <x v="7"/>
    <x v="1"/>
    <x v="3"/>
    <x v="0"/>
  </r>
  <r>
    <n v="0"/>
    <x v="0"/>
    <x v="0"/>
    <x v="284"/>
    <n v="312560"/>
    <x v="7"/>
    <x v="1"/>
    <x v="6"/>
    <x v="0"/>
  </r>
  <r>
    <n v="0"/>
    <x v="0"/>
    <x v="0"/>
    <x v="285"/>
    <n v="312570"/>
    <x v="7"/>
    <x v="1"/>
    <x v="3"/>
    <x v="0"/>
  </r>
  <r>
    <n v="0"/>
    <x v="0"/>
    <x v="0"/>
    <x v="286"/>
    <n v="312580"/>
    <x v="7"/>
    <x v="1"/>
    <x v="7"/>
    <x v="0"/>
  </r>
  <r>
    <n v="0"/>
    <x v="0"/>
    <x v="0"/>
    <x v="287"/>
    <n v="312590"/>
    <x v="7"/>
    <x v="1"/>
    <x v="2"/>
    <x v="0"/>
  </r>
  <r>
    <n v="1"/>
    <x v="0"/>
    <x v="0"/>
    <x v="288"/>
    <n v="312595"/>
    <x v="7"/>
    <x v="1"/>
    <x v="9"/>
    <x v="0"/>
  </r>
  <r>
    <n v="0"/>
    <x v="0"/>
    <x v="0"/>
    <x v="289"/>
    <n v="312600"/>
    <x v="7"/>
    <x v="1"/>
    <x v="17"/>
    <x v="1"/>
  </r>
  <r>
    <n v="3"/>
    <x v="0"/>
    <x v="0"/>
    <x v="290"/>
    <n v="312610"/>
    <x v="7"/>
    <x v="1"/>
    <x v="1"/>
    <x v="0"/>
  </r>
  <r>
    <n v="0"/>
    <x v="0"/>
    <x v="0"/>
    <x v="291"/>
    <n v="312620"/>
    <x v="7"/>
    <x v="1"/>
    <x v="14"/>
    <x v="0"/>
  </r>
  <r>
    <n v="0"/>
    <x v="0"/>
    <x v="0"/>
    <x v="292"/>
    <n v="312630"/>
    <x v="7"/>
    <x v="1"/>
    <x v="10"/>
    <x v="0"/>
  </r>
  <r>
    <n v="0"/>
    <x v="0"/>
    <x v="0"/>
    <x v="293"/>
    <n v="312640"/>
    <x v="7"/>
    <x v="1"/>
    <x v="12"/>
    <x v="0"/>
  </r>
  <r>
    <n v="0"/>
    <x v="0"/>
    <x v="0"/>
    <x v="294"/>
    <n v="312650"/>
    <x v="7"/>
    <x v="1"/>
    <x v="3"/>
    <x v="0"/>
  </r>
  <r>
    <n v="0"/>
    <x v="0"/>
    <x v="0"/>
    <x v="295"/>
    <n v="312660"/>
    <x v="7"/>
    <x v="1"/>
    <x v="16"/>
    <x v="0"/>
  </r>
  <r>
    <n v="1"/>
    <x v="0"/>
    <x v="0"/>
    <x v="296"/>
    <n v="312670"/>
    <x v="7"/>
    <x v="1"/>
    <x v="16"/>
    <x v="0"/>
  </r>
  <r>
    <n v="0"/>
    <x v="0"/>
    <x v="0"/>
    <x v="297"/>
    <n v="312675"/>
    <x v="7"/>
    <x v="1"/>
    <x v="6"/>
    <x v="0"/>
  </r>
  <r>
    <n v="0"/>
    <x v="0"/>
    <x v="0"/>
    <x v="298"/>
    <n v="312680"/>
    <x v="7"/>
    <x v="1"/>
    <x v="6"/>
    <x v="0"/>
  </r>
  <r>
    <n v="0"/>
    <x v="0"/>
    <x v="0"/>
    <x v="299"/>
    <n v="312690"/>
    <x v="7"/>
    <x v="1"/>
    <x v="7"/>
    <x v="0"/>
  </r>
  <r>
    <n v="0"/>
    <x v="0"/>
    <x v="0"/>
    <x v="300"/>
    <n v="312695"/>
    <x v="7"/>
    <x v="1"/>
    <x v="7"/>
    <x v="0"/>
  </r>
  <r>
    <n v="2"/>
    <x v="0"/>
    <x v="0"/>
    <x v="301"/>
    <n v="312700"/>
    <x v="7"/>
    <x v="1"/>
    <x v="4"/>
    <x v="0"/>
  </r>
  <r>
    <n v="0"/>
    <x v="0"/>
    <x v="0"/>
    <x v="302"/>
    <n v="312705"/>
    <x v="7"/>
    <x v="1"/>
    <x v="6"/>
    <x v="0"/>
  </r>
  <r>
    <n v="0"/>
    <x v="0"/>
    <x v="0"/>
    <x v="303"/>
    <n v="312707"/>
    <x v="7"/>
    <x v="1"/>
    <x v="16"/>
    <x v="0"/>
  </r>
  <r>
    <n v="11"/>
    <x v="0"/>
    <x v="0"/>
    <x v="304"/>
    <n v="312710"/>
    <x v="7"/>
    <x v="1"/>
    <x v="4"/>
    <x v="0"/>
  </r>
  <r>
    <n v="0"/>
    <x v="0"/>
    <x v="0"/>
    <x v="305"/>
    <n v="312720"/>
    <x v="7"/>
    <x v="1"/>
    <x v="12"/>
    <x v="0"/>
  </r>
  <r>
    <n v="0"/>
    <x v="0"/>
    <x v="0"/>
    <x v="306"/>
    <n v="312730"/>
    <x v="7"/>
    <x v="1"/>
    <x v="7"/>
    <x v="0"/>
  </r>
  <r>
    <n v="0"/>
    <x v="0"/>
    <x v="0"/>
    <x v="307"/>
    <n v="312733"/>
    <x v="7"/>
    <x v="1"/>
    <x v="16"/>
    <x v="0"/>
  </r>
  <r>
    <n v="0"/>
    <x v="0"/>
    <x v="0"/>
    <x v="308"/>
    <n v="312735"/>
    <x v="7"/>
    <x v="1"/>
    <x v="16"/>
    <x v="0"/>
  </r>
  <r>
    <n v="0"/>
    <x v="0"/>
    <x v="0"/>
    <x v="309"/>
    <n v="312737"/>
    <x v="7"/>
    <x v="1"/>
    <x v="7"/>
    <x v="0"/>
  </r>
  <r>
    <n v="0"/>
    <x v="0"/>
    <x v="0"/>
    <x v="310"/>
    <n v="312738"/>
    <x v="7"/>
    <x v="1"/>
    <x v="9"/>
    <x v="0"/>
  </r>
  <r>
    <n v="0"/>
    <x v="0"/>
    <x v="0"/>
    <x v="311"/>
    <n v="312740"/>
    <x v="7"/>
    <x v="1"/>
    <x v="8"/>
    <x v="0"/>
  </r>
  <r>
    <n v="0"/>
    <x v="0"/>
    <x v="0"/>
    <x v="312"/>
    <n v="312750"/>
    <x v="7"/>
    <x v="1"/>
    <x v="7"/>
    <x v="0"/>
  </r>
  <r>
    <n v="1"/>
    <x v="0"/>
    <x v="0"/>
    <x v="313"/>
    <n v="312760"/>
    <x v="7"/>
    <x v="1"/>
    <x v="3"/>
    <x v="0"/>
  </r>
  <r>
    <n v="22"/>
    <x v="0"/>
    <x v="0"/>
    <x v="314"/>
    <n v="312770"/>
    <x v="7"/>
    <x v="1"/>
    <x v="7"/>
    <x v="0"/>
  </r>
  <r>
    <n v="1"/>
    <x v="0"/>
    <x v="0"/>
    <x v="315"/>
    <n v="312780"/>
    <x v="7"/>
    <x v="1"/>
    <x v="16"/>
    <x v="0"/>
  </r>
  <r>
    <n v="0"/>
    <x v="0"/>
    <x v="0"/>
    <x v="316"/>
    <n v="312790"/>
    <x v="7"/>
    <x v="1"/>
    <x v="13"/>
    <x v="0"/>
  </r>
  <r>
    <n v="4"/>
    <x v="0"/>
    <x v="0"/>
    <x v="317"/>
    <n v="312800"/>
    <x v="7"/>
    <x v="1"/>
    <x v="7"/>
    <x v="0"/>
  </r>
  <r>
    <n v="0"/>
    <x v="0"/>
    <x v="0"/>
    <x v="318"/>
    <n v="312810"/>
    <x v="7"/>
    <x v="1"/>
    <x v="5"/>
    <x v="0"/>
  </r>
  <r>
    <n v="0"/>
    <x v="0"/>
    <x v="0"/>
    <x v="319"/>
    <n v="312820"/>
    <x v="7"/>
    <x v="1"/>
    <x v="2"/>
    <x v="0"/>
  </r>
  <r>
    <n v="0"/>
    <x v="0"/>
    <x v="0"/>
    <x v="320"/>
    <n v="312825"/>
    <x v="7"/>
    <x v="1"/>
    <x v="16"/>
    <x v="0"/>
  </r>
  <r>
    <n v="2"/>
    <x v="0"/>
    <x v="0"/>
    <x v="321"/>
    <n v="312830"/>
    <x v="7"/>
    <x v="1"/>
    <x v="10"/>
    <x v="0"/>
  </r>
  <r>
    <n v="0"/>
    <x v="0"/>
    <x v="0"/>
    <x v="322"/>
    <n v="312840"/>
    <x v="7"/>
    <x v="1"/>
    <x v="9"/>
    <x v="0"/>
  </r>
  <r>
    <n v="0"/>
    <x v="0"/>
    <x v="0"/>
    <x v="323"/>
    <n v="312850"/>
    <x v="7"/>
    <x v="1"/>
    <x v="9"/>
    <x v="0"/>
  </r>
  <r>
    <n v="0"/>
    <x v="0"/>
    <x v="0"/>
    <x v="324"/>
    <n v="312860"/>
    <x v="7"/>
    <x v="1"/>
    <x v="14"/>
    <x v="0"/>
  </r>
  <r>
    <n v="18"/>
    <x v="0"/>
    <x v="0"/>
    <x v="325"/>
    <n v="312870"/>
    <x v="7"/>
    <x v="1"/>
    <x v="10"/>
    <x v="0"/>
  </r>
  <r>
    <n v="1"/>
    <x v="0"/>
    <x v="0"/>
    <x v="326"/>
    <n v="312880"/>
    <x v="7"/>
    <x v="1"/>
    <x v="9"/>
    <x v="0"/>
  </r>
  <r>
    <n v="0"/>
    <x v="0"/>
    <x v="0"/>
    <x v="327"/>
    <n v="312890"/>
    <x v="7"/>
    <x v="1"/>
    <x v="0"/>
    <x v="0"/>
  </r>
  <r>
    <n v="0"/>
    <x v="0"/>
    <x v="0"/>
    <x v="328"/>
    <n v="312900"/>
    <x v="7"/>
    <x v="1"/>
    <x v="9"/>
    <x v="0"/>
  </r>
  <r>
    <n v="0"/>
    <x v="0"/>
    <x v="0"/>
    <x v="329"/>
    <n v="312910"/>
    <x v="7"/>
    <x v="1"/>
    <x v="13"/>
    <x v="0"/>
  </r>
  <r>
    <n v="0"/>
    <x v="0"/>
    <x v="0"/>
    <x v="330"/>
    <n v="312920"/>
    <x v="7"/>
    <x v="1"/>
    <x v="8"/>
    <x v="0"/>
  </r>
  <r>
    <n v="0"/>
    <x v="0"/>
    <x v="0"/>
    <x v="331"/>
    <n v="312930"/>
    <x v="7"/>
    <x v="1"/>
    <x v="2"/>
    <x v="0"/>
  </r>
  <r>
    <n v="0"/>
    <x v="0"/>
    <x v="0"/>
    <x v="332"/>
    <n v="312940"/>
    <x v="7"/>
    <x v="1"/>
    <x v="11"/>
    <x v="0"/>
  </r>
  <r>
    <n v="0"/>
    <x v="0"/>
    <x v="0"/>
    <x v="333"/>
    <n v="312950"/>
    <x v="7"/>
    <x v="1"/>
    <x v="4"/>
    <x v="0"/>
  </r>
  <r>
    <n v="0"/>
    <x v="0"/>
    <x v="0"/>
    <x v="334"/>
    <n v="312960"/>
    <x v="7"/>
    <x v="1"/>
    <x v="16"/>
    <x v="0"/>
  </r>
  <r>
    <n v="0"/>
    <x v="0"/>
    <x v="0"/>
    <x v="335"/>
    <n v="312965"/>
    <x v="7"/>
    <x v="1"/>
    <x v="16"/>
    <x v="0"/>
  </r>
  <r>
    <n v="1"/>
    <x v="0"/>
    <x v="0"/>
    <x v="336"/>
    <n v="312970"/>
    <x v="7"/>
    <x v="1"/>
    <x v="10"/>
    <x v="0"/>
  </r>
  <r>
    <n v="5"/>
    <x v="0"/>
    <x v="0"/>
    <x v="337"/>
    <n v="312980"/>
    <x v="7"/>
    <x v="1"/>
    <x v="17"/>
    <x v="1"/>
  </r>
  <r>
    <n v="1"/>
    <x v="0"/>
    <x v="0"/>
    <x v="338"/>
    <n v="312990"/>
    <x v="7"/>
    <x v="1"/>
    <x v="10"/>
    <x v="0"/>
  </r>
  <r>
    <n v="0"/>
    <x v="0"/>
    <x v="0"/>
    <x v="339"/>
    <n v="313000"/>
    <x v="7"/>
    <x v="1"/>
    <x v="5"/>
    <x v="0"/>
  </r>
  <r>
    <n v="1"/>
    <x v="0"/>
    <x v="0"/>
    <x v="340"/>
    <n v="313005"/>
    <x v="7"/>
    <x v="1"/>
    <x v="16"/>
    <x v="0"/>
  </r>
  <r>
    <n v="4"/>
    <x v="0"/>
    <x v="0"/>
    <x v="341"/>
    <n v="313010"/>
    <x v="7"/>
    <x v="1"/>
    <x v="17"/>
    <x v="1"/>
  </r>
  <r>
    <n v="0"/>
    <x v="0"/>
    <x v="0"/>
    <x v="342"/>
    <n v="313020"/>
    <x v="7"/>
    <x v="1"/>
    <x v="1"/>
    <x v="0"/>
  </r>
  <r>
    <n v="0"/>
    <x v="0"/>
    <x v="0"/>
    <x v="343"/>
    <n v="313030"/>
    <x v="7"/>
    <x v="1"/>
    <x v="1"/>
    <x v="0"/>
  </r>
  <r>
    <n v="0"/>
    <x v="0"/>
    <x v="0"/>
    <x v="344"/>
    <n v="313040"/>
    <x v="7"/>
    <x v="1"/>
    <x v="5"/>
    <x v="0"/>
  </r>
  <r>
    <n v="4"/>
    <x v="0"/>
    <x v="0"/>
    <x v="345"/>
    <n v="313050"/>
    <x v="7"/>
    <x v="1"/>
    <x v="5"/>
    <x v="0"/>
  </r>
  <r>
    <n v="0"/>
    <x v="0"/>
    <x v="0"/>
    <x v="346"/>
    <n v="313055"/>
    <x v="7"/>
    <x v="1"/>
    <x v="2"/>
    <x v="0"/>
  </r>
  <r>
    <n v="1"/>
    <x v="0"/>
    <x v="0"/>
    <x v="347"/>
    <n v="313060"/>
    <x v="7"/>
    <x v="1"/>
    <x v="8"/>
    <x v="0"/>
  </r>
  <r>
    <n v="0"/>
    <x v="0"/>
    <x v="0"/>
    <x v="348"/>
    <n v="313065"/>
    <x v="7"/>
    <x v="1"/>
    <x v="16"/>
    <x v="0"/>
  </r>
  <r>
    <n v="0"/>
    <x v="0"/>
    <x v="0"/>
    <x v="349"/>
    <n v="313070"/>
    <x v="7"/>
    <x v="1"/>
    <x v="13"/>
    <x v="0"/>
  </r>
  <r>
    <n v="0"/>
    <x v="0"/>
    <x v="0"/>
    <x v="350"/>
    <n v="313080"/>
    <x v="7"/>
    <x v="1"/>
    <x v="5"/>
    <x v="0"/>
  </r>
  <r>
    <n v="0"/>
    <x v="0"/>
    <x v="0"/>
    <x v="351"/>
    <n v="313090"/>
    <x v="7"/>
    <x v="1"/>
    <x v="2"/>
    <x v="0"/>
  </r>
  <r>
    <n v="0"/>
    <x v="0"/>
    <x v="0"/>
    <x v="352"/>
    <n v="313100"/>
    <x v="7"/>
    <x v="1"/>
    <x v="12"/>
    <x v="0"/>
  </r>
  <r>
    <n v="0"/>
    <x v="0"/>
    <x v="0"/>
    <x v="353"/>
    <n v="313110"/>
    <x v="7"/>
    <x v="1"/>
    <x v="3"/>
    <x v="0"/>
  </r>
  <r>
    <n v="2"/>
    <x v="0"/>
    <x v="0"/>
    <x v="354"/>
    <n v="313115"/>
    <x v="7"/>
    <x v="1"/>
    <x v="2"/>
    <x v="0"/>
  </r>
  <r>
    <n v="0"/>
    <x v="0"/>
    <x v="0"/>
    <x v="355"/>
    <n v="313120"/>
    <x v="7"/>
    <x v="1"/>
    <x v="2"/>
    <x v="0"/>
  </r>
  <r>
    <n v="75"/>
    <x v="0"/>
    <x v="0"/>
    <x v="356"/>
    <n v="313130"/>
    <x v="7"/>
    <x v="1"/>
    <x v="2"/>
    <x v="0"/>
  </r>
  <r>
    <n v="0"/>
    <x v="0"/>
    <x v="0"/>
    <x v="357"/>
    <n v="313140"/>
    <x v="7"/>
    <x v="1"/>
    <x v="13"/>
    <x v="0"/>
  </r>
  <r>
    <n v="0"/>
    <x v="0"/>
    <x v="0"/>
    <x v="358"/>
    <n v="313150"/>
    <x v="7"/>
    <x v="1"/>
    <x v="10"/>
    <x v="0"/>
  </r>
  <r>
    <n v="0"/>
    <x v="0"/>
    <x v="0"/>
    <x v="359"/>
    <n v="313160"/>
    <x v="7"/>
    <x v="1"/>
    <x v="0"/>
    <x v="0"/>
  </r>
  <r>
    <n v="7"/>
    <x v="0"/>
    <x v="0"/>
    <x v="360"/>
    <n v="313170"/>
    <x v="7"/>
    <x v="1"/>
    <x v="2"/>
    <x v="0"/>
  </r>
  <r>
    <n v="0"/>
    <x v="0"/>
    <x v="0"/>
    <x v="361"/>
    <n v="313180"/>
    <x v="7"/>
    <x v="1"/>
    <x v="7"/>
    <x v="0"/>
  </r>
  <r>
    <n v="1"/>
    <x v="0"/>
    <x v="0"/>
    <x v="362"/>
    <n v="313190"/>
    <x v="7"/>
    <x v="1"/>
    <x v="18"/>
    <x v="0"/>
  </r>
  <r>
    <n v="0"/>
    <x v="0"/>
    <x v="0"/>
    <x v="363"/>
    <n v="313200"/>
    <x v="7"/>
    <x v="1"/>
    <x v="16"/>
    <x v="0"/>
  </r>
  <r>
    <n v="0"/>
    <x v="0"/>
    <x v="0"/>
    <x v="364"/>
    <n v="313210"/>
    <x v="7"/>
    <x v="1"/>
    <x v="16"/>
    <x v="0"/>
  </r>
  <r>
    <n v="0"/>
    <x v="0"/>
    <x v="0"/>
    <x v="365"/>
    <n v="313220"/>
    <x v="7"/>
    <x v="1"/>
    <x v="17"/>
    <x v="1"/>
  </r>
  <r>
    <n v="0"/>
    <x v="0"/>
    <x v="0"/>
    <x v="366"/>
    <n v="313230"/>
    <x v="7"/>
    <x v="1"/>
    <x v="6"/>
    <x v="0"/>
  </r>
  <r>
    <n v="6"/>
    <x v="0"/>
    <x v="0"/>
    <x v="367"/>
    <n v="313240"/>
    <x v="7"/>
    <x v="1"/>
    <x v="8"/>
    <x v="0"/>
  </r>
  <r>
    <n v="3"/>
    <x v="0"/>
    <x v="0"/>
    <x v="368"/>
    <n v="313250"/>
    <x v="7"/>
    <x v="1"/>
    <x v="3"/>
    <x v="0"/>
  </r>
  <r>
    <n v="0"/>
    <x v="0"/>
    <x v="0"/>
    <x v="369"/>
    <n v="313260"/>
    <x v="7"/>
    <x v="1"/>
    <x v="9"/>
    <x v="0"/>
  </r>
  <r>
    <n v="4"/>
    <x v="0"/>
    <x v="0"/>
    <x v="370"/>
    <n v="313270"/>
    <x v="7"/>
    <x v="1"/>
    <x v="6"/>
    <x v="0"/>
  </r>
  <r>
    <n v="0"/>
    <x v="0"/>
    <x v="0"/>
    <x v="371"/>
    <n v="313280"/>
    <x v="7"/>
    <x v="1"/>
    <x v="2"/>
    <x v="0"/>
  </r>
  <r>
    <n v="0"/>
    <x v="0"/>
    <x v="0"/>
    <x v="372"/>
    <n v="313290"/>
    <x v="7"/>
    <x v="1"/>
    <x v="10"/>
    <x v="0"/>
  </r>
  <r>
    <n v="1"/>
    <x v="0"/>
    <x v="0"/>
    <x v="373"/>
    <n v="313300"/>
    <x v="7"/>
    <x v="1"/>
    <x v="8"/>
    <x v="0"/>
  </r>
  <r>
    <n v="1"/>
    <x v="0"/>
    <x v="0"/>
    <x v="374"/>
    <n v="313310"/>
    <x v="7"/>
    <x v="1"/>
    <x v="8"/>
    <x v="0"/>
  </r>
  <r>
    <n v="0"/>
    <x v="0"/>
    <x v="0"/>
    <x v="375"/>
    <n v="313320"/>
    <x v="7"/>
    <x v="1"/>
    <x v="7"/>
    <x v="0"/>
  </r>
  <r>
    <n v="0"/>
    <x v="0"/>
    <x v="0"/>
    <x v="376"/>
    <n v="313330"/>
    <x v="7"/>
    <x v="1"/>
    <x v="6"/>
    <x v="0"/>
  </r>
  <r>
    <n v="0"/>
    <x v="0"/>
    <x v="0"/>
    <x v="377"/>
    <n v="313340"/>
    <x v="7"/>
    <x v="1"/>
    <x v="4"/>
    <x v="0"/>
  </r>
  <r>
    <n v="2"/>
    <x v="0"/>
    <x v="0"/>
    <x v="378"/>
    <n v="313350"/>
    <x v="7"/>
    <x v="1"/>
    <x v="1"/>
    <x v="0"/>
  </r>
  <r>
    <n v="3"/>
    <x v="0"/>
    <x v="0"/>
    <x v="379"/>
    <n v="313360"/>
    <x v="7"/>
    <x v="1"/>
    <x v="8"/>
    <x v="0"/>
  </r>
  <r>
    <n v="0"/>
    <x v="0"/>
    <x v="0"/>
    <x v="380"/>
    <n v="313370"/>
    <x v="7"/>
    <x v="1"/>
    <x v="1"/>
    <x v="1"/>
  </r>
  <r>
    <n v="3"/>
    <x v="0"/>
    <x v="0"/>
    <x v="381"/>
    <n v="313375"/>
    <x v="7"/>
    <x v="1"/>
    <x v="10"/>
    <x v="0"/>
  </r>
  <r>
    <n v="9"/>
    <x v="0"/>
    <x v="0"/>
    <x v="382"/>
    <n v="313380"/>
    <x v="7"/>
    <x v="1"/>
    <x v="1"/>
    <x v="0"/>
  </r>
  <r>
    <n v="0"/>
    <x v="0"/>
    <x v="0"/>
    <x v="383"/>
    <n v="313390"/>
    <x v="7"/>
    <x v="1"/>
    <x v="11"/>
    <x v="0"/>
  </r>
  <r>
    <n v="0"/>
    <x v="0"/>
    <x v="0"/>
    <x v="384"/>
    <n v="313400"/>
    <x v="7"/>
    <x v="1"/>
    <x v="6"/>
    <x v="0"/>
  </r>
  <r>
    <n v="0"/>
    <x v="0"/>
    <x v="0"/>
    <x v="385"/>
    <n v="313410"/>
    <x v="7"/>
    <x v="1"/>
    <x v="7"/>
    <x v="0"/>
  </r>
  <r>
    <n v="14"/>
    <x v="0"/>
    <x v="0"/>
    <x v="386"/>
    <n v="313420"/>
    <x v="7"/>
    <x v="1"/>
    <x v="13"/>
    <x v="0"/>
  </r>
  <r>
    <n v="0"/>
    <x v="0"/>
    <x v="0"/>
    <x v="387"/>
    <n v="313430"/>
    <x v="7"/>
    <x v="1"/>
    <x v="5"/>
    <x v="0"/>
  </r>
  <r>
    <n v="4"/>
    <x v="0"/>
    <x v="0"/>
    <x v="388"/>
    <n v="313440"/>
    <x v="7"/>
    <x v="1"/>
    <x v="4"/>
    <x v="0"/>
  </r>
  <r>
    <n v="0"/>
    <x v="0"/>
    <x v="0"/>
    <x v="389"/>
    <n v="313450"/>
    <x v="7"/>
    <x v="1"/>
    <x v="5"/>
    <x v="0"/>
  </r>
  <r>
    <n v="3"/>
    <x v="0"/>
    <x v="0"/>
    <x v="390"/>
    <n v="313460"/>
    <x v="7"/>
    <x v="1"/>
    <x v="18"/>
    <x v="1"/>
  </r>
  <r>
    <n v="3"/>
    <x v="0"/>
    <x v="0"/>
    <x v="391"/>
    <n v="313470"/>
    <x v="7"/>
    <x v="1"/>
    <x v="6"/>
    <x v="0"/>
  </r>
  <r>
    <n v="0"/>
    <x v="0"/>
    <x v="0"/>
    <x v="392"/>
    <n v="313480"/>
    <x v="7"/>
    <x v="1"/>
    <x v="10"/>
    <x v="0"/>
  </r>
  <r>
    <n v="3"/>
    <x v="0"/>
    <x v="0"/>
    <x v="393"/>
    <n v="313490"/>
    <x v="7"/>
    <x v="1"/>
    <x v="8"/>
    <x v="0"/>
  </r>
  <r>
    <n v="0"/>
    <x v="0"/>
    <x v="0"/>
    <x v="394"/>
    <n v="313500"/>
    <x v="7"/>
    <x v="1"/>
    <x v="2"/>
    <x v="0"/>
  </r>
  <r>
    <n v="2"/>
    <x v="0"/>
    <x v="0"/>
    <x v="395"/>
    <n v="313505"/>
    <x v="7"/>
    <x v="1"/>
    <x v="16"/>
    <x v="0"/>
  </r>
  <r>
    <n v="0"/>
    <x v="0"/>
    <x v="0"/>
    <x v="396"/>
    <n v="313507"/>
    <x v="7"/>
    <x v="1"/>
    <x v="6"/>
    <x v="0"/>
  </r>
  <r>
    <n v="5"/>
    <x v="0"/>
    <x v="0"/>
    <x v="397"/>
    <n v="313510"/>
    <x v="7"/>
    <x v="1"/>
    <x v="16"/>
    <x v="0"/>
  </r>
  <r>
    <n v="1"/>
    <x v="0"/>
    <x v="0"/>
    <x v="398"/>
    <n v="313520"/>
    <x v="7"/>
    <x v="1"/>
    <x v="16"/>
    <x v="0"/>
  </r>
  <r>
    <n v="0"/>
    <x v="0"/>
    <x v="0"/>
    <x v="399"/>
    <n v="313530"/>
    <x v="7"/>
    <x v="1"/>
    <x v="1"/>
    <x v="0"/>
  </r>
  <r>
    <n v="0"/>
    <x v="0"/>
    <x v="0"/>
    <x v="400"/>
    <n v="313535"/>
    <x v="7"/>
    <x v="1"/>
    <x v="16"/>
    <x v="0"/>
  </r>
  <r>
    <n v="2"/>
    <x v="0"/>
    <x v="0"/>
    <x v="401"/>
    <n v="313540"/>
    <x v="7"/>
    <x v="1"/>
    <x v="11"/>
    <x v="0"/>
  </r>
  <r>
    <n v="0"/>
    <x v="0"/>
    <x v="0"/>
    <x v="402"/>
    <n v="313545"/>
    <x v="7"/>
    <x v="1"/>
    <x v="3"/>
    <x v="0"/>
  </r>
  <r>
    <n v="0"/>
    <x v="0"/>
    <x v="0"/>
    <x v="403"/>
    <n v="313550"/>
    <x v="7"/>
    <x v="1"/>
    <x v="2"/>
    <x v="0"/>
  </r>
  <r>
    <n v="2"/>
    <x v="0"/>
    <x v="0"/>
    <x v="404"/>
    <n v="313560"/>
    <x v="7"/>
    <x v="1"/>
    <x v="3"/>
    <x v="0"/>
  </r>
  <r>
    <n v="1"/>
    <x v="0"/>
    <x v="0"/>
    <x v="405"/>
    <n v="313570"/>
    <x v="7"/>
    <x v="1"/>
    <x v="12"/>
    <x v="0"/>
  </r>
  <r>
    <n v="2"/>
    <x v="0"/>
    <x v="0"/>
    <x v="406"/>
    <n v="313580"/>
    <x v="7"/>
    <x v="1"/>
    <x v="6"/>
    <x v="0"/>
  </r>
  <r>
    <n v="0"/>
    <x v="0"/>
    <x v="0"/>
    <x v="407"/>
    <n v="313590"/>
    <x v="7"/>
    <x v="1"/>
    <x v="5"/>
    <x v="0"/>
  </r>
  <r>
    <n v="1"/>
    <x v="0"/>
    <x v="0"/>
    <x v="408"/>
    <n v="313600"/>
    <x v="7"/>
    <x v="1"/>
    <x v="6"/>
    <x v="0"/>
  </r>
  <r>
    <n v="0"/>
    <x v="0"/>
    <x v="0"/>
    <x v="409"/>
    <n v="313610"/>
    <x v="7"/>
    <x v="1"/>
    <x v="2"/>
    <x v="0"/>
  </r>
  <r>
    <n v="8"/>
    <x v="0"/>
    <x v="0"/>
    <x v="410"/>
    <n v="313620"/>
    <x v="7"/>
    <x v="1"/>
    <x v="2"/>
    <x v="0"/>
  </r>
  <r>
    <n v="9"/>
    <x v="0"/>
    <x v="0"/>
    <x v="411"/>
    <n v="313630"/>
    <x v="7"/>
    <x v="1"/>
    <x v="14"/>
    <x v="0"/>
  </r>
  <r>
    <n v="0"/>
    <x v="0"/>
    <x v="0"/>
    <x v="412"/>
    <n v="313640"/>
    <x v="7"/>
    <x v="1"/>
    <x v="3"/>
    <x v="0"/>
  </r>
  <r>
    <n v="0"/>
    <x v="0"/>
    <x v="0"/>
    <x v="413"/>
    <n v="313650"/>
    <x v="7"/>
    <x v="1"/>
    <x v="6"/>
    <x v="0"/>
  </r>
  <r>
    <n v="0"/>
    <x v="0"/>
    <x v="0"/>
    <x v="414"/>
    <n v="313652"/>
    <x v="7"/>
    <x v="1"/>
    <x v="3"/>
    <x v="0"/>
  </r>
  <r>
    <n v="2"/>
    <x v="0"/>
    <x v="0"/>
    <x v="415"/>
    <n v="313655"/>
    <x v="7"/>
    <x v="1"/>
    <x v="7"/>
    <x v="0"/>
  </r>
  <r>
    <n v="0"/>
    <x v="0"/>
    <x v="0"/>
    <x v="416"/>
    <n v="313657"/>
    <x v="7"/>
    <x v="1"/>
    <x v="16"/>
    <x v="0"/>
  </r>
  <r>
    <n v="8"/>
    <x v="0"/>
    <x v="0"/>
    <x v="417"/>
    <n v="313665"/>
    <x v="7"/>
    <x v="1"/>
    <x v="17"/>
    <x v="1"/>
  </r>
  <r>
    <n v="48"/>
    <x v="0"/>
    <x v="0"/>
    <x v="418"/>
    <n v="313670"/>
    <x v="7"/>
    <x v="1"/>
    <x v="9"/>
    <x v="0"/>
  </r>
  <r>
    <n v="0"/>
    <x v="0"/>
    <x v="0"/>
    <x v="419"/>
    <n v="313680"/>
    <x v="7"/>
    <x v="1"/>
    <x v="16"/>
    <x v="0"/>
  </r>
  <r>
    <n v="0"/>
    <x v="0"/>
    <x v="0"/>
    <x v="420"/>
    <n v="313690"/>
    <x v="7"/>
    <x v="1"/>
    <x v="10"/>
    <x v="0"/>
  </r>
  <r>
    <n v="0"/>
    <x v="0"/>
    <x v="0"/>
    <x v="421"/>
    <n v="313695"/>
    <x v="7"/>
    <x v="1"/>
    <x v="16"/>
    <x v="0"/>
  </r>
  <r>
    <n v="1"/>
    <x v="0"/>
    <x v="0"/>
    <x v="422"/>
    <n v="313700"/>
    <x v="7"/>
    <x v="1"/>
    <x v="6"/>
    <x v="0"/>
  </r>
  <r>
    <n v="0"/>
    <x v="0"/>
    <x v="0"/>
    <x v="423"/>
    <n v="313710"/>
    <x v="7"/>
    <x v="1"/>
    <x v="0"/>
    <x v="0"/>
  </r>
  <r>
    <n v="8"/>
    <x v="0"/>
    <x v="0"/>
    <x v="424"/>
    <n v="313720"/>
    <x v="7"/>
    <x v="1"/>
    <x v="1"/>
    <x v="0"/>
  </r>
  <r>
    <n v="0"/>
    <x v="0"/>
    <x v="0"/>
    <x v="425"/>
    <n v="313730"/>
    <x v="7"/>
    <x v="1"/>
    <x v="16"/>
    <x v="0"/>
  </r>
  <r>
    <n v="0"/>
    <x v="0"/>
    <x v="0"/>
    <x v="426"/>
    <n v="313740"/>
    <x v="7"/>
    <x v="1"/>
    <x v="11"/>
    <x v="0"/>
  </r>
  <r>
    <n v="4"/>
    <x v="0"/>
    <x v="0"/>
    <x v="427"/>
    <n v="313750"/>
    <x v="7"/>
    <x v="1"/>
    <x v="0"/>
    <x v="0"/>
  </r>
  <r>
    <n v="1"/>
    <x v="0"/>
    <x v="0"/>
    <x v="428"/>
    <n v="313753"/>
    <x v="7"/>
    <x v="1"/>
    <x v="0"/>
    <x v="0"/>
  </r>
  <r>
    <n v="6"/>
    <x v="0"/>
    <x v="0"/>
    <x v="429"/>
    <n v="313760"/>
    <x v="7"/>
    <x v="1"/>
    <x v="18"/>
    <x v="1"/>
  </r>
  <r>
    <n v="3"/>
    <x v="0"/>
    <x v="0"/>
    <x v="430"/>
    <n v="313770"/>
    <x v="7"/>
    <x v="1"/>
    <x v="2"/>
    <x v="0"/>
  </r>
  <r>
    <n v="0"/>
    <x v="0"/>
    <x v="0"/>
    <x v="431"/>
    <n v="313780"/>
    <x v="7"/>
    <x v="1"/>
    <x v="5"/>
    <x v="0"/>
  </r>
  <r>
    <n v="0"/>
    <x v="0"/>
    <x v="0"/>
    <x v="432"/>
    <n v="313790"/>
    <x v="7"/>
    <x v="1"/>
    <x v="11"/>
    <x v="0"/>
  </r>
  <r>
    <n v="0"/>
    <x v="0"/>
    <x v="0"/>
    <x v="433"/>
    <n v="313800"/>
    <x v="7"/>
    <x v="1"/>
    <x v="9"/>
    <x v="0"/>
  </r>
  <r>
    <n v="0"/>
    <x v="0"/>
    <x v="0"/>
    <x v="434"/>
    <n v="313810"/>
    <x v="7"/>
    <x v="1"/>
    <x v="3"/>
    <x v="0"/>
  </r>
  <r>
    <n v="8"/>
    <x v="0"/>
    <x v="0"/>
    <x v="435"/>
    <n v="313820"/>
    <x v="7"/>
    <x v="1"/>
    <x v="5"/>
    <x v="0"/>
  </r>
  <r>
    <n v="1"/>
    <x v="0"/>
    <x v="0"/>
    <x v="436"/>
    <n v="313830"/>
    <x v="7"/>
    <x v="1"/>
    <x v="1"/>
    <x v="0"/>
  </r>
  <r>
    <n v="1"/>
    <x v="0"/>
    <x v="0"/>
    <x v="437"/>
    <n v="313835"/>
    <x v="7"/>
    <x v="1"/>
    <x v="3"/>
    <x v="0"/>
  </r>
  <r>
    <n v="3"/>
    <x v="0"/>
    <x v="0"/>
    <x v="438"/>
    <n v="313840"/>
    <x v="7"/>
    <x v="1"/>
    <x v="9"/>
    <x v="0"/>
  </r>
  <r>
    <n v="0"/>
    <x v="0"/>
    <x v="0"/>
    <x v="439"/>
    <n v="313850"/>
    <x v="7"/>
    <x v="1"/>
    <x v="8"/>
    <x v="0"/>
  </r>
  <r>
    <n v="0"/>
    <x v="0"/>
    <x v="0"/>
    <x v="440"/>
    <n v="313860"/>
    <x v="7"/>
    <x v="1"/>
    <x v="9"/>
    <x v="0"/>
  </r>
  <r>
    <n v="0"/>
    <x v="0"/>
    <x v="0"/>
    <x v="441"/>
    <n v="313862"/>
    <x v="7"/>
    <x v="1"/>
    <x v="4"/>
    <x v="0"/>
  </r>
  <r>
    <n v="0"/>
    <x v="0"/>
    <x v="0"/>
    <x v="442"/>
    <n v="313865"/>
    <x v="7"/>
    <x v="1"/>
    <x v="16"/>
    <x v="0"/>
  </r>
  <r>
    <n v="2"/>
    <x v="0"/>
    <x v="0"/>
    <x v="443"/>
    <n v="313867"/>
    <x v="7"/>
    <x v="1"/>
    <x v="2"/>
    <x v="0"/>
  </r>
  <r>
    <n v="0"/>
    <x v="0"/>
    <x v="0"/>
    <x v="444"/>
    <n v="313868"/>
    <x v="7"/>
    <x v="1"/>
    <x v="16"/>
    <x v="0"/>
  </r>
  <r>
    <n v="0"/>
    <x v="0"/>
    <x v="0"/>
    <x v="445"/>
    <n v="313870"/>
    <x v="7"/>
    <x v="1"/>
    <x v="5"/>
    <x v="0"/>
  </r>
  <r>
    <n v="5"/>
    <x v="0"/>
    <x v="0"/>
    <x v="446"/>
    <n v="313880"/>
    <x v="7"/>
    <x v="1"/>
    <x v="1"/>
    <x v="0"/>
  </r>
  <r>
    <n v="0"/>
    <x v="0"/>
    <x v="0"/>
    <x v="447"/>
    <n v="313890"/>
    <x v="7"/>
    <x v="1"/>
    <x v="6"/>
    <x v="0"/>
  </r>
  <r>
    <n v="1"/>
    <x v="0"/>
    <x v="0"/>
    <x v="448"/>
    <n v="313900"/>
    <x v="7"/>
    <x v="1"/>
    <x v="10"/>
    <x v="0"/>
  </r>
  <r>
    <n v="0"/>
    <x v="0"/>
    <x v="0"/>
    <x v="449"/>
    <n v="313910"/>
    <x v="7"/>
    <x v="1"/>
    <x v="11"/>
    <x v="0"/>
  </r>
  <r>
    <n v="3"/>
    <x v="0"/>
    <x v="0"/>
    <x v="450"/>
    <n v="313920"/>
    <x v="7"/>
    <x v="1"/>
    <x v="6"/>
    <x v="0"/>
  </r>
  <r>
    <n v="0"/>
    <x v="0"/>
    <x v="0"/>
    <x v="451"/>
    <n v="313925"/>
    <x v="7"/>
    <x v="1"/>
    <x v="16"/>
    <x v="0"/>
  </r>
  <r>
    <n v="1"/>
    <x v="0"/>
    <x v="0"/>
    <x v="452"/>
    <n v="313930"/>
    <x v="7"/>
    <x v="1"/>
    <x v="16"/>
    <x v="0"/>
  </r>
  <r>
    <n v="3"/>
    <x v="0"/>
    <x v="0"/>
    <x v="453"/>
    <n v="313940"/>
    <x v="7"/>
    <x v="1"/>
    <x v="2"/>
    <x v="0"/>
  </r>
  <r>
    <n v="1"/>
    <x v="0"/>
    <x v="0"/>
    <x v="454"/>
    <n v="313950"/>
    <x v="7"/>
    <x v="1"/>
    <x v="2"/>
    <x v="0"/>
  </r>
  <r>
    <n v="0"/>
    <x v="0"/>
    <x v="0"/>
    <x v="455"/>
    <n v="313960"/>
    <x v="7"/>
    <x v="1"/>
    <x v="7"/>
    <x v="0"/>
  </r>
  <r>
    <n v="0"/>
    <x v="0"/>
    <x v="0"/>
    <x v="456"/>
    <n v="313980"/>
    <x v="7"/>
    <x v="1"/>
    <x v="9"/>
    <x v="0"/>
  </r>
  <r>
    <n v="0"/>
    <x v="0"/>
    <x v="0"/>
    <x v="457"/>
    <n v="313970"/>
    <x v="7"/>
    <x v="1"/>
    <x v="1"/>
    <x v="0"/>
  </r>
  <r>
    <n v="0"/>
    <x v="0"/>
    <x v="0"/>
    <x v="458"/>
    <n v="313990"/>
    <x v="7"/>
    <x v="1"/>
    <x v="8"/>
    <x v="0"/>
  </r>
  <r>
    <n v="6"/>
    <x v="0"/>
    <x v="0"/>
    <x v="459"/>
    <n v="314000"/>
    <x v="7"/>
    <x v="1"/>
    <x v="18"/>
    <x v="0"/>
  </r>
  <r>
    <n v="0"/>
    <x v="0"/>
    <x v="0"/>
    <x v="460"/>
    <n v="314010"/>
    <x v="7"/>
    <x v="1"/>
    <x v="7"/>
    <x v="0"/>
  </r>
  <r>
    <n v="1"/>
    <x v="0"/>
    <x v="0"/>
    <x v="461"/>
    <n v="314015"/>
    <x v="7"/>
    <x v="1"/>
    <x v="17"/>
    <x v="1"/>
  </r>
  <r>
    <n v="0"/>
    <x v="0"/>
    <x v="0"/>
    <x v="462"/>
    <n v="314020"/>
    <x v="7"/>
    <x v="1"/>
    <x v="9"/>
    <x v="0"/>
  </r>
  <r>
    <n v="0"/>
    <x v="0"/>
    <x v="0"/>
    <x v="463"/>
    <n v="314030"/>
    <x v="7"/>
    <x v="1"/>
    <x v="2"/>
    <x v="0"/>
  </r>
  <r>
    <n v="0"/>
    <x v="0"/>
    <x v="0"/>
    <x v="464"/>
    <n v="314040"/>
    <x v="7"/>
    <x v="1"/>
    <x v="8"/>
    <x v="0"/>
  </r>
  <r>
    <n v="0"/>
    <x v="0"/>
    <x v="0"/>
    <x v="465"/>
    <n v="314050"/>
    <x v="7"/>
    <x v="1"/>
    <x v="1"/>
    <x v="0"/>
  </r>
  <r>
    <n v="0"/>
    <x v="0"/>
    <x v="0"/>
    <x v="466"/>
    <n v="314053"/>
    <x v="7"/>
    <x v="1"/>
    <x v="2"/>
    <x v="0"/>
  </r>
  <r>
    <n v="0"/>
    <x v="0"/>
    <x v="0"/>
    <x v="467"/>
    <n v="314055"/>
    <x v="7"/>
    <x v="1"/>
    <x v="6"/>
    <x v="0"/>
  </r>
  <r>
    <n v="1"/>
    <x v="0"/>
    <x v="0"/>
    <x v="468"/>
    <n v="314060"/>
    <x v="7"/>
    <x v="1"/>
    <x v="7"/>
    <x v="0"/>
  </r>
  <r>
    <n v="1"/>
    <x v="0"/>
    <x v="0"/>
    <x v="469"/>
    <n v="314070"/>
    <x v="7"/>
    <x v="1"/>
    <x v="17"/>
    <x v="1"/>
  </r>
  <r>
    <n v="0"/>
    <x v="0"/>
    <x v="0"/>
    <x v="470"/>
    <n v="317150"/>
    <x v="7"/>
    <x v="1"/>
    <x v="7"/>
    <x v="0"/>
  </r>
  <r>
    <n v="1"/>
    <x v="0"/>
    <x v="0"/>
    <x v="471"/>
    <n v="314080"/>
    <x v="7"/>
    <x v="1"/>
    <x v="9"/>
    <x v="0"/>
  </r>
  <r>
    <n v="0"/>
    <x v="0"/>
    <x v="0"/>
    <x v="472"/>
    <n v="314085"/>
    <x v="7"/>
    <x v="1"/>
    <x v="16"/>
    <x v="0"/>
  </r>
  <r>
    <n v="0"/>
    <x v="0"/>
    <x v="0"/>
    <x v="473"/>
    <n v="314090"/>
    <x v="7"/>
    <x v="1"/>
    <x v="2"/>
    <x v="0"/>
  </r>
  <r>
    <n v="1"/>
    <x v="0"/>
    <x v="0"/>
    <x v="474"/>
    <n v="314100"/>
    <x v="7"/>
    <x v="1"/>
    <x v="16"/>
    <x v="0"/>
  </r>
  <r>
    <n v="2"/>
    <x v="0"/>
    <x v="0"/>
    <x v="475"/>
    <n v="314110"/>
    <x v="7"/>
    <x v="1"/>
    <x v="12"/>
    <x v="1"/>
  </r>
  <r>
    <n v="0"/>
    <x v="0"/>
    <x v="0"/>
    <x v="476"/>
    <n v="314120"/>
    <x v="7"/>
    <x v="1"/>
    <x v="0"/>
    <x v="0"/>
  </r>
  <r>
    <n v="1"/>
    <x v="0"/>
    <x v="0"/>
    <x v="477"/>
    <n v="314130"/>
    <x v="7"/>
    <x v="1"/>
    <x v="1"/>
    <x v="0"/>
  </r>
  <r>
    <n v="0"/>
    <x v="0"/>
    <x v="0"/>
    <x v="478"/>
    <n v="314140"/>
    <x v="7"/>
    <x v="1"/>
    <x v="6"/>
    <x v="0"/>
  </r>
  <r>
    <n v="0"/>
    <x v="0"/>
    <x v="0"/>
    <x v="479"/>
    <n v="314150"/>
    <x v="7"/>
    <x v="1"/>
    <x v="7"/>
    <x v="0"/>
  </r>
  <r>
    <n v="1"/>
    <x v="0"/>
    <x v="0"/>
    <x v="480"/>
    <n v="314160"/>
    <x v="7"/>
    <x v="1"/>
    <x v="9"/>
    <x v="0"/>
  </r>
  <r>
    <n v="0"/>
    <x v="0"/>
    <x v="0"/>
    <x v="481"/>
    <n v="314170"/>
    <x v="7"/>
    <x v="1"/>
    <x v="2"/>
    <x v="0"/>
  </r>
  <r>
    <n v="0"/>
    <x v="0"/>
    <x v="0"/>
    <x v="482"/>
    <n v="314180"/>
    <x v="7"/>
    <x v="1"/>
    <x v="3"/>
    <x v="0"/>
  </r>
  <r>
    <n v="1"/>
    <x v="0"/>
    <x v="0"/>
    <x v="483"/>
    <n v="314190"/>
    <x v="7"/>
    <x v="1"/>
    <x v="8"/>
    <x v="0"/>
  </r>
  <r>
    <n v="1"/>
    <x v="0"/>
    <x v="0"/>
    <x v="484"/>
    <n v="314200"/>
    <x v="7"/>
    <x v="1"/>
    <x v="16"/>
    <x v="0"/>
  </r>
  <r>
    <n v="2"/>
    <x v="0"/>
    <x v="0"/>
    <x v="485"/>
    <n v="314210"/>
    <x v="7"/>
    <x v="1"/>
    <x v="9"/>
    <x v="0"/>
  </r>
  <r>
    <n v="1"/>
    <x v="0"/>
    <x v="0"/>
    <x v="486"/>
    <n v="314220"/>
    <x v="7"/>
    <x v="1"/>
    <x v="9"/>
    <x v="0"/>
  </r>
  <r>
    <n v="0"/>
    <x v="0"/>
    <x v="0"/>
    <x v="487"/>
    <n v="314225"/>
    <x v="7"/>
    <x v="1"/>
    <x v="16"/>
    <x v="0"/>
  </r>
  <r>
    <n v="0"/>
    <x v="0"/>
    <x v="0"/>
    <x v="488"/>
    <n v="314230"/>
    <x v="7"/>
    <x v="1"/>
    <x v="11"/>
    <x v="0"/>
  </r>
  <r>
    <n v="1"/>
    <x v="0"/>
    <x v="0"/>
    <x v="489"/>
    <n v="314240"/>
    <x v="7"/>
    <x v="1"/>
    <x v="1"/>
    <x v="0"/>
  </r>
  <r>
    <n v="0"/>
    <x v="0"/>
    <x v="0"/>
    <x v="490"/>
    <n v="314250"/>
    <x v="7"/>
    <x v="1"/>
    <x v="3"/>
    <x v="0"/>
  </r>
  <r>
    <n v="0"/>
    <x v="0"/>
    <x v="0"/>
    <x v="491"/>
    <n v="314260"/>
    <x v="7"/>
    <x v="1"/>
    <x v="5"/>
    <x v="0"/>
  </r>
  <r>
    <n v="0"/>
    <x v="0"/>
    <x v="0"/>
    <x v="492"/>
    <n v="314270"/>
    <x v="7"/>
    <x v="1"/>
    <x v="16"/>
    <x v="0"/>
  </r>
  <r>
    <n v="1"/>
    <x v="0"/>
    <x v="0"/>
    <x v="493"/>
    <n v="314280"/>
    <x v="7"/>
    <x v="1"/>
    <x v="13"/>
    <x v="0"/>
  </r>
  <r>
    <n v="1"/>
    <x v="0"/>
    <x v="0"/>
    <x v="494"/>
    <n v="314290"/>
    <x v="7"/>
    <x v="1"/>
    <x v="16"/>
    <x v="0"/>
  </r>
  <r>
    <n v="0"/>
    <x v="0"/>
    <x v="0"/>
    <x v="495"/>
    <n v="314300"/>
    <x v="7"/>
    <x v="1"/>
    <x v="10"/>
    <x v="0"/>
  </r>
  <r>
    <n v="12"/>
    <x v="0"/>
    <x v="0"/>
    <x v="496"/>
    <n v="314310"/>
    <x v="7"/>
    <x v="1"/>
    <x v="0"/>
    <x v="0"/>
  </r>
  <r>
    <n v="0"/>
    <x v="0"/>
    <x v="0"/>
    <x v="497"/>
    <n v="314315"/>
    <x v="7"/>
    <x v="1"/>
    <x v="6"/>
    <x v="0"/>
  </r>
  <r>
    <n v="0"/>
    <x v="0"/>
    <x v="0"/>
    <x v="498"/>
    <n v="314320"/>
    <x v="7"/>
    <x v="1"/>
    <x v="10"/>
    <x v="0"/>
  </r>
  <r>
    <n v="0"/>
    <x v="0"/>
    <x v="0"/>
    <x v="499"/>
    <n v="314340"/>
    <x v="7"/>
    <x v="1"/>
    <x v="8"/>
    <x v="0"/>
  </r>
  <r>
    <n v="55"/>
    <x v="0"/>
    <x v="0"/>
    <x v="500"/>
    <n v="314330"/>
    <x v="7"/>
    <x v="1"/>
    <x v="16"/>
    <x v="0"/>
  </r>
  <r>
    <n v="0"/>
    <x v="0"/>
    <x v="0"/>
    <x v="501"/>
    <n v="314345"/>
    <x v="7"/>
    <x v="1"/>
    <x v="16"/>
    <x v="0"/>
  </r>
  <r>
    <n v="2"/>
    <x v="0"/>
    <x v="0"/>
    <x v="502"/>
    <n v="314350"/>
    <x v="7"/>
    <x v="1"/>
    <x v="1"/>
    <x v="0"/>
  </r>
  <r>
    <n v="0"/>
    <x v="0"/>
    <x v="0"/>
    <x v="503"/>
    <n v="314360"/>
    <x v="7"/>
    <x v="1"/>
    <x v="3"/>
    <x v="0"/>
  </r>
  <r>
    <n v="0"/>
    <x v="0"/>
    <x v="0"/>
    <x v="504"/>
    <n v="314370"/>
    <x v="7"/>
    <x v="1"/>
    <x v="3"/>
    <x v="0"/>
  </r>
  <r>
    <n v="1"/>
    <x v="0"/>
    <x v="0"/>
    <x v="505"/>
    <n v="314380"/>
    <x v="7"/>
    <x v="1"/>
    <x v="8"/>
    <x v="0"/>
  </r>
  <r>
    <n v="15"/>
    <x v="0"/>
    <x v="0"/>
    <x v="506"/>
    <n v="314390"/>
    <x v="7"/>
    <x v="1"/>
    <x v="9"/>
    <x v="0"/>
  </r>
  <r>
    <n v="2"/>
    <x v="0"/>
    <x v="0"/>
    <x v="507"/>
    <n v="314400"/>
    <x v="7"/>
    <x v="1"/>
    <x v="2"/>
    <x v="0"/>
  </r>
  <r>
    <n v="0"/>
    <x v="0"/>
    <x v="0"/>
    <x v="508"/>
    <n v="314410"/>
    <x v="7"/>
    <x v="1"/>
    <x v="10"/>
    <x v="0"/>
  </r>
  <r>
    <n v="0"/>
    <x v="0"/>
    <x v="0"/>
    <x v="509"/>
    <n v="314420"/>
    <x v="7"/>
    <x v="1"/>
    <x v="7"/>
    <x v="0"/>
  </r>
  <r>
    <n v="3"/>
    <x v="0"/>
    <x v="0"/>
    <x v="510"/>
    <n v="314430"/>
    <x v="7"/>
    <x v="1"/>
    <x v="6"/>
    <x v="0"/>
  </r>
  <r>
    <n v="0"/>
    <x v="0"/>
    <x v="0"/>
    <x v="511"/>
    <n v="314435"/>
    <x v="7"/>
    <x v="1"/>
    <x v="2"/>
    <x v="0"/>
  </r>
  <r>
    <n v="0"/>
    <x v="0"/>
    <x v="0"/>
    <x v="512"/>
    <n v="314437"/>
    <x v="7"/>
    <x v="1"/>
    <x v="14"/>
    <x v="0"/>
  </r>
  <r>
    <n v="0"/>
    <x v="0"/>
    <x v="0"/>
    <x v="513"/>
    <n v="314440"/>
    <x v="7"/>
    <x v="1"/>
    <x v="8"/>
    <x v="0"/>
  </r>
  <r>
    <n v="0"/>
    <x v="0"/>
    <x v="0"/>
    <x v="514"/>
    <n v="314450"/>
    <x v="7"/>
    <x v="1"/>
    <x v="11"/>
    <x v="0"/>
  </r>
  <r>
    <n v="5"/>
    <x v="0"/>
    <x v="0"/>
    <x v="515"/>
    <n v="314460"/>
    <x v="7"/>
    <x v="1"/>
    <x v="5"/>
    <x v="0"/>
  </r>
  <r>
    <n v="0"/>
    <x v="0"/>
    <x v="0"/>
    <x v="516"/>
    <n v="314465"/>
    <x v="7"/>
    <x v="1"/>
    <x v="16"/>
    <x v="0"/>
  </r>
  <r>
    <n v="1"/>
    <x v="0"/>
    <x v="0"/>
    <x v="517"/>
    <n v="314467"/>
    <x v="7"/>
    <x v="1"/>
    <x v="7"/>
    <x v="0"/>
  </r>
  <r>
    <n v="0"/>
    <x v="0"/>
    <x v="0"/>
    <x v="518"/>
    <n v="314470"/>
    <x v="7"/>
    <x v="1"/>
    <x v="2"/>
    <x v="0"/>
  </r>
  <r>
    <n v="27"/>
    <x v="0"/>
    <x v="0"/>
    <x v="519"/>
    <n v="314480"/>
    <x v="7"/>
    <x v="1"/>
    <x v="18"/>
    <x v="1"/>
  </r>
  <r>
    <n v="0"/>
    <x v="0"/>
    <x v="0"/>
    <x v="520"/>
    <n v="314490"/>
    <x v="7"/>
    <x v="1"/>
    <x v="6"/>
    <x v="0"/>
  </r>
  <r>
    <n v="2"/>
    <x v="0"/>
    <x v="0"/>
    <x v="521"/>
    <n v="314500"/>
    <x v="7"/>
    <x v="1"/>
    <x v="4"/>
    <x v="0"/>
  </r>
  <r>
    <n v="1"/>
    <x v="0"/>
    <x v="0"/>
    <x v="522"/>
    <n v="314505"/>
    <x v="7"/>
    <x v="1"/>
    <x v="16"/>
    <x v="0"/>
  </r>
  <r>
    <n v="1"/>
    <x v="0"/>
    <x v="0"/>
    <x v="523"/>
    <n v="314510"/>
    <x v="7"/>
    <x v="1"/>
    <x v="10"/>
    <x v="0"/>
  </r>
  <r>
    <n v="20"/>
    <x v="0"/>
    <x v="0"/>
    <x v="524"/>
    <n v="314520"/>
    <x v="7"/>
    <x v="1"/>
    <x v="1"/>
    <x v="0"/>
  </r>
  <r>
    <n v="0"/>
    <x v="0"/>
    <x v="0"/>
    <x v="525"/>
    <n v="313660"/>
    <x v="7"/>
    <x v="1"/>
    <x v="18"/>
    <x v="1"/>
  </r>
  <r>
    <n v="2"/>
    <x v="0"/>
    <x v="0"/>
    <x v="526"/>
    <n v="314530"/>
    <x v="7"/>
    <x v="1"/>
    <x v="6"/>
    <x v="0"/>
  </r>
  <r>
    <n v="0"/>
    <x v="0"/>
    <x v="0"/>
    <x v="527"/>
    <n v="314535"/>
    <x v="7"/>
    <x v="1"/>
    <x v="6"/>
    <x v="0"/>
  </r>
  <r>
    <n v="0"/>
    <x v="0"/>
    <x v="0"/>
    <x v="528"/>
    <n v="314537"/>
    <x v="7"/>
    <x v="1"/>
    <x v="16"/>
    <x v="0"/>
  </r>
  <r>
    <n v="0"/>
    <x v="0"/>
    <x v="0"/>
    <x v="529"/>
    <n v="314540"/>
    <x v="7"/>
    <x v="1"/>
    <x v="9"/>
    <x v="0"/>
  </r>
  <r>
    <n v="0"/>
    <x v="0"/>
    <x v="0"/>
    <x v="530"/>
    <n v="314545"/>
    <x v="7"/>
    <x v="1"/>
    <x v="16"/>
    <x v="0"/>
  </r>
  <r>
    <n v="0"/>
    <x v="0"/>
    <x v="0"/>
    <x v="531"/>
    <n v="314550"/>
    <x v="7"/>
    <x v="1"/>
    <x v="5"/>
    <x v="0"/>
  </r>
  <r>
    <n v="0"/>
    <x v="0"/>
    <x v="0"/>
    <x v="532"/>
    <n v="314560"/>
    <x v="7"/>
    <x v="1"/>
    <x v="5"/>
    <x v="0"/>
  </r>
  <r>
    <n v="0"/>
    <x v="0"/>
    <x v="0"/>
    <x v="533"/>
    <n v="314570"/>
    <x v="7"/>
    <x v="1"/>
    <x v="11"/>
    <x v="0"/>
  </r>
  <r>
    <n v="0"/>
    <x v="0"/>
    <x v="0"/>
    <x v="534"/>
    <n v="314580"/>
    <x v="7"/>
    <x v="1"/>
    <x v="1"/>
    <x v="0"/>
  </r>
  <r>
    <n v="0"/>
    <x v="0"/>
    <x v="0"/>
    <x v="535"/>
    <n v="314585"/>
    <x v="7"/>
    <x v="1"/>
    <x v="2"/>
    <x v="0"/>
  </r>
  <r>
    <n v="0"/>
    <x v="0"/>
    <x v="0"/>
    <x v="536"/>
    <n v="314587"/>
    <x v="7"/>
    <x v="1"/>
    <x v="9"/>
    <x v="0"/>
  </r>
  <r>
    <n v="8"/>
    <x v="0"/>
    <x v="0"/>
    <x v="537"/>
    <n v="314590"/>
    <x v="7"/>
    <x v="1"/>
    <x v="11"/>
    <x v="0"/>
  </r>
  <r>
    <n v="1"/>
    <x v="0"/>
    <x v="0"/>
    <x v="538"/>
    <n v="314600"/>
    <x v="7"/>
    <x v="1"/>
    <x v="8"/>
    <x v="0"/>
  </r>
  <r>
    <n v="4"/>
    <x v="0"/>
    <x v="0"/>
    <x v="539"/>
    <n v="314610"/>
    <x v="7"/>
    <x v="1"/>
    <x v="18"/>
    <x v="0"/>
  </r>
  <r>
    <n v="0"/>
    <x v="0"/>
    <x v="0"/>
    <x v="540"/>
    <n v="314620"/>
    <x v="7"/>
    <x v="1"/>
    <x v="6"/>
    <x v="0"/>
  </r>
  <r>
    <n v="0"/>
    <x v="0"/>
    <x v="0"/>
    <x v="541"/>
    <n v="314625"/>
    <x v="7"/>
    <x v="1"/>
    <x v="16"/>
    <x v="0"/>
  </r>
  <r>
    <n v="1"/>
    <x v="0"/>
    <x v="0"/>
    <x v="542"/>
    <n v="314630"/>
    <x v="7"/>
    <x v="1"/>
    <x v="6"/>
    <x v="0"/>
  </r>
  <r>
    <n v="1"/>
    <x v="0"/>
    <x v="0"/>
    <x v="543"/>
    <n v="314655"/>
    <x v="7"/>
    <x v="1"/>
    <x v="16"/>
    <x v="0"/>
  </r>
  <r>
    <n v="0"/>
    <x v="0"/>
    <x v="0"/>
    <x v="544"/>
    <n v="314640"/>
    <x v="7"/>
    <x v="1"/>
    <x v="1"/>
    <x v="0"/>
  </r>
  <r>
    <n v="0"/>
    <x v="0"/>
    <x v="0"/>
    <x v="545"/>
    <n v="314650"/>
    <x v="7"/>
    <x v="1"/>
    <x v="1"/>
    <x v="0"/>
  </r>
  <r>
    <n v="0"/>
    <x v="0"/>
    <x v="0"/>
    <x v="546"/>
    <n v="314660"/>
    <x v="7"/>
    <x v="1"/>
    <x v="11"/>
    <x v="0"/>
  </r>
  <r>
    <n v="0"/>
    <x v="0"/>
    <x v="0"/>
    <x v="547"/>
    <n v="314670"/>
    <x v="7"/>
    <x v="1"/>
    <x v="9"/>
    <x v="0"/>
  </r>
  <r>
    <n v="0"/>
    <x v="0"/>
    <x v="0"/>
    <x v="548"/>
    <n v="314675"/>
    <x v="7"/>
    <x v="1"/>
    <x v="6"/>
    <x v="0"/>
  </r>
  <r>
    <n v="1"/>
    <x v="0"/>
    <x v="0"/>
    <x v="549"/>
    <n v="314690"/>
    <x v="7"/>
    <x v="1"/>
    <x v="1"/>
    <x v="0"/>
  </r>
  <r>
    <n v="22"/>
    <x v="0"/>
    <x v="0"/>
    <x v="550"/>
    <n v="314710"/>
    <x v="7"/>
    <x v="1"/>
    <x v="1"/>
    <x v="0"/>
  </r>
  <r>
    <n v="12"/>
    <x v="0"/>
    <x v="0"/>
    <x v="551"/>
    <n v="314700"/>
    <x v="7"/>
    <x v="1"/>
    <x v="14"/>
    <x v="0"/>
  </r>
  <r>
    <n v="1"/>
    <x v="0"/>
    <x v="0"/>
    <x v="552"/>
    <n v="314720"/>
    <x v="7"/>
    <x v="1"/>
    <x v="10"/>
    <x v="0"/>
  </r>
  <r>
    <n v="0"/>
    <x v="0"/>
    <x v="0"/>
    <x v="553"/>
    <n v="314730"/>
    <x v="7"/>
    <x v="1"/>
    <x v="8"/>
    <x v="0"/>
  </r>
  <r>
    <n v="0"/>
    <x v="0"/>
    <x v="0"/>
    <x v="554"/>
    <n v="314740"/>
    <x v="7"/>
    <x v="1"/>
    <x v="12"/>
    <x v="0"/>
  </r>
  <r>
    <n v="0"/>
    <x v="0"/>
    <x v="0"/>
    <x v="555"/>
    <n v="314760"/>
    <x v="7"/>
    <x v="1"/>
    <x v="8"/>
    <x v="0"/>
  </r>
  <r>
    <n v="0"/>
    <x v="0"/>
    <x v="0"/>
    <x v="556"/>
    <n v="314770"/>
    <x v="7"/>
    <x v="1"/>
    <x v="5"/>
    <x v="0"/>
  </r>
  <r>
    <n v="0"/>
    <x v="0"/>
    <x v="0"/>
    <x v="557"/>
    <n v="314780"/>
    <x v="7"/>
    <x v="1"/>
    <x v="8"/>
    <x v="0"/>
  </r>
  <r>
    <n v="0"/>
    <x v="0"/>
    <x v="0"/>
    <x v="558"/>
    <n v="314750"/>
    <x v="7"/>
    <x v="1"/>
    <x v="2"/>
    <x v="0"/>
  </r>
  <r>
    <n v="46"/>
    <x v="0"/>
    <x v="0"/>
    <x v="559"/>
    <n v="314790"/>
    <x v="7"/>
    <x v="1"/>
    <x v="10"/>
    <x v="0"/>
  </r>
  <r>
    <n v="0"/>
    <x v="0"/>
    <x v="0"/>
    <x v="560"/>
    <n v="314795"/>
    <x v="7"/>
    <x v="1"/>
    <x v="16"/>
    <x v="0"/>
  </r>
  <r>
    <n v="24"/>
    <x v="0"/>
    <x v="0"/>
    <x v="561"/>
    <n v="314800"/>
    <x v="7"/>
    <x v="1"/>
    <x v="0"/>
    <x v="0"/>
  </r>
  <r>
    <n v="20"/>
    <x v="0"/>
    <x v="0"/>
    <x v="562"/>
    <n v="314810"/>
    <x v="7"/>
    <x v="1"/>
    <x v="0"/>
    <x v="0"/>
  </r>
  <r>
    <n v="0"/>
    <x v="0"/>
    <x v="0"/>
    <x v="563"/>
    <n v="314820"/>
    <x v="7"/>
    <x v="1"/>
    <x v="9"/>
    <x v="0"/>
  </r>
  <r>
    <n v="1"/>
    <x v="0"/>
    <x v="0"/>
    <x v="564"/>
    <n v="314830"/>
    <x v="7"/>
    <x v="1"/>
    <x v="9"/>
    <x v="0"/>
  </r>
  <r>
    <n v="0"/>
    <x v="0"/>
    <x v="0"/>
    <x v="565"/>
    <n v="314840"/>
    <x v="7"/>
    <x v="1"/>
    <x v="7"/>
    <x v="0"/>
  </r>
  <r>
    <n v="0"/>
    <x v="0"/>
    <x v="0"/>
    <x v="566"/>
    <n v="314850"/>
    <x v="7"/>
    <x v="1"/>
    <x v="6"/>
    <x v="0"/>
  </r>
  <r>
    <n v="0"/>
    <x v="0"/>
    <x v="0"/>
    <x v="567"/>
    <n v="314860"/>
    <x v="7"/>
    <x v="1"/>
    <x v="7"/>
    <x v="0"/>
  </r>
  <r>
    <n v="1"/>
    <x v="0"/>
    <x v="0"/>
    <x v="568"/>
    <n v="314870"/>
    <x v="7"/>
    <x v="1"/>
    <x v="6"/>
    <x v="0"/>
  </r>
  <r>
    <n v="2"/>
    <x v="0"/>
    <x v="0"/>
    <x v="569"/>
    <n v="314875"/>
    <x v="7"/>
    <x v="1"/>
    <x v="2"/>
    <x v="0"/>
  </r>
  <r>
    <n v="0"/>
    <x v="0"/>
    <x v="0"/>
    <x v="570"/>
    <n v="314880"/>
    <x v="7"/>
    <x v="1"/>
    <x v="9"/>
    <x v="0"/>
  </r>
  <r>
    <n v="0"/>
    <x v="0"/>
    <x v="0"/>
    <x v="571"/>
    <n v="314890"/>
    <x v="7"/>
    <x v="1"/>
    <x v="1"/>
    <x v="0"/>
  </r>
  <r>
    <n v="0"/>
    <x v="0"/>
    <x v="0"/>
    <x v="572"/>
    <n v="314900"/>
    <x v="7"/>
    <x v="1"/>
    <x v="9"/>
    <x v="0"/>
  </r>
  <r>
    <n v="2"/>
    <x v="0"/>
    <x v="0"/>
    <x v="573"/>
    <n v="314910"/>
    <x v="7"/>
    <x v="1"/>
    <x v="8"/>
    <x v="0"/>
  </r>
  <r>
    <n v="0"/>
    <x v="0"/>
    <x v="0"/>
    <x v="574"/>
    <n v="314915"/>
    <x v="7"/>
    <x v="1"/>
    <x v="16"/>
    <x v="0"/>
  </r>
  <r>
    <n v="0"/>
    <x v="0"/>
    <x v="0"/>
    <x v="575"/>
    <n v="314920"/>
    <x v="7"/>
    <x v="1"/>
    <x v="4"/>
    <x v="0"/>
  </r>
  <r>
    <n v="5"/>
    <x v="0"/>
    <x v="0"/>
    <x v="576"/>
    <n v="314930"/>
    <x v="7"/>
    <x v="1"/>
    <x v="12"/>
    <x v="1"/>
  </r>
  <r>
    <n v="0"/>
    <x v="0"/>
    <x v="0"/>
    <x v="577"/>
    <n v="314940"/>
    <x v="7"/>
    <x v="1"/>
    <x v="9"/>
    <x v="0"/>
  </r>
  <r>
    <n v="0"/>
    <x v="0"/>
    <x v="0"/>
    <x v="578"/>
    <n v="314950"/>
    <x v="7"/>
    <x v="1"/>
    <x v="9"/>
    <x v="0"/>
  </r>
  <r>
    <n v="0"/>
    <x v="0"/>
    <x v="0"/>
    <x v="579"/>
    <n v="314960"/>
    <x v="7"/>
    <x v="1"/>
    <x v="1"/>
    <x v="0"/>
  </r>
  <r>
    <n v="3"/>
    <x v="0"/>
    <x v="0"/>
    <x v="580"/>
    <n v="314970"/>
    <x v="7"/>
    <x v="1"/>
    <x v="1"/>
    <x v="0"/>
  </r>
  <r>
    <n v="0"/>
    <x v="0"/>
    <x v="0"/>
    <x v="581"/>
    <n v="314980"/>
    <x v="7"/>
    <x v="1"/>
    <x v="4"/>
    <x v="0"/>
  </r>
  <r>
    <n v="0"/>
    <x v="0"/>
    <x v="0"/>
    <x v="582"/>
    <n v="314990"/>
    <x v="7"/>
    <x v="1"/>
    <x v="5"/>
    <x v="0"/>
  </r>
  <r>
    <n v="0"/>
    <x v="0"/>
    <x v="0"/>
    <x v="583"/>
    <n v="314995"/>
    <x v="7"/>
    <x v="1"/>
    <x v="7"/>
    <x v="0"/>
  </r>
  <r>
    <n v="0"/>
    <x v="0"/>
    <x v="0"/>
    <x v="584"/>
    <n v="315000"/>
    <x v="7"/>
    <x v="1"/>
    <x v="6"/>
    <x v="0"/>
  </r>
  <r>
    <n v="0"/>
    <x v="0"/>
    <x v="0"/>
    <x v="585"/>
    <n v="315010"/>
    <x v="7"/>
    <x v="1"/>
    <x v="9"/>
    <x v="0"/>
  </r>
  <r>
    <n v="0"/>
    <x v="0"/>
    <x v="0"/>
    <x v="586"/>
    <n v="315015"/>
    <x v="7"/>
    <x v="1"/>
    <x v="2"/>
    <x v="0"/>
  </r>
  <r>
    <n v="0"/>
    <x v="0"/>
    <x v="0"/>
    <x v="587"/>
    <n v="315020"/>
    <x v="7"/>
    <x v="1"/>
    <x v="2"/>
    <x v="0"/>
  </r>
  <r>
    <n v="0"/>
    <x v="0"/>
    <x v="0"/>
    <x v="588"/>
    <n v="315030"/>
    <x v="7"/>
    <x v="1"/>
    <x v="11"/>
    <x v="0"/>
  </r>
  <r>
    <n v="0"/>
    <x v="0"/>
    <x v="0"/>
    <x v="589"/>
    <n v="315040"/>
    <x v="7"/>
    <x v="1"/>
    <x v="17"/>
    <x v="0"/>
  </r>
  <r>
    <n v="0"/>
    <x v="0"/>
    <x v="0"/>
    <x v="590"/>
    <n v="315050"/>
    <x v="7"/>
    <x v="1"/>
    <x v="1"/>
    <x v="0"/>
  </r>
  <r>
    <n v="0"/>
    <x v="0"/>
    <x v="0"/>
    <x v="591"/>
    <n v="315053"/>
    <x v="7"/>
    <x v="1"/>
    <x v="2"/>
    <x v="0"/>
  </r>
  <r>
    <n v="1"/>
    <x v="0"/>
    <x v="0"/>
    <x v="592"/>
    <n v="315057"/>
    <x v="7"/>
    <x v="1"/>
    <x v="16"/>
    <x v="0"/>
  </r>
  <r>
    <n v="0"/>
    <x v="0"/>
    <x v="0"/>
    <x v="593"/>
    <n v="315060"/>
    <x v="7"/>
    <x v="1"/>
    <x v="5"/>
    <x v="0"/>
  </r>
  <r>
    <n v="0"/>
    <x v="0"/>
    <x v="0"/>
    <x v="594"/>
    <n v="315070"/>
    <x v="7"/>
    <x v="1"/>
    <x v="4"/>
    <x v="0"/>
  </r>
  <r>
    <n v="3"/>
    <x v="0"/>
    <x v="0"/>
    <x v="595"/>
    <n v="315080"/>
    <x v="7"/>
    <x v="1"/>
    <x v="11"/>
    <x v="0"/>
  </r>
  <r>
    <n v="0"/>
    <x v="0"/>
    <x v="0"/>
    <x v="596"/>
    <n v="315090"/>
    <x v="7"/>
    <x v="1"/>
    <x v="8"/>
    <x v="0"/>
  </r>
  <r>
    <n v="1"/>
    <x v="0"/>
    <x v="0"/>
    <x v="597"/>
    <n v="315100"/>
    <x v="7"/>
    <x v="1"/>
    <x v="8"/>
    <x v="0"/>
  </r>
  <r>
    <n v="0"/>
    <x v="0"/>
    <x v="0"/>
    <x v="598"/>
    <n v="315110"/>
    <x v="7"/>
    <x v="1"/>
    <x v="9"/>
    <x v="0"/>
  </r>
  <r>
    <n v="2"/>
    <x v="0"/>
    <x v="0"/>
    <x v="599"/>
    <n v="315120"/>
    <x v="7"/>
    <x v="1"/>
    <x v="3"/>
    <x v="0"/>
  </r>
  <r>
    <n v="1"/>
    <x v="0"/>
    <x v="0"/>
    <x v="600"/>
    <n v="315130"/>
    <x v="7"/>
    <x v="1"/>
    <x v="9"/>
    <x v="0"/>
  </r>
  <r>
    <n v="4"/>
    <x v="0"/>
    <x v="0"/>
    <x v="601"/>
    <n v="315140"/>
    <x v="7"/>
    <x v="1"/>
    <x v="1"/>
    <x v="0"/>
  </r>
  <r>
    <n v="0"/>
    <x v="0"/>
    <x v="0"/>
    <x v="602"/>
    <n v="315150"/>
    <x v="7"/>
    <x v="1"/>
    <x v="10"/>
    <x v="0"/>
  </r>
  <r>
    <n v="0"/>
    <x v="0"/>
    <x v="0"/>
    <x v="603"/>
    <n v="315160"/>
    <x v="7"/>
    <x v="1"/>
    <x v="4"/>
    <x v="0"/>
  </r>
  <r>
    <n v="0"/>
    <x v="0"/>
    <x v="0"/>
    <x v="604"/>
    <n v="315170"/>
    <x v="7"/>
    <x v="1"/>
    <x v="10"/>
    <x v="0"/>
  </r>
  <r>
    <n v="50"/>
    <x v="0"/>
    <x v="0"/>
    <x v="605"/>
    <n v="315180"/>
    <x v="7"/>
    <x v="1"/>
    <x v="10"/>
    <x v="0"/>
  </r>
  <r>
    <n v="0"/>
    <x v="0"/>
    <x v="0"/>
    <x v="606"/>
    <n v="315190"/>
    <x v="7"/>
    <x v="1"/>
    <x v="2"/>
    <x v="0"/>
  </r>
  <r>
    <n v="2"/>
    <x v="0"/>
    <x v="0"/>
    <x v="607"/>
    <n v="315200"/>
    <x v="7"/>
    <x v="1"/>
    <x v="1"/>
    <x v="0"/>
  </r>
  <r>
    <n v="5"/>
    <x v="0"/>
    <x v="0"/>
    <x v="608"/>
    <n v="315210"/>
    <x v="7"/>
    <x v="1"/>
    <x v="2"/>
    <x v="0"/>
  </r>
  <r>
    <n v="0"/>
    <x v="0"/>
    <x v="0"/>
    <x v="609"/>
    <n v="315213"/>
    <x v="7"/>
    <x v="1"/>
    <x v="16"/>
    <x v="0"/>
  </r>
  <r>
    <n v="0"/>
    <x v="0"/>
    <x v="0"/>
    <x v="610"/>
    <n v="315217"/>
    <x v="7"/>
    <x v="1"/>
    <x v="6"/>
    <x v="0"/>
  </r>
  <r>
    <n v="6"/>
    <x v="0"/>
    <x v="0"/>
    <x v="611"/>
    <n v="315220"/>
    <x v="7"/>
    <x v="1"/>
    <x v="16"/>
    <x v="0"/>
  </r>
  <r>
    <n v="1"/>
    <x v="0"/>
    <x v="0"/>
    <x v="612"/>
    <n v="315230"/>
    <x v="7"/>
    <x v="1"/>
    <x v="11"/>
    <x v="0"/>
  </r>
  <r>
    <n v="2"/>
    <x v="0"/>
    <x v="0"/>
    <x v="613"/>
    <n v="315240"/>
    <x v="7"/>
    <x v="1"/>
    <x v="6"/>
    <x v="0"/>
  </r>
  <r>
    <n v="10"/>
    <x v="0"/>
    <x v="0"/>
    <x v="614"/>
    <n v="315250"/>
    <x v="7"/>
    <x v="1"/>
    <x v="8"/>
    <x v="0"/>
  </r>
  <r>
    <n v="0"/>
    <x v="0"/>
    <x v="0"/>
    <x v="615"/>
    <n v="315260"/>
    <x v="7"/>
    <x v="1"/>
    <x v="8"/>
    <x v="0"/>
  </r>
  <r>
    <n v="0"/>
    <x v="0"/>
    <x v="0"/>
    <x v="616"/>
    <n v="315270"/>
    <x v="7"/>
    <x v="1"/>
    <x v="11"/>
    <x v="0"/>
  </r>
  <r>
    <n v="5"/>
    <x v="0"/>
    <x v="0"/>
    <x v="617"/>
    <n v="315280"/>
    <x v="7"/>
    <x v="1"/>
    <x v="13"/>
    <x v="0"/>
  </r>
  <r>
    <n v="4"/>
    <x v="0"/>
    <x v="0"/>
    <x v="618"/>
    <n v="315290"/>
    <x v="7"/>
    <x v="1"/>
    <x v="10"/>
    <x v="0"/>
  </r>
  <r>
    <n v="0"/>
    <x v="0"/>
    <x v="0"/>
    <x v="619"/>
    <n v="315300"/>
    <x v="7"/>
    <x v="1"/>
    <x v="4"/>
    <x v="0"/>
  </r>
  <r>
    <n v="0"/>
    <x v="0"/>
    <x v="0"/>
    <x v="620"/>
    <n v="315310"/>
    <x v="7"/>
    <x v="1"/>
    <x v="11"/>
    <x v="0"/>
  </r>
  <r>
    <n v="0"/>
    <x v="0"/>
    <x v="0"/>
    <x v="621"/>
    <n v="315320"/>
    <x v="7"/>
    <x v="1"/>
    <x v="3"/>
    <x v="0"/>
  </r>
  <r>
    <n v="0"/>
    <x v="0"/>
    <x v="0"/>
    <x v="622"/>
    <n v="315330"/>
    <x v="7"/>
    <x v="1"/>
    <x v="3"/>
    <x v="0"/>
  </r>
  <r>
    <n v="3"/>
    <x v="0"/>
    <x v="0"/>
    <x v="623"/>
    <n v="315340"/>
    <x v="7"/>
    <x v="1"/>
    <x v="0"/>
    <x v="0"/>
  </r>
  <r>
    <n v="0"/>
    <x v="0"/>
    <x v="0"/>
    <x v="624"/>
    <n v="315360"/>
    <x v="7"/>
    <x v="1"/>
    <x v="12"/>
    <x v="0"/>
  </r>
  <r>
    <n v="0"/>
    <x v="0"/>
    <x v="0"/>
    <x v="625"/>
    <n v="315370"/>
    <x v="7"/>
    <x v="1"/>
    <x v="1"/>
    <x v="0"/>
  </r>
  <r>
    <n v="0"/>
    <x v="0"/>
    <x v="0"/>
    <x v="626"/>
    <n v="315380"/>
    <x v="7"/>
    <x v="1"/>
    <x v="11"/>
    <x v="0"/>
  </r>
  <r>
    <n v="0"/>
    <x v="0"/>
    <x v="0"/>
    <x v="627"/>
    <n v="315390"/>
    <x v="7"/>
    <x v="1"/>
    <x v="18"/>
    <x v="1"/>
  </r>
  <r>
    <n v="0"/>
    <x v="0"/>
    <x v="0"/>
    <x v="628"/>
    <n v="315400"/>
    <x v="7"/>
    <x v="1"/>
    <x v="2"/>
    <x v="0"/>
  </r>
  <r>
    <n v="0"/>
    <x v="0"/>
    <x v="0"/>
    <x v="629"/>
    <n v="315410"/>
    <x v="7"/>
    <x v="1"/>
    <x v="9"/>
    <x v="0"/>
  </r>
  <r>
    <n v="1"/>
    <x v="0"/>
    <x v="0"/>
    <x v="630"/>
    <n v="315415"/>
    <x v="7"/>
    <x v="1"/>
    <x v="2"/>
    <x v="0"/>
  </r>
  <r>
    <n v="0"/>
    <x v="0"/>
    <x v="0"/>
    <x v="631"/>
    <n v="315420"/>
    <x v="7"/>
    <x v="1"/>
    <x v="11"/>
    <x v="0"/>
  </r>
  <r>
    <n v="0"/>
    <x v="0"/>
    <x v="0"/>
    <x v="632"/>
    <n v="315430"/>
    <x v="7"/>
    <x v="1"/>
    <x v="7"/>
    <x v="0"/>
  </r>
  <r>
    <n v="0"/>
    <x v="0"/>
    <x v="0"/>
    <x v="633"/>
    <n v="315440"/>
    <x v="7"/>
    <x v="1"/>
    <x v="11"/>
    <x v="0"/>
  </r>
  <r>
    <n v="1"/>
    <x v="0"/>
    <x v="0"/>
    <x v="634"/>
    <n v="315445"/>
    <x v="7"/>
    <x v="1"/>
    <x v="14"/>
    <x v="0"/>
  </r>
  <r>
    <n v="0"/>
    <x v="0"/>
    <x v="0"/>
    <x v="635"/>
    <n v="315450"/>
    <x v="7"/>
    <x v="1"/>
    <x v="16"/>
    <x v="0"/>
  </r>
  <r>
    <n v="26"/>
    <x v="0"/>
    <x v="0"/>
    <x v="636"/>
    <n v="315460"/>
    <x v="7"/>
    <x v="1"/>
    <x v="17"/>
    <x v="1"/>
  </r>
  <r>
    <n v="0"/>
    <x v="0"/>
    <x v="0"/>
    <x v="637"/>
    <n v="315470"/>
    <x v="7"/>
    <x v="1"/>
    <x v="5"/>
    <x v="0"/>
  </r>
  <r>
    <n v="0"/>
    <x v="0"/>
    <x v="0"/>
    <x v="638"/>
    <n v="315480"/>
    <x v="7"/>
    <x v="1"/>
    <x v="18"/>
    <x v="1"/>
  </r>
  <r>
    <n v="0"/>
    <x v="0"/>
    <x v="0"/>
    <x v="639"/>
    <n v="315490"/>
    <x v="7"/>
    <x v="1"/>
    <x v="2"/>
    <x v="0"/>
  </r>
  <r>
    <n v="0"/>
    <x v="0"/>
    <x v="0"/>
    <x v="640"/>
    <n v="315510"/>
    <x v="7"/>
    <x v="1"/>
    <x v="6"/>
    <x v="0"/>
  </r>
  <r>
    <n v="0"/>
    <x v="0"/>
    <x v="0"/>
    <x v="641"/>
    <n v="315500"/>
    <x v="7"/>
    <x v="1"/>
    <x v="2"/>
    <x v="0"/>
  </r>
  <r>
    <n v="1"/>
    <x v="0"/>
    <x v="0"/>
    <x v="642"/>
    <n v="315520"/>
    <x v="7"/>
    <x v="1"/>
    <x v="11"/>
    <x v="0"/>
  </r>
  <r>
    <n v="0"/>
    <x v="0"/>
    <x v="0"/>
    <x v="643"/>
    <n v="315530"/>
    <x v="7"/>
    <x v="1"/>
    <x v="17"/>
    <x v="1"/>
  </r>
  <r>
    <n v="0"/>
    <x v="0"/>
    <x v="0"/>
    <x v="644"/>
    <n v="315540"/>
    <x v="7"/>
    <x v="1"/>
    <x v="9"/>
    <x v="0"/>
  </r>
  <r>
    <n v="2"/>
    <x v="0"/>
    <x v="0"/>
    <x v="645"/>
    <n v="315550"/>
    <x v="7"/>
    <x v="1"/>
    <x v="0"/>
    <x v="0"/>
  </r>
  <r>
    <n v="1"/>
    <x v="0"/>
    <x v="0"/>
    <x v="646"/>
    <n v="315560"/>
    <x v="7"/>
    <x v="1"/>
    <x v="16"/>
    <x v="0"/>
  </r>
  <r>
    <n v="5"/>
    <x v="0"/>
    <x v="0"/>
    <x v="647"/>
    <n v="315570"/>
    <x v="7"/>
    <x v="1"/>
    <x v="2"/>
    <x v="0"/>
  </r>
  <r>
    <n v="0"/>
    <x v="0"/>
    <x v="0"/>
    <x v="648"/>
    <n v="315580"/>
    <x v="7"/>
    <x v="1"/>
    <x v="9"/>
    <x v="0"/>
  </r>
  <r>
    <n v="0"/>
    <x v="0"/>
    <x v="0"/>
    <x v="649"/>
    <n v="315590"/>
    <x v="7"/>
    <x v="1"/>
    <x v="9"/>
    <x v="0"/>
  </r>
  <r>
    <n v="2"/>
    <x v="0"/>
    <x v="0"/>
    <x v="650"/>
    <n v="315600"/>
    <x v="7"/>
    <x v="1"/>
    <x v="7"/>
    <x v="0"/>
  </r>
  <r>
    <n v="0"/>
    <x v="0"/>
    <x v="0"/>
    <x v="651"/>
    <n v="315610"/>
    <x v="7"/>
    <x v="1"/>
    <x v="11"/>
    <x v="0"/>
  </r>
  <r>
    <n v="0"/>
    <x v="0"/>
    <x v="0"/>
    <x v="652"/>
    <n v="315620"/>
    <x v="7"/>
    <x v="1"/>
    <x v="9"/>
    <x v="0"/>
  </r>
  <r>
    <n v="1"/>
    <x v="0"/>
    <x v="0"/>
    <x v="653"/>
    <n v="315630"/>
    <x v="7"/>
    <x v="1"/>
    <x v="9"/>
    <x v="0"/>
  </r>
  <r>
    <n v="1"/>
    <x v="0"/>
    <x v="0"/>
    <x v="654"/>
    <n v="315640"/>
    <x v="7"/>
    <x v="1"/>
    <x v="0"/>
    <x v="0"/>
  </r>
  <r>
    <n v="0"/>
    <x v="0"/>
    <x v="0"/>
    <x v="655"/>
    <n v="315645"/>
    <x v="7"/>
    <x v="1"/>
    <x v="9"/>
    <x v="0"/>
  </r>
  <r>
    <n v="0"/>
    <x v="0"/>
    <x v="0"/>
    <x v="656"/>
    <n v="315650"/>
    <x v="7"/>
    <x v="1"/>
    <x v="16"/>
    <x v="0"/>
  </r>
  <r>
    <n v="0"/>
    <x v="0"/>
    <x v="0"/>
    <x v="657"/>
    <n v="315660"/>
    <x v="7"/>
    <x v="1"/>
    <x v="6"/>
    <x v="0"/>
  </r>
  <r>
    <n v="5"/>
    <x v="0"/>
    <x v="0"/>
    <x v="658"/>
    <n v="315670"/>
    <x v="7"/>
    <x v="1"/>
    <x v="18"/>
    <x v="1"/>
  </r>
  <r>
    <n v="3"/>
    <x v="0"/>
    <x v="0"/>
    <x v="659"/>
    <n v="315680"/>
    <x v="7"/>
    <x v="1"/>
    <x v="7"/>
    <x v="0"/>
  </r>
  <r>
    <n v="6"/>
    <x v="0"/>
    <x v="0"/>
    <x v="660"/>
    <n v="315690"/>
    <x v="7"/>
    <x v="1"/>
    <x v="4"/>
    <x v="0"/>
  </r>
  <r>
    <n v="3"/>
    <x v="0"/>
    <x v="0"/>
    <x v="661"/>
    <n v="315700"/>
    <x v="7"/>
    <x v="1"/>
    <x v="16"/>
    <x v="0"/>
  </r>
  <r>
    <n v="0"/>
    <x v="0"/>
    <x v="0"/>
    <x v="662"/>
    <n v="315710"/>
    <x v="7"/>
    <x v="1"/>
    <x v="6"/>
    <x v="0"/>
  </r>
  <r>
    <n v="7"/>
    <x v="0"/>
    <x v="0"/>
    <x v="663"/>
    <n v="315720"/>
    <x v="7"/>
    <x v="1"/>
    <x v="2"/>
    <x v="0"/>
  </r>
  <r>
    <n v="0"/>
    <x v="0"/>
    <x v="0"/>
    <x v="664"/>
    <n v="315725"/>
    <x v="7"/>
    <x v="1"/>
    <x v="2"/>
    <x v="0"/>
  </r>
  <r>
    <n v="0"/>
    <x v="0"/>
    <x v="0"/>
    <x v="665"/>
    <n v="315727"/>
    <x v="7"/>
    <x v="1"/>
    <x v="9"/>
    <x v="0"/>
  </r>
  <r>
    <n v="0"/>
    <x v="0"/>
    <x v="0"/>
    <x v="666"/>
    <n v="315730"/>
    <x v="7"/>
    <x v="1"/>
    <x v="11"/>
    <x v="0"/>
  </r>
  <r>
    <n v="0"/>
    <x v="0"/>
    <x v="0"/>
    <x v="667"/>
    <n v="315733"/>
    <x v="7"/>
    <x v="1"/>
    <x v="11"/>
    <x v="0"/>
  </r>
  <r>
    <n v="0"/>
    <x v="0"/>
    <x v="0"/>
    <x v="668"/>
    <n v="315737"/>
    <x v="7"/>
    <x v="1"/>
    <x v="16"/>
    <x v="0"/>
  </r>
  <r>
    <n v="2"/>
    <x v="0"/>
    <x v="0"/>
    <x v="669"/>
    <n v="315740"/>
    <x v="7"/>
    <x v="1"/>
    <x v="2"/>
    <x v="0"/>
  </r>
  <r>
    <n v="1"/>
    <x v="0"/>
    <x v="0"/>
    <x v="670"/>
    <n v="315750"/>
    <x v="7"/>
    <x v="1"/>
    <x v="7"/>
    <x v="0"/>
  </r>
  <r>
    <n v="0"/>
    <x v="0"/>
    <x v="0"/>
    <x v="671"/>
    <n v="315760"/>
    <x v="7"/>
    <x v="1"/>
    <x v="3"/>
    <x v="0"/>
  </r>
  <r>
    <n v="1"/>
    <x v="0"/>
    <x v="0"/>
    <x v="672"/>
    <n v="315765"/>
    <x v="7"/>
    <x v="1"/>
    <x v="6"/>
    <x v="0"/>
  </r>
  <r>
    <n v="1"/>
    <x v="0"/>
    <x v="0"/>
    <x v="673"/>
    <n v="315770"/>
    <x v="7"/>
    <x v="1"/>
    <x v="4"/>
    <x v="0"/>
  </r>
  <r>
    <n v="25"/>
    <x v="0"/>
    <x v="0"/>
    <x v="674"/>
    <n v="315780"/>
    <x v="7"/>
    <x v="1"/>
    <x v="18"/>
    <x v="1"/>
  </r>
  <r>
    <n v="0"/>
    <x v="0"/>
    <x v="0"/>
    <x v="675"/>
    <n v="315790"/>
    <x v="7"/>
    <x v="1"/>
    <x v="2"/>
    <x v="0"/>
  </r>
  <r>
    <n v="0"/>
    <x v="0"/>
    <x v="0"/>
    <x v="676"/>
    <n v="315800"/>
    <x v="7"/>
    <x v="1"/>
    <x v="2"/>
    <x v="0"/>
  </r>
  <r>
    <n v="0"/>
    <x v="0"/>
    <x v="0"/>
    <x v="677"/>
    <n v="315810"/>
    <x v="7"/>
    <x v="1"/>
    <x v="6"/>
    <x v="0"/>
  </r>
  <r>
    <n v="0"/>
    <x v="0"/>
    <x v="0"/>
    <x v="678"/>
    <n v="315820"/>
    <x v="7"/>
    <x v="1"/>
    <x v="7"/>
    <x v="0"/>
  </r>
  <r>
    <n v="0"/>
    <x v="0"/>
    <x v="0"/>
    <x v="679"/>
    <n v="315920"/>
    <x v="7"/>
    <x v="1"/>
    <x v="10"/>
    <x v="0"/>
  </r>
  <r>
    <n v="0"/>
    <x v="0"/>
    <x v="0"/>
    <x v="680"/>
    <n v="315930"/>
    <x v="7"/>
    <x v="1"/>
    <x v="9"/>
    <x v="0"/>
  </r>
  <r>
    <n v="1"/>
    <x v="0"/>
    <x v="0"/>
    <x v="681"/>
    <n v="315935"/>
    <x v="7"/>
    <x v="1"/>
    <x v="2"/>
    <x v="0"/>
  </r>
  <r>
    <n v="0"/>
    <x v="0"/>
    <x v="0"/>
    <x v="682"/>
    <n v="315940"/>
    <x v="7"/>
    <x v="1"/>
    <x v="11"/>
    <x v="0"/>
  </r>
  <r>
    <n v="0"/>
    <x v="0"/>
    <x v="0"/>
    <x v="683"/>
    <n v="315950"/>
    <x v="7"/>
    <x v="1"/>
    <x v="7"/>
    <x v="0"/>
  </r>
  <r>
    <n v="2"/>
    <x v="0"/>
    <x v="0"/>
    <x v="684"/>
    <n v="315960"/>
    <x v="7"/>
    <x v="1"/>
    <x v="8"/>
    <x v="0"/>
  </r>
  <r>
    <n v="0"/>
    <x v="0"/>
    <x v="0"/>
    <x v="685"/>
    <n v="315970"/>
    <x v="7"/>
    <x v="1"/>
    <x v="4"/>
    <x v="0"/>
  </r>
  <r>
    <n v="1"/>
    <x v="0"/>
    <x v="0"/>
    <x v="686"/>
    <n v="315980"/>
    <x v="7"/>
    <x v="1"/>
    <x v="13"/>
    <x v="0"/>
  </r>
  <r>
    <n v="4"/>
    <x v="0"/>
    <x v="0"/>
    <x v="687"/>
    <n v="315830"/>
    <x v="7"/>
    <x v="1"/>
    <x v="5"/>
    <x v="0"/>
  </r>
  <r>
    <n v="0"/>
    <x v="0"/>
    <x v="0"/>
    <x v="688"/>
    <n v="315840"/>
    <x v="7"/>
    <x v="1"/>
    <x v="9"/>
    <x v="0"/>
  </r>
  <r>
    <n v="0"/>
    <x v="0"/>
    <x v="0"/>
    <x v="689"/>
    <n v="315850"/>
    <x v="7"/>
    <x v="1"/>
    <x v="12"/>
    <x v="0"/>
  </r>
  <r>
    <n v="1"/>
    <x v="0"/>
    <x v="0"/>
    <x v="690"/>
    <n v="315860"/>
    <x v="7"/>
    <x v="1"/>
    <x v="9"/>
    <x v="0"/>
  </r>
  <r>
    <n v="0"/>
    <x v="0"/>
    <x v="0"/>
    <x v="691"/>
    <n v="315870"/>
    <x v="7"/>
    <x v="1"/>
    <x v="11"/>
    <x v="0"/>
  </r>
  <r>
    <n v="0"/>
    <x v="0"/>
    <x v="0"/>
    <x v="692"/>
    <n v="315880"/>
    <x v="7"/>
    <x v="1"/>
    <x v="5"/>
    <x v="0"/>
  </r>
  <r>
    <n v="1"/>
    <x v="0"/>
    <x v="0"/>
    <x v="693"/>
    <n v="315890"/>
    <x v="7"/>
    <x v="1"/>
    <x v="2"/>
    <x v="0"/>
  </r>
  <r>
    <n v="10"/>
    <x v="0"/>
    <x v="0"/>
    <x v="694"/>
    <n v="315895"/>
    <x v="7"/>
    <x v="1"/>
    <x v="2"/>
    <x v="0"/>
  </r>
  <r>
    <n v="1"/>
    <x v="0"/>
    <x v="0"/>
    <x v="695"/>
    <n v="315900"/>
    <x v="7"/>
    <x v="1"/>
    <x v="18"/>
    <x v="0"/>
  </r>
  <r>
    <n v="0"/>
    <x v="0"/>
    <x v="0"/>
    <x v="696"/>
    <n v="315910"/>
    <x v="7"/>
    <x v="1"/>
    <x v="11"/>
    <x v="0"/>
  </r>
  <r>
    <n v="0"/>
    <x v="0"/>
    <x v="0"/>
    <x v="697"/>
    <n v="315990"/>
    <x v="7"/>
    <x v="1"/>
    <x v="5"/>
    <x v="0"/>
  </r>
  <r>
    <n v="0"/>
    <x v="0"/>
    <x v="0"/>
    <x v="698"/>
    <n v="316000"/>
    <x v="7"/>
    <x v="1"/>
    <x v="9"/>
    <x v="0"/>
  </r>
  <r>
    <n v="0"/>
    <x v="0"/>
    <x v="0"/>
    <x v="699"/>
    <n v="316010"/>
    <x v="7"/>
    <x v="1"/>
    <x v="2"/>
    <x v="0"/>
  </r>
  <r>
    <n v="0"/>
    <x v="0"/>
    <x v="0"/>
    <x v="700"/>
    <n v="316020"/>
    <x v="7"/>
    <x v="1"/>
    <x v="3"/>
    <x v="0"/>
  </r>
  <r>
    <n v="0"/>
    <x v="0"/>
    <x v="0"/>
    <x v="701"/>
    <n v="316030"/>
    <x v="7"/>
    <x v="1"/>
    <x v="6"/>
    <x v="0"/>
  </r>
  <r>
    <n v="1"/>
    <x v="0"/>
    <x v="0"/>
    <x v="702"/>
    <n v="316040"/>
    <x v="7"/>
    <x v="1"/>
    <x v="1"/>
    <x v="0"/>
  </r>
  <r>
    <n v="0"/>
    <x v="0"/>
    <x v="0"/>
    <x v="703"/>
    <n v="316045"/>
    <x v="7"/>
    <x v="1"/>
    <x v="16"/>
    <x v="0"/>
  </r>
  <r>
    <n v="0"/>
    <x v="0"/>
    <x v="0"/>
    <x v="704"/>
    <n v="316050"/>
    <x v="7"/>
    <x v="1"/>
    <x v="3"/>
    <x v="0"/>
  </r>
  <r>
    <n v="2"/>
    <x v="0"/>
    <x v="0"/>
    <x v="705"/>
    <n v="316060"/>
    <x v="7"/>
    <x v="1"/>
    <x v="3"/>
    <x v="0"/>
  </r>
  <r>
    <n v="0"/>
    <x v="0"/>
    <x v="0"/>
    <x v="706"/>
    <n v="316070"/>
    <x v="7"/>
    <x v="1"/>
    <x v="11"/>
    <x v="0"/>
  </r>
  <r>
    <n v="0"/>
    <x v="0"/>
    <x v="0"/>
    <x v="707"/>
    <n v="316080"/>
    <x v="7"/>
    <x v="1"/>
    <x v="5"/>
    <x v="0"/>
  </r>
  <r>
    <n v="0"/>
    <x v="0"/>
    <x v="0"/>
    <x v="708"/>
    <n v="316090"/>
    <x v="7"/>
    <x v="1"/>
    <x v="11"/>
    <x v="0"/>
  </r>
  <r>
    <n v="1"/>
    <x v="0"/>
    <x v="0"/>
    <x v="709"/>
    <n v="316095"/>
    <x v="7"/>
    <x v="1"/>
    <x v="2"/>
    <x v="0"/>
  </r>
  <r>
    <n v="2"/>
    <x v="0"/>
    <x v="0"/>
    <x v="710"/>
    <n v="316100"/>
    <x v="7"/>
    <x v="1"/>
    <x v="2"/>
    <x v="0"/>
  </r>
  <r>
    <n v="1"/>
    <x v="0"/>
    <x v="0"/>
    <x v="711"/>
    <n v="316105"/>
    <x v="7"/>
    <x v="1"/>
    <x v="7"/>
    <x v="0"/>
  </r>
  <r>
    <n v="4"/>
    <x v="0"/>
    <x v="0"/>
    <x v="712"/>
    <n v="316110"/>
    <x v="7"/>
    <x v="1"/>
    <x v="16"/>
    <x v="0"/>
  </r>
  <r>
    <n v="1"/>
    <x v="0"/>
    <x v="0"/>
    <x v="713"/>
    <n v="316120"/>
    <x v="7"/>
    <x v="1"/>
    <x v="5"/>
    <x v="0"/>
  </r>
  <r>
    <n v="0"/>
    <x v="0"/>
    <x v="0"/>
    <x v="714"/>
    <n v="316130"/>
    <x v="7"/>
    <x v="1"/>
    <x v="4"/>
    <x v="0"/>
  </r>
  <r>
    <n v="0"/>
    <x v="0"/>
    <x v="0"/>
    <x v="715"/>
    <n v="316140"/>
    <x v="7"/>
    <x v="1"/>
    <x v="9"/>
    <x v="0"/>
  </r>
  <r>
    <n v="1"/>
    <x v="0"/>
    <x v="0"/>
    <x v="716"/>
    <n v="316150"/>
    <x v="7"/>
    <x v="1"/>
    <x v="9"/>
    <x v="0"/>
  </r>
  <r>
    <n v="0"/>
    <x v="0"/>
    <x v="0"/>
    <x v="717"/>
    <n v="316160"/>
    <x v="7"/>
    <x v="1"/>
    <x v="7"/>
    <x v="0"/>
  </r>
  <r>
    <n v="0"/>
    <x v="0"/>
    <x v="0"/>
    <x v="718"/>
    <n v="316165"/>
    <x v="7"/>
    <x v="1"/>
    <x v="7"/>
    <x v="0"/>
  </r>
  <r>
    <n v="0"/>
    <x v="0"/>
    <x v="0"/>
    <x v="719"/>
    <n v="316170"/>
    <x v="7"/>
    <x v="1"/>
    <x v="0"/>
    <x v="0"/>
  </r>
  <r>
    <n v="2"/>
    <x v="0"/>
    <x v="0"/>
    <x v="720"/>
    <n v="316180"/>
    <x v="7"/>
    <x v="1"/>
    <x v="1"/>
    <x v="0"/>
  </r>
  <r>
    <n v="0"/>
    <x v="0"/>
    <x v="0"/>
    <x v="721"/>
    <n v="316190"/>
    <x v="7"/>
    <x v="1"/>
    <x v="2"/>
    <x v="0"/>
  </r>
  <r>
    <n v="0"/>
    <x v="0"/>
    <x v="0"/>
    <x v="722"/>
    <n v="312550"/>
    <x v="7"/>
    <x v="1"/>
    <x v="3"/>
    <x v="0"/>
  </r>
  <r>
    <n v="1"/>
    <x v="0"/>
    <x v="0"/>
    <x v="723"/>
    <n v="316200"/>
    <x v="7"/>
    <x v="1"/>
    <x v="8"/>
    <x v="0"/>
  </r>
  <r>
    <n v="1"/>
    <x v="0"/>
    <x v="0"/>
    <x v="724"/>
    <n v="316210"/>
    <x v="7"/>
    <x v="1"/>
    <x v="0"/>
    <x v="0"/>
  </r>
  <r>
    <n v="0"/>
    <x v="0"/>
    <x v="0"/>
    <x v="725"/>
    <n v="316220"/>
    <x v="7"/>
    <x v="1"/>
    <x v="10"/>
    <x v="0"/>
  </r>
  <r>
    <n v="0"/>
    <x v="0"/>
    <x v="0"/>
    <x v="726"/>
    <n v="316225"/>
    <x v="7"/>
    <x v="1"/>
    <x v="16"/>
    <x v="0"/>
  </r>
  <r>
    <n v="0"/>
    <x v="0"/>
    <x v="0"/>
    <x v="727"/>
    <n v="316230"/>
    <x v="7"/>
    <x v="1"/>
    <x v="8"/>
    <x v="0"/>
  </r>
  <r>
    <n v="0"/>
    <x v="0"/>
    <x v="0"/>
    <x v="728"/>
    <n v="316240"/>
    <x v="7"/>
    <x v="1"/>
    <x v="16"/>
    <x v="0"/>
  </r>
  <r>
    <n v="1"/>
    <x v="0"/>
    <x v="0"/>
    <x v="729"/>
    <n v="316245"/>
    <x v="7"/>
    <x v="1"/>
    <x v="16"/>
    <x v="0"/>
  </r>
  <r>
    <n v="17"/>
    <x v="0"/>
    <x v="0"/>
    <x v="730"/>
    <n v="316250"/>
    <x v="7"/>
    <x v="1"/>
    <x v="11"/>
    <x v="0"/>
  </r>
  <r>
    <n v="3"/>
    <x v="0"/>
    <x v="0"/>
    <x v="731"/>
    <n v="316255"/>
    <x v="7"/>
    <x v="1"/>
    <x v="2"/>
    <x v="0"/>
  </r>
  <r>
    <n v="1"/>
    <x v="0"/>
    <x v="0"/>
    <x v="732"/>
    <n v="316257"/>
    <x v="7"/>
    <x v="1"/>
    <x v="7"/>
    <x v="0"/>
  </r>
  <r>
    <n v="0"/>
    <x v="0"/>
    <x v="0"/>
    <x v="733"/>
    <n v="316260"/>
    <x v="7"/>
    <x v="1"/>
    <x v="2"/>
    <x v="0"/>
  </r>
  <r>
    <n v="0"/>
    <x v="0"/>
    <x v="0"/>
    <x v="734"/>
    <n v="316265"/>
    <x v="7"/>
    <x v="1"/>
    <x v="16"/>
    <x v="0"/>
  </r>
  <r>
    <n v="0"/>
    <x v="0"/>
    <x v="0"/>
    <x v="735"/>
    <n v="316270"/>
    <x v="7"/>
    <x v="1"/>
    <x v="16"/>
    <x v="0"/>
  </r>
  <r>
    <n v="0"/>
    <x v="0"/>
    <x v="0"/>
    <x v="736"/>
    <n v="316280"/>
    <x v="7"/>
    <x v="1"/>
    <x v="7"/>
    <x v="0"/>
  </r>
  <r>
    <n v="2"/>
    <x v="0"/>
    <x v="0"/>
    <x v="737"/>
    <n v="316290"/>
    <x v="7"/>
    <x v="1"/>
    <x v="9"/>
    <x v="0"/>
  </r>
  <r>
    <n v="2"/>
    <x v="0"/>
    <x v="0"/>
    <x v="738"/>
    <n v="316292"/>
    <x v="7"/>
    <x v="1"/>
    <x v="17"/>
    <x v="1"/>
  </r>
  <r>
    <n v="3"/>
    <x v="0"/>
    <x v="0"/>
    <x v="739"/>
    <n v="316294"/>
    <x v="7"/>
    <x v="1"/>
    <x v="10"/>
    <x v="0"/>
  </r>
  <r>
    <n v="1"/>
    <x v="0"/>
    <x v="0"/>
    <x v="740"/>
    <n v="316295"/>
    <x v="7"/>
    <x v="1"/>
    <x v="18"/>
    <x v="1"/>
  </r>
  <r>
    <n v="0"/>
    <x v="0"/>
    <x v="0"/>
    <x v="741"/>
    <n v="316300"/>
    <x v="7"/>
    <x v="1"/>
    <x v="7"/>
    <x v="0"/>
  </r>
  <r>
    <n v="1"/>
    <x v="0"/>
    <x v="0"/>
    <x v="742"/>
    <n v="316310"/>
    <x v="7"/>
    <x v="1"/>
    <x v="1"/>
    <x v="0"/>
  </r>
  <r>
    <n v="0"/>
    <x v="0"/>
    <x v="0"/>
    <x v="743"/>
    <n v="316320"/>
    <x v="7"/>
    <x v="1"/>
    <x v="8"/>
    <x v="0"/>
  </r>
  <r>
    <n v="0"/>
    <x v="0"/>
    <x v="0"/>
    <x v="744"/>
    <n v="316330"/>
    <x v="7"/>
    <x v="1"/>
    <x v="6"/>
    <x v="0"/>
  </r>
  <r>
    <n v="0"/>
    <x v="0"/>
    <x v="0"/>
    <x v="745"/>
    <n v="316340"/>
    <x v="7"/>
    <x v="1"/>
    <x v="2"/>
    <x v="0"/>
  </r>
  <r>
    <n v="0"/>
    <x v="0"/>
    <x v="0"/>
    <x v="746"/>
    <n v="316350"/>
    <x v="7"/>
    <x v="1"/>
    <x v="7"/>
    <x v="0"/>
  </r>
  <r>
    <n v="0"/>
    <x v="0"/>
    <x v="0"/>
    <x v="747"/>
    <n v="316360"/>
    <x v="7"/>
    <x v="1"/>
    <x v="2"/>
    <x v="0"/>
  </r>
  <r>
    <n v="2"/>
    <x v="0"/>
    <x v="0"/>
    <x v="748"/>
    <n v="316370"/>
    <x v="7"/>
    <x v="1"/>
    <x v="8"/>
    <x v="0"/>
  </r>
  <r>
    <n v="1"/>
    <x v="0"/>
    <x v="0"/>
    <x v="749"/>
    <n v="316380"/>
    <x v="7"/>
    <x v="1"/>
    <x v="9"/>
    <x v="0"/>
  </r>
  <r>
    <n v="0"/>
    <x v="0"/>
    <x v="0"/>
    <x v="750"/>
    <n v="316390"/>
    <x v="7"/>
    <x v="1"/>
    <x v="10"/>
    <x v="0"/>
  </r>
  <r>
    <n v="0"/>
    <x v="0"/>
    <x v="0"/>
    <x v="751"/>
    <n v="316410"/>
    <x v="7"/>
    <x v="1"/>
    <x v="7"/>
    <x v="0"/>
  </r>
  <r>
    <n v="0"/>
    <x v="0"/>
    <x v="0"/>
    <x v="752"/>
    <n v="316400"/>
    <x v="7"/>
    <x v="1"/>
    <x v="2"/>
    <x v="0"/>
  </r>
  <r>
    <n v="0"/>
    <x v="0"/>
    <x v="0"/>
    <x v="753"/>
    <n v="316420"/>
    <x v="7"/>
    <x v="1"/>
    <x v="3"/>
    <x v="0"/>
  </r>
  <r>
    <n v="0"/>
    <x v="0"/>
    <x v="0"/>
    <x v="754"/>
    <n v="316430"/>
    <x v="7"/>
    <x v="1"/>
    <x v="10"/>
    <x v="0"/>
  </r>
  <r>
    <n v="0"/>
    <x v="0"/>
    <x v="0"/>
    <x v="755"/>
    <n v="316440"/>
    <x v="7"/>
    <x v="1"/>
    <x v="8"/>
    <x v="0"/>
  </r>
  <r>
    <n v="1"/>
    <x v="0"/>
    <x v="0"/>
    <x v="756"/>
    <n v="316443"/>
    <x v="7"/>
    <x v="1"/>
    <x v="9"/>
    <x v="0"/>
  </r>
  <r>
    <n v="0"/>
    <x v="0"/>
    <x v="0"/>
    <x v="757"/>
    <n v="316447"/>
    <x v="7"/>
    <x v="1"/>
    <x v="2"/>
    <x v="0"/>
  </r>
  <r>
    <n v="0"/>
    <x v="0"/>
    <x v="0"/>
    <x v="758"/>
    <n v="316450"/>
    <x v="7"/>
    <x v="1"/>
    <x v="7"/>
    <x v="0"/>
  </r>
  <r>
    <n v="0"/>
    <x v="0"/>
    <x v="0"/>
    <x v="759"/>
    <n v="316460"/>
    <x v="7"/>
    <x v="1"/>
    <x v="1"/>
    <x v="0"/>
  </r>
  <r>
    <n v="18"/>
    <x v="0"/>
    <x v="0"/>
    <x v="760"/>
    <n v="316470"/>
    <x v="7"/>
    <x v="1"/>
    <x v="10"/>
    <x v="0"/>
  </r>
  <r>
    <n v="0"/>
    <x v="0"/>
    <x v="0"/>
    <x v="761"/>
    <n v="316480"/>
    <x v="7"/>
    <x v="1"/>
    <x v="3"/>
    <x v="0"/>
  </r>
  <r>
    <n v="0"/>
    <x v="0"/>
    <x v="0"/>
    <x v="762"/>
    <n v="316490"/>
    <x v="7"/>
    <x v="1"/>
    <x v="8"/>
    <x v="0"/>
  </r>
  <r>
    <n v="3"/>
    <x v="0"/>
    <x v="0"/>
    <x v="763"/>
    <n v="316520"/>
    <x v="7"/>
    <x v="1"/>
    <x v="5"/>
    <x v="0"/>
  </r>
  <r>
    <n v="0"/>
    <x v="0"/>
    <x v="0"/>
    <x v="764"/>
    <n v="316500"/>
    <x v="7"/>
    <x v="1"/>
    <x v="11"/>
    <x v="0"/>
  </r>
  <r>
    <n v="2"/>
    <x v="0"/>
    <x v="0"/>
    <x v="765"/>
    <n v="316510"/>
    <x v="7"/>
    <x v="1"/>
    <x v="10"/>
    <x v="0"/>
  </r>
  <r>
    <n v="0"/>
    <x v="0"/>
    <x v="0"/>
    <x v="766"/>
    <n v="316530"/>
    <x v="7"/>
    <x v="1"/>
    <x v="11"/>
    <x v="0"/>
  </r>
  <r>
    <n v="0"/>
    <x v="0"/>
    <x v="0"/>
    <x v="767"/>
    <n v="316540"/>
    <x v="7"/>
    <x v="1"/>
    <x v="8"/>
    <x v="0"/>
  </r>
  <r>
    <n v="0"/>
    <x v="0"/>
    <x v="0"/>
    <x v="768"/>
    <n v="316550"/>
    <x v="7"/>
    <x v="1"/>
    <x v="7"/>
    <x v="0"/>
  </r>
  <r>
    <n v="0"/>
    <x v="0"/>
    <x v="0"/>
    <x v="769"/>
    <n v="316553"/>
    <x v="7"/>
    <x v="1"/>
    <x v="17"/>
    <x v="1"/>
  </r>
  <r>
    <n v="0"/>
    <x v="0"/>
    <x v="0"/>
    <x v="770"/>
    <n v="316556"/>
    <x v="7"/>
    <x v="1"/>
    <x v="2"/>
    <x v="0"/>
  </r>
  <r>
    <n v="1"/>
    <x v="0"/>
    <x v="0"/>
    <x v="771"/>
    <n v="316557"/>
    <x v="7"/>
    <x v="1"/>
    <x v="8"/>
    <x v="0"/>
  </r>
  <r>
    <n v="0"/>
    <x v="0"/>
    <x v="0"/>
    <x v="772"/>
    <n v="316560"/>
    <x v="7"/>
    <x v="1"/>
    <x v="9"/>
    <x v="0"/>
  </r>
  <r>
    <n v="0"/>
    <x v="0"/>
    <x v="0"/>
    <x v="773"/>
    <n v="316570"/>
    <x v="7"/>
    <x v="1"/>
    <x v="9"/>
    <x v="0"/>
  </r>
  <r>
    <n v="0"/>
    <x v="0"/>
    <x v="0"/>
    <x v="774"/>
    <n v="316580"/>
    <x v="7"/>
    <x v="1"/>
    <x v="8"/>
    <x v="0"/>
  </r>
  <r>
    <n v="1"/>
    <x v="0"/>
    <x v="0"/>
    <x v="775"/>
    <n v="316590"/>
    <x v="7"/>
    <x v="1"/>
    <x v="3"/>
    <x v="0"/>
  </r>
  <r>
    <n v="0"/>
    <x v="0"/>
    <x v="0"/>
    <x v="776"/>
    <n v="316600"/>
    <x v="7"/>
    <x v="1"/>
    <x v="11"/>
    <x v="0"/>
  </r>
  <r>
    <n v="0"/>
    <x v="0"/>
    <x v="0"/>
    <x v="777"/>
    <n v="316610"/>
    <x v="7"/>
    <x v="1"/>
    <x v="7"/>
    <x v="0"/>
  </r>
  <r>
    <n v="0"/>
    <x v="0"/>
    <x v="0"/>
    <x v="778"/>
    <n v="316620"/>
    <x v="7"/>
    <x v="1"/>
    <x v="11"/>
    <x v="0"/>
  </r>
  <r>
    <n v="0"/>
    <x v="0"/>
    <x v="0"/>
    <x v="779"/>
    <n v="316630"/>
    <x v="7"/>
    <x v="1"/>
    <x v="2"/>
    <x v="0"/>
  </r>
  <r>
    <n v="0"/>
    <x v="0"/>
    <x v="0"/>
    <x v="780"/>
    <n v="316640"/>
    <x v="7"/>
    <x v="1"/>
    <x v="8"/>
    <x v="0"/>
  </r>
  <r>
    <n v="0"/>
    <x v="0"/>
    <x v="0"/>
    <x v="781"/>
    <n v="316650"/>
    <x v="7"/>
    <x v="1"/>
    <x v="3"/>
    <x v="0"/>
  </r>
  <r>
    <n v="0"/>
    <x v="0"/>
    <x v="0"/>
    <x v="782"/>
    <n v="316660"/>
    <x v="7"/>
    <x v="1"/>
    <x v="1"/>
    <x v="0"/>
  </r>
  <r>
    <n v="2"/>
    <x v="0"/>
    <x v="0"/>
    <x v="783"/>
    <n v="316680"/>
    <x v="7"/>
    <x v="1"/>
    <x v="0"/>
    <x v="0"/>
  </r>
  <r>
    <n v="1"/>
    <x v="0"/>
    <x v="0"/>
    <x v="784"/>
    <n v="316670"/>
    <x v="7"/>
    <x v="1"/>
    <x v="6"/>
    <x v="0"/>
  </r>
  <r>
    <n v="0"/>
    <x v="0"/>
    <x v="0"/>
    <x v="785"/>
    <n v="316690"/>
    <x v="7"/>
    <x v="1"/>
    <x v="10"/>
    <x v="0"/>
  </r>
  <r>
    <n v="0"/>
    <x v="0"/>
    <x v="0"/>
    <x v="786"/>
    <n v="316695"/>
    <x v="7"/>
    <x v="1"/>
    <x v="16"/>
    <x v="0"/>
  </r>
  <r>
    <n v="0"/>
    <x v="0"/>
    <x v="0"/>
    <x v="787"/>
    <n v="316700"/>
    <x v="7"/>
    <x v="1"/>
    <x v="8"/>
    <x v="0"/>
  </r>
  <r>
    <n v="0"/>
    <x v="0"/>
    <x v="0"/>
    <x v="788"/>
    <n v="316710"/>
    <x v="7"/>
    <x v="1"/>
    <x v="3"/>
    <x v="0"/>
  </r>
  <r>
    <n v="37"/>
    <x v="0"/>
    <x v="0"/>
    <x v="789"/>
    <n v="316720"/>
    <x v="7"/>
    <x v="1"/>
    <x v="12"/>
    <x v="0"/>
  </r>
  <r>
    <n v="0"/>
    <x v="0"/>
    <x v="0"/>
    <x v="790"/>
    <n v="316555"/>
    <x v="7"/>
    <x v="1"/>
    <x v="6"/>
    <x v="0"/>
  </r>
  <r>
    <n v="0"/>
    <x v="0"/>
    <x v="0"/>
    <x v="791"/>
    <n v="316730"/>
    <x v="7"/>
    <x v="1"/>
    <x v="9"/>
    <x v="0"/>
  </r>
  <r>
    <n v="0"/>
    <x v="0"/>
    <x v="0"/>
    <x v="792"/>
    <n v="316740"/>
    <x v="7"/>
    <x v="1"/>
    <x v="8"/>
    <x v="0"/>
  </r>
  <r>
    <n v="0"/>
    <x v="0"/>
    <x v="0"/>
    <x v="793"/>
    <n v="316750"/>
    <x v="7"/>
    <x v="1"/>
    <x v="9"/>
    <x v="0"/>
  </r>
  <r>
    <n v="0"/>
    <x v="0"/>
    <x v="0"/>
    <x v="794"/>
    <n v="316760"/>
    <x v="7"/>
    <x v="1"/>
    <x v="2"/>
    <x v="0"/>
  </r>
  <r>
    <n v="0"/>
    <x v="0"/>
    <x v="0"/>
    <x v="795"/>
    <n v="316770"/>
    <x v="7"/>
    <x v="1"/>
    <x v="7"/>
    <x v="0"/>
  </r>
  <r>
    <n v="0"/>
    <x v="0"/>
    <x v="0"/>
    <x v="796"/>
    <n v="316780"/>
    <x v="7"/>
    <x v="1"/>
    <x v="8"/>
    <x v="0"/>
  </r>
  <r>
    <n v="0"/>
    <x v="0"/>
    <x v="0"/>
    <x v="797"/>
    <n v="316790"/>
    <x v="7"/>
    <x v="1"/>
    <x v="9"/>
    <x v="0"/>
  </r>
  <r>
    <n v="2"/>
    <x v="0"/>
    <x v="0"/>
    <x v="798"/>
    <n v="316800"/>
    <x v="7"/>
    <x v="1"/>
    <x v="16"/>
    <x v="0"/>
  </r>
  <r>
    <n v="0"/>
    <x v="0"/>
    <x v="0"/>
    <x v="799"/>
    <n v="316805"/>
    <x v="7"/>
    <x v="1"/>
    <x v="2"/>
    <x v="0"/>
  </r>
  <r>
    <n v="0"/>
    <x v="0"/>
    <x v="0"/>
    <x v="800"/>
    <n v="316810"/>
    <x v="7"/>
    <x v="1"/>
    <x v="4"/>
    <x v="0"/>
  </r>
  <r>
    <n v="0"/>
    <x v="0"/>
    <x v="0"/>
    <x v="801"/>
    <n v="316820"/>
    <x v="7"/>
    <x v="1"/>
    <x v="1"/>
    <x v="0"/>
  </r>
  <r>
    <n v="0"/>
    <x v="0"/>
    <x v="0"/>
    <x v="802"/>
    <n v="316830"/>
    <x v="7"/>
    <x v="1"/>
    <x v="18"/>
    <x v="1"/>
  </r>
  <r>
    <n v="0"/>
    <x v="0"/>
    <x v="0"/>
    <x v="803"/>
    <n v="316840"/>
    <x v="7"/>
    <x v="1"/>
    <x v="7"/>
    <x v="0"/>
  </r>
  <r>
    <n v="3"/>
    <x v="0"/>
    <x v="0"/>
    <x v="804"/>
    <n v="316850"/>
    <x v="7"/>
    <x v="1"/>
    <x v="9"/>
    <x v="0"/>
  </r>
  <r>
    <n v="9"/>
    <x v="0"/>
    <x v="0"/>
    <x v="805"/>
    <n v="316860"/>
    <x v="7"/>
    <x v="1"/>
    <x v="6"/>
    <x v="0"/>
  </r>
  <r>
    <n v="5"/>
    <x v="0"/>
    <x v="0"/>
    <x v="806"/>
    <n v="316870"/>
    <x v="7"/>
    <x v="1"/>
    <x v="2"/>
    <x v="0"/>
  </r>
  <r>
    <n v="1"/>
    <x v="0"/>
    <x v="0"/>
    <x v="807"/>
    <n v="316880"/>
    <x v="7"/>
    <x v="1"/>
    <x v="11"/>
    <x v="0"/>
  </r>
  <r>
    <n v="1"/>
    <x v="0"/>
    <x v="0"/>
    <x v="808"/>
    <n v="316890"/>
    <x v="7"/>
    <x v="1"/>
    <x v="0"/>
    <x v="0"/>
  </r>
  <r>
    <n v="0"/>
    <x v="0"/>
    <x v="0"/>
    <x v="809"/>
    <n v="316900"/>
    <x v="7"/>
    <x v="1"/>
    <x v="9"/>
    <x v="0"/>
  </r>
  <r>
    <n v="0"/>
    <x v="0"/>
    <x v="0"/>
    <x v="810"/>
    <n v="316905"/>
    <x v="7"/>
    <x v="1"/>
    <x v="8"/>
    <x v="0"/>
  </r>
  <r>
    <n v="0"/>
    <x v="0"/>
    <x v="0"/>
    <x v="811"/>
    <n v="316910"/>
    <x v="7"/>
    <x v="1"/>
    <x v="8"/>
    <x v="0"/>
  </r>
  <r>
    <n v="0"/>
    <x v="0"/>
    <x v="0"/>
    <x v="812"/>
    <n v="316920"/>
    <x v="7"/>
    <x v="1"/>
    <x v="9"/>
    <x v="0"/>
  </r>
  <r>
    <n v="5"/>
    <x v="0"/>
    <x v="0"/>
    <x v="813"/>
    <n v="316930"/>
    <x v="7"/>
    <x v="1"/>
    <x v="5"/>
    <x v="0"/>
  </r>
  <r>
    <n v="2"/>
    <x v="0"/>
    <x v="0"/>
    <x v="814"/>
    <n v="316935"/>
    <x v="7"/>
    <x v="1"/>
    <x v="3"/>
    <x v="0"/>
  </r>
  <r>
    <n v="1"/>
    <x v="0"/>
    <x v="0"/>
    <x v="815"/>
    <n v="316940"/>
    <x v="7"/>
    <x v="1"/>
    <x v="5"/>
    <x v="0"/>
  </r>
  <r>
    <n v="1"/>
    <x v="0"/>
    <x v="0"/>
    <x v="816"/>
    <n v="316950"/>
    <x v="7"/>
    <x v="1"/>
    <x v="7"/>
    <x v="0"/>
  </r>
  <r>
    <n v="6"/>
    <x v="0"/>
    <x v="0"/>
    <x v="817"/>
    <n v="316960"/>
    <x v="7"/>
    <x v="1"/>
    <x v="13"/>
    <x v="0"/>
  </r>
  <r>
    <n v="4"/>
    <x v="0"/>
    <x v="0"/>
    <x v="818"/>
    <n v="316970"/>
    <x v="7"/>
    <x v="1"/>
    <x v="3"/>
    <x v="0"/>
  </r>
  <r>
    <n v="0"/>
    <x v="0"/>
    <x v="0"/>
    <x v="819"/>
    <n v="316980"/>
    <x v="7"/>
    <x v="1"/>
    <x v="8"/>
    <x v="0"/>
  </r>
  <r>
    <n v="13"/>
    <x v="0"/>
    <x v="0"/>
    <x v="820"/>
    <n v="316990"/>
    <x v="7"/>
    <x v="1"/>
    <x v="9"/>
    <x v="0"/>
  </r>
  <r>
    <n v="0"/>
    <x v="0"/>
    <x v="0"/>
    <x v="821"/>
    <n v="317000"/>
    <x v="7"/>
    <x v="1"/>
    <x v="16"/>
    <x v="0"/>
  </r>
  <r>
    <n v="1"/>
    <x v="0"/>
    <x v="0"/>
    <x v="822"/>
    <n v="317005"/>
    <x v="7"/>
    <x v="1"/>
    <x v="2"/>
    <x v="0"/>
  </r>
  <r>
    <n v="148"/>
    <x v="0"/>
    <x v="0"/>
    <x v="823"/>
    <n v="317010"/>
    <x v="7"/>
    <x v="1"/>
    <x v="4"/>
    <x v="0"/>
  </r>
  <r>
    <n v="171"/>
    <x v="0"/>
    <x v="0"/>
    <x v="824"/>
    <n v="317020"/>
    <x v="7"/>
    <x v="1"/>
    <x v="13"/>
    <x v="0"/>
  </r>
  <r>
    <n v="1"/>
    <x v="0"/>
    <x v="0"/>
    <x v="825"/>
    <n v="317030"/>
    <x v="7"/>
    <x v="1"/>
    <x v="6"/>
    <x v="0"/>
  </r>
  <r>
    <n v="7"/>
    <x v="0"/>
    <x v="0"/>
    <x v="826"/>
    <n v="317040"/>
    <x v="7"/>
    <x v="1"/>
    <x v="14"/>
    <x v="0"/>
  </r>
  <r>
    <n v="0"/>
    <x v="0"/>
    <x v="0"/>
    <x v="827"/>
    <n v="317043"/>
    <x v="7"/>
    <x v="1"/>
    <x v="4"/>
    <x v="0"/>
  </r>
  <r>
    <n v="0"/>
    <x v="0"/>
    <x v="0"/>
    <x v="828"/>
    <n v="317047"/>
    <x v="7"/>
    <x v="1"/>
    <x v="14"/>
    <x v="0"/>
  </r>
  <r>
    <n v="0"/>
    <x v="0"/>
    <x v="0"/>
    <x v="829"/>
    <n v="317050"/>
    <x v="7"/>
    <x v="1"/>
    <x v="2"/>
    <x v="0"/>
  </r>
  <r>
    <n v="0"/>
    <x v="0"/>
    <x v="0"/>
    <x v="830"/>
    <n v="317052"/>
    <x v="7"/>
    <x v="1"/>
    <x v="14"/>
    <x v="0"/>
  </r>
  <r>
    <n v="1"/>
    <x v="0"/>
    <x v="0"/>
    <x v="831"/>
    <n v="317057"/>
    <x v="7"/>
    <x v="1"/>
    <x v="2"/>
    <x v="0"/>
  </r>
  <r>
    <n v="0"/>
    <x v="0"/>
    <x v="0"/>
    <x v="832"/>
    <n v="317060"/>
    <x v="7"/>
    <x v="1"/>
    <x v="10"/>
    <x v="0"/>
  </r>
  <r>
    <n v="0"/>
    <x v="0"/>
    <x v="0"/>
    <x v="833"/>
    <n v="317065"/>
    <x v="7"/>
    <x v="1"/>
    <x v="16"/>
    <x v="0"/>
  </r>
  <r>
    <n v="8"/>
    <x v="0"/>
    <x v="0"/>
    <x v="834"/>
    <n v="317070"/>
    <x v="7"/>
    <x v="1"/>
    <x v="5"/>
    <x v="0"/>
  </r>
  <r>
    <n v="0"/>
    <x v="0"/>
    <x v="0"/>
    <x v="835"/>
    <n v="317075"/>
    <x v="7"/>
    <x v="1"/>
    <x v="0"/>
    <x v="0"/>
  </r>
  <r>
    <n v="2"/>
    <x v="0"/>
    <x v="0"/>
    <x v="836"/>
    <n v="317080"/>
    <x v="7"/>
    <x v="1"/>
    <x v="3"/>
    <x v="0"/>
  </r>
  <r>
    <n v="0"/>
    <x v="0"/>
    <x v="0"/>
    <x v="837"/>
    <n v="317090"/>
    <x v="7"/>
    <x v="1"/>
    <x v="16"/>
    <x v="0"/>
  </r>
  <r>
    <n v="2"/>
    <x v="0"/>
    <x v="0"/>
    <x v="838"/>
    <n v="317100"/>
    <x v="7"/>
    <x v="1"/>
    <x v="14"/>
    <x v="0"/>
  </r>
  <r>
    <n v="0"/>
    <x v="0"/>
    <x v="0"/>
    <x v="839"/>
    <n v="317103"/>
    <x v="7"/>
    <x v="1"/>
    <x v="16"/>
    <x v="0"/>
  </r>
  <r>
    <n v="2"/>
    <x v="0"/>
    <x v="0"/>
    <x v="840"/>
    <n v="317107"/>
    <x v="7"/>
    <x v="1"/>
    <x v="3"/>
    <x v="0"/>
  </r>
  <r>
    <n v="0"/>
    <x v="0"/>
    <x v="0"/>
    <x v="841"/>
    <n v="317110"/>
    <x v="7"/>
    <x v="1"/>
    <x v="4"/>
    <x v="0"/>
  </r>
  <r>
    <n v="0"/>
    <x v="0"/>
    <x v="0"/>
    <x v="842"/>
    <n v="317115"/>
    <x v="7"/>
    <x v="1"/>
    <x v="2"/>
    <x v="0"/>
  </r>
  <r>
    <n v="7"/>
    <x v="0"/>
    <x v="0"/>
    <x v="843"/>
    <n v="317120"/>
    <x v="7"/>
    <x v="1"/>
    <x v="18"/>
    <x v="1"/>
  </r>
  <r>
    <n v="4"/>
    <x v="0"/>
    <x v="0"/>
    <x v="844"/>
    <n v="317130"/>
    <x v="7"/>
    <x v="1"/>
    <x v="9"/>
    <x v="0"/>
  </r>
  <r>
    <n v="0"/>
    <x v="0"/>
    <x v="0"/>
    <x v="845"/>
    <n v="317140"/>
    <x v="7"/>
    <x v="1"/>
    <x v="9"/>
    <x v="0"/>
  </r>
  <r>
    <n v="0"/>
    <x v="0"/>
    <x v="0"/>
    <x v="846"/>
    <n v="317160"/>
    <x v="7"/>
    <x v="1"/>
    <x v="6"/>
    <x v="0"/>
  </r>
  <r>
    <n v="1"/>
    <x v="0"/>
    <x v="0"/>
    <x v="847"/>
    <n v="317170"/>
    <x v="7"/>
    <x v="1"/>
    <x v="8"/>
    <x v="0"/>
  </r>
  <r>
    <n v="0"/>
    <x v="0"/>
    <x v="0"/>
    <x v="848"/>
    <n v="317180"/>
    <x v="7"/>
    <x v="1"/>
    <x v="7"/>
    <x v="0"/>
  </r>
  <r>
    <n v="0"/>
    <x v="0"/>
    <x v="0"/>
    <x v="849"/>
    <n v="317190"/>
    <x v="7"/>
    <x v="1"/>
    <x v="7"/>
    <x v="0"/>
  </r>
  <r>
    <n v="2"/>
    <x v="0"/>
    <x v="0"/>
    <x v="850"/>
    <n v="317200"/>
    <x v="7"/>
    <x v="1"/>
    <x v="9"/>
    <x v="0"/>
  </r>
  <r>
    <n v="1"/>
    <x v="0"/>
    <x v="0"/>
    <x v="851"/>
    <n v="317210"/>
    <x v="7"/>
    <x v="1"/>
    <x v="9"/>
    <x v="0"/>
  </r>
  <r>
    <n v="0"/>
    <x v="0"/>
    <x v="0"/>
    <x v="852"/>
    <n v="317220"/>
    <x v="7"/>
    <x v="1"/>
    <x v="8"/>
    <x v="0"/>
  </r>
  <r>
    <n v="0"/>
    <x v="0"/>
    <x v="0"/>
    <x v="0"/>
    <n v="310010"/>
    <x v="8"/>
    <x v="1"/>
    <x v="0"/>
    <x v="0"/>
  </r>
  <r>
    <n v="1"/>
    <x v="0"/>
    <x v="0"/>
    <x v="1"/>
    <n v="310020"/>
    <x v="8"/>
    <x v="1"/>
    <x v="1"/>
    <x v="0"/>
  </r>
  <r>
    <n v="0"/>
    <x v="0"/>
    <x v="0"/>
    <x v="2"/>
    <n v="310030"/>
    <x v="8"/>
    <x v="1"/>
    <x v="2"/>
    <x v="0"/>
  </r>
  <r>
    <n v="0"/>
    <x v="0"/>
    <x v="0"/>
    <x v="3"/>
    <n v="310040"/>
    <x v="8"/>
    <x v="1"/>
    <x v="2"/>
    <x v="0"/>
  </r>
  <r>
    <n v="0"/>
    <x v="0"/>
    <x v="0"/>
    <x v="4"/>
    <n v="310050"/>
    <x v="8"/>
    <x v="1"/>
    <x v="2"/>
    <x v="0"/>
  </r>
  <r>
    <n v="3"/>
    <x v="0"/>
    <x v="0"/>
    <x v="5"/>
    <n v="310060"/>
    <x v="8"/>
    <x v="1"/>
    <x v="3"/>
    <x v="0"/>
  </r>
  <r>
    <n v="0"/>
    <x v="0"/>
    <x v="0"/>
    <x v="6"/>
    <n v="310070"/>
    <x v="8"/>
    <x v="1"/>
    <x v="4"/>
    <x v="0"/>
  </r>
  <r>
    <n v="0"/>
    <x v="0"/>
    <x v="0"/>
    <x v="7"/>
    <n v="310080"/>
    <x v="8"/>
    <x v="1"/>
    <x v="5"/>
    <x v="0"/>
  </r>
  <r>
    <n v="1"/>
    <x v="0"/>
    <x v="0"/>
    <x v="8"/>
    <n v="310090"/>
    <x v="8"/>
    <x v="1"/>
    <x v="6"/>
    <x v="0"/>
  </r>
  <r>
    <n v="0"/>
    <x v="0"/>
    <x v="0"/>
    <x v="9"/>
    <n v="310100"/>
    <x v="8"/>
    <x v="1"/>
    <x v="6"/>
    <x v="0"/>
  </r>
  <r>
    <n v="0"/>
    <x v="0"/>
    <x v="0"/>
    <x v="10"/>
    <n v="310110"/>
    <x v="8"/>
    <x v="1"/>
    <x v="7"/>
    <x v="0"/>
  </r>
  <r>
    <n v="1"/>
    <x v="0"/>
    <x v="0"/>
    <x v="11"/>
    <n v="310120"/>
    <x v="8"/>
    <x v="1"/>
    <x v="8"/>
    <x v="0"/>
  </r>
  <r>
    <n v="0"/>
    <x v="0"/>
    <x v="0"/>
    <x v="12"/>
    <n v="310130"/>
    <x v="8"/>
    <x v="1"/>
    <x v="8"/>
    <x v="0"/>
  </r>
  <r>
    <n v="0"/>
    <x v="0"/>
    <x v="0"/>
    <x v="13"/>
    <n v="310140"/>
    <x v="8"/>
    <x v="1"/>
    <x v="8"/>
    <x v="0"/>
  </r>
  <r>
    <n v="0"/>
    <x v="0"/>
    <x v="0"/>
    <x v="14"/>
    <n v="310150"/>
    <x v="8"/>
    <x v="1"/>
    <x v="9"/>
    <x v="0"/>
  </r>
  <r>
    <n v="11"/>
    <x v="0"/>
    <x v="0"/>
    <x v="15"/>
    <n v="310160"/>
    <x v="8"/>
    <x v="1"/>
    <x v="10"/>
    <x v="0"/>
  </r>
  <r>
    <n v="1"/>
    <x v="0"/>
    <x v="0"/>
    <x v="16"/>
    <n v="310163"/>
    <x v="8"/>
    <x v="1"/>
    <x v="11"/>
    <x v="0"/>
  </r>
  <r>
    <n v="5"/>
    <x v="0"/>
    <x v="0"/>
    <x v="17"/>
    <n v="310170"/>
    <x v="8"/>
    <x v="1"/>
    <x v="6"/>
    <x v="0"/>
  </r>
  <r>
    <n v="2"/>
    <x v="0"/>
    <x v="0"/>
    <x v="18"/>
    <n v="310180"/>
    <x v="8"/>
    <x v="1"/>
    <x v="7"/>
    <x v="0"/>
  </r>
  <r>
    <n v="1"/>
    <x v="0"/>
    <x v="0"/>
    <x v="19"/>
    <n v="310190"/>
    <x v="8"/>
    <x v="1"/>
    <x v="10"/>
    <x v="0"/>
  </r>
  <r>
    <n v="0"/>
    <x v="0"/>
    <x v="0"/>
    <x v="20"/>
    <n v="310200"/>
    <x v="8"/>
    <x v="1"/>
    <x v="10"/>
    <x v="0"/>
  </r>
  <r>
    <n v="0"/>
    <x v="0"/>
    <x v="0"/>
    <x v="21"/>
    <n v="310205"/>
    <x v="8"/>
    <x v="1"/>
    <x v="2"/>
    <x v="0"/>
  </r>
  <r>
    <n v="0"/>
    <x v="0"/>
    <x v="0"/>
    <x v="22"/>
    <n v="315350"/>
    <x v="8"/>
    <x v="1"/>
    <x v="2"/>
    <x v="0"/>
  </r>
  <r>
    <n v="0"/>
    <x v="0"/>
    <x v="0"/>
    <x v="23"/>
    <n v="310210"/>
    <x v="8"/>
    <x v="1"/>
    <x v="11"/>
    <x v="0"/>
  </r>
  <r>
    <n v="0"/>
    <x v="0"/>
    <x v="0"/>
    <x v="24"/>
    <n v="310220"/>
    <x v="8"/>
    <x v="1"/>
    <x v="7"/>
    <x v="0"/>
  </r>
  <r>
    <n v="0"/>
    <x v="0"/>
    <x v="0"/>
    <x v="25"/>
    <n v="310230"/>
    <x v="8"/>
    <x v="1"/>
    <x v="2"/>
    <x v="0"/>
  </r>
  <r>
    <n v="2"/>
    <x v="0"/>
    <x v="0"/>
    <x v="26"/>
    <n v="310240"/>
    <x v="8"/>
    <x v="1"/>
    <x v="3"/>
    <x v="0"/>
  </r>
  <r>
    <n v="1"/>
    <x v="0"/>
    <x v="0"/>
    <x v="27"/>
    <n v="310250"/>
    <x v="8"/>
    <x v="1"/>
    <x v="2"/>
    <x v="0"/>
  </r>
  <r>
    <n v="16"/>
    <x v="0"/>
    <x v="0"/>
    <x v="28"/>
    <n v="310260"/>
    <x v="8"/>
    <x v="1"/>
    <x v="10"/>
    <x v="0"/>
  </r>
  <r>
    <n v="0"/>
    <x v="0"/>
    <x v="0"/>
    <x v="29"/>
    <n v="310280"/>
    <x v="8"/>
    <x v="1"/>
    <x v="11"/>
    <x v="0"/>
  </r>
  <r>
    <n v="1"/>
    <x v="0"/>
    <x v="0"/>
    <x v="30"/>
    <n v="310285"/>
    <x v="8"/>
    <x v="1"/>
    <x v="3"/>
    <x v="0"/>
  </r>
  <r>
    <n v="0"/>
    <x v="0"/>
    <x v="0"/>
    <x v="31"/>
    <n v="310290"/>
    <x v="8"/>
    <x v="1"/>
    <x v="11"/>
    <x v="0"/>
  </r>
  <r>
    <n v="0"/>
    <x v="0"/>
    <x v="0"/>
    <x v="32"/>
    <n v="310300"/>
    <x v="8"/>
    <x v="1"/>
    <x v="2"/>
    <x v="0"/>
  </r>
  <r>
    <n v="0"/>
    <x v="0"/>
    <x v="0"/>
    <x v="33"/>
    <n v="310310"/>
    <x v="8"/>
    <x v="1"/>
    <x v="9"/>
    <x v="0"/>
  </r>
  <r>
    <n v="0"/>
    <x v="0"/>
    <x v="0"/>
    <x v="34"/>
    <n v="310320"/>
    <x v="8"/>
    <x v="1"/>
    <x v="12"/>
    <x v="0"/>
  </r>
  <r>
    <n v="0"/>
    <x v="0"/>
    <x v="0"/>
    <x v="35"/>
    <n v="310330"/>
    <x v="8"/>
    <x v="1"/>
    <x v="11"/>
    <x v="0"/>
  </r>
  <r>
    <n v="4"/>
    <x v="0"/>
    <x v="0"/>
    <x v="36"/>
    <n v="310340"/>
    <x v="8"/>
    <x v="1"/>
    <x v="6"/>
    <x v="0"/>
  </r>
  <r>
    <n v="27"/>
    <x v="0"/>
    <x v="0"/>
    <x v="37"/>
    <n v="310350"/>
    <x v="8"/>
    <x v="1"/>
    <x v="13"/>
    <x v="0"/>
  </r>
  <r>
    <n v="0"/>
    <x v="0"/>
    <x v="0"/>
    <x v="38"/>
    <n v="310360"/>
    <x v="8"/>
    <x v="1"/>
    <x v="11"/>
    <x v="0"/>
  </r>
  <r>
    <n v="1"/>
    <x v="0"/>
    <x v="0"/>
    <x v="39"/>
    <n v="310370"/>
    <x v="8"/>
    <x v="1"/>
    <x v="9"/>
    <x v="0"/>
  </r>
  <r>
    <n v="0"/>
    <x v="0"/>
    <x v="0"/>
    <x v="40"/>
    <n v="310375"/>
    <x v="8"/>
    <x v="1"/>
    <x v="13"/>
    <x v="0"/>
  </r>
  <r>
    <n v="0"/>
    <x v="0"/>
    <x v="0"/>
    <x v="41"/>
    <n v="310380"/>
    <x v="8"/>
    <x v="1"/>
    <x v="0"/>
    <x v="0"/>
  </r>
  <r>
    <n v="3"/>
    <x v="0"/>
    <x v="0"/>
    <x v="42"/>
    <n v="310390"/>
    <x v="8"/>
    <x v="1"/>
    <x v="1"/>
    <x v="0"/>
  </r>
  <r>
    <n v="22"/>
    <x v="0"/>
    <x v="0"/>
    <x v="43"/>
    <n v="310400"/>
    <x v="8"/>
    <x v="1"/>
    <x v="4"/>
    <x v="0"/>
  </r>
  <r>
    <n v="0"/>
    <x v="0"/>
    <x v="0"/>
    <x v="44"/>
    <n v="310410"/>
    <x v="8"/>
    <x v="1"/>
    <x v="10"/>
    <x v="0"/>
  </r>
  <r>
    <n v="0"/>
    <x v="0"/>
    <x v="0"/>
    <x v="45"/>
    <n v="310420"/>
    <x v="8"/>
    <x v="1"/>
    <x v="1"/>
    <x v="0"/>
  </r>
  <r>
    <n v="0"/>
    <x v="0"/>
    <x v="0"/>
    <x v="46"/>
    <n v="310430"/>
    <x v="8"/>
    <x v="1"/>
    <x v="10"/>
    <x v="0"/>
  </r>
  <r>
    <n v="0"/>
    <x v="0"/>
    <x v="0"/>
    <x v="47"/>
    <n v="310440"/>
    <x v="8"/>
    <x v="1"/>
    <x v="9"/>
    <x v="0"/>
  </r>
  <r>
    <n v="0"/>
    <x v="0"/>
    <x v="0"/>
    <x v="48"/>
    <n v="310445"/>
    <x v="8"/>
    <x v="1"/>
    <x v="3"/>
    <x v="0"/>
  </r>
  <r>
    <n v="2"/>
    <x v="0"/>
    <x v="0"/>
    <x v="49"/>
    <n v="310450"/>
    <x v="8"/>
    <x v="1"/>
    <x v="14"/>
    <x v="0"/>
  </r>
  <r>
    <n v="1"/>
    <x v="0"/>
    <x v="0"/>
    <x v="50"/>
    <n v="310460"/>
    <x v="8"/>
    <x v="1"/>
    <x v="9"/>
    <x v="0"/>
  </r>
  <r>
    <n v="0"/>
    <x v="0"/>
    <x v="0"/>
    <x v="51"/>
    <n v="310470"/>
    <x v="8"/>
    <x v="1"/>
    <x v="6"/>
    <x v="0"/>
  </r>
  <r>
    <n v="0"/>
    <x v="0"/>
    <x v="0"/>
    <x v="52"/>
    <n v="310480"/>
    <x v="8"/>
    <x v="1"/>
    <x v="3"/>
    <x v="0"/>
  </r>
  <r>
    <n v="1"/>
    <x v="0"/>
    <x v="0"/>
    <x v="53"/>
    <n v="310490"/>
    <x v="8"/>
    <x v="1"/>
    <x v="8"/>
    <x v="0"/>
  </r>
  <r>
    <n v="0"/>
    <x v="0"/>
    <x v="0"/>
    <x v="54"/>
    <n v="310500"/>
    <x v="8"/>
    <x v="1"/>
    <x v="12"/>
    <x v="1"/>
  </r>
  <r>
    <n v="3"/>
    <x v="0"/>
    <x v="0"/>
    <x v="55"/>
    <n v="310510"/>
    <x v="8"/>
    <x v="1"/>
    <x v="1"/>
    <x v="0"/>
  </r>
  <r>
    <n v="0"/>
    <x v="0"/>
    <x v="0"/>
    <x v="56"/>
    <n v="310520"/>
    <x v="8"/>
    <x v="1"/>
    <x v="6"/>
    <x v="0"/>
  </r>
  <r>
    <n v="0"/>
    <x v="0"/>
    <x v="0"/>
    <x v="57"/>
    <n v="310530"/>
    <x v="8"/>
    <x v="1"/>
    <x v="10"/>
    <x v="0"/>
  </r>
  <r>
    <n v="0"/>
    <x v="0"/>
    <x v="0"/>
    <x v="58"/>
    <n v="310540"/>
    <x v="8"/>
    <x v="1"/>
    <x v="2"/>
    <x v="0"/>
  </r>
  <r>
    <n v="0"/>
    <x v="0"/>
    <x v="0"/>
    <x v="59"/>
    <n v="310550"/>
    <x v="8"/>
    <x v="1"/>
    <x v="9"/>
    <x v="0"/>
  </r>
  <r>
    <n v="12"/>
    <x v="0"/>
    <x v="0"/>
    <x v="60"/>
    <n v="310560"/>
    <x v="8"/>
    <x v="1"/>
    <x v="11"/>
    <x v="0"/>
  </r>
  <r>
    <n v="0"/>
    <x v="0"/>
    <x v="0"/>
    <x v="61"/>
    <n v="310570"/>
    <x v="8"/>
    <x v="1"/>
    <x v="2"/>
    <x v="0"/>
  </r>
  <r>
    <n v="0"/>
    <x v="0"/>
    <x v="0"/>
    <x v="62"/>
    <n v="310590"/>
    <x v="8"/>
    <x v="1"/>
    <x v="11"/>
    <x v="0"/>
  </r>
  <r>
    <n v="1"/>
    <x v="0"/>
    <x v="0"/>
    <x v="63"/>
    <n v="310600"/>
    <x v="8"/>
    <x v="1"/>
    <x v="2"/>
    <x v="0"/>
  </r>
  <r>
    <n v="0"/>
    <x v="0"/>
    <x v="0"/>
    <x v="64"/>
    <n v="310610"/>
    <x v="8"/>
    <x v="1"/>
    <x v="9"/>
    <x v="0"/>
  </r>
  <r>
    <n v="671"/>
    <x v="0"/>
    <x v="0"/>
    <x v="65"/>
    <n v="310620"/>
    <x v="8"/>
    <x v="1"/>
    <x v="15"/>
    <x v="0"/>
  </r>
  <r>
    <n v="6"/>
    <x v="0"/>
    <x v="0"/>
    <x v="66"/>
    <n v="310630"/>
    <x v="8"/>
    <x v="1"/>
    <x v="2"/>
    <x v="0"/>
  </r>
  <r>
    <n v="0"/>
    <x v="0"/>
    <x v="0"/>
    <x v="67"/>
    <n v="310640"/>
    <x v="8"/>
    <x v="1"/>
    <x v="11"/>
    <x v="0"/>
  </r>
  <r>
    <n v="1"/>
    <x v="0"/>
    <x v="0"/>
    <x v="68"/>
    <n v="310650"/>
    <x v="8"/>
    <x v="1"/>
    <x v="3"/>
    <x v="0"/>
  </r>
  <r>
    <n v="0"/>
    <x v="0"/>
    <x v="0"/>
    <x v="69"/>
    <n v="310665"/>
    <x v="8"/>
    <x v="1"/>
    <x v="16"/>
    <x v="0"/>
  </r>
  <r>
    <n v="0"/>
    <x v="0"/>
    <x v="0"/>
    <x v="70"/>
    <n v="310660"/>
    <x v="8"/>
    <x v="1"/>
    <x v="6"/>
    <x v="0"/>
  </r>
  <r>
    <n v="81"/>
    <x v="0"/>
    <x v="0"/>
    <x v="71"/>
    <n v="310670"/>
    <x v="8"/>
    <x v="1"/>
    <x v="17"/>
    <x v="1"/>
  </r>
  <r>
    <n v="0"/>
    <x v="0"/>
    <x v="0"/>
    <x v="72"/>
    <n v="310680"/>
    <x v="8"/>
    <x v="1"/>
    <x v="11"/>
    <x v="0"/>
  </r>
  <r>
    <n v="0"/>
    <x v="0"/>
    <x v="0"/>
    <x v="73"/>
    <n v="310690"/>
    <x v="8"/>
    <x v="1"/>
    <x v="9"/>
    <x v="0"/>
  </r>
  <r>
    <n v="0"/>
    <x v="0"/>
    <x v="0"/>
    <x v="74"/>
    <n v="310700"/>
    <x v="8"/>
    <x v="1"/>
    <x v="1"/>
    <x v="0"/>
  </r>
  <r>
    <n v="7"/>
    <x v="0"/>
    <x v="0"/>
    <x v="75"/>
    <n v="310710"/>
    <x v="8"/>
    <x v="1"/>
    <x v="5"/>
    <x v="0"/>
  </r>
  <r>
    <n v="1"/>
    <x v="0"/>
    <x v="0"/>
    <x v="76"/>
    <n v="310720"/>
    <x v="8"/>
    <x v="1"/>
    <x v="8"/>
    <x v="0"/>
  </r>
  <r>
    <n v="5"/>
    <x v="0"/>
    <x v="0"/>
    <x v="77"/>
    <n v="310730"/>
    <x v="8"/>
    <x v="1"/>
    <x v="16"/>
    <x v="0"/>
  </r>
  <r>
    <n v="11"/>
    <x v="0"/>
    <x v="0"/>
    <x v="78"/>
    <n v="310740"/>
    <x v="8"/>
    <x v="1"/>
    <x v="1"/>
    <x v="0"/>
  </r>
  <r>
    <n v="0"/>
    <x v="0"/>
    <x v="0"/>
    <x v="79"/>
    <n v="310750"/>
    <x v="8"/>
    <x v="1"/>
    <x v="11"/>
    <x v="0"/>
  </r>
  <r>
    <n v="0"/>
    <x v="0"/>
    <x v="0"/>
    <x v="80"/>
    <n v="310760"/>
    <x v="8"/>
    <x v="1"/>
    <x v="10"/>
    <x v="0"/>
  </r>
  <r>
    <n v="0"/>
    <x v="0"/>
    <x v="0"/>
    <x v="81"/>
    <n v="310770"/>
    <x v="8"/>
    <x v="1"/>
    <x v="2"/>
    <x v="0"/>
  </r>
  <r>
    <n v="1"/>
    <x v="0"/>
    <x v="0"/>
    <x v="82"/>
    <n v="310780"/>
    <x v="8"/>
    <x v="1"/>
    <x v="2"/>
    <x v="0"/>
  </r>
  <r>
    <n v="0"/>
    <x v="0"/>
    <x v="0"/>
    <x v="83"/>
    <n v="310790"/>
    <x v="8"/>
    <x v="1"/>
    <x v="8"/>
    <x v="0"/>
  </r>
  <r>
    <n v="0"/>
    <x v="0"/>
    <x v="0"/>
    <x v="84"/>
    <n v="310800"/>
    <x v="8"/>
    <x v="1"/>
    <x v="5"/>
    <x v="0"/>
  </r>
  <r>
    <n v="1"/>
    <x v="0"/>
    <x v="0"/>
    <x v="85"/>
    <n v="310810"/>
    <x v="8"/>
    <x v="1"/>
    <x v="17"/>
    <x v="0"/>
  </r>
  <r>
    <n v="0"/>
    <x v="0"/>
    <x v="0"/>
    <x v="86"/>
    <n v="310820"/>
    <x v="8"/>
    <x v="1"/>
    <x v="14"/>
    <x v="0"/>
  </r>
  <r>
    <n v="0"/>
    <x v="0"/>
    <x v="0"/>
    <x v="87"/>
    <n v="310825"/>
    <x v="8"/>
    <x v="1"/>
    <x v="16"/>
    <x v="0"/>
  </r>
  <r>
    <n v="0"/>
    <x v="0"/>
    <x v="0"/>
    <x v="88"/>
    <n v="310830"/>
    <x v="8"/>
    <x v="1"/>
    <x v="8"/>
    <x v="0"/>
  </r>
  <r>
    <n v="5"/>
    <x v="0"/>
    <x v="0"/>
    <x v="89"/>
    <n v="310840"/>
    <x v="8"/>
    <x v="1"/>
    <x v="10"/>
    <x v="0"/>
  </r>
  <r>
    <n v="0"/>
    <x v="0"/>
    <x v="0"/>
    <x v="90"/>
    <n v="310850"/>
    <x v="8"/>
    <x v="1"/>
    <x v="16"/>
    <x v="0"/>
  </r>
  <r>
    <n v="0"/>
    <x v="0"/>
    <x v="0"/>
    <x v="91"/>
    <n v="310870"/>
    <x v="8"/>
    <x v="1"/>
    <x v="9"/>
    <x v="0"/>
  </r>
  <r>
    <n v="5"/>
    <x v="0"/>
    <x v="0"/>
    <x v="92"/>
    <n v="310855"/>
    <x v="8"/>
    <x v="1"/>
    <x v="14"/>
    <x v="0"/>
  </r>
  <r>
    <n v="1"/>
    <x v="0"/>
    <x v="0"/>
    <x v="93"/>
    <n v="310860"/>
    <x v="8"/>
    <x v="1"/>
    <x v="16"/>
    <x v="0"/>
  </r>
  <r>
    <n v="0"/>
    <x v="0"/>
    <x v="0"/>
    <x v="94"/>
    <n v="310890"/>
    <x v="8"/>
    <x v="1"/>
    <x v="8"/>
    <x v="0"/>
  </r>
  <r>
    <n v="1"/>
    <x v="0"/>
    <x v="0"/>
    <x v="95"/>
    <n v="310880"/>
    <x v="8"/>
    <x v="1"/>
    <x v="2"/>
    <x v="0"/>
  </r>
  <r>
    <n v="4"/>
    <x v="0"/>
    <x v="0"/>
    <x v="96"/>
    <n v="310900"/>
    <x v="8"/>
    <x v="1"/>
    <x v="17"/>
    <x v="1"/>
  </r>
  <r>
    <n v="0"/>
    <x v="0"/>
    <x v="0"/>
    <x v="97"/>
    <n v="310910"/>
    <x v="8"/>
    <x v="1"/>
    <x v="8"/>
    <x v="0"/>
  </r>
  <r>
    <n v="0"/>
    <x v="0"/>
    <x v="0"/>
    <x v="98"/>
    <n v="310920"/>
    <x v="8"/>
    <x v="1"/>
    <x v="3"/>
    <x v="0"/>
  </r>
  <r>
    <n v="0"/>
    <x v="0"/>
    <x v="0"/>
    <x v="99"/>
    <n v="310925"/>
    <x v="8"/>
    <x v="1"/>
    <x v="2"/>
    <x v="0"/>
  </r>
  <r>
    <n v="0"/>
    <x v="0"/>
    <x v="0"/>
    <x v="100"/>
    <n v="310930"/>
    <x v="8"/>
    <x v="1"/>
    <x v="14"/>
    <x v="0"/>
  </r>
  <r>
    <n v="1"/>
    <x v="0"/>
    <x v="0"/>
    <x v="101"/>
    <n v="310940"/>
    <x v="8"/>
    <x v="1"/>
    <x v="3"/>
    <x v="0"/>
  </r>
  <r>
    <n v="0"/>
    <x v="0"/>
    <x v="0"/>
    <x v="102"/>
    <n v="310945"/>
    <x v="8"/>
    <x v="1"/>
    <x v="14"/>
    <x v="0"/>
  </r>
  <r>
    <n v="0"/>
    <x v="0"/>
    <x v="0"/>
    <x v="103"/>
    <n v="310950"/>
    <x v="8"/>
    <x v="1"/>
    <x v="10"/>
    <x v="0"/>
  </r>
  <r>
    <n v="0"/>
    <x v="0"/>
    <x v="0"/>
    <x v="104"/>
    <n v="310960"/>
    <x v="8"/>
    <x v="1"/>
    <x v="12"/>
    <x v="0"/>
  </r>
  <r>
    <n v="0"/>
    <x v="0"/>
    <x v="0"/>
    <x v="105"/>
    <n v="310970"/>
    <x v="8"/>
    <x v="1"/>
    <x v="8"/>
    <x v="0"/>
  </r>
  <r>
    <n v="0"/>
    <x v="0"/>
    <x v="0"/>
    <x v="106"/>
    <n v="310270"/>
    <x v="8"/>
    <x v="1"/>
    <x v="6"/>
    <x v="0"/>
  </r>
  <r>
    <n v="0"/>
    <x v="0"/>
    <x v="0"/>
    <x v="107"/>
    <n v="310980"/>
    <x v="8"/>
    <x v="1"/>
    <x v="13"/>
    <x v="0"/>
  </r>
  <r>
    <n v="1"/>
    <x v="0"/>
    <x v="0"/>
    <x v="108"/>
    <n v="310990"/>
    <x v="8"/>
    <x v="1"/>
    <x v="12"/>
    <x v="0"/>
  </r>
  <r>
    <n v="3"/>
    <x v="0"/>
    <x v="0"/>
    <x v="109"/>
    <n v="311000"/>
    <x v="8"/>
    <x v="1"/>
    <x v="18"/>
    <x v="1"/>
  </r>
  <r>
    <n v="0"/>
    <x v="0"/>
    <x v="0"/>
    <x v="110"/>
    <n v="311010"/>
    <x v="8"/>
    <x v="1"/>
    <x v="2"/>
    <x v="0"/>
  </r>
  <r>
    <n v="0"/>
    <x v="0"/>
    <x v="0"/>
    <x v="111"/>
    <n v="311020"/>
    <x v="8"/>
    <x v="1"/>
    <x v="9"/>
    <x v="0"/>
  </r>
  <r>
    <n v="2"/>
    <x v="0"/>
    <x v="0"/>
    <x v="112"/>
    <n v="311030"/>
    <x v="8"/>
    <x v="1"/>
    <x v="10"/>
    <x v="0"/>
  </r>
  <r>
    <n v="0"/>
    <x v="0"/>
    <x v="0"/>
    <x v="113"/>
    <n v="311040"/>
    <x v="8"/>
    <x v="1"/>
    <x v="1"/>
    <x v="0"/>
  </r>
  <r>
    <n v="5"/>
    <x v="0"/>
    <x v="0"/>
    <x v="114"/>
    <n v="311050"/>
    <x v="8"/>
    <x v="1"/>
    <x v="8"/>
    <x v="0"/>
  </r>
  <r>
    <n v="1"/>
    <x v="0"/>
    <x v="0"/>
    <x v="115"/>
    <n v="311060"/>
    <x v="8"/>
    <x v="1"/>
    <x v="8"/>
    <x v="0"/>
  </r>
  <r>
    <n v="0"/>
    <x v="0"/>
    <x v="0"/>
    <x v="116"/>
    <n v="311070"/>
    <x v="8"/>
    <x v="1"/>
    <x v="5"/>
    <x v="0"/>
  </r>
  <r>
    <n v="0"/>
    <x v="0"/>
    <x v="0"/>
    <x v="117"/>
    <n v="311080"/>
    <x v="8"/>
    <x v="1"/>
    <x v="6"/>
    <x v="0"/>
  </r>
  <r>
    <n v="2"/>
    <x v="0"/>
    <x v="0"/>
    <x v="118"/>
    <n v="311090"/>
    <x v="8"/>
    <x v="1"/>
    <x v="5"/>
    <x v="0"/>
  </r>
  <r>
    <n v="2"/>
    <x v="0"/>
    <x v="0"/>
    <x v="119"/>
    <n v="311100"/>
    <x v="8"/>
    <x v="1"/>
    <x v="10"/>
    <x v="0"/>
  </r>
  <r>
    <n v="1"/>
    <x v="0"/>
    <x v="0"/>
    <x v="120"/>
    <n v="311110"/>
    <x v="8"/>
    <x v="1"/>
    <x v="4"/>
    <x v="0"/>
  </r>
  <r>
    <n v="0"/>
    <x v="0"/>
    <x v="0"/>
    <x v="121"/>
    <n v="311115"/>
    <x v="8"/>
    <x v="1"/>
    <x v="16"/>
    <x v="0"/>
  </r>
  <r>
    <n v="10"/>
    <x v="0"/>
    <x v="0"/>
    <x v="122"/>
    <n v="311120"/>
    <x v="8"/>
    <x v="1"/>
    <x v="5"/>
    <x v="0"/>
  </r>
  <r>
    <n v="0"/>
    <x v="0"/>
    <x v="0"/>
    <x v="123"/>
    <n v="311130"/>
    <x v="8"/>
    <x v="1"/>
    <x v="10"/>
    <x v="0"/>
  </r>
  <r>
    <n v="1"/>
    <x v="0"/>
    <x v="0"/>
    <x v="124"/>
    <n v="311140"/>
    <x v="8"/>
    <x v="1"/>
    <x v="4"/>
    <x v="0"/>
  </r>
  <r>
    <n v="1"/>
    <x v="0"/>
    <x v="0"/>
    <x v="125"/>
    <n v="311150"/>
    <x v="8"/>
    <x v="1"/>
    <x v="4"/>
    <x v="0"/>
  </r>
  <r>
    <n v="4"/>
    <x v="0"/>
    <x v="0"/>
    <x v="126"/>
    <n v="311160"/>
    <x v="8"/>
    <x v="1"/>
    <x v="10"/>
    <x v="0"/>
  </r>
  <r>
    <n v="1"/>
    <x v="0"/>
    <x v="0"/>
    <x v="127"/>
    <n v="311190"/>
    <x v="8"/>
    <x v="1"/>
    <x v="5"/>
    <x v="0"/>
  </r>
  <r>
    <n v="1"/>
    <x v="0"/>
    <x v="0"/>
    <x v="128"/>
    <n v="311170"/>
    <x v="8"/>
    <x v="1"/>
    <x v="9"/>
    <x v="0"/>
  </r>
  <r>
    <n v="0"/>
    <x v="0"/>
    <x v="0"/>
    <x v="129"/>
    <n v="311180"/>
    <x v="8"/>
    <x v="1"/>
    <x v="13"/>
    <x v="0"/>
  </r>
  <r>
    <n v="1"/>
    <x v="0"/>
    <x v="0"/>
    <x v="130"/>
    <n v="311200"/>
    <x v="8"/>
    <x v="1"/>
    <x v="5"/>
    <x v="0"/>
  </r>
  <r>
    <n v="0"/>
    <x v="0"/>
    <x v="0"/>
    <x v="131"/>
    <n v="311205"/>
    <x v="8"/>
    <x v="1"/>
    <x v="7"/>
    <x v="0"/>
  </r>
  <r>
    <n v="1"/>
    <x v="0"/>
    <x v="0"/>
    <x v="132"/>
    <n v="311210"/>
    <x v="8"/>
    <x v="1"/>
    <x v="2"/>
    <x v="0"/>
  </r>
  <r>
    <n v="0"/>
    <x v="0"/>
    <x v="0"/>
    <x v="133"/>
    <n v="311220"/>
    <x v="8"/>
    <x v="1"/>
    <x v="11"/>
    <x v="0"/>
  </r>
  <r>
    <n v="2"/>
    <x v="0"/>
    <x v="0"/>
    <x v="134"/>
    <n v="311230"/>
    <x v="8"/>
    <x v="1"/>
    <x v="3"/>
    <x v="0"/>
  </r>
  <r>
    <n v="0"/>
    <x v="0"/>
    <x v="0"/>
    <x v="135"/>
    <n v="311240"/>
    <x v="8"/>
    <x v="1"/>
    <x v="10"/>
    <x v="0"/>
  </r>
  <r>
    <n v="0"/>
    <x v="0"/>
    <x v="0"/>
    <x v="136"/>
    <n v="311250"/>
    <x v="8"/>
    <x v="1"/>
    <x v="12"/>
    <x v="1"/>
  </r>
  <r>
    <n v="0"/>
    <x v="0"/>
    <x v="0"/>
    <x v="137"/>
    <n v="311260"/>
    <x v="8"/>
    <x v="1"/>
    <x v="13"/>
    <x v="0"/>
  </r>
  <r>
    <n v="0"/>
    <x v="0"/>
    <x v="0"/>
    <x v="138"/>
    <n v="311265"/>
    <x v="8"/>
    <x v="1"/>
    <x v="7"/>
    <x v="0"/>
  </r>
  <r>
    <n v="0"/>
    <x v="0"/>
    <x v="0"/>
    <x v="139"/>
    <n v="311270"/>
    <x v="8"/>
    <x v="1"/>
    <x v="16"/>
    <x v="0"/>
  </r>
  <r>
    <n v="0"/>
    <x v="0"/>
    <x v="0"/>
    <x v="140"/>
    <n v="311280"/>
    <x v="8"/>
    <x v="1"/>
    <x v="10"/>
    <x v="0"/>
  </r>
  <r>
    <n v="2"/>
    <x v="0"/>
    <x v="0"/>
    <x v="141"/>
    <n v="311290"/>
    <x v="8"/>
    <x v="1"/>
    <x v="2"/>
    <x v="0"/>
  </r>
  <r>
    <n v="0"/>
    <x v="0"/>
    <x v="0"/>
    <x v="142"/>
    <n v="311300"/>
    <x v="8"/>
    <x v="1"/>
    <x v="6"/>
    <x v="0"/>
  </r>
  <r>
    <n v="0"/>
    <x v="0"/>
    <x v="0"/>
    <x v="143"/>
    <n v="311310"/>
    <x v="8"/>
    <x v="1"/>
    <x v="11"/>
    <x v="0"/>
  </r>
  <r>
    <n v="1"/>
    <x v="0"/>
    <x v="0"/>
    <x v="144"/>
    <n v="311320"/>
    <x v="8"/>
    <x v="1"/>
    <x v="11"/>
    <x v="0"/>
  </r>
  <r>
    <n v="2"/>
    <x v="0"/>
    <x v="0"/>
    <x v="145"/>
    <n v="311330"/>
    <x v="8"/>
    <x v="1"/>
    <x v="9"/>
    <x v="0"/>
  </r>
  <r>
    <n v="3"/>
    <x v="0"/>
    <x v="0"/>
    <x v="146"/>
    <n v="311340"/>
    <x v="8"/>
    <x v="1"/>
    <x v="2"/>
    <x v="0"/>
  </r>
  <r>
    <n v="1"/>
    <x v="0"/>
    <x v="0"/>
    <x v="147"/>
    <n v="311350"/>
    <x v="8"/>
    <x v="1"/>
    <x v="3"/>
    <x v="0"/>
  </r>
  <r>
    <n v="0"/>
    <x v="0"/>
    <x v="0"/>
    <x v="148"/>
    <n v="311360"/>
    <x v="8"/>
    <x v="1"/>
    <x v="8"/>
    <x v="0"/>
  </r>
  <r>
    <n v="1"/>
    <x v="0"/>
    <x v="0"/>
    <x v="149"/>
    <n v="311370"/>
    <x v="8"/>
    <x v="1"/>
    <x v="6"/>
    <x v="0"/>
  </r>
  <r>
    <n v="0"/>
    <x v="0"/>
    <x v="0"/>
    <x v="150"/>
    <n v="311380"/>
    <x v="8"/>
    <x v="1"/>
    <x v="2"/>
    <x v="0"/>
  </r>
  <r>
    <n v="1"/>
    <x v="0"/>
    <x v="0"/>
    <x v="151"/>
    <n v="311390"/>
    <x v="8"/>
    <x v="1"/>
    <x v="5"/>
    <x v="0"/>
  </r>
  <r>
    <n v="6"/>
    <x v="0"/>
    <x v="0"/>
    <x v="152"/>
    <n v="311400"/>
    <x v="8"/>
    <x v="1"/>
    <x v="5"/>
    <x v="0"/>
  </r>
  <r>
    <n v="1"/>
    <x v="0"/>
    <x v="0"/>
    <x v="153"/>
    <n v="311410"/>
    <x v="8"/>
    <x v="1"/>
    <x v="8"/>
    <x v="0"/>
  </r>
  <r>
    <n v="3"/>
    <x v="0"/>
    <x v="0"/>
    <x v="154"/>
    <n v="311420"/>
    <x v="8"/>
    <x v="1"/>
    <x v="1"/>
    <x v="0"/>
  </r>
  <r>
    <n v="5"/>
    <x v="0"/>
    <x v="0"/>
    <x v="155"/>
    <n v="311430"/>
    <x v="8"/>
    <x v="1"/>
    <x v="0"/>
    <x v="0"/>
  </r>
  <r>
    <n v="0"/>
    <x v="0"/>
    <x v="0"/>
    <x v="156"/>
    <n v="311440"/>
    <x v="8"/>
    <x v="1"/>
    <x v="10"/>
    <x v="0"/>
  </r>
  <r>
    <n v="2"/>
    <x v="0"/>
    <x v="0"/>
    <x v="157"/>
    <n v="311450"/>
    <x v="8"/>
    <x v="1"/>
    <x v="5"/>
    <x v="0"/>
  </r>
  <r>
    <n v="0"/>
    <x v="0"/>
    <x v="0"/>
    <x v="158"/>
    <n v="311455"/>
    <x v="8"/>
    <x v="1"/>
    <x v="4"/>
    <x v="0"/>
  </r>
  <r>
    <n v="1"/>
    <x v="0"/>
    <x v="0"/>
    <x v="159"/>
    <n v="311460"/>
    <x v="8"/>
    <x v="1"/>
    <x v="5"/>
    <x v="0"/>
  </r>
  <r>
    <n v="0"/>
    <x v="0"/>
    <x v="0"/>
    <x v="160"/>
    <n v="311470"/>
    <x v="8"/>
    <x v="1"/>
    <x v="10"/>
    <x v="0"/>
  </r>
  <r>
    <n v="1"/>
    <x v="0"/>
    <x v="0"/>
    <x v="161"/>
    <n v="311480"/>
    <x v="8"/>
    <x v="1"/>
    <x v="8"/>
    <x v="0"/>
  </r>
  <r>
    <n v="0"/>
    <x v="0"/>
    <x v="0"/>
    <x v="162"/>
    <n v="311490"/>
    <x v="8"/>
    <x v="1"/>
    <x v="11"/>
    <x v="0"/>
  </r>
  <r>
    <n v="0"/>
    <x v="0"/>
    <x v="0"/>
    <x v="163"/>
    <n v="311500"/>
    <x v="8"/>
    <x v="1"/>
    <x v="13"/>
    <x v="0"/>
  </r>
  <r>
    <n v="2"/>
    <x v="0"/>
    <x v="0"/>
    <x v="164"/>
    <n v="311510"/>
    <x v="8"/>
    <x v="1"/>
    <x v="10"/>
    <x v="0"/>
  </r>
  <r>
    <n v="5"/>
    <x v="0"/>
    <x v="0"/>
    <x v="165"/>
    <n v="311530"/>
    <x v="8"/>
    <x v="1"/>
    <x v="9"/>
    <x v="0"/>
  </r>
  <r>
    <n v="0"/>
    <x v="0"/>
    <x v="0"/>
    <x v="166"/>
    <n v="311535"/>
    <x v="8"/>
    <x v="1"/>
    <x v="2"/>
    <x v="0"/>
  </r>
  <r>
    <n v="0"/>
    <x v="0"/>
    <x v="0"/>
    <x v="167"/>
    <n v="311540"/>
    <x v="8"/>
    <x v="1"/>
    <x v="11"/>
    <x v="0"/>
  </r>
  <r>
    <n v="0"/>
    <x v="0"/>
    <x v="0"/>
    <x v="168"/>
    <n v="311545"/>
    <x v="8"/>
    <x v="1"/>
    <x v="6"/>
    <x v="0"/>
  </r>
  <r>
    <n v="0"/>
    <x v="0"/>
    <x v="0"/>
    <x v="169"/>
    <n v="311547"/>
    <x v="8"/>
    <x v="1"/>
    <x v="16"/>
    <x v="0"/>
  </r>
  <r>
    <n v="0"/>
    <x v="0"/>
    <x v="0"/>
    <x v="170"/>
    <n v="311550"/>
    <x v="8"/>
    <x v="1"/>
    <x v="8"/>
    <x v="0"/>
  </r>
  <r>
    <n v="0"/>
    <x v="0"/>
    <x v="0"/>
    <x v="171"/>
    <n v="311560"/>
    <x v="8"/>
    <x v="1"/>
    <x v="1"/>
    <x v="0"/>
  </r>
  <r>
    <n v="0"/>
    <x v="0"/>
    <x v="0"/>
    <x v="172"/>
    <n v="311570"/>
    <x v="8"/>
    <x v="1"/>
    <x v="7"/>
    <x v="0"/>
  </r>
  <r>
    <n v="0"/>
    <x v="0"/>
    <x v="0"/>
    <x v="173"/>
    <n v="311580"/>
    <x v="8"/>
    <x v="1"/>
    <x v="13"/>
    <x v="0"/>
  </r>
  <r>
    <n v="0"/>
    <x v="0"/>
    <x v="0"/>
    <x v="174"/>
    <n v="311590"/>
    <x v="8"/>
    <x v="1"/>
    <x v="9"/>
    <x v="0"/>
  </r>
  <r>
    <n v="0"/>
    <x v="0"/>
    <x v="0"/>
    <x v="175"/>
    <n v="311600"/>
    <x v="8"/>
    <x v="1"/>
    <x v="2"/>
    <x v="0"/>
  </r>
  <r>
    <n v="0"/>
    <x v="0"/>
    <x v="0"/>
    <x v="176"/>
    <n v="311610"/>
    <x v="8"/>
    <x v="1"/>
    <x v="3"/>
    <x v="0"/>
  </r>
  <r>
    <n v="0"/>
    <x v="0"/>
    <x v="0"/>
    <x v="177"/>
    <n v="311615"/>
    <x v="8"/>
    <x v="1"/>
    <x v="14"/>
    <x v="0"/>
  </r>
  <r>
    <n v="0"/>
    <x v="0"/>
    <x v="0"/>
    <x v="178"/>
    <n v="311620"/>
    <x v="8"/>
    <x v="1"/>
    <x v="9"/>
    <x v="0"/>
  </r>
  <r>
    <n v="1"/>
    <x v="0"/>
    <x v="0"/>
    <x v="179"/>
    <n v="311630"/>
    <x v="8"/>
    <x v="1"/>
    <x v="11"/>
    <x v="0"/>
  </r>
  <r>
    <n v="2"/>
    <x v="0"/>
    <x v="0"/>
    <x v="180"/>
    <n v="311640"/>
    <x v="8"/>
    <x v="1"/>
    <x v="10"/>
    <x v="0"/>
  </r>
  <r>
    <n v="0"/>
    <x v="0"/>
    <x v="0"/>
    <x v="181"/>
    <n v="311650"/>
    <x v="8"/>
    <x v="1"/>
    <x v="16"/>
    <x v="0"/>
  </r>
  <r>
    <n v="3"/>
    <x v="0"/>
    <x v="0"/>
    <x v="182"/>
    <n v="311660"/>
    <x v="8"/>
    <x v="1"/>
    <x v="1"/>
    <x v="0"/>
  </r>
  <r>
    <n v="0"/>
    <x v="0"/>
    <x v="0"/>
    <x v="183"/>
    <n v="311670"/>
    <x v="8"/>
    <x v="1"/>
    <x v="9"/>
    <x v="0"/>
  </r>
  <r>
    <n v="0"/>
    <x v="0"/>
    <x v="0"/>
    <x v="184"/>
    <n v="311680"/>
    <x v="8"/>
    <x v="1"/>
    <x v="7"/>
    <x v="0"/>
  </r>
  <r>
    <n v="0"/>
    <x v="0"/>
    <x v="0"/>
    <x v="185"/>
    <n v="311690"/>
    <x v="8"/>
    <x v="1"/>
    <x v="4"/>
    <x v="0"/>
  </r>
  <r>
    <n v="0"/>
    <x v="0"/>
    <x v="0"/>
    <x v="186"/>
    <n v="311700"/>
    <x v="8"/>
    <x v="1"/>
    <x v="6"/>
    <x v="0"/>
  </r>
  <r>
    <n v="0"/>
    <x v="0"/>
    <x v="0"/>
    <x v="187"/>
    <n v="311710"/>
    <x v="8"/>
    <x v="1"/>
    <x v="10"/>
    <x v="0"/>
  </r>
  <r>
    <n v="0"/>
    <x v="0"/>
    <x v="0"/>
    <x v="188"/>
    <n v="311520"/>
    <x v="8"/>
    <x v="1"/>
    <x v="11"/>
    <x v="0"/>
  </r>
  <r>
    <n v="2"/>
    <x v="0"/>
    <x v="0"/>
    <x v="189"/>
    <n v="311730"/>
    <x v="8"/>
    <x v="1"/>
    <x v="4"/>
    <x v="0"/>
  </r>
  <r>
    <n v="0"/>
    <x v="0"/>
    <x v="0"/>
    <x v="190"/>
    <n v="311720"/>
    <x v="8"/>
    <x v="1"/>
    <x v="8"/>
    <x v="0"/>
  </r>
  <r>
    <n v="0"/>
    <x v="0"/>
    <x v="0"/>
    <x v="191"/>
    <n v="311740"/>
    <x v="8"/>
    <x v="1"/>
    <x v="2"/>
    <x v="0"/>
  </r>
  <r>
    <n v="2"/>
    <x v="0"/>
    <x v="0"/>
    <x v="192"/>
    <n v="311750"/>
    <x v="8"/>
    <x v="1"/>
    <x v="3"/>
    <x v="0"/>
  </r>
  <r>
    <n v="0"/>
    <x v="0"/>
    <x v="0"/>
    <x v="193"/>
    <n v="311760"/>
    <x v="8"/>
    <x v="1"/>
    <x v="1"/>
    <x v="0"/>
  </r>
  <r>
    <n v="0"/>
    <x v="0"/>
    <x v="0"/>
    <x v="194"/>
    <n v="311770"/>
    <x v="8"/>
    <x v="1"/>
    <x v="5"/>
    <x v="0"/>
  </r>
  <r>
    <n v="0"/>
    <x v="0"/>
    <x v="0"/>
    <x v="195"/>
    <n v="311780"/>
    <x v="8"/>
    <x v="1"/>
    <x v="8"/>
    <x v="0"/>
  </r>
  <r>
    <n v="0"/>
    <x v="0"/>
    <x v="0"/>
    <x v="196"/>
    <n v="311783"/>
    <x v="8"/>
    <x v="1"/>
    <x v="16"/>
    <x v="0"/>
  </r>
  <r>
    <n v="0"/>
    <x v="0"/>
    <x v="0"/>
    <x v="197"/>
    <n v="311787"/>
    <x v="8"/>
    <x v="1"/>
    <x v="18"/>
    <x v="1"/>
  </r>
  <r>
    <n v="0"/>
    <x v="0"/>
    <x v="0"/>
    <x v="198"/>
    <n v="311790"/>
    <x v="8"/>
    <x v="1"/>
    <x v="8"/>
    <x v="0"/>
  </r>
  <r>
    <n v="8"/>
    <x v="0"/>
    <x v="0"/>
    <x v="199"/>
    <n v="311800"/>
    <x v="8"/>
    <x v="1"/>
    <x v="11"/>
    <x v="0"/>
  </r>
  <r>
    <n v="0"/>
    <x v="0"/>
    <x v="0"/>
    <x v="200"/>
    <n v="311810"/>
    <x v="8"/>
    <x v="1"/>
    <x v="3"/>
    <x v="0"/>
  </r>
  <r>
    <n v="1"/>
    <x v="0"/>
    <x v="0"/>
    <x v="201"/>
    <n v="311820"/>
    <x v="8"/>
    <x v="1"/>
    <x v="4"/>
    <x v="0"/>
  </r>
  <r>
    <n v="18"/>
    <x v="0"/>
    <x v="0"/>
    <x v="202"/>
    <n v="311830"/>
    <x v="8"/>
    <x v="1"/>
    <x v="11"/>
    <x v="0"/>
  </r>
  <r>
    <n v="2"/>
    <x v="0"/>
    <x v="0"/>
    <x v="203"/>
    <n v="311840"/>
    <x v="8"/>
    <x v="1"/>
    <x v="7"/>
    <x v="0"/>
  </r>
  <r>
    <n v="0"/>
    <x v="0"/>
    <x v="0"/>
    <x v="204"/>
    <n v="311850"/>
    <x v="8"/>
    <x v="1"/>
    <x v="8"/>
    <x v="0"/>
  </r>
  <r>
    <n v="188"/>
    <x v="0"/>
    <x v="0"/>
    <x v="205"/>
    <n v="311860"/>
    <x v="8"/>
    <x v="1"/>
    <x v="17"/>
    <x v="1"/>
  </r>
  <r>
    <n v="1"/>
    <x v="0"/>
    <x v="0"/>
    <x v="206"/>
    <n v="311870"/>
    <x v="8"/>
    <x v="1"/>
    <x v="5"/>
    <x v="0"/>
  </r>
  <r>
    <n v="1"/>
    <x v="0"/>
    <x v="0"/>
    <x v="207"/>
    <n v="311880"/>
    <x v="8"/>
    <x v="1"/>
    <x v="16"/>
    <x v="0"/>
  </r>
  <r>
    <n v="0"/>
    <x v="0"/>
    <x v="0"/>
    <x v="208"/>
    <n v="311890"/>
    <x v="8"/>
    <x v="1"/>
    <x v="12"/>
    <x v="0"/>
  </r>
  <r>
    <n v="0"/>
    <x v="0"/>
    <x v="0"/>
    <x v="209"/>
    <n v="311900"/>
    <x v="8"/>
    <x v="1"/>
    <x v="8"/>
    <x v="0"/>
  </r>
  <r>
    <n v="0"/>
    <x v="0"/>
    <x v="0"/>
    <x v="210"/>
    <n v="311910"/>
    <x v="8"/>
    <x v="1"/>
    <x v="3"/>
    <x v="0"/>
  </r>
  <r>
    <n v="0"/>
    <x v="0"/>
    <x v="0"/>
    <x v="211"/>
    <n v="311920"/>
    <x v="8"/>
    <x v="1"/>
    <x v="7"/>
    <x v="0"/>
  </r>
  <r>
    <n v="4"/>
    <x v="0"/>
    <x v="0"/>
    <x v="212"/>
    <n v="311930"/>
    <x v="8"/>
    <x v="1"/>
    <x v="0"/>
    <x v="0"/>
  </r>
  <r>
    <n v="15"/>
    <x v="0"/>
    <x v="0"/>
    <x v="213"/>
    <n v="311940"/>
    <x v="8"/>
    <x v="1"/>
    <x v="2"/>
    <x v="0"/>
  </r>
  <r>
    <n v="0"/>
    <x v="0"/>
    <x v="0"/>
    <x v="214"/>
    <n v="311950"/>
    <x v="8"/>
    <x v="1"/>
    <x v="6"/>
    <x v="0"/>
  </r>
  <r>
    <n v="0"/>
    <x v="0"/>
    <x v="0"/>
    <x v="215"/>
    <n v="311960"/>
    <x v="8"/>
    <x v="1"/>
    <x v="9"/>
    <x v="0"/>
  </r>
  <r>
    <n v="0"/>
    <x v="0"/>
    <x v="0"/>
    <x v="216"/>
    <n v="311970"/>
    <x v="8"/>
    <x v="1"/>
    <x v="11"/>
    <x v="0"/>
  </r>
  <r>
    <n v="0"/>
    <x v="0"/>
    <x v="0"/>
    <x v="217"/>
    <n v="311980"/>
    <x v="8"/>
    <x v="1"/>
    <x v="1"/>
    <x v="0"/>
  </r>
  <r>
    <n v="0"/>
    <x v="0"/>
    <x v="0"/>
    <x v="218"/>
    <n v="311990"/>
    <x v="8"/>
    <x v="1"/>
    <x v="8"/>
    <x v="0"/>
  </r>
  <r>
    <n v="0"/>
    <x v="0"/>
    <x v="0"/>
    <x v="219"/>
    <n v="311995"/>
    <x v="8"/>
    <x v="1"/>
    <x v="1"/>
    <x v="0"/>
  </r>
  <r>
    <n v="0"/>
    <x v="0"/>
    <x v="0"/>
    <x v="220"/>
    <n v="312000"/>
    <x v="8"/>
    <x v="1"/>
    <x v="2"/>
    <x v="0"/>
  </r>
  <r>
    <n v="0"/>
    <x v="0"/>
    <x v="0"/>
    <x v="221"/>
    <n v="312010"/>
    <x v="8"/>
    <x v="1"/>
    <x v="3"/>
    <x v="0"/>
  </r>
  <r>
    <n v="0"/>
    <x v="0"/>
    <x v="0"/>
    <x v="222"/>
    <n v="312015"/>
    <x v="8"/>
    <x v="1"/>
    <x v="6"/>
    <x v="0"/>
  </r>
  <r>
    <n v="1"/>
    <x v="0"/>
    <x v="0"/>
    <x v="223"/>
    <n v="312020"/>
    <x v="8"/>
    <x v="1"/>
    <x v="5"/>
    <x v="0"/>
  </r>
  <r>
    <n v="0"/>
    <x v="0"/>
    <x v="0"/>
    <x v="224"/>
    <n v="312030"/>
    <x v="8"/>
    <x v="1"/>
    <x v="16"/>
    <x v="0"/>
  </r>
  <r>
    <n v="0"/>
    <x v="0"/>
    <x v="0"/>
    <x v="225"/>
    <n v="312040"/>
    <x v="8"/>
    <x v="1"/>
    <x v="11"/>
    <x v="0"/>
  </r>
  <r>
    <n v="0"/>
    <x v="0"/>
    <x v="0"/>
    <x v="226"/>
    <n v="312050"/>
    <x v="8"/>
    <x v="1"/>
    <x v="8"/>
    <x v="0"/>
  </r>
  <r>
    <n v="0"/>
    <x v="0"/>
    <x v="0"/>
    <x v="227"/>
    <n v="312060"/>
    <x v="8"/>
    <x v="1"/>
    <x v="17"/>
    <x v="0"/>
  </r>
  <r>
    <n v="0"/>
    <x v="0"/>
    <x v="0"/>
    <x v="228"/>
    <n v="312070"/>
    <x v="8"/>
    <x v="1"/>
    <x v="0"/>
    <x v="0"/>
  </r>
  <r>
    <n v="0"/>
    <x v="0"/>
    <x v="0"/>
    <x v="229"/>
    <n v="312080"/>
    <x v="8"/>
    <x v="1"/>
    <x v="8"/>
    <x v="0"/>
  </r>
  <r>
    <n v="0"/>
    <x v="0"/>
    <x v="0"/>
    <x v="230"/>
    <n v="312083"/>
    <x v="8"/>
    <x v="1"/>
    <x v="7"/>
    <x v="0"/>
  </r>
  <r>
    <n v="1"/>
    <x v="0"/>
    <x v="0"/>
    <x v="231"/>
    <n v="312087"/>
    <x v="8"/>
    <x v="1"/>
    <x v="16"/>
    <x v="0"/>
  </r>
  <r>
    <n v="13"/>
    <x v="0"/>
    <x v="0"/>
    <x v="232"/>
    <n v="312090"/>
    <x v="8"/>
    <x v="1"/>
    <x v="3"/>
    <x v="0"/>
  </r>
  <r>
    <n v="0"/>
    <x v="0"/>
    <x v="0"/>
    <x v="233"/>
    <n v="312100"/>
    <x v="8"/>
    <x v="1"/>
    <x v="3"/>
    <x v="0"/>
  </r>
  <r>
    <n v="0"/>
    <x v="0"/>
    <x v="0"/>
    <x v="234"/>
    <n v="312110"/>
    <x v="8"/>
    <x v="1"/>
    <x v="8"/>
    <x v="0"/>
  </r>
  <r>
    <n v="0"/>
    <x v="0"/>
    <x v="0"/>
    <x v="235"/>
    <n v="312120"/>
    <x v="8"/>
    <x v="1"/>
    <x v="10"/>
    <x v="0"/>
  </r>
  <r>
    <n v="1"/>
    <x v="0"/>
    <x v="0"/>
    <x v="236"/>
    <n v="312125"/>
    <x v="8"/>
    <x v="1"/>
    <x v="4"/>
    <x v="0"/>
  </r>
  <r>
    <n v="0"/>
    <x v="0"/>
    <x v="0"/>
    <x v="237"/>
    <n v="312130"/>
    <x v="8"/>
    <x v="1"/>
    <x v="9"/>
    <x v="0"/>
  </r>
  <r>
    <n v="0"/>
    <x v="0"/>
    <x v="0"/>
    <x v="238"/>
    <n v="312140"/>
    <x v="8"/>
    <x v="1"/>
    <x v="11"/>
    <x v="0"/>
  </r>
  <r>
    <n v="0"/>
    <x v="0"/>
    <x v="0"/>
    <x v="239"/>
    <n v="312150"/>
    <x v="8"/>
    <x v="1"/>
    <x v="11"/>
    <x v="0"/>
  </r>
  <r>
    <n v="6"/>
    <x v="0"/>
    <x v="0"/>
    <x v="240"/>
    <n v="312160"/>
    <x v="8"/>
    <x v="1"/>
    <x v="3"/>
    <x v="0"/>
  </r>
  <r>
    <n v="0"/>
    <x v="0"/>
    <x v="0"/>
    <x v="241"/>
    <n v="312170"/>
    <x v="8"/>
    <x v="1"/>
    <x v="18"/>
    <x v="0"/>
  </r>
  <r>
    <n v="0"/>
    <x v="0"/>
    <x v="0"/>
    <x v="242"/>
    <n v="312180"/>
    <x v="8"/>
    <x v="1"/>
    <x v="2"/>
    <x v="0"/>
  </r>
  <r>
    <n v="2"/>
    <x v="0"/>
    <x v="0"/>
    <x v="243"/>
    <n v="312190"/>
    <x v="8"/>
    <x v="1"/>
    <x v="9"/>
    <x v="0"/>
  </r>
  <r>
    <n v="2"/>
    <x v="0"/>
    <x v="0"/>
    <x v="244"/>
    <n v="312200"/>
    <x v="8"/>
    <x v="1"/>
    <x v="9"/>
    <x v="0"/>
  </r>
  <r>
    <n v="0"/>
    <x v="0"/>
    <x v="0"/>
    <x v="245"/>
    <n v="312210"/>
    <x v="8"/>
    <x v="1"/>
    <x v="7"/>
    <x v="0"/>
  </r>
  <r>
    <n v="0"/>
    <x v="0"/>
    <x v="0"/>
    <x v="246"/>
    <n v="312220"/>
    <x v="8"/>
    <x v="1"/>
    <x v="7"/>
    <x v="0"/>
  </r>
  <r>
    <n v="49"/>
    <x v="0"/>
    <x v="0"/>
    <x v="247"/>
    <n v="312230"/>
    <x v="8"/>
    <x v="1"/>
    <x v="1"/>
    <x v="0"/>
  </r>
  <r>
    <n v="0"/>
    <x v="0"/>
    <x v="0"/>
    <x v="248"/>
    <n v="312235"/>
    <x v="8"/>
    <x v="1"/>
    <x v="6"/>
    <x v="0"/>
  </r>
  <r>
    <n v="1"/>
    <x v="0"/>
    <x v="0"/>
    <x v="249"/>
    <n v="312240"/>
    <x v="8"/>
    <x v="1"/>
    <x v="10"/>
    <x v="0"/>
  </r>
  <r>
    <n v="0"/>
    <x v="0"/>
    <x v="0"/>
    <x v="250"/>
    <n v="312245"/>
    <x v="8"/>
    <x v="1"/>
    <x v="6"/>
    <x v="0"/>
  </r>
  <r>
    <n v="2"/>
    <x v="0"/>
    <x v="0"/>
    <x v="251"/>
    <n v="312247"/>
    <x v="8"/>
    <x v="1"/>
    <x v="14"/>
    <x v="0"/>
  </r>
  <r>
    <n v="0"/>
    <x v="0"/>
    <x v="0"/>
    <x v="252"/>
    <n v="312250"/>
    <x v="8"/>
    <x v="1"/>
    <x v="2"/>
    <x v="0"/>
  </r>
  <r>
    <n v="1"/>
    <x v="0"/>
    <x v="0"/>
    <x v="253"/>
    <n v="312260"/>
    <x v="8"/>
    <x v="1"/>
    <x v="3"/>
    <x v="0"/>
  </r>
  <r>
    <n v="0"/>
    <x v="0"/>
    <x v="0"/>
    <x v="254"/>
    <n v="312270"/>
    <x v="8"/>
    <x v="1"/>
    <x v="2"/>
    <x v="0"/>
  </r>
  <r>
    <n v="0"/>
    <x v="0"/>
    <x v="0"/>
    <x v="255"/>
    <n v="312280"/>
    <x v="8"/>
    <x v="1"/>
    <x v="8"/>
    <x v="0"/>
  </r>
  <r>
    <n v="0"/>
    <x v="0"/>
    <x v="0"/>
    <x v="256"/>
    <n v="312290"/>
    <x v="8"/>
    <x v="1"/>
    <x v="9"/>
    <x v="0"/>
  </r>
  <r>
    <n v="0"/>
    <x v="0"/>
    <x v="0"/>
    <x v="257"/>
    <n v="312300"/>
    <x v="8"/>
    <x v="1"/>
    <x v="11"/>
    <x v="0"/>
  </r>
  <r>
    <n v="1"/>
    <x v="0"/>
    <x v="0"/>
    <x v="258"/>
    <n v="312310"/>
    <x v="8"/>
    <x v="1"/>
    <x v="7"/>
    <x v="0"/>
  </r>
  <r>
    <n v="1"/>
    <x v="0"/>
    <x v="0"/>
    <x v="259"/>
    <n v="312320"/>
    <x v="8"/>
    <x v="1"/>
    <x v="1"/>
    <x v="0"/>
  </r>
  <r>
    <n v="0"/>
    <x v="0"/>
    <x v="0"/>
    <x v="260"/>
    <n v="312330"/>
    <x v="8"/>
    <x v="1"/>
    <x v="9"/>
    <x v="0"/>
  </r>
  <r>
    <n v="0"/>
    <x v="0"/>
    <x v="0"/>
    <x v="261"/>
    <n v="312340"/>
    <x v="8"/>
    <x v="1"/>
    <x v="10"/>
    <x v="0"/>
  </r>
  <r>
    <n v="0"/>
    <x v="0"/>
    <x v="0"/>
    <x v="262"/>
    <n v="312350"/>
    <x v="8"/>
    <x v="1"/>
    <x v="0"/>
    <x v="0"/>
  </r>
  <r>
    <n v="2"/>
    <x v="0"/>
    <x v="0"/>
    <x v="263"/>
    <n v="312352"/>
    <x v="8"/>
    <x v="1"/>
    <x v="2"/>
    <x v="0"/>
  </r>
  <r>
    <n v="3"/>
    <x v="0"/>
    <x v="0"/>
    <x v="264"/>
    <n v="312360"/>
    <x v="8"/>
    <x v="1"/>
    <x v="5"/>
    <x v="0"/>
  </r>
  <r>
    <n v="1"/>
    <x v="0"/>
    <x v="0"/>
    <x v="265"/>
    <n v="312370"/>
    <x v="8"/>
    <x v="1"/>
    <x v="7"/>
    <x v="0"/>
  </r>
  <r>
    <n v="0"/>
    <x v="0"/>
    <x v="0"/>
    <x v="266"/>
    <n v="312380"/>
    <x v="8"/>
    <x v="1"/>
    <x v="16"/>
    <x v="0"/>
  </r>
  <r>
    <n v="0"/>
    <x v="0"/>
    <x v="0"/>
    <x v="267"/>
    <n v="312385"/>
    <x v="8"/>
    <x v="1"/>
    <x v="2"/>
    <x v="0"/>
  </r>
  <r>
    <n v="0"/>
    <x v="0"/>
    <x v="0"/>
    <x v="268"/>
    <n v="312390"/>
    <x v="8"/>
    <x v="1"/>
    <x v="11"/>
    <x v="0"/>
  </r>
  <r>
    <n v="0"/>
    <x v="0"/>
    <x v="0"/>
    <x v="269"/>
    <n v="312400"/>
    <x v="8"/>
    <x v="1"/>
    <x v="9"/>
    <x v="0"/>
  </r>
  <r>
    <n v="1"/>
    <x v="0"/>
    <x v="0"/>
    <x v="270"/>
    <n v="312410"/>
    <x v="8"/>
    <x v="1"/>
    <x v="17"/>
    <x v="1"/>
  </r>
  <r>
    <n v="3"/>
    <x v="0"/>
    <x v="0"/>
    <x v="271"/>
    <n v="312420"/>
    <x v="8"/>
    <x v="1"/>
    <x v="2"/>
    <x v="0"/>
  </r>
  <r>
    <n v="4"/>
    <x v="0"/>
    <x v="0"/>
    <x v="272"/>
    <n v="312430"/>
    <x v="8"/>
    <x v="1"/>
    <x v="16"/>
    <x v="0"/>
  </r>
  <r>
    <n v="0"/>
    <x v="0"/>
    <x v="0"/>
    <x v="273"/>
    <n v="312440"/>
    <x v="8"/>
    <x v="1"/>
    <x v="8"/>
    <x v="0"/>
  </r>
  <r>
    <n v="1"/>
    <x v="0"/>
    <x v="0"/>
    <x v="274"/>
    <n v="312450"/>
    <x v="8"/>
    <x v="1"/>
    <x v="8"/>
    <x v="0"/>
  </r>
  <r>
    <n v="0"/>
    <x v="0"/>
    <x v="0"/>
    <x v="275"/>
    <n v="312470"/>
    <x v="8"/>
    <x v="1"/>
    <x v="1"/>
    <x v="0"/>
  </r>
  <r>
    <n v="0"/>
    <x v="0"/>
    <x v="0"/>
    <x v="276"/>
    <n v="312480"/>
    <x v="8"/>
    <x v="1"/>
    <x v="13"/>
    <x v="0"/>
  </r>
  <r>
    <n v="0"/>
    <x v="0"/>
    <x v="0"/>
    <x v="277"/>
    <n v="312460"/>
    <x v="8"/>
    <x v="1"/>
    <x v="9"/>
    <x v="0"/>
  </r>
  <r>
    <n v="0"/>
    <x v="0"/>
    <x v="0"/>
    <x v="278"/>
    <n v="312490"/>
    <x v="8"/>
    <x v="1"/>
    <x v="9"/>
    <x v="0"/>
  </r>
  <r>
    <n v="0"/>
    <x v="0"/>
    <x v="0"/>
    <x v="279"/>
    <n v="312500"/>
    <x v="8"/>
    <x v="1"/>
    <x v="11"/>
    <x v="0"/>
  </r>
  <r>
    <n v="7"/>
    <x v="0"/>
    <x v="0"/>
    <x v="280"/>
    <n v="312510"/>
    <x v="8"/>
    <x v="1"/>
    <x v="8"/>
    <x v="0"/>
  </r>
  <r>
    <n v="0"/>
    <x v="0"/>
    <x v="0"/>
    <x v="281"/>
    <n v="312520"/>
    <x v="8"/>
    <x v="1"/>
    <x v="10"/>
    <x v="0"/>
  </r>
  <r>
    <n v="0"/>
    <x v="0"/>
    <x v="0"/>
    <x v="282"/>
    <n v="312530"/>
    <x v="8"/>
    <x v="1"/>
    <x v="9"/>
    <x v="0"/>
  </r>
  <r>
    <n v="1"/>
    <x v="0"/>
    <x v="0"/>
    <x v="283"/>
    <n v="312540"/>
    <x v="8"/>
    <x v="1"/>
    <x v="3"/>
    <x v="0"/>
  </r>
  <r>
    <n v="0"/>
    <x v="0"/>
    <x v="0"/>
    <x v="284"/>
    <n v="312560"/>
    <x v="8"/>
    <x v="1"/>
    <x v="6"/>
    <x v="0"/>
  </r>
  <r>
    <n v="0"/>
    <x v="0"/>
    <x v="0"/>
    <x v="285"/>
    <n v="312570"/>
    <x v="8"/>
    <x v="1"/>
    <x v="3"/>
    <x v="0"/>
  </r>
  <r>
    <n v="0"/>
    <x v="0"/>
    <x v="0"/>
    <x v="286"/>
    <n v="312580"/>
    <x v="8"/>
    <x v="1"/>
    <x v="7"/>
    <x v="0"/>
  </r>
  <r>
    <n v="0"/>
    <x v="0"/>
    <x v="0"/>
    <x v="287"/>
    <n v="312590"/>
    <x v="8"/>
    <x v="1"/>
    <x v="2"/>
    <x v="0"/>
  </r>
  <r>
    <n v="0"/>
    <x v="0"/>
    <x v="0"/>
    <x v="288"/>
    <n v="312595"/>
    <x v="8"/>
    <x v="1"/>
    <x v="9"/>
    <x v="0"/>
  </r>
  <r>
    <n v="0"/>
    <x v="0"/>
    <x v="0"/>
    <x v="289"/>
    <n v="312600"/>
    <x v="8"/>
    <x v="1"/>
    <x v="17"/>
    <x v="1"/>
  </r>
  <r>
    <n v="3"/>
    <x v="0"/>
    <x v="0"/>
    <x v="290"/>
    <n v="312610"/>
    <x v="8"/>
    <x v="1"/>
    <x v="1"/>
    <x v="0"/>
  </r>
  <r>
    <n v="1"/>
    <x v="0"/>
    <x v="0"/>
    <x v="291"/>
    <n v="312620"/>
    <x v="8"/>
    <x v="1"/>
    <x v="14"/>
    <x v="0"/>
  </r>
  <r>
    <n v="0"/>
    <x v="0"/>
    <x v="0"/>
    <x v="292"/>
    <n v="312630"/>
    <x v="8"/>
    <x v="1"/>
    <x v="10"/>
    <x v="0"/>
  </r>
  <r>
    <n v="0"/>
    <x v="0"/>
    <x v="0"/>
    <x v="293"/>
    <n v="312640"/>
    <x v="8"/>
    <x v="1"/>
    <x v="12"/>
    <x v="0"/>
  </r>
  <r>
    <n v="0"/>
    <x v="0"/>
    <x v="0"/>
    <x v="294"/>
    <n v="312650"/>
    <x v="8"/>
    <x v="1"/>
    <x v="3"/>
    <x v="0"/>
  </r>
  <r>
    <n v="0"/>
    <x v="0"/>
    <x v="0"/>
    <x v="295"/>
    <n v="312660"/>
    <x v="8"/>
    <x v="1"/>
    <x v="16"/>
    <x v="0"/>
  </r>
  <r>
    <n v="2"/>
    <x v="0"/>
    <x v="0"/>
    <x v="296"/>
    <n v="312670"/>
    <x v="8"/>
    <x v="1"/>
    <x v="16"/>
    <x v="0"/>
  </r>
  <r>
    <n v="0"/>
    <x v="0"/>
    <x v="0"/>
    <x v="297"/>
    <n v="312675"/>
    <x v="8"/>
    <x v="1"/>
    <x v="6"/>
    <x v="0"/>
  </r>
  <r>
    <n v="0"/>
    <x v="0"/>
    <x v="0"/>
    <x v="298"/>
    <n v="312680"/>
    <x v="8"/>
    <x v="1"/>
    <x v="6"/>
    <x v="0"/>
  </r>
  <r>
    <n v="1"/>
    <x v="0"/>
    <x v="0"/>
    <x v="299"/>
    <n v="312690"/>
    <x v="8"/>
    <x v="1"/>
    <x v="7"/>
    <x v="0"/>
  </r>
  <r>
    <n v="0"/>
    <x v="0"/>
    <x v="0"/>
    <x v="300"/>
    <n v="312695"/>
    <x v="8"/>
    <x v="1"/>
    <x v="7"/>
    <x v="0"/>
  </r>
  <r>
    <n v="1"/>
    <x v="0"/>
    <x v="0"/>
    <x v="301"/>
    <n v="312700"/>
    <x v="8"/>
    <x v="1"/>
    <x v="4"/>
    <x v="0"/>
  </r>
  <r>
    <n v="0"/>
    <x v="0"/>
    <x v="0"/>
    <x v="302"/>
    <n v="312705"/>
    <x v="8"/>
    <x v="1"/>
    <x v="6"/>
    <x v="0"/>
  </r>
  <r>
    <n v="0"/>
    <x v="0"/>
    <x v="0"/>
    <x v="303"/>
    <n v="312707"/>
    <x v="8"/>
    <x v="1"/>
    <x v="16"/>
    <x v="0"/>
  </r>
  <r>
    <n v="9"/>
    <x v="0"/>
    <x v="0"/>
    <x v="304"/>
    <n v="312710"/>
    <x v="8"/>
    <x v="1"/>
    <x v="4"/>
    <x v="0"/>
  </r>
  <r>
    <n v="2"/>
    <x v="0"/>
    <x v="0"/>
    <x v="305"/>
    <n v="312720"/>
    <x v="8"/>
    <x v="1"/>
    <x v="12"/>
    <x v="0"/>
  </r>
  <r>
    <n v="0"/>
    <x v="0"/>
    <x v="0"/>
    <x v="306"/>
    <n v="312730"/>
    <x v="8"/>
    <x v="1"/>
    <x v="7"/>
    <x v="0"/>
  </r>
  <r>
    <n v="0"/>
    <x v="0"/>
    <x v="0"/>
    <x v="307"/>
    <n v="312733"/>
    <x v="8"/>
    <x v="1"/>
    <x v="16"/>
    <x v="0"/>
  </r>
  <r>
    <n v="0"/>
    <x v="0"/>
    <x v="0"/>
    <x v="308"/>
    <n v="312735"/>
    <x v="8"/>
    <x v="1"/>
    <x v="16"/>
    <x v="0"/>
  </r>
  <r>
    <n v="0"/>
    <x v="0"/>
    <x v="0"/>
    <x v="309"/>
    <n v="312737"/>
    <x v="8"/>
    <x v="1"/>
    <x v="7"/>
    <x v="0"/>
  </r>
  <r>
    <n v="0"/>
    <x v="0"/>
    <x v="0"/>
    <x v="310"/>
    <n v="312738"/>
    <x v="8"/>
    <x v="1"/>
    <x v="9"/>
    <x v="0"/>
  </r>
  <r>
    <n v="0"/>
    <x v="0"/>
    <x v="0"/>
    <x v="311"/>
    <n v="312740"/>
    <x v="8"/>
    <x v="1"/>
    <x v="8"/>
    <x v="0"/>
  </r>
  <r>
    <n v="0"/>
    <x v="0"/>
    <x v="0"/>
    <x v="312"/>
    <n v="312750"/>
    <x v="8"/>
    <x v="1"/>
    <x v="7"/>
    <x v="0"/>
  </r>
  <r>
    <n v="0"/>
    <x v="0"/>
    <x v="0"/>
    <x v="313"/>
    <n v="312760"/>
    <x v="8"/>
    <x v="1"/>
    <x v="3"/>
    <x v="0"/>
  </r>
  <r>
    <n v="32"/>
    <x v="0"/>
    <x v="0"/>
    <x v="314"/>
    <n v="312770"/>
    <x v="8"/>
    <x v="1"/>
    <x v="7"/>
    <x v="0"/>
  </r>
  <r>
    <n v="0"/>
    <x v="0"/>
    <x v="0"/>
    <x v="315"/>
    <n v="312780"/>
    <x v="8"/>
    <x v="1"/>
    <x v="16"/>
    <x v="0"/>
  </r>
  <r>
    <n v="0"/>
    <x v="0"/>
    <x v="0"/>
    <x v="316"/>
    <n v="312790"/>
    <x v="8"/>
    <x v="1"/>
    <x v="13"/>
    <x v="0"/>
  </r>
  <r>
    <n v="3"/>
    <x v="0"/>
    <x v="0"/>
    <x v="317"/>
    <n v="312800"/>
    <x v="8"/>
    <x v="1"/>
    <x v="7"/>
    <x v="0"/>
  </r>
  <r>
    <n v="1"/>
    <x v="0"/>
    <x v="0"/>
    <x v="318"/>
    <n v="312810"/>
    <x v="8"/>
    <x v="1"/>
    <x v="5"/>
    <x v="0"/>
  </r>
  <r>
    <n v="0"/>
    <x v="0"/>
    <x v="0"/>
    <x v="319"/>
    <n v="312820"/>
    <x v="8"/>
    <x v="1"/>
    <x v="2"/>
    <x v="0"/>
  </r>
  <r>
    <n v="0"/>
    <x v="0"/>
    <x v="0"/>
    <x v="320"/>
    <n v="312825"/>
    <x v="8"/>
    <x v="1"/>
    <x v="16"/>
    <x v="0"/>
  </r>
  <r>
    <n v="3"/>
    <x v="0"/>
    <x v="0"/>
    <x v="321"/>
    <n v="312830"/>
    <x v="8"/>
    <x v="1"/>
    <x v="10"/>
    <x v="0"/>
  </r>
  <r>
    <n v="0"/>
    <x v="0"/>
    <x v="0"/>
    <x v="322"/>
    <n v="312840"/>
    <x v="8"/>
    <x v="1"/>
    <x v="9"/>
    <x v="0"/>
  </r>
  <r>
    <n v="0"/>
    <x v="0"/>
    <x v="0"/>
    <x v="323"/>
    <n v="312850"/>
    <x v="8"/>
    <x v="1"/>
    <x v="9"/>
    <x v="0"/>
  </r>
  <r>
    <n v="2"/>
    <x v="0"/>
    <x v="0"/>
    <x v="324"/>
    <n v="312860"/>
    <x v="8"/>
    <x v="1"/>
    <x v="14"/>
    <x v="0"/>
  </r>
  <r>
    <n v="15"/>
    <x v="0"/>
    <x v="0"/>
    <x v="325"/>
    <n v="312870"/>
    <x v="8"/>
    <x v="1"/>
    <x v="10"/>
    <x v="0"/>
  </r>
  <r>
    <n v="0"/>
    <x v="0"/>
    <x v="0"/>
    <x v="326"/>
    <n v="312880"/>
    <x v="8"/>
    <x v="1"/>
    <x v="9"/>
    <x v="0"/>
  </r>
  <r>
    <n v="1"/>
    <x v="0"/>
    <x v="0"/>
    <x v="327"/>
    <n v="312890"/>
    <x v="8"/>
    <x v="1"/>
    <x v="0"/>
    <x v="0"/>
  </r>
  <r>
    <n v="0"/>
    <x v="0"/>
    <x v="0"/>
    <x v="328"/>
    <n v="312900"/>
    <x v="8"/>
    <x v="1"/>
    <x v="9"/>
    <x v="0"/>
  </r>
  <r>
    <n v="0"/>
    <x v="0"/>
    <x v="0"/>
    <x v="329"/>
    <n v="312910"/>
    <x v="8"/>
    <x v="1"/>
    <x v="13"/>
    <x v="0"/>
  </r>
  <r>
    <n v="0"/>
    <x v="0"/>
    <x v="0"/>
    <x v="330"/>
    <n v="312920"/>
    <x v="8"/>
    <x v="1"/>
    <x v="8"/>
    <x v="0"/>
  </r>
  <r>
    <n v="0"/>
    <x v="0"/>
    <x v="0"/>
    <x v="331"/>
    <n v="312930"/>
    <x v="8"/>
    <x v="1"/>
    <x v="2"/>
    <x v="0"/>
  </r>
  <r>
    <n v="0"/>
    <x v="0"/>
    <x v="0"/>
    <x v="332"/>
    <n v="312940"/>
    <x v="8"/>
    <x v="1"/>
    <x v="11"/>
    <x v="0"/>
  </r>
  <r>
    <n v="0"/>
    <x v="0"/>
    <x v="0"/>
    <x v="333"/>
    <n v="312950"/>
    <x v="8"/>
    <x v="1"/>
    <x v="4"/>
    <x v="0"/>
  </r>
  <r>
    <n v="4"/>
    <x v="0"/>
    <x v="0"/>
    <x v="334"/>
    <n v="312960"/>
    <x v="8"/>
    <x v="1"/>
    <x v="16"/>
    <x v="0"/>
  </r>
  <r>
    <n v="0"/>
    <x v="0"/>
    <x v="0"/>
    <x v="335"/>
    <n v="312965"/>
    <x v="8"/>
    <x v="1"/>
    <x v="16"/>
    <x v="0"/>
  </r>
  <r>
    <n v="1"/>
    <x v="0"/>
    <x v="0"/>
    <x v="336"/>
    <n v="312970"/>
    <x v="8"/>
    <x v="1"/>
    <x v="10"/>
    <x v="0"/>
  </r>
  <r>
    <n v="11"/>
    <x v="0"/>
    <x v="0"/>
    <x v="337"/>
    <n v="312980"/>
    <x v="8"/>
    <x v="1"/>
    <x v="17"/>
    <x v="1"/>
  </r>
  <r>
    <n v="3"/>
    <x v="0"/>
    <x v="0"/>
    <x v="338"/>
    <n v="312990"/>
    <x v="8"/>
    <x v="1"/>
    <x v="10"/>
    <x v="0"/>
  </r>
  <r>
    <n v="1"/>
    <x v="0"/>
    <x v="0"/>
    <x v="339"/>
    <n v="313000"/>
    <x v="8"/>
    <x v="1"/>
    <x v="5"/>
    <x v="0"/>
  </r>
  <r>
    <n v="0"/>
    <x v="0"/>
    <x v="0"/>
    <x v="340"/>
    <n v="313005"/>
    <x v="8"/>
    <x v="1"/>
    <x v="16"/>
    <x v="0"/>
  </r>
  <r>
    <n v="5"/>
    <x v="0"/>
    <x v="0"/>
    <x v="341"/>
    <n v="313010"/>
    <x v="8"/>
    <x v="1"/>
    <x v="17"/>
    <x v="1"/>
  </r>
  <r>
    <n v="0"/>
    <x v="0"/>
    <x v="0"/>
    <x v="342"/>
    <n v="313020"/>
    <x v="8"/>
    <x v="1"/>
    <x v="1"/>
    <x v="0"/>
  </r>
  <r>
    <n v="0"/>
    <x v="0"/>
    <x v="0"/>
    <x v="343"/>
    <n v="313030"/>
    <x v="8"/>
    <x v="1"/>
    <x v="1"/>
    <x v="0"/>
  </r>
  <r>
    <n v="0"/>
    <x v="0"/>
    <x v="0"/>
    <x v="344"/>
    <n v="313040"/>
    <x v="8"/>
    <x v="1"/>
    <x v="5"/>
    <x v="0"/>
  </r>
  <r>
    <n v="1"/>
    <x v="0"/>
    <x v="0"/>
    <x v="345"/>
    <n v="313050"/>
    <x v="8"/>
    <x v="1"/>
    <x v="5"/>
    <x v="0"/>
  </r>
  <r>
    <n v="0"/>
    <x v="0"/>
    <x v="0"/>
    <x v="346"/>
    <n v="313055"/>
    <x v="8"/>
    <x v="1"/>
    <x v="2"/>
    <x v="0"/>
  </r>
  <r>
    <n v="3"/>
    <x v="0"/>
    <x v="0"/>
    <x v="347"/>
    <n v="313060"/>
    <x v="8"/>
    <x v="1"/>
    <x v="8"/>
    <x v="0"/>
  </r>
  <r>
    <n v="0"/>
    <x v="0"/>
    <x v="0"/>
    <x v="348"/>
    <n v="313065"/>
    <x v="8"/>
    <x v="1"/>
    <x v="16"/>
    <x v="0"/>
  </r>
  <r>
    <n v="1"/>
    <x v="0"/>
    <x v="0"/>
    <x v="349"/>
    <n v="313070"/>
    <x v="8"/>
    <x v="1"/>
    <x v="13"/>
    <x v="0"/>
  </r>
  <r>
    <n v="0"/>
    <x v="0"/>
    <x v="0"/>
    <x v="350"/>
    <n v="313080"/>
    <x v="8"/>
    <x v="1"/>
    <x v="5"/>
    <x v="0"/>
  </r>
  <r>
    <n v="1"/>
    <x v="0"/>
    <x v="0"/>
    <x v="351"/>
    <n v="313090"/>
    <x v="8"/>
    <x v="1"/>
    <x v="2"/>
    <x v="0"/>
  </r>
  <r>
    <n v="1"/>
    <x v="0"/>
    <x v="0"/>
    <x v="352"/>
    <n v="313100"/>
    <x v="8"/>
    <x v="1"/>
    <x v="12"/>
    <x v="0"/>
  </r>
  <r>
    <n v="1"/>
    <x v="0"/>
    <x v="0"/>
    <x v="353"/>
    <n v="313110"/>
    <x v="8"/>
    <x v="1"/>
    <x v="3"/>
    <x v="0"/>
  </r>
  <r>
    <n v="0"/>
    <x v="0"/>
    <x v="0"/>
    <x v="354"/>
    <n v="313115"/>
    <x v="8"/>
    <x v="1"/>
    <x v="2"/>
    <x v="0"/>
  </r>
  <r>
    <n v="2"/>
    <x v="0"/>
    <x v="0"/>
    <x v="355"/>
    <n v="313120"/>
    <x v="8"/>
    <x v="1"/>
    <x v="2"/>
    <x v="0"/>
  </r>
  <r>
    <n v="73"/>
    <x v="0"/>
    <x v="0"/>
    <x v="356"/>
    <n v="313130"/>
    <x v="8"/>
    <x v="1"/>
    <x v="2"/>
    <x v="0"/>
  </r>
  <r>
    <n v="0"/>
    <x v="0"/>
    <x v="0"/>
    <x v="357"/>
    <n v="313140"/>
    <x v="8"/>
    <x v="1"/>
    <x v="13"/>
    <x v="0"/>
  </r>
  <r>
    <n v="0"/>
    <x v="0"/>
    <x v="0"/>
    <x v="358"/>
    <n v="313150"/>
    <x v="8"/>
    <x v="1"/>
    <x v="10"/>
    <x v="0"/>
  </r>
  <r>
    <n v="0"/>
    <x v="0"/>
    <x v="0"/>
    <x v="359"/>
    <n v="313160"/>
    <x v="8"/>
    <x v="1"/>
    <x v="0"/>
    <x v="0"/>
  </r>
  <r>
    <n v="10"/>
    <x v="0"/>
    <x v="0"/>
    <x v="360"/>
    <n v="313170"/>
    <x v="8"/>
    <x v="1"/>
    <x v="2"/>
    <x v="0"/>
  </r>
  <r>
    <n v="0"/>
    <x v="0"/>
    <x v="0"/>
    <x v="361"/>
    <n v="313180"/>
    <x v="8"/>
    <x v="1"/>
    <x v="7"/>
    <x v="0"/>
  </r>
  <r>
    <n v="1"/>
    <x v="0"/>
    <x v="0"/>
    <x v="362"/>
    <n v="313190"/>
    <x v="8"/>
    <x v="1"/>
    <x v="18"/>
    <x v="0"/>
  </r>
  <r>
    <n v="0"/>
    <x v="0"/>
    <x v="0"/>
    <x v="363"/>
    <n v="313200"/>
    <x v="8"/>
    <x v="1"/>
    <x v="16"/>
    <x v="0"/>
  </r>
  <r>
    <n v="1"/>
    <x v="0"/>
    <x v="0"/>
    <x v="364"/>
    <n v="313210"/>
    <x v="8"/>
    <x v="1"/>
    <x v="16"/>
    <x v="0"/>
  </r>
  <r>
    <n v="1"/>
    <x v="0"/>
    <x v="0"/>
    <x v="365"/>
    <n v="313220"/>
    <x v="8"/>
    <x v="1"/>
    <x v="17"/>
    <x v="1"/>
  </r>
  <r>
    <n v="0"/>
    <x v="0"/>
    <x v="0"/>
    <x v="366"/>
    <n v="313230"/>
    <x v="8"/>
    <x v="1"/>
    <x v="6"/>
    <x v="0"/>
  </r>
  <r>
    <n v="11"/>
    <x v="0"/>
    <x v="0"/>
    <x v="367"/>
    <n v="313240"/>
    <x v="8"/>
    <x v="1"/>
    <x v="8"/>
    <x v="0"/>
  </r>
  <r>
    <n v="7"/>
    <x v="0"/>
    <x v="0"/>
    <x v="368"/>
    <n v="313250"/>
    <x v="8"/>
    <x v="1"/>
    <x v="3"/>
    <x v="0"/>
  </r>
  <r>
    <n v="1"/>
    <x v="0"/>
    <x v="0"/>
    <x v="369"/>
    <n v="313260"/>
    <x v="8"/>
    <x v="1"/>
    <x v="9"/>
    <x v="0"/>
  </r>
  <r>
    <n v="0"/>
    <x v="0"/>
    <x v="0"/>
    <x v="370"/>
    <n v="313270"/>
    <x v="8"/>
    <x v="1"/>
    <x v="6"/>
    <x v="0"/>
  </r>
  <r>
    <n v="1"/>
    <x v="0"/>
    <x v="0"/>
    <x v="371"/>
    <n v="313280"/>
    <x v="8"/>
    <x v="1"/>
    <x v="2"/>
    <x v="0"/>
  </r>
  <r>
    <n v="0"/>
    <x v="0"/>
    <x v="0"/>
    <x v="372"/>
    <n v="313290"/>
    <x v="8"/>
    <x v="1"/>
    <x v="10"/>
    <x v="0"/>
  </r>
  <r>
    <n v="2"/>
    <x v="0"/>
    <x v="0"/>
    <x v="373"/>
    <n v="313300"/>
    <x v="8"/>
    <x v="1"/>
    <x v="8"/>
    <x v="0"/>
  </r>
  <r>
    <n v="0"/>
    <x v="0"/>
    <x v="0"/>
    <x v="374"/>
    <n v="313310"/>
    <x v="8"/>
    <x v="1"/>
    <x v="8"/>
    <x v="0"/>
  </r>
  <r>
    <n v="0"/>
    <x v="0"/>
    <x v="0"/>
    <x v="375"/>
    <n v="313320"/>
    <x v="8"/>
    <x v="1"/>
    <x v="7"/>
    <x v="0"/>
  </r>
  <r>
    <n v="0"/>
    <x v="0"/>
    <x v="0"/>
    <x v="376"/>
    <n v="313330"/>
    <x v="8"/>
    <x v="1"/>
    <x v="6"/>
    <x v="0"/>
  </r>
  <r>
    <n v="1"/>
    <x v="0"/>
    <x v="0"/>
    <x v="377"/>
    <n v="313340"/>
    <x v="8"/>
    <x v="1"/>
    <x v="4"/>
    <x v="0"/>
  </r>
  <r>
    <n v="1"/>
    <x v="0"/>
    <x v="0"/>
    <x v="378"/>
    <n v="313350"/>
    <x v="8"/>
    <x v="1"/>
    <x v="1"/>
    <x v="0"/>
  </r>
  <r>
    <n v="1"/>
    <x v="0"/>
    <x v="0"/>
    <x v="379"/>
    <n v="313360"/>
    <x v="8"/>
    <x v="1"/>
    <x v="8"/>
    <x v="0"/>
  </r>
  <r>
    <n v="0"/>
    <x v="0"/>
    <x v="0"/>
    <x v="380"/>
    <n v="313370"/>
    <x v="8"/>
    <x v="1"/>
    <x v="1"/>
    <x v="1"/>
  </r>
  <r>
    <n v="4"/>
    <x v="0"/>
    <x v="0"/>
    <x v="381"/>
    <n v="313375"/>
    <x v="8"/>
    <x v="1"/>
    <x v="10"/>
    <x v="0"/>
  </r>
  <r>
    <n v="4"/>
    <x v="0"/>
    <x v="0"/>
    <x v="382"/>
    <n v="313380"/>
    <x v="8"/>
    <x v="1"/>
    <x v="1"/>
    <x v="0"/>
  </r>
  <r>
    <n v="1"/>
    <x v="0"/>
    <x v="0"/>
    <x v="383"/>
    <n v="313390"/>
    <x v="8"/>
    <x v="1"/>
    <x v="11"/>
    <x v="0"/>
  </r>
  <r>
    <n v="2"/>
    <x v="0"/>
    <x v="0"/>
    <x v="384"/>
    <n v="313400"/>
    <x v="8"/>
    <x v="1"/>
    <x v="6"/>
    <x v="0"/>
  </r>
  <r>
    <n v="0"/>
    <x v="0"/>
    <x v="0"/>
    <x v="385"/>
    <n v="313410"/>
    <x v="8"/>
    <x v="1"/>
    <x v="7"/>
    <x v="0"/>
  </r>
  <r>
    <n v="23"/>
    <x v="0"/>
    <x v="0"/>
    <x v="386"/>
    <n v="313420"/>
    <x v="8"/>
    <x v="1"/>
    <x v="13"/>
    <x v="0"/>
  </r>
  <r>
    <n v="0"/>
    <x v="0"/>
    <x v="0"/>
    <x v="387"/>
    <n v="313430"/>
    <x v="8"/>
    <x v="1"/>
    <x v="5"/>
    <x v="0"/>
  </r>
  <r>
    <n v="4"/>
    <x v="0"/>
    <x v="0"/>
    <x v="388"/>
    <n v="313440"/>
    <x v="8"/>
    <x v="1"/>
    <x v="4"/>
    <x v="0"/>
  </r>
  <r>
    <n v="0"/>
    <x v="0"/>
    <x v="0"/>
    <x v="389"/>
    <n v="313450"/>
    <x v="8"/>
    <x v="1"/>
    <x v="5"/>
    <x v="0"/>
  </r>
  <r>
    <n v="0"/>
    <x v="0"/>
    <x v="0"/>
    <x v="390"/>
    <n v="313460"/>
    <x v="8"/>
    <x v="1"/>
    <x v="18"/>
    <x v="1"/>
  </r>
  <r>
    <n v="0"/>
    <x v="0"/>
    <x v="0"/>
    <x v="391"/>
    <n v="313470"/>
    <x v="8"/>
    <x v="1"/>
    <x v="6"/>
    <x v="0"/>
  </r>
  <r>
    <n v="0"/>
    <x v="0"/>
    <x v="0"/>
    <x v="392"/>
    <n v="313480"/>
    <x v="8"/>
    <x v="1"/>
    <x v="10"/>
    <x v="0"/>
  </r>
  <r>
    <n v="4"/>
    <x v="0"/>
    <x v="0"/>
    <x v="393"/>
    <n v="313490"/>
    <x v="8"/>
    <x v="1"/>
    <x v="8"/>
    <x v="0"/>
  </r>
  <r>
    <n v="0"/>
    <x v="0"/>
    <x v="0"/>
    <x v="394"/>
    <n v="313500"/>
    <x v="8"/>
    <x v="1"/>
    <x v="2"/>
    <x v="0"/>
  </r>
  <r>
    <n v="1"/>
    <x v="0"/>
    <x v="0"/>
    <x v="395"/>
    <n v="313505"/>
    <x v="8"/>
    <x v="1"/>
    <x v="16"/>
    <x v="0"/>
  </r>
  <r>
    <n v="0"/>
    <x v="0"/>
    <x v="0"/>
    <x v="396"/>
    <n v="313507"/>
    <x v="8"/>
    <x v="1"/>
    <x v="6"/>
    <x v="0"/>
  </r>
  <r>
    <n v="6"/>
    <x v="0"/>
    <x v="0"/>
    <x v="397"/>
    <n v="313510"/>
    <x v="8"/>
    <x v="1"/>
    <x v="16"/>
    <x v="0"/>
  </r>
  <r>
    <n v="5"/>
    <x v="0"/>
    <x v="0"/>
    <x v="398"/>
    <n v="313520"/>
    <x v="8"/>
    <x v="1"/>
    <x v="16"/>
    <x v="0"/>
  </r>
  <r>
    <n v="0"/>
    <x v="0"/>
    <x v="0"/>
    <x v="399"/>
    <n v="313530"/>
    <x v="8"/>
    <x v="1"/>
    <x v="1"/>
    <x v="0"/>
  </r>
  <r>
    <n v="0"/>
    <x v="0"/>
    <x v="0"/>
    <x v="400"/>
    <n v="313535"/>
    <x v="8"/>
    <x v="1"/>
    <x v="16"/>
    <x v="0"/>
  </r>
  <r>
    <n v="1"/>
    <x v="0"/>
    <x v="0"/>
    <x v="401"/>
    <n v="313540"/>
    <x v="8"/>
    <x v="1"/>
    <x v="11"/>
    <x v="0"/>
  </r>
  <r>
    <n v="0"/>
    <x v="0"/>
    <x v="0"/>
    <x v="402"/>
    <n v="313545"/>
    <x v="8"/>
    <x v="1"/>
    <x v="3"/>
    <x v="0"/>
  </r>
  <r>
    <n v="0"/>
    <x v="0"/>
    <x v="0"/>
    <x v="403"/>
    <n v="313550"/>
    <x v="8"/>
    <x v="1"/>
    <x v="2"/>
    <x v="0"/>
  </r>
  <r>
    <n v="1"/>
    <x v="0"/>
    <x v="0"/>
    <x v="404"/>
    <n v="313560"/>
    <x v="8"/>
    <x v="1"/>
    <x v="3"/>
    <x v="0"/>
  </r>
  <r>
    <n v="0"/>
    <x v="0"/>
    <x v="0"/>
    <x v="405"/>
    <n v="313570"/>
    <x v="8"/>
    <x v="1"/>
    <x v="12"/>
    <x v="0"/>
  </r>
  <r>
    <n v="2"/>
    <x v="0"/>
    <x v="0"/>
    <x v="406"/>
    <n v="313580"/>
    <x v="8"/>
    <x v="1"/>
    <x v="6"/>
    <x v="0"/>
  </r>
  <r>
    <n v="0"/>
    <x v="0"/>
    <x v="0"/>
    <x v="407"/>
    <n v="313590"/>
    <x v="8"/>
    <x v="1"/>
    <x v="5"/>
    <x v="0"/>
  </r>
  <r>
    <n v="1"/>
    <x v="0"/>
    <x v="0"/>
    <x v="408"/>
    <n v="313600"/>
    <x v="8"/>
    <x v="1"/>
    <x v="6"/>
    <x v="0"/>
  </r>
  <r>
    <n v="0"/>
    <x v="0"/>
    <x v="0"/>
    <x v="409"/>
    <n v="313610"/>
    <x v="8"/>
    <x v="1"/>
    <x v="2"/>
    <x v="0"/>
  </r>
  <r>
    <n v="7"/>
    <x v="0"/>
    <x v="0"/>
    <x v="410"/>
    <n v="313620"/>
    <x v="8"/>
    <x v="1"/>
    <x v="2"/>
    <x v="0"/>
  </r>
  <r>
    <n v="8"/>
    <x v="0"/>
    <x v="0"/>
    <x v="411"/>
    <n v="313630"/>
    <x v="8"/>
    <x v="1"/>
    <x v="14"/>
    <x v="0"/>
  </r>
  <r>
    <n v="0"/>
    <x v="0"/>
    <x v="0"/>
    <x v="412"/>
    <n v="313640"/>
    <x v="8"/>
    <x v="1"/>
    <x v="3"/>
    <x v="0"/>
  </r>
  <r>
    <n v="0"/>
    <x v="0"/>
    <x v="0"/>
    <x v="413"/>
    <n v="313650"/>
    <x v="8"/>
    <x v="1"/>
    <x v="6"/>
    <x v="0"/>
  </r>
  <r>
    <n v="0"/>
    <x v="0"/>
    <x v="0"/>
    <x v="414"/>
    <n v="313652"/>
    <x v="8"/>
    <x v="1"/>
    <x v="3"/>
    <x v="0"/>
  </r>
  <r>
    <n v="0"/>
    <x v="0"/>
    <x v="0"/>
    <x v="415"/>
    <n v="313655"/>
    <x v="8"/>
    <x v="1"/>
    <x v="7"/>
    <x v="0"/>
  </r>
  <r>
    <n v="1"/>
    <x v="0"/>
    <x v="0"/>
    <x v="416"/>
    <n v="313657"/>
    <x v="8"/>
    <x v="1"/>
    <x v="16"/>
    <x v="0"/>
  </r>
  <r>
    <n v="5"/>
    <x v="0"/>
    <x v="0"/>
    <x v="417"/>
    <n v="313665"/>
    <x v="8"/>
    <x v="1"/>
    <x v="17"/>
    <x v="1"/>
  </r>
  <r>
    <n v="52"/>
    <x v="0"/>
    <x v="0"/>
    <x v="418"/>
    <n v="313670"/>
    <x v="8"/>
    <x v="1"/>
    <x v="9"/>
    <x v="0"/>
  </r>
  <r>
    <n v="0"/>
    <x v="0"/>
    <x v="0"/>
    <x v="419"/>
    <n v="313680"/>
    <x v="8"/>
    <x v="1"/>
    <x v="16"/>
    <x v="0"/>
  </r>
  <r>
    <n v="0"/>
    <x v="0"/>
    <x v="0"/>
    <x v="420"/>
    <n v="313690"/>
    <x v="8"/>
    <x v="1"/>
    <x v="10"/>
    <x v="0"/>
  </r>
  <r>
    <n v="0"/>
    <x v="0"/>
    <x v="0"/>
    <x v="421"/>
    <n v="313695"/>
    <x v="8"/>
    <x v="1"/>
    <x v="16"/>
    <x v="0"/>
  </r>
  <r>
    <n v="2"/>
    <x v="0"/>
    <x v="0"/>
    <x v="422"/>
    <n v="313700"/>
    <x v="8"/>
    <x v="1"/>
    <x v="6"/>
    <x v="0"/>
  </r>
  <r>
    <n v="0"/>
    <x v="0"/>
    <x v="0"/>
    <x v="423"/>
    <n v="313710"/>
    <x v="8"/>
    <x v="1"/>
    <x v="0"/>
    <x v="0"/>
  </r>
  <r>
    <n v="11"/>
    <x v="0"/>
    <x v="0"/>
    <x v="424"/>
    <n v="313720"/>
    <x v="8"/>
    <x v="1"/>
    <x v="1"/>
    <x v="0"/>
  </r>
  <r>
    <n v="0"/>
    <x v="0"/>
    <x v="0"/>
    <x v="425"/>
    <n v="313730"/>
    <x v="8"/>
    <x v="1"/>
    <x v="16"/>
    <x v="0"/>
  </r>
  <r>
    <n v="0"/>
    <x v="0"/>
    <x v="0"/>
    <x v="426"/>
    <n v="313740"/>
    <x v="8"/>
    <x v="1"/>
    <x v="11"/>
    <x v="0"/>
  </r>
  <r>
    <n v="0"/>
    <x v="0"/>
    <x v="0"/>
    <x v="427"/>
    <n v="313750"/>
    <x v="8"/>
    <x v="1"/>
    <x v="0"/>
    <x v="0"/>
  </r>
  <r>
    <n v="3"/>
    <x v="0"/>
    <x v="0"/>
    <x v="428"/>
    <n v="313753"/>
    <x v="8"/>
    <x v="1"/>
    <x v="0"/>
    <x v="0"/>
  </r>
  <r>
    <n v="9"/>
    <x v="0"/>
    <x v="0"/>
    <x v="429"/>
    <n v="313760"/>
    <x v="8"/>
    <x v="1"/>
    <x v="18"/>
    <x v="1"/>
  </r>
  <r>
    <n v="1"/>
    <x v="0"/>
    <x v="0"/>
    <x v="430"/>
    <n v="313770"/>
    <x v="8"/>
    <x v="1"/>
    <x v="2"/>
    <x v="0"/>
  </r>
  <r>
    <n v="3"/>
    <x v="0"/>
    <x v="0"/>
    <x v="431"/>
    <n v="313780"/>
    <x v="8"/>
    <x v="1"/>
    <x v="5"/>
    <x v="0"/>
  </r>
  <r>
    <n v="0"/>
    <x v="0"/>
    <x v="0"/>
    <x v="432"/>
    <n v="313790"/>
    <x v="8"/>
    <x v="1"/>
    <x v="11"/>
    <x v="0"/>
  </r>
  <r>
    <n v="1"/>
    <x v="0"/>
    <x v="0"/>
    <x v="433"/>
    <n v="313800"/>
    <x v="8"/>
    <x v="1"/>
    <x v="9"/>
    <x v="0"/>
  </r>
  <r>
    <n v="0"/>
    <x v="0"/>
    <x v="0"/>
    <x v="434"/>
    <n v="313810"/>
    <x v="8"/>
    <x v="1"/>
    <x v="3"/>
    <x v="0"/>
  </r>
  <r>
    <n v="15"/>
    <x v="0"/>
    <x v="0"/>
    <x v="435"/>
    <n v="313820"/>
    <x v="8"/>
    <x v="1"/>
    <x v="5"/>
    <x v="0"/>
  </r>
  <r>
    <n v="0"/>
    <x v="0"/>
    <x v="0"/>
    <x v="436"/>
    <n v="313830"/>
    <x v="8"/>
    <x v="1"/>
    <x v="1"/>
    <x v="0"/>
  </r>
  <r>
    <n v="0"/>
    <x v="0"/>
    <x v="0"/>
    <x v="437"/>
    <n v="313835"/>
    <x v="8"/>
    <x v="1"/>
    <x v="3"/>
    <x v="0"/>
  </r>
  <r>
    <n v="1"/>
    <x v="0"/>
    <x v="0"/>
    <x v="438"/>
    <n v="313840"/>
    <x v="8"/>
    <x v="1"/>
    <x v="9"/>
    <x v="0"/>
  </r>
  <r>
    <n v="0"/>
    <x v="0"/>
    <x v="0"/>
    <x v="439"/>
    <n v="313850"/>
    <x v="8"/>
    <x v="1"/>
    <x v="8"/>
    <x v="0"/>
  </r>
  <r>
    <n v="1"/>
    <x v="0"/>
    <x v="0"/>
    <x v="440"/>
    <n v="313860"/>
    <x v="8"/>
    <x v="1"/>
    <x v="9"/>
    <x v="0"/>
  </r>
  <r>
    <n v="0"/>
    <x v="0"/>
    <x v="0"/>
    <x v="441"/>
    <n v="313862"/>
    <x v="8"/>
    <x v="1"/>
    <x v="4"/>
    <x v="0"/>
  </r>
  <r>
    <n v="1"/>
    <x v="0"/>
    <x v="0"/>
    <x v="442"/>
    <n v="313865"/>
    <x v="8"/>
    <x v="1"/>
    <x v="16"/>
    <x v="0"/>
  </r>
  <r>
    <n v="0"/>
    <x v="0"/>
    <x v="0"/>
    <x v="443"/>
    <n v="313867"/>
    <x v="8"/>
    <x v="1"/>
    <x v="2"/>
    <x v="0"/>
  </r>
  <r>
    <n v="0"/>
    <x v="0"/>
    <x v="0"/>
    <x v="444"/>
    <n v="313868"/>
    <x v="8"/>
    <x v="1"/>
    <x v="16"/>
    <x v="0"/>
  </r>
  <r>
    <n v="0"/>
    <x v="0"/>
    <x v="0"/>
    <x v="445"/>
    <n v="313870"/>
    <x v="8"/>
    <x v="1"/>
    <x v="5"/>
    <x v="0"/>
  </r>
  <r>
    <n v="3"/>
    <x v="0"/>
    <x v="0"/>
    <x v="446"/>
    <n v="313880"/>
    <x v="8"/>
    <x v="1"/>
    <x v="1"/>
    <x v="0"/>
  </r>
  <r>
    <n v="0"/>
    <x v="0"/>
    <x v="0"/>
    <x v="447"/>
    <n v="313890"/>
    <x v="8"/>
    <x v="1"/>
    <x v="6"/>
    <x v="0"/>
  </r>
  <r>
    <n v="1"/>
    <x v="0"/>
    <x v="0"/>
    <x v="448"/>
    <n v="313900"/>
    <x v="8"/>
    <x v="1"/>
    <x v="10"/>
    <x v="0"/>
  </r>
  <r>
    <n v="1"/>
    <x v="0"/>
    <x v="0"/>
    <x v="449"/>
    <n v="313910"/>
    <x v="8"/>
    <x v="1"/>
    <x v="11"/>
    <x v="0"/>
  </r>
  <r>
    <n v="0"/>
    <x v="0"/>
    <x v="0"/>
    <x v="450"/>
    <n v="313920"/>
    <x v="8"/>
    <x v="1"/>
    <x v="6"/>
    <x v="0"/>
  </r>
  <r>
    <n v="0"/>
    <x v="0"/>
    <x v="0"/>
    <x v="451"/>
    <n v="313925"/>
    <x v="8"/>
    <x v="1"/>
    <x v="16"/>
    <x v="0"/>
  </r>
  <r>
    <n v="2"/>
    <x v="0"/>
    <x v="0"/>
    <x v="452"/>
    <n v="313930"/>
    <x v="8"/>
    <x v="1"/>
    <x v="16"/>
    <x v="0"/>
  </r>
  <r>
    <n v="12"/>
    <x v="0"/>
    <x v="0"/>
    <x v="453"/>
    <n v="313940"/>
    <x v="8"/>
    <x v="1"/>
    <x v="2"/>
    <x v="0"/>
  </r>
  <r>
    <n v="3"/>
    <x v="0"/>
    <x v="0"/>
    <x v="454"/>
    <n v="313950"/>
    <x v="8"/>
    <x v="1"/>
    <x v="2"/>
    <x v="0"/>
  </r>
  <r>
    <n v="0"/>
    <x v="0"/>
    <x v="0"/>
    <x v="455"/>
    <n v="313960"/>
    <x v="8"/>
    <x v="1"/>
    <x v="7"/>
    <x v="0"/>
  </r>
  <r>
    <n v="0"/>
    <x v="0"/>
    <x v="0"/>
    <x v="456"/>
    <n v="313980"/>
    <x v="8"/>
    <x v="1"/>
    <x v="9"/>
    <x v="0"/>
  </r>
  <r>
    <n v="0"/>
    <x v="0"/>
    <x v="0"/>
    <x v="457"/>
    <n v="313970"/>
    <x v="8"/>
    <x v="1"/>
    <x v="1"/>
    <x v="0"/>
  </r>
  <r>
    <n v="1"/>
    <x v="0"/>
    <x v="0"/>
    <x v="458"/>
    <n v="313990"/>
    <x v="8"/>
    <x v="1"/>
    <x v="8"/>
    <x v="0"/>
  </r>
  <r>
    <n v="2"/>
    <x v="0"/>
    <x v="0"/>
    <x v="459"/>
    <n v="314000"/>
    <x v="8"/>
    <x v="1"/>
    <x v="18"/>
    <x v="0"/>
  </r>
  <r>
    <n v="0"/>
    <x v="0"/>
    <x v="0"/>
    <x v="460"/>
    <n v="314010"/>
    <x v="8"/>
    <x v="1"/>
    <x v="7"/>
    <x v="0"/>
  </r>
  <r>
    <n v="1"/>
    <x v="0"/>
    <x v="0"/>
    <x v="461"/>
    <n v="314015"/>
    <x v="8"/>
    <x v="1"/>
    <x v="17"/>
    <x v="1"/>
  </r>
  <r>
    <n v="1"/>
    <x v="0"/>
    <x v="0"/>
    <x v="462"/>
    <n v="314020"/>
    <x v="8"/>
    <x v="1"/>
    <x v="9"/>
    <x v="0"/>
  </r>
  <r>
    <n v="0"/>
    <x v="0"/>
    <x v="0"/>
    <x v="463"/>
    <n v="314030"/>
    <x v="8"/>
    <x v="1"/>
    <x v="2"/>
    <x v="0"/>
  </r>
  <r>
    <n v="0"/>
    <x v="0"/>
    <x v="0"/>
    <x v="464"/>
    <n v="314040"/>
    <x v="8"/>
    <x v="1"/>
    <x v="8"/>
    <x v="0"/>
  </r>
  <r>
    <n v="1"/>
    <x v="0"/>
    <x v="0"/>
    <x v="465"/>
    <n v="314050"/>
    <x v="8"/>
    <x v="1"/>
    <x v="1"/>
    <x v="0"/>
  </r>
  <r>
    <n v="0"/>
    <x v="0"/>
    <x v="0"/>
    <x v="466"/>
    <n v="314053"/>
    <x v="8"/>
    <x v="1"/>
    <x v="2"/>
    <x v="0"/>
  </r>
  <r>
    <n v="0"/>
    <x v="0"/>
    <x v="0"/>
    <x v="467"/>
    <n v="314055"/>
    <x v="8"/>
    <x v="1"/>
    <x v="6"/>
    <x v="0"/>
  </r>
  <r>
    <n v="1"/>
    <x v="0"/>
    <x v="0"/>
    <x v="468"/>
    <n v="314060"/>
    <x v="8"/>
    <x v="1"/>
    <x v="7"/>
    <x v="0"/>
  </r>
  <r>
    <n v="5"/>
    <x v="0"/>
    <x v="0"/>
    <x v="469"/>
    <n v="314070"/>
    <x v="8"/>
    <x v="1"/>
    <x v="17"/>
    <x v="1"/>
  </r>
  <r>
    <n v="0"/>
    <x v="0"/>
    <x v="0"/>
    <x v="470"/>
    <n v="317150"/>
    <x v="8"/>
    <x v="1"/>
    <x v="7"/>
    <x v="0"/>
  </r>
  <r>
    <n v="1"/>
    <x v="0"/>
    <x v="0"/>
    <x v="471"/>
    <n v="314080"/>
    <x v="8"/>
    <x v="1"/>
    <x v="9"/>
    <x v="0"/>
  </r>
  <r>
    <n v="1"/>
    <x v="0"/>
    <x v="0"/>
    <x v="472"/>
    <n v="314085"/>
    <x v="8"/>
    <x v="1"/>
    <x v="16"/>
    <x v="0"/>
  </r>
  <r>
    <n v="1"/>
    <x v="0"/>
    <x v="0"/>
    <x v="473"/>
    <n v="314090"/>
    <x v="8"/>
    <x v="1"/>
    <x v="2"/>
    <x v="0"/>
  </r>
  <r>
    <n v="3"/>
    <x v="0"/>
    <x v="0"/>
    <x v="474"/>
    <n v="314100"/>
    <x v="8"/>
    <x v="1"/>
    <x v="16"/>
    <x v="0"/>
  </r>
  <r>
    <n v="1"/>
    <x v="0"/>
    <x v="0"/>
    <x v="475"/>
    <n v="314110"/>
    <x v="8"/>
    <x v="1"/>
    <x v="12"/>
    <x v="1"/>
  </r>
  <r>
    <n v="0"/>
    <x v="0"/>
    <x v="0"/>
    <x v="476"/>
    <n v="314120"/>
    <x v="8"/>
    <x v="1"/>
    <x v="0"/>
    <x v="0"/>
  </r>
  <r>
    <n v="0"/>
    <x v="0"/>
    <x v="0"/>
    <x v="477"/>
    <n v="314130"/>
    <x v="8"/>
    <x v="1"/>
    <x v="1"/>
    <x v="0"/>
  </r>
  <r>
    <n v="0"/>
    <x v="0"/>
    <x v="0"/>
    <x v="478"/>
    <n v="314140"/>
    <x v="8"/>
    <x v="1"/>
    <x v="6"/>
    <x v="0"/>
  </r>
  <r>
    <n v="0"/>
    <x v="0"/>
    <x v="0"/>
    <x v="479"/>
    <n v="314150"/>
    <x v="8"/>
    <x v="1"/>
    <x v="7"/>
    <x v="0"/>
  </r>
  <r>
    <n v="0"/>
    <x v="0"/>
    <x v="0"/>
    <x v="480"/>
    <n v="314160"/>
    <x v="8"/>
    <x v="1"/>
    <x v="9"/>
    <x v="0"/>
  </r>
  <r>
    <n v="0"/>
    <x v="0"/>
    <x v="0"/>
    <x v="481"/>
    <n v="314170"/>
    <x v="8"/>
    <x v="1"/>
    <x v="2"/>
    <x v="0"/>
  </r>
  <r>
    <n v="1"/>
    <x v="0"/>
    <x v="0"/>
    <x v="482"/>
    <n v="314180"/>
    <x v="8"/>
    <x v="1"/>
    <x v="3"/>
    <x v="0"/>
  </r>
  <r>
    <n v="0"/>
    <x v="0"/>
    <x v="0"/>
    <x v="483"/>
    <n v="314190"/>
    <x v="8"/>
    <x v="1"/>
    <x v="8"/>
    <x v="0"/>
  </r>
  <r>
    <n v="0"/>
    <x v="0"/>
    <x v="0"/>
    <x v="484"/>
    <n v="314200"/>
    <x v="8"/>
    <x v="1"/>
    <x v="16"/>
    <x v="0"/>
  </r>
  <r>
    <n v="1"/>
    <x v="0"/>
    <x v="0"/>
    <x v="485"/>
    <n v="314210"/>
    <x v="8"/>
    <x v="1"/>
    <x v="9"/>
    <x v="0"/>
  </r>
  <r>
    <n v="2"/>
    <x v="0"/>
    <x v="0"/>
    <x v="486"/>
    <n v="314220"/>
    <x v="8"/>
    <x v="1"/>
    <x v="9"/>
    <x v="0"/>
  </r>
  <r>
    <n v="0"/>
    <x v="0"/>
    <x v="0"/>
    <x v="487"/>
    <n v="314225"/>
    <x v="8"/>
    <x v="1"/>
    <x v="16"/>
    <x v="0"/>
  </r>
  <r>
    <n v="1"/>
    <x v="0"/>
    <x v="0"/>
    <x v="488"/>
    <n v="314230"/>
    <x v="8"/>
    <x v="1"/>
    <x v="11"/>
    <x v="0"/>
  </r>
  <r>
    <n v="1"/>
    <x v="0"/>
    <x v="0"/>
    <x v="489"/>
    <n v="314240"/>
    <x v="8"/>
    <x v="1"/>
    <x v="1"/>
    <x v="0"/>
  </r>
  <r>
    <n v="0"/>
    <x v="0"/>
    <x v="0"/>
    <x v="490"/>
    <n v="314250"/>
    <x v="8"/>
    <x v="1"/>
    <x v="3"/>
    <x v="0"/>
  </r>
  <r>
    <n v="0"/>
    <x v="0"/>
    <x v="0"/>
    <x v="491"/>
    <n v="314260"/>
    <x v="8"/>
    <x v="1"/>
    <x v="5"/>
    <x v="0"/>
  </r>
  <r>
    <n v="0"/>
    <x v="0"/>
    <x v="0"/>
    <x v="492"/>
    <n v="314270"/>
    <x v="8"/>
    <x v="1"/>
    <x v="16"/>
    <x v="0"/>
  </r>
  <r>
    <n v="0"/>
    <x v="0"/>
    <x v="0"/>
    <x v="493"/>
    <n v="314280"/>
    <x v="8"/>
    <x v="1"/>
    <x v="13"/>
    <x v="0"/>
  </r>
  <r>
    <n v="0"/>
    <x v="0"/>
    <x v="0"/>
    <x v="494"/>
    <n v="314290"/>
    <x v="8"/>
    <x v="1"/>
    <x v="16"/>
    <x v="0"/>
  </r>
  <r>
    <n v="0"/>
    <x v="0"/>
    <x v="0"/>
    <x v="495"/>
    <n v="314300"/>
    <x v="8"/>
    <x v="1"/>
    <x v="10"/>
    <x v="0"/>
  </r>
  <r>
    <n v="13"/>
    <x v="0"/>
    <x v="0"/>
    <x v="496"/>
    <n v="314310"/>
    <x v="8"/>
    <x v="1"/>
    <x v="0"/>
    <x v="0"/>
  </r>
  <r>
    <n v="0"/>
    <x v="0"/>
    <x v="0"/>
    <x v="497"/>
    <n v="314315"/>
    <x v="8"/>
    <x v="1"/>
    <x v="6"/>
    <x v="0"/>
  </r>
  <r>
    <n v="0"/>
    <x v="0"/>
    <x v="0"/>
    <x v="498"/>
    <n v="314320"/>
    <x v="8"/>
    <x v="1"/>
    <x v="10"/>
    <x v="0"/>
  </r>
  <r>
    <n v="0"/>
    <x v="0"/>
    <x v="0"/>
    <x v="499"/>
    <n v="314340"/>
    <x v="8"/>
    <x v="1"/>
    <x v="8"/>
    <x v="0"/>
  </r>
  <r>
    <n v="40"/>
    <x v="0"/>
    <x v="0"/>
    <x v="500"/>
    <n v="314330"/>
    <x v="8"/>
    <x v="1"/>
    <x v="16"/>
    <x v="0"/>
  </r>
  <r>
    <n v="0"/>
    <x v="0"/>
    <x v="0"/>
    <x v="501"/>
    <n v="314345"/>
    <x v="8"/>
    <x v="1"/>
    <x v="16"/>
    <x v="0"/>
  </r>
  <r>
    <n v="0"/>
    <x v="0"/>
    <x v="0"/>
    <x v="502"/>
    <n v="314350"/>
    <x v="8"/>
    <x v="1"/>
    <x v="1"/>
    <x v="0"/>
  </r>
  <r>
    <n v="0"/>
    <x v="0"/>
    <x v="0"/>
    <x v="503"/>
    <n v="314360"/>
    <x v="8"/>
    <x v="1"/>
    <x v="3"/>
    <x v="0"/>
  </r>
  <r>
    <n v="0"/>
    <x v="0"/>
    <x v="0"/>
    <x v="504"/>
    <n v="314370"/>
    <x v="8"/>
    <x v="1"/>
    <x v="3"/>
    <x v="0"/>
  </r>
  <r>
    <n v="1"/>
    <x v="0"/>
    <x v="0"/>
    <x v="505"/>
    <n v="314380"/>
    <x v="8"/>
    <x v="1"/>
    <x v="8"/>
    <x v="0"/>
  </r>
  <r>
    <n v="7"/>
    <x v="0"/>
    <x v="0"/>
    <x v="506"/>
    <n v="314390"/>
    <x v="8"/>
    <x v="1"/>
    <x v="9"/>
    <x v="0"/>
  </r>
  <r>
    <n v="0"/>
    <x v="0"/>
    <x v="0"/>
    <x v="507"/>
    <n v="314400"/>
    <x v="8"/>
    <x v="1"/>
    <x v="2"/>
    <x v="0"/>
  </r>
  <r>
    <n v="3"/>
    <x v="0"/>
    <x v="0"/>
    <x v="508"/>
    <n v="314410"/>
    <x v="8"/>
    <x v="1"/>
    <x v="10"/>
    <x v="0"/>
  </r>
  <r>
    <n v="0"/>
    <x v="0"/>
    <x v="0"/>
    <x v="509"/>
    <n v="314420"/>
    <x v="8"/>
    <x v="1"/>
    <x v="7"/>
    <x v="0"/>
  </r>
  <r>
    <n v="2"/>
    <x v="0"/>
    <x v="0"/>
    <x v="510"/>
    <n v="314430"/>
    <x v="8"/>
    <x v="1"/>
    <x v="6"/>
    <x v="0"/>
  </r>
  <r>
    <n v="0"/>
    <x v="0"/>
    <x v="0"/>
    <x v="511"/>
    <n v="314435"/>
    <x v="8"/>
    <x v="1"/>
    <x v="2"/>
    <x v="0"/>
  </r>
  <r>
    <n v="1"/>
    <x v="0"/>
    <x v="0"/>
    <x v="512"/>
    <n v="314437"/>
    <x v="8"/>
    <x v="1"/>
    <x v="14"/>
    <x v="0"/>
  </r>
  <r>
    <n v="0"/>
    <x v="0"/>
    <x v="0"/>
    <x v="513"/>
    <n v="314440"/>
    <x v="8"/>
    <x v="1"/>
    <x v="8"/>
    <x v="0"/>
  </r>
  <r>
    <n v="1"/>
    <x v="0"/>
    <x v="0"/>
    <x v="514"/>
    <n v="314450"/>
    <x v="8"/>
    <x v="1"/>
    <x v="11"/>
    <x v="0"/>
  </r>
  <r>
    <n v="5"/>
    <x v="0"/>
    <x v="0"/>
    <x v="515"/>
    <n v="314460"/>
    <x v="8"/>
    <x v="1"/>
    <x v="5"/>
    <x v="0"/>
  </r>
  <r>
    <n v="1"/>
    <x v="0"/>
    <x v="0"/>
    <x v="516"/>
    <n v="314465"/>
    <x v="8"/>
    <x v="1"/>
    <x v="16"/>
    <x v="0"/>
  </r>
  <r>
    <n v="0"/>
    <x v="0"/>
    <x v="0"/>
    <x v="517"/>
    <n v="314467"/>
    <x v="8"/>
    <x v="1"/>
    <x v="7"/>
    <x v="0"/>
  </r>
  <r>
    <n v="2"/>
    <x v="0"/>
    <x v="0"/>
    <x v="518"/>
    <n v="314470"/>
    <x v="8"/>
    <x v="1"/>
    <x v="2"/>
    <x v="0"/>
  </r>
  <r>
    <n v="13"/>
    <x v="0"/>
    <x v="0"/>
    <x v="519"/>
    <n v="314480"/>
    <x v="8"/>
    <x v="1"/>
    <x v="18"/>
    <x v="1"/>
  </r>
  <r>
    <n v="0"/>
    <x v="0"/>
    <x v="0"/>
    <x v="520"/>
    <n v="314490"/>
    <x v="8"/>
    <x v="1"/>
    <x v="6"/>
    <x v="0"/>
  </r>
  <r>
    <n v="2"/>
    <x v="0"/>
    <x v="0"/>
    <x v="521"/>
    <n v="314500"/>
    <x v="8"/>
    <x v="1"/>
    <x v="4"/>
    <x v="0"/>
  </r>
  <r>
    <n v="1"/>
    <x v="0"/>
    <x v="0"/>
    <x v="522"/>
    <n v="314505"/>
    <x v="8"/>
    <x v="1"/>
    <x v="16"/>
    <x v="0"/>
  </r>
  <r>
    <n v="0"/>
    <x v="0"/>
    <x v="0"/>
    <x v="523"/>
    <n v="314510"/>
    <x v="8"/>
    <x v="1"/>
    <x v="10"/>
    <x v="0"/>
  </r>
  <r>
    <n v="13"/>
    <x v="0"/>
    <x v="0"/>
    <x v="524"/>
    <n v="314520"/>
    <x v="8"/>
    <x v="1"/>
    <x v="1"/>
    <x v="0"/>
  </r>
  <r>
    <n v="0"/>
    <x v="0"/>
    <x v="0"/>
    <x v="525"/>
    <n v="313660"/>
    <x v="8"/>
    <x v="1"/>
    <x v="18"/>
    <x v="1"/>
  </r>
  <r>
    <n v="7"/>
    <x v="0"/>
    <x v="0"/>
    <x v="526"/>
    <n v="314530"/>
    <x v="8"/>
    <x v="1"/>
    <x v="6"/>
    <x v="0"/>
  </r>
  <r>
    <n v="0"/>
    <x v="0"/>
    <x v="0"/>
    <x v="527"/>
    <n v="314535"/>
    <x v="8"/>
    <x v="1"/>
    <x v="6"/>
    <x v="0"/>
  </r>
  <r>
    <n v="0"/>
    <x v="0"/>
    <x v="0"/>
    <x v="528"/>
    <n v="314537"/>
    <x v="8"/>
    <x v="1"/>
    <x v="16"/>
    <x v="0"/>
  </r>
  <r>
    <n v="0"/>
    <x v="0"/>
    <x v="0"/>
    <x v="529"/>
    <n v="314540"/>
    <x v="8"/>
    <x v="1"/>
    <x v="9"/>
    <x v="0"/>
  </r>
  <r>
    <n v="1"/>
    <x v="0"/>
    <x v="0"/>
    <x v="530"/>
    <n v="314545"/>
    <x v="8"/>
    <x v="1"/>
    <x v="16"/>
    <x v="0"/>
  </r>
  <r>
    <n v="0"/>
    <x v="0"/>
    <x v="0"/>
    <x v="531"/>
    <n v="314550"/>
    <x v="8"/>
    <x v="1"/>
    <x v="5"/>
    <x v="0"/>
  </r>
  <r>
    <n v="0"/>
    <x v="0"/>
    <x v="0"/>
    <x v="532"/>
    <n v="314560"/>
    <x v="8"/>
    <x v="1"/>
    <x v="5"/>
    <x v="0"/>
  </r>
  <r>
    <n v="0"/>
    <x v="0"/>
    <x v="0"/>
    <x v="533"/>
    <n v="314570"/>
    <x v="8"/>
    <x v="1"/>
    <x v="11"/>
    <x v="0"/>
  </r>
  <r>
    <n v="0"/>
    <x v="0"/>
    <x v="0"/>
    <x v="534"/>
    <n v="314580"/>
    <x v="8"/>
    <x v="1"/>
    <x v="1"/>
    <x v="0"/>
  </r>
  <r>
    <n v="0"/>
    <x v="0"/>
    <x v="0"/>
    <x v="535"/>
    <n v="314585"/>
    <x v="8"/>
    <x v="1"/>
    <x v="2"/>
    <x v="0"/>
  </r>
  <r>
    <n v="1"/>
    <x v="0"/>
    <x v="0"/>
    <x v="536"/>
    <n v="314587"/>
    <x v="8"/>
    <x v="1"/>
    <x v="9"/>
    <x v="0"/>
  </r>
  <r>
    <n v="5"/>
    <x v="0"/>
    <x v="0"/>
    <x v="537"/>
    <n v="314590"/>
    <x v="8"/>
    <x v="1"/>
    <x v="11"/>
    <x v="0"/>
  </r>
  <r>
    <n v="2"/>
    <x v="0"/>
    <x v="0"/>
    <x v="538"/>
    <n v="314600"/>
    <x v="8"/>
    <x v="1"/>
    <x v="8"/>
    <x v="0"/>
  </r>
  <r>
    <n v="2"/>
    <x v="0"/>
    <x v="0"/>
    <x v="539"/>
    <n v="314610"/>
    <x v="8"/>
    <x v="1"/>
    <x v="18"/>
    <x v="0"/>
  </r>
  <r>
    <n v="0"/>
    <x v="0"/>
    <x v="0"/>
    <x v="540"/>
    <n v="314620"/>
    <x v="8"/>
    <x v="1"/>
    <x v="6"/>
    <x v="0"/>
  </r>
  <r>
    <n v="0"/>
    <x v="0"/>
    <x v="0"/>
    <x v="541"/>
    <n v="314625"/>
    <x v="8"/>
    <x v="1"/>
    <x v="16"/>
    <x v="0"/>
  </r>
  <r>
    <n v="2"/>
    <x v="0"/>
    <x v="0"/>
    <x v="542"/>
    <n v="314630"/>
    <x v="8"/>
    <x v="1"/>
    <x v="6"/>
    <x v="0"/>
  </r>
  <r>
    <n v="1"/>
    <x v="0"/>
    <x v="0"/>
    <x v="543"/>
    <n v="314655"/>
    <x v="8"/>
    <x v="1"/>
    <x v="16"/>
    <x v="0"/>
  </r>
  <r>
    <n v="0"/>
    <x v="0"/>
    <x v="0"/>
    <x v="544"/>
    <n v="314640"/>
    <x v="8"/>
    <x v="1"/>
    <x v="1"/>
    <x v="0"/>
  </r>
  <r>
    <n v="1"/>
    <x v="0"/>
    <x v="0"/>
    <x v="545"/>
    <n v="314650"/>
    <x v="8"/>
    <x v="1"/>
    <x v="1"/>
    <x v="0"/>
  </r>
  <r>
    <n v="0"/>
    <x v="0"/>
    <x v="0"/>
    <x v="546"/>
    <n v="314660"/>
    <x v="8"/>
    <x v="1"/>
    <x v="11"/>
    <x v="0"/>
  </r>
  <r>
    <n v="0"/>
    <x v="0"/>
    <x v="0"/>
    <x v="547"/>
    <n v="314670"/>
    <x v="8"/>
    <x v="1"/>
    <x v="9"/>
    <x v="0"/>
  </r>
  <r>
    <n v="0"/>
    <x v="0"/>
    <x v="0"/>
    <x v="548"/>
    <n v="314675"/>
    <x v="8"/>
    <x v="1"/>
    <x v="6"/>
    <x v="0"/>
  </r>
  <r>
    <n v="3"/>
    <x v="0"/>
    <x v="0"/>
    <x v="549"/>
    <n v="314690"/>
    <x v="8"/>
    <x v="1"/>
    <x v="1"/>
    <x v="0"/>
  </r>
  <r>
    <n v="10"/>
    <x v="0"/>
    <x v="0"/>
    <x v="550"/>
    <n v="314710"/>
    <x v="8"/>
    <x v="1"/>
    <x v="1"/>
    <x v="0"/>
  </r>
  <r>
    <n v="10"/>
    <x v="0"/>
    <x v="0"/>
    <x v="551"/>
    <n v="314700"/>
    <x v="8"/>
    <x v="1"/>
    <x v="14"/>
    <x v="0"/>
  </r>
  <r>
    <n v="1"/>
    <x v="0"/>
    <x v="0"/>
    <x v="552"/>
    <n v="314720"/>
    <x v="8"/>
    <x v="1"/>
    <x v="10"/>
    <x v="0"/>
  </r>
  <r>
    <n v="0"/>
    <x v="0"/>
    <x v="0"/>
    <x v="553"/>
    <n v="314730"/>
    <x v="8"/>
    <x v="1"/>
    <x v="8"/>
    <x v="0"/>
  </r>
  <r>
    <n v="2"/>
    <x v="0"/>
    <x v="0"/>
    <x v="554"/>
    <n v="314740"/>
    <x v="8"/>
    <x v="1"/>
    <x v="12"/>
    <x v="0"/>
  </r>
  <r>
    <n v="1"/>
    <x v="0"/>
    <x v="0"/>
    <x v="555"/>
    <n v="314760"/>
    <x v="8"/>
    <x v="1"/>
    <x v="8"/>
    <x v="0"/>
  </r>
  <r>
    <n v="0"/>
    <x v="0"/>
    <x v="0"/>
    <x v="556"/>
    <n v="314770"/>
    <x v="8"/>
    <x v="1"/>
    <x v="5"/>
    <x v="0"/>
  </r>
  <r>
    <n v="0"/>
    <x v="0"/>
    <x v="0"/>
    <x v="557"/>
    <n v="314780"/>
    <x v="8"/>
    <x v="1"/>
    <x v="8"/>
    <x v="0"/>
  </r>
  <r>
    <n v="0"/>
    <x v="0"/>
    <x v="0"/>
    <x v="558"/>
    <n v="314750"/>
    <x v="8"/>
    <x v="1"/>
    <x v="2"/>
    <x v="0"/>
  </r>
  <r>
    <n v="48"/>
    <x v="0"/>
    <x v="0"/>
    <x v="559"/>
    <n v="314790"/>
    <x v="8"/>
    <x v="1"/>
    <x v="10"/>
    <x v="0"/>
  </r>
  <r>
    <n v="0"/>
    <x v="0"/>
    <x v="0"/>
    <x v="560"/>
    <n v="314795"/>
    <x v="8"/>
    <x v="1"/>
    <x v="16"/>
    <x v="0"/>
  </r>
  <r>
    <n v="23"/>
    <x v="0"/>
    <x v="0"/>
    <x v="561"/>
    <n v="314800"/>
    <x v="8"/>
    <x v="1"/>
    <x v="0"/>
    <x v="0"/>
  </r>
  <r>
    <n v="13"/>
    <x v="0"/>
    <x v="0"/>
    <x v="562"/>
    <n v="314810"/>
    <x v="8"/>
    <x v="1"/>
    <x v="0"/>
    <x v="0"/>
  </r>
  <r>
    <n v="3"/>
    <x v="0"/>
    <x v="0"/>
    <x v="563"/>
    <n v="314820"/>
    <x v="8"/>
    <x v="1"/>
    <x v="9"/>
    <x v="0"/>
  </r>
  <r>
    <n v="0"/>
    <x v="0"/>
    <x v="0"/>
    <x v="564"/>
    <n v="314830"/>
    <x v="8"/>
    <x v="1"/>
    <x v="9"/>
    <x v="0"/>
  </r>
  <r>
    <n v="0"/>
    <x v="0"/>
    <x v="0"/>
    <x v="565"/>
    <n v="314840"/>
    <x v="8"/>
    <x v="1"/>
    <x v="7"/>
    <x v="0"/>
  </r>
  <r>
    <n v="0"/>
    <x v="0"/>
    <x v="0"/>
    <x v="566"/>
    <n v="314850"/>
    <x v="8"/>
    <x v="1"/>
    <x v="6"/>
    <x v="0"/>
  </r>
  <r>
    <n v="0"/>
    <x v="0"/>
    <x v="0"/>
    <x v="567"/>
    <n v="314860"/>
    <x v="8"/>
    <x v="1"/>
    <x v="7"/>
    <x v="0"/>
  </r>
  <r>
    <n v="2"/>
    <x v="0"/>
    <x v="0"/>
    <x v="568"/>
    <n v="314870"/>
    <x v="8"/>
    <x v="1"/>
    <x v="6"/>
    <x v="0"/>
  </r>
  <r>
    <n v="0"/>
    <x v="0"/>
    <x v="0"/>
    <x v="569"/>
    <n v="314875"/>
    <x v="8"/>
    <x v="1"/>
    <x v="2"/>
    <x v="0"/>
  </r>
  <r>
    <n v="0"/>
    <x v="0"/>
    <x v="0"/>
    <x v="570"/>
    <n v="314880"/>
    <x v="8"/>
    <x v="1"/>
    <x v="9"/>
    <x v="0"/>
  </r>
  <r>
    <n v="1"/>
    <x v="0"/>
    <x v="0"/>
    <x v="571"/>
    <n v="314890"/>
    <x v="8"/>
    <x v="1"/>
    <x v="1"/>
    <x v="0"/>
  </r>
  <r>
    <n v="0"/>
    <x v="0"/>
    <x v="0"/>
    <x v="572"/>
    <n v="314900"/>
    <x v="8"/>
    <x v="1"/>
    <x v="9"/>
    <x v="0"/>
  </r>
  <r>
    <n v="0"/>
    <x v="0"/>
    <x v="0"/>
    <x v="573"/>
    <n v="314910"/>
    <x v="8"/>
    <x v="1"/>
    <x v="8"/>
    <x v="0"/>
  </r>
  <r>
    <n v="1"/>
    <x v="0"/>
    <x v="0"/>
    <x v="574"/>
    <n v="314915"/>
    <x v="8"/>
    <x v="1"/>
    <x v="16"/>
    <x v="0"/>
  </r>
  <r>
    <n v="0"/>
    <x v="0"/>
    <x v="0"/>
    <x v="575"/>
    <n v="314920"/>
    <x v="8"/>
    <x v="1"/>
    <x v="4"/>
    <x v="0"/>
  </r>
  <r>
    <n v="8"/>
    <x v="0"/>
    <x v="0"/>
    <x v="576"/>
    <n v="314930"/>
    <x v="8"/>
    <x v="1"/>
    <x v="12"/>
    <x v="1"/>
  </r>
  <r>
    <n v="0"/>
    <x v="0"/>
    <x v="0"/>
    <x v="577"/>
    <n v="314940"/>
    <x v="8"/>
    <x v="1"/>
    <x v="9"/>
    <x v="0"/>
  </r>
  <r>
    <n v="0"/>
    <x v="0"/>
    <x v="0"/>
    <x v="578"/>
    <n v="314950"/>
    <x v="8"/>
    <x v="1"/>
    <x v="9"/>
    <x v="0"/>
  </r>
  <r>
    <n v="0"/>
    <x v="0"/>
    <x v="0"/>
    <x v="579"/>
    <n v="314960"/>
    <x v="8"/>
    <x v="1"/>
    <x v="1"/>
    <x v="0"/>
  </r>
  <r>
    <n v="3"/>
    <x v="0"/>
    <x v="0"/>
    <x v="580"/>
    <n v="314970"/>
    <x v="8"/>
    <x v="1"/>
    <x v="1"/>
    <x v="0"/>
  </r>
  <r>
    <n v="4"/>
    <x v="0"/>
    <x v="0"/>
    <x v="581"/>
    <n v="314980"/>
    <x v="8"/>
    <x v="1"/>
    <x v="4"/>
    <x v="0"/>
  </r>
  <r>
    <n v="1"/>
    <x v="0"/>
    <x v="0"/>
    <x v="582"/>
    <n v="314990"/>
    <x v="8"/>
    <x v="1"/>
    <x v="5"/>
    <x v="0"/>
  </r>
  <r>
    <n v="0"/>
    <x v="0"/>
    <x v="0"/>
    <x v="583"/>
    <n v="314995"/>
    <x v="8"/>
    <x v="1"/>
    <x v="7"/>
    <x v="0"/>
  </r>
  <r>
    <n v="1"/>
    <x v="0"/>
    <x v="0"/>
    <x v="584"/>
    <n v="315000"/>
    <x v="8"/>
    <x v="1"/>
    <x v="6"/>
    <x v="0"/>
  </r>
  <r>
    <n v="0"/>
    <x v="0"/>
    <x v="0"/>
    <x v="585"/>
    <n v="315010"/>
    <x v="8"/>
    <x v="1"/>
    <x v="9"/>
    <x v="0"/>
  </r>
  <r>
    <n v="5"/>
    <x v="0"/>
    <x v="0"/>
    <x v="586"/>
    <n v="315015"/>
    <x v="8"/>
    <x v="1"/>
    <x v="2"/>
    <x v="0"/>
  </r>
  <r>
    <n v="0"/>
    <x v="0"/>
    <x v="0"/>
    <x v="587"/>
    <n v="315020"/>
    <x v="8"/>
    <x v="1"/>
    <x v="2"/>
    <x v="0"/>
  </r>
  <r>
    <n v="0"/>
    <x v="0"/>
    <x v="0"/>
    <x v="588"/>
    <n v="315030"/>
    <x v="8"/>
    <x v="1"/>
    <x v="11"/>
    <x v="0"/>
  </r>
  <r>
    <n v="0"/>
    <x v="0"/>
    <x v="0"/>
    <x v="589"/>
    <n v="315040"/>
    <x v="8"/>
    <x v="1"/>
    <x v="17"/>
    <x v="0"/>
  </r>
  <r>
    <n v="0"/>
    <x v="0"/>
    <x v="0"/>
    <x v="590"/>
    <n v="315050"/>
    <x v="8"/>
    <x v="1"/>
    <x v="1"/>
    <x v="0"/>
  </r>
  <r>
    <n v="0"/>
    <x v="0"/>
    <x v="0"/>
    <x v="591"/>
    <n v="315053"/>
    <x v="8"/>
    <x v="1"/>
    <x v="2"/>
    <x v="0"/>
  </r>
  <r>
    <n v="0"/>
    <x v="0"/>
    <x v="0"/>
    <x v="592"/>
    <n v="315057"/>
    <x v="8"/>
    <x v="1"/>
    <x v="16"/>
    <x v="0"/>
  </r>
  <r>
    <n v="0"/>
    <x v="0"/>
    <x v="0"/>
    <x v="593"/>
    <n v="315060"/>
    <x v="8"/>
    <x v="1"/>
    <x v="5"/>
    <x v="0"/>
  </r>
  <r>
    <n v="1"/>
    <x v="0"/>
    <x v="0"/>
    <x v="594"/>
    <n v="315070"/>
    <x v="8"/>
    <x v="1"/>
    <x v="4"/>
    <x v="0"/>
  </r>
  <r>
    <n v="0"/>
    <x v="0"/>
    <x v="0"/>
    <x v="595"/>
    <n v="315080"/>
    <x v="8"/>
    <x v="1"/>
    <x v="11"/>
    <x v="0"/>
  </r>
  <r>
    <n v="0"/>
    <x v="0"/>
    <x v="0"/>
    <x v="596"/>
    <n v="315090"/>
    <x v="8"/>
    <x v="1"/>
    <x v="8"/>
    <x v="0"/>
  </r>
  <r>
    <n v="0"/>
    <x v="0"/>
    <x v="0"/>
    <x v="597"/>
    <n v="315100"/>
    <x v="8"/>
    <x v="1"/>
    <x v="8"/>
    <x v="0"/>
  </r>
  <r>
    <n v="2"/>
    <x v="0"/>
    <x v="0"/>
    <x v="598"/>
    <n v="315110"/>
    <x v="8"/>
    <x v="1"/>
    <x v="9"/>
    <x v="0"/>
  </r>
  <r>
    <n v="2"/>
    <x v="0"/>
    <x v="0"/>
    <x v="599"/>
    <n v="315120"/>
    <x v="8"/>
    <x v="1"/>
    <x v="3"/>
    <x v="0"/>
  </r>
  <r>
    <n v="0"/>
    <x v="0"/>
    <x v="0"/>
    <x v="600"/>
    <n v="315130"/>
    <x v="8"/>
    <x v="1"/>
    <x v="9"/>
    <x v="0"/>
  </r>
  <r>
    <n v="6"/>
    <x v="0"/>
    <x v="0"/>
    <x v="601"/>
    <n v="315140"/>
    <x v="8"/>
    <x v="1"/>
    <x v="1"/>
    <x v="0"/>
  </r>
  <r>
    <n v="0"/>
    <x v="0"/>
    <x v="0"/>
    <x v="602"/>
    <n v="315150"/>
    <x v="8"/>
    <x v="1"/>
    <x v="10"/>
    <x v="0"/>
  </r>
  <r>
    <n v="0"/>
    <x v="0"/>
    <x v="0"/>
    <x v="603"/>
    <n v="315160"/>
    <x v="8"/>
    <x v="1"/>
    <x v="4"/>
    <x v="0"/>
  </r>
  <r>
    <n v="0"/>
    <x v="0"/>
    <x v="0"/>
    <x v="604"/>
    <n v="315170"/>
    <x v="8"/>
    <x v="1"/>
    <x v="10"/>
    <x v="0"/>
  </r>
  <r>
    <n v="30"/>
    <x v="0"/>
    <x v="0"/>
    <x v="605"/>
    <n v="315180"/>
    <x v="8"/>
    <x v="1"/>
    <x v="10"/>
    <x v="0"/>
  </r>
  <r>
    <n v="0"/>
    <x v="0"/>
    <x v="0"/>
    <x v="606"/>
    <n v="315190"/>
    <x v="8"/>
    <x v="1"/>
    <x v="2"/>
    <x v="0"/>
  </r>
  <r>
    <n v="6"/>
    <x v="0"/>
    <x v="0"/>
    <x v="607"/>
    <n v="315200"/>
    <x v="8"/>
    <x v="1"/>
    <x v="1"/>
    <x v="0"/>
  </r>
  <r>
    <n v="8"/>
    <x v="0"/>
    <x v="0"/>
    <x v="608"/>
    <n v="315210"/>
    <x v="8"/>
    <x v="1"/>
    <x v="2"/>
    <x v="0"/>
  </r>
  <r>
    <n v="0"/>
    <x v="0"/>
    <x v="0"/>
    <x v="609"/>
    <n v="315213"/>
    <x v="8"/>
    <x v="1"/>
    <x v="16"/>
    <x v="0"/>
  </r>
  <r>
    <n v="0"/>
    <x v="0"/>
    <x v="0"/>
    <x v="610"/>
    <n v="315217"/>
    <x v="8"/>
    <x v="1"/>
    <x v="6"/>
    <x v="0"/>
  </r>
  <r>
    <n v="7"/>
    <x v="0"/>
    <x v="0"/>
    <x v="611"/>
    <n v="315220"/>
    <x v="8"/>
    <x v="1"/>
    <x v="16"/>
    <x v="0"/>
  </r>
  <r>
    <n v="0"/>
    <x v="0"/>
    <x v="0"/>
    <x v="612"/>
    <n v="315230"/>
    <x v="8"/>
    <x v="1"/>
    <x v="11"/>
    <x v="0"/>
  </r>
  <r>
    <n v="3"/>
    <x v="0"/>
    <x v="0"/>
    <x v="613"/>
    <n v="315240"/>
    <x v="8"/>
    <x v="1"/>
    <x v="6"/>
    <x v="0"/>
  </r>
  <r>
    <n v="8"/>
    <x v="0"/>
    <x v="0"/>
    <x v="614"/>
    <n v="315250"/>
    <x v="8"/>
    <x v="1"/>
    <x v="8"/>
    <x v="0"/>
  </r>
  <r>
    <n v="0"/>
    <x v="0"/>
    <x v="0"/>
    <x v="615"/>
    <n v="315260"/>
    <x v="8"/>
    <x v="1"/>
    <x v="8"/>
    <x v="0"/>
  </r>
  <r>
    <n v="0"/>
    <x v="0"/>
    <x v="0"/>
    <x v="616"/>
    <n v="315270"/>
    <x v="8"/>
    <x v="1"/>
    <x v="11"/>
    <x v="0"/>
  </r>
  <r>
    <n v="1"/>
    <x v="0"/>
    <x v="0"/>
    <x v="617"/>
    <n v="315280"/>
    <x v="8"/>
    <x v="1"/>
    <x v="13"/>
    <x v="0"/>
  </r>
  <r>
    <n v="1"/>
    <x v="0"/>
    <x v="0"/>
    <x v="618"/>
    <n v="315290"/>
    <x v="8"/>
    <x v="1"/>
    <x v="10"/>
    <x v="0"/>
  </r>
  <r>
    <n v="1"/>
    <x v="0"/>
    <x v="0"/>
    <x v="619"/>
    <n v="315300"/>
    <x v="8"/>
    <x v="1"/>
    <x v="4"/>
    <x v="0"/>
  </r>
  <r>
    <n v="0"/>
    <x v="0"/>
    <x v="0"/>
    <x v="620"/>
    <n v="315310"/>
    <x v="8"/>
    <x v="1"/>
    <x v="11"/>
    <x v="0"/>
  </r>
  <r>
    <n v="0"/>
    <x v="0"/>
    <x v="0"/>
    <x v="621"/>
    <n v="315320"/>
    <x v="8"/>
    <x v="1"/>
    <x v="3"/>
    <x v="0"/>
  </r>
  <r>
    <n v="0"/>
    <x v="0"/>
    <x v="0"/>
    <x v="622"/>
    <n v="315330"/>
    <x v="8"/>
    <x v="1"/>
    <x v="3"/>
    <x v="0"/>
  </r>
  <r>
    <n v="1"/>
    <x v="0"/>
    <x v="0"/>
    <x v="623"/>
    <n v="315340"/>
    <x v="8"/>
    <x v="1"/>
    <x v="0"/>
    <x v="0"/>
  </r>
  <r>
    <n v="1"/>
    <x v="0"/>
    <x v="0"/>
    <x v="624"/>
    <n v="315360"/>
    <x v="8"/>
    <x v="1"/>
    <x v="12"/>
    <x v="0"/>
  </r>
  <r>
    <n v="0"/>
    <x v="0"/>
    <x v="0"/>
    <x v="625"/>
    <n v="315370"/>
    <x v="8"/>
    <x v="1"/>
    <x v="1"/>
    <x v="0"/>
  </r>
  <r>
    <n v="0"/>
    <x v="0"/>
    <x v="0"/>
    <x v="626"/>
    <n v="315380"/>
    <x v="8"/>
    <x v="1"/>
    <x v="11"/>
    <x v="0"/>
  </r>
  <r>
    <n v="2"/>
    <x v="0"/>
    <x v="0"/>
    <x v="627"/>
    <n v="315390"/>
    <x v="8"/>
    <x v="1"/>
    <x v="18"/>
    <x v="1"/>
  </r>
  <r>
    <n v="0"/>
    <x v="0"/>
    <x v="0"/>
    <x v="628"/>
    <n v="315400"/>
    <x v="8"/>
    <x v="1"/>
    <x v="2"/>
    <x v="0"/>
  </r>
  <r>
    <n v="0"/>
    <x v="0"/>
    <x v="0"/>
    <x v="629"/>
    <n v="315410"/>
    <x v="8"/>
    <x v="1"/>
    <x v="9"/>
    <x v="0"/>
  </r>
  <r>
    <n v="0"/>
    <x v="0"/>
    <x v="0"/>
    <x v="630"/>
    <n v="315415"/>
    <x v="8"/>
    <x v="1"/>
    <x v="2"/>
    <x v="0"/>
  </r>
  <r>
    <n v="0"/>
    <x v="0"/>
    <x v="0"/>
    <x v="631"/>
    <n v="315420"/>
    <x v="8"/>
    <x v="1"/>
    <x v="11"/>
    <x v="0"/>
  </r>
  <r>
    <n v="0"/>
    <x v="0"/>
    <x v="0"/>
    <x v="632"/>
    <n v="315430"/>
    <x v="8"/>
    <x v="1"/>
    <x v="7"/>
    <x v="0"/>
  </r>
  <r>
    <n v="0"/>
    <x v="0"/>
    <x v="0"/>
    <x v="633"/>
    <n v="315440"/>
    <x v="8"/>
    <x v="1"/>
    <x v="11"/>
    <x v="0"/>
  </r>
  <r>
    <n v="0"/>
    <x v="0"/>
    <x v="0"/>
    <x v="634"/>
    <n v="315445"/>
    <x v="8"/>
    <x v="1"/>
    <x v="14"/>
    <x v="0"/>
  </r>
  <r>
    <n v="0"/>
    <x v="0"/>
    <x v="0"/>
    <x v="635"/>
    <n v="315450"/>
    <x v="8"/>
    <x v="1"/>
    <x v="16"/>
    <x v="0"/>
  </r>
  <r>
    <n v="26"/>
    <x v="0"/>
    <x v="0"/>
    <x v="636"/>
    <n v="315460"/>
    <x v="8"/>
    <x v="1"/>
    <x v="17"/>
    <x v="1"/>
  </r>
  <r>
    <n v="0"/>
    <x v="0"/>
    <x v="0"/>
    <x v="637"/>
    <n v="315470"/>
    <x v="8"/>
    <x v="1"/>
    <x v="5"/>
    <x v="0"/>
  </r>
  <r>
    <n v="0"/>
    <x v="0"/>
    <x v="0"/>
    <x v="638"/>
    <n v="315480"/>
    <x v="8"/>
    <x v="1"/>
    <x v="18"/>
    <x v="1"/>
  </r>
  <r>
    <n v="1"/>
    <x v="0"/>
    <x v="0"/>
    <x v="639"/>
    <n v="315490"/>
    <x v="8"/>
    <x v="1"/>
    <x v="2"/>
    <x v="0"/>
  </r>
  <r>
    <n v="0"/>
    <x v="0"/>
    <x v="0"/>
    <x v="640"/>
    <n v="315510"/>
    <x v="8"/>
    <x v="1"/>
    <x v="6"/>
    <x v="0"/>
  </r>
  <r>
    <n v="0"/>
    <x v="0"/>
    <x v="0"/>
    <x v="641"/>
    <n v="315500"/>
    <x v="8"/>
    <x v="1"/>
    <x v="2"/>
    <x v="0"/>
  </r>
  <r>
    <n v="0"/>
    <x v="0"/>
    <x v="0"/>
    <x v="642"/>
    <n v="315520"/>
    <x v="8"/>
    <x v="1"/>
    <x v="11"/>
    <x v="0"/>
  </r>
  <r>
    <n v="1"/>
    <x v="0"/>
    <x v="0"/>
    <x v="643"/>
    <n v="315530"/>
    <x v="8"/>
    <x v="1"/>
    <x v="17"/>
    <x v="1"/>
  </r>
  <r>
    <n v="0"/>
    <x v="0"/>
    <x v="0"/>
    <x v="644"/>
    <n v="315540"/>
    <x v="8"/>
    <x v="1"/>
    <x v="9"/>
    <x v="0"/>
  </r>
  <r>
    <n v="1"/>
    <x v="0"/>
    <x v="0"/>
    <x v="645"/>
    <n v="315550"/>
    <x v="8"/>
    <x v="1"/>
    <x v="0"/>
    <x v="0"/>
  </r>
  <r>
    <n v="0"/>
    <x v="0"/>
    <x v="0"/>
    <x v="646"/>
    <n v="315560"/>
    <x v="8"/>
    <x v="1"/>
    <x v="16"/>
    <x v="0"/>
  </r>
  <r>
    <n v="2"/>
    <x v="0"/>
    <x v="0"/>
    <x v="647"/>
    <n v="315570"/>
    <x v="8"/>
    <x v="1"/>
    <x v="2"/>
    <x v="0"/>
  </r>
  <r>
    <n v="3"/>
    <x v="0"/>
    <x v="0"/>
    <x v="648"/>
    <n v="315580"/>
    <x v="8"/>
    <x v="1"/>
    <x v="9"/>
    <x v="0"/>
  </r>
  <r>
    <n v="0"/>
    <x v="0"/>
    <x v="0"/>
    <x v="649"/>
    <n v="315590"/>
    <x v="8"/>
    <x v="1"/>
    <x v="9"/>
    <x v="0"/>
  </r>
  <r>
    <n v="2"/>
    <x v="0"/>
    <x v="0"/>
    <x v="650"/>
    <n v="315600"/>
    <x v="8"/>
    <x v="1"/>
    <x v="7"/>
    <x v="0"/>
  </r>
  <r>
    <n v="0"/>
    <x v="0"/>
    <x v="0"/>
    <x v="651"/>
    <n v="315610"/>
    <x v="8"/>
    <x v="1"/>
    <x v="11"/>
    <x v="0"/>
  </r>
  <r>
    <n v="0"/>
    <x v="0"/>
    <x v="0"/>
    <x v="652"/>
    <n v="315620"/>
    <x v="8"/>
    <x v="1"/>
    <x v="9"/>
    <x v="0"/>
  </r>
  <r>
    <n v="1"/>
    <x v="0"/>
    <x v="0"/>
    <x v="653"/>
    <n v="315630"/>
    <x v="8"/>
    <x v="1"/>
    <x v="9"/>
    <x v="0"/>
  </r>
  <r>
    <n v="0"/>
    <x v="0"/>
    <x v="0"/>
    <x v="654"/>
    <n v="315640"/>
    <x v="8"/>
    <x v="1"/>
    <x v="0"/>
    <x v="0"/>
  </r>
  <r>
    <n v="0"/>
    <x v="0"/>
    <x v="0"/>
    <x v="655"/>
    <n v="315645"/>
    <x v="8"/>
    <x v="1"/>
    <x v="9"/>
    <x v="0"/>
  </r>
  <r>
    <n v="0"/>
    <x v="0"/>
    <x v="0"/>
    <x v="656"/>
    <n v="315650"/>
    <x v="8"/>
    <x v="1"/>
    <x v="16"/>
    <x v="0"/>
  </r>
  <r>
    <n v="0"/>
    <x v="0"/>
    <x v="0"/>
    <x v="657"/>
    <n v="315660"/>
    <x v="8"/>
    <x v="1"/>
    <x v="6"/>
    <x v="0"/>
  </r>
  <r>
    <n v="9"/>
    <x v="0"/>
    <x v="0"/>
    <x v="658"/>
    <n v="315670"/>
    <x v="8"/>
    <x v="1"/>
    <x v="18"/>
    <x v="1"/>
  </r>
  <r>
    <n v="0"/>
    <x v="0"/>
    <x v="0"/>
    <x v="659"/>
    <n v="315680"/>
    <x v="8"/>
    <x v="1"/>
    <x v="7"/>
    <x v="0"/>
  </r>
  <r>
    <n v="3"/>
    <x v="0"/>
    <x v="0"/>
    <x v="660"/>
    <n v="315690"/>
    <x v="8"/>
    <x v="1"/>
    <x v="4"/>
    <x v="0"/>
  </r>
  <r>
    <n v="6"/>
    <x v="0"/>
    <x v="0"/>
    <x v="661"/>
    <n v="315700"/>
    <x v="8"/>
    <x v="1"/>
    <x v="16"/>
    <x v="0"/>
  </r>
  <r>
    <n v="0"/>
    <x v="0"/>
    <x v="0"/>
    <x v="662"/>
    <n v="315710"/>
    <x v="8"/>
    <x v="1"/>
    <x v="6"/>
    <x v="0"/>
  </r>
  <r>
    <n v="0"/>
    <x v="0"/>
    <x v="0"/>
    <x v="663"/>
    <n v="315720"/>
    <x v="8"/>
    <x v="1"/>
    <x v="2"/>
    <x v="0"/>
  </r>
  <r>
    <n v="1"/>
    <x v="0"/>
    <x v="0"/>
    <x v="664"/>
    <n v="315725"/>
    <x v="8"/>
    <x v="1"/>
    <x v="2"/>
    <x v="0"/>
  </r>
  <r>
    <n v="0"/>
    <x v="0"/>
    <x v="0"/>
    <x v="665"/>
    <n v="315727"/>
    <x v="8"/>
    <x v="1"/>
    <x v="9"/>
    <x v="0"/>
  </r>
  <r>
    <n v="0"/>
    <x v="0"/>
    <x v="0"/>
    <x v="666"/>
    <n v="315730"/>
    <x v="8"/>
    <x v="1"/>
    <x v="11"/>
    <x v="0"/>
  </r>
  <r>
    <n v="0"/>
    <x v="0"/>
    <x v="0"/>
    <x v="667"/>
    <n v="315733"/>
    <x v="8"/>
    <x v="1"/>
    <x v="11"/>
    <x v="0"/>
  </r>
  <r>
    <n v="0"/>
    <x v="0"/>
    <x v="0"/>
    <x v="668"/>
    <n v="315737"/>
    <x v="8"/>
    <x v="1"/>
    <x v="16"/>
    <x v="0"/>
  </r>
  <r>
    <n v="0"/>
    <x v="0"/>
    <x v="0"/>
    <x v="669"/>
    <n v="315740"/>
    <x v="8"/>
    <x v="1"/>
    <x v="2"/>
    <x v="0"/>
  </r>
  <r>
    <n v="0"/>
    <x v="0"/>
    <x v="0"/>
    <x v="670"/>
    <n v="315750"/>
    <x v="8"/>
    <x v="1"/>
    <x v="7"/>
    <x v="0"/>
  </r>
  <r>
    <n v="0"/>
    <x v="0"/>
    <x v="0"/>
    <x v="671"/>
    <n v="315760"/>
    <x v="8"/>
    <x v="1"/>
    <x v="3"/>
    <x v="0"/>
  </r>
  <r>
    <n v="1"/>
    <x v="0"/>
    <x v="0"/>
    <x v="672"/>
    <n v="315765"/>
    <x v="8"/>
    <x v="1"/>
    <x v="6"/>
    <x v="0"/>
  </r>
  <r>
    <n v="1"/>
    <x v="0"/>
    <x v="0"/>
    <x v="673"/>
    <n v="315770"/>
    <x v="8"/>
    <x v="1"/>
    <x v="4"/>
    <x v="0"/>
  </r>
  <r>
    <n v="22"/>
    <x v="0"/>
    <x v="0"/>
    <x v="674"/>
    <n v="315780"/>
    <x v="8"/>
    <x v="1"/>
    <x v="18"/>
    <x v="1"/>
  </r>
  <r>
    <n v="1"/>
    <x v="0"/>
    <x v="0"/>
    <x v="675"/>
    <n v="315790"/>
    <x v="8"/>
    <x v="1"/>
    <x v="2"/>
    <x v="0"/>
  </r>
  <r>
    <n v="1"/>
    <x v="0"/>
    <x v="0"/>
    <x v="676"/>
    <n v="315800"/>
    <x v="8"/>
    <x v="1"/>
    <x v="2"/>
    <x v="0"/>
  </r>
  <r>
    <n v="0"/>
    <x v="0"/>
    <x v="0"/>
    <x v="677"/>
    <n v="315810"/>
    <x v="8"/>
    <x v="1"/>
    <x v="6"/>
    <x v="0"/>
  </r>
  <r>
    <n v="0"/>
    <x v="0"/>
    <x v="0"/>
    <x v="678"/>
    <n v="315820"/>
    <x v="8"/>
    <x v="1"/>
    <x v="7"/>
    <x v="0"/>
  </r>
  <r>
    <n v="2"/>
    <x v="0"/>
    <x v="0"/>
    <x v="679"/>
    <n v="315920"/>
    <x v="8"/>
    <x v="1"/>
    <x v="10"/>
    <x v="0"/>
  </r>
  <r>
    <n v="0"/>
    <x v="0"/>
    <x v="0"/>
    <x v="680"/>
    <n v="315930"/>
    <x v="8"/>
    <x v="1"/>
    <x v="9"/>
    <x v="0"/>
  </r>
  <r>
    <n v="0"/>
    <x v="0"/>
    <x v="0"/>
    <x v="681"/>
    <n v="315935"/>
    <x v="8"/>
    <x v="1"/>
    <x v="2"/>
    <x v="0"/>
  </r>
  <r>
    <n v="0"/>
    <x v="0"/>
    <x v="0"/>
    <x v="682"/>
    <n v="315940"/>
    <x v="8"/>
    <x v="1"/>
    <x v="11"/>
    <x v="0"/>
  </r>
  <r>
    <n v="0"/>
    <x v="0"/>
    <x v="0"/>
    <x v="683"/>
    <n v="315950"/>
    <x v="8"/>
    <x v="1"/>
    <x v="7"/>
    <x v="0"/>
  </r>
  <r>
    <n v="3"/>
    <x v="0"/>
    <x v="0"/>
    <x v="684"/>
    <n v="315960"/>
    <x v="8"/>
    <x v="1"/>
    <x v="8"/>
    <x v="0"/>
  </r>
  <r>
    <n v="1"/>
    <x v="0"/>
    <x v="0"/>
    <x v="685"/>
    <n v="315970"/>
    <x v="8"/>
    <x v="1"/>
    <x v="4"/>
    <x v="0"/>
  </r>
  <r>
    <n v="2"/>
    <x v="0"/>
    <x v="0"/>
    <x v="686"/>
    <n v="315980"/>
    <x v="8"/>
    <x v="1"/>
    <x v="13"/>
    <x v="0"/>
  </r>
  <r>
    <n v="1"/>
    <x v="0"/>
    <x v="0"/>
    <x v="687"/>
    <n v="315830"/>
    <x v="8"/>
    <x v="1"/>
    <x v="5"/>
    <x v="0"/>
  </r>
  <r>
    <n v="0"/>
    <x v="0"/>
    <x v="0"/>
    <x v="688"/>
    <n v="315840"/>
    <x v="8"/>
    <x v="1"/>
    <x v="9"/>
    <x v="0"/>
  </r>
  <r>
    <n v="3"/>
    <x v="0"/>
    <x v="0"/>
    <x v="689"/>
    <n v="315850"/>
    <x v="8"/>
    <x v="1"/>
    <x v="12"/>
    <x v="0"/>
  </r>
  <r>
    <n v="0"/>
    <x v="0"/>
    <x v="0"/>
    <x v="690"/>
    <n v="315860"/>
    <x v="8"/>
    <x v="1"/>
    <x v="9"/>
    <x v="0"/>
  </r>
  <r>
    <n v="0"/>
    <x v="0"/>
    <x v="0"/>
    <x v="691"/>
    <n v="315870"/>
    <x v="8"/>
    <x v="1"/>
    <x v="11"/>
    <x v="0"/>
  </r>
  <r>
    <n v="0"/>
    <x v="0"/>
    <x v="0"/>
    <x v="692"/>
    <n v="315880"/>
    <x v="8"/>
    <x v="1"/>
    <x v="5"/>
    <x v="0"/>
  </r>
  <r>
    <n v="1"/>
    <x v="0"/>
    <x v="0"/>
    <x v="693"/>
    <n v="315890"/>
    <x v="8"/>
    <x v="1"/>
    <x v="2"/>
    <x v="0"/>
  </r>
  <r>
    <n v="9"/>
    <x v="0"/>
    <x v="0"/>
    <x v="694"/>
    <n v="315895"/>
    <x v="8"/>
    <x v="1"/>
    <x v="2"/>
    <x v="0"/>
  </r>
  <r>
    <n v="0"/>
    <x v="0"/>
    <x v="0"/>
    <x v="695"/>
    <n v="315900"/>
    <x v="8"/>
    <x v="1"/>
    <x v="18"/>
    <x v="0"/>
  </r>
  <r>
    <n v="0"/>
    <x v="0"/>
    <x v="0"/>
    <x v="696"/>
    <n v="315910"/>
    <x v="8"/>
    <x v="1"/>
    <x v="11"/>
    <x v="0"/>
  </r>
  <r>
    <n v="1"/>
    <x v="0"/>
    <x v="0"/>
    <x v="697"/>
    <n v="315990"/>
    <x v="8"/>
    <x v="1"/>
    <x v="5"/>
    <x v="0"/>
  </r>
  <r>
    <n v="0"/>
    <x v="0"/>
    <x v="0"/>
    <x v="698"/>
    <n v="316000"/>
    <x v="8"/>
    <x v="1"/>
    <x v="9"/>
    <x v="0"/>
  </r>
  <r>
    <n v="1"/>
    <x v="0"/>
    <x v="0"/>
    <x v="699"/>
    <n v="316010"/>
    <x v="8"/>
    <x v="1"/>
    <x v="2"/>
    <x v="0"/>
  </r>
  <r>
    <n v="0"/>
    <x v="0"/>
    <x v="0"/>
    <x v="700"/>
    <n v="316020"/>
    <x v="8"/>
    <x v="1"/>
    <x v="3"/>
    <x v="0"/>
  </r>
  <r>
    <n v="2"/>
    <x v="0"/>
    <x v="0"/>
    <x v="701"/>
    <n v="316030"/>
    <x v="8"/>
    <x v="1"/>
    <x v="6"/>
    <x v="0"/>
  </r>
  <r>
    <n v="2"/>
    <x v="0"/>
    <x v="0"/>
    <x v="702"/>
    <n v="316040"/>
    <x v="8"/>
    <x v="1"/>
    <x v="1"/>
    <x v="0"/>
  </r>
  <r>
    <n v="1"/>
    <x v="0"/>
    <x v="0"/>
    <x v="703"/>
    <n v="316045"/>
    <x v="8"/>
    <x v="1"/>
    <x v="16"/>
    <x v="0"/>
  </r>
  <r>
    <n v="1"/>
    <x v="0"/>
    <x v="0"/>
    <x v="704"/>
    <n v="316050"/>
    <x v="8"/>
    <x v="1"/>
    <x v="3"/>
    <x v="0"/>
  </r>
  <r>
    <n v="0"/>
    <x v="0"/>
    <x v="0"/>
    <x v="705"/>
    <n v="316060"/>
    <x v="8"/>
    <x v="1"/>
    <x v="3"/>
    <x v="0"/>
  </r>
  <r>
    <n v="1"/>
    <x v="0"/>
    <x v="0"/>
    <x v="706"/>
    <n v="316070"/>
    <x v="8"/>
    <x v="1"/>
    <x v="11"/>
    <x v="0"/>
  </r>
  <r>
    <n v="0"/>
    <x v="0"/>
    <x v="0"/>
    <x v="707"/>
    <n v="316080"/>
    <x v="8"/>
    <x v="1"/>
    <x v="5"/>
    <x v="0"/>
  </r>
  <r>
    <n v="1"/>
    <x v="0"/>
    <x v="0"/>
    <x v="708"/>
    <n v="316090"/>
    <x v="8"/>
    <x v="1"/>
    <x v="11"/>
    <x v="0"/>
  </r>
  <r>
    <n v="0"/>
    <x v="0"/>
    <x v="0"/>
    <x v="709"/>
    <n v="316095"/>
    <x v="8"/>
    <x v="1"/>
    <x v="2"/>
    <x v="0"/>
  </r>
  <r>
    <n v="1"/>
    <x v="0"/>
    <x v="0"/>
    <x v="710"/>
    <n v="316100"/>
    <x v="8"/>
    <x v="1"/>
    <x v="2"/>
    <x v="0"/>
  </r>
  <r>
    <n v="0"/>
    <x v="0"/>
    <x v="0"/>
    <x v="711"/>
    <n v="316105"/>
    <x v="8"/>
    <x v="1"/>
    <x v="7"/>
    <x v="0"/>
  </r>
  <r>
    <n v="6"/>
    <x v="0"/>
    <x v="0"/>
    <x v="712"/>
    <n v="316110"/>
    <x v="8"/>
    <x v="1"/>
    <x v="16"/>
    <x v="0"/>
  </r>
  <r>
    <n v="2"/>
    <x v="0"/>
    <x v="0"/>
    <x v="713"/>
    <n v="316120"/>
    <x v="8"/>
    <x v="1"/>
    <x v="5"/>
    <x v="0"/>
  </r>
  <r>
    <n v="2"/>
    <x v="0"/>
    <x v="0"/>
    <x v="714"/>
    <n v="316130"/>
    <x v="8"/>
    <x v="1"/>
    <x v="4"/>
    <x v="0"/>
  </r>
  <r>
    <n v="0"/>
    <x v="0"/>
    <x v="0"/>
    <x v="715"/>
    <n v="316140"/>
    <x v="8"/>
    <x v="1"/>
    <x v="9"/>
    <x v="0"/>
  </r>
  <r>
    <n v="0"/>
    <x v="0"/>
    <x v="0"/>
    <x v="716"/>
    <n v="316150"/>
    <x v="8"/>
    <x v="1"/>
    <x v="9"/>
    <x v="0"/>
  </r>
  <r>
    <n v="0"/>
    <x v="0"/>
    <x v="0"/>
    <x v="717"/>
    <n v="316160"/>
    <x v="8"/>
    <x v="1"/>
    <x v="7"/>
    <x v="0"/>
  </r>
  <r>
    <n v="0"/>
    <x v="0"/>
    <x v="0"/>
    <x v="718"/>
    <n v="316165"/>
    <x v="8"/>
    <x v="1"/>
    <x v="7"/>
    <x v="0"/>
  </r>
  <r>
    <n v="1"/>
    <x v="0"/>
    <x v="0"/>
    <x v="719"/>
    <n v="316170"/>
    <x v="8"/>
    <x v="1"/>
    <x v="0"/>
    <x v="0"/>
  </r>
  <r>
    <n v="0"/>
    <x v="0"/>
    <x v="0"/>
    <x v="720"/>
    <n v="316180"/>
    <x v="8"/>
    <x v="1"/>
    <x v="1"/>
    <x v="0"/>
  </r>
  <r>
    <n v="0"/>
    <x v="0"/>
    <x v="0"/>
    <x v="721"/>
    <n v="316190"/>
    <x v="8"/>
    <x v="1"/>
    <x v="2"/>
    <x v="0"/>
  </r>
  <r>
    <n v="0"/>
    <x v="0"/>
    <x v="0"/>
    <x v="722"/>
    <n v="312550"/>
    <x v="8"/>
    <x v="1"/>
    <x v="3"/>
    <x v="0"/>
  </r>
  <r>
    <n v="2"/>
    <x v="0"/>
    <x v="0"/>
    <x v="723"/>
    <n v="316200"/>
    <x v="8"/>
    <x v="1"/>
    <x v="8"/>
    <x v="0"/>
  </r>
  <r>
    <n v="1"/>
    <x v="0"/>
    <x v="0"/>
    <x v="724"/>
    <n v="316210"/>
    <x v="8"/>
    <x v="1"/>
    <x v="0"/>
    <x v="0"/>
  </r>
  <r>
    <n v="1"/>
    <x v="0"/>
    <x v="0"/>
    <x v="725"/>
    <n v="316220"/>
    <x v="8"/>
    <x v="1"/>
    <x v="10"/>
    <x v="0"/>
  </r>
  <r>
    <n v="0"/>
    <x v="0"/>
    <x v="0"/>
    <x v="726"/>
    <n v="316225"/>
    <x v="8"/>
    <x v="1"/>
    <x v="16"/>
    <x v="0"/>
  </r>
  <r>
    <n v="0"/>
    <x v="0"/>
    <x v="0"/>
    <x v="727"/>
    <n v="316230"/>
    <x v="8"/>
    <x v="1"/>
    <x v="8"/>
    <x v="0"/>
  </r>
  <r>
    <n v="2"/>
    <x v="0"/>
    <x v="0"/>
    <x v="728"/>
    <n v="316240"/>
    <x v="8"/>
    <x v="1"/>
    <x v="16"/>
    <x v="0"/>
  </r>
  <r>
    <n v="0"/>
    <x v="0"/>
    <x v="0"/>
    <x v="729"/>
    <n v="316245"/>
    <x v="8"/>
    <x v="1"/>
    <x v="16"/>
    <x v="0"/>
  </r>
  <r>
    <n v="9"/>
    <x v="0"/>
    <x v="0"/>
    <x v="730"/>
    <n v="316250"/>
    <x v="8"/>
    <x v="1"/>
    <x v="11"/>
    <x v="0"/>
  </r>
  <r>
    <n v="0"/>
    <x v="0"/>
    <x v="0"/>
    <x v="731"/>
    <n v="316255"/>
    <x v="8"/>
    <x v="1"/>
    <x v="2"/>
    <x v="0"/>
  </r>
  <r>
    <n v="0"/>
    <x v="0"/>
    <x v="0"/>
    <x v="732"/>
    <n v="316257"/>
    <x v="8"/>
    <x v="1"/>
    <x v="7"/>
    <x v="0"/>
  </r>
  <r>
    <n v="1"/>
    <x v="0"/>
    <x v="0"/>
    <x v="733"/>
    <n v="316260"/>
    <x v="8"/>
    <x v="1"/>
    <x v="2"/>
    <x v="0"/>
  </r>
  <r>
    <n v="0"/>
    <x v="0"/>
    <x v="0"/>
    <x v="734"/>
    <n v="316265"/>
    <x v="8"/>
    <x v="1"/>
    <x v="16"/>
    <x v="0"/>
  </r>
  <r>
    <n v="1"/>
    <x v="0"/>
    <x v="0"/>
    <x v="735"/>
    <n v="316270"/>
    <x v="8"/>
    <x v="1"/>
    <x v="16"/>
    <x v="0"/>
  </r>
  <r>
    <n v="1"/>
    <x v="0"/>
    <x v="0"/>
    <x v="736"/>
    <n v="316280"/>
    <x v="8"/>
    <x v="1"/>
    <x v="7"/>
    <x v="0"/>
  </r>
  <r>
    <n v="5"/>
    <x v="0"/>
    <x v="0"/>
    <x v="737"/>
    <n v="316290"/>
    <x v="8"/>
    <x v="1"/>
    <x v="9"/>
    <x v="0"/>
  </r>
  <r>
    <n v="3"/>
    <x v="0"/>
    <x v="0"/>
    <x v="738"/>
    <n v="316292"/>
    <x v="8"/>
    <x v="1"/>
    <x v="17"/>
    <x v="1"/>
  </r>
  <r>
    <n v="1"/>
    <x v="0"/>
    <x v="0"/>
    <x v="739"/>
    <n v="316294"/>
    <x v="8"/>
    <x v="1"/>
    <x v="10"/>
    <x v="0"/>
  </r>
  <r>
    <n v="1"/>
    <x v="0"/>
    <x v="0"/>
    <x v="740"/>
    <n v="316295"/>
    <x v="8"/>
    <x v="1"/>
    <x v="18"/>
    <x v="1"/>
  </r>
  <r>
    <n v="0"/>
    <x v="0"/>
    <x v="0"/>
    <x v="741"/>
    <n v="316300"/>
    <x v="8"/>
    <x v="1"/>
    <x v="7"/>
    <x v="0"/>
  </r>
  <r>
    <n v="1"/>
    <x v="0"/>
    <x v="0"/>
    <x v="742"/>
    <n v="316310"/>
    <x v="8"/>
    <x v="1"/>
    <x v="1"/>
    <x v="0"/>
  </r>
  <r>
    <n v="0"/>
    <x v="0"/>
    <x v="0"/>
    <x v="743"/>
    <n v="316320"/>
    <x v="8"/>
    <x v="1"/>
    <x v="8"/>
    <x v="0"/>
  </r>
  <r>
    <n v="0"/>
    <x v="0"/>
    <x v="0"/>
    <x v="744"/>
    <n v="316330"/>
    <x v="8"/>
    <x v="1"/>
    <x v="6"/>
    <x v="0"/>
  </r>
  <r>
    <n v="0"/>
    <x v="0"/>
    <x v="0"/>
    <x v="745"/>
    <n v="316340"/>
    <x v="8"/>
    <x v="1"/>
    <x v="2"/>
    <x v="0"/>
  </r>
  <r>
    <n v="0"/>
    <x v="0"/>
    <x v="0"/>
    <x v="746"/>
    <n v="316350"/>
    <x v="8"/>
    <x v="1"/>
    <x v="7"/>
    <x v="0"/>
  </r>
  <r>
    <n v="0"/>
    <x v="0"/>
    <x v="0"/>
    <x v="747"/>
    <n v="316360"/>
    <x v="8"/>
    <x v="1"/>
    <x v="2"/>
    <x v="0"/>
  </r>
  <r>
    <n v="2"/>
    <x v="0"/>
    <x v="0"/>
    <x v="748"/>
    <n v="316370"/>
    <x v="8"/>
    <x v="1"/>
    <x v="8"/>
    <x v="0"/>
  </r>
  <r>
    <n v="0"/>
    <x v="0"/>
    <x v="0"/>
    <x v="749"/>
    <n v="316380"/>
    <x v="8"/>
    <x v="1"/>
    <x v="9"/>
    <x v="0"/>
  </r>
  <r>
    <n v="0"/>
    <x v="0"/>
    <x v="0"/>
    <x v="750"/>
    <n v="316390"/>
    <x v="8"/>
    <x v="1"/>
    <x v="10"/>
    <x v="0"/>
  </r>
  <r>
    <n v="0"/>
    <x v="0"/>
    <x v="0"/>
    <x v="751"/>
    <n v="316410"/>
    <x v="8"/>
    <x v="1"/>
    <x v="7"/>
    <x v="0"/>
  </r>
  <r>
    <n v="0"/>
    <x v="0"/>
    <x v="0"/>
    <x v="752"/>
    <n v="316400"/>
    <x v="8"/>
    <x v="1"/>
    <x v="2"/>
    <x v="0"/>
  </r>
  <r>
    <n v="2"/>
    <x v="0"/>
    <x v="0"/>
    <x v="753"/>
    <n v="316420"/>
    <x v="8"/>
    <x v="1"/>
    <x v="3"/>
    <x v="0"/>
  </r>
  <r>
    <n v="0"/>
    <x v="0"/>
    <x v="0"/>
    <x v="754"/>
    <n v="316430"/>
    <x v="8"/>
    <x v="1"/>
    <x v="10"/>
    <x v="0"/>
  </r>
  <r>
    <n v="1"/>
    <x v="0"/>
    <x v="0"/>
    <x v="755"/>
    <n v="316440"/>
    <x v="8"/>
    <x v="1"/>
    <x v="8"/>
    <x v="0"/>
  </r>
  <r>
    <n v="1"/>
    <x v="0"/>
    <x v="0"/>
    <x v="756"/>
    <n v="316443"/>
    <x v="8"/>
    <x v="1"/>
    <x v="9"/>
    <x v="0"/>
  </r>
  <r>
    <n v="0"/>
    <x v="0"/>
    <x v="0"/>
    <x v="757"/>
    <n v="316447"/>
    <x v="8"/>
    <x v="1"/>
    <x v="2"/>
    <x v="0"/>
  </r>
  <r>
    <n v="2"/>
    <x v="0"/>
    <x v="0"/>
    <x v="758"/>
    <n v="316450"/>
    <x v="8"/>
    <x v="1"/>
    <x v="7"/>
    <x v="0"/>
  </r>
  <r>
    <n v="1"/>
    <x v="0"/>
    <x v="0"/>
    <x v="759"/>
    <n v="316460"/>
    <x v="8"/>
    <x v="1"/>
    <x v="1"/>
    <x v="0"/>
  </r>
  <r>
    <n v="31"/>
    <x v="0"/>
    <x v="0"/>
    <x v="760"/>
    <n v="316470"/>
    <x v="8"/>
    <x v="1"/>
    <x v="10"/>
    <x v="0"/>
  </r>
  <r>
    <n v="0"/>
    <x v="0"/>
    <x v="0"/>
    <x v="761"/>
    <n v="316480"/>
    <x v="8"/>
    <x v="1"/>
    <x v="3"/>
    <x v="0"/>
  </r>
  <r>
    <n v="0"/>
    <x v="0"/>
    <x v="0"/>
    <x v="762"/>
    <n v="316490"/>
    <x v="8"/>
    <x v="1"/>
    <x v="8"/>
    <x v="0"/>
  </r>
  <r>
    <n v="1"/>
    <x v="0"/>
    <x v="0"/>
    <x v="763"/>
    <n v="316520"/>
    <x v="8"/>
    <x v="1"/>
    <x v="5"/>
    <x v="0"/>
  </r>
  <r>
    <n v="1"/>
    <x v="0"/>
    <x v="0"/>
    <x v="764"/>
    <n v="316500"/>
    <x v="8"/>
    <x v="1"/>
    <x v="11"/>
    <x v="0"/>
  </r>
  <r>
    <n v="2"/>
    <x v="0"/>
    <x v="0"/>
    <x v="765"/>
    <n v="316510"/>
    <x v="8"/>
    <x v="1"/>
    <x v="10"/>
    <x v="0"/>
  </r>
  <r>
    <n v="0"/>
    <x v="0"/>
    <x v="0"/>
    <x v="766"/>
    <n v="316530"/>
    <x v="8"/>
    <x v="1"/>
    <x v="11"/>
    <x v="0"/>
  </r>
  <r>
    <n v="0"/>
    <x v="0"/>
    <x v="0"/>
    <x v="767"/>
    <n v="316540"/>
    <x v="8"/>
    <x v="1"/>
    <x v="8"/>
    <x v="0"/>
  </r>
  <r>
    <n v="0"/>
    <x v="0"/>
    <x v="0"/>
    <x v="768"/>
    <n v="316550"/>
    <x v="8"/>
    <x v="1"/>
    <x v="7"/>
    <x v="0"/>
  </r>
  <r>
    <n v="0"/>
    <x v="0"/>
    <x v="0"/>
    <x v="769"/>
    <n v="316553"/>
    <x v="8"/>
    <x v="1"/>
    <x v="17"/>
    <x v="1"/>
  </r>
  <r>
    <n v="0"/>
    <x v="0"/>
    <x v="0"/>
    <x v="770"/>
    <n v="316556"/>
    <x v="8"/>
    <x v="1"/>
    <x v="2"/>
    <x v="0"/>
  </r>
  <r>
    <n v="1"/>
    <x v="0"/>
    <x v="0"/>
    <x v="771"/>
    <n v="316557"/>
    <x v="8"/>
    <x v="1"/>
    <x v="8"/>
    <x v="0"/>
  </r>
  <r>
    <n v="0"/>
    <x v="0"/>
    <x v="0"/>
    <x v="772"/>
    <n v="316560"/>
    <x v="8"/>
    <x v="1"/>
    <x v="9"/>
    <x v="0"/>
  </r>
  <r>
    <n v="0"/>
    <x v="0"/>
    <x v="0"/>
    <x v="773"/>
    <n v="316570"/>
    <x v="8"/>
    <x v="1"/>
    <x v="9"/>
    <x v="0"/>
  </r>
  <r>
    <n v="0"/>
    <x v="0"/>
    <x v="0"/>
    <x v="774"/>
    <n v="316580"/>
    <x v="8"/>
    <x v="1"/>
    <x v="8"/>
    <x v="0"/>
  </r>
  <r>
    <n v="0"/>
    <x v="0"/>
    <x v="0"/>
    <x v="775"/>
    <n v="316590"/>
    <x v="8"/>
    <x v="1"/>
    <x v="3"/>
    <x v="0"/>
  </r>
  <r>
    <n v="0"/>
    <x v="0"/>
    <x v="0"/>
    <x v="776"/>
    <n v="316600"/>
    <x v="8"/>
    <x v="1"/>
    <x v="11"/>
    <x v="0"/>
  </r>
  <r>
    <n v="0"/>
    <x v="0"/>
    <x v="0"/>
    <x v="777"/>
    <n v="316610"/>
    <x v="8"/>
    <x v="1"/>
    <x v="7"/>
    <x v="0"/>
  </r>
  <r>
    <n v="0"/>
    <x v="0"/>
    <x v="0"/>
    <x v="778"/>
    <n v="316620"/>
    <x v="8"/>
    <x v="1"/>
    <x v="11"/>
    <x v="0"/>
  </r>
  <r>
    <n v="1"/>
    <x v="0"/>
    <x v="0"/>
    <x v="779"/>
    <n v="316630"/>
    <x v="8"/>
    <x v="1"/>
    <x v="2"/>
    <x v="0"/>
  </r>
  <r>
    <n v="0"/>
    <x v="0"/>
    <x v="0"/>
    <x v="780"/>
    <n v="316640"/>
    <x v="8"/>
    <x v="1"/>
    <x v="8"/>
    <x v="0"/>
  </r>
  <r>
    <n v="0"/>
    <x v="0"/>
    <x v="0"/>
    <x v="781"/>
    <n v="316650"/>
    <x v="8"/>
    <x v="1"/>
    <x v="3"/>
    <x v="0"/>
  </r>
  <r>
    <n v="0"/>
    <x v="0"/>
    <x v="0"/>
    <x v="782"/>
    <n v="316660"/>
    <x v="8"/>
    <x v="1"/>
    <x v="1"/>
    <x v="0"/>
  </r>
  <r>
    <n v="2"/>
    <x v="0"/>
    <x v="0"/>
    <x v="783"/>
    <n v="316680"/>
    <x v="8"/>
    <x v="1"/>
    <x v="0"/>
    <x v="0"/>
  </r>
  <r>
    <n v="2"/>
    <x v="0"/>
    <x v="0"/>
    <x v="784"/>
    <n v="316670"/>
    <x v="8"/>
    <x v="1"/>
    <x v="6"/>
    <x v="0"/>
  </r>
  <r>
    <n v="0"/>
    <x v="0"/>
    <x v="0"/>
    <x v="785"/>
    <n v="316690"/>
    <x v="8"/>
    <x v="1"/>
    <x v="10"/>
    <x v="0"/>
  </r>
  <r>
    <n v="1"/>
    <x v="0"/>
    <x v="0"/>
    <x v="786"/>
    <n v="316695"/>
    <x v="8"/>
    <x v="1"/>
    <x v="16"/>
    <x v="0"/>
  </r>
  <r>
    <n v="0"/>
    <x v="0"/>
    <x v="0"/>
    <x v="787"/>
    <n v="316700"/>
    <x v="8"/>
    <x v="1"/>
    <x v="8"/>
    <x v="0"/>
  </r>
  <r>
    <n v="1"/>
    <x v="0"/>
    <x v="0"/>
    <x v="788"/>
    <n v="316710"/>
    <x v="8"/>
    <x v="1"/>
    <x v="3"/>
    <x v="0"/>
  </r>
  <r>
    <n v="22"/>
    <x v="0"/>
    <x v="0"/>
    <x v="789"/>
    <n v="316720"/>
    <x v="8"/>
    <x v="1"/>
    <x v="12"/>
    <x v="0"/>
  </r>
  <r>
    <n v="1"/>
    <x v="0"/>
    <x v="0"/>
    <x v="790"/>
    <n v="316555"/>
    <x v="8"/>
    <x v="1"/>
    <x v="6"/>
    <x v="0"/>
  </r>
  <r>
    <n v="0"/>
    <x v="0"/>
    <x v="0"/>
    <x v="791"/>
    <n v="316730"/>
    <x v="8"/>
    <x v="1"/>
    <x v="9"/>
    <x v="0"/>
  </r>
  <r>
    <n v="1"/>
    <x v="0"/>
    <x v="0"/>
    <x v="792"/>
    <n v="316740"/>
    <x v="8"/>
    <x v="1"/>
    <x v="8"/>
    <x v="0"/>
  </r>
  <r>
    <n v="0"/>
    <x v="0"/>
    <x v="0"/>
    <x v="793"/>
    <n v="316750"/>
    <x v="8"/>
    <x v="1"/>
    <x v="9"/>
    <x v="0"/>
  </r>
  <r>
    <n v="0"/>
    <x v="0"/>
    <x v="0"/>
    <x v="794"/>
    <n v="316760"/>
    <x v="8"/>
    <x v="1"/>
    <x v="2"/>
    <x v="0"/>
  </r>
  <r>
    <n v="1"/>
    <x v="0"/>
    <x v="0"/>
    <x v="795"/>
    <n v="316770"/>
    <x v="8"/>
    <x v="1"/>
    <x v="7"/>
    <x v="0"/>
  </r>
  <r>
    <n v="0"/>
    <x v="0"/>
    <x v="0"/>
    <x v="796"/>
    <n v="316780"/>
    <x v="8"/>
    <x v="1"/>
    <x v="8"/>
    <x v="0"/>
  </r>
  <r>
    <n v="0"/>
    <x v="0"/>
    <x v="0"/>
    <x v="797"/>
    <n v="316790"/>
    <x v="8"/>
    <x v="1"/>
    <x v="9"/>
    <x v="0"/>
  </r>
  <r>
    <n v="2"/>
    <x v="0"/>
    <x v="0"/>
    <x v="798"/>
    <n v="316800"/>
    <x v="8"/>
    <x v="1"/>
    <x v="16"/>
    <x v="0"/>
  </r>
  <r>
    <n v="0"/>
    <x v="0"/>
    <x v="0"/>
    <x v="799"/>
    <n v="316805"/>
    <x v="8"/>
    <x v="1"/>
    <x v="2"/>
    <x v="0"/>
  </r>
  <r>
    <n v="0"/>
    <x v="0"/>
    <x v="0"/>
    <x v="800"/>
    <n v="316810"/>
    <x v="8"/>
    <x v="1"/>
    <x v="4"/>
    <x v="0"/>
  </r>
  <r>
    <n v="0"/>
    <x v="0"/>
    <x v="0"/>
    <x v="801"/>
    <n v="316820"/>
    <x v="8"/>
    <x v="1"/>
    <x v="1"/>
    <x v="0"/>
  </r>
  <r>
    <n v="0"/>
    <x v="0"/>
    <x v="0"/>
    <x v="802"/>
    <n v="316830"/>
    <x v="8"/>
    <x v="1"/>
    <x v="18"/>
    <x v="1"/>
  </r>
  <r>
    <n v="0"/>
    <x v="0"/>
    <x v="0"/>
    <x v="803"/>
    <n v="316840"/>
    <x v="8"/>
    <x v="1"/>
    <x v="7"/>
    <x v="0"/>
  </r>
  <r>
    <n v="0"/>
    <x v="0"/>
    <x v="0"/>
    <x v="804"/>
    <n v="316850"/>
    <x v="8"/>
    <x v="1"/>
    <x v="9"/>
    <x v="0"/>
  </r>
  <r>
    <n v="6"/>
    <x v="0"/>
    <x v="0"/>
    <x v="805"/>
    <n v="316860"/>
    <x v="8"/>
    <x v="1"/>
    <x v="6"/>
    <x v="0"/>
  </r>
  <r>
    <n v="10"/>
    <x v="0"/>
    <x v="0"/>
    <x v="806"/>
    <n v="316870"/>
    <x v="8"/>
    <x v="1"/>
    <x v="2"/>
    <x v="0"/>
  </r>
  <r>
    <n v="0"/>
    <x v="0"/>
    <x v="0"/>
    <x v="807"/>
    <n v="316880"/>
    <x v="8"/>
    <x v="1"/>
    <x v="11"/>
    <x v="0"/>
  </r>
  <r>
    <n v="1"/>
    <x v="0"/>
    <x v="0"/>
    <x v="808"/>
    <n v="316890"/>
    <x v="8"/>
    <x v="1"/>
    <x v="0"/>
    <x v="0"/>
  </r>
  <r>
    <n v="4"/>
    <x v="0"/>
    <x v="0"/>
    <x v="809"/>
    <n v="316900"/>
    <x v="8"/>
    <x v="1"/>
    <x v="9"/>
    <x v="0"/>
  </r>
  <r>
    <n v="0"/>
    <x v="0"/>
    <x v="0"/>
    <x v="810"/>
    <n v="316905"/>
    <x v="8"/>
    <x v="1"/>
    <x v="8"/>
    <x v="0"/>
  </r>
  <r>
    <n v="0"/>
    <x v="0"/>
    <x v="0"/>
    <x v="811"/>
    <n v="316910"/>
    <x v="8"/>
    <x v="1"/>
    <x v="8"/>
    <x v="0"/>
  </r>
  <r>
    <n v="0"/>
    <x v="0"/>
    <x v="0"/>
    <x v="812"/>
    <n v="316920"/>
    <x v="8"/>
    <x v="1"/>
    <x v="9"/>
    <x v="0"/>
  </r>
  <r>
    <n v="7"/>
    <x v="0"/>
    <x v="0"/>
    <x v="813"/>
    <n v="316930"/>
    <x v="8"/>
    <x v="1"/>
    <x v="5"/>
    <x v="0"/>
  </r>
  <r>
    <n v="2"/>
    <x v="0"/>
    <x v="0"/>
    <x v="814"/>
    <n v="316935"/>
    <x v="8"/>
    <x v="1"/>
    <x v="3"/>
    <x v="0"/>
  </r>
  <r>
    <n v="5"/>
    <x v="0"/>
    <x v="0"/>
    <x v="815"/>
    <n v="316940"/>
    <x v="8"/>
    <x v="1"/>
    <x v="5"/>
    <x v="0"/>
  </r>
  <r>
    <n v="0"/>
    <x v="0"/>
    <x v="0"/>
    <x v="816"/>
    <n v="316950"/>
    <x v="8"/>
    <x v="1"/>
    <x v="7"/>
    <x v="0"/>
  </r>
  <r>
    <n v="3"/>
    <x v="0"/>
    <x v="0"/>
    <x v="817"/>
    <n v="316960"/>
    <x v="8"/>
    <x v="1"/>
    <x v="13"/>
    <x v="0"/>
  </r>
  <r>
    <n v="3"/>
    <x v="0"/>
    <x v="0"/>
    <x v="818"/>
    <n v="316970"/>
    <x v="8"/>
    <x v="1"/>
    <x v="3"/>
    <x v="0"/>
  </r>
  <r>
    <n v="0"/>
    <x v="0"/>
    <x v="0"/>
    <x v="819"/>
    <n v="316980"/>
    <x v="8"/>
    <x v="1"/>
    <x v="8"/>
    <x v="0"/>
  </r>
  <r>
    <n v="10"/>
    <x v="0"/>
    <x v="0"/>
    <x v="820"/>
    <n v="316990"/>
    <x v="8"/>
    <x v="1"/>
    <x v="9"/>
    <x v="0"/>
  </r>
  <r>
    <n v="0"/>
    <x v="0"/>
    <x v="0"/>
    <x v="821"/>
    <n v="317000"/>
    <x v="8"/>
    <x v="1"/>
    <x v="16"/>
    <x v="0"/>
  </r>
  <r>
    <n v="0"/>
    <x v="0"/>
    <x v="0"/>
    <x v="822"/>
    <n v="317005"/>
    <x v="8"/>
    <x v="1"/>
    <x v="2"/>
    <x v="0"/>
  </r>
  <r>
    <n v="168"/>
    <x v="0"/>
    <x v="0"/>
    <x v="823"/>
    <n v="317010"/>
    <x v="8"/>
    <x v="1"/>
    <x v="4"/>
    <x v="0"/>
  </r>
  <r>
    <n v="223"/>
    <x v="0"/>
    <x v="0"/>
    <x v="824"/>
    <n v="317020"/>
    <x v="8"/>
    <x v="1"/>
    <x v="13"/>
    <x v="0"/>
  </r>
  <r>
    <n v="0"/>
    <x v="0"/>
    <x v="0"/>
    <x v="825"/>
    <n v="317030"/>
    <x v="8"/>
    <x v="1"/>
    <x v="6"/>
    <x v="0"/>
  </r>
  <r>
    <n v="7"/>
    <x v="0"/>
    <x v="0"/>
    <x v="826"/>
    <n v="317040"/>
    <x v="8"/>
    <x v="1"/>
    <x v="14"/>
    <x v="0"/>
  </r>
  <r>
    <n v="0"/>
    <x v="0"/>
    <x v="0"/>
    <x v="827"/>
    <n v="317043"/>
    <x v="8"/>
    <x v="1"/>
    <x v="4"/>
    <x v="0"/>
  </r>
  <r>
    <n v="0"/>
    <x v="0"/>
    <x v="0"/>
    <x v="828"/>
    <n v="317047"/>
    <x v="8"/>
    <x v="1"/>
    <x v="14"/>
    <x v="0"/>
  </r>
  <r>
    <n v="1"/>
    <x v="0"/>
    <x v="0"/>
    <x v="829"/>
    <n v="317050"/>
    <x v="8"/>
    <x v="1"/>
    <x v="2"/>
    <x v="0"/>
  </r>
  <r>
    <n v="3"/>
    <x v="0"/>
    <x v="0"/>
    <x v="830"/>
    <n v="317052"/>
    <x v="8"/>
    <x v="1"/>
    <x v="14"/>
    <x v="0"/>
  </r>
  <r>
    <n v="0"/>
    <x v="0"/>
    <x v="0"/>
    <x v="831"/>
    <n v="317057"/>
    <x v="8"/>
    <x v="1"/>
    <x v="2"/>
    <x v="0"/>
  </r>
  <r>
    <n v="0"/>
    <x v="0"/>
    <x v="0"/>
    <x v="832"/>
    <n v="317060"/>
    <x v="8"/>
    <x v="1"/>
    <x v="10"/>
    <x v="0"/>
  </r>
  <r>
    <n v="0"/>
    <x v="0"/>
    <x v="0"/>
    <x v="833"/>
    <n v="317065"/>
    <x v="8"/>
    <x v="1"/>
    <x v="16"/>
    <x v="0"/>
  </r>
  <r>
    <n v="5"/>
    <x v="0"/>
    <x v="0"/>
    <x v="834"/>
    <n v="317070"/>
    <x v="8"/>
    <x v="1"/>
    <x v="5"/>
    <x v="0"/>
  </r>
  <r>
    <n v="0"/>
    <x v="0"/>
    <x v="0"/>
    <x v="835"/>
    <n v="317075"/>
    <x v="8"/>
    <x v="1"/>
    <x v="0"/>
    <x v="0"/>
  </r>
  <r>
    <n v="0"/>
    <x v="0"/>
    <x v="0"/>
    <x v="836"/>
    <n v="317080"/>
    <x v="8"/>
    <x v="1"/>
    <x v="3"/>
    <x v="0"/>
  </r>
  <r>
    <n v="0"/>
    <x v="0"/>
    <x v="0"/>
    <x v="837"/>
    <n v="317090"/>
    <x v="8"/>
    <x v="1"/>
    <x v="16"/>
    <x v="0"/>
  </r>
  <r>
    <n v="3"/>
    <x v="0"/>
    <x v="0"/>
    <x v="838"/>
    <n v="317100"/>
    <x v="8"/>
    <x v="1"/>
    <x v="14"/>
    <x v="0"/>
  </r>
  <r>
    <n v="0"/>
    <x v="0"/>
    <x v="0"/>
    <x v="839"/>
    <n v="317103"/>
    <x v="8"/>
    <x v="1"/>
    <x v="16"/>
    <x v="0"/>
  </r>
  <r>
    <n v="0"/>
    <x v="0"/>
    <x v="0"/>
    <x v="840"/>
    <n v="317107"/>
    <x v="8"/>
    <x v="1"/>
    <x v="3"/>
    <x v="0"/>
  </r>
  <r>
    <n v="0"/>
    <x v="0"/>
    <x v="0"/>
    <x v="841"/>
    <n v="317110"/>
    <x v="8"/>
    <x v="1"/>
    <x v="4"/>
    <x v="0"/>
  </r>
  <r>
    <n v="0"/>
    <x v="0"/>
    <x v="0"/>
    <x v="842"/>
    <n v="317115"/>
    <x v="8"/>
    <x v="1"/>
    <x v="2"/>
    <x v="0"/>
  </r>
  <r>
    <n v="6"/>
    <x v="0"/>
    <x v="0"/>
    <x v="843"/>
    <n v="317120"/>
    <x v="8"/>
    <x v="1"/>
    <x v="18"/>
    <x v="1"/>
  </r>
  <r>
    <n v="8"/>
    <x v="0"/>
    <x v="0"/>
    <x v="844"/>
    <n v="317130"/>
    <x v="8"/>
    <x v="1"/>
    <x v="9"/>
    <x v="0"/>
  </r>
  <r>
    <n v="0"/>
    <x v="0"/>
    <x v="0"/>
    <x v="845"/>
    <n v="317140"/>
    <x v="8"/>
    <x v="1"/>
    <x v="9"/>
    <x v="0"/>
  </r>
  <r>
    <n v="2"/>
    <x v="0"/>
    <x v="0"/>
    <x v="846"/>
    <n v="317160"/>
    <x v="8"/>
    <x v="1"/>
    <x v="6"/>
    <x v="0"/>
  </r>
  <r>
    <n v="0"/>
    <x v="0"/>
    <x v="0"/>
    <x v="847"/>
    <n v="317170"/>
    <x v="8"/>
    <x v="1"/>
    <x v="8"/>
    <x v="0"/>
  </r>
  <r>
    <n v="0"/>
    <x v="0"/>
    <x v="0"/>
    <x v="848"/>
    <n v="317180"/>
    <x v="8"/>
    <x v="1"/>
    <x v="7"/>
    <x v="0"/>
  </r>
  <r>
    <n v="0"/>
    <x v="0"/>
    <x v="0"/>
    <x v="849"/>
    <n v="317190"/>
    <x v="8"/>
    <x v="1"/>
    <x v="7"/>
    <x v="0"/>
  </r>
  <r>
    <n v="3"/>
    <x v="0"/>
    <x v="0"/>
    <x v="850"/>
    <n v="317200"/>
    <x v="8"/>
    <x v="1"/>
    <x v="9"/>
    <x v="0"/>
  </r>
  <r>
    <n v="0"/>
    <x v="0"/>
    <x v="0"/>
    <x v="851"/>
    <n v="317210"/>
    <x v="8"/>
    <x v="1"/>
    <x v="9"/>
    <x v="0"/>
  </r>
  <r>
    <n v="0"/>
    <x v="0"/>
    <x v="0"/>
    <x v="852"/>
    <n v="317220"/>
    <x v="8"/>
    <x v="1"/>
    <x v="8"/>
    <x v="0"/>
  </r>
  <r>
    <n v="0"/>
    <x v="0"/>
    <x v="0"/>
    <x v="0"/>
    <n v="310010"/>
    <x v="9"/>
    <x v="1"/>
    <x v="0"/>
    <x v="0"/>
  </r>
  <r>
    <n v="0"/>
    <x v="0"/>
    <x v="0"/>
    <x v="1"/>
    <n v="310020"/>
    <x v="9"/>
    <x v="1"/>
    <x v="1"/>
    <x v="0"/>
  </r>
  <r>
    <n v="2"/>
    <x v="0"/>
    <x v="0"/>
    <x v="2"/>
    <n v="310030"/>
    <x v="9"/>
    <x v="1"/>
    <x v="2"/>
    <x v="0"/>
  </r>
  <r>
    <n v="0"/>
    <x v="0"/>
    <x v="0"/>
    <x v="3"/>
    <n v="310040"/>
    <x v="9"/>
    <x v="1"/>
    <x v="2"/>
    <x v="0"/>
  </r>
  <r>
    <n v="0"/>
    <x v="0"/>
    <x v="0"/>
    <x v="4"/>
    <n v="310050"/>
    <x v="9"/>
    <x v="1"/>
    <x v="2"/>
    <x v="0"/>
  </r>
  <r>
    <n v="0"/>
    <x v="0"/>
    <x v="0"/>
    <x v="5"/>
    <n v="310060"/>
    <x v="9"/>
    <x v="1"/>
    <x v="3"/>
    <x v="0"/>
  </r>
  <r>
    <n v="0"/>
    <x v="0"/>
    <x v="0"/>
    <x v="6"/>
    <n v="310070"/>
    <x v="9"/>
    <x v="1"/>
    <x v="4"/>
    <x v="0"/>
  </r>
  <r>
    <n v="1"/>
    <x v="0"/>
    <x v="0"/>
    <x v="7"/>
    <n v="310080"/>
    <x v="9"/>
    <x v="1"/>
    <x v="5"/>
    <x v="0"/>
  </r>
  <r>
    <n v="2"/>
    <x v="0"/>
    <x v="0"/>
    <x v="8"/>
    <n v="310090"/>
    <x v="9"/>
    <x v="1"/>
    <x v="6"/>
    <x v="0"/>
  </r>
  <r>
    <n v="0"/>
    <x v="0"/>
    <x v="0"/>
    <x v="9"/>
    <n v="310100"/>
    <x v="9"/>
    <x v="1"/>
    <x v="6"/>
    <x v="0"/>
  </r>
  <r>
    <n v="1"/>
    <x v="0"/>
    <x v="0"/>
    <x v="10"/>
    <n v="310110"/>
    <x v="9"/>
    <x v="1"/>
    <x v="7"/>
    <x v="0"/>
  </r>
  <r>
    <n v="1"/>
    <x v="0"/>
    <x v="0"/>
    <x v="11"/>
    <n v="310120"/>
    <x v="9"/>
    <x v="1"/>
    <x v="8"/>
    <x v="0"/>
  </r>
  <r>
    <n v="0"/>
    <x v="0"/>
    <x v="0"/>
    <x v="12"/>
    <n v="310130"/>
    <x v="9"/>
    <x v="1"/>
    <x v="8"/>
    <x v="0"/>
  </r>
  <r>
    <n v="0"/>
    <x v="0"/>
    <x v="0"/>
    <x v="13"/>
    <n v="310140"/>
    <x v="9"/>
    <x v="1"/>
    <x v="8"/>
    <x v="0"/>
  </r>
  <r>
    <n v="0"/>
    <x v="0"/>
    <x v="0"/>
    <x v="14"/>
    <n v="310150"/>
    <x v="9"/>
    <x v="1"/>
    <x v="9"/>
    <x v="0"/>
  </r>
  <r>
    <n v="14"/>
    <x v="0"/>
    <x v="0"/>
    <x v="15"/>
    <n v="310160"/>
    <x v="9"/>
    <x v="1"/>
    <x v="10"/>
    <x v="0"/>
  </r>
  <r>
    <n v="0"/>
    <x v="0"/>
    <x v="0"/>
    <x v="16"/>
    <n v="310163"/>
    <x v="9"/>
    <x v="1"/>
    <x v="11"/>
    <x v="0"/>
  </r>
  <r>
    <n v="2"/>
    <x v="0"/>
    <x v="0"/>
    <x v="17"/>
    <n v="310170"/>
    <x v="9"/>
    <x v="1"/>
    <x v="6"/>
    <x v="0"/>
  </r>
  <r>
    <n v="2"/>
    <x v="0"/>
    <x v="0"/>
    <x v="18"/>
    <n v="310180"/>
    <x v="9"/>
    <x v="1"/>
    <x v="7"/>
    <x v="0"/>
  </r>
  <r>
    <n v="2"/>
    <x v="0"/>
    <x v="0"/>
    <x v="19"/>
    <n v="310190"/>
    <x v="9"/>
    <x v="1"/>
    <x v="10"/>
    <x v="0"/>
  </r>
  <r>
    <n v="1"/>
    <x v="0"/>
    <x v="0"/>
    <x v="20"/>
    <n v="310200"/>
    <x v="9"/>
    <x v="1"/>
    <x v="10"/>
    <x v="0"/>
  </r>
  <r>
    <n v="0"/>
    <x v="0"/>
    <x v="0"/>
    <x v="21"/>
    <n v="310205"/>
    <x v="9"/>
    <x v="1"/>
    <x v="2"/>
    <x v="0"/>
  </r>
  <r>
    <n v="0"/>
    <x v="0"/>
    <x v="0"/>
    <x v="22"/>
    <n v="315350"/>
    <x v="9"/>
    <x v="1"/>
    <x v="2"/>
    <x v="0"/>
  </r>
  <r>
    <n v="0"/>
    <x v="0"/>
    <x v="0"/>
    <x v="23"/>
    <n v="310210"/>
    <x v="9"/>
    <x v="1"/>
    <x v="11"/>
    <x v="0"/>
  </r>
  <r>
    <n v="0"/>
    <x v="0"/>
    <x v="0"/>
    <x v="24"/>
    <n v="310220"/>
    <x v="9"/>
    <x v="1"/>
    <x v="7"/>
    <x v="0"/>
  </r>
  <r>
    <n v="1"/>
    <x v="0"/>
    <x v="0"/>
    <x v="25"/>
    <n v="310230"/>
    <x v="9"/>
    <x v="1"/>
    <x v="2"/>
    <x v="0"/>
  </r>
  <r>
    <n v="0"/>
    <x v="0"/>
    <x v="0"/>
    <x v="26"/>
    <n v="310240"/>
    <x v="9"/>
    <x v="1"/>
    <x v="3"/>
    <x v="0"/>
  </r>
  <r>
    <n v="1"/>
    <x v="0"/>
    <x v="0"/>
    <x v="27"/>
    <n v="310250"/>
    <x v="9"/>
    <x v="1"/>
    <x v="2"/>
    <x v="0"/>
  </r>
  <r>
    <n v="14"/>
    <x v="0"/>
    <x v="0"/>
    <x v="28"/>
    <n v="310260"/>
    <x v="9"/>
    <x v="1"/>
    <x v="10"/>
    <x v="0"/>
  </r>
  <r>
    <n v="0"/>
    <x v="0"/>
    <x v="0"/>
    <x v="29"/>
    <n v="310280"/>
    <x v="9"/>
    <x v="1"/>
    <x v="11"/>
    <x v="0"/>
  </r>
  <r>
    <n v="1"/>
    <x v="0"/>
    <x v="0"/>
    <x v="30"/>
    <n v="310285"/>
    <x v="9"/>
    <x v="1"/>
    <x v="3"/>
    <x v="0"/>
  </r>
  <r>
    <n v="0"/>
    <x v="0"/>
    <x v="0"/>
    <x v="31"/>
    <n v="310290"/>
    <x v="9"/>
    <x v="1"/>
    <x v="11"/>
    <x v="0"/>
  </r>
  <r>
    <n v="1"/>
    <x v="0"/>
    <x v="0"/>
    <x v="32"/>
    <n v="310300"/>
    <x v="9"/>
    <x v="1"/>
    <x v="2"/>
    <x v="0"/>
  </r>
  <r>
    <n v="0"/>
    <x v="0"/>
    <x v="0"/>
    <x v="33"/>
    <n v="310310"/>
    <x v="9"/>
    <x v="1"/>
    <x v="9"/>
    <x v="0"/>
  </r>
  <r>
    <n v="0"/>
    <x v="0"/>
    <x v="0"/>
    <x v="34"/>
    <n v="310320"/>
    <x v="9"/>
    <x v="1"/>
    <x v="12"/>
    <x v="0"/>
  </r>
  <r>
    <n v="0"/>
    <x v="0"/>
    <x v="0"/>
    <x v="35"/>
    <n v="310330"/>
    <x v="9"/>
    <x v="1"/>
    <x v="11"/>
    <x v="0"/>
  </r>
  <r>
    <n v="3"/>
    <x v="0"/>
    <x v="0"/>
    <x v="36"/>
    <n v="310340"/>
    <x v="9"/>
    <x v="1"/>
    <x v="6"/>
    <x v="0"/>
  </r>
  <r>
    <n v="12"/>
    <x v="0"/>
    <x v="0"/>
    <x v="37"/>
    <n v="310350"/>
    <x v="9"/>
    <x v="1"/>
    <x v="13"/>
    <x v="0"/>
  </r>
  <r>
    <n v="0"/>
    <x v="0"/>
    <x v="0"/>
    <x v="38"/>
    <n v="310360"/>
    <x v="9"/>
    <x v="1"/>
    <x v="11"/>
    <x v="0"/>
  </r>
  <r>
    <n v="3"/>
    <x v="0"/>
    <x v="0"/>
    <x v="39"/>
    <n v="310370"/>
    <x v="9"/>
    <x v="1"/>
    <x v="9"/>
    <x v="0"/>
  </r>
  <r>
    <n v="1"/>
    <x v="0"/>
    <x v="0"/>
    <x v="40"/>
    <n v="310375"/>
    <x v="9"/>
    <x v="1"/>
    <x v="13"/>
    <x v="0"/>
  </r>
  <r>
    <n v="0"/>
    <x v="0"/>
    <x v="0"/>
    <x v="41"/>
    <n v="310380"/>
    <x v="9"/>
    <x v="1"/>
    <x v="0"/>
    <x v="0"/>
  </r>
  <r>
    <n v="1"/>
    <x v="0"/>
    <x v="0"/>
    <x v="42"/>
    <n v="310390"/>
    <x v="9"/>
    <x v="1"/>
    <x v="1"/>
    <x v="0"/>
  </r>
  <r>
    <n v="26"/>
    <x v="0"/>
    <x v="0"/>
    <x v="43"/>
    <n v="310400"/>
    <x v="9"/>
    <x v="1"/>
    <x v="4"/>
    <x v="0"/>
  </r>
  <r>
    <n v="1"/>
    <x v="0"/>
    <x v="0"/>
    <x v="44"/>
    <n v="310410"/>
    <x v="9"/>
    <x v="1"/>
    <x v="10"/>
    <x v="0"/>
  </r>
  <r>
    <n v="0"/>
    <x v="0"/>
    <x v="0"/>
    <x v="45"/>
    <n v="310420"/>
    <x v="9"/>
    <x v="1"/>
    <x v="1"/>
    <x v="0"/>
  </r>
  <r>
    <n v="0"/>
    <x v="0"/>
    <x v="0"/>
    <x v="46"/>
    <n v="310430"/>
    <x v="9"/>
    <x v="1"/>
    <x v="10"/>
    <x v="0"/>
  </r>
  <r>
    <n v="0"/>
    <x v="0"/>
    <x v="0"/>
    <x v="47"/>
    <n v="310440"/>
    <x v="9"/>
    <x v="1"/>
    <x v="9"/>
    <x v="0"/>
  </r>
  <r>
    <n v="0"/>
    <x v="0"/>
    <x v="0"/>
    <x v="48"/>
    <n v="310445"/>
    <x v="9"/>
    <x v="1"/>
    <x v="3"/>
    <x v="0"/>
  </r>
  <r>
    <n v="0"/>
    <x v="0"/>
    <x v="0"/>
    <x v="49"/>
    <n v="310450"/>
    <x v="9"/>
    <x v="1"/>
    <x v="14"/>
    <x v="0"/>
  </r>
  <r>
    <n v="1"/>
    <x v="0"/>
    <x v="0"/>
    <x v="50"/>
    <n v="310460"/>
    <x v="9"/>
    <x v="1"/>
    <x v="9"/>
    <x v="0"/>
  </r>
  <r>
    <n v="0"/>
    <x v="0"/>
    <x v="0"/>
    <x v="51"/>
    <n v="310470"/>
    <x v="9"/>
    <x v="1"/>
    <x v="6"/>
    <x v="0"/>
  </r>
  <r>
    <n v="0"/>
    <x v="0"/>
    <x v="0"/>
    <x v="52"/>
    <n v="310480"/>
    <x v="9"/>
    <x v="1"/>
    <x v="3"/>
    <x v="0"/>
  </r>
  <r>
    <n v="1"/>
    <x v="0"/>
    <x v="0"/>
    <x v="53"/>
    <n v="310490"/>
    <x v="9"/>
    <x v="1"/>
    <x v="8"/>
    <x v="0"/>
  </r>
  <r>
    <n v="1"/>
    <x v="0"/>
    <x v="0"/>
    <x v="54"/>
    <n v="310500"/>
    <x v="9"/>
    <x v="1"/>
    <x v="12"/>
    <x v="1"/>
  </r>
  <r>
    <n v="1"/>
    <x v="0"/>
    <x v="0"/>
    <x v="55"/>
    <n v="310510"/>
    <x v="9"/>
    <x v="1"/>
    <x v="1"/>
    <x v="0"/>
  </r>
  <r>
    <n v="0"/>
    <x v="0"/>
    <x v="0"/>
    <x v="56"/>
    <n v="310520"/>
    <x v="9"/>
    <x v="1"/>
    <x v="6"/>
    <x v="0"/>
  </r>
  <r>
    <n v="0"/>
    <x v="0"/>
    <x v="0"/>
    <x v="57"/>
    <n v="310530"/>
    <x v="9"/>
    <x v="1"/>
    <x v="10"/>
    <x v="0"/>
  </r>
  <r>
    <n v="1"/>
    <x v="0"/>
    <x v="0"/>
    <x v="58"/>
    <n v="310540"/>
    <x v="9"/>
    <x v="1"/>
    <x v="2"/>
    <x v="0"/>
  </r>
  <r>
    <n v="0"/>
    <x v="0"/>
    <x v="0"/>
    <x v="59"/>
    <n v="310550"/>
    <x v="9"/>
    <x v="1"/>
    <x v="9"/>
    <x v="0"/>
  </r>
  <r>
    <n v="7"/>
    <x v="0"/>
    <x v="0"/>
    <x v="60"/>
    <n v="310560"/>
    <x v="9"/>
    <x v="1"/>
    <x v="11"/>
    <x v="0"/>
  </r>
  <r>
    <n v="0"/>
    <x v="0"/>
    <x v="0"/>
    <x v="61"/>
    <n v="310570"/>
    <x v="9"/>
    <x v="1"/>
    <x v="2"/>
    <x v="0"/>
  </r>
  <r>
    <n v="0"/>
    <x v="0"/>
    <x v="0"/>
    <x v="62"/>
    <n v="310590"/>
    <x v="9"/>
    <x v="1"/>
    <x v="11"/>
    <x v="0"/>
  </r>
  <r>
    <n v="1"/>
    <x v="0"/>
    <x v="0"/>
    <x v="63"/>
    <n v="310600"/>
    <x v="9"/>
    <x v="1"/>
    <x v="2"/>
    <x v="0"/>
  </r>
  <r>
    <n v="0"/>
    <x v="0"/>
    <x v="0"/>
    <x v="64"/>
    <n v="310610"/>
    <x v="9"/>
    <x v="1"/>
    <x v="9"/>
    <x v="0"/>
  </r>
  <r>
    <n v="736"/>
    <x v="0"/>
    <x v="0"/>
    <x v="65"/>
    <n v="310620"/>
    <x v="9"/>
    <x v="1"/>
    <x v="15"/>
    <x v="0"/>
  </r>
  <r>
    <n v="2"/>
    <x v="0"/>
    <x v="0"/>
    <x v="66"/>
    <n v="310630"/>
    <x v="9"/>
    <x v="1"/>
    <x v="2"/>
    <x v="0"/>
  </r>
  <r>
    <n v="0"/>
    <x v="0"/>
    <x v="0"/>
    <x v="67"/>
    <n v="310640"/>
    <x v="9"/>
    <x v="1"/>
    <x v="11"/>
    <x v="0"/>
  </r>
  <r>
    <n v="0"/>
    <x v="0"/>
    <x v="0"/>
    <x v="68"/>
    <n v="310650"/>
    <x v="9"/>
    <x v="1"/>
    <x v="3"/>
    <x v="0"/>
  </r>
  <r>
    <n v="0"/>
    <x v="0"/>
    <x v="0"/>
    <x v="69"/>
    <n v="310665"/>
    <x v="9"/>
    <x v="1"/>
    <x v="16"/>
    <x v="0"/>
  </r>
  <r>
    <n v="0"/>
    <x v="0"/>
    <x v="0"/>
    <x v="70"/>
    <n v="310660"/>
    <x v="9"/>
    <x v="1"/>
    <x v="6"/>
    <x v="0"/>
  </r>
  <r>
    <n v="68"/>
    <x v="0"/>
    <x v="0"/>
    <x v="71"/>
    <n v="310670"/>
    <x v="9"/>
    <x v="1"/>
    <x v="17"/>
    <x v="1"/>
  </r>
  <r>
    <n v="0"/>
    <x v="0"/>
    <x v="0"/>
    <x v="72"/>
    <n v="310680"/>
    <x v="9"/>
    <x v="1"/>
    <x v="11"/>
    <x v="0"/>
  </r>
  <r>
    <n v="1"/>
    <x v="0"/>
    <x v="0"/>
    <x v="73"/>
    <n v="310690"/>
    <x v="9"/>
    <x v="1"/>
    <x v="9"/>
    <x v="0"/>
  </r>
  <r>
    <n v="0"/>
    <x v="0"/>
    <x v="0"/>
    <x v="74"/>
    <n v="310700"/>
    <x v="9"/>
    <x v="1"/>
    <x v="1"/>
    <x v="0"/>
  </r>
  <r>
    <n v="7"/>
    <x v="0"/>
    <x v="0"/>
    <x v="75"/>
    <n v="310710"/>
    <x v="9"/>
    <x v="1"/>
    <x v="5"/>
    <x v="0"/>
  </r>
  <r>
    <n v="0"/>
    <x v="0"/>
    <x v="0"/>
    <x v="76"/>
    <n v="310720"/>
    <x v="9"/>
    <x v="1"/>
    <x v="8"/>
    <x v="0"/>
  </r>
  <r>
    <n v="1"/>
    <x v="0"/>
    <x v="0"/>
    <x v="77"/>
    <n v="310730"/>
    <x v="9"/>
    <x v="1"/>
    <x v="16"/>
    <x v="0"/>
  </r>
  <r>
    <n v="8"/>
    <x v="0"/>
    <x v="0"/>
    <x v="78"/>
    <n v="310740"/>
    <x v="9"/>
    <x v="1"/>
    <x v="1"/>
    <x v="0"/>
  </r>
  <r>
    <n v="0"/>
    <x v="0"/>
    <x v="0"/>
    <x v="79"/>
    <n v="310750"/>
    <x v="9"/>
    <x v="1"/>
    <x v="11"/>
    <x v="0"/>
  </r>
  <r>
    <n v="2"/>
    <x v="0"/>
    <x v="0"/>
    <x v="80"/>
    <n v="310760"/>
    <x v="9"/>
    <x v="1"/>
    <x v="10"/>
    <x v="0"/>
  </r>
  <r>
    <n v="0"/>
    <x v="0"/>
    <x v="0"/>
    <x v="81"/>
    <n v="310770"/>
    <x v="9"/>
    <x v="1"/>
    <x v="2"/>
    <x v="0"/>
  </r>
  <r>
    <n v="1"/>
    <x v="0"/>
    <x v="0"/>
    <x v="82"/>
    <n v="310780"/>
    <x v="9"/>
    <x v="1"/>
    <x v="2"/>
    <x v="0"/>
  </r>
  <r>
    <n v="0"/>
    <x v="0"/>
    <x v="0"/>
    <x v="83"/>
    <n v="310790"/>
    <x v="9"/>
    <x v="1"/>
    <x v="8"/>
    <x v="0"/>
  </r>
  <r>
    <n v="0"/>
    <x v="0"/>
    <x v="0"/>
    <x v="84"/>
    <n v="310800"/>
    <x v="9"/>
    <x v="1"/>
    <x v="5"/>
    <x v="0"/>
  </r>
  <r>
    <n v="0"/>
    <x v="0"/>
    <x v="0"/>
    <x v="85"/>
    <n v="310810"/>
    <x v="9"/>
    <x v="1"/>
    <x v="17"/>
    <x v="0"/>
  </r>
  <r>
    <n v="0"/>
    <x v="0"/>
    <x v="0"/>
    <x v="86"/>
    <n v="310820"/>
    <x v="9"/>
    <x v="1"/>
    <x v="14"/>
    <x v="0"/>
  </r>
  <r>
    <n v="0"/>
    <x v="0"/>
    <x v="0"/>
    <x v="87"/>
    <n v="310825"/>
    <x v="9"/>
    <x v="1"/>
    <x v="16"/>
    <x v="0"/>
  </r>
  <r>
    <n v="0"/>
    <x v="0"/>
    <x v="0"/>
    <x v="88"/>
    <n v="310830"/>
    <x v="9"/>
    <x v="1"/>
    <x v="8"/>
    <x v="0"/>
  </r>
  <r>
    <n v="3"/>
    <x v="0"/>
    <x v="0"/>
    <x v="89"/>
    <n v="310840"/>
    <x v="9"/>
    <x v="1"/>
    <x v="10"/>
    <x v="0"/>
  </r>
  <r>
    <n v="0"/>
    <x v="0"/>
    <x v="0"/>
    <x v="90"/>
    <n v="310850"/>
    <x v="9"/>
    <x v="1"/>
    <x v="16"/>
    <x v="0"/>
  </r>
  <r>
    <n v="0"/>
    <x v="0"/>
    <x v="0"/>
    <x v="91"/>
    <n v="310870"/>
    <x v="9"/>
    <x v="1"/>
    <x v="9"/>
    <x v="0"/>
  </r>
  <r>
    <n v="5"/>
    <x v="0"/>
    <x v="0"/>
    <x v="92"/>
    <n v="310855"/>
    <x v="9"/>
    <x v="1"/>
    <x v="14"/>
    <x v="0"/>
  </r>
  <r>
    <n v="0"/>
    <x v="0"/>
    <x v="0"/>
    <x v="93"/>
    <n v="310860"/>
    <x v="9"/>
    <x v="1"/>
    <x v="16"/>
    <x v="0"/>
  </r>
  <r>
    <n v="0"/>
    <x v="0"/>
    <x v="0"/>
    <x v="94"/>
    <n v="310890"/>
    <x v="9"/>
    <x v="1"/>
    <x v="8"/>
    <x v="0"/>
  </r>
  <r>
    <n v="0"/>
    <x v="0"/>
    <x v="0"/>
    <x v="95"/>
    <n v="310880"/>
    <x v="9"/>
    <x v="1"/>
    <x v="2"/>
    <x v="0"/>
  </r>
  <r>
    <n v="2"/>
    <x v="0"/>
    <x v="0"/>
    <x v="96"/>
    <n v="310900"/>
    <x v="9"/>
    <x v="1"/>
    <x v="17"/>
    <x v="1"/>
  </r>
  <r>
    <n v="0"/>
    <x v="0"/>
    <x v="0"/>
    <x v="97"/>
    <n v="310910"/>
    <x v="9"/>
    <x v="1"/>
    <x v="8"/>
    <x v="0"/>
  </r>
  <r>
    <n v="0"/>
    <x v="0"/>
    <x v="0"/>
    <x v="98"/>
    <n v="310920"/>
    <x v="9"/>
    <x v="1"/>
    <x v="3"/>
    <x v="0"/>
  </r>
  <r>
    <n v="0"/>
    <x v="0"/>
    <x v="0"/>
    <x v="99"/>
    <n v="310925"/>
    <x v="9"/>
    <x v="1"/>
    <x v="2"/>
    <x v="0"/>
  </r>
  <r>
    <n v="0"/>
    <x v="0"/>
    <x v="0"/>
    <x v="100"/>
    <n v="310930"/>
    <x v="9"/>
    <x v="1"/>
    <x v="14"/>
    <x v="0"/>
  </r>
  <r>
    <n v="3"/>
    <x v="0"/>
    <x v="0"/>
    <x v="101"/>
    <n v="310940"/>
    <x v="9"/>
    <x v="1"/>
    <x v="3"/>
    <x v="0"/>
  </r>
  <r>
    <n v="0"/>
    <x v="0"/>
    <x v="0"/>
    <x v="102"/>
    <n v="310945"/>
    <x v="9"/>
    <x v="1"/>
    <x v="14"/>
    <x v="0"/>
  </r>
  <r>
    <n v="1"/>
    <x v="0"/>
    <x v="0"/>
    <x v="103"/>
    <n v="310950"/>
    <x v="9"/>
    <x v="1"/>
    <x v="10"/>
    <x v="0"/>
  </r>
  <r>
    <n v="0"/>
    <x v="0"/>
    <x v="0"/>
    <x v="104"/>
    <n v="310960"/>
    <x v="9"/>
    <x v="1"/>
    <x v="12"/>
    <x v="0"/>
  </r>
  <r>
    <n v="0"/>
    <x v="0"/>
    <x v="0"/>
    <x v="105"/>
    <n v="310970"/>
    <x v="9"/>
    <x v="1"/>
    <x v="8"/>
    <x v="0"/>
  </r>
  <r>
    <n v="0"/>
    <x v="0"/>
    <x v="0"/>
    <x v="106"/>
    <n v="310270"/>
    <x v="9"/>
    <x v="1"/>
    <x v="6"/>
    <x v="0"/>
  </r>
  <r>
    <n v="1"/>
    <x v="0"/>
    <x v="0"/>
    <x v="107"/>
    <n v="310980"/>
    <x v="9"/>
    <x v="1"/>
    <x v="13"/>
    <x v="0"/>
  </r>
  <r>
    <n v="1"/>
    <x v="0"/>
    <x v="0"/>
    <x v="108"/>
    <n v="310990"/>
    <x v="9"/>
    <x v="1"/>
    <x v="12"/>
    <x v="0"/>
  </r>
  <r>
    <n v="1"/>
    <x v="0"/>
    <x v="0"/>
    <x v="109"/>
    <n v="311000"/>
    <x v="9"/>
    <x v="1"/>
    <x v="18"/>
    <x v="1"/>
  </r>
  <r>
    <n v="0"/>
    <x v="0"/>
    <x v="0"/>
    <x v="110"/>
    <n v="311010"/>
    <x v="9"/>
    <x v="1"/>
    <x v="2"/>
    <x v="0"/>
  </r>
  <r>
    <n v="0"/>
    <x v="0"/>
    <x v="0"/>
    <x v="111"/>
    <n v="311020"/>
    <x v="9"/>
    <x v="1"/>
    <x v="9"/>
    <x v="0"/>
  </r>
  <r>
    <n v="3"/>
    <x v="0"/>
    <x v="0"/>
    <x v="112"/>
    <n v="311030"/>
    <x v="9"/>
    <x v="1"/>
    <x v="10"/>
    <x v="0"/>
  </r>
  <r>
    <n v="0"/>
    <x v="0"/>
    <x v="0"/>
    <x v="113"/>
    <n v="311040"/>
    <x v="9"/>
    <x v="1"/>
    <x v="1"/>
    <x v="0"/>
  </r>
  <r>
    <n v="0"/>
    <x v="0"/>
    <x v="0"/>
    <x v="114"/>
    <n v="311050"/>
    <x v="9"/>
    <x v="1"/>
    <x v="8"/>
    <x v="0"/>
  </r>
  <r>
    <n v="3"/>
    <x v="0"/>
    <x v="0"/>
    <x v="115"/>
    <n v="311060"/>
    <x v="9"/>
    <x v="1"/>
    <x v="8"/>
    <x v="0"/>
  </r>
  <r>
    <n v="0"/>
    <x v="0"/>
    <x v="0"/>
    <x v="116"/>
    <n v="311070"/>
    <x v="9"/>
    <x v="1"/>
    <x v="5"/>
    <x v="0"/>
  </r>
  <r>
    <n v="0"/>
    <x v="0"/>
    <x v="0"/>
    <x v="117"/>
    <n v="311080"/>
    <x v="9"/>
    <x v="1"/>
    <x v="6"/>
    <x v="0"/>
  </r>
  <r>
    <n v="0"/>
    <x v="0"/>
    <x v="0"/>
    <x v="118"/>
    <n v="311090"/>
    <x v="9"/>
    <x v="1"/>
    <x v="5"/>
    <x v="0"/>
  </r>
  <r>
    <n v="0"/>
    <x v="0"/>
    <x v="0"/>
    <x v="119"/>
    <n v="311100"/>
    <x v="9"/>
    <x v="1"/>
    <x v="10"/>
    <x v="0"/>
  </r>
  <r>
    <n v="2"/>
    <x v="0"/>
    <x v="0"/>
    <x v="120"/>
    <n v="311110"/>
    <x v="9"/>
    <x v="1"/>
    <x v="4"/>
    <x v="0"/>
  </r>
  <r>
    <n v="0"/>
    <x v="0"/>
    <x v="0"/>
    <x v="121"/>
    <n v="311115"/>
    <x v="9"/>
    <x v="1"/>
    <x v="16"/>
    <x v="0"/>
  </r>
  <r>
    <n v="19"/>
    <x v="0"/>
    <x v="0"/>
    <x v="122"/>
    <n v="311120"/>
    <x v="9"/>
    <x v="1"/>
    <x v="5"/>
    <x v="0"/>
  </r>
  <r>
    <n v="0"/>
    <x v="0"/>
    <x v="0"/>
    <x v="123"/>
    <n v="311130"/>
    <x v="9"/>
    <x v="1"/>
    <x v="10"/>
    <x v="0"/>
  </r>
  <r>
    <n v="0"/>
    <x v="0"/>
    <x v="0"/>
    <x v="124"/>
    <n v="311140"/>
    <x v="9"/>
    <x v="1"/>
    <x v="4"/>
    <x v="0"/>
  </r>
  <r>
    <n v="5"/>
    <x v="0"/>
    <x v="0"/>
    <x v="125"/>
    <n v="311150"/>
    <x v="9"/>
    <x v="1"/>
    <x v="4"/>
    <x v="0"/>
  </r>
  <r>
    <n v="3"/>
    <x v="0"/>
    <x v="0"/>
    <x v="126"/>
    <n v="311160"/>
    <x v="9"/>
    <x v="1"/>
    <x v="10"/>
    <x v="0"/>
  </r>
  <r>
    <n v="0"/>
    <x v="0"/>
    <x v="0"/>
    <x v="127"/>
    <n v="311190"/>
    <x v="9"/>
    <x v="1"/>
    <x v="5"/>
    <x v="0"/>
  </r>
  <r>
    <n v="0"/>
    <x v="0"/>
    <x v="0"/>
    <x v="128"/>
    <n v="311170"/>
    <x v="9"/>
    <x v="1"/>
    <x v="9"/>
    <x v="0"/>
  </r>
  <r>
    <n v="0"/>
    <x v="0"/>
    <x v="0"/>
    <x v="129"/>
    <n v="311180"/>
    <x v="9"/>
    <x v="1"/>
    <x v="13"/>
    <x v="0"/>
  </r>
  <r>
    <n v="1"/>
    <x v="0"/>
    <x v="0"/>
    <x v="130"/>
    <n v="311200"/>
    <x v="9"/>
    <x v="1"/>
    <x v="5"/>
    <x v="0"/>
  </r>
  <r>
    <n v="0"/>
    <x v="0"/>
    <x v="0"/>
    <x v="131"/>
    <n v="311205"/>
    <x v="9"/>
    <x v="1"/>
    <x v="7"/>
    <x v="0"/>
  </r>
  <r>
    <n v="0"/>
    <x v="0"/>
    <x v="0"/>
    <x v="132"/>
    <n v="311210"/>
    <x v="9"/>
    <x v="1"/>
    <x v="2"/>
    <x v="0"/>
  </r>
  <r>
    <n v="0"/>
    <x v="0"/>
    <x v="0"/>
    <x v="133"/>
    <n v="311220"/>
    <x v="9"/>
    <x v="1"/>
    <x v="11"/>
    <x v="0"/>
  </r>
  <r>
    <n v="3"/>
    <x v="0"/>
    <x v="0"/>
    <x v="134"/>
    <n v="311230"/>
    <x v="9"/>
    <x v="1"/>
    <x v="3"/>
    <x v="0"/>
  </r>
  <r>
    <n v="3"/>
    <x v="0"/>
    <x v="0"/>
    <x v="135"/>
    <n v="311240"/>
    <x v="9"/>
    <x v="1"/>
    <x v="10"/>
    <x v="0"/>
  </r>
  <r>
    <n v="0"/>
    <x v="0"/>
    <x v="0"/>
    <x v="136"/>
    <n v="311250"/>
    <x v="9"/>
    <x v="1"/>
    <x v="12"/>
    <x v="1"/>
  </r>
  <r>
    <n v="0"/>
    <x v="0"/>
    <x v="0"/>
    <x v="137"/>
    <n v="311260"/>
    <x v="9"/>
    <x v="1"/>
    <x v="13"/>
    <x v="0"/>
  </r>
  <r>
    <n v="0"/>
    <x v="0"/>
    <x v="0"/>
    <x v="138"/>
    <n v="311265"/>
    <x v="9"/>
    <x v="1"/>
    <x v="7"/>
    <x v="0"/>
  </r>
  <r>
    <n v="0"/>
    <x v="0"/>
    <x v="0"/>
    <x v="139"/>
    <n v="311270"/>
    <x v="9"/>
    <x v="1"/>
    <x v="16"/>
    <x v="0"/>
  </r>
  <r>
    <n v="0"/>
    <x v="0"/>
    <x v="0"/>
    <x v="140"/>
    <n v="311280"/>
    <x v="9"/>
    <x v="1"/>
    <x v="10"/>
    <x v="0"/>
  </r>
  <r>
    <n v="0"/>
    <x v="0"/>
    <x v="0"/>
    <x v="141"/>
    <n v="311290"/>
    <x v="9"/>
    <x v="1"/>
    <x v="2"/>
    <x v="0"/>
  </r>
  <r>
    <n v="2"/>
    <x v="0"/>
    <x v="0"/>
    <x v="142"/>
    <n v="311300"/>
    <x v="9"/>
    <x v="1"/>
    <x v="6"/>
    <x v="0"/>
  </r>
  <r>
    <n v="0"/>
    <x v="0"/>
    <x v="0"/>
    <x v="143"/>
    <n v="311310"/>
    <x v="9"/>
    <x v="1"/>
    <x v="11"/>
    <x v="0"/>
  </r>
  <r>
    <n v="0"/>
    <x v="0"/>
    <x v="0"/>
    <x v="144"/>
    <n v="311320"/>
    <x v="9"/>
    <x v="1"/>
    <x v="11"/>
    <x v="0"/>
  </r>
  <r>
    <n v="2"/>
    <x v="0"/>
    <x v="0"/>
    <x v="145"/>
    <n v="311330"/>
    <x v="9"/>
    <x v="1"/>
    <x v="9"/>
    <x v="0"/>
  </r>
  <r>
    <n v="12"/>
    <x v="0"/>
    <x v="0"/>
    <x v="146"/>
    <n v="311340"/>
    <x v="9"/>
    <x v="1"/>
    <x v="2"/>
    <x v="0"/>
  </r>
  <r>
    <n v="0"/>
    <x v="0"/>
    <x v="0"/>
    <x v="147"/>
    <n v="311350"/>
    <x v="9"/>
    <x v="1"/>
    <x v="3"/>
    <x v="0"/>
  </r>
  <r>
    <n v="1"/>
    <x v="0"/>
    <x v="0"/>
    <x v="148"/>
    <n v="311360"/>
    <x v="9"/>
    <x v="1"/>
    <x v="8"/>
    <x v="0"/>
  </r>
  <r>
    <n v="2"/>
    <x v="0"/>
    <x v="0"/>
    <x v="149"/>
    <n v="311370"/>
    <x v="9"/>
    <x v="1"/>
    <x v="6"/>
    <x v="0"/>
  </r>
  <r>
    <n v="0"/>
    <x v="0"/>
    <x v="0"/>
    <x v="150"/>
    <n v="311380"/>
    <x v="9"/>
    <x v="1"/>
    <x v="2"/>
    <x v="0"/>
  </r>
  <r>
    <n v="2"/>
    <x v="0"/>
    <x v="0"/>
    <x v="151"/>
    <n v="311390"/>
    <x v="9"/>
    <x v="1"/>
    <x v="5"/>
    <x v="0"/>
  </r>
  <r>
    <n v="5"/>
    <x v="0"/>
    <x v="0"/>
    <x v="152"/>
    <n v="311400"/>
    <x v="9"/>
    <x v="1"/>
    <x v="5"/>
    <x v="0"/>
  </r>
  <r>
    <n v="0"/>
    <x v="0"/>
    <x v="0"/>
    <x v="153"/>
    <n v="311410"/>
    <x v="9"/>
    <x v="1"/>
    <x v="8"/>
    <x v="0"/>
  </r>
  <r>
    <n v="5"/>
    <x v="0"/>
    <x v="0"/>
    <x v="154"/>
    <n v="311420"/>
    <x v="9"/>
    <x v="1"/>
    <x v="1"/>
    <x v="0"/>
  </r>
  <r>
    <n v="5"/>
    <x v="0"/>
    <x v="0"/>
    <x v="155"/>
    <n v="311430"/>
    <x v="9"/>
    <x v="1"/>
    <x v="0"/>
    <x v="0"/>
  </r>
  <r>
    <n v="2"/>
    <x v="0"/>
    <x v="0"/>
    <x v="156"/>
    <n v="311440"/>
    <x v="9"/>
    <x v="1"/>
    <x v="10"/>
    <x v="0"/>
  </r>
  <r>
    <n v="5"/>
    <x v="0"/>
    <x v="0"/>
    <x v="157"/>
    <n v="311450"/>
    <x v="9"/>
    <x v="1"/>
    <x v="5"/>
    <x v="0"/>
  </r>
  <r>
    <n v="0"/>
    <x v="0"/>
    <x v="0"/>
    <x v="158"/>
    <n v="311455"/>
    <x v="9"/>
    <x v="1"/>
    <x v="4"/>
    <x v="0"/>
  </r>
  <r>
    <n v="0"/>
    <x v="0"/>
    <x v="0"/>
    <x v="159"/>
    <n v="311460"/>
    <x v="9"/>
    <x v="1"/>
    <x v="5"/>
    <x v="0"/>
  </r>
  <r>
    <n v="1"/>
    <x v="0"/>
    <x v="0"/>
    <x v="160"/>
    <n v="311470"/>
    <x v="9"/>
    <x v="1"/>
    <x v="10"/>
    <x v="0"/>
  </r>
  <r>
    <n v="1"/>
    <x v="0"/>
    <x v="0"/>
    <x v="161"/>
    <n v="311480"/>
    <x v="9"/>
    <x v="1"/>
    <x v="8"/>
    <x v="0"/>
  </r>
  <r>
    <n v="0"/>
    <x v="0"/>
    <x v="0"/>
    <x v="162"/>
    <n v="311490"/>
    <x v="9"/>
    <x v="1"/>
    <x v="11"/>
    <x v="0"/>
  </r>
  <r>
    <n v="0"/>
    <x v="0"/>
    <x v="0"/>
    <x v="163"/>
    <n v="311500"/>
    <x v="9"/>
    <x v="1"/>
    <x v="13"/>
    <x v="0"/>
  </r>
  <r>
    <n v="5"/>
    <x v="0"/>
    <x v="0"/>
    <x v="164"/>
    <n v="311510"/>
    <x v="9"/>
    <x v="1"/>
    <x v="10"/>
    <x v="0"/>
  </r>
  <r>
    <n v="2"/>
    <x v="0"/>
    <x v="0"/>
    <x v="165"/>
    <n v="311530"/>
    <x v="9"/>
    <x v="1"/>
    <x v="9"/>
    <x v="0"/>
  </r>
  <r>
    <n v="0"/>
    <x v="0"/>
    <x v="0"/>
    <x v="166"/>
    <n v="311535"/>
    <x v="9"/>
    <x v="1"/>
    <x v="2"/>
    <x v="0"/>
  </r>
  <r>
    <n v="0"/>
    <x v="0"/>
    <x v="0"/>
    <x v="167"/>
    <n v="311540"/>
    <x v="9"/>
    <x v="1"/>
    <x v="11"/>
    <x v="0"/>
  </r>
  <r>
    <n v="2"/>
    <x v="0"/>
    <x v="0"/>
    <x v="168"/>
    <n v="311545"/>
    <x v="9"/>
    <x v="1"/>
    <x v="6"/>
    <x v="0"/>
  </r>
  <r>
    <n v="0"/>
    <x v="0"/>
    <x v="0"/>
    <x v="169"/>
    <n v="311547"/>
    <x v="9"/>
    <x v="1"/>
    <x v="16"/>
    <x v="0"/>
  </r>
  <r>
    <n v="1"/>
    <x v="0"/>
    <x v="0"/>
    <x v="170"/>
    <n v="311550"/>
    <x v="9"/>
    <x v="1"/>
    <x v="8"/>
    <x v="0"/>
  </r>
  <r>
    <n v="0"/>
    <x v="0"/>
    <x v="0"/>
    <x v="171"/>
    <n v="311560"/>
    <x v="9"/>
    <x v="1"/>
    <x v="1"/>
    <x v="0"/>
  </r>
  <r>
    <n v="0"/>
    <x v="0"/>
    <x v="0"/>
    <x v="172"/>
    <n v="311570"/>
    <x v="9"/>
    <x v="1"/>
    <x v="7"/>
    <x v="0"/>
  </r>
  <r>
    <n v="0"/>
    <x v="0"/>
    <x v="0"/>
    <x v="173"/>
    <n v="311580"/>
    <x v="9"/>
    <x v="1"/>
    <x v="13"/>
    <x v="0"/>
  </r>
  <r>
    <n v="0"/>
    <x v="0"/>
    <x v="0"/>
    <x v="174"/>
    <n v="311590"/>
    <x v="9"/>
    <x v="1"/>
    <x v="9"/>
    <x v="0"/>
  </r>
  <r>
    <n v="0"/>
    <x v="0"/>
    <x v="0"/>
    <x v="175"/>
    <n v="311600"/>
    <x v="9"/>
    <x v="1"/>
    <x v="2"/>
    <x v="0"/>
  </r>
  <r>
    <n v="0"/>
    <x v="0"/>
    <x v="0"/>
    <x v="176"/>
    <n v="311610"/>
    <x v="9"/>
    <x v="1"/>
    <x v="3"/>
    <x v="0"/>
  </r>
  <r>
    <n v="0"/>
    <x v="0"/>
    <x v="0"/>
    <x v="177"/>
    <n v="311615"/>
    <x v="9"/>
    <x v="1"/>
    <x v="14"/>
    <x v="0"/>
  </r>
  <r>
    <n v="0"/>
    <x v="0"/>
    <x v="0"/>
    <x v="178"/>
    <n v="311620"/>
    <x v="9"/>
    <x v="1"/>
    <x v="9"/>
    <x v="0"/>
  </r>
  <r>
    <n v="0"/>
    <x v="0"/>
    <x v="0"/>
    <x v="179"/>
    <n v="311630"/>
    <x v="9"/>
    <x v="1"/>
    <x v="11"/>
    <x v="0"/>
  </r>
  <r>
    <n v="0"/>
    <x v="0"/>
    <x v="0"/>
    <x v="180"/>
    <n v="311640"/>
    <x v="9"/>
    <x v="1"/>
    <x v="10"/>
    <x v="0"/>
  </r>
  <r>
    <n v="1"/>
    <x v="0"/>
    <x v="0"/>
    <x v="181"/>
    <n v="311650"/>
    <x v="9"/>
    <x v="1"/>
    <x v="16"/>
    <x v="0"/>
  </r>
  <r>
    <n v="3"/>
    <x v="0"/>
    <x v="0"/>
    <x v="182"/>
    <n v="311660"/>
    <x v="9"/>
    <x v="1"/>
    <x v="1"/>
    <x v="0"/>
  </r>
  <r>
    <n v="0"/>
    <x v="0"/>
    <x v="0"/>
    <x v="183"/>
    <n v="311670"/>
    <x v="9"/>
    <x v="1"/>
    <x v="9"/>
    <x v="0"/>
  </r>
  <r>
    <n v="0"/>
    <x v="0"/>
    <x v="0"/>
    <x v="184"/>
    <n v="311680"/>
    <x v="9"/>
    <x v="1"/>
    <x v="7"/>
    <x v="0"/>
  </r>
  <r>
    <n v="0"/>
    <x v="0"/>
    <x v="0"/>
    <x v="185"/>
    <n v="311690"/>
    <x v="9"/>
    <x v="1"/>
    <x v="4"/>
    <x v="0"/>
  </r>
  <r>
    <n v="0"/>
    <x v="0"/>
    <x v="0"/>
    <x v="186"/>
    <n v="311700"/>
    <x v="9"/>
    <x v="1"/>
    <x v="6"/>
    <x v="0"/>
  </r>
  <r>
    <n v="0"/>
    <x v="0"/>
    <x v="0"/>
    <x v="187"/>
    <n v="311710"/>
    <x v="9"/>
    <x v="1"/>
    <x v="10"/>
    <x v="0"/>
  </r>
  <r>
    <n v="0"/>
    <x v="0"/>
    <x v="0"/>
    <x v="188"/>
    <n v="311520"/>
    <x v="9"/>
    <x v="1"/>
    <x v="11"/>
    <x v="0"/>
  </r>
  <r>
    <n v="2"/>
    <x v="0"/>
    <x v="0"/>
    <x v="189"/>
    <n v="311730"/>
    <x v="9"/>
    <x v="1"/>
    <x v="4"/>
    <x v="0"/>
  </r>
  <r>
    <n v="1"/>
    <x v="0"/>
    <x v="0"/>
    <x v="190"/>
    <n v="311720"/>
    <x v="9"/>
    <x v="1"/>
    <x v="8"/>
    <x v="0"/>
  </r>
  <r>
    <n v="0"/>
    <x v="0"/>
    <x v="0"/>
    <x v="191"/>
    <n v="311740"/>
    <x v="9"/>
    <x v="1"/>
    <x v="2"/>
    <x v="0"/>
  </r>
  <r>
    <n v="4"/>
    <x v="0"/>
    <x v="0"/>
    <x v="192"/>
    <n v="311750"/>
    <x v="9"/>
    <x v="1"/>
    <x v="3"/>
    <x v="0"/>
  </r>
  <r>
    <n v="3"/>
    <x v="0"/>
    <x v="0"/>
    <x v="193"/>
    <n v="311760"/>
    <x v="9"/>
    <x v="1"/>
    <x v="1"/>
    <x v="0"/>
  </r>
  <r>
    <n v="3"/>
    <x v="0"/>
    <x v="0"/>
    <x v="194"/>
    <n v="311770"/>
    <x v="9"/>
    <x v="1"/>
    <x v="5"/>
    <x v="0"/>
  </r>
  <r>
    <n v="0"/>
    <x v="0"/>
    <x v="0"/>
    <x v="195"/>
    <n v="311780"/>
    <x v="9"/>
    <x v="1"/>
    <x v="8"/>
    <x v="0"/>
  </r>
  <r>
    <n v="0"/>
    <x v="0"/>
    <x v="0"/>
    <x v="196"/>
    <n v="311783"/>
    <x v="9"/>
    <x v="1"/>
    <x v="16"/>
    <x v="0"/>
  </r>
  <r>
    <n v="0"/>
    <x v="0"/>
    <x v="0"/>
    <x v="197"/>
    <n v="311787"/>
    <x v="9"/>
    <x v="1"/>
    <x v="18"/>
    <x v="1"/>
  </r>
  <r>
    <n v="0"/>
    <x v="0"/>
    <x v="0"/>
    <x v="198"/>
    <n v="311790"/>
    <x v="9"/>
    <x v="1"/>
    <x v="8"/>
    <x v="0"/>
  </r>
  <r>
    <n v="6"/>
    <x v="0"/>
    <x v="0"/>
    <x v="199"/>
    <n v="311800"/>
    <x v="9"/>
    <x v="1"/>
    <x v="11"/>
    <x v="0"/>
  </r>
  <r>
    <n v="0"/>
    <x v="0"/>
    <x v="0"/>
    <x v="200"/>
    <n v="311810"/>
    <x v="9"/>
    <x v="1"/>
    <x v="3"/>
    <x v="0"/>
  </r>
  <r>
    <n v="0"/>
    <x v="0"/>
    <x v="0"/>
    <x v="201"/>
    <n v="311820"/>
    <x v="9"/>
    <x v="1"/>
    <x v="4"/>
    <x v="0"/>
  </r>
  <r>
    <n v="7"/>
    <x v="0"/>
    <x v="0"/>
    <x v="202"/>
    <n v="311830"/>
    <x v="9"/>
    <x v="1"/>
    <x v="11"/>
    <x v="0"/>
  </r>
  <r>
    <n v="0"/>
    <x v="0"/>
    <x v="0"/>
    <x v="203"/>
    <n v="311840"/>
    <x v="9"/>
    <x v="1"/>
    <x v="7"/>
    <x v="0"/>
  </r>
  <r>
    <n v="0"/>
    <x v="0"/>
    <x v="0"/>
    <x v="204"/>
    <n v="311850"/>
    <x v="9"/>
    <x v="1"/>
    <x v="8"/>
    <x v="0"/>
  </r>
  <r>
    <n v="235"/>
    <x v="0"/>
    <x v="0"/>
    <x v="205"/>
    <n v="311860"/>
    <x v="9"/>
    <x v="1"/>
    <x v="17"/>
    <x v="1"/>
  </r>
  <r>
    <n v="2"/>
    <x v="0"/>
    <x v="0"/>
    <x v="206"/>
    <n v="311870"/>
    <x v="9"/>
    <x v="1"/>
    <x v="5"/>
    <x v="0"/>
  </r>
  <r>
    <n v="0"/>
    <x v="0"/>
    <x v="0"/>
    <x v="207"/>
    <n v="311880"/>
    <x v="9"/>
    <x v="1"/>
    <x v="16"/>
    <x v="0"/>
  </r>
  <r>
    <n v="1"/>
    <x v="0"/>
    <x v="0"/>
    <x v="208"/>
    <n v="311890"/>
    <x v="9"/>
    <x v="1"/>
    <x v="12"/>
    <x v="0"/>
  </r>
  <r>
    <n v="0"/>
    <x v="0"/>
    <x v="0"/>
    <x v="209"/>
    <n v="311900"/>
    <x v="9"/>
    <x v="1"/>
    <x v="8"/>
    <x v="0"/>
  </r>
  <r>
    <n v="1"/>
    <x v="0"/>
    <x v="0"/>
    <x v="210"/>
    <n v="311910"/>
    <x v="9"/>
    <x v="1"/>
    <x v="3"/>
    <x v="0"/>
  </r>
  <r>
    <n v="0"/>
    <x v="0"/>
    <x v="0"/>
    <x v="211"/>
    <n v="311920"/>
    <x v="9"/>
    <x v="1"/>
    <x v="7"/>
    <x v="0"/>
  </r>
  <r>
    <n v="1"/>
    <x v="0"/>
    <x v="0"/>
    <x v="212"/>
    <n v="311930"/>
    <x v="9"/>
    <x v="1"/>
    <x v="0"/>
    <x v="0"/>
  </r>
  <r>
    <n v="13"/>
    <x v="0"/>
    <x v="0"/>
    <x v="213"/>
    <n v="311940"/>
    <x v="9"/>
    <x v="1"/>
    <x v="2"/>
    <x v="0"/>
  </r>
  <r>
    <n v="1"/>
    <x v="0"/>
    <x v="0"/>
    <x v="214"/>
    <n v="311950"/>
    <x v="9"/>
    <x v="1"/>
    <x v="6"/>
    <x v="0"/>
  </r>
  <r>
    <n v="0"/>
    <x v="0"/>
    <x v="0"/>
    <x v="215"/>
    <n v="311960"/>
    <x v="9"/>
    <x v="1"/>
    <x v="9"/>
    <x v="0"/>
  </r>
  <r>
    <n v="0"/>
    <x v="0"/>
    <x v="0"/>
    <x v="216"/>
    <n v="311970"/>
    <x v="9"/>
    <x v="1"/>
    <x v="11"/>
    <x v="0"/>
  </r>
  <r>
    <n v="0"/>
    <x v="0"/>
    <x v="0"/>
    <x v="217"/>
    <n v="311980"/>
    <x v="9"/>
    <x v="1"/>
    <x v="1"/>
    <x v="0"/>
  </r>
  <r>
    <n v="0"/>
    <x v="0"/>
    <x v="0"/>
    <x v="218"/>
    <n v="311990"/>
    <x v="9"/>
    <x v="1"/>
    <x v="8"/>
    <x v="0"/>
  </r>
  <r>
    <n v="0"/>
    <x v="0"/>
    <x v="0"/>
    <x v="219"/>
    <n v="311995"/>
    <x v="9"/>
    <x v="1"/>
    <x v="1"/>
    <x v="0"/>
  </r>
  <r>
    <n v="0"/>
    <x v="0"/>
    <x v="0"/>
    <x v="220"/>
    <n v="312000"/>
    <x v="9"/>
    <x v="1"/>
    <x v="2"/>
    <x v="0"/>
  </r>
  <r>
    <n v="0"/>
    <x v="0"/>
    <x v="0"/>
    <x v="221"/>
    <n v="312010"/>
    <x v="9"/>
    <x v="1"/>
    <x v="3"/>
    <x v="0"/>
  </r>
  <r>
    <n v="0"/>
    <x v="0"/>
    <x v="0"/>
    <x v="222"/>
    <n v="312015"/>
    <x v="9"/>
    <x v="1"/>
    <x v="6"/>
    <x v="0"/>
  </r>
  <r>
    <n v="0"/>
    <x v="0"/>
    <x v="0"/>
    <x v="223"/>
    <n v="312020"/>
    <x v="9"/>
    <x v="1"/>
    <x v="5"/>
    <x v="0"/>
  </r>
  <r>
    <n v="0"/>
    <x v="0"/>
    <x v="0"/>
    <x v="224"/>
    <n v="312030"/>
    <x v="9"/>
    <x v="1"/>
    <x v="16"/>
    <x v="0"/>
  </r>
  <r>
    <n v="0"/>
    <x v="0"/>
    <x v="0"/>
    <x v="225"/>
    <n v="312040"/>
    <x v="9"/>
    <x v="1"/>
    <x v="11"/>
    <x v="0"/>
  </r>
  <r>
    <n v="0"/>
    <x v="0"/>
    <x v="0"/>
    <x v="226"/>
    <n v="312050"/>
    <x v="9"/>
    <x v="1"/>
    <x v="8"/>
    <x v="0"/>
  </r>
  <r>
    <n v="0"/>
    <x v="0"/>
    <x v="0"/>
    <x v="227"/>
    <n v="312060"/>
    <x v="9"/>
    <x v="1"/>
    <x v="17"/>
    <x v="0"/>
  </r>
  <r>
    <n v="0"/>
    <x v="0"/>
    <x v="0"/>
    <x v="228"/>
    <n v="312070"/>
    <x v="9"/>
    <x v="1"/>
    <x v="0"/>
    <x v="0"/>
  </r>
  <r>
    <n v="0"/>
    <x v="0"/>
    <x v="0"/>
    <x v="229"/>
    <n v="312080"/>
    <x v="9"/>
    <x v="1"/>
    <x v="8"/>
    <x v="0"/>
  </r>
  <r>
    <n v="0"/>
    <x v="0"/>
    <x v="0"/>
    <x v="230"/>
    <n v="312083"/>
    <x v="9"/>
    <x v="1"/>
    <x v="7"/>
    <x v="0"/>
  </r>
  <r>
    <n v="0"/>
    <x v="0"/>
    <x v="0"/>
    <x v="231"/>
    <n v="312087"/>
    <x v="9"/>
    <x v="1"/>
    <x v="16"/>
    <x v="0"/>
  </r>
  <r>
    <n v="11"/>
    <x v="0"/>
    <x v="0"/>
    <x v="232"/>
    <n v="312090"/>
    <x v="9"/>
    <x v="1"/>
    <x v="3"/>
    <x v="0"/>
  </r>
  <r>
    <n v="1"/>
    <x v="0"/>
    <x v="0"/>
    <x v="233"/>
    <n v="312100"/>
    <x v="9"/>
    <x v="1"/>
    <x v="3"/>
    <x v="0"/>
  </r>
  <r>
    <n v="1"/>
    <x v="0"/>
    <x v="0"/>
    <x v="234"/>
    <n v="312110"/>
    <x v="9"/>
    <x v="1"/>
    <x v="8"/>
    <x v="0"/>
  </r>
  <r>
    <n v="0"/>
    <x v="0"/>
    <x v="0"/>
    <x v="235"/>
    <n v="312120"/>
    <x v="9"/>
    <x v="1"/>
    <x v="10"/>
    <x v="0"/>
  </r>
  <r>
    <n v="0"/>
    <x v="0"/>
    <x v="0"/>
    <x v="236"/>
    <n v="312125"/>
    <x v="9"/>
    <x v="1"/>
    <x v="4"/>
    <x v="0"/>
  </r>
  <r>
    <n v="1"/>
    <x v="0"/>
    <x v="0"/>
    <x v="237"/>
    <n v="312130"/>
    <x v="9"/>
    <x v="1"/>
    <x v="9"/>
    <x v="0"/>
  </r>
  <r>
    <n v="0"/>
    <x v="0"/>
    <x v="0"/>
    <x v="238"/>
    <n v="312140"/>
    <x v="9"/>
    <x v="1"/>
    <x v="11"/>
    <x v="0"/>
  </r>
  <r>
    <n v="0"/>
    <x v="0"/>
    <x v="0"/>
    <x v="239"/>
    <n v="312150"/>
    <x v="9"/>
    <x v="1"/>
    <x v="11"/>
    <x v="0"/>
  </r>
  <r>
    <n v="4"/>
    <x v="0"/>
    <x v="0"/>
    <x v="240"/>
    <n v="312160"/>
    <x v="9"/>
    <x v="1"/>
    <x v="3"/>
    <x v="0"/>
  </r>
  <r>
    <n v="0"/>
    <x v="0"/>
    <x v="0"/>
    <x v="241"/>
    <n v="312170"/>
    <x v="9"/>
    <x v="1"/>
    <x v="18"/>
    <x v="0"/>
  </r>
  <r>
    <n v="0"/>
    <x v="0"/>
    <x v="0"/>
    <x v="242"/>
    <n v="312180"/>
    <x v="9"/>
    <x v="1"/>
    <x v="2"/>
    <x v="0"/>
  </r>
  <r>
    <n v="1"/>
    <x v="0"/>
    <x v="0"/>
    <x v="243"/>
    <n v="312190"/>
    <x v="9"/>
    <x v="1"/>
    <x v="9"/>
    <x v="0"/>
  </r>
  <r>
    <n v="0"/>
    <x v="0"/>
    <x v="0"/>
    <x v="244"/>
    <n v="312200"/>
    <x v="9"/>
    <x v="1"/>
    <x v="9"/>
    <x v="0"/>
  </r>
  <r>
    <n v="0"/>
    <x v="0"/>
    <x v="0"/>
    <x v="245"/>
    <n v="312210"/>
    <x v="9"/>
    <x v="1"/>
    <x v="7"/>
    <x v="0"/>
  </r>
  <r>
    <n v="1"/>
    <x v="0"/>
    <x v="0"/>
    <x v="246"/>
    <n v="312220"/>
    <x v="9"/>
    <x v="1"/>
    <x v="7"/>
    <x v="0"/>
  </r>
  <r>
    <n v="51"/>
    <x v="0"/>
    <x v="0"/>
    <x v="247"/>
    <n v="312230"/>
    <x v="9"/>
    <x v="1"/>
    <x v="1"/>
    <x v="0"/>
  </r>
  <r>
    <n v="2"/>
    <x v="0"/>
    <x v="0"/>
    <x v="248"/>
    <n v="312235"/>
    <x v="9"/>
    <x v="1"/>
    <x v="6"/>
    <x v="0"/>
  </r>
  <r>
    <n v="0"/>
    <x v="0"/>
    <x v="0"/>
    <x v="249"/>
    <n v="312240"/>
    <x v="9"/>
    <x v="1"/>
    <x v="10"/>
    <x v="0"/>
  </r>
  <r>
    <n v="1"/>
    <x v="0"/>
    <x v="0"/>
    <x v="250"/>
    <n v="312245"/>
    <x v="9"/>
    <x v="1"/>
    <x v="6"/>
    <x v="0"/>
  </r>
  <r>
    <n v="0"/>
    <x v="0"/>
    <x v="0"/>
    <x v="251"/>
    <n v="312247"/>
    <x v="9"/>
    <x v="1"/>
    <x v="14"/>
    <x v="0"/>
  </r>
  <r>
    <n v="0"/>
    <x v="0"/>
    <x v="0"/>
    <x v="252"/>
    <n v="312250"/>
    <x v="9"/>
    <x v="1"/>
    <x v="2"/>
    <x v="0"/>
  </r>
  <r>
    <n v="0"/>
    <x v="0"/>
    <x v="0"/>
    <x v="253"/>
    <n v="312260"/>
    <x v="9"/>
    <x v="1"/>
    <x v="3"/>
    <x v="0"/>
  </r>
  <r>
    <n v="0"/>
    <x v="0"/>
    <x v="0"/>
    <x v="254"/>
    <n v="312270"/>
    <x v="9"/>
    <x v="1"/>
    <x v="2"/>
    <x v="0"/>
  </r>
  <r>
    <n v="0"/>
    <x v="0"/>
    <x v="0"/>
    <x v="255"/>
    <n v="312280"/>
    <x v="9"/>
    <x v="1"/>
    <x v="8"/>
    <x v="0"/>
  </r>
  <r>
    <n v="0"/>
    <x v="0"/>
    <x v="0"/>
    <x v="256"/>
    <n v="312290"/>
    <x v="9"/>
    <x v="1"/>
    <x v="9"/>
    <x v="0"/>
  </r>
  <r>
    <n v="0"/>
    <x v="0"/>
    <x v="0"/>
    <x v="257"/>
    <n v="312300"/>
    <x v="9"/>
    <x v="1"/>
    <x v="11"/>
    <x v="0"/>
  </r>
  <r>
    <n v="0"/>
    <x v="0"/>
    <x v="0"/>
    <x v="258"/>
    <n v="312310"/>
    <x v="9"/>
    <x v="1"/>
    <x v="7"/>
    <x v="0"/>
  </r>
  <r>
    <n v="1"/>
    <x v="0"/>
    <x v="0"/>
    <x v="259"/>
    <n v="312320"/>
    <x v="9"/>
    <x v="1"/>
    <x v="1"/>
    <x v="0"/>
  </r>
  <r>
    <n v="0"/>
    <x v="0"/>
    <x v="0"/>
    <x v="260"/>
    <n v="312330"/>
    <x v="9"/>
    <x v="1"/>
    <x v="9"/>
    <x v="0"/>
  </r>
  <r>
    <n v="0"/>
    <x v="0"/>
    <x v="0"/>
    <x v="261"/>
    <n v="312340"/>
    <x v="9"/>
    <x v="1"/>
    <x v="10"/>
    <x v="0"/>
  </r>
  <r>
    <n v="0"/>
    <x v="0"/>
    <x v="0"/>
    <x v="262"/>
    <n v="312350"/>
    <x v="9"/>
    <x v="1"/>
    <x v="0"/>
    <x v="0"/>
  </r>
  <r>
    <n v="0"/>
    <x v="0"/>
    <x v="0"/>
    <x v="263"/>
    <n v="312352"/>
    <x v="9"/>
    <x v="1"/>
    <x v="2"/>
    <x v="0"/>
  </r>
  <r>
    <n v="3"/>
    <x v="0"/>
    <x v="0"/>
    <x v="264"/>
    <n v="312360"/>
    <x v="9"/>
    <x v="1"/>
    <x v="5"/>
    <x v="0"/>
  </r>
  <r>
    <n v="1"/>
    <x v="0"/>
    <x v="0"/>
    <x v="265"/>
    <n v="312370"/>
    <x v="9"/>
    <x v="1"/>
    <x v="7"/>
    <x v="0"/>
  </r>
  <r>
    <n v="1"/>
    <x v="0"/>
    <x v="0"/>
    <x v="266"/>
    <n v="312380"/>
    <x v="9"/>
    <x v="1"/>
    <x v="16"/>
    <x v="0"/>
  </r>
  <r>
    <n v="2"/>
    <x v="0"/>
    <x v="0"/>
    <x v="267"/>
    <n v="312385"/>
    <x v="9"/>
    <x v="1"/>
    <x v="2"/>
    <x v="0"/>
  </r>
  <r>
    <n v="0"/>
    <x v="0"/>
    <x v="0"/>
    <x v="268"/>
    <n v="312390"/>
    <x v="9"/>
    <x v="1"/>
    <x v="11"/>
    <x v="0"/>
  </r>
  <r>
    <n v="0"/>
    <x v="0"/>
    <x v="0"/>
    <x v="269"/>
    <n v="312400"/>
    <x v="9"/>
    <x v="1"/>
    <x v="9"/>
    <x v="0"/>
  </r>
  <r>
    <n v="1"/>
    <x v="0"/>
    <x v="0"/>
    <x v="270"/>
    <n v="312410"/>
    <x v="9"/>
    <x v="1"/>
    <x v="17"/>
    <x v="1"/>
  </r>
  <r>
    <n v="1"/>
    <x v="0"/>
    <x v="0"/>
    <x v="271"/>
    <n v="312420"/>
    <x v="9"/>
    <x v="1"/>
    <x v="2"/>
    <x v="0"/>
  </r>
  <r>
    <n v="0"/>
    <x v="0"/>
    <x v="0"/>
    <x v="272"/>
    <n v="312430"/>
    <x v="9"/>
    <x v="1"/>
    <x v="16"/>
    <x v="0"/>
  </r>
  <r>
    <n v="0"/>
    <x v="0"/>
    <x v="0"/>
    <x v="273"/>
    <n v="312440"/>
    <x v="9"/>
    <x v="1"/>
    <x v="8"/>
    <x v="0"/>
  </r>
  <r>
    <n v="1"/>
    <x v="0"/>
    <x v="0"/>
    <x v="274"/>
    <n v="312450"/>
    <x v="9"/>
    <x v="1"/>
    <x v="8"/>
    <x v="0"/>
  </r>
  <r>
    <n v="0"/>
    <x v="0"/>
    <x v="0"/>
    <x v="275"/>
    <n v="312470"/>
    <x v="9"/>
    <x v="1"/>
    <x v="1"/>
    <x v="0"/>
  </r>
  <r>
    <n v="1"/>
    <x v="0"/>
    <x v="0"/>
    <x v="276"/>
    <n v="312480"/>
    <x v="9"/>
    <x v="1"/>
    <x v="13"/>
    <x v="0"/>
  </r>
  <r>
    <n v="0"/>
    <x v="0"/>
    <x v="0"/>
    <x v="277"/>
    <n v="312460"/>
    <x v="9"/>
    <x v="1"/>
    <x v="9"/>
    <x v="0"/>
  </r>
  <r>
    <n v="0"/>
    <x v="0"/>
    <x v="0"/>
    <x v="278"/>
    <n v="312490"/>
    <x v="9"/>
    <x v="1"/>
    <x v="9"/>
    <x v="0"/>
  </r>
  <r>
    <n v="0"/>
    <x v="0"/>
    <x v="0"/>
    <x v="279"/>
    <n v="312500"/>
    <x v="9"/>
    <x v="1"/>
    <x v="11"/>
    <x v="0"/>
  </r>
  <r>
    <n v="1"/>
    <x v="0"/>
    <x v="0"/>
    <x v="280"/>
    <n v="312510"/>
    <x v="9"/>
    <x v="1"/>
    <x v="8"/>
    <x v="0"/>
  </r>
  <r>
    <n v="0"/>
    <x v="0"/>
    <x v="0"/>
    <x v="281"/>
    <n v="312520"/>
    <x v="9"/>
    <x v="1"/>
    <x v="10"/>
    <x v="0"/>
  </r>
  <r>
    <n v="0"/>
    <x v="0"/>
    <x v="0"/>
    <x v="282"/>
    <n v="312530"/>
    <x v="9"/>
    <x v="1"/>
    <x v="9"/>
    <x v="0"/>
  </r>
  <r>
    <n v="0"/>
    <x v="0"/>
    <x v="0"/>
    <x v="283"/>
    <n v="312540"/>
    <x v="9"/>
    <x v="1"/>
    <x v="3"/>
    <x v="0"/>
  </r>
  <r>
    <n v="0"/>
    <x v="0"/>
    <x v="0"/>
    <x v="284"/>
    <n v="312560"/>
    <x v="9"/>
    <x v="1"/>
    <x v="6"/>
    <x v="0"/>
  </r>
  <r>
    <n v="1"/>
    <x v="0"/>
    <x v="0"/>
    <x v="285"/>
    <n v="312570"/>
    <x v="9"/>
    <x v="1"/>
    <x v="3"/>
    <x v="0"/>
  </r>
  <r>
    <n v="0"/>
    <x v="0"/>
    <x v="0"/>
    <x v="286"/>
    <n v="312580"/>
    <x v="9"/>
    <x v="1"/>
    <x v="7"/>
    <x v="0"/>
  </r>
  <r>
    <n v="0"/>
    <x v="0"/>
    <x v="0"/>
    <x v="287"/>
    <n v="312590"/>
    <x v="9"/>
    <x v="1"/>
    <x v="2"/>
    <x v="0"/>
  </r>
  <r>
    <n v="0"/>
    <x v="0"/>
    <x v="0"/>
    <x v="288"/>
    <n v="312595"/>
    <x v="9"/>
    <x v="1"/>
    <x v="9"/>
    <x v="0"/>
  </r>
  <r>
    <n v="0"/>
    <x v="0"/>
    <x v="0"/>
    <x v="289"/>
    <n v="312600"/>
    <x v="9"/>
    <x v="1"/>
    <x v="17"/>
    <x v="1"/>
  </r>
  <r>
    <n v="7"/>
    <x v="0"/>
    <x v="0"/>
    <x v="290"/>
    <n v="312610"/>
    <x v="9"/>
    <x v="1"/>
    <x v="1"/>
    <x v="0"/>
  </r>
  <r>
    <n v="0"/>
    <x v="0"/>
    <x v="0"/>
    <x v="291"/>
    <n v="312620"/>
    <x v="9"/>
    <x v="1"/>
    <x v="14"/>
    <x v="0"/>
  </r>
  <r>
    <n v="0"/>
    <x v="0"/>
    <x v="0"/>
    <x v="292"/>
    <n v="312630"/>
    <x v="9"/>
    <x v="1"/>
    <x v="10"/>
    <x v="0"/>
  </r>
  <r>
    <n v="0"/>
    <x v="0"/>
    <x v="0"/>
    <x v="293"/>
    <n v="312640"/>
    <x v="9"/>
    <x v="1"/>
    <x v="12"/>
    <x v="0"/>
  </r>
  <r>
    <n v="2"/>
    <x v="0"/>
    <x v="0"/>
    <x v="294"/>
    <n v="312650"/>
    <x v="9"/>
    <x v="1"/>
    <x v="3"/>
    <x v="0"/>
  </r>
  <r>
    <n v="0"/>
    <x v="0"/>
    <x v="0"/>
    <x v="295"/>
    <n v="312660"/>
    <x v="9"/>
    <x v="1"/>
    <x v="16"/>
    <x v="0"/>
  </r>
  <r>
    <n v="1"/>
    <x v="0"/>
    <x v="0"/>
    <x v="296"/>
    <n v="312670"/>
    <x v="9"/>
    <x v="1"/>
    <x v="16"/>
    <x v="0"/>
  </r>
  <r>
    <n v="0"/>
    <x v="0"/>
    <x v="0"/>
    <x v="297"/>
    <n v="312675"/>
    <x v="9"/>
    <x v="1"/>
    <x v="6"/>
    <x v="0"/>
  </r>
  <r>
    <n v="0"/>
    <x v="0"/>
    <x v="0"/>
    <x v="298"/>
    <n v="312680"/>
    <x v="9"/>
    <x v="1"/>
    <x v="6"/>
    <x v="0"/>
  </r>
  <r>
    <n v="0"/>
    <x v="0"/>
    <x v="0"/>
    <x v="299"/>
    <n v="312690"/>
    <x v="9"/>
    <x v="1"/>
    <x v="7"/>
    <x v="0"/>
  </r>
  <r>
    <n v="1"/>
    <x v="0"/>
    <x v="0"/>
    <x v="300"/>
    <n v="312695"/>
    <x v="9"/>
    <x v="1"/>
    <x v="7"/>
    <x v="0"/>
  </r>
  <r>
    <n v="3"/>
    <x v="0"/>
    <x v="0"/>
    <x v="301"/>
    <n v="312700"/>
    <x v="9"/>
    <x v="1"/>
    <x v="4"/>
    <x v="0"/>
  </r>
  <r>
    <n v="0"/>
    <x v="0"/>
    <x v="0"/>
    <x v="302"/>
    <n v="312705"/>
    <x v="9"/>
    <x v="1"/>
    <x v="6"/>
    <x v="0"/>
  </r>
  <r>
    <n v="0"/>
    <x v="0"/>
    <x v="0"/>
    <x v="303"/>
    <n v="312707"/>
    <x v="9"/>
    <x v="1"/>
    <x v="16"/>
    <x v="0"/>
  </r>
  <r>
    <n v="23"/>
    <x v="0"/>
    <x v="0"/>
    <x v="304"/>
    <n v="312710"/>
    <x v="9"/>
    <x v="1"/>
    <x v="4"/>
    <x v="0"/>
  </r>
  <r>
    <n v="0"/>
    <x v="0"/>
    <x v="0"/>
    <x v="305"/>
    <n v="312720"/>
    <x v="9"/>
    <x v="1"/>
    <x v="12"/>
    <x v="0"/>
  </r>
  <r>
    <n v="0"/>
    <x v="0"/>
    <x v="0"/>
    <x v="306"/>
    <n v="312730"/>
    <x v="9"/>
    <x v="1"/>
    <x v="7"/>
    <x v="0"/>
  </r>
  <r>
    <n v="0"/>
    <x v="0"/>
    <x v="0"/>
    <x v="307"/>
    <n v="312733"/>
    <x v="9"/>
    <x v="1"/>
    <x v="16"/>
    <x v="0"/>
  </r>
  <r>
    <n v="0"/>
    <x v="0"/>
    <x v="0"/>
    <x v="308"/>
    <n v="312735"/>
    <x v="9"/>
    <x v="1"/>
    <x v="16"/>
    <x v="0"/>
  </r>
  <r>
    <n v="0"/>
    <x v="0"/>
    <x v="0"/>
    <x v="309"/>
    <n v="312737"/>
    <x v="9"/>
    <x v="1"/>
    <x v="7"/>
    <x v="0"/>
  </r>
  <r>
    <n v="0"/>
    <x v="0"/>
    <x v="0"/>
    <x v="310"/>
    <n v="312738"/>
    <x v="9"/>
    <x v="1"/>
    <x v="9"/>
    <x v="0"/>
  </r>
  <r>
    <n v="0"/>
    <x v="0"/>
    <x v="0"/>
    <x v="311"/>
    <n v="312740"/>
    <x v="9"/>
    <x v="1"/>
    <x v="8"/>
    <x v="0"/>
  </r>
  <r>
    <n v="0"/>
    <x v="0"/>
    <x v="0"/>
    <x v="312"/>
    <n v="312750"/>
    <x v="9"/>
    <x v="1"/>
    <x v="7"/>
    <x v="0"/>
  </r>
  <r>
    <n v="0"/>
    <x v="0"/>
    <x v="0"/>
    <x v="313"/>
    <n v="312760"/>
    <x v="9"/>
    <x v="1"/>
    <x v="3"/>
    <x v="0"/>
  </r>
  <r>
    <n v="36"/>
    <x v="0"/>
    <x v="0"/>
    <x v="314"/>
    <n v="312770"/>
    <x v="9"/>
    <x v="1"/>
    <x v="7"/>
    <x v="0"/>
  </r>
  <r>
    <n v="0"/>
    <x v="0"/>
    <x v="0"/>
    <x v="315"/>
    <n v="312780"/>
    <x v="9"/>
    <x v="1"/>
    <x v="16"/>
    <x v="0"/>
  </r>
  <r>
    <n v="0"/>
    <x v="0"/>
    <x v="0"/>
    <x v="316"/>
    <n v="312790"/>
    <x v="9"/>
    <x v="1"/>
    <x v="13"/>
    <x v="0"/>
  </r>
  <r>
    <n v="1"/>
    <x v="0"/>
    <x v="0"/>
    <x v="317"/>
    <n v="312800"/>
    <x v="9"/>
    <x v="1"/>
    <x v="7"/>
    <x v="0"/>
  </r>
  <r>
    <n v="1"/>
    <x v="0"/>
    <x v="0"/>
    <x v="318"/>
    <n v="312810"/>
    <x v="9"/>
    <x v="1"/>
    <x v="5"/>
    <x v="0"/>
  </r>
  <r>
    <n v="0"/>
    <x v="0"/>
    <x v="0"/>
    <x v="319"/>
    <n v="312820"/>
    <x v="9"/>
    <x v="1"/>
    <x v="2"/>
    <x v="0"/>
  </r>
  <r>
    <n v="0"/>
    <x v="0"/>
    <x v="0"/>
    <x v="320"/>
    <n v="312825"/>
    <x v="9"/>
    <x v="1"/>
    <x v="16"/>
    <x v="0"/>
  </r>
  <r>
    <n v="1"/>
    <x v="0"/>
    <x v="0"/>
    <x v="321"/>
    <n v="312830"/>
    <x v="9"/>
    <x v="1"/>
    <x v="10"/>
    <x v="0"/>
  </r>
  <r>
    <n v="1"/>
    <x v="0"/>
    <x v="0"/>
    <x v="322"/>
    <n v="312840"/>
    <x v="9"/>
    <x v="1"/>
    <x v="9"/>
    <x v="0"/>
  </r>
  <r>
    <n v="0"/>
    <x v="0"/>
    <x v="0"/>
    <x v="323"/>
    <n v="312850"/>
    <x v="9"/>
    <x v="1"/>
    <x v="9"/>
    <x v="0"/>
  </r>
  <r>
    <n v="1"/>
    <x v="0"/>
    <x v="0"/>
    <x v="324"/>
    <n v="312860"/>
    <x v="9"/>
    <x v="1"/>
    <x v="14"/>
    <x v="0"/>
  </r>
  <r>
    <n v="14"/>
    <x v="0"/>
    <x v="0"/>
    <x v="325"/>
    <n v="312870"/>
    <x v="9"/>
    <x v="1"/>
    <x v="10"/>
    <x v="0"/>
  </r>
  <r>
    <n v="2"/>
    <x v="0"/>
    <x v="0"/>
    <x v="326"/>
    <n v="312880"/>
    <x v="9"/>
    <x v="1"/>
    <x v="9"/>
    <x v="0"/>
  </r>
  <r>
    <n v="0"/>
    <x v="0"/>
    <x v="0"/>
    <x v="327"/>
    <n v="312890"/>
    <x v="9"/>
    <x v="1"/>
    <x v="0"/>
    <x v="0"/>
  </r>
  <r>
    <n v="0"/>
    <x v="0"/>
    <x v="0"/>
    <x v="328"/>
    <n v="312900"/>
    <x v="9"/>
    <x v="1"/>
    <x v="9"/>
    <x v="0"/>
  </r>
  <r>
    <n v="0"/>
    <x v="0"/>
    <x v="0"/>
    <x v="329"/>
    <n v="312910"/>
    <x v="9"/>
    <x v="1"/>
    <x v="13"/>
    <x v="0"/>
  </r>
  <r>
    <n v="0"/>
    <x v="0"/>
    <x v="0"/>
    <x v="330"/>
    <n v="312920"/>
    <x v="9"/>
    <x v="1"/>
    <x v="8"/>
    <x v="0"/>
  </r>
  <r>
    <n v="1"/>
    <x v="0"/>
    <x v="0"/>
    <x v="331"/>
    <n v="312930"/>
    <x v="9"/>
    <x v="1"/>
    <x v="2"/>
    <x v="0"/>
  </r>
  <r>
    <n v="0"/>
    <x v="0"/>
    <x v="0"/>
    <x v="332"/>
    <n v="312940"/>
    <x v="9"/>
    <x v="1"/>
    <x v="11"/>
    <x v="0"/>
  </r>
  <r>
    <n v="2"/>
    <x v="0"/>
    <x v="0"/>
    <x v="333"/>
    <n v="312950"/>
    <x v="9"/>
    <x v="1"/>
    <x v="4"/>
    <x v="0"/>
  </r>
  <r>
    <n v="1"/>
    <x v="0"/>
    <x v="0"/>
    <x v="334"/>
    <n v="312960"/>
    <x v="9"/>
    <x v="1"/>
    <x v="16"/>
    <x v="0"/>
  </r>
  <r>
    <n v="0"/>
    <x v="0"/>
    <x v="0"/>
    <x v="335"/>
    <n v="312965"/>
    <x v="9"/>
    <x v="1"/>
    <x v="16"/>
    <x v="0"/>
  </r>
  <r>
    <n v="0"/>
    <x v="0"/>
    <x v="0"/>
    <x v="336"/>
    <n v="312970"/>
    <x v="9"/>
    <x v="1"/>
    <x v="10"/>
    <x v="0"/>
  </r>
  <r>
    <n v="16"/>
    <x v="0"/>
    <x v="0"/>
    <x v="337"/>
    <n v="312980"/>
    <x v="9"/>
    <x v="1"/>
    <x v="17"/>
    <x v="1"/>
  </r>
  <r>
    <n v="1"/>
    <x v="0"/>
    <x v="0"/>
    <x v="338"/>
    <n v="312990"/>
    <x v="9"/>
    <x v="1"/>
    <x v="10"/>
    <x v="0"/>
  </r>
  <r>
    <n v="0"/>
    <x v="0"/>
    <x v="0"/>
    <x v="339"/>
    <n v="313000"/>
    <x v="9"/>
    <x v="1"/>
    <x v="5"/>
    <x v="0"/>
  </r>
  <r>
    <n v="0"/>
    <x v="0"/>
    <x v="0"/>
    <x v="340"/>
    <n v="313005"/>
    <x v="9"/>
    <x v="1"/>
    <x v="16"/>
    <x v="0"/>
  </r>
  <r>
    <n v="5"/>
    <x v="0"/>
    <x v="0"/>
    <x v="341"/>
    <n v="313010"/>
    <x v="9"/>
    <x v="1"/>
    <x v="17"/>
    <x v="1"/>
  </r>
  <r>
    <n v="1"/>
    <x v="0"/>
    <x v="0"/>
    <x v="342"/>
    <n v="313020"/>
    <x v="9"/>
    <x v="1"/>
    <x v="1"/>
    <x v="0"/>
  </r>
  <r>
    <n v="0"/>
    <x v="0"/>
    <x v="0"/>
    <x v="343"/>
    <n v="313030"/>
    <x v="9"/>
    <x v="1"/>
    <x v="1"/>
    <x v="0"/>
  </r>
  <r>
    <n v="0"/>
    <x v="0"/>
    <x v="0"/>
    <x v="344"/>
    <n v="313040"/>
    <x v="9"/>
    <x v="1"/>
    <x v="5"/>
    <x v="0"/>
  </r>
  <r>
    <n v="0"/>
    <x v="0"/>
    <x v="0"/>
    <x v="345"/>
    <n v="313050"/>
    <x v="9"/>
    <x v="1"/>
    <x v="5"/>
    <x v="0"/>
  </r>
  <r>
    <n v="0"/>
    <x v="0"/>
    <x v="0"/>
    <x v="346"/>
    <n v="313055"/>
    <x v="9"/>
    <x v="1"/>
    <x v="2"/>
    <x v="0"/>
  </r>
  <r>
    <n v="0"/>
    <x v="0"/>
    <x v="0"/>
    <x v="347"/>
    <n v="313060"/>
    <x v="9"/>
    <x v="1"/>
    <x v="8"/>
    <x v="0"/>
  </r>
  <r>
    <n v="0"/>
    <x v="0"/>
    <x v="0"/>
    <x v="348"/>
    <n v="313065"/>
    <x v="9"/>
    <x v="1"/>
    <x v="16"/>
    <x v="0"/>
  </r>
  <r>
    <n v="0"/>
    <x v="0"/>
    <x v="0"/>
    <x v="349"/>
    <n v="313070"/>
    <x v="9"/>
    <x v="1"/>
    <x v="13"/>
    <x v="0"/>
  </r>
  <r>
    <n v="0"/>
    <x v="0"/>
    <x v="0"/>
    <x v="350"/>
    <n v="313080"/>
    <x v="9"/>
    <x v="1"/>
    <x v="5"/>
    <x v="0"/>
  </r>
  <r>
    <n v="3"/>
    <x v="0"/>
    <x v="0"/>
    <x v="351"/>
    <n v="313090"/>
    <x v="9"/>
    <x v="1"/>
    <x v="2"/>
    <x v="0"/>
  </r>
  <r>
    <n v="0"/>
    <x v="0"/>
    <x v="0"/>
    <x v="352"/>
    <n v="313100"/>
    <x v="9"/>
    <x v="1"/>
    <x v="12"/>
    <x v="0"/>
  </r>
  <r>
    <n v="0"/>
    <x v="0"/>
    <x v="0"/>
    <x v="353"/>
    <n v="313110"/>
    <x v="9"/>
    <x v="1"/>
    <x v="3"/>
    <x v="0"/>
  </r>
  <r>
    <n v="0"/>
    <x v="0"/>
    <x v="0"/>
    <x v="354"/>
    <n v="313115"/>
    <x v="9"/>
    <x v="1"/>
    <x v="2"/>
    <x v="0"/>
  </r>
  <r>
    <n v="1"/>
    <x v="0"/>
    <x v="0"/>
    <x v="355"/>
    <n v="313120"/>
    <x v="9"/>
    <x v="1"/>
    <x v="2"/>
    <x v="0"/>
  </r>
  <r>
    <n v="84"/>
    <x v="0"/>
    <x v="0"/>
    <x v="356"/>
    <n v="313130"/>
    <x v="9"/>
    <x v="1"/>
    <x v="2"/>
    <x v="0"/>
  </r>
  <r>
    <n v="0"/>
    <x v="0"/>
    <x v="0"/>
    <x v="357"/>
    <n v="313140"/>
    <x v="9"/>
    <x v="1"/>
    <x v="13"/>
    <x v="0"/>
  </r>
  <r>
    <n v="0"/>
    <x v="0"/>
    <x v="0"/>
    <x v="358"/>
    <n v="313150"/>
    <x v="9"/>
    <x v="1"/>
    <x v="10"/>
    <x v="0"/>
  </r>
  <r>
    <n v="0"/>
    <x v="0"/>
    <x v="0"/>
    <x v="359"/>
    <n v="313160"/>
    <x v="9"/>
    <x v="1"/>
    <x v="0"/>
    <x v="0"/>
  </r>
  <r>
    <n v="9"/>
    <x v="0"/>
    <x v="0"/>
    <x v="360"/>
    <n v="313170"/>
    <x v="9"/>
    <x v="1"/>
    <x v="2"/>
    <x v="0"/>
  </r>
  <r>
    <n v="0"/>
    <x v="0"/>
    <x v="0"/>
    <x v="361"/>
    <n v="313180"/>
    <x v="9"/>
    <x v="1"/>
    <x v="7"/>
    <x v="0"/>
  </r>
  <r>
    <n v="2"/>
    <x v="0"/>
    <x v="0"/>
    <x v="362"/>
    <n v="313190"/>
    <x v="9"/>
    <x v="1"/>
    <x v="18"/>
    <x v="0"/>
  </r>
  <r>
    <n v="0"/>
    <x v="0"/>
    <x v="0"/>
    <x v="363"/>
    <n v="313200"/>
    <x v="9"/>
    <x v="1"/>
    <x v="16"/>
    <x v="0"/>
  </r>
  <r>
    <n v="6"/>
    <x v="0"/>
    <x v="0"/>
    <x v="364"/>
    <n v="313210"/>
    <x v="9"/>
    <x v="1"/>
    <x v="16"/>
    <x v="0"/>
  </r>
  <r>
    <n v="0"/>
    <x v="0"/>
    <x v="0"/>
    <x v="365"/>
    <n v="313220"/>
    <x v="9"/>
    <x v="1"/>
    <x v="17"/>
    <x v="1"/>
  </r>
  <r>
    <n v="2"/>
    <x v="0"/>
    <x v="0"/>
    <x v="366"/>
    <n v="313230"/>
    <x v="9"/>
    <x v="1"/>
    <x v="6"/>
    <x v="0"/>
  </r>
  <r>
    <n v="9"/>
    <x v="0"/>
    <x v="0"/>
    <x v="367"/>
    <n v="313240"/>
    <x v="9"/>
    <x v="1"/>
    <x v="8"/>
    <x v="0"/>
  </r>
  <r>
    <n v="5"/>
    <x v="0"/>
    <x v="0"/>
    <x v="368"/>
    <n v="313250"/>
    <x v="9"/>
    <x v="1"/>
    <x v="3"/>
    <x v="0"/>
  </r>
  <r>
    <n v="0"/>
    <x v="0"/>
    <x v="0"/>
    <x v="369"/>
    <n v="313260"/>
    <x v="9"/>
    <x v="1"/>
    <x v="9"/>
    <x v="0"/>
  </r>
  <r>
    <n v="0"/>
    <x v="0"/>
    <x v="0"/>
    <x v="370"/>
    <n v="313270"/>
    <x v="9"/>
    <x v="1"/>
    <x v="6"/>
    <x v="0"/>
  </r>
  <r>
    <n v="0"/>
    <x v="0"/>
    <x v="0"/>
    <x v="371"/>
    <n v="313280"/>
    <x v="9"/>
    <x v="1"/>
    <x v="2"/>
    <x v="0"/>
  </r>
  <r>
    <n v="1"/>
    <x v="0"/>
    <x v="0"/>
    <x v="372"/>
    <n v="313290"/>
    <x v="9"/>
    <x v="1"/>
    <x v="10"/>
    <x v="0"/>
  </r>
  <r>
    <n v="0"/>
    <x v="0"/>
    <x v="0"/>
    <x v="373"/>
    <n v="313300"/>
    <x v="9"/>
    <x v="1"/>
    <x v="8"/>
    <x v="0"/>
  </r>
  <r>
    <n v="1"/>
    <x v="0"/>
    <x v="0"/>
    <x v="374"/>
    <n v="313310"/>
    <x v="9"/>
    <x v="1"/>
    <x v="8"/>
    <x v="0"/>
  </r>
  <r>
    <n v="0"/>
    <x v="0"/>
    <x v="0"/>
    <x v="375"/>
    <n v="313320"/>
    <x v="9"/>
    <x v="1"/>
    <x v="7"/>
    <x v="0"/>
  </r>
  <r>
    <n v="0"/>
    <x v="0"/>
    <x v="0"/>
    <x v="376"/>
    <n v="313330"/>
    <x v="9"/>
    <x v="1"/>
    <x v="6"/>
    <x v="0"/>
  </r>
  <r>
    <n v="2"/>
    <x v="0"/>
    <x v="0"/>
    <x v="377"/>
    <n v="313340"/>
    <x v="9"/>
    <x v="1"/>
    <x v="4"/>
    <x v="0"/>
  </r>
  <r>
    <n v="1"/>
    <x v="0"/>
    <x v="0"/>
    <x v="378"/>
    <n v="313350"/>
    <x v="9"/>
    <x v="1"/>
    <x v="1"/>
    <x v="0"/>
  </r>
  <r>
    <n v="2"/>
    <x v="0"/>
    <x v="0"/>
    <x v="379"/>
    <n v="313360"/>
    <x v="9"/>
    <x v="1"/>
    <x v="8"/>
    <x v="0"/>
  </r>
  <r>
    <n v="0"/>
    <x v="0"/>
    <x v="0"/>
    <x v="380"/>
    <n v="313370"/>
    <x v="9"/>
    <x v="1"/>
    <x v="1"/>
    <x v="1"/>
  </r>
  <r>
    <n v="3"/>
    <x v="0"/>
    <x v="0"/>
    <x v="381"/>
    <n v="313375"/>
    <x v="9"/>
    <x v="1"/>
    <x v="10"/>
    <x v="0"/>
  </r>
  <r>
    <n v="8"/>
    <x v="0"/>
    <x v="0"/>
    <x v="382"/>
    <n v="313380"/>
    <x v="9"/>
    <x v="1"/>
    <x v="1"/>
    <x v="0"/>
  </r>
  <r>
    <n v="0"/>
    <x v="0"/>
    <x v="0"/>
    <x v="383"/>
    <n v="313390"/>
    <x v="9"/>
    <x v="1"/>
    <x v="11"/>
    <x v="0"/>
  </r>
  <r>
    <n v="1"/>
    <x v="0"/>
    <x v="0"/>
    <x v="384"/>
    <n v="313400"/>
    <x v="9"/>
    <x v="1"/>
    <x v="6"/>
    <x v="0"/>
  </r>
  <r>
    <n v="0"/>
    <x v="0"/>
    <x v="0"/>
    <x v="385"/>
    <n v="313410"/>
    <x v="9"/>
    <x v="1"/>
    <x v="7"/>
    <x v="0"/>
  </r>
  <r>
    <n v="24"/>
    <x v="0"/>
    <x v="0"/>
    <x v="386"/>
    <n v="313420"/>
    <x v="9"/>
    <x v="1"/>
    <x v="13"/>
    <x v="0"/>
  </r>
  <r>
    <n v="0"/>
    <x v="0"/>
    <x v="0"/>
    <x v="387"/>
    <n v="313430"/>
    <x v="9"/>
    <x v="1"/>
    <x v="5"/>
    <x v="0"/>
  </r>
  <r>
    <n v="7"/>
    <x v="0"/>
    <x v="0"/>
    <x v="388"/>
    <n v="313440"/>
    <x v="9"/>
    <x v="1"/>
    <x v="4"/>
    <x v="0"/>
  </r>
  <r>
    <n v="0"/>
    <x v="0"/>
    <x v="0"/>
    <x v="389"/>
    <n v="313450"/>
    <x v="9"/>
    <x v="1"/>
    <x v="5"/>
    <x v="0"/>
  </r>
  <r>
    <n v="1"/>
    <x v="0"/>
    <x v="0"/>
    <x v="390"/>
    <n v="313460"/>
    <x v="9"/>
    <x v="1"/>
    <x v="18"/>
    <x v="1"/>
  </r>
  <r>
    <n v="0"/>
    <x v="0"/>
    <x v="0"/>
    <x v="391"/>
    <n v="313470"/>
    <x v="9"/>
    <x v="1"/>
    <x v="6"/>
    <x v="0"/>
  </r>
  <r>
    <n v="1"/>
    <x v="0"/>
    <x v="0"/>
    <x v="392"/>
    <n v="313480"/>
    <x v="9"/>
    <x v="1"/>
    <x v="10"/>
    <x v="0"/>
  </r>
  <r>
    <n v="8"/>
    <x v="0"/>
    <x v="0"/>
    <x v="393"/>
    <n v="313490"/>
    <x v="9"/>
    <x v="1"/>
    <x v="8"/>
    <x v="0"/>
  </r>
  <r>
    <n v="0"/>
    <x v="0"/>
    <x v="0"/>
    <x v="394"/>
    <n v="313500"/>
    <x v="9"/>
    <x v="1"/>
    <x v="2"/>
    <x v="0"/>
  </r>
  <r>
    <n v="1"/>
    <x v="0"/>
    <x v="0"/>
    <x v="395"/>
    <n v="313505"/>
    <x v="9"/>
    <x v="1"/>
    <x v="16"/>
    <x v="0"/>
  </r>
  <r>
    <n v="1"/>
    <x v="0"/>
    <x v="0"/>
    <x v="396"/>
    <n v="313507"/>
    <x v="9"/>
    <x v="1"/>
    <x v="6"/>
    <x v="0"/>
  </r>
  <r>
    <n v="9"/>
    <x v="0"/>
    <x v="0"/>
    <x v="397"/>
    <n v="313510"/>
    <x v="9"/>
    <x v="1"/>
    <x v="16"/>
    <x v="0"/>
  </r>
  <r>
    <n v="7"/>
    <x v="0"/>
    <x v="0"/>
    <x v="398"/>
    <n v="313520"/>
    <x v="9"/>
    <x v="1"/>
    <x v="16"/>
    <x v="0"/>
  </r>
  <r>
    <n v="1"/>
    <x v="0"/>
    <x v="0"/>
    <x v="399"/>
    <n v="313530"/>
    <x v="9"/>
    <x v="1"/>
    <x v="1"/>
    <x v="0"/>
  </r>
  <r>
    <n v="2"/>
    <x v="0"/>
    <x v="0"/>
    <x v="400"/>
    <n v="313535"/>
    <x v="9"/>
    <x v="1"/>
    <x v="16"/>
    <x v="0"/>
  </r>
  <r>
    <n v="1"/>
    <x v="0"/>
    <x v="0"/>
    <x v="401"/>
    <n v="313540"/>
    <x v="9"/>
    <x v="1"/>
    <x v="11"/>
    <x v="0"/>
  </r>
  <r>
    <n v="0"/>
    <x v="0"/>
    <x v="0"/>
    <x v="402"/>
    <n v="313545"/>
    <x v="9"/>
    <x v="1"/>
    <x v="3"/>
    <x v="0"/>
  </r>
  <r>
    <n v="0"/>
    <x v="0"/>
    <x v="0"/>
    <x v="403"/>
    <n v="313550"/>
    <x v="9"/>
    <x v="1"/>
    <x v="2"/>
    <x v="0"/>
  </r>
  <r>
    <n v="1"/>
    <x v="0"/>
    <x v="0"/>
    <x v="404"/>
    <n v="313560"/>
    <x v="9"/>
    <x v="1"/>
    <x v="3"/>
    <x v="0"/>
  </r>
  <r>
    <n v="0"/>
    <x v="0"/>
    <x v="0"/>
    <x v="405"/>
    <n v="313570"/>
    <x v="9"/>
    <x v="1"/>
    <x v="12"/>
    <x v="0"/>
  </r>
  <r>
    <n v="1"/>
    <x v="0"/>
    <x v="0"/>
    <x v="406"/>
    <n v="313580"/>
    <x v="9"/>
    <x v="1"/>
    <x v="6"/>
    <x v="0"/>
  </r>
  <r>
    <n v="0"/>
    <x v="0"/>
    <x v="0"/>
    <x v="407"/>
    <n v="313590"/>
    <x v="9"/>
    <x v="1"/>
    <x v="5"/>
    <x v="0"/>
  </r>
  <r>
    <n v="1"/>
    <x v="0"/>
    <x v="0"/>
    <x v="408"/>
    <n v="313600"/>
    <x v="9"/>
    <x v="1"/>
    <x v="6"/>
    <x v="0"/>
  </r>
  <r>
    <n v="0"/>
    <x v="0"/>
    <x v="0"/>
    <x v="409"/>
    <n v="313610"/>
    <x v="9"/>
    <x v="1"/>
    <x v="2"/>
    <x v="0"/>
  </r>
  <r>
    <n v="8"/>
    <x v="0"/>
    <x v="0"/>
    <x v="410"/>
    <n v="313620"/>
    <x v="9"/>
    <x v="1"/>
    <x v="2"/>
    <x v="0"/>
  </r>
  <r>
    <n v="5"/>
    <x v="0"/>
    <x v="0"/>
    <x v="411"/>
    <n v="313630"/>
    <x v="9"/>
    <x v="1"/>
    <x v="14"/>
    <x v="0"/>
  </r>
  <r>
    <n v="0"/>
    <x v="0"/>
    <x v="0"/>
    <x v="412"/>
    <n v="313640"/>
    <x v="9"/>
    <x v="1"/>
    <x v="3"/>
    <x v="0"/>
  </r>
  <r>
    <n v="0"/>
    <x v="0"/>
    <x v="0"/>
    <x v="413"/>
    <n v="313650"/>
    <x v="9"/>
    <x v="1"/>
    <x v="6"/>
    <x v="0"/>
  </r>
  <r>
    <n v="0"/>
    <x v="0"/>
    <x v="0"/>
    <x v="414"/>
    <n v="313652"/>
    <x v="9"/>
    <x v="1"/>
    <x v="3"/>
    <x v="0"/>
  </r>
  <r>
    <n v="0"/>
    <x v="0"/>
    <x v="0"/>
    <x v="415"/>
    <n v="313655"/>
    <x v="9"/>
    <x v="1"/>
    <x v="7"/>
    <x v="0"/>
  </r>
  <r>
    <n v="0"/>
    <x v="0"/>
    <x v="0"/>
    <x v="416"/>
    <n v="313657"/>
    <x v="9"/>
    <x v="1"/>
    <x v="16"/>
    <x v="0"/>
  </r>
  <r>
    <n v="4"/>
    <x v="0"/>
    <x v="0"/>
    <x v="417"/>
    <n v="313665"/>
    <x v="9"/>
    <x v="1"/>
    <x v="17"/>
    <x v="1"/>
  </r>
  <r>
    <n v="77"/>
    <x v="0"/>
    <x v="0"/>
    <x v="418"/>
    <n v="313670"/>
    <x v="9"/>
    <x v="1"/>
    <x v="9"/>
    <x v="0"/>
  </r>
  <r>
    <n v="0"/>
    <x v="0"/>
    <x v="0"/>
    <x v="419"/>
    <n v="313680"/>
    <x v="9"/>
    <x v="1"/>
    <x v="16"/>
    <x v="0"/>
  </r>
  <r>
    <n v="1"/>
    <x v="0"/>
    <x v="0"/>
    <x v="420"/>
    <n v="313690"/>
    <x v="9"/>
    <x v="1"/>
    <x v="10"/>
    <x v="0"/>
  </r>
  <r>
    <n v="0"/>
    <x v="0"/>
    <x v="0"/>
    <x v="421"/>
    <n v="313695"/>
    <x v="9"/>
    <x v="1"/>
    <x v="16"/>
    <x v="0"/>
  </r>
  <r>
    <n v="0"/>
    <x v="0"/>
    <x v="0"/>
    <x v="422"/>
    <n v="313700"/>
    <x v="9"/>
    <x v="1"/>
    <x v="6"/>
    <x v="0"/>
  </r>
  <r>
    <n v="0"/>
    <x v="0"/>
    <x v="0"/>
    <x v="423"/>
    <n v="313710"/>
    <x v="9"/>
    <x v="1"/>
    <x v="0"/>
    <x v="0"/>
  </r>
  <r>
    <n v="2"/>
    <x v="0"/>
    <x v="0"/>
    <x v="424"/>
    <n v="313720"/>
    <x v="9"/>
    <x v="1"/>
    <x v="1"/>
    <x v="0"/>
  </r>
  <r>
    <n v="0"/>
    <x v="0"/>
    <x v="0"/>
    <x v="425"/>
    <n v="313730"/>
    <x v="9"/>
    <x v="1"/>
    <x v="16"/>
    <x v="0"/>
  </r>
  <r>
    <n v="0"/>
    <x v="0"/>
    <x v="0"/>
    <x v="426"/>
    <n v="313740"/>
    <x v="9"/>
    <x v="1"/>
    <x v="11"/>
    <x v="0"/>
  </r>
  <r>
    <n v="0"/>
    <x v="0"/>
    <x v="0"/>
    <x v="427"/>
    <n v="313750"/>
    <x v="9"/>
    <x v="1"/>
    <x v="0"/>
    <x v="0"/>
  </r>
  <r>
    <n v="1"/>
    <x v="0"/>
    <x v="0"/>
    <x v="428"/>
    <n v="313753"/>
    <x v="9"/>
    <x v="1"/>
    <x v="0"/>
    <x v="0"/>
  </r>
  <r>
    <n v="3"/>
    <x v="0"/>
    <x v="0"/>
    <x v="429"/>
    <n v="313760"/>
    <x v="9"/>
    <x v="1"/>
    <x v="18"/>
    <x v="1"/>
  </r>
  <r>
    <n v="0"/>
    <x v="0"/>
    <x v="0"/>
    <x v="430"/>
    <n v="313770"/>
    <x v="9"/>
    <x v="1"/>
    <x v="2"/>
    <x v="0"/>
  </r>
  <r>
    <n v="2"/>
    <x v="0"/>
    <x v="0"/>
    <x v="431"/>
    <n v="313780"/>
    <x v="9"/>
    <x v="1"/>
    <x v="5"/>
    <x v="0"/>
  </r>
  <r>
    <n v="1"/>
    <x v="0"/>
    <x v="0"/>
    <x v="432"/>
    <n v="313790"/>
    <x v="9"/>
    <x v="1"/>
    <x v="11"/>
    <x v="0"/>
  </r>
  <r>
    <n v="0"/>
    <x v="0"/>
    <x v="0"/>
    <x v="433"/>
    <n v="313800"/>
    <x v="9"/>
    <x v="1"/>
    <x v="9"/>
    <x v="0"/>
  </r>
  <r>
    <n v="0"/>
    <x v="0"/>
    <x v="0"/>
    <x v="434"/>
    <n v="313810"/>
    <x v="9"/>
    <x v="1"/>
    <x v="3"/>
    <x v="0"/>
  </r>
  <r>
    <n v="11"/>
    <x v="0"/>
    <x v="0"/>
    <x v="435"/>
    <n v="313820"/>
    <x v="9"/>
    <x v="1"/>
    <x v="5"/>
    <x v="0"/>
  </r>
  <r>
    <n v="0"/>
    <x v="0"/>
    <x v="0"/>
    <x v="436"/>
    <n v="313830"/>
    <x v="9"/>
    <x v="1"/>
    <x v="1"/>
    <x v="0"/>
  </r>
  <r>
    <n v="0"/>
    <x v="0"/>
    <x v="0"/>
    <x v="437"/>
    <n v="313835"/>
    <x v="9"/>
    <x v="1"/>
    <x v="3"/>
    <x v="0"/>
  </r>
  <r>
    <n v="2"/>
    <x v="0"/>
    <x v="0"/>
    <x v="438"/>
    <n v="313840"/>
    <x v="9"/>
    <x v="1"/>
    <x v="9"/>
    <x v="0"/>
  </r>
  <r>
    <n v="0"/>
    <x v="0"/>
    <x v="0"/>
    <x v="439"/>
    <n v="313850"/>
    <x v="9"/>
    <x v="1"/>
    <x v="8"/>
    <x v="0"/>
  </r>
  <r>
    <n v="0"/>
    <x v="0"/>
    <x v="0"/>
    <x v="440"/>
    <n v="313860"/>
    <x v="9"/>
    <x v="1"/>
    <x v="9"/>
    <x v="0"/>
  </r>
  <r>
    <n v="1"/>
    <x v="0"/>
    <x v="0"/>
    <x v="441"/>
    <n v="313862"/>
    <x v="9"/>
    <x v="1"/>
    <x v="4"/>
    <x v="0"/>
  </r>
  <r>
    <n v="0"/>
    <x v="0"/>
    <x v="0"/>
    <x v="442"/>
    <n v="313865"/>
    <x v="9"/>
    <x v="1"/>
    <x v="16"/>
    <x v="0"/>
  </r>
  <r>
    <n v="0"/>
    <x v="0"/>
    <x v="0"/>
    <x v="443"/>
    <n v="313867"/>
    <x v="9"/>
    <x v="1"/>
    <x v="2"/>
    <x v="0"/>
  </r>
  <r>
    <n v="0"/>
    <x v="0"/>
    <x v="0"/>
    <x v="444"/>
    <n v="313868"/>
    <x v="9"/>
    <x v="1"/>
    <x v="16"/>
    <x v="0"/>
  </r>
  <r>
    <n v="0"/>
    <x v="0"/>
    <x v="0"/>
    <x v="445"/>
    <n v="313870"/>
    <x v="9"/>
    <x v="1"/>
    <x v="5"/>
    <x v="0"/>
  </r>
  <r>
    <n v="2"/>
    <x v="0"/>
    <x v="0"/>
    <x v="446"/>
    <n v="313880"/>
    <x v="9"/>
    <x v="1"/>
    <x v="1"/>
    <x v="0"/>
  </r>
  <r>
    <n v="1"/>
    <x v="0"/>
    <x v="0"/>
    <x v="447"/>
    <n v="313890"/>
    <x v="9"/>
    <x v="1"/>
    <x v="6"/>
    <x v="0"/>
  </r>
  <r>
    <n v="2"/>
    <x v="0"/>
    <x v="0"/>
    <x v="448"/>
    <n v="313900"/>
    <x v="9"/>
    <x v="1"/>
    <x v="10"/>
    <x v="0"/>
  </r>
  <r>
    <n v="0"/>
    <x v="0"/>
    <x v="0"/>
    <x v="449"/>
    <n v="313910"/>
    <x v="9"/>
    <x v="1"/>
    <x v="11"/>
    <x v="0"/>
  </r>
  <r>
    <n v="2"/>
    <x v="0"/>
    <x v="0"/>
    <x v="450"/>
    <n v="313920"/>
    <x v="9"/>
    <x v="1"/>
    <x v="6"/>
    <x v="0"/>
  </r>
  <r>
    <n v="0"/>
    <x v="0"/>
    <x v="0"/>
    <x v="451"/>
    <n v="313925"/>
    <x v="9"/>
    <x v="1"/>
    <x v="16"/>
    <x v="0"/>
  </r>
  <r>
    <n v="1"/>
    <x v="0"/>
    <x v="0"/>
    <x v="452"/>
    <n v="313930"/>
    <x v="9"/>
    <x v="1"/>
    <x v="16"/>
    <x v="0"/>
  </r>
  <r>
    <n v="22"/>
    <x v="0"/>
    <x v="0"/>
    <x v="453"/>
    <n v="313940"/>
    <x v="9"/>
    <x v="1"/>
    <x v="2"/>
    <x v="0"/>
  </r>
  <r>
    <n v="2"/>
    <x v="0"/>
    <x v="0"/>
    <x v="454"/>
    <n v="313950"/>
    <x v="9"/>
    <x v="1"/>
    <x v="2"/>
    <x v="0"/>
  </r>
  <r>
    <n v="3"/>
    <x v="0"/>
    <x v="0"/>
    <x v="455"/>
    <n v="313960"/>
    <x v="9"/>
    <x v="1"/>
    <x v="7"/>
    <x v="0"/>
  </r>
  <r>
    <n v="0"/>
    <x v="0"/>
    <x v="0"/>
    <x v="456"/>
    <n v="313980"/>
    <x v="9"/>
    <x v="1"/>
    <x v="9"/>
    <x v="0"/>
  </r>
  <r>
    <n v="1"/>
    <x v="0"/>
    <x v="0"/>
    <x v="457"/>
    <n v="313970"/>
    <x v="9"/>
    <x v="1"/>
    <x v="1"/>
    <x v="0"/>
  </r>
  <r>
    <n v="0"/>
    <x v="0"/>
    <x v="0"/>
    <x v="458"/>
    <n v="313990"/>
    <x v="9"/>
    <x v="1"/>
    <x v="8"/>
    <x v="0"/>
  </r>
  <r>
    <n v="3"/>
    <x v="0"/>
    <x v="0"/>
    <x v="459"/>
    <n v="314000"/>
    <x v="9"/>
    <x v="1"/>
    <x v="18"/>
    <x v="0"/>
  </r>
  <r>
    <n v="0"/>
    <x v="0"/>
    <x v="0"/>
    <x v="460"/>
    <n v="314010"/>
    <x v="9"/>
    <x v="1"/>
    <x v="7"/>
    <x v="0"/>
  </r>
  <r>
    <n v="1"/>
    <x v="0"/>
    <x v="0"/>
    <x v="461"/>
    <n v="314015"/>
    <x v="9"/>
    <x v="1"/>
    <x v="17"/>
    <x v="1"/>
  </r>
  <r>
    <n v="0"/>
    <x v="0"/>
    <x v="0"/>
    <x v="462"/>
    <n v="314020"/>
    <x v="9"/>
    <x v="1"/>
    <x v="9"/>
    <x v="0"/>
  </r>
  <r>
    <n v="0"/>
    <x v="0"/>
    <x v="0"/>
    <x v="463"/>
    <n v="314030"/>
    <x v="9"/>
    <x v="1"/>
    <x v="2"/>
    <x v="0"/>
  </r>
  <r>
    <n v="0"/>
    <x v="0"/>
    <x v="0"/>
    <x v="464"/>
    <n v="314040"/>
    <x v="9"/>
    <x v="1"/>
    <x v="8"/>
    <x v="0"/>
  </r>
  <r>
    <n v="2"/>
    <x v="0"/>
    <x v="0"/>
    <x v="465"/>
    <n v="314050"/>
    <x v="9"/>
    <x v="1"/>
    <x v="1"/>
    <x v="0"/>
  </r>
  <r>
    <n v="1"/>
    <x v="0"/>
    <x v="0"/>
    <x v="466"/>
    <n v="314053"/>
    <x v="9"/>
    <x v="1"/>
    <x v="2"/>
    <x v="0"/>
  </r>
  <r>
    <n v="0"/>
    <x v="0"/>
    <x v="0"/>
    <x v="467"/>
    <n v="314055"/>
    <x v="9"/>
    <x v="1"/>
    <x v="6"/>
    <x v="0"/>
  </r>
  <r>
    <n v="0"/>
    <x v="0"/>
    <x v="0"/>
    <x v="468"/>
    <n v="314060"/>
    <x v="9"/>
    <x v="1"/>
    <x v="7"/>
    <x v="0"/>
  </r>
  <r>
    <n v="9"/>
    <x v="0"/>
    <x v="0"/>
    <x v="469"/>
    <n v="314070"/>
    <x v="9"/>
    <x v="1"/>
    <x v="17"/>
    <x v="1"/>
  </r>
  <r>
    <n v="0"/>
    <x v="0"/>
    <x v="0"/>
    <x v="470"/>
    <n v="317150"/>
    <x v="9"/>
    <x v="1"/>
    <x v="7"/>
    <x v="0"/>
  </r>
  <r>
    <n v="1"/>
    <x v="0"/>
    <x v="0"/>
    <x v="471"/>
    <n v="314080"/>
    <x v="9"/>
    <x v="1"/>
    <x v="9"/>
    <x v="0"/>
  </r>
  <r>
    <n v="0"/>
    <x v="0"/>
    <x v="0"/>
    <x v="472"/>
    <n v="314085"/>
    <x v="9"/>
    <x v="1"/>
    <x v="16"/>
    <x v="0"/>
  </r>
  <r>
    <n v="1"/>
    <x v="0"/>
    <x v="0"/>
    <x v="473"/>
    <n v="314090"/>
    <x v="9"/>
    <x v="1"/>
    <x v="2"/>
    <x v="0"/>
  </r>
  <r>
    <n v="2"/>
    <x v="0"/>
    <x v="0"/>
    <x v="474"/>
    <n v="314100"/>
    <x v="9"/>
    <x v="1"/>
    <x v="16"/>
    <x v="0"/>
  </r>
  <r>
    <n v="3"/>
    <x v="0"/>
    <x v="0"/>
    <x v="475"/>
    <n v="314110"/>
    <x v="9"/>
    <x v="1"/>
    <x v="12"/>
    <x v="1"/>
  </r>
  <r>
    <n v="0"/>
    <x v="0"/>
    <x v="0"/>
    <x v="476"/>
    <n v="314120"/>
    <x v="9"/>
    <x v="1"/>
    <x v="0"/>
    <x v="0"/>
  </r>
  <r>
    <n v="0"/>
    <x v="0"/>
    <x v="0"/>
    <x v="477"/>
    <n v="314130"/>
    <x v="9"/>
    <x v="1"/>
    <x v="1"/>
    <x v="0"/>
  </r>
  <r>
    <n v="1"/>
    <x v="0"/>
    <x v="0"/>
    <x v="478"/>
    <n v="314140"/>
    <x v="9"/>
    <x v="1"/>
    <x v="6"/>
    <x v="0"/>
  </r>
  <r>
    <n v="0"/>
    <x v="0"/>
    <x v="0"/>
    <x v="479"/>
    <n v="314150"/>
    <x v="9"/>
    <x v="1"/>
    <x v="7"/>
    <x v="0"/>
  </r>
  <r>
    <n v="0"/>
    <x v="0"/>
    <x v="0"/>
    <x v="480"/>
    <n v="314160"/>
    <x v="9"/>
    <x v="1"/>
    <x v="9"/>
    <x v="0"/>
  </r>
  <r>
    <n v="1"/>
    <x v="0"/>
    <x v="0"/>
    <x v="481"/>
    <n v="314170"/>
    <x v="9"/>
    <x v="1"/>
    <x v="2"/>
    <x v="0"/>
  </r>
  <r>
    <n v="1"/>
    <x v="0"/>
    <x v="0"/>
    <x v="482"/>
    <n v="314180"/>
    <x v="9"/>
    <x v="1"/>
    <x v="3"/>
    <x v="0"/>
  </r>
  <r>
    <n v="0"/>
    <x v="0"/>
    <x v="0"/>
    <x v="483"/>
    <n v="314190"/>
    <x v="9"/>
    <x v="1"/>
    <x v="8"/>
    <x v="0"/>
  </r>
  <r>
    <n v="0"/>
    <x v="0"/>
    <x v="0"/>
    <x v="484"/>
    <n v="314200"/>
    <x v="9"/>
    <x v="1"/>
    <x v="16"/>
    <x v="0"/>
  </r>
  <r>
    <n v="2"/>
    <x v="0"/>
    <x v="0"/>
    <x v="485"/>
    <n v="314210"/>
    <x v="9"/>
    <x v="1"/>
    <x v="9"/>
    <x v="0"/>
  </r>
  <r>
    <n v="0"/>
    <x v="0"/>
    <x v="0"/>
    <x v="486"/>
    <n v="314220"/>
    <x v="9"/>
    <x v="1"/>
    <x v="9"/>
    <x v="0"/>
  </r>
  <r>
    <n v="0"/>
    <x v="0"/>
    <x v="0"/>
    <x v="487"/>
    <n v="314225"/>
    <x v="9"/>
    <x v="1"/>
    <x v="16"/>
    <x v="0"/>
  </r>
  <r>
    <n v="0"/>
    <x v="0"/>
    <x v="0"/>
    <x v="488"/>
    <n v="314230"/>
    <x v="9"/>
    <x v="1"/>
    <x v="11"/>
    <x v="0"/>
  </r>
  <r>
    <n v="1"/>
    <x v="0"/>
    <x v="0"/>
    <x v="489"/>
    <n v="314240"/>
    <x v="9"/>
    <x v="1"/>
    <x v="1"/>
    <x v="0"/>
  </r>
  <r>
    <n v="0"/>
    <x v="0"/>
    <x v="0"/>
    <x v="490"/>
    <n v="314250"/>
    <x v="9"/>
    <x v="1"/>
    <x v="3"/>
    <x v="0"/>
  </r>
  <r>
    <n v="1"/>
    <x v="0"/>
    <x v="0"/>
    <x v="491"/>
    <n v="314260"/>
    <x v="9"/>
    <x v="1"/>
    <x v="5"/>
    <x v="0"/>
  </r>
  <r>
    <n v="2"/>
    <x v="0"/>
    <x v="0"/>
    <x v="492"/>
    <n v="314270"/>
    <x v="9"/>
    <x v="1"/>
    <x v="16"/>
    <x v="0"/>
  </r>
  <r>
    <n v="4"/>
    <x v="0"/>
    <x v="0"/>
    <x v="493"/>
    <n v="314280"/>
    <x v="9"/>
    <x v="1"/>
    <x v="13"/>
    <x v="0"/>
  </r>
  <r>
    <n v="1"/>
    <x v="0"/>
    <x v="0"/>
    <x v="494"/>
    <n v="314290"/>
    <x v="9"/>
    <x v="1"/>
    <x v="16"/>
    <x v="0"/>
  </r>
  <r>
    <n v="0"/>
    <x v="0"/>
    <x v="0"/>
    <x v="495"/>
    <n v="314300"/>
    <x v="9"/>
    <x v="1"/>
    <x v="10"/>
    <x v="0"/>
  </r>
  <r>
    <n v="11"/>
    <x v="0"/>
    <x v="0"/>
    <x v="496"/>
    <n v="314310"/>
    <x v="9"/>
    <x v="1"/>
    <x v="0"/>
    <x v="0"/>
  </r>
  <r>
    <n v="0"/>
    <x v="0"/>
    <x v="0"/>
    <x v="497"/>
    <n v="314315"/>
    <x v="9"/>
    <x v="1"/>
    <x v="6"/>
    <x v="0"/>
  </r>
  <r>
    <n v="1"/>
    <x v="0"/>
    <x v="0"/>
    <x v="498"/>
    <n v="314320"/>
    <x v="9"/>
    <x v="1"/>
    <x v="10"/>
    <x v="0"/>
  </r>
  <r>
    <n v="3"/>
    <x v="0"/>
    <x v="0"/>
    <x v="499"/>
    <n v="314340"/>
    <x v="9"/>
    <x v="1"/>
    <x v="8"/>
    <x v="0"/>
  </r>
  <r>
    <n v="61"/>
    <x v="0"/>
    <x v="0"/>
    <x v="500"/>
    <n v="314330"/>
    <x v="9"/>
    <x v="1"/>
    <x v="16"/>
    <x v="0"/>
  </r>
  <r>
    <n v="1"/>
    <x v="0"/>
    <x v="0"/>
    <x v="501"/>
    <n v="314345"/>
    <x v="9"/>
    <x v="1"/>
    <x v="16"/>
    <x v="0"/>
  </r>
  <r>
    <n v="0"/>
    <x v="0"/>
    <x v="0"/>
    <x v="502"/>
    <n v="314350"/>
    <x v="9"/>
    <x v="1"/>
    <x v="1"/>
    <x v="0"/>
  </r>
  <r>
    <n v="0"/>
    <x v="0"/>
    <x v="0"/>
    <x v="503"/>
    <n v="314360"/>
    <x v="9"/>
    <x v="1"/>
    <x v="3"/>
    <x v="0"/>
  </r>
  <r>
    <n v="0"/>
    <x v="0"/>
    <x v="0"/>
    <x v="504"/>
    <n v="314370"/>
    <x v="9"/>
    <x v="1"/>
    <x v="3"/>
    <x v="0"/>
  </r>
  <r>
    <n v="0"/>
    <x v="0"/>
    <x v="0"/>
    <x v="505"/>
    <n v="314380"/>
    <x v="9"/>
    <x v="1"/>
    <x v="8"/>
    <x v="0"/>
  </r>
  <r>
    <n v="15"/>
    <x v="0"/>
    <x v="0"/>
    <x v="506"/>
    <n v="314390"/>
    <x v="9"/>
    <x v="1"/>
    <x v="9"/>
    <x v="0"/>
  </r>
  <r>
    <n v="0"/>
    <x v="0"/>
    <x v="0"/>
    <x v="507"/>
    <n v="314400"/>
    <x v="9"/>
    <x v="1"/>
    <x v="2"/>
    <x v="0"/>
  </r>
  <r>
    <n v="8"/>
    <x v="0"/>
    <x v="0"/>
    <x v="508"/>
    <n v="314410"/>
    <x v="9"/>
    <x v="1"/>
    <x v="10"/>
    <x v="0"/>
  </r>
  <r>
    <n v="0"/>
    <x v="0"/>
    <x v="0"/>
    <x v="509"/>
    <n v="314420"/>
    <x v="9"/>
    <x v="1"/>
    <x v="7"/>
    <x v="0"/>
  </r>
  <r>
    <n v="1"/>
    <x v="0"/>
    <x v="0"/>
    <x v="510"/>
    <n v="314430"/>
    <x v="9"/>
    <x v="1"/>
    <x v="6"/>
    <x v="0"/>
  </r>
  <r>
    <n v="0"/>
    <x v="0"/>
    <x v="0"/>
    <x v="511"/>
    <n v="314435"/>
    <x v="9"/>
    <x v="1"/>
    <x v="2"/>
    <x v="0"/>
  </r>
  <r>
    <n v="2"/>
    <x v="0"/>
    <x v="0"/>
    <x v="512"/>
    <n v="314437"/>
    <x v="9"/>
    <x v="1"/>
    <x v="14"/>
    <x v="0"/>
  </r>
  <r>
    <n v="0"/>
    <x v="0"/>
    <x v="0"/>
    <x v="513"/>
    <n v="314440"/>
    <x v="9"/>
    <x v="1"/>
    <x v="8"/>
    <x v="0"/>
  </r>
  <r>
    <n v="1"/>
    <x v="0"/>
    <x v="0"/>
    <x v="514"/>
    <n v="314450"/>
    <x v="9"/>
    <x v="1"/>
    <x v="11"/>
    <x v="0"/>
  </r>
  <r>
    <n v="9"/>
    <x v="0"/>
    <x v="0"/>
    <x v="515"/>
    <n v="314460"/>
    <x v="9"/>
    <x v="1"/>
    <x v="5"/>
    <x v="0"/>
  </r>
  <r>
    <n v="0"/>
    <x v="0"/>
    <x v="0"/>
    <x v="516"/>
    <n v="314465"/>
    <x v="9"/>
    <x v="1"/>
    <x v="16"/>
    <x v="0"/>
  </r>
  <r>
    <n v="0"/>
    <x v="0"/>
    <x v="0"/>
    <x v="517"/>
    <n v="314467"/>
    <x v="9"/>
    <x v="1"/>
    <x v="7"/>
    <x v="0"/>
  </r>
  <r>
    <n v="3"/>
    <x v="0"/>
    <x v="0"/>
    <x v="518"/>
    <n v="314470"/>
    <x v="9"/>
    <x v="1"/>
    <x v="2"/>
    <x v="0"/>
  </r>
  <r>
    <n v="14"/>
    <x v="0"/>
    <x v="0"/>
    <x v="519"/>
    <n v="314480"/>
    <x v="9"/>
    <x v="1"/>
    <x v="18"/>
    <x v="1"/>
  </r>
  <r>
    <n v="0"/>
    <x v="0"/>
    <x v="0"/>
    <x v="520"/>
    <n v="314490"/>
    <x v="9"/>
    <x v="1"/>
    <x v="6"/>
    <x v="0"/>
  </r>
  <r>
    <n v="0"/>
    <x v="0"/>
    <x v="0"/>
    <x v="521"/>
    <n v="314500"/>
    <x v="9"/>
    <x v="1"/>
    <x v="4"/>
    <x v="0"/>
  </r>
  <r>
    <n v="0"/>
    <x v="0"/>
    <x v="0"/>
    <x v="522"/>
    <n v="314505"/>
    <x v="9"/>
    <x v="1"/>
    <x v="16"/>
    <x v="0"/>
  </r>
  <r>
    <n v="1"/>
    <x v="0"/>
    <x v="0"/>
    <x v="523"/>
    <n v="314510"/>
    <x v="9"/>
    <x v="1"/>
    <x v="10"/>
    <x v="0"/>
  </r>
  <r>
    <n v="24"/>
    <x v="0"/>
    <x v="0"/>
    <x v="524"/>
    <n v="314520"/>
    <x v="9"/>
    <x v="1"/>
    <x v="1"/>
    <x v="0"/>
  </r>
  <r>
    <n v="0"/>
    <x v="0"/>
    <x v="0"/>
    <x v="525"/>
    <n v="313660"/>
    <x v="9"/>
    <x v="1"/>
    <x v="18"/>
    <x v="1"/>
  </r>
  <r>
    <n v="8"/>
    <x v="0"/>
    <x v="0"/>
    <x v="526"/>
    <n v="314530"/>
    <x v="9"/>
    <x v="1"/>
    <x v="6"/>
    <x v="0"/>
  </r>
  <r>
    <n v="0"/>
    <x v="0"/>
    <x v="0"/>
    <x v="527"/>
    <n v="314535"/>
    <x v="9"/>
    <x v="1"/>
    <x v="6"/>
    <x v="0"/>
  </r>
  <r>
    <n v="0"/>
    <x v="0"/>
    <x v="0"/>
    <x v="528"/>
    <n v="314537"/>
    <x v="9"/>
    <x v="1"/>
    <x v="16"/>
    <x v="0"/>
  </r>
  <r>
    <n v="0"/>
    <x v="0"/>
    <x v="0"/>
    <x v="529"/>
    <n v="314540"/>
    <x v="9"/>
    <x v="1"/>
    <x v="9"/>
    <x v="0"/>
  </r>
  <r>
    <n v="2"/>
    <x v="0"/>
    <x v="0"/>
    <x v="530"/>
    <n v="314545"/>
    <x v="9"/>
    <x v="1"/>
    <x v="16"/>
    <x v="0"/>
  </r>
  <r>
    <n v="0"/>
    <x v="0"/>
    <x v="0"/>
    <x v="531"/>
    <n v="314550"/>
    <x v="9"/>
    <x v="1"/>
    <x v="5"/>
    <x v="0"/>
  </r>
  <r>
    <n v="6"/>
    <x v="0"/>
    <x v="0"/>
    <x v="532"/>
    <n v="314560"/>
    <x v="9"/>
    <x v="1"/>
    <x v="5"/>
    <x v="0"/>
  </r>
  <r>
    <n v="0"/>
    <x v="0"/>
    <x v="0"/>
    <x v="533"/>
    <n v="314570"/>
    <x v="9"/>
    <x v="1"/>
    <x v="11"/>
    <x v="0"/>
  </r>
  <r>
    <n v="0"/>
    <x v="0"/>
    <x v="0"/>
    <x v="534"/>
    <n v="314580"/>
    <x v="9"/>
    <x v="1"/>
    <x v="1"/>
    <x v="0"/>
  </r>
  <r>
    <n v="0"/>
    <x v="0"/>
    <x v="0"/>
    <x v="535"/>
    <n v="314585"/>
    <x v="9"/>
    <x v="1"/>
    <x v="2"/>
    <x v="0"/>
  </r>
  <r>
    <n v="0"/>
    <x v="0"/>
    <x v="0"/>
    <x v="536"/>
    <n v="314587"/>
    <x v="9"/>
    <x v="1"/>
    <x v="9"/>
    <x v="0"/>
  </r>
  <r>
    <n v="4"/>
    <x v="0"/>
    <x v="0"/>
    <x v="537"/>
    <n v="314590"/>
    <x v="9"/>
    <x v="1"/>
    <x v="11"/>
    <x v="0"/>
  </r>
  <r>
    <n v="5"/>
    <x v="0"/>
    <x v="0"/>
    <x v="538"/>
    <n v="314600"/>
    <x v="9"/>
    <x v="1"/>
    <x v="8"/>
    <x v="0"/>
  </r>
  <r>
    <n v="5"/>
    <x v="0"/>
    <x v="0"/>
    <x v="539"/>
    <n v="314610"/>
    <x v="9"/>
    <x v="1"/>
    <x v="18"/>
    <x v="0"/>
  </r>
  <r>
    <n v="0"/>
    <x v="0"/>
    <x v="0"/>
    <x v="540"/>
    <n v="314620"/>
    <x v="9"/>
    <x v="1"/>
    <x v="6"/>
    <x v="0"/>
  </r>
  <r>
    <n v="1"/>
    <x v="0"/>
    <x v="0"/>
    <x v="541"/>
    <n v="314625"/>
    <x v="9"/>
    <x v="1"/>
    <x v="16"/>
    <x v="0"/>
  </r>
  <r>
    <n v="1"/>
    <x v="0"/>
    <x v="0"/>
    <x v="542"/>
    <n v="314630"/>
    <x v="9"/>
    <x v="1"/>
    <x v="6"/>
    <x v="0"/>
  </r>
  <r>
    <n v="1"/>
    <x v="0"/>
    <x v="0"/>
    <x v="543"/>
    <n v="314655"/>
    <x v="9"/>
    <x v="1"/>
    <x v="16"/>
    <x v="0"/>
  </r>
  <r>
    <n v="0"/>
    <x v="0"/>
    <x v="0"/>
    <x v="544"/>
    <n v="314640"/>
    <x v="9"/>
    <x v="1"/>
    <x v="1"/>
    <x v="0"/>
  </r>
  <r>
    <n v="0"/>
    <x v="0"/>
    <x v="0"/>
    <x v="545"/>
    <n v="314650"/>
    <x v="9"/>
    <x v="1"/>
    <x v="1"/>
    <x v="0"/>
  </r>
  <r>
    <n v="0"/>
    <x v="0"/>
    <x v="0"/>
    <x v="546"/>
    <n v="314660"/>
    <x v="9"/>
    <x v="1"/>
    <x v="11"/>
    <x v="0"/>
  </r>
  <r>
    <n v="0"/>
    <x v="0"/>
    <x v="0"/>
    <x v="547"/>
    <n v="314670"/>
    <x v="9"/>
    <x v="1"/>
    <x v="9"/>
    <x v="0"/>
  </r>
  <r>
    <n v="0"/>
    <x v="0"/>
    <x v="0"/>
    <x v="548"/>
    <n v="314675"/>
    <x v="9"/>
    <x v="1"/>
    <x v="6"/>
    <x v="0"/>
  </r>
  <r>
    <n v="2"/>
    <x v="0"/>
    <x v="0"/>
    <x v="549"/>
    <n v="314690"/>
    <x v="9"/>
    <x v="1"/>
    <x v="1"/>
    <x v="0"/>
  </r>
  <r>
    <n v="16"/>
    <x v="0"/>
    <x v="0"/>
    <x v="550"/>
    <n v="314710"/>
    <x v="9"/>
    <x v="1"/>
    <x v="1"/>
    <x v="0"/>
  </r>
  <r>
    <n v="14"/>
    <x v="0"/>
    <x v="0"/>
    <x v="551"/>
    <n v="314700"/>
    <x v="9"/>
    <x v="1"/>
    <x v="14"/>
    <x v="0"/>
  </r>
  <r>
    <n v="2"/>
    <x v="0"/>
    <x v="0"/>
    <x v="552"/>
    <n v="314720"/>
    <x v="9"/>
    <x v="1"/>
    <x v="10"/>
    <x v="0"/>
  </r>
  <r>
    <n v="0"/>
    <x v="0"/>
    <x v="0"/>
    <x v="553"/>
    <n v="314730"/>
    <x v="9"/>
    <x v="1"/>
    <x v="8"/>
    <x v="0"/>
  </r>
  <r>
    <n v="1"/>
    <x v="0"/>
    <x v="0"/>
    <x v="554"/>
    <n v="314740"/>
    <x v="9"/>
    <x v="1"/>
    <x v="12"/>
    <x v="0"/>
  </r>
  <r>
    <n v="0"/>
    <x v="0"/>
    <x v="0"/>
    <x v="555"/>
    <n v="314760"/>
    <x v="9"/>
    <x v="1"/>
    <x v="8"/>
    <x v="0"/>
  </r>
  <r>
    <n v="0"/>
    <x v="0"/>
    <x v="0"/>
    <x v="556"/>
    <n v="314770"/>
    <x v="9"/>
    <x v="1"/>
    <x v="5"/>
    <x v="0"/>
  </r>
  <r>
    <n v="0"/>
    <x v="0"/>
    <x v="0"/>
    <x v="557"/>
    <n v="314780"/>
    <x v="9"/>
    <x v="1"/>
    <x v="8"/>
    <x v="0"/>
  </r>
  <r>
    <n v="0"/>
    <x v="0"/>
    <x v="0"/>
    <x v="558"/>
    <n v="314750"/>
    <x v="9"/>
    <x v="1"/>
    <x v="2"/>
    <x v="0"/>
  </r>
  <r>
    <n v="37"/>
    <x v="0"/>
    <x v="0"/>
    <x v="559"/>
    <n v="314790"/>
    <x v="9"/>
    <x v="1"/>
    <x v="10"/>
    <x v="0"/>
  </r>
  <r>
    <n v="0"/>
    <x v="0"/>
    <x v="0"/>
    <x v="560"/>
    <n v="314795"/>
    <x v="9"/>
    <x v="1"/>
    <x v="16"/>
    <x v="0"/>
  </r>
  <r>
    <n v="27"/>
    <x v="0"/>
    <x v="0"/>
    <x v="561"/>
    <n v="314800"/>
    <x v="9"/>
    <x v="1"/>
    <x v="0"/>
    <x v="0"/>
  </r>
  <r>
    <n v="21"/>
    <x v="0"/>
    <x v="0"/>
    <x v="562"/>
    <n v="314810"/>
    <x v="9"/>
    <x v="1"/>
    <x v="0"/>
    <x v="0"/>
  </r>
  <r>
    <n v="0"/>
    <x v="0"/>
    <x v="0"/>
    <x v="563"/>
    <n v="314820"/>
    <x v="9"/>
    <x v="1"/>
    <x v="9"/>
    <x v="0"/>
  </r>
  <r>
    <n v="5"/>
    <x v="0"/>
    <x v="0"/>
    <x v="564"/>
    <n v="314830"/>
    <x v="9"/>
    <x v="1"/>
    <x v="9"/>
    <x v="0"/>
  </r>
  <r>
    <n v="0"/>
    <x v="0"/>
    <x v="0"/>
    <x v="565"/>
    <n v="314840"/>
    <x v="9"/>
    <x v="1"/>
    <x v="7"/>
    <x v="0"/>
  </r>
  <r>
    <n v="0"/>
    <x v="0"/>
    <x v="0"/>
    <x v="566"/>
    <n v="314850"/>
    <x v="9"/>
    <x v="1"/>
    <x v="6"/>
    <x v="0"/>
  </r>
  <r>
    <n v="0"/>
    <x v="0"/>
    <x v="0"/>
    <x v="567"/>
    <n v="314860"/>
    <x v="9"/>
    <x v="1"/>
    <x v="7"/>
    <x v="0"/>
  </r>
  <r>
    <n v="2"/>
    <x v="0"/>
    <x v="0"/>
    <x v="568"/>
    <n v="314870"/>
    <x v="9"/>
    <x v="1"/>
    <x v="6"/>
    <x v="0"/>
  </r>
  <r>
    <n v="0"/>
    <x v="0"/>
    <x v="0"/>
    <x v="569"/>
    <n v="314875"/>
    <x v="9"/>
    <x v="1"/>
    <x v="2"/>
    <x v="0"/>
  </r>
  <r>
    <n v="0"/>
    <x v="0"/>
    <x v="0"/>
    <x v="570"/>
    <n v="314880"/>
    <x v="9"/>
    <x v="1"/>
    <x v="9"/>
    <x v="0"/>
  </r>
  <r>
    <n v="0"/>
    <x v="0"/>
    <x v="0"/>
    <x v="571"/>
    <n v="314890"/>
    <x v="9"/>
    <x v="1"/>
    <x v="1"/>
    <x v="0"/>
  </r>
  <r>
    <n v="0"/>
    <x v="0"/>
    <x v="0"/>
    <x v="572"/>
    <n v="314900"/>
    <x v="9"/>
    <x v="1"/>
    <x v="9"/>
    <x v="0"/>
  </r>
  <r>
    <n v="1"/>
    <x v="0"/>
    <x v="0"/>
    <x v="573"/>
    <n v="314910"/>
    <x v="9"/>
    <x v="1"/>
    <x v="8"/>
    <x v="0"/>
  </r>
  <r>
    <n v="0"/>
    <x v="0"/>
    <x v="0"/>
    <x v="574"/>
    <n v="314915"/>
    <x v="9"/>
    <x v="1"/>
    <x v="16"/>
    <x v="0"/>
  </r>
  <r>
    <n v="0"/>
    <x v="0"/>
    <x v="0"/>
    <x v="575"/>
    <n v="314920"/>
    <x v="9"/>
    <x v="1"/>
    <x v="4"/>
    <x v="0"/>
  </r>
  <r>
    <n v="7"/>
    <x v="0"/>
    <x v="0"/>
    <x v="576"/>
    <n v="314930"/>
    <x v="9"/>
    <x v="1"/>
    <x v="12"/>
    <x v="1"/>
  </r>
  <r>
    <n v="0"/>
    <x v="0"/>
    <x v="0"/>
    <x v="577"/>
    <n v="314940"/>
    <x v="9"/>
    <x v="1"/>
    <x v="9"/>
    <x v="0"/>
  </r>
  <r>
    <n v="0"/>
    <x v="0"/>
    <x v="0"/>
    <x v="578"/>
    <n v="314950"/>
    <x v="9"/>
    <x v="1"/>
    <x v="9"/>
    <x v="0"/>
  </r>
  <r>
    <n v="0"/>
    <x v="0"/>
    <x v="0"/>
    <x v="579"/>
    <n v="314960"/>
    <x v="9"/>
    <x v="1"/>
    <x v="1"/>
    <x v="0"/>
  </r>
  <r>
    <n v="3"/>
    <x v="0"/>
    <x v="0"/>
    <x v="580"/>
    <n v="314970"/>
    <x v="9"/>
    <x v="1"/>
    <x v="1"/>
    <x v="0"/>
  </r>
  <r>
    <n v="4"/>
    <x v="0"/>
    <x v="0"/>
    <x v="581"/>
    <n v="314980"/>
    <x v="9"/>
    <x v="1"/>
    <x v="4"/>
    <x v="0"/>
  </r>
  <r>
    <n v="2"/>
    <x v="0"/>
    <x v="0"/>
    <x v="582"/>
    <n v="314990"/>
    <x v="9"/>
    <x v="1"/>
    <x v="5"/>
    <x v="0"/>
  </r>
  <r>
    <n v="1"/>
    <x v="0"/>
    <x v="0"/>
    <x v="583"/>
    <n v="314995"/>
    <x v="9"/>
    <x v="1"/>
    <x v="7"/>
    <x v="0"/>
  </r>
  <r>
    <n v="0"/>
    <x v="0"/>
    <x v="0"/>
    <x v="584"/>
    <n v="315000"/>
    <x v="9"/>
    <x v="1"/>
    <x v="6"/>
    <x v="0"/>
  </r>
  <r>
    <n v="0"/>
    <x v="0"/>
    <x v="0"/>
    <x v="585"/>
    <n v="315010"/>
    <x v="9"/>
    <x v="1"/>
    <x v="9"/>
    <x v="0"/>
  </r>
  <r>
    <n v="2"/>
    <x v="0"/>
    <x v="0"/>
    <x v="586"/>
    <n v="315015"/>
    <x v="9"/>
    <x v="1"/>
    <x v="2"/>
    <x v="0"/>
  </r>
  <r>
    <n v="0"/>
    <x v="0"/>
    <x v="0"/>
    <x v="587"/>
    <n v="315020"/>
    <x v="9"/>
    <x v="1"/>
    <x v="2"/>
    <x v="0"/>
  </r>
  <r>
    <n v="0"/>
    <x v="0"/>
    <x v="0"/>
    <x v="588"/>
    <n v="315030"/>
    <x v="9"/>
    <x v="1"/>
    <x v="11"/>
    <x v="0"/>
  </r>
  <r>
    <n v="0"/>
    <x v="0"/>
    <x v="0"/>
    <x v="589"/>
    <n v="315040"/>
    <x v="9"/>
    <x v="1"/>
    <x v="17"/>
    <x v="0"/>
  </r>
  <r>
    <n v="1"/>
    <x v="0"/>
    <x v="0"/>
    <x v="590"/>
    <n v="315050"/>
    <x v="9"/>
    <x v="1"/>
    <x v="1"/>
    <x v="0"/>
  </r>
  <r>
    <n v="0"/>
    <x v="0"/>
    <x v="0"/>
    <x v="591"/>
    <n v="315053"/>
    <x v="9"/>
    <x v="1"/>
    <x v="2"/>
    <x v="0"/>
  </r>
  <r>
    <n v="0"/>
    <x v="0"/>
    <x v="0"/>
    <x v="592"/>
    <n v="315057"/>
    <x v="9"/>
    <x v="1"/>
    <x v="16"/>
    <x v="0"/>
  </r>
  <r>
    <n v="1"/>
    <x v="0"/>
    <x v="0"/>
    <x v="593"/>
    <n v="315060"/>
    <x v="9"/>
    <x v="1"/>
    <x v="5"/>
    <x v="0"/>
  </r>
  <r>
    <n v="1"/>
    <x v="0"/>
    <x v="0"/>
    <x v="594"/>
    <n v="315070"/>
    <x v="9"/>
    <x v="1"/>
    <x v="4"/>
    <x v="0"/>
  </r>
  <r>
    <n v="0"/>
    <x v="0"/>
    <x v="0"/>
    <x v="595"/>
    <n v="315080"/>
    <x v="9"/>
    <x v="1"/>
    <x v="11"/>
    <x v="0"/>
  </r>
  <r>
    <n v="0"/>
    <x v="0"/>
    <x v="0"/>
    <x v="596"/>
    <n v="315090"/>
    <x v="9"/>
    <x v="1"/>
    <x v="8"/>
    <x v="0"/>
  </r>
  <r>
    <n v="0"/>
    <x v="0"/>
    <x v="0"/>
    <x v="597"/>
    <n v="315100"/>
    <x v="9"/>
    <x v="1"/>
    <x v="8"/>
    <x v="0"/>
  </r>
  <r>
    <n v="0"/>
    <x v="0"/>
    <x v="0"/>
    <x v="598"/>
    <n v="315110"/>
    <x v="9"/>
    <x v="1"/>
    <x v="9"/>
    <x v="0"/>
  </r>
  <r>
    <n v="14"/>
    <x v="0"/>
    <x v="0"/>
    <x v="599"/>
    <n v="315120"/>
    <x v="9"/>
    <x v="1"/>
    <x v="3"/>
    <x v="0"/>
  </r>
  <r>
    <n v="0"/>
    <x v="0"/>
    <x v="0"/>
    <x v="600"/>
    <n v="315130"/>
    <x v="9"/>
    <x v="1"/>
    <x v="9"/>
    <x v="0"/>
  </r>
  <r>
    <n v="2"/>
    <x v="0"/>
    <x v="0"/>
    <x v="601"/>
    <n v="315140"/>
    <x v="9"/>
    <x v="1"/>
    <x v="1"/>
    <x v="0"/>
  </r>
  <r>
    <n v="1"/>
    <x v="0"/>
    <x v="0"/>
    <x v="602"/>
    <n v="315150"/>
    <x v="9"/>
    <x v="1"/>
    <x v="10"/>
    <x v="0"/>
  </r>
  <r>
    <n v="1"/>
    <x v="0"/>
    <x v="0"/>
    <x v="603"/>
    <n v="315160"/>
    <x v="9"/>
    <x v="1"/>
    <x v="4"/>
    <x v="0"/>
  </r>
  <r>
    <n v="4"/>
    <x v="0"/>
    <x v="0"/>
    <x v="604"/>
    <n v="315170"/>
    <x v="9"/>
    <x v="1"/>
    <x v="10"/>
    <x v="0"/>
  </r>
  <r>
    <n v="32"/>
    <x v="0"/>
    <x v="0"/>
    <x v="605"/>
    <n v="315180"/>
    <x v="9"/>
    <x v="1"/>
    <x v="10"/>
    <x v="0"/>
  </r>
  <r>
    <n v="0"/>
    <x v="0"/>
    <x v="0"/>
    <x v="606"/>
    <n v="315190"/>
    <x v="9"/>
    <x v="1"/>
    <x v="2"/>
    <x v="0"/>
  </r>
  <r>
    <n v="10"/>
    <x v="0"/>
    <x v="0"/>
    <x v="607"/>
    <n v="315200"/>
    <x v="9"/>
    <x v="1"/>
    <x v="1"/>
    <x v="0"/>
  </r>
  <r>
    <n v="14"/>
    <x v="0"/>
    <x v="0"/>
    <x v="608"/>
    <n v="315210"/>
    <x v="9"/>
    <x v="1"/>
    <x v="2"/>
    <x v="0"/>
  </r>
  <r>
    <n v="0"/>
    <x v="0"/>
    <x v="0"/>
    <x v="609"/>
    <n v="315213"/>
    <x v="9"/>
    <x v="1"/>
    <x v="16"/>
    <x v="0"/>
  </r>
  <r>
    <n v="0"/>
    <x v="0"/>
    <x v="0"/>
    <x v="610"/>
    <n v="315217"/>
    <x v="9"/>
    <x v="1"/>
    <x v="6"/>
    <x v="0"/>
  </r>
  <r>
    <n v="13"/>
    <x v="0"/>
    <x v="0"/>
    <x v="611"/>
    <n v="315220"/>
    <x v="9"/>
    <x v="1"/>
    <x v="16"/>
    <x v="0"/>
  </r>
  <r>
    <n v="2"/>
    <x v="0"/>
    <x v="0"/>
    <x v="612"/>
    <n v="315230"/>
    <x v="9"/>
    <x v="1"/>
    <x v="11"/>
    <x v="0"/>
  </r>
  <r>
    <n v="1"/>
    <x v="0"/>
    <x v="0"/>
    <x v="613"/>
    <n v="315240"/>
    <x v="9"/>
    <x v="1"/>
    <x v="6"/>
    <x v="0"/>
  </r>
  <r>
    <n v="19"/>
    <x v="0"/>
    <x v="0"/>
    <x v="614"/>
    <n v="315250"/>
    <x v="9"/>
    <x v="1"/>
    <x v="8"/>
    <x v="0"/>
  </r>
  <r>
    <n v="0"/>
    <x v="0"/>
    <x v="0"/>
    <x v="615"/>
    <n v="315260"/>
    <x v="9"/>
    <x v="1"/>
    <x v="8"/>
    <x v="0"/>
  </r>
  <r>
    <n v="0"/>
    <x v="0"/>
    <x v="0"/>
    <x v="616"/>
    <n v="315270"/>
    <x v="9"/>
    <x v="1"/>
    <x v="11"/>
    <x v="0"/>
  </r>
  <r>
    <n v="1"/>
    <x v="0"/>
    <x v="0"/>
    <x v="617"/>
    <n v="315280"/>
    <x v="9"/>
    <x v="1"/>
    <x v="13"/>
    <x v="0"/>
  </r>
  <r>
    <n v="3"/>
    <x v="0"/>
    <x v="0"/>
    <x v="618"/>
    <n v="315290"/>
    <x v="9"/>
    <x v="1"/>
    <x v="10"/>
    <x v="0"/>
  </r>
  <r>
    <n v="0"/>
    <x v="0"/>
    <x v="0"/>
    <x v="619"/>
    <n v="315300"/>
    <x v="9"/>
    <x v="1"/>
    <x v="4"/>
    <x v="0"/>
  </r>
  <r>
    <n v="0"/>
    <x v="0"/>
    <x v="0"/>
    <x v="620"/>
    <n v="315310"/>
    <x v="9"/>
    <x v="1"/>
    <x v="11"/>
    <x v="0"/>
  </r>
  <r>
    <n v="0"/>
    <x v="0"/>
    <x v="0"/>
    <x v="621"/>
    <n v="315320"/>
    <x v="9"/>
    <x v="1"/>
    <x v="3"/>
    <x v="0"/>
  </r>
  <r>
    <n v="0"/>
    <x v="0"/>
    <x v="0"/>
    <x v="622"/>
    <n v="315330"/>
    <x v="9"/>
    <x v="1"/>
    <x v="3"/>
    <x v="0"/>
  </r>
  <r>
    <n v="2"/>
    <x v="0"/>
    <x v="0"/>
    <x v="623"/>
    <n v="315340"/>
    <x v="9"/>
    <x v="1"/>
    <x v="0"/>
    <x v="0"/>
  </r>
  <r>
    <n v="0"/>
    <x v="0"/>
    <x v="0"/>
    <x v="624"/>
    <n v="315360"/>
    <x v="9"/>
    <x v="1"/>
    <x v="12"/>
    <x v="0"/>
  </r>
  <r>
    <n v="0"/>
    <x v="0"/>
    <x v="0"/>
    <x v="625"/>
    <n v="315370"/>
    <x v="9"/>
    <x v="1"/>
    <x v="1"/>
    <x v="0"/>
  </r>
  <r>
    <n v="0"/>
    <x v="0"/>
    <x v="0"/>
    <x v="626"/>
    <n v="315380"/>
    <x v="9"/>
    <x v="1"/>
    <x v="11"/>
    <x v="0"/>
  </r>
  <r>
    <n v="0"/>
    <x v="0"/>
    <x v="0"/>
    <x v="627"/>
    <n v="315390"/>
    <x v="9"/>
    <x v="1"/>
    <x v="18"/>
    <x v="1"/>
  </r>
  <r>
    <n v="1"/>
    <x v="0"/>
    <x v="0"/>
    <x v="628"/>
    <n v="315400"/>
    <x v="9"/>
    <x v="1"/>
    <x v="2"/>
    <x v="0"/>
  </r>
  <r>
    <n v="0"/>
    <x v="0"/>
    <x v="0"/>
    <x v="629"/>
    <n v="315410"/>
    <x v="9"/>
    <x v="1"/>
    <x v="9"/>
    <x v="0"/>
  </r>
  <r>
    <n v="4"/>
    <x v="0"/>
    <x v="0"/>
    <x v="630"/>
    <n v="315415"/>
    <x v="9"/>
    <x v="1"/>
    <x v="2"/>
    <x v="0"/>
  </r>
  <r>
    <n v="0"/>
    <x v="0"/>
    <x v="0"/>
    <x v="631"/>
    <n v="315420"/>
    <x v="9"/>
    <x v="1"/>
    <x v="11"/>
    <x v="0"/>
  </r>
  <r>
    <n v="1"/>
    <x v="0"/>
    <x v="0"/>
    <x v="632"/>
    <n v="315430"/>
    <x v="9"/>
    <x v="1"/>
    <x v="7"/>
    <x v="0"/>
  </r>
  <r>
    <n v="0"/>
    <x v="0"/>
    <x v="0"/>
    <x v="633"/>
    <n v="315440"/>
    <x v="9"/>
    <x v="1"/>
    <x v="11"/>
    <x v="0"/>
  </r>
  <r>
    <n v="0"/>
    <x v="0"/>
    <x v="0"/>
    <x v="634"/>
    <n v="315445"/>
    <x v="9"/>
    <x v="1"/>
    <x v="14"/>
    <x v="0"/>
  </r>
  <r>
    <n v="0"/>
    <x v="0"/>
    <x v="0"/>
    <x v="635"/>
    <n v="315450"/>
    <x v="9"/>
    <x v="1"/>
    <x v="16"/>
    <x v="0"/>
  </r>
  <r>
    <n v="36"/>
    <x v="0"/>
    <x v="0"/>
    <x v="636"/>
    <n v="315460"/>
    <x v="9"/>
    <x v="1"/>
    <x v="17"/>
    <x v="1"/>
  </r>
  <r>
    <n v="0"/>
    <x v="0"/>
    <x v="0"/>
    <x v="637"/>
    <n v="315470"/>
    <x v="9"/>
    <x v="1"/>
    <x v="5"/>
    <x v="0"/>
  </r>
  <r>
    <n v="0"/>
    <x v="0"/>
    <x v="0"/>
    <x v="638"/>
    <n v="315480"/>
    <x v="9"/>
    <x v="1"/>
    <x v="18"/>
    <x v="1"/>
  </r>
  <r>
    <n v="0"/>
    <x v="0"/>
    <x v="0"/>
    <x v="639"/>
    <n v="315490"/>
    <x v="9"/>
    <x v="1"/>
    <x v="2"/>
    <x v="0"/>
  </r>
  <r>
    <n v="1"/>
    <x v="0"/>
    <x v="0"/>
    <x v="640"/>
    <n v="315510"/>
    <x v="9"/>
    <x v="1"/>
    <x v="6"/>
    <x v="0"/>
  </r>
  <r>
    <n v="0"/>
    <x v="0"/>
    <x v="0"/>
    <x v="641"/>
    <n v="315500"/>
    <x v="9"/>
    <x v="1"/>
    <x v="2"/>
    <x v="0"/>
  </r>
  <r>
    <n v="0"/>
    <x v="0"/>
    <x v="0"/>
    <x v="642"/>
    <n v="315520"/>
    <x v="9"/>
    <x v="1"/>
    <x v="11"/>
    <x v="0"/>
  </r>
  <r>
    <n v="0"/>
    <x v="0"/>
    <x v="0"/>
    <x v="643"/>
    <n v="315530"/>
    <x v="9"/>
    <x v="1"/>
    <x v="17"/>
    <x v="1"/>
  </r>
  <r>
    <n v="0"/>
    <x v="0"/>
    <x v="0"/>
    <x v="644"/>
    <n v="315540"/>
    <x v="9"/>
    <x v="1"/>
    <x v="9"/>
    <x v="0"/>
  </r>
  <r>
    <n v="2"/>
    <x v="0"/>
    <x v="0"/>
    <x v="645"/>
    <n v="315550"/>
    <x v="9"/>
    <x v="1"/>
    <x v="0"/>
    <x v="0"/>
  </r>
  <r>
    <n v="5"/>
    <x v="0"/>
    <x v="0"/>
    <x v="646"/>
    <n v="315560"/>
    <x v="9"/>
    <x v="1"/>
    <x v="16"/>
    <x v="0"/>
  </r>
  <r>
    <n v="0"/>
    <x v="0"/>
    <x v="0"/>
    <x v="647"/>
    <n v="315570"/>
    <x v="9"/>
    <x v="1"/>
    <x v="2"/>
    <x v="0"/>
  </r>
  <r>
    <n v="1"/>
    <x v="0"/>
    <x v="0"/>
    <x v="648"/>
    <n v="315580"/>
    <x v="9"/>
    <x v="1"/>
    <x v="9"/>
    <x v="0"/>
  </r>
  <r>
    <n v="0"/>
    <x v="0"/>
    <x v="0"/>
    <x v="649"/>
    <n v="315590"/>
    <x v="9"/>
    <x v="1"/>
    <x v="9"/>
    <x v="0"/>
  </r>
  <r>
    <n v="4"/>
    <x v="0"/>
    <x v="0"/>
    <x v="650"/>
    <n v="315600"/>
    <x v="9"/>
    <x v="1"/>
    <x v="7"/>
    <x v="0"/>
  </r>
  <r>
    <n v="0"/>
    <x v="0"/>
    <x v="0"/>
    <x v="651"/>
    <n v="315610"/>
    <x v="9"/>
    <x v="1"/>
    <x v="11"/>
    <x v="0"/>
  </r>
  <r>
    <n v="1"/>
    <x v="0"/>
    <x v="0"/>
    <x v="652"/>
    <n v="315620"/>
    <x v="9"/>
    <x v="1"/>
    <x v="9"/>
    <x v="0"/>
  </r>
  <r>
    <n v="2"/>
    <x v="0"/>
    <x v="0"/>
    <x v="653"/>
    <n v="315630"/>
    <x v="9"/>
    <x v="1"/>
    <x v="9"/>
    <x v="0"/>
  </r>
  <r>
    <n v="0"/>
    <x v="0"/>
    <x v="0"/>
    <x v="654"/>
    <n v="315640"/>
    <x v="9"/>
    <x v="1"/>
    <x v="0"/>
    <x v="0"/>
  </r>
  <r>
    <n v="0"/>
    <x v="0"/>
    <x v="0"/>
    <x v="655"/>
    <n v="315645"/>
    <x v="9"/>
    <x v="1"/>
    <x v="9"/>
    <x v="0"/>
  </r>
  <r>
    <n v="0"/>
    <x v="0"/>
    <x v="0"/>
    <x v="656"/>
    <n v="315650"/>
    <x v="9"/>
    <x v="1"/>
    <x v="16"/>
    <x v="0"/>
  </r>
  <r>
    <n v="0"/>
    <x v="0"/>
    <x v="0"/>
    <x v="657"/>
    <n v="315660"/>
    <x v="9"/>
    <x v="1"/>
    <x v="6"/>
    <x v="0"/>
  </r>
  <r>
    <n v="8"/>
    <x v="0"/>
    <x v="0"/>
    <x v="658"/>
    <n v="315670"/>
    <x v="9"/>
    <x v="1"/>
    <x v="18"/>
    <x v="1"/>
  </r>
  <r>
    <n v="1"/>
    <x v="0"/>
    <x v="0"/>
    <x v="659"/>
    <n v="315680"/>
    <x v="9"/>
    <x v="1"/>
    <x v="7"/>
    <x v="0"/>
  </r>
  <r>
    <n v="3"/>
    <x v="0"/>
    <x v="0"/>
    <x v="660"/>
    <n v="315690"/>
    <x v="9"/>
    <x v="1"/>
    <x v="4"/>
    <x v="0"/>
  </r>
  <r>
    <n v="2"/>
    <x v="0"/>
    <x v="0"/>
    <x v="661"/>
    <n v="315700"/>
    <x v="9"/>
    <x v="1"/>
    <x v="16"/>
    <x v="0"/>
  </r>
  <r>
    <n v="0"/>
    <x v="0"/>
    <x v="0"/>
    <x v="662"/>
    <n v="315710"/>
    <x v="9"/>
    <x v="1"/>
    <x v="6"/>
    <x v="0"/>
  </r>
  <r>
    <n v="1"/>
    <x v="0"/>
    <x v="0"/>
    <x v="663"/>
    <n v="315720"/>
    <x v="9"/>
    <x v="1"/>
    <x v="2"/>
    <x v="0"/>
  </r>
  <r>
    <n v="0"/>
    <x v="0"/>
    <x v="0"/>
    <x v="664"/>
    <n v="315725"/>
    <x v="9"/>
    <x v="1"/>
    <x v="2"/>
    <x v="0"/>
  </r>
  <r>
    <n v="1"/>
    <x v="0"/>
    <x v="0"/>
    <x v="665"/>
    <n v="315727"/>
    <x v="9"/>
    <x v="1"/>
    <x v="9"/>
    <x v="0"/>
  </r>
  <r>
    <n v="0"/>
    <x v="0"/>
    <x v="0"/>
    <x v="666"/>
    <n v="315730"/>
    <x v="9"/>
    <x v="1"/>
    <x v="11"/>
    <x v="0"/>
  </r>
  <r>
    <n v="0"/>
    <x v="0"/>
    <x v="0"/>
    <x v="667"/>
    <n v="315733"/>
    <x v="9"/>
    <x v="1"/>
    <x v="11"/>
    <x v="0"/>
  </r>
  <r>
    <n v="0"/>
    <x v="0"/>
    <x v="0"/>
    <x v="668"/>
    <n v="315737"/>
    <x v="9"/>
    <x v="1"/>
    <x v="16"/>
    <x v="0"/>
  </r>
  <r>
    <n v="0"/>
    <x v="0"/>
    <x v="0"/>
    <x v="669"/>
    <n v="315740"/>
    <x v="9"/>
    <x v="1"/>
    <x v="2"/>
    <x v="0"/>
  </r>
  <r>
    <n v="0"/>
    <x v="0"/>
    <x v="0"/>
    <x v="670"/>
    <n v="315750"/>
    <x v="9"/>
    <x v="1"/>
    <x v="7"/>
    <x v="0"/>
  </r>
  <r>
    <n v="0"/>
    <x v="0"/>
    <x v="0"/>
    <x v="671"/>
    <n v="315760"/>
    <x v="9"/>
    <x v="1"/>
    <x v="3"/>
    <x v="0"/>
  </r>
  <r>
    <n v="0"/>
    <x v="0"/>
    <x v="0"/>
    <x v="672"/>
    <n v="315765"/>
    <x v="9"/>
    <x v="1"/>
    <x v="6"/>
    <x v="0"/>
  </r>
  <r>
    <n v="2"/>
    <x v="0"/>
    <x v="0"/>
    <x v="673"/>
    <n v="315770"/>
    <x v="9"/>
    <x v="1"/>
    <x v="4"/>
    <x v="0"/>
  </r>
  <r>
    <n v="15"/>
    <x v="0"/>
    <x v="0"/>
    <x v="674"/>
    <n v="315780"/>
    <x v="9"/>
    <x v="1"/>
    <x v="18"/>
    <x v="1"/>
  </r>
  <r>
    <n v="0"/>
    <x v="0"/>
    <x v="0"/>
    <x v="675"/>
    <n v="315790"/>
    <x v="9"/>
    <x v="1"/>
    <x v="2"/>
    <x v="0"/>
  </r>
  <r>
    <n v="1"/>
    <x v="0"/>
    <x v="0"/>
    <x v="676"/>
    <n v="315800"/>
    <x v="9"/>
    <x v="1"/>
    <x v="2"/>
    <x v="0"/>
  </r>
  <r>
    <n v="0"/>
    <x v="0"/>
    <x v="0"/>
    <x v="677"/>
    <n v="315810"/>
    <x v="9"/>
    <x v="1"/>
    <x v="6"/>
    <x v="0"/>
  </r>
  <r>
    <n v="1"/>
    <x v="0"/>
    <x v="0"/>
    <x v="678"/>
    <n v="315820"/>
    <x v="9"/>
    <x v="1"/>
    <x v="7"/>
    <x v="0"/>
  </r>
  <r>
    <n v="2"/>
    <x v="0"/>
    <x v="0"/>
    <x v="679"/>
    <n v="315920"/>
    <x v="9"/>
    <x v="1"/>
    <x v="10"/>
    <x v="0"/>
  </r>
  <r>
    <n v="0"/>
    <x v="0"/>
    <x v="0"/>
    <x v="680"/>
    <n v="315930"/>
    <x v="9"/>
    <x v="1"/>
    <x v="9"/>
    <x v="0"/>
  </r>
  <r>
    <n v="2"/>
    <x v="0"/>
    <x v="0"/>
    <x v="681"/>
    <n v="315935"/>
    <x v="9"/>
    <x v="1"/>
    <x v="2"/>
    <x v="0"/>
  </r>
  <r>
    <n v="0"/>
    <x v="0"/>
    <x v="0"/>
    <x v="682"/>
    <n v="315940"/>
    <x v="9"/>
    <x v="1"/>
    <x v="11"/>
    <x v="0"/>
  </r>
  <r>
    <n v="0"/>
    <x v="0"/>
    <x v="0"/>
    <x v="683"/>
    <n v="315950"/>
    <x v="9"/>
    <x v="1"/>
    <x v="7"/>
    <x v="0"/>
  </r>
  <r>
    <n v="5"/>
    <x v="0"/>
    <x v="0"/>
    <x v="684"/>
    <n v="315960"/>
    <x v="9"/>
    <x v="1"/>
    <x v="8"/>
    <x v="0"/>
  </r>
  <r>
    <n v="0"/>
    <x v="0"/>
    <x v="0"/>
    <x v="685"/>
    <n v="315970"/>
    <x v="9"/>
    <x v="1"/>
    <x v="4"/>
    <x v="0"/>
  </r>
  <r>
    <n v="2"/>
    <x v="0"/>
    <x v="0"/>
    <x v="686"/>
    <n v="315980"/>
    <x v="9"/>
    <x v="1"/>
    <x v="13"/>
    <x v="0"/>
  </r>
  <r>
    <n v="1"/>
    <x v="0"/>
    <x v="0"/>
    <x v="687"/>
    <n v="315830"/>
    <x v="9"/>
    <x v="1"/>
    <x v="5"/>
    <x v="0"/>
  </r>
  <r>
    <n v="0"/>
    <x v="0"/>
    <x v="0"/>
    <x v="688"/>
    <n v="315840"/>
    <x v="9"/>
    <x v="1"/>
    <x v="9"/>
    <x v="0"/>
  </r>
  <r>
    <n v="3"/>
    <x v="0"/>
    <x v="0"/>
    <x v="689"/>
    <n v="315850"/>
    <x v="9"/>
    <x v="1"/>
    <x v="12"/>
    <x v="0"/>
  </r>
  <r>
    <n v="0"/>
    <x v="0"/>
    <x v="0"/>
    <x v="690"/>
    <n v="315860"/>
    <x v="9"/>
    <x v="1"/>
    <x v="9"/>
    <x v="0"/>
  </r>
  <r>
    <n v="1"/>
    <x v="0"/>
    <x v="0"/>
    <x v="691"/>
    <n v="315870"/>
    <x v="9"/>
    <x v="1"/>
    <x v="11"/>
    <x v="0"/>
  </r>
  <r>
    <n v="0"/>
    <x v="0"/>
    <x v="0"/>
    <x v="692"/>
    <n v="315880"/>
    <x v="9"/>
    <x v="1"/>
    <x v="5"/>
    <x v="0"/>
  </r>
  <r>
    <n v="3"/>
    <x v="0"/>
    <x v="0"/>
    <x v="693"/>
    <n v="315890"/>
    <x v="9"/>
    <x v="1"/>
    <x v="2"/>
    <x v="0"/>
  </r>
  <r>
    <n v="6"/>
    <x v="0"/>
    <x v="0"/>
    <x v="694"/>
    <n v="315895"/>
    <x v="9"/>
    <x v="1"/>
    <x v="2"/>
    <x v="0"/>
  </r>
  <r>
    <n v="1"/>
    <x v="0"/>
    <x v="0"/>
    <x v="695"/>
    <n v="315900"/>
    <x v="9"/>
    <x v="1"/>
    <x v="18"/>
    <x v="0"/>
  </r>
  <r>
    <n v="0"/>
    <x v="0"/>
    <x v="0"/>
    <x v="696"/>
    <n v="315910"/>
    <x v="9"/>
    <x v="1"/>
    <x v="11"/>
    <x v="0"/>
  </r>
  <r>
    <n v="4"/>
    <x v="0"/>
    <x v="0"/>
    <x v="697"/>
    <n v="315990"/>
    <x v="9"/>
    <x v="1"/>
    <x v="5"/>
    <x v="0"/>
  </r>
  <r>
    <n v="0"/>
    <x v="0"/>
    <x v="0"/>
    <x v="698"/>
    <n v="316000"/>
    <x v="9"/>
    <x v="1"/>
    <x v="9"/>
    <x v="0"/>
  </r>
  <r>
    <n v="0"/>
    <x v="0"/>
    <x v="0"/>
    <x v="699"/>
    <n v="316010"/>
    <x v="9"/>
    <x v="1"/>
    <x v="2"/>
    <x v="0"/>
  </r>
  <r>
    <n v="0"/>
    <x v="0"/>
    <x v="0"/>
    <x v="700"/>
    <n v="316020"/>
    <x v="9"/>
    <x v="1"/>
    <x v="3"/>
    <x v="0"/>
  </r>
  <r>
    <n v="3"/>
    <x v="0"/>
    <x v="0"/>
    <x v="701"/>
    <n v="316030"/>
    <x v="9"/>
    <x v="1"/>
    <x v="6"/>
    <x v="0"/>
  </r>
  <r>
    <n v="2"/>
    <x v="0"/>
    <x v="0"/>
    <x v="702"/>
    <n v="316040"/>
    <x v="9"/>
    <x v="1"/>
    <x v="1"/>
    <x v="0"/>
  </r>
  <r>
    <n v="0"/>
    <x v="0"/>
    <x v="0"/>
    <x v="703"/>
    <n v="316045"/>
    <x v="9"/>
    <x v="1"/>
    <x v="16"/>
    <x v="0"/>
  </r>
  <r>
    <n v="0"/>
    <x v="0"/>
    <x v="0"/>
    <x v="704"/>
    <n v="316050"/>
    <x v="9"/>
    <x v="1"/>
    <x v="3"/>
    <x v="0"/>
  </r>
  <r>
    <n v="0"/>
    <x v="0"/>
    <x v="0"/>
    <x v="705"/>
    <n v="316060"/>
    <x v="9"/>
    <x v="1"/>
    <x v="3"/>
    <x v="0"/>
  </r>
  <r>
    <n v="2"/>
    <x v="0"/>
    <x v="0"/>
    <x v="706"/>
    <n v="316070"/>
    <x v="9"/>
    <x v="1"/>
    <x v="11"/>
    <x v="0"/>
  </r>
  <r>
    <n v="1"/>
    <x v="0"/>
    <x v="0"/>
    <x v="707"/>
    <n v="316080"/>
    <x v="9"/>
    <x v="1"/>
    <x v="5"/>
    <x v="0"/>
  </r>
  <r>
    <n v="0"/>
    <x v="0"/>
    <x v="0"/>
    <x v="708"/>
    <n v="316090"/>
    <x v="9"/>
    <x v="1"/>
    <x v="11"/>
    <x v="0"/>
  </r>
  <r>
    <n v="2"/>
    <x v="0"/>
    <x v="0"/>
    <x v="709"/>
    <n v="316095"/>
    <x v="9"/>
    <x v="1"/>
    <x v="2"/>
    <x v="0"/>
  </r>
  <r>
    <n v="4"/>
    <x v="0"/>
    <x v="0"/>
    <x v="710"/>
    <n v="316100"/>
    <x v="9"/>
    <x v="1"/>
    <x v="2"/>
    <x v="0"/>
  </r>
  <r>
    <n v="0"/>
    <x v="0"/>
    <x v="0"/>
    <x v="711"/>
    <n v="316105"/>
    <x v="9"/>
    <x v="1"/>
    <x v="7"/>
    <x v="0"/>
  </r>
  <r>
    <n v="6"/>
    <x v="0"/>
    <x v="0"/>
    <x v="712"/>
    <n v="316110"/>
    <x v="9"/>
    <x v="1"/>
    <x v="16"/>
    <x v="0"/>
  </r>
  <r>
    <n v="0"/>
    <x v="0"/>
    <x v="0"/>
    <x v="713"/>
    <n v="316120"/>
    <x v="9"/>
    <x v="1"/>
    <x v="5"/>
    <x v="0"/>
  </r>
  <r>
    <n v="0"/>
    <x v="0"/>
    <x v="0"/>
    <x v="714"/>
    <n v="316130"/>
    <x v="9"/>
    <x v="1"/>
    <x v="4"/>
    <x v="0"/>
  </r>
  <r>
    <n v="1"/>
    <x v="0"/>
    <x v="0"/>
    <x v="715"/>
    <n v="316140"/>
    <x v="9"/>
    <x v="1"/>
    <x v="9"/>
    <x v="0"/>
  </r>
  <r>
    <n v="0"/>
    <x v="0"/>
    <x v="0"/>
    <x v="716"/>
    <n v="316150"/>
    <x v="9"/>
    <x v="1"/>
    <x v="9"/>
    <x v="0"/>
  </r>
  <r>
    <n v="0"/>
    <x v="0"/>
    <x v="0"/>
    <x v="717"/>
    <n v="316160"/>
    <x v="9"/>
    <x v="1"/>
    <x v="7"/>
    <x v="0"/>
  </r>
  <r>
    <n v="0"/>
    <x v="0"/>
    <x v="0"/>
    <x v="718"/>
    <n v="316165"/>
    <x v="9"/>
    <x v="1"/>
    <x v="7"/>
    <x v="0"/>
  </r>
  <r>
    <n v="0"/>
    <x v="0"/>
    <x v="0"/>
    <x v="719"/>
    <n v="316170"/>
    <x v="9"/>
    <x v="1"/>
    <x v="0"/>
    <x v="0"/>
  </r>
  <r>
    <n v="2"/>
    <x v="0"/>
    <x v="0"/>
    <x v="720"/>
    <n v="316180"/>
    <x v="9"/>
    <x v="1"/>
    <x v="1"/>
    <x v="0"/>
  </r>
  <r>
    <n v="1"/>
    <x v="0"/>
    <x v="0"/>
    <x v="721"/>
    <n v="316190"/>
    <x v="9"/>
    <x v="1"/>
    <x v="2"/>
    <x v="0"/>
  </r>
  <r>
    <n v="0"/>
    <x v="0"/>
    <x v="0"/>
    <x v="722"/>
    <n v="312550"/>
    <x v="9"/>
    <x v="1"/>
    <x v="3"/>
    <x v="0"/>
  </r>
  <r>
    <n v="2"/>
    <x v="0"/>
    <x v="0"/>
    <x v="723"/>
    <n v="316200"/>
    <x v="9"/>
    <x v="1"/>
    <x v="8"/>
    <x v="0"/>
  </r>
  <r>
    <n v="1"/>
    <x v="0"/>
    <x v="0"/>
    <x v="724"/>
    <n v="316210"/>
    <x v="9"/>
    <x v="1"/>
    <x v="0"/>
    <x v="0"/>
  </r>
  <r>
    <n v="1"/>
    <x v="0"/>
    <x v="0"/>
    <x v="725"/>
    <n v="316220"/>
    <x v="9"/>
    <x v="1"/>
    <x v="10"/>
    <x v="0"/>
  </r>
  <r>
    <n v="0"/>
    <x v="0"/>
    <x v="0"/>
    <x v="726"/>
    <n v="316225"/>
    <x v="9"/>
    <x v="1"/>
    <x v="16"/>
    <x v="0"/>
  </r>
  <r>
    <n v="0"/>
    <x v="0"/>
    <x v="0"/>
    <x v="727"/>
    <n v="316230"/>
    <x v="9"/>
    <x v="1"/>
    <x v="8"/>
    <x v="0"/>
  </r>
  <r>
    <n v="1"/>
    <x v="0"/>
    <x v="0"/>
    <x v="728"/>
    <n v="316240"/>
    <x v="9"/>
    <x v="1"/>
    <x v="16"/>
    <x v="0"/>
  </r>
  <r>
    <n v="0"/>
    <x v="0"/>
    <x v="0"/>
    <x v="729"/>
    <n v="316245"/>
    <x v="9"/>
    <x v="1"/>
    <x v="16"/>
    <x v="0"/>
  </r>
  <r>
    <n v="19"/>
    <x v="0"/>
    <x v="0"/>
    <x v="730"/>
    <n v="316250"/>
    <x v="9"/>
    <x v="1"/>
    <x v="11"/>
    <x v="0"/>
  </r>
  <r>
    <n v="0"/>
    <x v="0"/>
    <x v="0"/>
    <x v="731"/>
    <n v="316255"/>
    <x v="9"/>
    <x v="1"/>
    <x v="2"/>
    <x v="0"/>
  </r>
  <r>
    <n v="0"/>
    <x v="0"/>
    <x v="0"/>
    <x v="732"/>
    <n v="316257"/>
    <x v="9"/>
    <x v="1"/>
    <x v="7"/>
    <x v="0"/>
  </r>
  <r>
    <n v="1"/>
    <x v="0"/>
    <x v="0"/>
    <x v="733"/>
    <n v="316260"/>
    <x v="9"/>
    <x v="1"/>
    <x v="2"/>
    <x v="0"/>
  </r>
  <r>
    <n v="0"/>
    <x v="0"/>
    <x v="0"/>
    <x v="734"/>
    <n v="316265"/>
    <x v="9"/>
    <x v="1"/>
    <x v="16"/>
    <x v="0"/>
  </r>
  <r>
    <n v="1"/>
    <x v="0"/>
    <x v="0"/>
    <x v="735"/>
    <n v="316270"/>
    <x v="9"/>
    <x v="1"/>
    <x v="16"/>
    <x v="0"/>
  </r>
  <r>
    <n v="3"/>
    <x v="0"/>
    <x v="0"/>
    <x v="736"/>
    <n v="316280"/>
    <x v="9"/>
    <x v="1"/>
    <x v="7"/>
    <x v="0"/>
  </r>
  <r>
    <n v="2"/>
    <x v="0"/>
    <x v="0"/>
    <x v="737"/>
    <n v="316290"/>
    <x v="9"/>
    <x v="1"/>
    <x v="9"/>
    <x v="0"/>
  </r>
  <r>
    <n v="3"/>
    <x v="0"/>
    <x v="0"/>
    <x v="738"/>
    <n v="316292"/>
    <x v="9"/>
    <x v="1"/>
    <x v="17"/>
    <x v="1"/>
  </r>
  <r>
    <n v="1"/>
    <x v="0"/>
    <x v="0"/>
    <x v="739"/>
    <n v="316294"/>
    <x v="9"/>
    <x v="1"/>
    <x v="10"/>
    <x v="0"/>
  </r>
  <r>
    <n v="1"/>
    <x v="0"/>
    <x v="0"/>
    <x v="740"/>
    <n v="316295"/>
    <x v="9"/>
    <x v="1"/>
    <x v="18"/>
    <x v="1"/>
  </r>
  <r>
    <n v="0"/>
    <x v="0"/>
    <x v="0"/>
    <x v="741"/>
    <n v="316300"/>
    <x v="9"/>
    <x v="1"/>
    <x v="7"/>
    <x v="0"/>
  </r>
  <r>
    <n v="1"/>
    <x v="0"/>
    <x v="0"/>
    <x v="742"/>
    <n v="316310"/>
    <x v="9"/>
    <x v="1"/>
    <x v="1"/>
    <x v="0"/>
  </r>
  <r>
    <n v="0"/>
    <x v="0"/>
    <x v="0"/>
    <x v="743"/>
    <n v="316320"/>
    <x v="9"/>
    <x v="1"/>
    <x v="8"/>
    <x v="0"/>
  </r>
  <r>
    <n v="1"/>
    <x v="0"/>
    <x v="0"/>
    <x v="744"/>
    <n v="316330"/>
    <x v="9"/>
    <x v="1"/>
    <x v="6"/>
    <x v="0"/>
  </r>
  <r>
    <n v="0"/>
    <x v="0"/>
    <x v="0"/>
    <x v="745"/>
    <n v="316340"/>
    <x v="9"/>
    <x v="1"/>
    <x v="2"/>
    <x v="0"/>
  </r>
  <r>
    <n v="0"/>
    <x v="0"/>
    <x v="0"/>
    <x v="746"/>
    <n v="316350"/>
    <x v="9"/>
    <x v="1"/>
    <x v="7"/>
    <x v="0"/>
  </r>
  <r>
    <n v="0"/>
    <x v="0"/>
    <x v="0"/>
    <x v="747"/>
    <n v="316360"/>
    <x v="9"/>
    <x v="1"/>
    <x v="2"/>
    <x v="0"/>
  </r>
  <r>
    <n v="1"/>
    <x v="0"/>
    <x v="0"/>
    <x v="748"/>
    <n v="316370"/>
    <x v="9"/>
    <x v="1"/>
    <x v="8"/>
    <x v="0"/>
  </r>
  <r>
    <n v="0"/>
    <x v="0"/>
    <x v="0"/>
    <x v="749"/>
    <n v="316380"/>
    <x v="9"/>
    <x v="1"/>
    <x v="9"/>
    <x v="0"/>
  </r>
  <r>
    <n v="0"/>
    <x v="0"/>
    <x v="0"/>
    <x v="750"/>
    <n v="316390"/>
    <x v="9"/>
    <x v="1"/>
    <x v="10"/>
    <x v="0"/>
  </r>
  <r>
    <n v="0"/>
    <x v="0"/>
    <x v="0"/>
    <x v="751"/>
    <n v="316410"/>
    <x v="9"/>
    <x v="1"/>
    <x v="7"/>
    <x v="0"/>
  </r>
  <r>
    <n v="1"/>
    <x v="0"/>
    <x v="0"/>
    <x v="752"/>
    <n v="316400"/>
    <x v="9"/>
    <x v="1"/>
    <x v="2"/>
    <x v="0"/>
  </r>
  <r>
    <n v="1"/>
    <x v="0"/>
    <x v="0"/>
    <x v="753"/>
    <n v="316420"/>
    <x v="9"/>
    <x v="1"/>
    <x v="3"/>
    <x v="0"/>
  </r>
  <r>
    <n v="1"/>
    <x v="0"/>
    <x v="0"/>
    <x v="754"/>
    <n v="316430"/>
    <x v="9"/>
    <x v="1"/>
    <x v="10"/>
    <x v="0"/>
  </r>
  <r>
    <n v="0"/>
    <x v="0"/>
    <x v="0"/>
    <x v="755"/>
    <n v="316440"/>
    <x v="9"/>
    <x v="1"/>
    <x v="8"/>
    <x v="0"/>
  </r>
  <r>
    <n v="0"/>
    <x v="0"/>
    <x v="0"/>
    <x v="756"/>
    <n v="316443"/>
    <x v="9"/>
    <x v="1"/>
    <x v="9"/>
    <x v="0"/>
  </r>
  <r>
    <n v="1"/>
    <x v="0"/>
    <x v="0"/>
    <x v="757"/>
    <n v="316447"/>
    <x v="9"/>
    <x v="1"/>
    <x v="2"/>
    <x v="0"/>
  </r>
  <r>
    <n v="0"/>
    <x v="0"/>
    <x v="0"/>
    <x v="758"/>
    <n v="316450"/>
    <x v="9"/>
    <x v="1"/>
    <x v="7"/>
    <x v="0"/>
  </r>
  <r>
    <n v="1"/>
    <x v="0"/>
    <x v="0"/>
    <x v="759"/>
    <n v="316460"/>
    <x v="9"/>
    <x v="1"/>
    <x v="1"/>
    <x v="0"/>
  </r>
  <r>
    <n v="12"/>
    <x v="0"/>
    <x v="0"/>
    <x v="760"/>
    <n v="316470"/>
    <x v="9"/>
    <x v="1"/>
    <x v="10"/>
    <x v="0"/>
  </r>
  <r>
    <n v="0"/>
    <x v="0"/>
    <x v="0"/>
    <x v="761"/>
    <n v="316480"/>
    <x v="9"/>
    <x v="1"/>
    <x v="3"/>
    <x v="0"/>
  </r>
  <r>
    <n v="0"/>
    <x v="0"/>
    <x v="0"/>
    <x v="762"/>
    <n v="316490"/>
    <x v="9"/>
    <x v="1"/>
    <x v="8"/>
    <x v="0"/>
  </r>
  <r>
    <n v="0"/>
    <x v="0"/>
    <x v="0"/>
    <x v="763"/>
    <n v="316520"/>
    <x v="9"/>
    <x v="1"/>
    <x v="5"/>
    <x v="0"/>
  </r>
  <r>
    <n v="3"/>
    <x v="0"/>
    <x v="0"/>
    <x v="764"/>
    <n v="316500"/>
    <x v="9"/>
    <x v="1"/>
    <x v="11"/>
    <x v="0"/>
  </r>
  <r>
    <n v="1"/>
    <x v="0"/>
    <x v="0"/>
    <x v="765"/>
    <n v="316510"/>
    <x v="9"/>
    <x v="1"/>
    <x v="10"/>
    <x v="0"/>
  </r>
  <r>
    <n v="0"/>
    <x v="0"/>
    <x v="0"/>
    <x v="766"/>
    <n v="316530"/>
    <x v="9"/>
    <x v="1"/>
    <x v="11"/>
    <x v="0"/>
  </r>
  <r>
    <n v="0"/>
    <x v="0"/>
    <x v="0"/>
    <x v="767"/>
    <n v="316540"/>
    <x v="9"/>
    <x v="1"/>
    <x v="8"/>
    <x v="0"/>
  </r>
  <r>
    <n v="1"/>
    <x v="0"/>
    <x v="0"/>
    <x v="768"/>
    <n v="316550"/>
    <x v="9"/>
    <x v="1"/>
    <x v="7"/>
    <x v="0"/>
  </r>
  <r>
    <n v="0"/>
    <x v="0"/>
    <x v="0"/>
    <x v="769"/>
    <n v="316553"/>
    <x v="9"/>
    <x v="1"/>
    <x v="17"/>
    <x v="1"/>
  </r>
  <r>
    <n v="0"/>
    <x v="0"/>
    <x v="0"/>
    <x v="770"/>
    <n v="316556"/>
    <x v="9"/>
    <x v="1"/>
    <x v="2"/>
    <x v="0"/>
  </r>
  <r>
    <n v="1"/>
    <x v="0"/>
    <x v="0"/>
    <x v="771"/>
    <n v="316557"/>
    <x v="9"/>
    <x v="1"/>
    <x v="8"/>
    <x v="0"/>
  </r>
  <r>
    <n v="0"/>
    <x v="0"/>
    <x v="0"/>
    <x v="772"/>
    <n v="316560"/>
    <x v="9"/>
    <x v="1"/>
    <x v="9"/>
    <x v="0"/>
  </r>
  <r>
    <n v="1"/>
    <x v="0"/>
    <x v="0"/>
    <x v="773"/>
    <n v="316570"/>
    <x v="9"/>
    <x v="1"/>
    <x v="9"/>
    <x v="0"/>
  </r>
  <r>
    <n v="0"/>
    <x v="0"/>
    <x v="0"/>
    <x v="774"/>
    <n v="316580"/>
    <x v="9"/>
    <x v="1"/>
    <x v="8"/>
    <x v="0"/>
  </r>
  <r>
    <n v="0"/>
    <x v="0"/>
    <x v="0"/>
    <x v="775"/>
    <n v="316590"/>
    <x v="9"/>
    <x v="1"/>
    <x v="3"/>
    <x v="0"/>
  </r>
  <r>
    <n v="1"/>
    <x v="0"/>
    <x v="0"/>
    <x v="776"/>
    <n v="316600"/>
    <x v="9"/>
    <x v="1"/>
    <x v="11"/>
    <x v="0"/>
  </r>
  <r>
    <n v="0"/>
    <x v="0"/>
    <x v="0"/>
    <x v="777"/>
    <n v="316610"/>
    <x v="9"/>
    <x v="1"/>
    <x v="7"/>
    <x v="0"/>
  </r>
  <r>
    <n v="1"/>
    <x v="0"/>
    <x v="0"/>
    <x v="778"/>
    <n v="316620"/>
    <x v="9"/>
    <x v="1"/>
    <x v="11"/>
    <x v="0"/>
  </r>
  <r>
    <n v="2"/>
    <x v="0"/>
    <x v="0"/>
    <x v="779"/>
    <n v="316630"/>
    <x v="9"/>
    <x v="1"/>
    <x v="2"/>
    <x v="0"/>
  </r>
  <r>
    <n v="0"/>
    <x v="0"/>
    <x v="0"/>
    <x v="780"/>
    <n v="316640"/>
    <x v="9"/>
    <x v="1"/>
    <x v="8"/>
    <x v="0"/>
  </r>
  <r>
    <n v="0"/>
    <x v="0"/>
    <x v="0"/>
    <x v="781"/>
    <n v="316650"/>
    <x v="9"/>
    <x v="1"/>
    <x v="3"/>
    <x v="0"/>
  </r>
  <r>
    <n v="0"/>
    <x v="0"/>
    <x v="0"/>
    <x v="782"/>
    <n v="316660"/>
    <x v="9"/>
    <x v="1"/>
    <x v="1"/>
    <x v="0"/>
  </r>
  <r>
    <n v="1"/>
    <x v="0"/>
    <x v="0"/>
    <x v="783"/>
    <n v="316680"/>
    <x v="9"/>
    <x v="1"/>
    <x v="0"/>
    <x v="0"/>
  </r>
  <r>
    <n v="0"/>
    <x v="0"/>
    <x v="0"/>
    <x v="784"/>
    <n v="316670"/>
    <x v="9"/>
    <x v="1"/>
    <x v="6"/>
    <x v="0"/>
  </r>
  <r>
    <n v="2"/>
    <x v="0"/>
    <x v="0"/>
    <x v="785"/>
    <n v="316690"/>
    <x v="9"/>
    <x v="1"/>
    <x v="10"/>
    <x v="0"/>
  </r>
  <r>
    <n v="0"/>
    <x v="0"/>
    <x v="0"/>
    <x v="786"/>
    <n v="316695"/>
    <x v="9"/>
    <x v="1"/>
    <x v="16"/>
    <x v="0"/>
  </r>
  <r>
    <n v="0"/>
    <x v="0"/>
    <x v="0"/>
    <x v="787"/>
    <n v="316700"/>
    <x v="9"/>
    <x v="1"/>
    <x v="8"/>
    <x v="0"/>
  </r>
  <r>
    <n v="5"/>
    <x v="0"/>
    <x v="0"/>
    <x v="788"/>
    <n v="316710"/>
    <x v="9"/>
    <x v="1"/>
    <x v="3"/>
    <x v="0"/>
  </r>
  <r>
    <n v="29"/>
    <x v="0"/>
    <x v="0"/>
    <x v="789"/>
    <n v="316720"/>
    <x v="9"/>
    <x v="1"/>
    <x v="12"/>
    <x v="0"/>
  </r>
  <r>
    <n v="0"/>
    <x v="0"/>
    <x v="0"/>
    <x v="790"/>
    <n v="316555"/>
    <x v="9"/>
    <x v="1"/>
    <x v="6"/>
    <x v="0"/>
  </r>
  <r>
    <n v="1"/>
    <x v="0"/>
    <x v="0"/>
    <x v="791"/>
    <n v="316730"/>
    <x v="9"/>
    <x v="1"/>
    <x v="9"/>
    <x v="0"/>
  </r>
  <r>
    <n v="0"/>
    <x v="0"/>
    <x v="0"/>
    <x v="792"/>
    <n v="316740"/>
    <x v="9"/>
    <x v="1"/>
    <x v="8"/>
    <x v="0"/>
  </r>
  <r>
    <n v="0"/>
    <x v="0"/>
    <x v="0"/>
    <x v="793"/>
    <n v="316750"/>
    <x v="9"/>
    <x v="1"/>
    <x v="9"/>
    <x v="0"/>
  </r>
  <r>
    <n v="0"/>
    <x v="0"/>
    <x v="0"/>
    <x v="794"/>
    <n v="316760"/>
    <x v="9"/>
    <x v="1"/>
    <x v="2"/>
    <x v="0"/>
  </r>
  <r>
    <n v="0"/>
    <x v="0"/>
    <x v="0"/>
    <x v="795"/>
    <n v="316770"/>
    <x v="9"/>
    <x v="1"/>
    <x v="7"/>
    <x v="0"/>
  </r>
  <r>
    <n v="0"/>
    <x v="0"/>
    <x v="0"/>
    <x v="796"/>
    <n v="316780"/>
    <x v="9"/>
    <x v="1"/>
    <x v="8"/>
    <x v="0"/>
  </r>
  <r>
    <n v="0"/>
    <x v="0"/>
    <x v="0"/>
    <x v="797"/>
    <n v="316790"/>
    <x v="9"/>
    <x v="1"/>
    <x v="9"/>
    <x v="0"/>
  </r>
  <r>
    <n v="0"/>
    <x v="0"/>
    <x v="0"/>
    <x v="798"/>
    <n v="316800"/>
    <x v="9"/>
    <x v="1"/>
    <x v="16"/>
    <x v="0"/>
  </r>
  <r>
    <n v="0"/>
    <x v="0"/>
    <x v="0"/>
    <x v="799"/>
    <n v="316805"/>
    <x v="9"/>
    <x v="1"/>
    <x v="2"/>
    <x v="0"/>
  </r>
  <r>
    <n v="1"/>
    <x v="0"/>
    <x v="0"/>
    <x v="800"/>
    <n v="316810"/>
    <x v="9"/>
    <x v="1"/>
    <x v="4"/>
    <x v="0"/>
  </r>
  <r>
    <n v="1"/>
    <x v="0"/>
    <x v="0"/>
    <x v="801"/>
    <n v="316820"/>
    <x v="9"/>
    <x v="1"/>
    <x v="1"/>
    <x v="0"/>
  </r>
  <r>
    <n v="0"/>
    <x v="0"/>
    <x v="0"/>
    <x v="802"/>
    <n v="316830"/>
    <x v="9"/>
    <x v="1"/>
    <x v="18"/>
    <x v="1"/>
  </r>
  <r>
    <n v="1"/>
    <x v="0"/>
    <x v="0"/>
    <x v="803"/>
    <n v="316840"/>
    <x v="9"/>
    <x v="1"/>
    <x v="7"/>
    <x v="0"/>
  </r>
  <r>
    <n v="1"/>
    <x v="0"/>
    <x v="0"/>
    <x v="804"/>
    <n v="316850"/>
    <x v="9"/>
    <x v="1"/>
    <x v="9"/>
    <x v="0"/>
  </r>
  <r>
    <n v="13"/>
    <x v="0"/>
    <x v="0"/>
    <x v="805"/>
    <n v="316860"/>
    <x v="9"/>
    <x v="1"/>
    <x v="6"/>
    <x v="0"/>
  </r>
  <r>
    <n v="5"/>
    <x v="0"/>
    <x v="0"/>
    <x v="806"/>
    <n v="316870"/>
    <x v="9"/>
    <x v="1"/>
    <x v="2"/>
    <x v="0"/>
  </r>
  <r>
    <n v="0"/>
    <x v="0"/>
    <x v="0"/>
    <x v="807"/>
    <n v="316880"/>
    <x v="9"/>
    <x v="1"/>
    <x v="11"/>
    <x v="0"/>
  </r>
  <r>
    <n v="0"/>
    <x v="0"/>
    <x v="0"/>
    <x v="808"/>
    <n v="316890"/>
    <x v="9"/>
    <x v="1"/>
    <x v="0"/>
    <x v="0"/>
  </r>
  <r>
    <n v="3"/>
    <x v="0"/>
    <x v="0"/>
    <x v="809"/>
    <n v="316900"/>
    <x v="9"/>
    <x v="1"/>
    <x v="9"/>
    <x v="0"/>
  </r>
  <r>
    <n v="0"/>
    <x v="0"/>
    <x v="0"/>
    <x v="810"/>
    <n v="316905"/>
    <x v="9"/>
    <x v="1"/>
    <x v="8"/>
    <x v="0"/>
  </r>
  <r>
    <n v="0"/>
    <x v="0"/>
    <x v="0"/>
    <x v="811"/>
    <n v="316910"/>
    <x v="9"/>
    <x v="1"/>
    <x v="8"/>
    <x v="0"/>
  </r>
  <r>
    <n v="0"/>
    <x v="0"/>
    <x v="0"/>
    <x v="812"/>
    <n v="316920"/>
    <x v="9"/>
    <x v="1"/>
    <x v="9"/>
    <x v="0"/>
  </r>
  <r>
    <n v="8"/>
    <x v="0"/>
    <x v="0"/>
    <x v="813"/>
    <n v="316930"/>
    <x v="9"/>
    <x v="1"/>
    <x v="5"/>
    <x v="0"/>
  </r>
  <r>
    <n v="0"/>
    <x v="0"/>
    <x v="0"/>
    <x v="814"/>
    <n v="316935"/>
    <x v="9"/>
    <x v="1"/>
    <x v="3"/>
    <x v="0"/>
  </r>
  <r>
    <n v="4"/>
    <x v="0"/>
    <x v="0"/>
    <x v="815"/>
    <n v="316940"/>
    <x v="9"/>
    <x v="1"/>
    <x v="5"/>
    <x v="0"/>
  </r>
  <r>
    <n v="0"/>
    <x v="0"/>
    <x v="0"/>
    <x v="816"/>
    <n v="316950"/>
    <x v="9"/>
    <x v="1"/>
    <x v="7"/>
    <x v="0"/>
  </r>
  <r>
    <n v="2"/>
    <x v="0"/>
    <x v="0"/>
    <x v="817"/>
    <n v="316960"/>
    <x v="9"/>
    <x v="1"/>
    <x v="13"/>
    <x v="0"/>
  </r>
  <r>
    <n v="8"/>
    <x v="0"/>
    <x v="0"/>
    <x v="818"/>
    <n v="316970"/>
    <x v="9"/>
    <x v="1"/>
    <x v="3"/>
    <x v="0"/>
  </r>
  <r>
    <n v="0"/>
    <x v="0"/>
    <x v="0"/>
    <x v="819"/>
    <n v="316980"/>
    <x v="9"/>
    <x v="1"/>
    <x v="8"/>
    <x v="0"/>
  </r>
  <r>
    <n v="11"/>
    <x v="0"/>
    <x v="0"/>
    <x v="820"/>
    <n v="316990"/>
    <x v="9"/>
    <x v="1"/>
    <x v="9"/>
    <x v="0"/>
  </r>
  <r>
    <n v="0"/>
    <x v="0"/>
    <x v="0"/>
    <x v="821"/>
    <n v="317000"/>
    <x v="9"/>
    <x v="1"/>
    <x v="16"/>
    <x v="0"/>
  </r>
  <r>
    <n v="1"/>
    <x v="0"/>
    <x v="0"/>
    <x v="822"/>
    <n v="317005"/>
    <x v="9"/>
    <x v="1"/>
    <x v="2"/>
    <x v="0"/>
  </r>
  <r>
    <n v="158"/>
    <x v="0"/>
    <x v="0"/>
    <x v="823"/>
    <n v="317010"/>
    <x v="9"/>
    <x v="1"/>
    <x v="4"/>
    <x v="0"/>
  </r>
  <r>
    <n v="227"/>
    <x v="0"/>
    <x v="0"/>
    <x v="824"/>
    <n v="317020"/>
    <x v="9"/>
    <x v="1"/>
    <x v="13"/>
    <x v="0"/>
  </r>
  <r>
    <n v="0"/>
    <x v="0"/>
    <x v="0"/>
    <x v="825"/>
    <n v="317030"/>
    <x v="9"/>
    <x v="1"/>
    <x v="6"/>
    <x v="0"/>
  </r>
  <r>
    <n v="9"/>
    <x v="0"/>
    <x v="0"/>
    <x v="826"/>
    <n v="317040"/>
    <x v="9"/>
    <x v="1"/>
    <x v="14"/>
    <x v="0"/>
  </r>
  <r>
    <n v="0"/>
    <x v="0"/>
    <x v="0"/>
    <x v="827"/>
    <n v="317043"/>
    <x v="9"/>
    <x v="1"/>
    <x v="4"/>
    <x v="0"/>
  </r>
  <r>
    <n v="1"/>
    <x v="0"/>
    <x v="0"/>
    <x v="828"/>
    <n v="317047"/>
    <x v="9"/>
    <x v="1"/>
    <x v="14"/>
    <x v="0"/>
  </r>
  <r>
    <n v="0"/>
    <x v="0"/>
    <x v="0"/>
    <x v="829"/>
    <n v="317050"/>
    <x v="9"/>
    <x v="1"/>
    <x v="2"/>
    <x v="0"/>
  </r>
  <r>
    <n v="0"/>
    <x v="0"/>
    <x v="0"/>
    <x v="830"/>
    <n v="317052"/>
    <x v="9"/>
    <x v="1"/>
    <x v="14"/>
    <x v="0"/>
  </r>
  <r>
    <n v="0"/>
    <x v="0"/>
    <x v="0"/>
    <x v="831"/>
    <n v="317057"/>
    <x v="9"/>
    <x v="1"/>
    <x v="2"/>
    <x v="0"/>
  </r>
  <r>
    <n v="0"/>
    <x v="0"/>
    <x v="0"/>
    <x v="832"/>
    <n v="317060"/>
    <x v="9"/>
    <x v="1"/>
    <x v="10"/>
    <x v="0"/>
  </r>
  <r>
    <n v="0"/>
    <x v="0"/>
    <x v="0"/>
    <x v="833"/>
    <n v="317065"/>
    <x v="9"/>
    <x v="1"/>
    <x v="16"/>
    <x v="0"/>
  </r>
  <r>
    <n v="9"/>
    <x v="0"/>
    <x v="0"/>
    <x v="834"/>
    <n v="317070"/>
    <x v="9"/>
    <x v="1"/>
    <x v="5"/>
    <x v="0"/>
  </r>
  <r>
    <n v="0"/>
    <x v="0"/>
    <x v="0"/>
    <x v="835"/>
    <n v="317075"/>
    <x v="9"/>
    <x v="1"/>
    <x v="0"/>
    <x v="0"/>
  </r>
  <r>
    <n v="2"/>
    <x v="0"/>
    <x v="0"/>
    <x v="836"/>
    <n v="317080"/>
    <x v="9"/>
    <x v="1"/>
    <x v="3"/>
    <x v="0"/>
  </r>
  <r>
    <n v="0"/>
    <x v="0"/>
    <x v="0"/>
    <x v="837"/>
    <n v="317090"/>
    <x v="9"/>
    <x v="1"/>
    <x v="16"/>
    <x v="0"/>
  </r>
  <r>
    <n v="0"/>
    <x v="0"/>
    <x v="0"/>
    <x v="838"/>
    <n v="317100"/>
    <x v="9"/>
    <x v="1"/>
    <x v="14"/>
    <x v="0"/>
  </r>
  <r>
    <n v="0"/>
    <x v="0"/>
    <x v="0"/>
    <x v="839"/>
    <n v="317103"/>
    <x v="9"/>
    <x v="1"/>
    <x v="16"/>
    <x v="0"/>
  </r>
  <r>
    <n v="0"/>
    <x v="0"/>
    <x v="0"/>
    <x v="840"/>
    <n v="317107"/>
    <x v="9"/>
    <x v="1"/>
    <x v="3"/>
    <x v="0"/>
  </r>
  <r>
    <n v="0"/>
    <x v="0"/>
    <x v="0"/>
    <x v="841"/>
    <n v="317110"/>
    <x v="9"/>
    <x v="1"/>
    <x v="4"/>
    <x v="0"/>
  </r>
  <r>
    <n v="0"/>
    <x v="0"/>
    <x v="0"/>
    <x v="842"/>
    <n v="317115"/>
    <x v="9"/>
    <x v="1"/>
    <x v="2"/>
    <x v="0"/>
  </r>
  <r>
    <n v="14"/>
    <x v="0"/>
    <x v="0"/>
    <x v="843"/>
    <n v="317120"/>
    <x v="9"/>
    <x v="1"/>
    <x v="18"/>
    <x v="1"/>
  </r>
  <r>
    <n v="8"/>
    <x v="0"/>
    <x v="0"/>
    <x v="844"/>
    <n v="317130"/>
    <x v="9"/>
    <x v="1"/>
    <x v="9"/>
    <x v="0"/>
  </r>
  <r>
    <n v="0"/>
    <x v="0"/>
    <x v="0"/>
    <x v="845"/>
    <n v="317140"/>
    <x v="9"/>
    <x v="1"/>
    <x v="9"/>
    <x v="0"/>
  </r>
  <r>
    <n v="2"/>
    <x v="0"/>
    <x v="0"/>
    <x v="846"/>
    <n v="317160"/>
    <x v="9"/>
    <x v="1"/>
    <x v="6"/>
    <x v="0"/>
  </r>
  <r>
    <n v="1"/>
    <x v="0"/>
    <x v="0"/>
    <x v="847"/>
    <n v="317170"/>
    <x v="9"/>
    <x v="1"/>
    <x v="8"/>
    <x v="0"/>
  </r>
  <r>
    <n v="0"/>
    <x v="0"/>
    <x v="0"/>
    <x v="848"/>
    <n v="317180"/>
    <x v="9"/>
    <x v="1"/>
    <x v="7"/>
    <x v="0"/>
  </r>
  <r>
    <n v="0"/>
    <x v="0"/>
    <x v="0"/>
    <x v="849"/>
    <n v="317190"/>
    <x v="9"/>
    <x v="1"/>
    <x v="7"/>
    <x v="0"/>
  </r>
  <r>
    <n v="2"/>
    <x v="0"/>
    <x v="0"/>
    <x v="850"/>
    <n v="317200"/>
    <x v="9"/>
    <x v="1"/>
    <x v="9"/>
    <x v="0"/>
  </r>
  <r>
    <n v="0"/>
    <x v="0"/>
    <x v="0"/>
    <x v="851"/>
    <n v="317210"/>
    <x v="9"/>
    <x v="1"/>
    <x v="9"/>
    <x v="0"/>
  </r>
  <r>
    <n v="0"/>
    <x v="0"/>
    <x v="0"/>
    <x v="852"/>
    <n v="317220"/>
    <x v="9"/>
    <x v="1"/>
    <x v="8"/>
    <x v="0"/>
  </r>
  <r>
    <n v="0"/>
    <x v="0"/>
    <x v="0"/>
    <x v="0"/>
    <n v="310010"/>
    <x v="10"/>
    <x v="1"/>
    <x v="0"/>
    <x v="0"/>
  </r>
  <r>
    <n v="1"/>
    <x v="0"/>
    <x v="0"/>
    <x v="1"/>
    <n v="310020"/>
    <x v="10"/>
    <x v="1"/>
    <x v="1"/>
    <x v="0"/>
  </r>
  <r>
    <n v="1"/>
    <x v="0"/>
    <x v="0"/>
    <x v="2"/>
    <n v="310030"/>
    <x v="10"/>
    <x v="1"/>
    <x v="2"/>
    <x v="0"/>
  </r>
  <r>
    <n v="0"/>
    <x v="0"/>
    <x v="0"/>
    <x v="3"/>
    <n v="310040"/>
    <x v="10"/>
    <x v="1"/>
    <x v="2"/>
    <x v="0"/>
  </r>
  <r>
    <n v="1"/>
    <x v="0"/>
    <x v="0"/>
    <x v="4"/>
    <n v="310050"/>
    <x v="10"/>
    <x v="1"/>
    <x v="2"/>
    <x v="0"/>
  </r>
  <r>
    <n v="0"/>
    <x v="0"/>
    <x v="0"/>
    <x v="5"/>
    <n v="310060"/>
    <x v="10"/>
    <x v="1"/>
    <x v="3"/>
    <x v="0"/>
  </r>
  <r>
    <n v="0"/>
    <x v="0"/>
    <x v="0"/>
    <x v="6"/>
    <n v="310070"/>
    <x v="10"/>
    <x v="1"/>
    <x v="4"/>
    <x v="0"/>
  </r>
  <r>
    <n v="0"/>
    <x v="0"/>
    <x v="0"/>
    <x v="7"/>
    <n v="310080"/>
    <x v="10"/>
    <x v="1"/>
    <x v="5"/>
    <x v="0"/>
  </r>
  <r>
    <n v="1"/>
    <x v="0"/>
    <x v="0"/>
    <x v="8"/>
    <n v="310090"/>
    <x v="10"/>
    <x v="1"/>
    <x v="6"/>
    <x v="0"/>
  </r>
  <r>
    <n v="0"/>
    <x v="0"/>
    <x v="0"/>
    <x v="9"/>
    <n v="310100"/>
    <x v="10"/>
    <x v="1"/>
    <x v="6"/>
    <x v="0"/>
  </r>
  <r>
    <n v="1"/>
    <x v="0"/>
    <x v="0"/>
    <x v="10"/>
    <n v="310110"/>
    <x v="10"/>
    <x v="1"/>
    <x v="7"/>
    <x v="0"/>
  </r>
  <r>
    <n v="0"/>
    <x v="0"/>
    <x v="0"/>
    <x v="11"/>
    <n v="310120"/>
    <x v="10"/>
    <x v="1"/>
    <x v="8"/>
    <x v="0"/>
  </r>
  <r>
    <n v="0"/>
    <x v="0"/>
    <x v="0"/>
    <x v="12"/>
    <n v="310130"/>
    <x v="10"/>
    <x v="1"/>
    <x v="8"/>
    <x v="0"/>
  </r>
  <r>
    <n v="0"/>
    <x v="0"/>
    <x v="0"/>
    <x v="13"/>
    <n v="310140"/>
    <x v="10"/>
    <x v="1"/>
    <x v="8"/>
    <x v="0"/>
  </r>
  <r>
    <n v="1"/>
    <x v="0"/>
    <x v="0"/>
    <x v="14"/>
    <n v="310150"/>
    <x v="10"/>
    <x v="1"/>
    <x v="9"/>
    <x v="0"/>
  </r>
  <r>
    <n v="31"/>
    <x v="0"/>
    <x v="0"/>
    <x v="15"/>
    <n v="310160"/>
    <x v="10"/>
    <x v="1"/>
    <x v="10"/>
    <x v="0"/>
  </r>
  <r>
    <n v="0"/>
    <x v="0"/>
    <x v="0"/>
    <x v="16"/>
    <n v="310163"/>
    <x v="10"/>
    <x v="1"/>
    <x v="11"/>
    <x v="0"/>
  </r>
  <r>
    <n v="2"/>
    <x v="0"/>
    <x v="0"/>
    <x v="17"/>
    <n v="310170"/>
    <x v="10"/>
    <x v="1"/>
    <x v="6"/>
    <x v="0"/>
  </r>
  <r>
    <n v="0"/>
    <x v="0"/>
    <x v="0"/>
    <x v="18"/>
    <n v="310180"/>
    <x v="10"/>
    <x v="1"/>
    <x v="7"/>
    <x v="0"/>
  </r>
  <r>
    <n v="0"/>
    <x v="0"/>
    <x v="0"/>
    <x v="19"/>
    <n v="310190"/>
    <x v="10"/>
    <x v="1"/>
    <x v="10"/>
    <x v="0"/>
  </r>
  <r>
    <n v="1"/>
    <x v="0"/>
    <x v="0"/>
    <x v="20"/>
    <n v="310200"/>
    <x v="10"/>
    <x v="1"/>
    <x v="10"/>
    <x v="0"/>
  </r>
  <r>
    <n v="0"/>
    <x v="0"/>
    <x v="0"/>
    <x v="21"/>
    <n v="310205"/>
    <x v="10"/>
    <x v="1"/>
    <x v="2"/>
    <x v="0"/>
  </r>
  <r>
    <n v="1"/>
    <x v="0"/>
    <x v="0"/>
    <x v="22"/>
    <n v="315350"/>
    <x v="10"/>
    <x v="1"/>
    <x v="2"/>
    <x v="0"/>
  </r>
  <r>
    <n v="0"/>
    <x v="0"/>
    <x v="0"/>
    <x v="23"/>
    <n v="310210"/>
    <x v="10"/>
    <x v="1"/>
    <x v="11"/>
    <x v="0"/>
  </r>
  <r>
    <n v="0"/>
    <x v="0"/>
    <x v="0"/>
    <x v="24"/>
    <n v="310220"/>
    <x v="10"/>
    <x v="1"/>
    <x v="7"/>
    <x v="0"/>
  </r>
  <r>
    <n v="0"/>
    <x v="0"/>
    <x v="0"/>
    <x v="25"/>
    <n v="310230"/>
    <x v="10"/>
    <x v="1"/>
    <x v="2"/>
    <x v="0"/>
  </r>
  <r>
    <n v="0"/>
    <x v="0"/>
    <x v="0"/>
    <x v="26"/>
    <n v="310240"/>
    <x v="10"/>
    <x v="1"/>
    <x v="3"/>
    <x v="0"/>
  </r>
  <r>
    <n v="0"/>
    <x v="0"/>
    <x v="0"/>
    <x v="27"/>
    <n v="310250"/>
    <x v="10"/>
    <x v="1"/>
    <x v="2"/>
    <x v="0"/>
  </r>
  <r>
    <n v="11"/>
    <x v="0"/>
    <x v="0"/>
    <x v="28"/>
    <n v="310260"/>
    <x v="10"/>
    <x v="1"/>
    <x v="10"/>
    <x v="0"/>
  </r>
  <r>
    <n v="0"/>
    <x v="0"/>
    <x v="0"/>
    <x v="29"/>
    <n v="310280"/>
    <x v="10"/>
    <x v="1"/>
    <x v="11"/>
    <x v="0"/>
  </r>
  <r>
    <n v="2"/>
    <x v="0"/>
    <x v="0"/>
    <x v="30"/>
    <n v="310285"/>
    <x v="10"/>
    <x v="1"/>
    <x v="3"/>
    <x v="0"/>
  </r>
  <r>
    <n v="2"/>
    <x v="0"/>
    <x v="0"/>
    <x v="31"/>
    <n v="310290"/>
    <x v="10"/>
    <x v="1"/>
    <x v="11"/>
    <x v="0"/>
  </r>
  <r>
    <n v="0"/>
    <x v="0"/>
    <x v="0"/>
    <x v="32"/>
    <n v="310300"/>
    <x v="10"/>
    <x v="1"/>
    <x v="2"/>
    <x v="0"/>
  </r>
  <r>
    <n v="0"/>
    <x v="0"/>
    <x v="0"/>
    <x v="33"/>
    <n v="310310"/>
    <x v="10"/>
    <x v="1"/>
    <x v="9"/>
    <x v="0"/>
  </r>
  <r>
    <n v="0"/>
    <x v="0"/>
    <x v="0"/>
    <x v="34"/>
    <n v="310320"/>
    <x v="10"/>
    <x v="1"/>
    <x v="12"/>
    <x v="0"/>
  </r>
  <r>
    <n v="0"/>
    <x v="0"/>
    <x v="0"/>
    <x v="35"/>
    <n v="310330"/>
    <x v="10"/>
    <x v="1"/>
    <x v="11"/>
    <x v="0"/>
  </r>
  <r>
    <n v="6"/>
    <x v="0"/>
    <x v="0"/>
    <x v="36"/>
    <n v="310340"/>
    <x v="10"/>
    <x v="1"/>
    <x v="6"/>
    <x v="0"/>
  </r>
  <r>
    <n v="16"/>
    <x v="0"/>
    <x v="0"/>
    <x v="37"/>
    <n v="310350"/>
    <x v="10"/>
    <x v="1"/>
    <x v="13"/>
    <x v="0"/>
  </r>
  <r>
    <n v="0"/>
    <x v="0"/>
    <x v="0"/>
    <x v="38"/>
    <n v="310360"/>
    <x v="10"/>
    <x v="1"/>
    <x v="11"/>
    <x v="0"/>
  </r>
  <r>
    <n v="1"/>
    <x v="0"/>
    <x v="0"/>
    <x v="39"/>
    <n v="310370"/>
    <x v="10"/>
    <x v="1"/>
    <x v="9"/>
    <x v="0"/>
  </r>
  <r>
    <n v="1"/>
    <x v="0"/>
    <x v="0"/>
    <x v="40"/>
    <n v="310375"/>
    <x v="10"/>
    <x v="1"/>
    <x v="13"/>
    <x v="0"/>
  </r>
  <r>
    <n v="0"/>
    <x v="0"/>
    <x v="0"/>
    <x v="41"/>
    <n v="310380"/>
    <x v="10"/>
    <x v="1"/>
    <x v="0"/>
    <x v="0"/>
  </r>
  <r>
    <n v="1"/>
    <x v="0"/>
    <x v="0"/>
    <x v="42"/>
    <n v="310390"/>
    <x v="10"/>
    <x v="1"/>
    <x v="1"/>
    <x v="0"/>
  </r>
  <r>
    <n v="14"/>
    <x v="0"/>
    <x v="0"/>
    <x v="43"/>
    <n v="310400"/>
    <x v="10"/>
    <x v="1"/>
    <x v="4"/>
    <x v="0"/>
  </r>
  <r>
    <n v="0"/>
    <x v="0"/>
    <x v="0"/>
    <x v="44"/>
    <n v="310410"/>
    <x v="10"/>
    <x v="1"/>
    <x v="10"/>
    <x v="0"/>
  </r>
  <r>
    <n v="6"/>
    <x v="0"/>
    <x v="0"/>
    <x v="45"/>
    <n v="310420"/>
    <x v="10"/>
    <x v="1"/>
    <x v="1"/>
    <x v="0"/>
  </r>
  <r>
    <n v="0"/>
    <x v="0"/>
    <x v="0"/>
    <x v="46"/>
    <n v="310430"/>
    <x v="10"/>
    <x v="1"/>
    <x v="10"/>
    <x v="0"/>
  </r>
  <r>
    <n v="0"/>
    <x v="0"/>
    <x v="0"/>
    <x v="47"/>
    <n v="310440"/>
    <x v="10"/>
    <x v="1"/>
    <x v="9"/>
    <x v="0"/>
  </r>
  <r>
    <n v="0"/>
    <x v="0"/>
    <x v="0"/>
    <x v="48"/>
    <n v="310445"/>
    <x v="10"/>
    <x v="1"/>
    <x v="3"/>
    <x v="0"/>
  </r>
  <r>
    <n v="0"/>
    <x v="0"/>
    <x v="0"/>
    <x v="49"/>
    <n v="310450"/>
    <x v="10"/>
    <x v="1"/>
    <x v="14"/>
    <x v="0"/>
  </r>
  <r>
    <n v="4"/>
    <x v="0"/>
    <x v="0"/>
    <x v="50"/>
    <n v="310460"/>
    <x v="10"/>
    <x v="1"/>
    <x v="9"/>
    <x v="0"/>
  </r>
  <r>
    <n v="0"/>
    <x v="0"/>
    <x v="0"/>
    <x v="51"/>
    <n v="310470"/>
    <x v="10"/>
    <x v="1"/>
    <x v="6"/>
    <x v="0"/>
  </r>
  <r>
    <n v="0"/>
    <x v="0"/>
    <x v="0"/>
    <x v="52"/>
    <n v="310480"/>
    <x v="10"/>
    <x v="1"/>
    <x v="3"/>
    <x v="0"/>
  </r>
  <r>
    <n v="1"/>
    <x v="0"/>
    <x v="0"/>
    <x v="53"/>
    <n v="310490"/>
    <x v="10"/>
    <x v="1"/>
    <x v="8"/>
    <x v="0"/>
  </r>
  <r>
    <n v="0"/>
    <x v="0"/>
    <x v="0"/>
    <x v="54"/>
    <n v="310500"/>
    <x v="10"/>
    <x v="1"/>
    <x v="12"/>
    <x v="1"/>
  </r>
  <r>
    <n v="1"/>
    <x v="0"/>
    <x v="0"/>
    <x v="55"/>
    <n v="310510"/>
    <x v="10"/>
    <x v="1"/>
    <x v="1"/>
    <x v="0"/>
  </r>
  <r>
    <n v="0"/>
    <x v="0"/>
    <x v="0"/>
    <x v="56"/>
    <n v="310520"/>
    <x v="10"/>
    <x v="1"/>
    <x v="6"/>
    <x v="0"/>
  </r>
  <r>
    <n v="1"/>
    <x v="0"/>
    <x v="0"/>
    <x v="57"/>
    <n v="310530"/>
    <x v="10"/>
    <x v="1"/>
    <x v="10"/>
    <x v="0"/>
  </r>
  <r>
    <n v="0"/>
    <x v="0"/>
    <x v="0"/>
    <x v="58"/>
    <n v="310540"/>
    <x v="10"/>
    <x v="1"/>
    <x v="2"/>
    <x v="0"/>
  </r>
  <r>
    <n v="0"/>
    <x v="0"/>
    <x v="0"/>
    <x v="59"/>
    <n v="310550"/>
    <x v="10"/>
    <x v="1"/>
    <x v="9"/>
    <x v="0"/>
  </r>
  <r>
    <n v="5"/>
    <x v="0"/>
    <x v="0"/>
    <x v="60"/>
    <n v="310560"/>
    <x v="10"/>
    <x v="1"/>
    <x v="11"/>
    <x v="0"/>
  </r>
  <r>
    <n v="0"/>
    <x v="0"/>
    <x v="0"/>
    <x v="61"/>
    <n v="310570"/>
    <x v="10"/>
    <x v="1"/>
    <x v="2"/>
    <x v="0"/>
  </r>
  <r>
    <n v="0"/>
    <x v="0"/>
    <x v="0"/>
    <x v="62"/>
    <n v="310590"/>
    <x v="10"/>
    <x v="1"/>
    <x v="11"/>
    <x v="0"/>
  </r>
  <r>
    <n v="0"/>
    <x v="0"/>
    <x v="0"/>
    <x v="63"/>
    <n v="310600"/>
    <x v="10"/>
    <x v="1"/>
    <x v="2"/>
    <x v="0"/>
  </r>
  <r>
    <n v="0"/>
    <x v="0"/>
    <x v="0"/>
    <x v="64"/>
    <n v="310610"/>
    <x v="10"/>
    <x v="1"/>
    <x v="9"/>
    <x v="0"/>
  </r>
  <r>
    <n v="779"/>
    <x v="0"/>
    <x v="0"/>
    <x v="65"/>
    <n v="310620"/>
    <x v="10"/>
    <x v="1"/>
    <x v="15"/>
    <x v="0"/>
  </r>
  <r>
    <n v="2"/>
    <x v="0"/>
    <x v="0"/>
    <x v="66"/>
    <n v="310630"/>
    <x v="10"/>
    <x v="1"/>
    <x v="2"/>
    <x v="0"/>
  </r>
  <r>
    <n v="2"/>
    <x v="0"/>
    <x v="0"/>
    <x v="67"/>
    <n v="310640"/>
    <x v="10"/>
    <x v="1"/>
    <x v="11"/>
    <x v="0"/>
  </r>
  <r>
    <n v="0"/>
    <x v="0"/>
    <x v="0"/>
    <x v="68"/>
    <n v="310650"/>
    <x v="10"/>
    <x v="1"/>
    <x v="3"/>
    <x v="0"/>
  </r>
  <r>
    <n v="0"/>
    <x v="0"/>
    <x v="0"/>
    <x v="69"/>
    <n v="310665"/>
    <x v="10"/>
    <x v="1"/>
    <x v="16"/>
    <x v="0"/>
  </r>
  <r>
    <n v="0"/>
    <x v="0"/>
    <x v="0"/>
    <x v="70"/>
    <n v="310660"/>
    <x v="10"/>
    <x v="1"/>
    <x v="6"/>
    <x v="0"/>
  </r>
  <r>
    <n v="74"/>
    <x v="0"/>
    <x v="0"/>
    <x v="71"/>
    <n v="310670"/>
    <x v="10"/>
    <x v="1"/>
    <x v="17"/>
    <x v="1"/>
  </r>
  <r>
    <n v="0"/>
    <x v="0"/>
    <x v="0"/>
    <x v="72"/>
    <n v="310680"/>
    <x v="10"/>
    <x v="1"/>
    <x v="11"/>
    <x v="0"/>
  </r>
  <r>
    <n v="1"/>
    <x v="0"/>
    <x v="0"/>
    <x v="73"/>
    <n v="310690"/>
    <x v="10"/>
    <x v="1"/>
    <x v="9"/>
    <x v="0"/>
  </r>
  <r>
    <n v="0"/>
    <x v="0"/>
    <x v="0"/>
    <x v="74"/>
    <n v="310700"/>
    <x v="10"/>
    <x v="1"/>
    <x v="1"/>
    <x v="0"/>
  </r>
  <r>
    <n v="1"/>
    <x v="0"/>
    <x v="0"/>
    <x v="75"/>
    <n v="310710"/>
    <x v="10"/>
    <x v="1"/>
    <x v="5"/>
    <x v="0"/>
  </r>
  <r>
    <n v="1"/>
    <x v="0"/>
    <x v="0"/>
    <x v="76"/>
    <n v="310720"/>
    <x v="10"/>
    <x v="1"/>
    <x v="8"/>
    <x v="0"/>
  </r>
  <r>
    <n v="1"/>
    <x v="0"/>
    <x v="0"/>
    <x v="77"/>
    <n v="310730"/>
    <x v="10"/>
    <x v="1"/>
    <x v="16"/>
    <x v="0"/>
  </r>
  <r>
    <n v="6"/>
    <x v="0"/>
    <x v="0"/>
    <x v="78"/>
    <n v="310740"/>
    <x v="10"/>
    <x v="1"/>
    <x v="1"/>
    <x v="0"/>
  </r>
  <r>
    <n v="0"/>
    <x v="0"/>
    <x v="0"/>
    <x v="79"/>
    <n v="310750"/>
    <x v="10"/>
    <x v="1"/>
    <x v="11"/>
    <x v="0"/>
  </r>
  <r>
    <n v="0"/>
    <x v="0"/>
    <x v="0"/>
    <x v="80"/>
    <n v="310760"/>
    <x v="10"/>
    <x v="1"/>
    <x v="10"/>
    <x v="0"/>
  </r>
  <r>
    <n v="0"/>
    <x v="0"/>
    <x v="0"/>
    <x v="81"/>
    <n v="310770"/>
    <x v="10"/>
    <x v="1"/>
    <x v="2"/>
    <x v="0"/>
  </r>
  <r>
    <n v="0"/>
    <x v="0"/>
    <x v="0"/>
    <x v="82"/>
    <n v="310780"/>
    <x v="10"/>
    <x v="1"/>
    <x v="2"/>
    <x v="0"/>
  </r>
  <r>
    <n v="2"/>
    <x v="0"/>
    <x v="0"/>
    <x v="83"/>
    <n v="310790"/>
    <x v="10"/>
    <x v="1"/>
    <x v="8"/>
    <x v="0"/>
  </r>
  <r>
    <n v="0"/>
    <x v="0"/>
    <x v="0"/>
    <x v="84"/>
    <n v="310800"/>
    <x v="10"/>
    <x v="1"/>
    <x v="5"/>
    <x v="0"/>
  </r>
  <r>
    <n v="0"/>
    <x v="0"/>
    <x v="0"/>
    <x v="85"/>
    <n v="310810"/>
    <x v="10"/>
    <x v="1"/>
    <x v="17"/>
    <x v="0"/>
  </r>
  <r>
    <n v="0"/>
    <x v="0"/>
    <x v="0"/>
    <x v="86"/>
    <n v="310820"/>
    <x v="10"/>
    <x v="1"/>
    <x v="14"/>
    <x v="0"/>
  </r>
  <r>
    <n v="1"/>
    <x v="0"/>
    <x v="0"/>
    <x v="87"/>
    <n v="310825"/>
    <x v="10"/>
    <x v="1"/>
    <x v="16"/>
    <x v="0"/>
  </r>
  <r>
    <n v="0"/>
    <x v="0"/>
    <x v="0"/>
    <x v="88"/>
    <n v="310830"/>
    <x v="10"/>
    <x v="1"/>
    <x v="8"/>
    <x v="0"/>
  </r>
  <r>
    <n v="4"/>
    <x v="0"/>
    <x v="0"/>
    <x v="89"/>
    <n v="310840"/>
    <x v="10"/>
    <x v="1"/>
    <x v="10"/>
    <x v="0"/>
  </r>
  <r>
    <n v="0"/>
    <x v="0"/>
    <x v="0"/>
    <x v="90"/>
    <n v="310850"/>
    <x v="10"/>
    <x v="1"/>
    <x v="16"/>
    <x v="0"/>
  </r>
  <r>
    <n v="0"/>
    <x v="0"/>
    <x v="0"/>
    <x v="91"/>
    <n v="310870"/>
    <x v="10"/>
    <x v="1"/>
    <x v="9"/>
    <x v="0"/>
  </r>
  <r>
    <n v="6"/>
    <x v="0"/>
    <x v="0"/>
    <x v="92"/>
    <n v="310855"/>
    <x v="10"/>
    <x v="1"/>
    <x v="14"/>
    <x v="0"/>
  </r>
  <r>
    <n v="2"/>
    <x v="0"/>
    <x v="0"/>
    <x v="93"/>
    <n v="310860"/>
    <x v="10"/>
    <x v="1"/>
    <x v="16"/>
    <x v="0"/>
  </r>
  <r>
    <n v="0"/>
    <x v="0"/>
    <x v="0"/>
    <x v="94"/>
    <n v="310890"/>
    <x v="10"/>
    <x v="1"/>
    <x v="8"/>
    <x v="0"/>
  </r>
  <r>
    <n v="0"/>
    <x v="0"/>
    <x v="0"/>
    <x v="95"/>
    <n v="310880"/>
    <x v="10"/>
    <x v="1"/>
    <x v="2"/>
    <x v="0"/>
  </r>
  <r>
    <n v="4"/>
    <x v="0"/>
    <x v="0"/>
    <x v="96"/>
    <n v="310900"/>
    <x v="10"/>
    <x v="1"/>
    <x v="17"/>
    <x v="1"/>
  </r>
  <r>
    <n v="0"/>
    <x v="0"/>
    <x v="0"/>
    <x v="97"/>
    <n v="310910"/>
    <x v="10"/>
    <x v="1"/>
    <x v="8"/>
    <x v="0"/>
  </r>
  <r>
    <n v="2"/>
    <x v="0"/>
    <x v="0"/>
    <x v="98"/>
    <n v="310920"/>
    <x v="10"/>
    <x v="1"/>
    <x v="3"/>
    <x v="0"/>
  </r>
  <r>
    <n v="0"/>
    <x v="0"/>
    <x v="0"/>
    <x v="99"/>
    <n v="310925"/>
    <x v="10"/>
    <x v="1"/>
    <x v="2"/>
    <x v="0"/>
  </r>
  <r>
    <n v="5"/>
    <x v="0"/>
    <x v="0"/>
    <x v="100"/>
    <n v="310930"/>
    <x v="10"/>
    <x v="1"/>
    <x v="14"/>
    <x v="0"/>
  </r>
  <r>
    <n v="1"/>
    <x v="0"/>
    <x v="0"/>
    <x v="101"/>
    <n v="310940"/>
    <x v="10"/>
    <x v="1"/>
    <x v="3"/>
    <x v="0"/>
  </r>
  <r>
    <n v="0"/>
    <x v="0"/>
    <x v="0"/>
    <x v="102"/>
    <n v="310945"/>
    <x v="10"/>
    <x v="1"/>
    <x v="14"/>
    <x v="0"/>
  </r>
  <r>
    <n v="3"/>
    <x v="0"/>
    <x v="0"/>
    <x v="103"/>
    <n v="310950"/>
    <x v="10"/>
    <x v="1"/>
    <x v="10"/>
    <x v="0"/>
  </r>
  <r>
    <n v="0"/>
    <x v="0"/>
    <x v="0"/>
    <x v="104"/>
    <n v="310960"/>
    <x v="10"/>
    <x v="1"/>
    <x v="12"/>
    <x v="0"/>
  </r>
  <r>
    <n v="0"/>
    <x v="0"/>
    <x v="0"/>
    <x v="105"/>
    <n v="310970"/>
    <x v="10"/>
    <x v="1"/>
    <x v="8"/>
    <x v="0"/>
  </r>
  <r>
    <n v="0"/>
    <x v="0"/>
    <x v="0"/>
    <x v="106"/>
    <n v="310270"/>
    <x v="10"/>
    <x v="1"/>
    <x v="6"/>
    <x v="0"/>
  </r>
  <r>
    <n v="0"/>
    <x v="0"/>
    <x v="0"/>
    <x v="107"/>
    <n v="310980"/>
    <x v="10"/>
    <x v="1"/>
    <x v="13"/>
    <x v="0"/>
  </r>
  <r>
    <n v="0"/>
    <x v="0"/>
    <x v="0"/>
    <x v="108"/>
    <n v="310990"/>
    <x v="10"/>
    <x v="1"/>
    <x v="12"/>
    <x v="0"/>
  </r>
  <r>
    <n v="2"/>
    <x v="0"/>
    <x v="0"/>
    <x v="109"/>
    <n v="311000"/>
    <x v="10"/>
    <x v="1"/>
    <x v="18"/>
    <x v="1"/>
  </r>
  <r>
    <n v="0"/>
    <x v="0"/>
    <x v="0"/>
    <x v="110"/>
    <n v="311010"/>
    <x v="10"/>
    <x v="1"/>
    <x v="2"/>
    <x v="0"/>
  </r>
  <r>
    <n v="0"/>
    <x v="0"/>
    <x v="0"/>
    <x v="111"/>
    <n v="311020"/>
    <x v="10"/>
    <x v="1"/>
    <x v="9"/>
    <x v="0"/>
  </r>
  <r>
    <n v="1"/>
    <x v="0"/>
    <x v="0"/>
    <x v="112"/>
    <n v="311030"/>
    <x v="10"/>
    <x v="1"/>
    <x v="10"/>
    <x v="0"/>
  </r>
  <r>
    <n v="1"/>
    <x v="0"/>
    <x v="0"/>
    <x v="113"/>
    <n v="311040"/>
    <x v="10"/>
    <x v="1"/>
    <x v="1"/>
    <x v="0"/>
  </r>
  <r>
    <n v="0"/>
    <x v="0"/>
    <x v="0"/>
    <x v="114"/>
    <n v="311050"/>
    <x v="10"/>
    <x v="1"/>
    <x v="8"/>
    <x v="0"/>
  </r>
  <r>
    <n v="3"/>
    <x v="0"/>
    <x v="0"/>
    <x v="115"/>
    <n v="311060"/>
    <x v="10"/>
    <x v="1"/>
    <x v="8"/>
    <x v="0"/>
  </r>
  <r>
    <n v="1"/>
    <x v="0"/>
    <x v="0"/>
    <x v="116"/>
    <n v="311070"/>
    <x v="10"/>
    <x v="1"/>
    <x v="5"/>
    <x v="0"/>
  </r>
  <r>
    <n v="0"/>
    <x v="0"/>
    <x v="0"/>
    <x v="117"/>
    <n v="311080"/>
    <x v="10"/>
    <x v="1"/>
    <x v="6"/>
    <x v="0"/>
  </r>
  <r>
    <n v="1"/>
    <x v="0"/>
    <x v="0"/>
    <x v="118"/>
    <n v="311090"/>
    <x v="10"/>
    <x v="1"/>
    <x v="5"/>
    <x v="0"/>
  </r>
  <r>
    <n v="1"/>
    <x v="0"/>
    <x v="0"/>
    <x v="119"/>
    <n v="311100"/>
    <x v="10"/>
    <x v="1"/>
    <x v="10"/>
    <x v="0"/>
  </r>
  <r>
    <n v="1"/>
    <x v="0"/>
    <x v="0"/>
    <x v="120"/>
    <n v="311110"/>
    <x v="10"/>
    <x v="1"/>
    <x v="4"/>
    <x v="0"/>
  </r>
  <r>
    <n v="0"/>
    <x v="0"/>
    <x v="0"/>
    <x v="121"/>
    <n v="311115"/>
    <x v="10"/>
    <x v="1"/>
    <x v="16"/>
    <x v="0"/>
  </r>
  <r>
    <n v="9"/>
    <x v="0"/>
    <x v="0"/>
    <x v="122"/>
    <n v="311120"/>
    <x v="10"/>
    <x v="1"/>
    <x v="5"/>
    <x v="0"/>
  </r>
  <r>
    <n v="1"/>
    <x v="0"/>
    <x v="0"/>
    <x v="123"/>
    <n v="311130"/>
    <x v="10"/>
    <x v="1"/>
    <x v="10"/>
    <x v="0"/>
  </r>
  <r>
    <n v="1"/>
    <x v="0"/>
    <x v="0"/>
    <x v="124"/>
    <n v="311140"/>
    <x v="10"/>
    <x v="1"/>
    <x v="4"/>
    <x v="0"/>
  </r>
  <r>
    <n v="4"/>
    <x v="0"/>
    <x v="0"/>
    <x v="125"/>
    <n v="311150"/>
    <x v="10"/>
    <x v="1"/>
    <x v="4"/>
    <x v="0"/>
  </r>
  <r>
    <n v="3"/>
    <x v="0"/>
    <x v="0"/>
    <x v="126"/>
    <n v="311160"/>
    <x v="10"/>
    <x v="1"/>
    <x v="10"/>
    <x v="0"/>
  </r>
  <r>
    <n v="0"/>
    <x v="0"/>
    <x v="0"/>
    <x v="127"/>
    <n v="311190"/>
    <x v="10"/>
    <x v="1"/>
    <x v="5"/>
    <x v="0"/>
  </r>
  <r>
    <n v="0"/>
    <x v="0"/>
    <x v="0"/>
    <x v="128"/>
    <n v="311170"/>
    <x v="10"/>
    <x v="1"/>
    <x v="9"/>
    <x v="0"/>
  </r>
  <r>
    <n v="1"/>
    <x v="0"/>
    <x v="0"/>
    <x v="129"/>
    <n v="311180"/>
    <x v="10"/>
    <x v="1"/>
    <x v="13"/>
    <x v="0"/>
  </r>
  <r>
    <n v="1"/>
    <x v="0"/>
    <x v="0"/>
    <x v="130"/>
    <n v="311200"/>
    <x v="10"/>
    <x v="1"/>
    <x v="5"/>
    <x v="0"/>
  </r>
  <r>
    <n v="0"/>
    <x v="0"/>
    <x v="0"/>
    <x v="131"/>
    <n v="311205"/>
    <x v="10"/>
    <x v="1"/>
    <x v="7"/>
    <x v="0"/>
  </r>
  <r>
    <n v="0"/>
    <x v="0"/>
    <x v="0"/>
    <x v="132"/>
    <n v="311210"/>
    <x v="10"/>
    <x v="1"/>
    <x v="2"/>
    <x v="0"/>
  </r>
  <r>
    <n v="0"/>
    <x v="0"/>
    <x v="0"/>
    <x v="133"/>
    <n v="311220"/>
    <x v="10"/>
    <x v="1"/>
    <x v="11"/>
    <x v="0"/>
  </r>
  <r>
    <n v="4"/>
    <x v="0"/>
    <x v="0"/>
    <x v="134"/>
    <n v="311230"/>
    <x v="10"/>
    <x v="1"/>
    <x v="3"/>
    <x v="0"/>
  </r>
  <r>
    <n v="0"/>
    <x v="0"/>
    <x v="0"/>
    <x v="135"/>
    <n v="311240"/>
    <x v="10"/>
    <x v="1"/>
    <x v="10"/>
    <x v="0"/>
  </r>
  <r>
    <n v="1"/>
    <x v="0"/>
    <x v="0"/>
    <x v="136"/>
    <n v="311250"/>
    <x v="10"/>
    <x v="1"/>
    <x v="12"/>
    <x v="1"/>
  </r>
  <r>
    <n v="0"/>
    <x v="0"/>
    <x v="0"/>
    <x v="137"/>
    <n v="311260"/>
    <x v="10"/>
    <x v="1"/>
    <x v="13"/>
    <x v="0"/>
  </r>
  <r>
    <n v="0"/>
    <x v="0"/>
    <x v="0"/>
    <x v="138"/>
    <n v="311265"/>
    <x v="10"/>
    <x v="1"/>
    <x v="7"/>
    <x v="0"/>
  </r>
  <r>
    <n v="1"/>
    <x v="0"/>
    <x v="0"/>
    <x v="139"/>
    <n v="311270"/>
    <x v="10"/>
    <x v="1"/>
    <x v="16"/>
    <x v="0"/>
  </r>
  <r>
    <n v="2"/>
    <x v="0"/>
    <x v="0"/>
    <x v="140"/>
    <n v="311280"/>
    <x v="10"/>
    <x v="1"/>
    <x v="10"/>
    <x v="0"/>
  </r>
  <r>
    <n v="0"/>
    <x v="0"/>
    <x v="0"/>
    <x v="141"/>
    <n v="311290"/>
    <x v="10"/>
    <x v="1"/>
    <x v="2"/>
    <x v="0"/>
  </r>
  <r>
    <n v="2"/>
    <x v="0"/>
    <x v="0"/>
    <x v="142"/>
    <n v="311300"/>
    <x v="10"/>
    <x v="1"/>
    <x v="6"/>
    <x v="0"/>
  </r>
  <r>
    <n v="0"/>
    <x v="0"/>
    <x v="0"/>
    <x v="143"/>
    <n v="311310"/>
    <x v="10"/>
    <x v="1"/>
    <x v="11"/>
    <x v="0"/>
  </r>
  <r>
    <n v="0"/>
    <x v="0"/>
    <x v="0"/>
    <x v="144"/>
    <n v="311320"/>
    <x v="10"/>
    <x v="1"/>
    <x v="11"/>
    <x v="0"/>
  </r>
  <r>
    <n v="2"/>
    <x v="0"/>
    <x v="0"/>
    <x v="145"/>
    <n v="311330"/>
    <x v="10"/>
    <x v="1"/>
    <x v="9"/>
    <x v="0"/>
  </r>
  <r>
    <n v="25"/>
    <x v="0"/>
    <x v="0"/>
    <x v="146"/>
    <n v="311340"/>
    <x v="10"/>
    <x v="1"/>
    <x v="2"/>
    <x v="0"/>
  </r>
  <r>
    <n v="0"/>
    <x v="0"/>
    <x v="0"/>
    <x v="147"/>
    <n v="311350"/>
    <x v="10"/>
    <x v="1"/>
    <x v="3"/>
    <x v="0"/>
  </r>
  <r>
    <n v="1"/>
    <x v="0"/>
    <x v="0"/>
    <x v="148"/>
    <n v="311360"/>
    <x v="10"/>
    <x v="1"/>
    <x v="8"/>
    <x v="0"/>
  </r>
  <r>
    <n v="1"/>
    <x v="0"/>
    <x v="0"/>
    <x v="149"/>
    <n v="311370"/>
    <x v="10"/>
    <x v="1"/>
    <x v="6"/>
    <x v="0"/>
  </r>
  <r>
    <n v="0"/>
    <x v="0"/>
    <x v="0"/>
    <x v="150"/>
    <n v="311380"/>
    <x v="10"/>
    <x v="1"/>
    <x v="2"/>
    <x v="0"/>
  </r>
  <r>
    <n v="1"/>
    <x v="0"/>
    <x v="0"/>
    <x v="151"/>
    <n v="311390"/>
    <x v="10"/>
    <x v="1"/>
    <x v="5"/>
    <x v="0"/>
  </r>
  <r>
    <n v="3"/>
    <x v="0"/>
    <x v="0"/>
    <x v="152"/>
    <n v="311400"/>
    <x v="10"/>
    <x v="1"/>
    <x v="5"/>
    <x v="0"/>
  </r>
  <r>
    <n v="0"/>
    <x v="0"/>
    <x v="0"/>
    <x v="153"/>
    <n v="311410"/>
    <x v="10"/>
    <x v="1"/>
    <x v="8"/>
    <x v="0"/>
  </r>
  <r>
    <n v="5"/>
    <x v="0"/>
    <x v="0"/>
    <x v="154"/>
    <n v="311420"/>
    <x v="10"/>
    <x v="1"/>
    <x v="1"/>
    <x v="0"/>
  </r>
  <r>
    <n v="6"/>
    <x v="0"/>
    <x v="0"/>
    <x v="155"/>
    <n v="311430"/>
    <x v="10"/>
    <x v="1"/>
    <x v="0"/>
    <x v="0"/>
  </r>
  <r>
    <n v="0"/>
    <x v="0"/>
    <x v="0"/>
    <x v="156"/>
    <n v="311440"/>
    <x v="10"/>
    <x v="1"/>
    <x v="10"/>
    <x v="0"/>
  </r>
  <r>
    <n v="1"/>
    <x v="0"/>
    <x v="0"/>
    <x v="157"/>
    <n v="311450"/>
    <x v="10"/>
    <x v="1"/>
    <x v="5"/>
    <x v="0"/>
  </r>
  <r>
    <n v="0"/>
    <x v="0"/>
    <x v="0"/>
    <x v="158"/>
    <n v="311455"/>
    <x v="10"/>
    <x v="1"/>
    <x v="4"/>
    <x v="0"/>
  </r>
  <r>
    <n v="1"/>
    <x v="0"/>
    <x v="0"/>
    <x v="159"/>
    <n v="311460"/>
    <x v="10"/>
    <x v="1"/>
    <x v="5"/>
    <x v="0"/>
  </r>
  <r>
    <n v="0"/>
    <x v="0"/>
    <x v="0"/>
    <x v="160"/>
    <n v="311470"/>
    <x v="10"/>
    <x v="1"/>
    <x v="10"/>
    <x v="0"/>
  </r>
  <r>
    <n v="1"/>
    <x v="0"/>
    <x v="0"/>
    <x v="161"/>
    <n v="311480"/>
    <x v="10"/>
    <x v="1"/>
    <x v="8"/>
    <x v="0"/>
  </r>
  <r>
    <n v="0"/>
    <x v="0"/>
    <x v="0"/>
    <x v="162"/>
    <n v="311490"/>
    <x v="10"/>
    <x v="1"/>
    <x v="11"/>
    <x v="0"/>
  </r>
  <r>
    <n v="1"/>
    <x v="0"/>
    <x v="0"/>
    <x v="163"/>
    <n v="311500"/>
    <x v="10"/>
    <x v="1"/>
    <x v="13"/>
    <x v="0"/>
  </r>
  <r>
    <n v="3"/>
    <x v="0"/>
    <x v="0"/>
    <x v="164"/>
    <n v="311510"/>
    <x v="10"/>
    <x v="1"/>
    <x v="10"/>
    <x v="0"/>
  </r>
  <r>
    <n v="5"/>
    <x v="0"/>
    <x v="0"/>
    <x v="165"/>
    <n v="311530"/>
    <x v="10"/>
    <x v="1"/>
    <x v="9"/>
    <x v="0"/>
  </r>
  <r>
    <n v="0"/>
    <x v="0"/>
    <x v="0"/>
    <x v="166"/>
    <n v="311535"/>
    <x v="10"/>
    <x v="1"/>
    <x v="2"/>
    <x v="0"/>
  </r>
  <r>
    <n v="0"/>
    <x v="0"/>
    <x v="0"/>
    <x v="167"/>
    <n v="311540"/>
    <x v="10"/>
    <x v="1"/>
    <x v="11"/>
    <x v="0"/>
  </r>
  <r>
    <n v="1"/>
    <x v="0"/>
    <x v="0"/>
    <x v="168"/>
    <n v="311545"/>
    <x v="10"/>
    <x v="1"/>
    <x v="6"/>
    <x v="0"/>
  </r>
  <r>
    <n v="0"/>
    <x v="0"/>
    <x v="0"/>
    <x v="169"/>
    <n v="311547"/>
    <x v="10"/>
    <x v="1"/>
    <x v="16"/>
    <x v="0"/>
  </r>
  <r>
    <n v="0"/>
    <x v="0"/>
    <x v="0"/>
    <x v="170"/>
    <n v="311550"/>
    <x v="10"/>
    <x v="1"/>
    <x v="8"/>
    <x v="0"/>
  </r>
  <r>
    <n v="0"/>
    <x v="0"/>
    <x v="0"/>
    <x v="171"/>
    <n v="311560"/>
    <x v="10"/>
    <x v="1"/>
    <x v="1"/>
    <x v="0"/>
  </r>
  <r>
    <n v="0"/>
    <x v="0"/>
    <x v="0"/>
    <x v="172"/>
    <n v="311570"/>
    <x v="10"/>
    <x v="1"/>
    <x v="7"/>
    <x v="0"/>
  </r>
  <r>
    <n v="1"/>
    <x v="0"/>
    <x v="0"/>
    <x v="173"/>
    <n v="311580"/>
    <x v="10"/>
    <x v="1"/>
    <x v="13"/>
    <x v="0"/>
  </r>
  <r>
    <n v="1"/>
    <x v="0"/>
    <x v="0"/>
    <x v="174"/>
    <n v="311590"/>
    <x v="10"/>
    <x v="1"/>
    <x v="9"/>
    <x v="0"/>
  </r>
  <r>
    <n v="0"/>
    <x v="0"/>
    <x v="0"/>
    <x v="175"/>
    <n v="311600"/>
    <x v="10"/>
    <x v="1"/>
    <x v="2"/>
    <x v="0"/>
  </r>
  <r>
    <n v="0"/>
    <x v="0"/>
    <x v="0"/>
    <x v="176"/>
    <n v="311610"/>
    <x v="10"/>
    <x v="1"/>
    <x v="3"/>
    <x v="0"/>
  </r>
  <r>
    <n v="0"/>
    <x v="0"/>
    <x v="0"/>
    <x v="177"/>
    <n v="311615"/>
    <x v="10"/>
    <x v="1"/>
    <x v="14"/>
    <x v="0"/>
  </r>
  <r>
    <n v="0"/>
    <x v="0"/>
    <x v="0"/>
    <x v="178"/>
    <n v="311620"/>
    <x v="10"/>
    <x v="1"/>
    <x v="9"/>
    <x v="0"/>
  </r>
  <r>
    <n v="0"/>
    <x v="0"/>
    <x v="0"/>
    <x v="179"/>
    <n v="311630"/>
    <x v="10"/>
    <x v="1"/>
    <x v="11"/>
    <x v="0"/>
  </r>
  <r>
    <n v="0"/>
    <x v="0"/>
    <x v="0"/>
    <x v="180"/>
    <n v="311640"/>
    <x v="10"/>
    <x v="1"/>
    <x v="10"/>
    <x v="0"/>
  </r>
  <r>
    <n v="1"/>
    <x v="0"/>
    <x v="0"/>
    <x v="181"/>
    <n v="311650"/>
    <x v="10"/>
    <x v="1"/>
    <x v="16"/>
    <x v="0"/>
  </r>
  <r>
    <n v="3"/>
    <x v="0"/>
    <x v="0"/>
    <x v="182"/>
    <n v="311660"/>
    <x v="10"/>
    <x v="1"/>
    <x v="1"/>
    <x v="0"/>
  </r>
  <r>
    <n v="0"/>
    <x v="0"/>
    <x v="0"/>
    <x v="183"/>
    <n v="311670"/>
    <x v="10"/>
    <x v="1"/>
    <x v="9"/>
    <x v="0"/>
  </r>
  <r>
    <n v="1"/>
    <x v="0"/>
    <x v="0"/>
    <x v="184"/>
    <n v="311680"/>
    <x v="10"/>
    <x v="1"/>
    <x v="7"/>
    <x v="0"/>
  </r>
  <r>
    <n v="1"/>
    <x v="0"/>
    <x v="0"/>
    <x v="185"/>
    <n v="311690"/>
    <x v="10"/>
    <x v="1"/>
    <x v="4"/>
    <x v="0"/>
  </r>
  <r>
    <n v="2"/>
    <x v="0"/>
    <x v="0"/>
    <x v="186"/>
    <n v="311700"/>
    <x v="10"/>
    <x v="1"/>
    <x v="6"/>
    <x v="0"/>
  </r>
  <r>
    <n v="0"/>
    <x v="0"/>
    <x v="0"/>
    <x v="187"/>
    <n v="311710"/>
    <x v="10"/>
    <x v="1"/>
    <x v="10"/>
    <x v="0"/>
  </r>
  <r>
    <n v="0"/>
    <x v="0"/>
    <x v="0"/>
    <x v="188"/>
    <n v="311520"/>
    <x v="10"/>
    <x v="1"/>
    <x v="11"/>
    <x v="0"/>
  </r>
  <r>
    <n v="1"/>
    <x v="0"/>
    <x v="0"/>
    <x v="189"/>
    <n v="311730"/>
    <x v="10"/>
    <x v="1"/>
    <x v="4"/>
    <x v="0"/>
  </r>
  <r>
    <n v="0"/>
    <x v="0"/>
    <x v="0"/>
    <x v="190"/>
    <n v="311720"/>
    <x v="10"/>
    <x v="1"/>
    <x v="8"/>
    <x v="0"/>
  </r>
  <r>
    <n v="0"/>
    <x v="0"/>
    <x v="0"/>
    <x v="191"/>
    <n v="311740"/>
    <x v="10"/>
    <x v="1"/>
    <x v="2"/>
    <x v="0"/>
  </r>
  <r>
    <n v="0"/>
    <x v="0"/>
    <x v="0"/>
    <x v="192"/>
    <n v="311750"/>
    <x v="10"/>
    <x v="1"/>
    <x v="3"/>
    <x v="0"/>
  </r>
  <r>
    <n v="2"/>
    <x v="0"/>
    <x v="0"/>
    <x v="193"/>
    <n v="311760"/>
    <x v="10"/>
    <x v="1"/>
    <x v="1"/>
    <x v="0"/>
  </r>
  <r>
    <n v="1"/>
    <x v="0"/>
    <x v="0"/>
    <x v="194"/>
    <n v="311770"/>
    <x v="10"/>
    <x v="1"/>
    <x v="5"/>
    <x v="0"/>
  </r>
  <r>
    <n v="0"/>
    <x v="0"/>
    <x v="0"/>
    <x v="195"/>
    <n v="311780"/>
    <x v="10"/>
    <x v="1"/>
    <x v="8"/>
    <x v="0"/>
  </r>
  <r>
    <n v="0"/>
    <x v="0"/>
    <x v="0"/>
    <x v="196"/>
    <n v="311783"/>
    <x v="10"/>
    <x v="1"/>
    <x v="16"/>
    <x v="0"/>
  </r>
  <r>
    <n v="1"/>
    <x v="0"/>
    <x v="0"/>
    <x v="197"/>
    <n v="311787"/>
    <x v="10"/>
    <x v="1"/>
    <x v="18"/>
    <x v="1"/>
  </r>
  <r>
    <n v="1"/>
    <x v="0"/>
    <x v="0"/>
    <x v="198"/>
    <n v="311790"/>
    <x v="10"/>
    <x v="1"/>
    <x v="8"/>
    <x v="0"/>
  </r>
  <r>
    <n v="9"/>
    <x v="0"/>
    <x v="0"/>
    <x v="199"/>
    <n v="311800"/>
    <x v="10"/>
    <x v="1"/>
    <x v="11"/>
    <x v="0"/>
  </r>
  <r>
    <n v="0"/>
    <x v="0"/>
    <x v="0"/>
    <x v="200"/>
    <n v="311810"/>
    <x v="10"/>
    <x v="1"/>
    <x v="3"/>
    <x v="0"/>
  </r>
  <r>
    <n v="0"/>
    <x v="0"/>
    <x v="0"/>
    <x v="201"/>
    <n v="311820"/>
    <x v="10"/>
    <x v="1"/>
    <x v="4"/>
    <x v="0"/>
  </r>
  <r>
    <n v="11"/>
    <x v="0"/>
    <x v="0"/>
    <x v="202"/>
    <n v="311830"/>
    <x v="10"/>
    <x v="1"/>
    <x v="11"/>
    <x v="0"/>
  </r>
  <r>
    <n v="0"/>
    <x v="0"/>
    <x v="0"/>
    <x v="203"/>
    <n v="311840"/>
    <x v="10"/>
    <x v="1"/>
    <x v="7"/>
    <x v="0"/>
  </r>
  <r>
    <n v="0"/>
    <x v="0"/>
    <x v="0"/>
    <x v="204"/>
    <n v="311850"/>
    <x v="10"/>
    <x v="1"/>
    <x v="8"/>
    <x v="0"/>
  </r>
  <r>
    <n v="237"/>
    <x v="0"/>
    <x v="0"/>
    <x v="205"/>
    <n v="311860"/>
    <x v="10"/>
    <x v="1"/>
    <x v="17"/>
    <x v="1"/>
  </r>
  <r>
    <n v="0"/>
    <x v="0"/>
    <x v="0"/>
    <x v="206"/>
    <n v="311870"/>
    <x v="10"/>
    <x v="1"/>
    <x v="5"/>
    <x v="0"/>
  </r>
  <r>
    <n v="0"/>
    <x v="0"/>
    <x v="0"/>
    <x v="207"/>
    <n v="311880"/>
    <x v="10"/>
    <x v="1"/>
    <x v="16"/>
    <x v="0"/>
  </r>
  <r>
    <n v="0"/>
    <x v="0"/>
    <x v="0"/>
    <x v="208"/>
    <n v="311890"/>
    <x v="10"/>
    <x v="1"/>
    <x v="12"/>
    <x v="0"/>
  </r>
  <r>
    <n v="1"/>
    <x v="0"/>
    <x v="0"/>
    <x v="209"/>
    <n v="311900"/>
    <x v="10"/>
    <x v="1"/>
    <x v="8"/>
    <x v="0"/>
  </r>
  <r>
    <n v="1"/>
    <x v="0"/>
    <x v="0"/>
    <x v="210"/>
    <n v="311910"/>
    <x v="10"/>
    <x v="1"/>
    <x v="3"/>
    <x v="0"/>
  </r>
  <r>
    <n v="0"/>
    <x v="0"/>
    <x v="0"/>
    <x v="211"/>
    <n v="311920"/>
    <x v="10"/>
    <x v="1"/>
    <x v="7"/>
    <x v="0"/>
  </r>
  <r>
    <n v="5"/>
    <x v="0"/>
    <x v="0"/>
    <x v="212"/>
    <n v="311930"/>
    <x v="10"/>
    <x v="1"/>
    <x v="0"/>
    <x v="0"/>
  </r>
  <r>
    <n v="11"/>
    <x v="0"/>
    <x v="0"/>
    <x v="213"/>
    <n v="311940"/>
    <x v="10"/>
    <x v="1"/>
    <x v="2"/>
    <x v="0"/>
  </r>
  <r>
    <n v="0"/>
    <x v="0"/>
    <x v="0"/>
    <x v="214"/>
    <n v="311950"/>
    <x v="10"/>
    <x v="1"/>
    <x v="6"/>
    <x v="0"/>
  </r>
  <r>
    <n v="0"/>
    <x v="0"/>
    <x v="0"/>
    <x v="215"/>
    <n v="311960"/>
    <x v="10"/>
    <x v="1"/>
    <x v="9"/>
    <x v="0"/>
  </r>
  <r>
    <n v="0"/>
    <x v="0"/>
    <x v="0"/>
    <x v="216"/>
    <n v="311970"/>
    <x v="10"/>
    <x v="1"/>
    <x v="11"/>
    <x v="0"/>
  </r>
  <r>
    <n v="0"/>
    <x v="0"/>
    <x v="0"/>
    <x v="217"/>
    <n v="311980"/>
    <x v="10"/>
    <x v="1"/>
    <x v="1"/>
    <x v="0"/>
  </r>
  <r>
    <n v="0"/>
    <x v="0"/>
    <x v="0"/>
    <x v="218"/>
    <n v="311990"/>
    <x v="10"/>
    <x v="1"/>
    <x v="8"/>
    <x v="0"/>
  </r>
  <r>
    <n v="0"/>
    <x v="0"/>
    <x v="0"/>
    <x v="219"/>
    <n v="311995"/>
    <x v="10"/>
    <x v="1"/>
    <x v="1"/>
    <x v="0"/>
  </r>
  <r>
    <n v="0"/>
    <x v="0"/>
    <x v="0"/>
    <x v="220"/>
    <n v="312000"/>
    <x v="10"/>
    <x v="1"/>
    <x v="2"/>
    <x v="0"/>
  </r>
  <r>
    <n v="0"/>
    <x v="0"/>
    <x v="0"/>
    <x v="221"/>
    <n v="312010"/>
    <x v="10"/>
    <x v="1"/>
    <x v="3"/>
    <x v="0"/>
  </r>
  <r>
    <n v="0"/>
    <x v="0"/>
    <x v="0"/>
    <x v="222"/>
    <n v="312015"/>
    <x v="10"/>
    <x v="1"/>
    <x v="6"/>
    <x v="0"/>
  </r>
  <r>
    <n v="1"/>
    <x v="0"/>
    <x v="0"/>
    <x v="223"/>
    <n v="312020"/>
    <x v="10"/>
    <x v="1"/>
    <x v="5"/>
    <x v="0"/>
  </r>
  <r>
    <n v="0"/>
    <x v="0"/>
    <x v="0"/>
    <x v="224"/>
    <n v="312030"/>
    <x v="10"/>
    <x v="1"/>
    <x v="16"/>
    <x v="0"/>
  </r>
  <r>
    <n v="0"/>
    <x v="0"/>
    <x v="0"/>
    <x v="225"/>
    <n v="312040"/>
    <x v="10"/>
    <x v="1"/>
    <x v="11"/>
    <x v="0"/>
  </r>
  <r>
    <n v="1"/>
    <x v="0"/>
    <x v="0"/>
    <x v="226"/>
    <n v="312050"/>
    <x v="10"/>
    <x v="1"/>
    <x v="8"/>
    <x v="0"/>
  </r>
  <r>
    <n v="0"/>
    <x v="0"/>
    <x v="0"/>
    <x v="227"/>
    <n v="312060"/>
    <x v="10"/>
    <x v="1"/>
    <x v="17"/>
    <x v="0"/>
  </r>
  <r>
    <n v="0"/>
    <x v="0"/>
    <x v="0"/>
    <x v="228"/>
    <n v="312070"/>
    <x v="10"/>
    <x v="1"/>
    <x v="0"/>
    <x v="0"/>
  </r>
  <r>
    <n v="0"/>
    <x v="0"/>
    <x v="0"/>
    <x v="229"/>
    <n v="312080"/>
    <x v="10"/>
    <x v="1"/>
    <x v="8"/>
    <x v="0"/>
  </r>
  <r>
    <n v="1"/>
    <x v="0"/>
    <x v="0"/>
    <x v="230"/>
    <n v="312083"/>
    <x v="10"/>
    <x v="1"/>
    <x v="7"/>
    <x v="0"/>
  </r>
  <r>
    <n v="1"/>
    <x v="0"/>
    <x v="0"/>
    <x v="231"/>
    <n v="312087"/>
    <x v="10"/>
    <x v="1"/>
    <x v="16"/>
    <x v="0"/>
  </r>
  <r>
    <n v="4"/>
    <x v="0"/>
    <x v="0"/>
    <x v="232"/>
    <n v="312090"/>
    <x v="10"/>
    <x v="1"/>
    <x v="3"/>
    <x v="0"/>
  </r>
  <r>
    <n v="0"/>
    <x v="0"/>
    <x v="0"/>
    <x v="233"/>
    <n v="312100"/>
    <x v="10"/>
    <x v="1"/>
    <x v="3"/>
    <x v="0"/>
  </r>
  <r>
    <n v="0"/>
    <x v="0"/>
    <x v="0"/>
    <x v="234"/>
    <n v="312110"/>
    <x v="10"/>
    <x v="1"/>
    <x v="8"/>
    <x v="0"/>
  </r>
  <r>
    <n v="0"/>
    <x v="0"/>
    <x v="0"/>
    <x v="235"/>
    <n v="312120"/>
    <x v="10"/>
    <x v="1"/>
    <x v="10"/>
    <x v="0"/>
  </r>
  <r>
    <n v="0"/>
    <x v="0"/>
    <x v="0"/>
    <x v="236"/>
    <n v="312125"/>
    <x v="10"/>
    <x v="1"/>
    <x v="4"/>
    <x v="0"/>
  </r>
  <r>
    <n v="0"/>
    <x v="0"/>
    <x v="0"/>
    <x v="237"/>
    <n v="312130"/>
    <x v="10"/>
    <x v="1"/>
    <x v="9"/>
    <x v="0"/>
  </r>
  <r>
    <n v="0"/>
    <x v="0"/>
    <x v="0"/>
    <x v="238"/>
    <n v="312140"/>
    <x v="10"/>
    <x v="1"/>
    <x v="11"/>
    <x v="0"/>
  </r>
  <r>
    <n v="0"/>
    <x v="0"/>
    <x v="0"/>
    <x v="239"/>
    <n v="312150"/>
    <x v="10"/>
    <x v="1"/>
    <x v="11"/>
    <x v="0"/>
  </r>
  <r>
    <n v="6"/>
    <x v="0"/>
    <x v="0"/>
    <x v="240"/>
    <n v="312160"/>
    <x v="10"/>
    <x v="1"/>
    <x v="3"/>
    <x v="0"/>
  </r>
  <r>
    <n v="0"/>
    <x v="0"/>
    <x v="0"/>
    <x v="241"/>
    <n v="312170"/>
    <x v="10"/>
    <x v="1"/>
    <x v="18"/>
    <x v="0"/>
  </r>
  <r>
    <n v="0"/>
    <x v="0"/>
    <x v="0"/>
    <x v="242"/>
    <n v="312180"/>
    <x v="10"/>
    <x v="1"/>
    <x v="2"/>
    <x v="0"/>
  </r>
  <r>
    <n v="0"/>
    <x v="0"/>
    <x v="0"/>
    <x v="243"/>
    <n v="312190"/>
    <x v="10"/>
    <x v="1"/>
    <x v="9"/>
    <x v="0"/>
  </r>
  <r>
    <n v="2"/>
    <x v="0"/>
    <x v="0"/>
    <x v="244"/>
    <n v="312200"/>
    <x v="10"/>
    <x v="1"/>
    <x v="9"/>
    <x v="0"/>
  </r>
  <r>
    <n v="0"/>
    <x v="0"/>
    <x v="0"/>
    <x v="245"/>
    <n v="312210"/>
    <x v="10"/>
    <x v="1"/>
    <x v="7"/>
    <x v="0"/>
  </r>
  <r>
    <n v="0"/>
    <x v="0"/>
    <x v="0"/>
    <x v="246"/>
    <n v="312220"/>
    <x v="10"/>
    <x v="1"/>
    <x v="7"/>
    <x v="0"/>
  </r>
  <r>
    <n v="68"/>
    <x v="0"/>
    <x v="0"/>
    <x v="247"/>
    <n v="312230"/>
    <x v="10"/>
    <x v="1"/>
    <x v="1"/>
    <x v="0"/>
  </r>
  <r>
    <n v="0"/>
    <x v="0"/>
    <x v="0"/>
    <x v="248"/>
    <n v="312235"/>
    <x v="10"/>
    <x v="1"/>
    <x v="6"/>
    <x v="0"/>
  </r>
  <r>
    <n v="1"/>
    <x v="0"/>
    <x v="0"/>
    <x v="249"/>
    <n v="312240"/>
    <x v="10"/>
    <x v="1"/>
    <x v="10"/>
    <x v="0"/>
  </r>
  <r>
    <n v="0"/>
    <x v="0"/>
    <x v="0"/>
    <x v="250"/>
    <n v="312245"/>
    <x v="10"/>
    <x v="1"/>
    <x v="6"/>
    <x v="0"/>
  </r>
  <r>
    <n v="0"/>
    <x v="0"/>
    <x v="0"/>
    <x v="251"/>
    <n v="312247"/>
    <x v="10"/>
    <x v="1"/>
    <x v="14"/>
    <x v="0"/>
  </r>
  <r>
    <n v="1"/>
    <x v="0"/>
    <x v="0"/>
    <x v="252"/>
    <n v="312250"/>
    <x v="10"/>
    <x v="1"/>
    <x v="2"/>
    <x v="0"/>
  </r>
  <r>
    <n v="0"/>
    <x v="0"/>
    <x v="0"/>
    <x v="253"/>
    <n v="312260"/>
    <x v="10"/>
    <x v="1"/>
    <x v="3"/>
    <x v="0"/>
  </r>
  <r>
    <n v="0"/>
    <x v="0"/>
    <x v="0"/>
    <x v="254"/>
    <n v="312270"/>
    <x v="10"/>
    <x v="1"/>
    <x v="2"/>
    <x v="0"/>
  </r>
  <r>
    <n v="0"/>
    <x v="0"/>
    <x v="0"/>
    <x v="255"/>
    <n v="312280"/>
    <x v="10"/>
    <x v="1"/>
    <x v="8"/>
    <x v="0"/>
  </r>
  <r>
    <n v="1"/>
    <x v="0"/>
    <x v="0"/>
    <x v="256"/>
    <n v="312290"/>
    <x v="10"/>
    <x v="1"/>
    <x v="9"/>
    <x v="0"/>
  </r>
  <r>
    <n v="0"/>
    <x v="0"/>
    <x v="0"/>
    <x v="257"/>
    <n v="312300"/>
    <x v="10"/>
    <x v="1"/>
    <x v="11"/>
    <x v="0"/>
  </r>
  <r>
    <n v="0"/>
    <x v="0"/>
    <x v="0"/>
    <x v="258"/>
    <n v="312310"/>
    <x v="10"/>
    <x v="1"/>
    <x v="7"/>
    <x v="0"/>
  </r>
  <r>
    <n v="1"/>
    <x v="0"/>
    <x v="0"/>
    <x v="259"/>
    <n v="312320"/>
    <x v="10"/>
    <x v="1"/>
    <x v="1"/>
    <x v="0"/>
  </r>
  <r>
    <n v="1"/>
    <x v="0"/>
    <x v="0"/>
    <x v="260"/>
    <n v="312330"/>
    <x v="10"/>
    <x v="1"/>
    <x v="9"/>
    <x v="0"/>
  </r>
  <r>
    <n v="0"/>
    <x v="0"/>
    <x v="0"/>
    <x v="261"/>
    <n v="312340"/>
    <x v="10"/>
    <x v="1"/>
    <x v="10"/>
    <x v="0"/>
  </r>
  <r>
    <n v="0"/>
    <x v="0"/>
    <x v="0"/>
    <x v="262"/>
    <n v="312350"/>
    <x v="10"/>
    <x v="1"/>
    <x v="0"/>
    <x v="0"/>
  </r>
  <r>
    <n v="0"/>
    <x v="0"/>
    <x v="0"/>
    <x v="263"/>
    <n v="312352"/>
    <x v="10"/>
    <x v="1"/>
    <x v="2"/>
    <x v="0"/>
  </r>
  <r>
    <n v="2"/>
    <x v="0"/>
    <x v="0"/>
    <x v="264"/>
    <n v="312360"/>
    <x v="10"/>
    <x v="1"/>
    <x v="5"/>
    <x v="0"/>
  </r>
  <r>
    <n v="0"/>
    <x v="0"/>
    <x v="0"/>
    <x v="265"/>
    <n v="312370"/>
    <x v="10"/>
    <x v="1"/>
    <x v="7"/>
    <x v="0"/>
  </r>
  <r>
    <n v="0"/>
    <x v="0"/>
    <x v="0"/>
    <x v="266"/>
    <n v="312380"/>
    <x v="10"/>
    <x v="1"/>
    <x v="16"/>
    <x v="0"/>
  </r>
  <r>
    <n v="1"/>
    <x v="0"/>
    <x v="0"/>
    <x v="267"/>
    <n v="312385"/>
    <x v="10"/>
    <x v="1"/>
    <x v="2"/>
    <x v="0"/>
  </r>
  <r>
    <n v="0"/>
    <x v="0"/>
    <x v="0"/>
    <x v="268"/>
    <n v="312390"/>
    <x v="10"/>
    <x v="1"/>
    <x v="11"/>
    <x v="0"/>
  </r>
  <r>
    <n v="1"/>
    <x v="0"/>
    <x v="0"/>
    <x v="269"/>
    <n v="312400"/>
    <x v="10"/>
    <x v="1"/>
    <x v="9"/>
    <x v="0"/>
  </r>
  <r>
    <n v="4"/>
    <x v="0"/>
    <x v="0"/>
    <x v="270"/>
    <n v="312410"/>
    <x v="10"/>
    <x v="1"/>
    <x v="17"/>
    <x v="1"/>
  </r>
  <r>
    <n v="3"/>
    <x v="0"/>
    <x v="0"/>
    <x v="271"/>
    <n v="312420"/>
    <x v="10"/>
    <x v="1"/>
    <x v="2"/>
    <x v="0"/>
  </r>
  <r>
    <n v="0"/>
    <x v="0"/>
    <x v="0"/>
    <x v="272"/>
    <n v="312430"/>
    <x v="10"/>
    <x v="1"/>
    <x v="16"/>
    <x v="0"/>
  </r>
  <r>
    <n v="0"/>
    <x v="0"/>
    <x v="0"/>
    <x v="273"/>
    <n v="312440"/>
    <x v="10"/>
    <x v="1"/>
    <x v="8"/>
    <x v="0"/>
  </r>
  <r>
    <n v="1"/>
    <x v="0"/>
    <x v="0"/>
    <x v="274"/>
    <n v="312450"/>
    <x v="10"/>
    <x v="1"/>
    <x v="8"/>
    <x v="0"/>
  </r>
  <r>
    <n v="0"/>
    <x v="0"/>
    <x v="0"/>
    <x v="275"/>
    <n v="312470"/>
    <x v="10"/>
    <x v="1"/>
    <x v="1"/>
    <x v="0"/>
  </r>
  <r>
    <n v="3"/>
    <x v="0"/>
    <x v="0"/>
    <x v="276"/>
    <n v="312480"/>
    <x v="10"/>
    <x v="1"/>
    <x v="13"/>
    <x v="0"/>
  </r>
  <r>
    <n v="0"/>
    <x v="0"/>
    <x v="0"/>
    <x v="277"/>
    <n v="312460"/>
    <x v="10"/>
    <x v="1"/>
    <x v="9"/>
    <x v="0"/>
  </r>
  <r>
    <n v="0"/>
    <x v="0"/>
    <x v="0"/>
    <x v="278"/>
    <n v="312490"/>
    <x v="10"/>
    <x v="1"/>
    <x v="9"/>
    <x v="0"/>
  </r>
  <r>
    <n v="0"/>
    <x v="0"/>
    <x v="0"/>
    <x v="279"/>
    <n v="312500"/>
    <x v="10"/>
    <x v="1"/>
    <x v="11"/>
    <x v="0"/>
  </r>
  <r>
    <n v="2"/>
    <x v="0"/>
    <x v="0"/>
    <x v="280"/>
    <n v="312510"/>
    <x v="10"/>
    <x v="1"/>
    <x v="8"/>
    <x v="0"/>
  </r>
  <r>
    <n v="0"/>
    <x v="0"/>
    <x v="0"/>
    <x v="281"/>
    <n v="312520"/>
    <x v="10"/>
    <x v="1"/>
    <x v="10"/>
    <x v="0"/>
  </r>
  <r>
    <n v="0"/>
    <x v="0"/>
    <x v="0"/>
    <x v="282"/>
    <n v="312530"/>
    <x v="10"/>
    <x v="1"/>
    <x v="9"/>
    <x v="0"/>
  </r>
  <r>
    <n v="0"/>
    <x v="0"/>
    <x v="0"/>
    <x v="283"/>
    <n v="312540"/>
    <x v="10"/>
    <x v="1"/>
    <x v="3"/>
    <x v="0"/>
  </r>
  <r>
    <n v="0"/>
    <x v="0"/>
    <x v="0"/>
    <x v="284"/>
    <n v="312560"/>
    <x v="10"/>
    <x v="1"/>
    <x v="6"/>
    <x v="0"/>
  </r>
  <r>
    <n v="1"/>
    <x v="0"/>
    <x v="0"/>
    <x v="285"/>
    <n v="312570"/>
    <x v="10"/>
    <x v="1"/>
    <x v="3"/>
    <x v="0"/>
  </r>
  <r>
    <n v="0"/>
    <x v="0"/>
    <x v="0"/>
    <x v="286"/>
    <n v="312580"/>
    <x v="10"/>
    <x v="1"/>
    <x v="7"/>
    <x v="0"/>
  </r>
  <r>
    <n v="0"/>
    <x v="0"/>
    <x v="0"/>
    <x v="287"/>
    <n v="312590"/>
    <x v="10"/>
    <x v="1"/>
    <x v="2"/>
    <x v="0"/>
  </r>
  <r>
    <n v="1"/>
    <x v="0"/>
    <x v="0"/>
    <x v="288"/>
    <n v="312595"/>
    <x v="10"/>
    <x v="1"/>
    <x v="9"/>
    <x v="0"/>
  </r>
  <r>
    <n v="0"/>
    <x v="0"/>
    <x v="0"/>
    <x v="289"/>
    <n v="312600"/>
    <x v="10"/>
    <x v="1"/>
    <x v="17"/>
    <x v="1"/>
  </r>
  <r>
    <n v="8"/>
    <x v="0"/>
    <x v="0"/>
    <x v="290"/>
    <n v="312610"/>
    <x v="10"/>
    <x v="1"/>
    <x v="1"/>
    <x v="0"/>
  </r>
  <r>
    <n v="0"/>
    <x v="0"/>
    <x v="0"/>
    <x v="291"/>
    <n v="312620"/>
    <x v="10"/>
    <x v="1"/>
    <x v="14"/>
    <x v="0"/>
  </r>
  <r>
    <n v="1"/>
    <x v="0"/>
    <x v="0"/>
    <x v="292"/>
    <n v="312630"/>
    <x v="10"/>
    <x v="1"/>
    <x v="10"/>
    <x v="0"/>
  </r>
  <r>
    <n v="0"/>
    <x v="0"/>
    <x v="0"/>
    <x v="293"/>
    <n v="312640"/>
    <x v="10"/>
    <x v="1"/>
    <x v="12"/>
    <x v="0"/>
  </r>
  <r>
    <n v="0"/>
    <x v="0"/>
    <x v="0"/>
    <x v="294"/>
    <n v="312650"/>
    <x v="10"/>
    <x v="1"/>
    <x v="3"/>
    <x v="0"/>
  </r>
  <r>
    <n v="0"/>
    <x v="0"/>
    <x v="0"/>
    <x v="295"/>
    <n v="312660"/>
    <x v="10"/>
    <x v="1"/>
    <x v="16"/>
    <x v="0"/>
  </r>
  <r>
    <n v="0"/>
    <x v="0"/>
    <x v="0"/>
    <x v="296"/>
    <n v="312670"/>
    <x v="10"/>
    <x v="1"/>
    <x v="16"/>
    <x v="0"/>
  </r>
  <r>
    <n v="0"/>
    <x v="0"/>
    <x v="0"/>
    <x v="297"/>
    <n v="312675"/>
    <x v="10"/>
    <x v="1"/>
    <x v="6"/>
    <x v="0"/>
  </r>
  <r>
    <n v="0"/>
    <x v="0"/>
    <x v="0"/>
    <x v="298"/>
    <n v="312680"/>
    <x v="10"/>
    <x v="1"/>
    <x v="6"/>
    <x v="0"/>
  </r>
  <r>
    <n v="0"/>
    <x v="0"/>
    <x v="0"/>
    <x v="299"/>
    <n v="312690"/>
    <x v="10"/>
    <x v="1"/>
    <x v="7"/>
    <x v="0"/>
  </r>
  <r>
    <n v="0"/>
    <x v="0"/>
    <x v="0"/>
    <x v="300"/>
    <n v="312695"/>
    <x v="10"/>
    <x v="1"/>
    <x v="7"/>
    <x v="0"/>
  </r>
  <r>
    <n v="2"/>
    <x v="0"/>
    <x v="0"/>
    <x v="301"/>
    <n v="312700"/>
    <x v="10"/>
    <x v="1"/>
    <x v="4"/>
    <x v="0"/>
  </r>
  <r>
    <n v="0"/>
    <x v="0"/>
    <x v="0"/>
    <x v="302"/>
    <n v="312705"/>
    <x v="10"/>
    <x v="1"/>
    <x v="6"/>
    <x v="0"/>
  </r>
  <r>
    <n v="1"/>
    <x v="0"/>
    <x v="0"/>
    <x v="303"/>
    <n v="312707"/>
    <x v="10"/>
    <x v="1"/>
    <x v="16"/>
    <x v="0"/>
  </r>
  <r>
    <n v="7"/>
    <x v="0"/>
    <x v="0"/>
    <x v="304"/>
    <n v="312710"/>
    <x v="10"/>
    <x v="1"/>
    <x v="4"/>
    <x v="0"/>
  </r>
  <r>
    <n v="0"/>
    <x v="0"/>
    <x v="0"/>
    <x v="305"/>
    <n v="312720"/>
    <x v="10"/>
    <x v="1"/>
    <x v="12"/>
    <x v="0"/>
  </r>
  <r>
    <n v="0"/>
    <x v="0"/>
    <x v="0"/>
    <x v="306"/>
    <n v="312730"/>
    <x v="10"/>
    <x v="1"/>
    <x v="7"/>
    <x v="0"/>
  </r>
  <r>
    <n v="0"/>
    <x v="0"/>
    <x v="0"/>
    <x v="307"/>
    <n v="312733"/>
    <x v="10"/>
    <x v="1"/>
    <x v="16"/>
    <x v="0"/>
  </r>
  <r>
    <n v="0"/>
    <x v="0"/>
    <x v="0"/>
    <x v="308"/>
    <n v="312735"/>
    <x v="10"/>
    <x v="1"/>
    <x v="16"/>
    <x v="0"/>
  </r>
  <r>
    <n v="0"/>
    <x v="0"/>
    <x v="0"/>
    <x v="309"/>
    <n v="312737"/>
    <x v="10"/>
    <x v="1"/>
    <x v="7"/>
    <x v="0"/>
  </r>
  <r>
    <n v="0"/>
    <x v="0"/>
    <x v="0"/>
    <x v="310"/>
    <n v="312738"/>
    <x v="10"/>
    <x v="1"/>
    <x v="9"/>
    <x v="0"/>
  </r>
  <r>
    <n v="0"/>
    <x v="0"/>
    <x v="0"/>
    <x v="311"/>
    <n v="312740"/>
    <x v="10"/>
    <x v="1"/>
    <x v="8"/>
    <x v="0"/>
  </r>
  <r>
    <n v="1"/>
    <x v="0"/>
    <x v="0"/>
    <x v="312"/>
    <n v="312750"/>
    <x v="10"/>
    <x v="1"/>
    <x v="7"/>
    <x v="0"/>
  </r>
  <r>
    <n v="2"/>
    <x v="0"/>
    <x v="0"/>
    <x v="313"/>
    <n v="312760"/>
    <x v="10"/>
    <x v="1"/>
    <x v="3"/>
    <x v="0"/>
  </r>
  <r>
    <n v="25"/>
    <x v="0"/>
    <x v="0"/>
    <x v="314"/>
    <n v="312770"/>
    <x v="10"/>
    <x v="1"/>
    <x v="7"/>
    <x v="0"/>
  </r>
  <r>
    <n v="0"/>
    <x v="0"/>
    <x v="0"/>
    <x v="315"/>
    <n v="312780"/>
    <x v="10"/>
    <x v="1"/>
    <x v="16"/>
    <x v="0"/>
  </r>
  <r>
    <n v="0"/>
    <x v="0"/>
    <x v="0"/>
    <x v="316"/>
    <n v="312790"/>
    <x v="10"/>
    <x v="1"/>
    <x v="13"/>
    <x v="0"/>
  </r>
  <r>
    <n v="3"/>
    <x v="0"/>
    <x v="0"/>
    <x v="317"/>
    <n v="312800"/>
    <x v="10"/>
    <x v="1"/>
    <x v="7"/>
    <x v="0"/>
  </r>
  <r>
    <n v="0"/>
    <x v="0"/>
    <x v="0"/>
    <x v="318"/>
    <n v="312810"/>
    <x v="10"/>
    <x v="1"/>
    <x v="5"/>
    <x v="0"/>
  </r>
  <r>
    <n v="1"/>
    <x v="0"/>
    <x v="0"/>
    <x v="319"/>
    <n v="312820"/>
    <x v="10"/>
    <x v="1"/>
    <x v="2"/>
    <x v="0"/>
  </r>
  <r>
    <n v="0"/>
    <x v="0"/>
    <x v="0"/>
    <x v="320"/>
    <n v="312825"/>
    <x v="10"/>
    <x v="1"/>
    <x v="16"/>
    <x v="0"/>
  </r>
  <r>
    <n v="3"/>
    <x v="0"/>
    <x v="0"/>
    <x v="321"/>
    <n v="312830"/>
    <x v="10"/>
    <x v="1"/>
    <x v="10"/>
    <x v="0"/>
  </r>
  <r>
    <n v="0"/>
    <x v="0"/>
    <x v="0"/>
    <x v="322"/>
    <n v="312840"/>
    <x v="10"/>
    <x v="1"/>
    <x v="9"/>
    <x v="0"/>
  </r>
  <r>
    <n v="0"/>
    <x v="0"/>
    <x v="0"/>
    <x v="323"/>
    <n v="312850"/>
    <x v="10"/>
    <x v="1"/>
    <x v="9"/>
    <x v="0"/>
  </r>
  <r>
    <n v="0"/>
    <x v="0"/>
    <x v="0"/>
    <x v="324"/>
    <n v="312860"/>
    <x v="10"/>
    <x v="1"/>
    <x v="14"/>
    <x v="0"/>
  </r>
  <r>
    <n v="11"/>
    <x v="0"/>
    <x v="0"/>
    <x v="325"/>
    <n v="312870"/>
    <x v="10"/>
    <x v="1"/>
    <x v="10"/>
    <x v="0"/>
  </r>
  <r>
    <n v="1"/>
    <x v="0"/>
    <x v="0"/>
    <x v="326"/>
    <n v="312880"/>
    <x v="10"/>
    <x v="1"/>
    <x v="9"/>
    <x v="0"/>
  </r>
  <r>
    <n v="0"/>
    <x v="0"/>
    <x v="0"/>
    <x v="327"/>
    <n v="312890"/>
    <x v="10"/>
    <x v="1"/>
    <x v="0"/>
    <x v="0"/>
  </r>
  <r>
    <n v="0"/>
    <x v="0"/>
    <x v="0"/>
    <x v="328"/>
    <n v="312900"/>
    <x v="10"/>
    <x v="1"/>
    <x v="9"/>
    <x v="0"/>
  </r>
  <r>
    <n v="0"/>
    <x v="0"/>
    <x v="0"/>
    <x v="329"/>
    <n v="312910"/>
    <x v="10"/>
    <x v="1"/>
    <x v="13"/>
    <x v="0"/>
  </r>
  <r>
    <n v="1"/>
    <x v="0"/>
    <x v="0"/>
    <x v="330"/>
    <n v="312920"/>
    <x v="10"/>
    <x v="1"/>
    <x v="8"/>
    <x v="0"/>
  </r>
  <r>
    <n v="0"/>
    <x v="0"/>
    <x v="0"/>
    <x v="331"/>
    <n v="312930"/>
    <x v="10"/>
    <x v="1"/>
    <x v="2"/>
    <x v="0"/>
  </r>
  <r>
    <n v="0"/>
    <x v="0"/>
    <x v="0"/>
    <x v="332"/>
    <n v="312940"/>
    <x v="10"/>
    <x v="1"/>
    <x v="11"/>
    <x v="0"/>
  </r>
  <r>
    <n v="3"/>
    <x v="0"/>
    <x v="0"/>
    <x v="333"/>
    <n v="312950"/>
    <x v="10"/>
    <x v="1"/>
    <x v="4"/>
    <x v="0"/>
  </r>
  <r>
    <n v="0"/>
    <x v="0"/>
    <x v="0"/>
    <x v="334"/>
    <n v="312960"/>
    <x v="10"/>
    <x v="1"/>
    <x v="16"/>
    <x v="0"/>
  </r>
  <r>
    <n v="0"/>
    <x v="0"/>
    <x v="0"/>
    <x v="335"/>
    <n v="312965"/>
    <x v="10"/>
    <x v="1"/>
    <x v="16"/>
    <x v="0"/>
  </r>
  <r>
    <n v="0"/>
    <x v="0"/>
    <x v="0"/>
    <x v="336"/>
    <n v="312970"/>
    <x v="10"/>
    <x v="1"/>
    <x v="10"/>
    <x v="0"/>
  </r>
  <r>
    <n v="10"/>
    <x v="0"/>
    <x v="0"/>
    <x v="337"/>
    <n v="312980"/>
    <x v="10"/>
    <x v="1"/>
    <x v="17"/>
    <x v="1"/>
  </r>
  <r>
    <n v="1"/>
    <x v="0"/>
    <x v="0"/>
    <x v="338"/>
    <n v="312990"/>
    <x v="10"/>
    <x v="1"/>
    <x v="10"/>
    <x v="0"/>
  </r>
  <r>
    <n v="0"/>
    <x v="0"/>
    <x v="0"/>
    <x v="339"/>
    <n v="313000"/>
    <x v="10"/>
    <x v="1"/>
    <x v="5"/>
    <x v="0"/>
  </r>
  <r>
    <n v="0"/>
    <x v="0"/>
    <x v="0"/>
    <x v="340"/>
    <n v="313005"/>
    <x v="10"/>
    <x v="1"/>
    <x v="16"/>
    <x v="0"/>
  </r>
  <r>
    <n v="6"/>
    <x v="0"/>
    <x v="0"/>
    <x v="341"/>
    <n v="313010"/>
    <x v="10"/>
    <x v="1"/>
    <x v="17"/>
    <x v="1"/>
  </r>
  <r>
    <n v="2"/>
    <x v="0"/>
    <x v="0"/>
    <x v="342"/>
    <n v="313020"/>
    <x v="10"/>
    <x v="1"/>
    <x v="1"/>
    <x v="0"/>
  </r>
  <r>
    <n v="0"/>
    <x v="0"/>
    <x v="0"/>
    <x v="343"/>
    <n v="313030"/>
    <x v="10"/>
    <x v="1"/>
    <x v="1"/>
    <x v="0"/>
  </r>
  <r>
    <n v="0"/>
    <x v="0"/>
    <x v="0"/>
    <x v="344"/>
    <n v="313040"/>
    <x v="10"/>
    <x v="1"/>
    <x v="5"/>
    <x v="0"/>
  </r>
  <r>
    <n v="1"/>
    <x v="0"/>
    <x v="0"/>
    <x v="345"/>
    <n v="313050"/>
    <x v="10"/>
    <x v="1"/>
    <x v="5"/>
    <x v="0"/>
  </r>
  <r>
    <n v="1"/>
    <x v="0"/>
    <x v="0"/>
    <x v="346"/>
    <n v="313055"/>
    <x v="10"/>
    <x v="1"/>
    <x v="2"/>
    <x v="0"/>
  </r>
  <r>
    <n v="0"/>
    <x v="0"/>
    <x v="0"/>
    <x v="347"/>
    <n v="313060"/>
    <x v="10"/>
    <x v="1"/>
    <x v="8"/>
    <x v="0"/>
  </r>
  <r>
    <n v="0"/>
    <x v="0"/>
    <x v="0"/>
    <x v="348"/>
    <n v="313065"/>
    <x v="10"/>
    <x v="1"/>
    <x v="16"/>
    <x v="0"/>
  </r>
  <r>
    <n v="0"/>
    <x v="0"/>
    <x v="0"/>
    <x v="349"/>
    <n v="313070"/>
    <x v="10"/>
    <x v="1"/>
    <x v="13"/>
    <x v="0"/>
  </r>
  <r>
    <n v="0"/>
    <x v="0"/>
    <x v="0"/>
    <x v="350"/>
    <n v="313080"/>
    <x v="10"/>
    <x v="1"/>
    <x v="5"/>
    <x v="0"/>
  </r>
  <r>
    <n v="5"/>
    <x v="0"/>
    <x v="0"/>
    <x v="351"/>
    <n v="313090"/>
    <x v="10"/>
    <x v="1"/>
    <x v="2"/>
    <x v="0"/>
  </r>
  <r>
    <n v="0"/>
    <x v="0"/>
    <x v="0"/>
    <x v="352"/>
    <n v="313100"/>
    <x v="10"/>
    <x v="1"/>
    <x v="12"/>
    <x v="0"/>
  </r>
  <r>
    <n v="1"/>
    <x v="0"/>
    <x v="0"/>
    <x v="353"/>
    <n v="313110"/>
    <x v="10"/>
    <x v="1"/>
    <x v="3"/>
    <x v="0"/>
  </r>
  <r>
    <n v="0"/>
    <x v="0"/>
    <x v="0"/>
    <x v="354"/>
    <n v="313115"/>
    <x v="10"/>
    <x v="1"/>
    <x v="2"/>
    <x v="0"/>
  </r>
  <r>
    <n v="1"/>
    <x v="0"/>
    <x v="0"/>
    <x v="355"/>
    <n v="313120"/>
    <x v="10"/>
    <x v="1"/>
    <x v="2"/>
    <x v="0"/>
  </r>
  <r>
    <n v="65"/>
    <x v="0"/>
    <x v="0"/>
    <x v="356"/>
    <n v="313130"/>
    <x v="10"/>
    <x v="1"/>
    <x v="2"/>
    <x v="0"/>
  </r>
  <r>
    <n v="0"/>
    <x v="0"/>
    <x v="0"/>
    <x v="357"/>
    <n v="313140"/>
    <x v="10"/>
    <x v="1"/>
    <x v="13"/>
    <x v="0"/>
  </r>
  <r>
    <n v="0"/>
    <x v="0"/>
    <x v="0"/>
    <x v="358"/>
    <n v="313150"/>
    <x v="10"/>
    <x v="1"/>
    <x v="10"/>
    <x v="0"/>
  </r>
  <r>
    <n v="2"/>
    <x v="0"/>
    <x v="0"/>
    <x v="359"/>
    <n v="313160"/>
    <x v="10"/>
    <x v="1"/>
    <x v="0"/>
    <x v="0"/>
  </r>
  <r>
    <n v="6"/>
    <x v="0"/>
    <x v="0"/>
    <x v="360"/>
    <n v="313170"/>
    <x v="10"/>
    <x v="1"/>
    <x v="2"/>
    <x v="0"/>
  </r>
  <r>
    <n v="0"/>
    <x v="0"/>
    <x v="0"/>
    <x v="361"/>
    <n v="313180"/>
    <x v="10"/>
    <x v="1"/>
    <x v="7"/>
    <x v="0"/>
  </r>
  <r>
    <n v="3"/>
    <x v="0"/>
    <x v="0"/>
    <x v="362"/>
    <n v="313190"/>
    <x v="10"/>
    <x v="1"/>
    <x v="18"/>
    <x v="0"/>
  </r>
  <r>
    <n v="0"/>
    <x v="0"/>
    <x v="0"/>
    <x v="363"/>
    <n v="313200"/>
    <x v="10"/>
    <x v="1"/>
    <x v="16"/>
    <x v="0"/>
  </r>
  <r>
    <n v="2"/>
    <x v="0"/>
    <x v="0"/>
    <x v="364"/>
    <n v="313210"/>
    <x v="10"/>
    <x v="1"/>
    <x v="16"/>
    <x v="0"/>
  </r>
  <r>
    <n v="1"/>
    <x v="0"/>
    <x v="0"/>
    <x v="365"/>
    <n v="313220"/>
    <x v="10"/>
    <x v="1"/>
    <x v="17"/>
    <x v="1"/>
  </r>
  <r>
    <n v="0"/>
    <x v="0"/>
    <x v="0"/>
    <x v="366"/>
    <n v="313230"/>
    <x v="10"/>
    <x v="1"/>
    <x v="6"/>
    <x v="0"/>
  </r>
  <r>
    <n v="6"/>
    <x v="0"/>
    <x v="0"/>
    <x v="367"/>
    <n v="313240"/>
    <x v="10"/>
    <x v="1"/>
    <x v="8"/>
    <x v="0"/>
  </r>
  <r>
    <n v="6"/>
    <x v="0"/>
    <x v="0"/>
    <x v="368"/>
    <n v="313250"/>
    <x v="10"/>
    <x v="1"/>
    <x v="3"/>
    <x v="0"/>
  </r>
  <r>
    <n v="0"/>
    <x v="0"/>
    <x v="0"/>
    <x v="369"/>
    <n v="313260"/>
    <x v="10"/>
    <x v="1"/>
    <x v="9"/>
    <x v="0"/>
  </r>
  <r>
    <n v="1"/>
    <x v="0"/>
    <x v="0"/>
    <x v="370"/>
    <n v="313270"/>
    <x v="10"/>
    <x v="1"/>
    <x v="6"/>
    <x v="0"/>
  </r>
  <r>
    <n v="0"/>
    <x v="0"/>
    <x v="0"/>
    <x v="371"/>
    <n v="313280"/>
    <x v="10"/>
    <x v="1"/>
    <x v="2"/>
    <x v="0"/>
  </r>
  <r>
    <n v="0"/>
    <x v="0"/>
    <x v="0"/>
    <x v="372"/>
    <n v="313290"/>
    <x v="10"/>
    <x v="1"/>
    <x v="10"/>
    <x v="0"/>
  </r>
  <r>
    <n v="0"/>
    <x v="0"/>
    <x v="0"/>
    <x v="373"/>
    <n v="313300"/>
    <x v="10"/>
    <x v="1"/>
    <x v="8"/>
    <x v="0"/>
  </r>
  <r>
    <n v="0"/>
    <x v="0"/>
    <x v="0"/>
    <x v="374"/>
    <n v="313310"/>
    <x v="10"/>
    <x v="1"/>
    <x v="8"/>
    <x v="0"/>
  </r>
  <r>
    <n v="2"/>
    <x v="0"/>
    <x v="0"/>
    <x v="375"/>
    <n v="313320"/>
    <x v="10"/>
    <x v="1"/>
    <x v="7"/>
    <x v="0"/>
  </r>
  <r>
    <n v="2"/>
    <x v="0"/>
    <x v="0"/>
    <x v="376"/>
    <n v="313330"/>
    <x v="10"/>
    <x v="1"/>
    <x v="6"/>
    <x v="0"/>
  </r>
  <r>
    <n v="1"/>
    <x v="0"/>
    <x v="0"/>
    <x v="377"/>
    <n v="313340"/>
    <x v="10"/>
    <x v="1"/>
    <x v="4"/>
    <x v="0"/>
  </r>
  <r>
    <n v="0"/>
    <x v="0"/>
    <x v="0"/>
    <x v="378"/>
    <n v="313350"/>
    <x v="10"/>
    <x v="1"/>
    <x v="1"/>
    <x v="0"/>
  </r>
  <r>
    <n v="0"/>
    <x v="0"/>
    <x v="0"/>
    <x v="379"/>
    <n v="313360"/>
    <x v="10"/>
    <x v="1"/>
    <x v="8"/>
    <x v="0"/>
  </r>
  <r>
    <n v="0"/>
    <x v="0"/>
    <x v="0"/>
    <x v="380"/>
    <n v="313370"/>
    <x v="10"/>
    <x v="1"/>
    <x v="1"/>
    <x v="1"/>
  </r>
  <r>
    <n v="2"/>
    <x v="0"/>
    <x v="0"/>
    <x v="381"/>
    <n v="313375"/>
    <x v="10"/>
    <x v="1"/>
    <x v="10"/>
    <x v="0"/>
  </r>
  <r>
    <n v="14"/>
    <x v="0"/>
    <x v="0"/>
    <x v="382"/>
    <n v="313380"/>
    <x v="10"/>
    <x v="1"/>
    <x v="1"/>
    <x v="0"/>
  </r>
  <r>
    <n v="0"/>
    <x v="0"/>
    <x v="0"/>
    <x v="383"/>
    <n v="313390"/>
    <x v="10"/>
    <x v="1"/>
    <x v="11"/>
    <x v="0"/>
  </r>
  <r>
    <n v="0"/>
    <x v="0"/>
    <x v="0"/>
    <x v="384"/>
    <n v="313400"/>
    <x v="10"/>
    <x v="1"/>
    <x v="6"/>
    <x v="0"/>
  </r>
  <r>
    <n v="1"/>
    <x v="0"/>
    <x v="0"/>
    <x v="385"/>
    <n v="313410"/>
    <x v="10"/>
    <x v="1"/>
    <x v="7"/>
    <x v="0"/>
  </r>
  <r>
    <n v="16"/>
    <x v="0"/>
    <x v="0"/>
    <x v="386"/>
    <n v="313420"/>
    <x v="10"/>
    <x v="1"/>
    <x v="13"/>
    <x v="0"/>
  </r>
  <r>
    <n v="2"/>
    <x v="0"/>
    <x v="0"/>
    <x v="387"/>
    <n v="313430"/>
    <x v="10"/>
    <x v="1"/>
    <x v="5"/>
    <x v="0"/>
  </r>
  <r>
    <n v="6"/>
    <x v="0"/>
    <x v="0"/>
    <x v="388"/>
    <n v="313440"/>
    <x v="10"/>
    <x v="1"/>
    <x v="4"/>
    <x v="0"/>
  </r>
  <r>
    <n v="0"/>
    <x v="0"/>
    <x v="0"/>
    <x v="389"/>
    <n v="313450"/>
    <x v="10"/>
    <x v="1"/>
    <x v="5"/>
    <x v="0"/>
  </r>
  <r>
    <n v="3"/>
    <x v="0"/>
    <x v="0"/>
    <x v="390"/>
    <n v="313460"/>
    <x v="10"/>
    <x v="1"/>
    <x v="18"/>
    <x v="1"/>
  </r>
  <r>
    <n v="3"/>
    <x v="0"/>
    <x v="0"/>
    <x v="391"/>
    <n v="313470"/>
    <x v="10"/>
    <x v="1"/>
    <x v="6"/>
    <x v="0"/>
  </r>
  <r>
    <n v="1"/>
    <x v="0"/>
    <x v="0"/>
    <x v="392"/>
    <n v="313480"/>
    <x v="10"/>
    <x v="1"/>
    <x v="10"/>
    <x v="0"/>
  </r>
  <r>
    <n v="1"/>
    <x v="0"/>
    <x v="0"/>
    <x v="393"/>
    <n v="313490"/>
    <x v="10"/>
    <x v="1"/>
    <x v="8"/>
    <x v="0"/>
  </r>
  <r>
    <n v="0"/>
    <x v="0"/>
    <x v="0"/>
    <x v="394"/>
    <n v="313500"/>
    <x v="10"/>
    <x v="1"/>
    <x v="2"/>
    <x v="0"/>
  </r>
  <r>
    <n v="3"/>
    <x v="0"/>
    <x v="0"/>
    <x v="395"/>
    <n v="313505"/>
    <x v="10"/>
    <x v="1"/>
    <x v="16"/>
    <x v="0"/>
  </r>
  <r>
    <n v="0"/>
    <x v="0"/>
    <x v="0"/>
    <x v="396"/>
    <n v="313507"/>
    <x v="10"/>
    <x v="1"/>
    <x v="6"/>
    <x v="0"/>
  </r>
  <r>
    <n v="12"/>
    <x v="0"/>
    <x v="0"/>
    <x v="397"/>
    <n v="313510"/>
    <x v="10"/>
    <x v="1"/>
    <x v="16"/>
    <x v="0"/>
  </r>
  <r>
    <n v="5"/>
    <x v="0"/>
    <x v="0"/>
    <x v="398"/>
    <n v="313520"/>
    <x v="10"/>
    <x v="1"/>
    <x v="16"/>
    <x v="0"/>
  </r>
  <r>
    <n v="1"/>
    <x v="0"/>
    <x v="0"/>
    <x v="399"/>
    <n v="313530"/>
    <x v="10"/>
    <x v="1"/>
    <x v="1"/>
    <x v="0"/>
  </r>
  <r>
    <n v="0"/>
    <x v="0"/>
    <x v="0"/>
    <x v="400"/>
    <n v="313535"/>
    <x v="10"/>
    <x v="1"/>
    <x v="16"/>
    <x v="0"/>
  </r>
  <r>
    <n v="0"/>
    <x v="0"/>
    <x v="0"/>
    <x v="401"/>
    <n v="313540"/>
    <x v="10"/>
    <x v="1"/>
    <x v="11"/>
    <x v="0"/>
  </r>
  <r>
    <n v="0"/>
    <x v="0"/>
    <x v="0"/>
    <x v="402"/>
    <n v="313545"/>
    <x v="10"/>
    <x v="1"/>
    <x v="3"/>
    <x v="0"/>
  </r>
  <r>
    <n v="0"/>
    <x v="0"/>
    <x v="0"/>
    <x v="403"/>
    <n v="313550"/>
    <x v="10"/>
    <x v="1"/>
    <x v="2"/>
    <x v="0"/>
  </r>
  <r>
    <n v="3"/>
    <x v="0"/>
    <x v="0"/>
    <x v="404"/>
    <n v="313560"/>
    <x v="10"/>
    <x v="1"/>
    <x v="3"/>
    <x v="0"/>
  </r>
  <r>
    <n v="0"/>
    <x v="0"/>
    <x v="0"/>
    <x v="405"/>
    <n v="313570"/>
    <x v="10"/>
    <x v="1"/>
    <x v="12"/>
    <x v="0"/>
  </r>
  <r>
    <n v="0"/>
    <x v="0"/>
    <x v="0"/>
    <x v="406"/>
    <n v="313580"/>
    <x v="10"/>
    <x v="1"/>
    <x v="6"/>
    <x v="0"/>
  </r>
  <r>
    <n v="0"/>
    <x v="0"/>
    <x v="0"/>
    <x v="407"/>
    <n v="313590"/>
    <x v="10"/>
    <x v="1"/>
    <x v="5"/>
    <x v="0"/>
  </r>
  <r>
    <n v="0"/>
    <x v="0"/>
    <x v="0"/>
    <x v="408"/>
    <n v="313600"/>
    <x v="10"/>
    <x v="1"/>
    <x v="6"/>
    <x v="0"/>
  </r>
  <r>
    <n v="0"/>
    <x v="0"/>
    <x v="0"/>
    <x v="409"/>
    <n v="313610"/>
    <x v="10"/>
    <x v="1"/>
    <x v="2"/>
    <x v="0"/>
  </r>
  <r>
    <n v="9"/>
    <x v="0"/>
    <x v="0"/>
    <x v="410"/>
    <n v="313620"/>
    <x v="10"/>
    <x v="1"/>
    <x v="2"/>
    <x v="0"/>
  </r>
  <r>
    <n v="8"/>
    <x v="0"/>
    <x v="0"/>
    <x v="411"/>
    <n v="313630"/>
    <x v="10"/>
    <x v="1"/>
    <x v="14"/>
    <x v="0"/>
  </r>
  <r>
    <n v="0"/>
    <x v="0"/>
    <x v="0"/>
    <x v="412"/>
    <n v="313640"/>
    <x v="10"/>
    <x v="1"/>
    <x v="3"/>
    <x v="0"/>
  </r>
  <r>
    <n v="0"/>
    <x v="0"/>
    <x v="0"/>
    <x v="413"/>
    <n v="313650"/>
    <x v="10"/>
    <x v="1"/>
    <x v="6"/>
    <x v="0"/>
  </r>
  <r>
    <n v="0"/>
    <x v="0"/>
    <x v="0"/>
    <x v="414"/>
    <n v="313652"/>
    <x v="10"/>
    <x v="1"/>
    <x v="3"/>
    <x v="0"/>
  </r>
  <r>
    <n v="0"/>
    <x v="0"/>
    <x v="0"/>
    <x v="415"/>
    <n v="313655"/>
    <x v="10"/>
    <x v="1"/>
    <x v="7"/>
    <x v="0"/>
  </r>
  <r>
    <n v="1"/>
    <x v="0"/>
    <x v="0"/>
    <x v="416"/>
    <n v="313657"/>
    <x v="10"/>
    <x v="1"/>
    <x v="16"/>
    <x v="0"/>
  </r>
  <r>
    <n v="4"/>
    <x v="0"/>
    <x v="0"/>
    <x v="417"/>
    <n v="313665"/>
    <x v="10"/>
    <x v="1"/>
    <x v="17"/>
    <x v="1"/>
  </r>
  <r>
    <n v="52"/>
    <x v="0"/>
    <x v="0"/>
    <x v="418"/>
    <n v="313670"/>
    <x v="10"/>
    <x v="1"/>
    <x v="9"/>
    <x v="0"/>
  </r>
  <r>
    <n v="0"/>
    <x v="0"/>
    <x v="0"/>
    <x v="419"/>
    <n v="313680"/>
    <x v="10"/>
    <x v="1"/>
    <x v="16"/>
    <x v="0"/>
  </r>
  <r>
    <n v="0"/>
    <x v="0"/>
    <x v="0"/>
    <x v="420"/>
    <n v="313690"/>
    <x v="10"/>
    <x v="1"/>
    <x v="10"/>
    <x v="0"/>
  </r>
  <r>
    <n v="0"/>
    <x v="0"/>
    <x v="0"/>
    <x v="421"/>
    <n v="313695"/>
    <x v="10"/>
    <x v="1"/>
    <x v="16"/>
    <x v="0"/>
  </r>
  <r>
    <n v="0"/>
    <x v="0"/>
    <x v="0"/>
    <x v="422"/>
    <n v="313700"/>
    <x v="10"/>
    <x v="1"/>
    <x v="6"/>
    <x v="0"/>
  </r>
  <r>
    <n v="0"/>
    <x v="0"/>
    <x v="0"/>
    <x v="423"/>
    <n v="313710"/>
    <x v="10"/>
    <x v="1"/>
    <x v="0"/>
    <x v="0"/>
  </r>
  <r>
    <n v="12"/>
    <x v="0"/>
    <x v="0"/>
    <x v="424"/>
    <n v="313720"/>
    <x v="10"/>
    <x v="1"/>
    <x v="1"/>
    <x v="0"/>
  </r>
  <r>
    <n v="0"/>
    <x v="0"/>
    <x v="0"/>
    <x v="425"/>
    <n v="313730"/>
    <x v="10"/>
    <x v="1"/>
    <x v="16"/>
    <x v="0"/>
  </r>
  <r>
    <n v="0"/>
    <x v="0"/>
    <x v="0"/>
    <x v="426"/>
    <n v="313740"/>
    <x v="10"/>
    <x v="1"/>
    <x v="11"/>
    <x v="0"/>
  </r>
  <r>
    <n v="1"/>
    <x v="0"/>
    <x v="0"/>
    <x v="427"/>
    <n v="313750"/>
    <x v="10"/>
    <x v="1"/>
    <x v="0"/>
    <x v="0"/>
  </r>
  <r>
    <n v="2"/>
    <x v="0"/>
    <x v="0"/>
    <x v="428"/>
    <n v="313753"/>
    <x v="10"/>
    <x v="1"/>
    <x v="0"/>
    <x v="0"/>
  </r>
  <r>
    <n v="2"/>
    <x v="0"/>
    <x v="0"/>
    <x v="429"/>
    <n v="313760"/>
    <x v="10"/>
    <x v="1"/>
    <x v="18"/>
    <x v="1"/>
  </r>
  <r>
    <n v="0"/>
    <x v="0"/>
    <x v="0"/>
    <x v="430"/>
    <n v="313770"/>
    <x v="10"/>
    <x v="1"/>
    <x v="2"/>
    <x v="0"/>
  </r>
  <r>
    <n v="1"/>
    <x v="0"/>
    <x v="0"/>
    <x v="431"/>
    <n v="313780"/>
    <x v="10"/>
    <x v="1"/>
    <x v="5"/>
    <x v="0"/>
  </r>
  <r>
    <n v="0"/>
    <x v="0"/>
    <x v="0"/>
    <x v="432"/>
    <n v="313790"/>
    <x v="10"/>
    <x v="1"/>
    <x v="11"/>
    <x v="0"/>
  </r>
  <r>
    <n v="1"/>
    <x v="0"/>
    <x v="0"/>
    <x v="433"/>
    <n v="313800"/>
    <x v="10"/>
    <x v="1"/>
    <x v="9"/>
    <x v="0"/>
  </r>
  <r>
    <n v="1"/>
    <x v="0"/>
    <x v="0"/>
    <x v="434"/>
    <n v="313810"/>
    <x v="10"/>
    <x v="1"/>
    <x v="3"/>
    <x v="0"/>
  </r>
  <r>
    <n v="13"/>
    <x v="0"/>
    <x v="0"/>
    <x v="435"/>
    <n v="313820"/>
    <x v="10"/>
    <x v="1"/>
    <x v="5"/>
    <x v="0"/>
  </r>
  <r>
    <n v="0"/>
    <x v="0"/>
    <x v="0"/>
    <x v="436"/>
    <n v="313830"/>
    <x v="10"/>
    <x v="1"/>
    <x v="1"/>
    <x v="0"/>
  </r>
  <r>
    <n v="0"/>
    <x v="0"/>
    <x v="0"/>
    <x v="437"/>
    <n v="313835"/>
    <x v="10"/>
    <x v="1"/>
    <x v="3"/>
    <x v="0"/>
  </r>
  <r>
    <n v="7"/>
    <x v="0"/>
    <x v="0"/>
    <x v="438"/>
    <n v="313840"/>
    <x v="10"/>
    <x v="1"/>
    <x v="9"/>
    <x v="0"/>
  </r>
  <r>
    <n v="0"/>
    <x v="0"/>
    <x v="0"/>
    <x v="439"/>
    <n v="313850"/>
    <x v="10"/>
    <x v="1"/>
    <x v="8"/>
    <x v="0"/>
  </r>
  <r>
    <n v="1"/>
    <x v="0"/>
    <x v="0"/>
    <x v="440"/>
    <n v="313860"/>
    <x v="10"/>
    <x v="1"/>
    <x v="9"/>
    <x v="0"/>
  </r>
  <r>
    <n v="1"/>
    <x v="0"/>
    <x v="0"/>
    <x v="441"/>
    <n v="313862"/>
    <x v="10"/>
    <x v="1"/>
    <x v="4"/>
    <x v="0"/>
  </r>
  <r>
    <n v="1"/>
    <x v="0"/>
    <x v="0"/>
    <x v="442"/>
    <n v="313865"/>
    <x v="10"/>
    <x v="1"/>
    <x v="16"/>
    <x v="0"/>
  </r>
  <r>
    <n v="0"/>
    <x v="0"/>
    <x v="0"/>
    <x v="443"/>
    <n v="313867"/>
    <x v="10"/>
    <x v="1"/>
    <x v="2"/>
    <x v="0"/>
  </r>
  <r>
    <n v="0"/>
    <x v="0"/>
    <x v="0"/>
    <x v="444"/>
    <n v="313868"/>
    <x v="10"/>
    <x v="1"/>
    <x v="16"/>
    <x v="0"/>
  </r>
  <r>
    <n v="0"/>
    <x v="0"/>
    <x v="0"/>
    <x v="445"/>
    <n v="313870"/>
    <x v="10"/>
    <x v="1"/>
    <x v="5"/>
    <x v="0"/>
  </r>
  <r>
    <n v="0"/>
    <x v="0"/>
    <x v="0"/>
    <x v="446"/>
    <n v="313880"/>
    <x v="10"/>
    <x v="1"/>
    <x v="1"/>
    <x v="0"/>
  </r>
  <r>
    <n v="0"/>
    <x v="0"/>
    <x v="0"/>
    <x v="447"/>
    <n v="313890"/>
    <x v="10"/>
    <x v="1"/>
    <x v="6"/>
    <x v="0"/>
  </r>
  <r>
    <n v="2"/>
    <x v="0"/>
    <x v="0"/>
    <x v="448"/>
    <n v="313900"/>
    <x v="10"/>
    <x v="1"/>
    <x v="10"/>
    <x v="0"/>
  </r>
  <r>
    <n v="0"/>
    <x v="0"/>
    <x v="0"/>
    <x v="449"/>
    <n v="313910"/>
    <x v="10"/>
    <x v="1"/>
    <x v="11"/>
    <x v="0"/>
  </r>
  <r>
    <n v="0"/>
    <x v="0"/>
    <x v="0"/>
    <x v="450"/>
    <n v="313920"/>
    <x v="10"/>
    <x v="1"/>
    <x v="6"/>
    <x v="0"/>
  </r>
  <r>
    <n v="0"/>
    <x v="0"/>
    <x v="0"/>
    <x v="451"/>
    <n v="313925"/>
    <x v="10"/>
    <x v="1"/>
    <x v="16"/>
    <x v="0"/>
  </r>
  <r>
    <n v="0"/>
    <x v="0"/>
    <x v="0"/>
    <x v="452"/>
    <n v="313930"/>
    <x v="10"/>
    <x v="1"/>
    <x v="16"/>
    <x v="0"/>
  </r>
  <r>
    <n v="21"/>
    <x v="0"/>
    <x v="0"/>
    <x v="453"/>
    <n v="313940"/>
    <x v="10"/>
    <x v="1"/>
    <x v="2"/>
    <x v="0"/>
  </r>
  <r>
    <n v="2"/>
    <x v="0"/>
    <x v="0"/>
    <x v="454"/>
    <n v="313950"/>
    <x v="10"/>
    <x v="1"/>
    <x v="2"/>
    <x v="0"/>
  </r>
  <r>
    <n v="6"/>
    <x v="0"/>
    <x v="0"/>
    <x v="455"/>
    <n v="313960"/>
    <x v="10"/>
    <x v="1"/>
    <x v="7"/>
    <x v="0"/>
  </r>
  <r>
    <n v="2"/>
    <x v="0"/>
    <x v="0"/>
    <x v="456"/>
    <n v="313980"/>
    <x v="10"/>
    <x v="1"/>
    <x v="9"/>
    <x v="0"/>
  </r>
  <r>
    <n v="3"/>
    <x v="0"/>
    <x v="0"/>
    <x v="457"/>
    <n v="313970"/>
    <x v="10"/>
    <x v="1"/>
    <x v="1"/>
    <x v="0"/>
  </r>
  <r>
    <n v="1"/>
    <x v="0"/>
    <x v="0"/>
    <x v="458"/>
    <n v="313990"/>
    <x v="10"/>
    <x v="1"/>
    <x v="8"/>
    <x v="0"/>
  </r>
  <r>
    <n v="6"/>
    <x v="0"/>
    <x v="0"/>
    <x v="459"/>
    <n v="314000"/>
    <x v="10"/>
    <x v="1"/>
    <x v="18"/>
    <x v="0"/>
  </r>
  <r>
    <n v="0"/>
    <x v="0"/>
    <x v="0"/>
    <x v="460"/>
    <n v="314010"/>
    <x v="10"/>
    <x v="1"/>
    <x v="7"/>
    <x v="0"/>
  </r>
  <r>
    <n v="0"/>
    <x v="0"/>
    <x v="0"/>
    <x v="461"/>
    <n v="314015"/>
    <x v="10"/>
    <x v="1"/>
    <x v="17"/>
    <x v="1"/>
  </r>
  <r>
    <n v="0"/>
    <x v="0"/>
    <x v="0"/>
    <x v="462"/>
    <n v="314020"/>
    <x v="10"/>
    <x v="1"/>
    <x v="9"/>
    <x v="0"/>
  </r>
  <r>
    <n v="0"/>
    <x v="0"/>
    <x v="0"/>
    <x v="463"/>
    <n v="314030"/>
    <x v="10"/>
    <x v="1"/>
    <x v="2"/>
    <x v="0"/>
  </r>
  <r>
    <n v="0"/>
    <x v="0"/>
    <x v="0"/>
    <x v="464"/>
    <n v="314040"/>
    <x v="10"/>
    <x v="1"/>
    <x v="8"/>
    <x v="0"/>
  </r>
  <r>
    <n v="1"/>
    <x v="0"/>
    <x v="0"/>
    <x v="465"/>
    <n v="314050"/>
    <x v="10"/>
    <x v="1"/>
    <x v="1"/>
    <x v="0"/>
  </r>
  <r>
    <n v="1"/>
    <x v="0"/>
    <x v="0"/>
    <x v="466"/>
    <n v="314053"/>
    <x v="10"/>
    <x v="1"/>
    <x v="2"/>
    <x v="0"/>
  </r>
  <r>
    <n v="0"/>
    <x v="0"/>
    <x v="0"/>
    <x v="467"/>
    <n v="314055"/>
    <x v="10"/>
    <x v="1"/>
    <x v="6"/>
    <x v="0"/>
  </r>
  <r>
    <n v="1"/>
    <x v="0"/>
    <x v="0"/>
    <x v="468"/>
    <n v="314060"/>
    <x v="10"/>
    <x v="1"/>
    <x v="7"/>
    <x v="0"/>
  </r>
  <r>
    <n v="3"/>
    <x v="0"/>
    <x v="0"/>
    <x v="469"/>
    <n v="314070"/>
    <x v="10"/>
    <x v="1"/>
    <x v="17"/>
    <x v="1"/>
  </r>
  <r>
    <n v="0"/>
    <x v="0"/>
    <x v="0"/>
    <x v="470"/>
    <n v="317150"/>
    <x v="10"/>
    <x v="1"/>
    <x v="7"/>
    <x v="0"/>
  </r>
  <r>
    <n v="1"/>
    <x v="0"/>
    <x v="0"/>
    <x v="471"/>
    <n v="314080"/>
    <x v="10"/>
    <x v="1"/>
    <x v="9"/>
    <x v="0"/>
  </r>
  <r>
    <n v="0"/>
    <x v="0"/>
    <x v="0"/>
    <x v="472"/>
    <n v="314085"/>
    <x v="10"/>
    <x v="1"/>
    <x v="16"/>
    <x v="0"/>
  </r>
  <r>
    <n v="2"/>
    <x v="0"/>
    <x v="0"/>
    <x v="473"/>
    <n v="314090"/>
    <x v="10"/>
    <x v="1"/>
    <x v="2"/>
    <x v="0"/>
  </r>
  <r>
    <n v="1"/>
    <x v="0"/>
    <x v="0"/>
    <x v="474"/>
    <n v="314100"/>
    <x v="10"/>
    <x v="1"/>
    <x v="16"/>
    <x v="0"/>
  </r>
  <r>
    <n v="7"/>
    <x v="0"/>
    <x v="0"/>
    <x v="475"/>
    <n v="314110"/>
    <x v="10"/>
    <x v="1"/>
    <x v="12"/>
    <x v="1"/>
  </r>
  <r>
    <n v="2"/>
    <x v="0"/>
    <x v="0"/>
    <x v="476"/>
    <n v="314120"/>
    <x v="10"/>
    <x v="1"/>
    <x v="0"/>
    <x v="0"/>
  </r>
  <r>
    <n v="0"/>
    <x v="0"/>
    <x v="0"/>
    <x v="477"/>
    <n v="314130"/>
    <x v="10"/>
    <x v="1"/>
    <x v="1"/>
    <x v="0"/>
  </r>
  <r>
    <n v="0"/>
    <x v="0"/>
    <x v="0"/>
    <x v="478"/>
    <n v="314140"/>
    <x v="10"/>
    <x v="1"/>
    <x v="6"/>
    <x v="0"/>
  </r>
  <r>
    <n v="0"/>
    <x v="0"/>
    <x v="0"/>
    <x v="479"/>
    <n v="314150"/>
    <x v="10"/>
    <x v="1"/>
    <x v="7"/>
    <x v="0"/>
  </r>
  <r>
    <n v="0"/>
    <x v="0"/>
    <x v="0"/>
    <x v="480"/>
    <n v="314160"/>
    <x v="10"/>
    <x v="1"/>
    <x v="9"/>
    <x v="0"/>
  </r>
  <r>
    <n v="0"/>
    <x v="0"/>
    <x v="0"/>
    <x v="481"/>
    <n v="314170"/>
    <x v="10"/>
    <x v="1"/>
    <x v="2"/>
    <x v="0"/>
  </r>
  <r>
    <n v="5"/>
    <x v="0"/>
    <x v="0"/>
    <x v="482"/>
    <n v="314180"/>
    <x v="10"/>
    <x v="1"/>
    <x v="3"/>
    <x v="0"/>
  </r>
  <r>
    <n v="0"/>
    <x v="0"/>
    <x v="0"/>
    <x v="483"/>
    <n v="314190"/>
    <x v="10"/>
    <x v="1"/>
    <x v="8"/>
    <x v="0"/>
  </r>
  <r>
    <n v="0"/>
    <x v="0"/>
    <x v="0"/>
    <x v="484"/>
    <n v="314200"/>
    <x v="10"/>
    <x v="1"/>
    <x v="16"/>
    <x v="0"/>
  </r>
  <r>
    <n v="1"/>
    <x v="0"/>
    <x v="0"/>
    <x v="485"/>
    <n v="314210"/>
    <x v="10"/>
    <x v="1"/>
    <x v="9"/>
    <x v="0"/>
  </r>
  <r>
    <n v="0"/>
    <x v="0"/>
    <x v="0"/>
    <x v="486"/>
    <n v="314220"/>
    <x v="10"/>
    <x v="1"/>
    <x v="9"/>
    <x v="0"/>
  </r>
  <r>
    <n v="0"/>
    <x v="0"/>
    <x v="0"/>
    <x v="487"/>
    <n v="314225"/>
    <x v="10"/>
    <x v="1"/>
    <x v="16"/>
    <x v="0"/>
  </r>
  <r>
    <n v="0"/>
    <x v="0"/>
    <x v="0"/>
    <x v="488"/>
    <n v="314230"/>
    <x v="10"/>
    <x v="1"/>
    <x v="11"/>
    <x v="0"/>
  </r>
  <r>
    <n v="0"/>
    <x v="0"/>
    <x v="0"/>
    <x v="489"/>
    <n v="314240"/>
    <x v="10"/>
    <x v="1"/>
    <x v="1"/>
    <x v="0"/>
  </r>
  <r>
    <n v="0"/>
    <x v="0"/>
    <x v="0"/>
    <x v="490"/>
    <n v="314250"/>
    <x v="10"/>
    <x v="1"/>
    <x v="3"/>
    <x v="0"/>
  </r>
  <r>
    <n v="0"/>
    <x v="0"/>
    <x v="0"/>
    <x v="491"/>
    <n v="314260"/>
    <x v="10"/>
    <x v="1"/>
    <x v="5"/>
    <x v="0"/>
  </r>
  <r>
    <n v="2"/>
    <x v="0"/>
    <x v="0"/>
    <x v="492"/>
    <n v="314270"/>
    <x v="10"/>
    <x v="1"/>
    <x v="16"/>
    <x v="0"/>
  </r>
  <r>
    <n v="6"/>
    <x v="0"/>
    <x v="0"/>
    <x v="493"/>
    <n v="314280"/>
    <x v="10"/>
    <x v="1"/>
    <x v="13"/>
    <x v="0"/>
  </r>
  <r>
    <n v="1"/>
    <x v="0"/>
    <x v="0"/>
    <x v="494"/>
    <n v="314290"/>
    <x v="10"/>
    <x v="1"/>
    <x v="16"/>
    <x v="0"/>
  </r>
  <r>
    <n v="1"/>
    <x v="0"/>
    <x v="0"/>
    <x v="495"/>
    <n v="314300"/>
    <x v="10"/>
    <x v="1"/>
    <x v="10"/>
    <x v="0"/>
  </r>
  <r>
    <n v="5"/>
    <x v="0"/>
    <x v="0"/>
    <x v="496"/>
    <n v="314310"/>
    <x v="10"/>
    <x v="1"/>
    <x v="0"/>
    <x v="0"/>
  </r>
  <r>
    <n v="0"/>
    <x v="0"/>
    <x v="0"/>
    <x v="497"/>
    <n v="314315"/>
    <x v="10"/>
    <x v="1"/>
    <x v="6"/>
    <x v="0"/>
  </r>
  <r>
    <n v="1"/>
    <x v="0"/>
    <x v="0"/>
    <x v="498"/>
    <n v="314320"/>
    <x v="10"/>
    <x v="1"/>
    <x v="10"/>
    <x v="0"/>
  </r>
  <r>
    <n v="2"/>
    <x v="0"/>
    <x v="0"/>
    <x v="499"/>
    <n v="314340"/>
    <x v="10"/>
    <x v="1"/>
    <x v="8"/>
    <x v="0"/>
  </r>
  <r>
    <n v="40"/>
    <x v="0"/>
    <x v="0"/>
    <x v="500"/>
    <n v="314330"/>
    <x v="10"/>
    <x v="1"/>
    <x v="16"/>
    <x v="0"/>
  </r>
  <r>
    <n v="0"/>
    <x v="0"/>
    <x v="0"/>
    <x v="501"/>
    <n v="314345"/>
    <x v="10"/>
    <x v="1"/>
    <x v="16"/>
    <x v="0"/>
  </r>
  <r>
    <n v="1"/>
    <x v="0"/>
    <x v="0"/>
    <x v="502"/>
    <n v="314350"/>
    <x v="10"/>
    <x v="1"/>
    <x v="1"/>
    <x v="0"/>
  </r>
  <r>
    <n v="1"/>
    <x v="0"/>
    <x v="0"/>
    <x v="503"/>
    <n v="314360"/>
    <x v="10"/>
    <x v="1"/>
    <x v="3"/>
    <x v="0"/>
  </r>
  <r>
    <n v="0"/>
    <x v="0"/>
    <x v="0"/>
    <x v="504"/>
    <n v="314370"/>
    <x v="10"/>
    <x v="1"/>
    <x v="3"/>
    <x v="0"/>
  </r>
  <r>
    <n v="0"/>
    <x v="0"/>
    <x v="0"/>
    <x v="505"/>
    <n v="314380"/>
    <x v="10"/>
    <x v="1"/>
    <x v="8"/>
    <x v="0"/>
  </r>
  <r>
    <n v="6"/>
    <x v="0"/>
    <x v="0"/>
    <x v="506"/>
    <n v="314390"/>
    <x v="10"/>
    <x v="1"/>
    <x v="9"/>
    <x v="0"/>
  </r>
  <r>
    <n v="1"/>
    <x v="0"/>
    <x v="0"/>
    <x v="507"/>
    <n v="314400"/>
    <x v="10"/>
    <x v="1"/>
    <x v="2"/>
    <x v="0"/>
  </r>
  <r>
    <n v="2"/>
    <x v="0"/>
    <x v="0"/>
    <x v="508"/>
    <n v="314410"/>
    <x v="10"/>
    <x v="1"/>
    <x v="10"/>
    <x v="0"/>
  </r>
  <r>
    <n v="0"/>
    <x v="0"/>
    <x v="0"/>
    <x v="509"/>
    <n v="314420"/>
    <x v="10"/>
    <x v="1"/>
    <x v="7"/>
    <x v="0"/>
  </r>
  <r>
    <n v="2"/>
    <x v="0"/>
    <x v="0"/>
    <x v="510"/>
    <n v="314430"/>
    <x v="10"/>
    <x v="1"/>
    <x v="6"/>
    <x v="0"/>
  </r>
  <r>
    <n v="2"/>
    <x v="0"/>
    <x v="0"/>
    <x v="511"/>
    <n v="314435"/>
    <x v="10"/>
    <x v="1"/>
    <x v="2"/>
    <x v="0"/>
  </r>
  <r>
    <n v="0"/>
    <x v="0"/>
    <x v="0"/>
    <x v="512"/>
    <n v="314437"/>
    <x v="10"/>
    <x v="1"/>
    <x v="14"/>
    <x v="0"/>
  </r>
  <r>
    <n v="1"/>
    <x v="0"/>
    <x v="0"/>
    <x v="513"/>
    <n v="314440"/>
    <x v="10"/>
    <x v="1"/>
    <x v="8"/>
    <x v="0"/>
  </r>
  <r>
    <n v="0"/>
    <x v="0"/>
    <x v="0"/>
    <x v="514"/>
    <n v="314450"/>
    <x v="10"/>
    <x v="1"/>
    <x v="11"/>
    <x v="0"/>
  </r>
  <r>
    <n v="1"/>
    <x v="0"/>
    <x v="0"/>
    <x v="515"/>
    <n v="314460"/>
    <x v="10"/>
    <x v="1"/>
    <x v="5"/>
    <x v="0"/>
  </r>
  <r>
    <n v="0"/>
    <x v="0"/>
    <x v="0"/>
    <x v="516"/>
    <n v="314465"/>
    <x v="10"/>
    <x v="1"/>
    <x v="16"/>
    <x v="0"/>
  </r>
  <r>
    <n v="0"/>
    <x v="0"/>
    <x v="0"/>
    <x v="517"/>
    <n v="314467"/>
    <x v="10"/>
    <x v="1"/>
    <x v="7"/>
    <x v="0"/>
  </r>
  <r>
    <n v="0"/>
    <x v="0"/>
    <x v="0"/>
    <x v="518"/>
    <n v="314470"/>
    <x v="10"/>
    <x v="1"/>
    <x v="2"/>
    <x v="0"/>
  </r>
  <r>
    <n v="14"/>
    <x v="0"/>
    <x v="0"/>
    <x v="519"/>
    <n v="314480"/>
    <x v="10"/>
    <x v="1"/>
    <x v="18"/>
    <x v="1"/>
  </r>
  <r>
    <n v="0"/>
    <x v="0"/>
    <x v="0"/>
    <x v="520"/>
    <n v="314490"/>
    <x v="10"/>
    <x v="1"/>
    <x v="6"/>
    <x v="0"/>
  </r>
  <r>
    <n v="0"/>
    <x v="0"/>
    <x v="0"/>
    <x v="521"/>
    <n v="314500"/>
    <x v="10"/>
    <x v="1"/>
    <x v="4"/>
    <x v="0"/>
  </r>
  <r>
    <n v="0"/>
    <x v="0"/>
    <x v="0"/>
    <x v="522"/>
    <n v="314505"/>
    <x v="10"/>
    <x v="1"/>
    <x v="16"/>
    <x v="0"/>
  </r>
  <r>
    <n v="2"/>
    <x v="0"/>
    <x v="0"/>
    <x v="523"/>
    <n v="314510"/>
    <x v="10"/>
    <x v="1"/>
    <x v="10"/>
    <x v="0"/>
  </r>
  <r>
    <n v="13"/>
    <x v="0"/>
    <x v="0"/>
    <x v="524"/>
    <n v="314520"/>
    <x v="10"/>
    <x v="1"/>
    <x v="1"/>
    <x v="0"/>
  </r>
  <r>
    <n v="0"/>
    <x v="0"/>
    <x v="0"/>
    <x v="525"/>
    <n v="313660"/>
    <x v="10"/>
    <x v="1"/>
    <x v="18"/>
    <x v="1"/>
  </r>
  <r>
    <n v="2"/>
    <x v="0"/>
    <x v="0"/>
    <x v="526"/>
    <n v="314530"/>
    <x v="10"/>
    <x v="1"/>
    <x v="6"/>
    <x v="0"/>
  </r>
  <r>
    <n v="0"/>
    <x v="0"/>
    <x v="0"/>
    <x v="527"/>
    <n v="314535"/>
    <x v="10"/>
    <x v="1"/>
    <x v="6"/>
    <x v="0"/>
  </r>
  <r>
    <n v="1"/>
    <x v="0"/>
    <x v="0"/>
    <x v="528"/>
    <n v="314537"/>
    <x v="10"/>
    <x v="1"/>
    <x v="16"/>
    <x v="0"/>
  </r>
  <r>
    <n v="0"/>
    <x v="0"/>
    <x v="0"/>
    <x v="529"/>
    <n v="314540"/>
    <x v="10"/>
    <x v="1"/>
    <x v="9"/>
    <x v="0"/>
  </r>
  <r>
    <n v="1"/>
    <x v="0"/>
    <x v="0"/>
    <x v="530"/>
    <n v="314545"/>
    <x v="10"/>
    <x v="1"/>
    <x v="16"/>
    <x v="0"/>
  </r>
  <r>
    <n v="0"/>
    <x v="0"/>
    <x v="0"/>
    <x v="531"/>
    <n v="314550"/>
    <x v="10"/>
    <x v="1"/>
    <x v="5"/>
    <x v="0"/>
  </r>
  <r>
    <n v="2"/>
    <x v="0"/>
    <x v="0"/>
    <x v="532"/>
    <n v="314560"/>
    <x v="10"/>
    <x v="1"/>
    <x v="5"/>
    <x v="0"/>
  </r>
  <r>
    <n v="0"/>
    <x v="0"/>
    <x v="0"/>
    <x v="533"/>
    <n v="314570"/>
    <x v="10"/>
    <x v="1"/>
    <x v="11"/>
    <x v="0"/>
  </r>
  <r>
    <n v="0"/>
    <x v="0"/>
    <x v="0"/>
    <x v="534"/>
    <n v="314580"/>
    <x v="10"/>
    <x v="1"/>
    <x v="1"/>
    <x v="0"/>
  </r>
  <r>
    <n v="0"/>
    <x v="0"/>
    <x v="0"/>
    <x v="535"/>
    <n v="314585"/>
    <x v="10"/>
    <x v="1"/>
    <x v="2"/>
    <x v="0"/>
  </r>
  <r>
    <n v="0"/>
    <x v="0"/>
    <x v="0"/>
    <x v="536"/>
    <n v="314587"/>
    <x v="10"/>
    <x v="1"/>
    <x v="9"/>
    <x v="0"/>
  </r>
  <r>
    <n v="1"/>
    <x v="0"/>
    <x v="0"/>
    <x v="537"/>
    <n v="314590"/>
    <x v="10"/>
    <x v="1"/>
    <x v="11"/>
    <x v="0"/>
  </r>
  <r>
    <n v="5"/>
    <x v="0"/>
    <x v="0"/>
    <x v="538"/>
    <n v="314600"/>
    <x v="10"/>
    <x v="1"/>
    <x v="8"/>
    <x v="0"/>
  </r>
  <r>
    <n v="2"/>
    <x v="0"/>
    <x v="0"/>
    <x v="539"/>
    <n v="314610"/>
    <x v="10"/>
    <x v="1"/>
    <x v="18"/>
    <x v="0"/>
  </r>
  <r>
    <n v="0"/>
    <x v="0"/>
    <x v="0"/>
    <x v="540"/>
    <n v="314620"/>
    <x v="10"/>
    <x v="1"/>
    <x v="6"/>
    <x v="0"/>
  </r>
  <r>
    <n v="0"/>
    <x v="0"/>
    <x v="0"/>
    <x v="541"/>
    <n v="314625"/>
    <x v="10"/>
    <x v="1"/>
    <x v="16"/>
    <x v="0"/>
  </r>
  <r>
    <n v="1"/>
    <x v="0"/>
    <x v="0"/>
    <x v="542"/>
    <n v="314630"/>
    <x v="10"/>
    <x v="1"/>
    <x v="6"/>
    <x v="0"/>
  </r>
  <r>
    <n v="0"/>
    <x v="0"/>
    <x v="0"/>
    <x v="543"/>
    <n v="314655"/>
    <x v="10"/>
    <x v="1"/>
    <x v="16"/>
    <x v="0"/>
  </r>
  <r>
    <n v="0"/>
    <x v="0"/>
    <x v="0"/>
    <x v="544"/>
    <n v="314640"/>
    <x v="10"/>
    <x v="1"/>
    <x v="1"/>
    <x v="0"/>
  </r>
  <r>
    <n v="0"/>
    <x v="0"/>
    <x v="0"/>
    <x v="545"/>
    <n v="314650"/>
    <x v="10"/>
    <x v="1"/>
    <x v="1"/>
    <x v="0"/>
  </r>
  <r>
    <n v="0"/>
    <x v="0"/>
    <x v="0"/>
    <x v="546"/>
    <n v="314660"/>
    <x v="10"/>
    <x v="1"/>
    <x v="11"/>
    <x v="0"/>
  </r>
  <r>
    <n v="0"/>
    <x v="0"/>
    <x v="0"/>
    <x v="547"/>
    <n v="314670"/>
    <x v="10"/>
    <x v="1"/>
    <x v="9"/>
    <x v="0"/>
  </r>
  <r>
    <n v="1"/>
    <x v="0"/>
    <x v="0"/>
    <x v="548"/>
    <n v="314675"/>
    <x v="10"/>
    <x v="1"/>
    <x v="6"/>
    <x v="0"/>
  </r>
  <r>
    <n v="1"/>
    <x v="0"/>
    <x v="0"/>
    <x v="549"/>
    <n v="314690"/>
    <x v="10"/>
    <x v="1"/>
    <x v="1"/>
    <x v="0"/>
  </r>
  <r>
    <n v="8"/>
    <x v="0"/>
    <x v="0"/>
    <x v="550"/>
    <n v="314710"/>
    <x v="10"/>
    <x v="1"/>
    <x v="1"/>
    <x v="0"/>
  </r>
  <r>
    <n v="13"/>
    <x v="0"/>
    <x v="0"/>
    <x v="551"/>
    <n v="314700"/>
    <x v="10"/>
    <x v="1"/>
    <x v="14"/>
    <x v="0"/>
  </r>
  <r>
    <n v="1"/>
    <x v="0"/>
    <x v="0"/>
    <x v="552"/>
    <n v="314720"/>
    <x v="10"/>
    <x v="1"/>
    <x v="10"/>
    <x v="0"/>
  </r>
  <r>
    <n v="1"/>
    <x v="0"/>
    <x v="0"/>
    <x v="553"/>
    <n v="314730"/>
    <x v="10"/>
    <x v="1"/>
    <x v="8"/>
    <x v="0"/>
  </r>
  <r>
    <n v="0"/>
    <x v="0"/>
    <x v="0"/>
    <x v="554"/>
    <n v="314740"/>
    <x v="10"/>
    <x v="1"/>
    <x v="12"/>
    <x v="0"/>
  </r>
  <r>
    <n v="1"/>
    <x v="0"/>
    <x v="0"/>
    <x v="555"/>
    <n v="314760"/>
    <x v="10"/>
    <x v="1"/>
    <x v="8"/>
    <x v="0"/>
  </r>
  <r>
    <n v="0"/>
    <x v="0"/>
    <x v="0"/>
    <x v="556"/>
    <n v="314770"/>
    <x v="10"/>
    <x v="1"/>
    <x v="5"/>
    <x v="0"/>
  </r>
  <r>
    <n v="1"/>
    <x v="0"/>
    <x v="0"/>
    <x v="557"/>
    <n v="314780"/>
    <x v="10"/>
    <x v="1"/>
    <x v="8"/>
    <x v="0"/>
  </r>
  <r>
    <n v="0"/>
    <x v="0"/>
    <x v="0"/>
    <x v="558"/>
    <n v="314750"/>
    <x v="10"/>
    <x v="1"/>
    <x v="2"/>
    <x v="0"/>
  </r>
  <r>
    <n v="63"/>
    <x v="0"/>
    <x v="0"/>
    <x v="559"/>
    <n v="314790"/>
    <x v="10"/>
    <x v="1"/>
    <x v="10"/>
    <x v="0"/>
  </r>
  <r>
    <n v="0"/>
    <x v="0"/>
    <x v="0"/>
    <x v="560"/>
    <n v="314795"/>
    <x v="10"/>
    <x v="1"/>
    <x v="16"/>
    <x v="0"/>
  </r>
  <r>
    <n v="26"/>
    <x v="0"/>
    <x v="0"/>
    <x v="561"/>
    <n v="314800"/>
    <x v="10"/>
    <x v="1"/>
    <x v="0"/>
    <x v="0"/>
  </r>
  <r>
    <n v="17"/>
    <x v="0"/>
    <x v="0"/>
    <x v="562"/>
    <n v="314810"/>
    <x v="10"/>
    <x v="1"/>
    <x v="0"/>
    <x v="0"/>
  </r>
  <r>
    <n v="1"/>
    <x v="0"/>
    <x v="0"/>
    <x v="563"/>
    <n v="314820"/>
    <x v="10"/>
    <x v="1"/>
    <x v="9"/>
    <x v="0"/>
  </r>
  <r>
    <n v="1"/>
    <x v="0"/>
    <x v="0"/>
    <x v="564"/>
    <n v="314830"/>
    <x v="10"/>
    <x v="1"/>
    <x v="9"/>
    <x v="0"/>
  </r>
  <r>
    <n v="0"/>
    <x v="0"/>
    <x v="0"/>
    <x v="565"/>
    <n v="314840"/>
    <x v="10"/>
    <x v="1"/>
    <x v="7"/>
    <x v="0"/>
  </r>
  <r>
    <n v="2"/>
    <x v="0"/>
    <x v="0"/>
    <x v="566"/>
    <n v="314850"/>
    <x v="10"/>
    <x v="1"/>
    <x v="6"/>
    <x v="0"/>
  </r>
  <r>
    <n v="0"/>
    <x v="0"/>
    <x v="0"/>
    <x v="567"/>
    <n v="314860"/>
    <x v="10"/>
    <x v="1"/>
    <x v="7"/>
    <x v="0"/>
  </r>
  <r>
    <n v="3"/>
    <x v="0"/>
    <x v="0"/>
    <x v="568"/>
    <n v="314870"/>
    <x v="10"/>
    <x v="1"/>
    <x v="6"/>
    <x v="0"/>
  </r>
  <r>
    <n v="0"/>
    <x v="0"/>
    <x v="0"/>
    <x v="569"/>
    <n v="314875"/>
    <x v="10"/>
    <x v="1"/>
    <x v="2"/>
    <x v="0"/>
  </r>
  <r>
    <n v="0"/>
    <x v="0"/>
    <x v="0"/>
    <x v="570"/>
    <n v="314880"/>
    <x v="10"/>
    <x v="1"/>
    <x v="9"/>
    <x v="0"/>
  </r>
  <r>
    <n v="1"/>
    <x v="0"/>
    <x v="0"/>
    <x v="571"/>
    <n v="314890"/>
    <x v="10"/>
    <x v="1"/>
    <x v="1"/>
    <x v="0"/>
  </r>
  <r>
    <n v="0"/>
    <x v="0"/>
    <x v="0"/>
    <x v="572"/>
    <n v="314900"/>
    <x v="10"/>
    <x v="1"/>
    <x v="9"/>
    <x v="0"/>
  </r>
  <r>
    <n v="1"/>
    <x v="0"/>
    <x v="0"/>
    <x v="573"/>
    <n v="314910"/>
    <x v="10"/>
    <x v="1"/>
    <x v="8"/>
    <x v="0"/>
  </r>
  <r>
    <n v="1"/>
    <x v="0"/>
    <x v="0"/>
    <x v="574"/>
    <n v="314915"/>
    <x v="10"/>
    <x v="1"/>
    <x v="16"/>
    <x v="0"/>
  </r>
  <r>
    <n v="0"/>
    <x v="0"/>
    <x v="0"/>
    <x v="575"/>
    <n v="314920"/>
    <x v="10"/>
    <x v="1"/>
    <x v="4"/>
    <x v="0"/>
  </r>
  <r>
    <n v="10"/>
    <x v="0"/>
    <x v="0"/>
    <x v="576"/>
    <n v="314930"/>
    <x v="10"/>
    <x v="1"/>
    <x v="12"/>
    <x v="1"/>
  </r>
  <r>
    <n v="0"/>
    <x v="0"/>
    <x v="0"/>
    <x v="577"/>
    <n v="314940"/>
    <x v="10"/>
    <x v="1"/>
    <x v="9"/>
    <x v="0"/>
  </r>
  <r>
    <n v="0"/>
    <x v="0"/>
    <x v="0"/>
    <x v="578"/>
    <n v="314950"/>
    <x v="10"/>
    <x v="1"/>
    <x v="9"/>
    <x v="0"/>
  </r>
  <r>
    <n v="1"/>
    <x v="0"/>
    <x v="0"/>
    <x v="579"/>
    <n v="314960"/>
    <x v="10"/>
    <x v="1"/>
    <x v="1"/>
    <x v="0"/>
  </r>
  <r>
    <n v="0"/>
    <x v="0"/>
    <x v="0"/>
    <x v="580"/>
    <n v="314970"/>
    <x v="10"/>
    <x v="1"/>
    <x v="1"/>
    <x v="0"/>
  </r>
  <r>
    <n v="2"/>
    <x v="0"/>
    <x v="0"/>
    <x v="581"/>
    <n v="314980"/>
    <x v="10"/>
    <x v="1"/>
    <x v="4"/>
    <x v="0"/>
  </r>
  <r>
    <n v="0"/>
    <x v="0"/>
    <x v="0"/>
    <x v="582"/>
    <n v="314990"/>
    <x v="10"/>
    <x v="1"/>
    <x v="5"/>
    <x v="0"/>
  </r>
  <r>
    <n v="1"/>
    <x v="0"/>
    <x v="0"/>
    <x v="583"/>
    <n v="314995"/>
    <x v="10"/>
    <x v="1"/>
    <x v="7"/>
    <x v="0"/>
  </r>
  <r>
    <n v="0"/>
    <x v="0"/>
    <x v="0"/>
    <x v="584"/>
    <n v="315000"/>
    <x v="10"/>
    <x v="1"/>
    <x v="6"/>
    <x v="0"/>
  </r>
  <r>
    <n v="0"/>
    <x v="0"/>
    <x v="0"/>
    <x v="585"/>
    <n v="315010"/>
    <x v="10"/>
    <x v="1"/>
    <x v="9"/>
    <x v="0"/>
  </r>
  <r>
    <n v="2"/>
    <x v="0"/>
    <x v="0"/>
    <x v="586"/>
    <n v="315015"/>
    <x v="10"/>
    <x v="1"/>
    <x v="2"/>
    <x v="0"/>
  </r>
  <r>
    <n v="0"/>
    <x v="0"/>
    <x v="0"/>
    <x v="587"/>
    <n v="315020"/>
    <x v="10"/>
    <x v="1"/>
    <x v="2"/>
    <x v="0"/>
  </r>
  <r>
    <n v="0"/>
    <x v="0"/>
    <x v="0"/>
    <x v="588"/>
    <n v="315030"/>
    <x v="10"/>
    <x v="1"/>
    <x v="11"/>
    <x v="0"/>
  </r>
  <r>
    <n v="0"/>
    <x v="0"/>
    <x v="0"/>
    <x v="589"/>
    <n v="315040"/>
    <x v="10"/>
    <x v="1"/>
    <x v="17"/>
    <x v="0"/>
  </r>
  <r>
    <n v="1"/>
    <x v="0"/>
    <x v="0"/>
    <x v="590"/>
    <n v="315050"/>
    <x v="10"/>
    <x v="1"/>
    <x v="1"/>
    <x v="0"/>
  </r>
  <r>
    <n v="1"/>
    <x v="0"/>
    <x v="0"/>
    <x v="591"/>
    <n v="315053"/>
    <x v="10"/>
    <x v="1"/>
    <x v="2"/>
    <x v="0"/>
  </r>
  <r>
    <n v="0"/>
    <x v="0"/>
    <x v="0"/>
    <x v="592"/>
    <n v="315057"/>
    <x v="10"/>
    <x v="1"/>
    <x v="16"/>
    <x v="0"/>
  </r>
  <r>
    <n v="0"/>
    <x v="0"/>
    <x v="0"/>
    <x v="593"/>
    <n v="315060"/>
    <x v="10"/>
    <x v="1"/>
    <x v="5"/>
    <x v="0"/>
  </r>
  <r>
    <n v="1"/>
    <x v="0"/>
    <x v="0"/>
    <x v="594"/>
    <n v="315070"/>
    <x v="10"/>
    <x v="1"/>
    <x v="4"/>
    <x v="0"/>
  </r>
  <r>
    <n v="0"/>
    <x v="0"/>
    <x v="0"/>
    <x v="595"/>
    <n v="315080"/>
    <x v="10"/>
    <x v="1"/>
    <x v="11"/>
    <x v="0"/>
  </r>
  <r>
    <n v="0"/>
    <x v="0"/>
    <x v="0"/>
    <x v="596"/>
    <n v="315090"/>
    <x v="10"/>
    <x v="1"/>
    <x v="8"/>
    <x v="0"/>
  </r>
  <r>
    <n v="0"/>
    <x v="0"/>
    <x v="0"/>
    <x v="597"/>
    <n v="315100"/>
    <x v="10"/>
    <x v="1"/>
    <x v="8"/>
    <x v="0"/>
  </r>
  <r>
    <n v="0"/>
    <x v="0"/>
    <x v="0"/>
    <x v="598"/>
    <n v="315110"/>
    <x v="10"/>
    <x v="1"/>
    <x v="9"/>
    <x v="0"/>
  </r>
  <r>
    <n v="4"/>
    <x v="0"/>
    <x v="0"/>
    <x v="599"/>
    <n v="315120"/>
    <x v="10"/>
    <x v="1"/>
    <x v="3"/>
    <x v="0"/>
  </r>
  <r>
    <n v="1"/>
    <x v="0"/>
    <x v="0"/>
    <x v="600"/>
    <n v="315130"/>
    <x v="10"/>
    <x v="1"/>
    <x v="9"/>
    <x v="0"/>
  </r>
  <r>
    <n v="1"/>
    <x v="0"/>
    <x v="0"/>
    <x v="601"/>
    <n v="315140"/>
    <x v="10"/>
    <x v="1"/>
    <x v="1"/>
    <x v="0"/>
  </r>
  <r>
    <n v="3"/>
    <x v="0"/>
    <x v="0"/>
    <x v="602"/>
    <n v="315150"/>
    <x v="10"/>
    <x v="1"/>
    <x v="10"/>
    <x v="0"/>
  </r>
  <r>
    <n v="1"/>
    <x v="0"/>
    <x v="0"/>
    <x v="603"/>
    <n v="315160"/>
    <x v="10"/>
    <x v="1"/>
    <x v="4"/>
    <x v="0"/>
  </r>
  <r>
    <n v="0"/>
    <x v="0"/>
    <x v="0"/>
    <x v="604"/>
    <n v="315170"/>
    <x v="10"/>
    <x v="1"/>
    <x v="10"/>
    <x v="0"/>
  </r>
  <r>
    <n v="30"/>
    <x v="0"/>
    <x v="0"/>
    <x v="605"/>
    <n v="315180"/>
    <x v="10"/>
    <x v="1"/>
    <x v="10"/>
    <x v="0"/>
  </r>
  <r>
    <n v="0"/>
    <x v="0"/>
    <x v="0"/>
    <x v="606"/>
    <n v="315190"/>
    <x v="10"/>
    <x v="1"/>
    <x v="2"/>
    <x v="0"/>
  </r>
  <r>
    <n v="6"/>
    <x v="0"/>
    <x v="0"/>
    <x v="607"/>
    <n v="315200"/>
    <x v="10"/>
    <x v="1"/>
    <x v="1"/>
    <x v="0"/>
  </r>
  <r>
    <n v="5"/>
    <x v="0"/>
    <x v="0"/>
    <x v="608"/>
    <n v="315210"/>
    <x v="10"/>
    <x v="1"/>
    <x v="2"/>
    <x v="0"/>
  </r>
  <r>
    <n v="0"/>
    <x v="0"/>
    <x v="0"/>
    <x v="609"/>
    <n v="315213"/>
    <x v="10"/>
    <x v="1"/>
    <x v="16"/>
    <x v="0"/>
  </r>
  <r>
    <n v="0"/>
    <x v="0"/>
    <x v="0"/>
    <x v="610"/>
    <n v="315217"/>
    <x v="10"/>
    <x v="1"/>
    <x v="6"/>
    <x v="0"/>
  </r>
  <r>
    <n v="3"/>
    <x v="0"/>
    <x v="0"/>
    <x v="611"/>
    <n v="315220"/>
    <x v="10"/>
    <x v="1"/>
    <x v="16"/>
    <x v="0"/>
  </r>
  <r>
    <n v="0"/>
    <x v="0"/>
    <x v="0"/>
    <x v="612"/>
    <n v="315230"/>
    <x v="10"/>
    <x v="1"/>
    <x v="11"/>
    <x v="0"/>
  </r>
  <r>
    <n v="0"/>
    <x v="0"/>
    <x v="0"/>
    <x v="613"/>
    <n v="315240"/>
    <x v="10"/>
    <x v="1"/>
    <x v="6"/>
    <x v="0"/>
  </r>
  <r>
    <n v="25"/>
    <x v="0"/>
    <x v="0"/>
    <x v="614"/>
    <n v="315250"/>
    <x v="10"/>
    <x v="1"/>
    <x v="8"/>
    <x v="0"/>
  </r>
  <r>
    <n v="1"/>
    <x v="0"/>
    <x v="0"/>
    <x v="615"/>
    <n v="315260"/>
    <x v="10"/>
    <x v="1"/>
    <x v="8"/>
    <x v="0"/>
  </r>
  <r>
    <n v="0"/>
    <x v="0"/>
    <x v="0"/>
    <x v="616"/>
    <n v="315270"/>
    <x v="10"/>
    <x v="1"/>
    <x v="11"/>
    <x v="0"/>
  </r>
  <r>
    <n v="3"/>
    <x v="0"/>
    <x v="0"/>
    <x v="617"/>
    <n v="315280"/>
    <x v="10"/>
    <x v="1"/>
    <x v="13"/>
    <x v="0"/>
  </r>
  <r>
    <n v="3"/>
    <x v="0"/>
    <x v="0"/>
    <x v="618"/>
    <n v="315290"/>
    <x v="10"/>
    <x v="1"/>
    <x v="10"/>
    <x v="0"/>
  </r>
  <r>
    <n v="1"/>
    <x v="0"/>
    <x v="0"/>
    <x v="619"/>
    <n v="315300"/>
    <x v="10"/>
    <x v="1"/>
    <x v="4"/>
    <x v="0"/>
  </r>
  <r>
    <n v="1"/>
    <x v="0"/>
    <x v="0"/>
    <x v="620"/>
    <n v="315310"/>
    <x v="10"/>
    <x v="1"/>
    <x v="11"/>
    <x v="0"/>
  </r>
  <r>
    <n v="0"/>
    <x v="0"/>
    <x v="0"/>
    <x v="621"/>
    <n v="315320"/>
    <x v="10"/>
    <x v="1"/>
    <x v="3"/>
    <x v="0"/>
  </r>
  <r>
    <n v="0"/>
    <x v="0"/>
    <x v="0"/>
    <x v="622"/>
    <n v="315330"/>
    <x v="10"/>
    <x v="1"/>
    <x v="3"/>
    <x v="0"/>
  </r>
  <r>
    <n v="8"/>
    <x v="0"/>
    <x v="0"/>
    <x v="623"/>
    <n v="315340"/>
    <x v="10"/>
    <x v="1"/>
    <x v="0"/>
    <x v="0"/>
  </r>
  <r>
    <n v="0"/>
    <x v="0"/>
    <x v="0"/>
    <x v="624"/>
    <n v="315360"/>
    <x v="10"/>
    <x v="1"/>
    <x v="12"/>
    <x v="0"/>
  </r>
  <r>
    <n v="0"/>
    <x v="0"/>
    <x v="0"/>
    <x v="625"/>
    <n v="315370"/>
    <x v="10"/>
    <x v="1"/>
    <x v="1"/>
    <x v="0"/>
  </r>
  <r>
    <n v="0"/>
    <x v="0"/>
    <x v="0"/>
    <x v="626"/>
    <n v="315380"/>
    <x v="10"/>
    <x v="1"/>
    <x v="11"/>
    <x v="0"/>
  </r>
  <r>
    <n v="0"/>
    <x v="0"/>
    <x v="0"/>
    <x v="627"/>
    <n v="315390"/>
    <x v="10"/>
    <x v="1"/>
    <x v="18"/>
    <x v="1"/>
  </r>
  <r>
    <n v="0"/>
    <x v="0"/>
    <x v="0"/>
    <x v="628"/>
    <n v="315400"/>
    <x v="10"/>
    <x v="1"/>
    <x v="2"/>
    <x v="0"/>
  </r>
  <r>
    <n v="0"/>
    <x v="0"/>
    <x v="0"/>
    <x v="629"/>
    <n v="315410"/>
    <x v="10"/>
    <x v="1"/>
    <x v="9"/>
    <x v="0"/>
  </r>
  <r>
    <n v="1"/>
    <x v="0"/>
    <x v="0"/>
    <x v="630"/>
    <n v="315415"/>
    <x v="10"/>
    <x v="1"/>
    <x v="2"/>
    <x v="0"/>
  </r>
  <r>
    <n v="1"/>
    <x v="0"/>
    <x v="0"/>
    <x v="631"/>
    <n v="315420"/>
    <x v="10"/>
    <x v="1"/>
    <x v="11"/>
    <x v="0"/>
  </r>
  <r>
    <n v="0"/>
    <x v="0"/>
    <x v="0"/>
    <x v="632"/>
    <n v="315430"/>
    <x v="10"/>
    <x v="1"/>
    <x v="7"/>
    <x v="0"/>
  </r>
  <r>
    <n v="0"/>
    <x v="0"/>
    <x v="0"/>
    <x v="633"/>
    <n v="315440"/>
    <x v="10"/>
    <x v="1"/>
    <x v="11"/>
    <x v="0"/>
  </r>
  <r>
    <n v="0"/>
    <x v="0"/>
    <x v="0"/>
    <x v="634"/>
    <n v="315445"/>
    <x v="10"/>
    <x v="1"/>
    <x v="14"/>
    <x v="0"/>
  </r>
  <r>
    <n v="0"/>
    <x v="0"/>
    <x v="0"/>
    <x v="635"/>
    <n v="315450"/>
    <x v="10"/>
    <x v="1"/>
    <x v="16"/>
    <x v="0"/>
  </r>
  <r>
    <n v="26"/>
    <x v="0"/>
    <x v="0"/>
    <x v="636"/>
    <n v="315460"/>
    <x v="10"/>
    <x v="1"/>
    <x v="17"/>
    <x v="1"/>
  </r>
  <r>
    <n v="0"/>
    <x v="0"/>
    <x v="0"/>
    <x v="637"/>
    <n v="315470"/>
    <x v="10"/>
    <x v="1"/>
    <x v="5"/>
    <x v="0"/>
  </r>
  <r>
    <n v="0"/>
    <x v="0"/>
    <x v="0"/>
    <x v="638"/>
    <n v="315480"/>
    <x v="10"/>
    <x v="1"/>
    <x v="18"/>
    <x v="1"/>
  </r>
  <r>
    <n v="2"/>
    <x v="0"/>
    <x v="0"/>
    <x v="639"/>
    <n v="315490"/>
    <x v="10"/>
    <x v="1"/>
    <x v="2"/>
    <x v="0"/>
  </r>
  <r>
    <n v="1"/>
    <x v="0"/>
    <x v="0"/>
    <x v="640"/>
    <n v="315510"/>
    <x v="10"/>
    <x v="1"/>
    <x v="6"/>
    <x v="0"/>
  </r>
  <r>
    <n v="0"/>
    <x v="0"/>
    <x v="0"/>
    <x v="641"/>
    <n v="315500"/>
    <x v="10"/>
    <x v="1"/>
    <x v="2"/>
    <x v="0"/>
  </r>
  <r>
    <n v="0"/>
    <x v="0"/>
    <x v="0"/>
    <x v="642"/>
    <n v="315520"/>
    <x v="10"/>
    <x v="1"/>
    <x v="11"/>
    <x v="0"/>
  </r>
  <r>
    <n v="1"/>
    <x v="0"/>
    <x v="0"/>
    <x v="643"/>
    <n v="315530"/>
    <x v="10"/>
    <x v="1"/>
    <x v="17"/>
    <x v="1"/>
  </r>
  <r>
    <n v="0"/>
    <x v="0"/>
    <x v="0"/>
    <x v="644"/>
    <n v="315540"/>
    <x v="10"/>
    <x v="1"/>
    <x v="9"/>
    <x v="0"/>
  </r>
  <r>
    <n v="1"/>
    <x v="0"/>
    <x v="0"/>
    <x v="645"/>
    <n v="315550"/>
    <x v="10"/>
    <x v="1"/>
    <x v="0"/>
    <x v="0"/>
  </r>
  <r>
    <n v="0"/>
    <x v="0"/>
    <x v="0"/>
    <x v="646"/>
    <n v="315560"/>
    <x v="10"/>
    <x v="1"/>
    <x v="16"/>
    <x v="0"/>
  </r>
  <r>
    <n v="0"/>
    <x v="0"/>
    <x v="0"/>
    <x v="647"/>
    <n v="315570"/>
    <x v="10"/>
    <x v="1"/>
    <x v="2"/>
    <x v="0"/>
  </r>
  <r>
    <n v="1"/>
    <x v="0"/>
    <x v="0"/>
    <x v="648"/>
    <n v="315580"/>
    <x v="10"/>
    <x v="1"/>
    <x v="9"/>
    <x v="0"/>
  </r>
  <r>
    <n v="0"/>
    <x v="0"/>
    <x v="0"/>
    <x v="649"/>
    <n v="315590"/>
    <x v="10"/>
    <x v="1"/>
    <x v="9"/>
    <x v="0"/>
  </r>
  <r>
    <n v="0"/>
    <x v="0"/>
    <x v="0"/>
    <x v="650"/>
    <n v="315600"/>
    <x v="10"/>
    <x v="1"/>
    <x v="7"/>
    <x v="0"/>
  </r>
  <r>
    <n v="0"/>
    <x v="0"/>
    <x v="0"/>
    <x v="651"/>
    <n v="315610"/>
    <x v="10"/>
    <x v="1"/>
    <x v="11"/>
    <x v="0"/>
  </r>
  <r>
    <n v="0"/>
    <x v="0"/>
    <x v="0"/>
    <x v="652"/>
    <n v="315620"/>
    <x v="10"/>
    <x v="1"/>
    <x v="9"/>
    <x v="0"/>
  </r>
  <r>
    <n v="0"/>
    <x v="0"/>
    <x v="0"/>
    <x v="653"/>
    <n v="315630"/>
    <x v="10"/>
    <x v="1"/>
    <x v="9"/>
    <x v="0"/>
  </r>
  <r>
    <n v="0"/>
    <x v="0"/>
    <x v="0"/>
    <x v="654"/>
    <n v="315640"/>
    <x v="10"/>
    <x v="1"/>
    <x v="0"/>
    <x v="0"/>
  </r>
  <r>
    <n v="0"/>
    <x v="0"/>
    <x v="0"/>
    <x v="655"/>
    <n v="315645"/>
    <x v="10"/>
    <x v="1"/>
    <x v="9"/>
    <x v="0"/>
  </r>
  <r>
    <n v="0"/>
    <x v="0"/>
    <x v="0"/>
    <x v="656"/>
    <n v="315650"/>
    <x v="10"/>
    <x v="1"/>
    <x v="16"/>
    <x v="0"/>
  </r>
  <r>
    <n v="0"/>
    <x v="0"/>
    <x v="0"/>
    <x v="657"/>
    <n v="315660"/>
    <x v="10"/>
    <x v="1"/>
    <x v="6"/>
    <x v="0"/>
  </r>
  <r>
    <n v="9"/>
    <x v="0"/>
    <x v="0"/>
    <x v="658"/>
    <n v="315670"/>
    <x v="10"/>
    <x v="1"/>
    <x v="18"/>
    <x v="1"/>
  </r>
  <r>
    <n v="0"/>
    <x v="0"/>
    <x v="0"/>
    <x v="659"/>
    <n v="315680"/>
    <x v="10"/>
    <x v="1"/>
    <x v="7"/>
    <x v="0"/>
  </r>
  <r>
    <n v="4"/>
    <x v="0"/>
    <x v="0"/>
    <x v="660"/>
    <n v="315690"/>
    <x v="10"/>
    <x v="1"/>
    <x v="4"/>
    <x v="0"/>
  </r>
  <r>
    <n v="4"/>
    <x v="0"/>
    <x v="0"/>
    <x v="661"/>
    <n v="315700"/>
    <x v="10"/>
    <x v="1"/>
    <x v="16"/>
    <x v="0"/>
  </r>
  <r>
    <n v="0"/>
    <x v="0"/>
    <x v="0"/>
    <x v="662"/>
    <n v="315710"/>
    <x v="10"/>
    <x v="1"/>
    <x v="6"/>
    <x v="0"/>
  </r>
  <r>
    <n v="4"/>
    <x v="0"/>
    <x v="0"/>
    <x v="663"/>
    <n v="315720"/>
    <x v="10"/>
    <x v="1"/>
    <x v="2"/>
    <x v="0"/>
  </r>
  <r>
    <n v="2"/>
    <x v="0"/>
    <x v="0"/>
    <x v="664"/>
    <n v="315725"/>
    <x v="10"/>
    <x v="1"/>
    <x v="2"/>
    <x v="0"/>
  </r>
  <r>
    <n v="0"/>
    <x v="0"/>
    <x v="0"/>
    <x v="665"/>
    <n v="315727"/>
    <x v="10"/>
    <x v="1"/>
    <x v="9"/>
    <x v="0"/>
  </r>
  <r>
    <n v="0"/>
    <x v="0"/>
    <x v="0"/>
    <x v="666"/>
    <n v="315730"/>
    <x v="10"/>
    <x v="1"/>
    <x v="11"/>
    <x v="0"/>
  </r>
  <r>
    <n v="0"/>
    <x v="0"/>
    <x v="0"/>
    <x v="667"/>
    <n v="315733"/>
    <x v="10"/>
    <x v="1"/>
    <x v="11"/>
    <x v="0"/>
  </r>
  <r>
    <n v="0"/>
    <x v="0"/>
    <x v="0"/>
    <x v="668"/>
    <n v="315737"/>
    <x v="10"/>
    <x v="1"/>
    <x v="16"/>
    <x v="0"/>
  </r>
  <r>
    <n v="0"/>
    <x v="0"/>
    <x v="0"/>
    <x v="669"/>
    <n v="315740"/>
    <x v="10"/>
    <x v="1"/>
    <x v="2"/>
    <x v="0"/>
  </r>
  <r>
    <n v="0"/>
    <x v="0"/>
    <x v="0"/>
    <x v="670"/>
    <n v="315750"/>
    <x v="10"/>
    <x v="1"/>
    <x v="7"/>
    <x v="0"/>
  </r>
  <r>
    <n v="0"/>
    <x v="0"/>
    <x v="0"/>
    <x v="671"/>
    <n v="315760"/>
    <x v="10"/>
    <x v="1"/>
    <x v="3"/>
    <x v="0"/>
  </r>
  <r>
    <n v="0"/>
    <x v="0"/>
    <x v="0"/>
    <x v="672"/>
    <n v="315765"/>
    <x v="10"/>
    <x v="1"/>
    <x v="6"/>
    <x v="0"/>
  </r>
  <r>
    <n v="2"/>
    <x v="0"/>
    <x v="0"/>
    <x v="673"/>
    <n v="315770"/>
    <x v="10"/>
    <x v="1"/>
    <x v="4"/>
    <x v="0"/>
  </r>
  <r>
    <n v="19"/>
    <x v="0"/>
    <x v="0"/>
    <x v="674"/>
    <n v="315780"/>
    <x v="10"/>
    <x v="1"/>
    <x v="18"/>
    <x v="1"/>
  </r>
  <r>
    <n v="1"/>
    <x v="0"/>
    <x v="0"/>
    <x v="675"/>
    <n v="315790"/>
    <x v="10"/>
    <x v="1"/>
    <x v="2"/>
    <x v="0"/>
  </r>
  <r>
    <n v="2"/>
    <x v="0"/>
    <x v="0"/>
    <x v="676"/>
    <n v="315800"/>
    <x v="10"/>
    <x v="1"/>
    <x v="2"/>
    <x v="0"/>
  </r>
  <r>
    <n v="0"/>
    <x v="0"/>
    <x v="0"/>
    <x v="677"/>
    <n v="315810"/>
    <x v="10"/>
    <x v="1"/>
    <x v="6"/>
    <x v="0"/>
  </r>
  <r>
    <n v="1"/>
    <x v="0"/>
    <x v="0"/>
    <x v="678"/>
    <n v="315820"/>
    <x v="10"/>
    <x v="1"/>
    <x v="7"/>
    <x v="0"/>
  </r>
  <r>
    <n v="0"/>
    <x v="0"/>
    <x v="0"/>
    <x v="679"/>
    <n v="315920"/>
    <x v="10"/>
    <x v="1"/>
    <x v="10"/>
    <x v="0"/>
  </r>
  <r>
    <n v="0"/>
    <x v="0"/>
    <x v="0"/>
    <x v="680"/>
    <n v="315930"/>
    <x v="10"/>
    <x v="1"/>
    <x v="9"/>
    <x v="0"/>
  </r>
  <r>
    <n v="2"/>
    <x v="0"/>
    <x v="0"/>
    <x v="681"/>
    <n v="315935"/>
    <x v="10"/>
    <x v="1"/>
    <x v="2"/>
    <x v="0"/>
  </r>
  <r>
    <n v="0"/>
    <x v="0"/>
    <x v="0"/>
    <x v="682"/>
    <n v="315940"/>
    <x v="10"/>
    <x v="1"/>
    <x v="11"/>
    <x v="0"/>
  </r>
  <r>
    <n v="1"/>
    <x v="0"/>
    <x v="0"/>
    <x v="683"/>
    <n v="315950"/>
    <x v="10"/>
    <x v="1"/>
    <x v="7"/>
    <x v="0"/>
  </r>
  <r>
    <n v="6"/>
    <x v="0"/>
    <x v="0"/>
    <x v="684"/>
    <n v="315960"/>
    <x v="10"/>
    <x v="1"/>
    <x v="8"/>
    <x v="0"/>
  </r>
  <r>
    <n v="0"/>
    <x v="0"/>
    <x v="0"/>
    <x v="685"/>
    <n v="315970"/>
    <x v="10"/>
    <x v="1"/>
    <x v="4"/>
    <x v="0"/>
  </r>
  <r>
    <n v="0"/>
    <x v="0"/>
    <x v="0"/>
    <x v="686"/>
    <n v="315980"/>
    <x v="10"/>
    <x v="1"/>
    <x v="13"/>
    <x v="0"/>
  </r>
  <r>
    <n v="0"/>
    <x v="0"/>
    <x v="0"/>
    <x v="687"/>
    <n v="315830"/>
    <x v="10"/>
    <x v="1"/>
    <x v="5"/>
    <x v="0"/>
  </r>
  <r>
    <n v="1"/>
    <x v="0"/>
    <x v="0"/>
    <x v="688"/>
    <n v="315840"/>
    <x v="10"/>
    <x v="1"/>
    <x v="9"/>
    <x v="0"/>
  </r>
  <r>
    <n v="1"/>
    <x v="0"/>
    <x v="0"/>
    <x v="689"/>
    <n v="315850"/>
    <x v="10"/>
    <x v="1"/>
    <x v="12"/>
    <x v="0"/>
  </r>
  <r>
    <n v="0"/>
    <x v="0"/>
    <x v="0"/>
    <x v="690"/>
    <n v="315860"/>
    <x v="10"/>
    <x v="1"/>
    <x v="9"/>
    <x v="0"/>
  </r>
  <r>
    <n v="0"/>
    <x v="0"/>
    <x v="0"/>
    <x v="691"/>
    <n v="315870"/>
    <x v="10"/>
    <x v="1"/>
    <x v="11"/>
    <x v="0"/>
  </r>
  <r>
    <n v="0"/>
    <x v="0"/>
    <x v="0"/>
    <x v="692"/>
    <n v="315880"/>
    <x v="10"/>
    <x v="1"/>
    <x v="5"/>
    <x v="0"/>
  </r>
  <r>
    <n v="0"/>
    <x v="0"/>
    <x v="0"/>
    <x v="693"/>
    <n v="315890"/>
    <x v="10"/>
    <x v="1"/>
    <x v="2"/>
    <x v="0"/>
  </r>
  <r>
    <n v="7"/>
    <x v="0"/>
    <x v="0"/>
    <x v="694"/>
    <n v="315895"/>
    <x v="10"/>
    <x v="1"/>
    <x v="2"/>
    <x v="0"/>
  </r>
  <r>
    <n v="0"/>
    <x v="0"/>
    <x v="0"/>
    <x v="695"/>
    <n v="315900"/>
    <x v="10"/>
    <x v="1"/>
    <x v="18"/>
    <x v="0"/>
  </r>
  <r>
    <n v="0"/>
    <x v="0"/>
    <x v="0"/>
    <x v="696"/>
    <n v="315910"/>
    <x v="10"/>
    <x v="1"/>
    <x v="11"/>
    <x v="0"/>
  </r>
  <r>
    <n v="1"/>
    <x v="0"/>
    <x v="0"/>
    <x v="697"/>
    <n v="315990"/>
    <x v="10"/>
    <x v="1"/>
    <x v="5"/>
    <x v="0"/>
  </r>
  <r>
    <n v="0"/>
    <x v="0"/>
    <x v="0"/>
    <x v="698"/>
    <n v="316000"/>
    <x v="10"/>
    <x v="1"/>
    <x v="9"/>
    <x v="0"/>
  </r>
  <r>
    <n v="0"/>
    <x v="0"/>
    <x v="0"/>
    <x v="699"/>
    <n v="316010"/>
    <x v="10"/>
    <x v="1"/>
    <x v="2"/>
    <x v="0"/>
  </r>
  <r>
    <n v="0"/>
    <x v="0"/>
    <x v="0"/>
    <x v="700"/>
    <n v="316020"/>
    <x v="10"/>
    <x v="1"/>
    <x v="3"/>
    <x v="0"/>
  </r>
  <r>
    <n v="2"/>
    <x v="0"/>
    <x v="0"/>
    <x v="701"/>
    <n v="316030"/>
    <x v="10"/>
    <x v="1"/>
    <x v="6"/>
    <x v="0"/>
  </r>
  <r>
    <n v="2"/>
    <x v="0"/>
    <x v="0"/>
    <x v="702"/>
    <n v="316040"/>
    <x v="10"/>
    <x v="1"/>
    <x v="1"/>
    <x v="0"/>
  </r>
  <r>
    <n v="0"/>
    <x v="0"/>
    <x v="0"/>
    <x v="703"/>
    <n v="316045"/>
    <x v="10"/>
    <x v="1"/>
    <x v="16"/>
    <x v="0"/>
  </r>
  <r>
    <n v="0"/>
    <x v="0"/>
    <x v="0"/>
    <x v="704"/>
    <n v="316050"/>
    <x v="10"/>
    <x v="1"/>
    <x v="3"/>
    <x v="0"/>
  </r>
  <r>
    <n v="0"/>
    <x v="0"/>
    <x v="0"/>
    <x v="705"/>
    <n v="316060"/>
    <x v="10"/>
    <x v="1"/>
    <x v="3"/>
    <x v="0"/>
  </r>
  <r>
    <n v="2"/>
    <x v="0"/>
    <x v="0"/>
    <x v="706"/>
    <n v="316070"/>
    <x v="10"/>
    <x v="1"/>
    <x v="11"/>
    <x v="0"/>
  </r>
  <r>
    <n v="0"/>
    <x v="0"/>
    <x v="0"/>
    <x v="707"/>
    <n v="316080"/>
    <x v="10"/>
    <x v="1"/>
    <x v="5"/>
    <x v="0"/>
  </r>
  <r>
    <n v="0"/>
    <x v="0"/>
    <x v="0"/>
    <x v="708"/>
    <n v="316090"/>
    <x v="10"/>
    <x v="1"/>
    <x v="11"/>
    <x v="0"/>
  </r>
  <r>
    <n v="1"/>
    <x v="0"/>
    <x v="0"/>
    <x v="709"/>
    <n v="316095"/>
    <x v="10"/>
    <x v="1"/>
    <x v="2"/>
    <x v="0"/>
  </r>
  <r>
    <n v="0"/>
    <x v="0"/>
    <x v="0"/>
    <x v="710"/>
    <n v="316100"/>
    <x v="10"/>
    <x v="1"/>
    <x v="2"/>
    <x v="0"/>
  </r>
  <r>
    <n v="0"/>
    <x v="0"/>
    <x v="0"/>
    <x v="711"/>
    <n v="316105"/>
    <x v="10"/>
    <x v="1"/>
    <x v="7"/>
    <x v="0"/>
  </r>
  <r>
    <n v="7"/>
    <x v="0"/>
    <x v="0"/>
    <x v="712"/>
    <n v="316110"/>
    <x v="10"/>
    <x v="1"/>
    <x v="16"/>
    <x v="0"/>
  </r>
  <r>
    <n v="0"/>
    <x v="0"/>
    <x v="0"/>
    <x v="713"/>
    <n v="316120"/>
    <x v="10"/>
    <x v="1"/>
    <x v="5"/>
    <x v="0"/>
  </r>
  <r>
    <n v="0"/>
    <x v="0"/>
    <x v="0"/>
    <x v="714"/>
    <n v="316130"/>
    <x v="10"/>
    <x v="1"/>
    <x v="4"/>
    <x v="0"/>
  </r>
  <r>
    <n v="0"/>
    <x v="0"/>
    <x v="0"/>
    <x v="715"/>
    <n v="316140"/>
    <x v="10"/>
    <x v="1"/>
    <x v="9"/>
    <x v="0"/>
  </r>
  <r>
    <n v="2"/>
    <x v="0"/>
    <x v="0"/>
    <x v="716"/>
    <n v="316150"/>
    <x v="10"/>
    <x v="1"/>
    <x v="9"/>
    <x v="0"/>
  </r>
  <r>
    <n v="0"/>
    <x v="0"/>
    <x v="0"/>
    <x v="717"/>
    <n v="316160"/>
    <x v="10"/>
    <x v="1"/>
    <x v="7"/>
    <x v="0"/>
  </r>
  <r>
    <n v="0"/>
    <x v="0"/>
    <x v="0"/>
    <x v="718"/>
    <n v="316165"/>
    <x v="10"/>
    <x v="1"/>
    <x v="7"/>
    <x v="0"/>
  </r>
  <r>
    <n v="0"/>
    <x v="0"/>
    <x v="0"/>
    <x v="719"/>
    <n v="316170"/>
    <x v="10"/>
    <x v="1"/>
    <x v="0"/>
    <x v="0"/>
  </r>
  <r>
    <n v="1"/>
    <x v="0"/>
    <x v="0"/>
    <x v="720"/>
    <n v="316180"/>
    <x v="10"/>
    <x v="1"/>
    <x v="1"/>
    <x v="0"/>
  </r>
  <r>
    <n v="0"/>
    <x v="0"/>
    <x v="0"/>
    <x v="721"/>
    <n v="316190"/>
    <x v="10"/>
    <x v="1"/>
    <x v="2"/>
    <x v="0"/>
  </r>
  <r>
    <n v="0"/>
    <x v="0"/>
    <x v="0"/>
    <x v="722"/>
    <n v="312550"/>
    <x v="10"/>
    <x v="1"/>
    <x v="3"/>
    <x v="0"/>
  </r>
  <r>
    <n v="1"/>
    <x v="0"/>
    <x v="0"/>
    <x v="723"/>
    <n v="316200"/>
    <x v="10"/>
    <x v="1"/>
    <x v="8"/>
    <x v="0"/>
  </r>
  <r>
    <n v="1"/>
    <x v="0"/>
    <x v="0"/>
    <x v="724"/>
    <n v="316210"/>
    <x v="10"/>
    <x v="1"/>
    <x v="0"/>
    <x v="0"/>
  </r>
  <r>
    <n v="0"/>
    <x v="0"/>
    <x v="0"/>
    <x v="725"/>
    <n v="316220"/>
    <x v="10"/>
    <x v="1"/>
    <x v="10"/>
    <x v="0"/>
  </r>
  <r>
    <n v="0"/>
    <x v="0"/>
    <x v="0"/>
    <x v="726"/>
    <n v="316225"/>
    <x v="10"/>
    <x v="1"/>
    <x v="16"/>
    <x v="0"/>
  </r>
  <r>
    <n v="0"/>
    <x v="0"/>
    <x v="0"/>
    <x v="727"/>
    <n v="316230"/>
    <x v="10"/>
    <x v="1"/>
    <x v="8"/>
    <x v="0"/>
  </r>
  <r>
    <n v="0"/>
    <x v="0"/>
    <x v="0"/>
    <x v="728"/>
    <n v="316240"/>
    <x v="10"/>
    <x v="1"/>
    <x v="16"/>
    <x v="0"/>
  </r>
  <r>
    <n v="0"/>
    <x v="0"/>
    <x v="0"/>
    <x v="729"/>
    <n v="316245"/>
    <x v="10"/>
    <x v="1"/>
    <x v="16"/>
    <x v="0"/>
  </r>
  <r>
    <n v="10"/>
    <x v="0"/>
    <x v="0"/>
    <x v="730"/>
    <n v="316250"/>
    <x v="10"/>
    <x v="1"/>
    <x v="11"/>
    <x v="0"/>
  </r>
  <r>
    <n v="3"/>
    <x v="0"/>
    <x v="0"/>
    <x v="731"/>
    <n v="316255"/>
    <x v="10"/>
    <x v="1"/>
    <x v="2"/>
    <x v="0"/>
  </r>
  <r>
    <n v="0"/>
    <x v="0"/>
    <x v="0"/>
    <x v="732"/>
    <n v="316257"/>
    <x v="10"/>
    <x v="1"/>
    <x v="7"/>
    <x v="0"/>
  </r>
  <r>
    <n v="0"/>
    <x v="0"/>
    <x v="0"/>
    <x v="733"/>
    <n v="316260"/>
    <x v="10"/>
    <x v="1"/>
    <x v="2"/>
    <x v="0"/>
  </r>
  <r>
    <n v="0"/>
    <x v="0"/>
    <x v="0"/>
    <x v="734"/>
    <n v="316265"/>
    <x v="10"/>
    <x v="1"/>
    <x v="16"/>
    <x v="0"/>
  </r>
  <r>
    <n v="0"/>
    <x v="0"/>
    <x v="0"/>
    <x v="735"/>
    <n v="316270"/>
    <x v="10"/>
    <x v="1"/>
    <x v="16"/>
    <x v="0"/>
  </r>
  <r>
    <n v="0"/>
    <x v="0"/>
    <x v="0"/>
    <x v="736"/>
    <n v="316280"/>
    <x v="10"/>
    <x v="1"/>
    <x v="7"/>
    <x v="0"/>
  </r>
  <r>
    <n v="1"/>
    <x v="0"/>
    <x v="0"/>
    <x v="737"/>
    <n v="316290"/>
    <x v="10"/>
    <x v="1"/>
    <x v="9"/>
    <x v="0"/>
  </r>
  <r>
    <n v="3"/>
    <x v="0"/>
    <x v="0"/>
    <x v="738"/>
    <n v="316292"/>
    <x v="10"/>
    <x v="1"/>
    <x v="17"/>
    <x v="1"/>
  </r>
  <r>
    <n v="0"/>
    <x v="0"/>
    <x v="0"/>
    <x v="739"/>
    <n v="316294"/>
    <x v="10"/>
    <x v="1"/>
    <x v="10"/>
    <x v="0"/>
  </r>
  <r>
    <n v="0"/>
    <x v="0"/>
    <x v="0"/>
    <x v="740"/>
    <n v="316295"/>
    <x v="10"/>
    <x v="1"/>
    <x v="18"/>
    <x v="1"/>
  </r>
  <r>
    <n v="0"/>
    <x v="0"/>
    <x v="0"/>
    <x v="741"/>
    <n v="316300"/>
    <x v="10"/>
    <x v="1"/>
    <x v="7"/>
    <x v="0"/>
  </r>
  <r>
    <n v="0"/>
    <x v="0"/>
    <x v="0"/>
    <x v="742"/>
    <n v="316310"/>
    <x v="10"/>
    <x v="1"/>
    <x v="1"/>
    <x v="0"/>
  </r>
  <r>
    <n v="0"/>
    <x v="0"/>
    <x v="0"/>
    <x v="743"/>
    <n v="316320"/>
    <x v="10"/>
    <x v="1"/>
    <x v="8"/>
    <x v="0"/>
  </r>
  <r>
    <n v="0"/>
    <x v="0"/>
    <x v="0"/>
    <x v="744"/>
    <n v="316330"/>
    <x v="10"/>
    <x v="1"/>
    <x v="6"/>
    <x v="0"/>
  </r>
  <r>
    <n v="1"/>
    <x v="0"/>
    <x v="0"/>
    <x v="745"/>
    <n v="316340"/>
    <x v="10"/>
    <x v="1"/>
    <x v="2"/>
    <x v="0"/>
  </r>
  <r>
    <n v="0"/>
    <x v="0"/>
    <x v="0"/>
    <x v="746"/>
    <n v="316350"/>
    <x v="10"/>
    <x v="1"/>
    <x v="7"/>
    <x v="0"/>
  </r>
  <r>
    <n v="0"/>
    <x v="0"/>
    <x v="0"/>
    <x v="747"/>
    <n v="316360"/>
    <x v="10"/>
    <x v="1"/>
    <x v="2"/>
    <x v="0"/>
  </r>
  <r>
    <n v="2"/>
    <x v="0"/>
    <x v="0"/>
    <x v="748"/>
    <n v="316370"/>
    <x v="10"/>
    <x v="1"/>
    <x v="8"/>
    <x v="0"/>
  </r>
  <r>
    <n v="0"/>
    <x v="0"/>
    <x v="0"/>
    <x v="749"/>
    <n v="316380"/>
    <x v="10"/>
    <x v="1"/>
    <x v="9"/>
    <x v="0"/>
  </r>
  <r>
    <n v="0"/>
    <x v="0"/>
    <x v="0"/>
    <x v="750"/>
    <n v="316390"/>
    <x v="10"/>
    <x v="1"/>
    <x v="10"/>
    <x v="0"/>
  </r>
  <r>
    <n v="0"/>
    <x v="0"/>
    <x v="0"/>
    <x v="751"/>
    <n v="316410"/>
    <x v="10"/>
    <x v="1"/>
    <x v="7"/>
    <x v="0"/>
  </r>
  <r>
    <n v="2"/>
    <x v="0"/>
    <x v="0"/>
    <x v="752"/>
    <n v="316400"/>
    <x v="10"/>
    <x v="1"/>
    <x v="2"/>
    <x v="0"/>
  </r>
  <r>
    <n v="0"/>
    <x v="0"/>
    <x v="0"/>
    <x v="753"/>
    <n v="316420"/>
    <x v="10"/>
    <x v="1"/>
    <x v="3"/>
    <x v="0"/>
  </r>
  <r>
    <n v="0"/>
    <x v="0"/>
    <x v="0"/>
    <x v="754"/>
    <n v="316430"/>
    <x v="10"/>
    <x v="1"/>
    <x v="10"/>
    <x v="0"/>
  </r>
  <r>
    <n v="0"/>
    <x v="0"/>
    <x v="0"/>
    <x v="755"/>
    <n v="316440"/>
    <x v="10"/>
    <x v="1"/>
    <x v="8"/>
    <x v="0"/>
  </r>
  <r>
    <n v="1"/>
    <x v="0"/>
    <x v="0"/>
    <x v="756"/>
    <n v="316443"/>
    <x v="10"/>
    <x v="1"/>
    <x v="9"/>
    <x v="0"/>
  </r>
  <r>
    <n v="0"/>
    <x v="0"/>
    <x v="0"/>
    <x v="757"/>
    <n v="316447"/>
    <x v="10"/>
    <x v="1"/>
    <x v="2"/>
    <x v="0"/>
  </r>
  <r>
    <n v="0"/>
    <x v="0"/>
    <x v="0"/>
    <x v="758"/>
    <n v="316450"/>
    <x v="10"/>
    <x v="1"/>
    <x v="7"/>
    <x v="0"/>
  </r>
  <r>
    <n v="0"/>
    <x v="0"/>
    <x v="0"/>
    <x v="759"/>
    <n v="316460"/>
    <x v="10"/>
    <x v="1"/>
    <x v="1"/>
    <x v="0"/>
  </r>
  <r>
    <n v="13"/>
    <x v="0"/>
    <x v="0"/>
    <x v="760"/>
    <n v="316470"/>
    <x v="10"/>
    <x v="1"/>
    <x v="10"/>
    <x v="0"/>
  </r>
  <r>
    <n v="0"/>
    <x v="0"/>
    <x v="0"/>
    <x v="761"/>
    <n v="316480"/>
    <x v="10"/>
    <x v="1"/>
    <x v="3"/>
    <x v="0"/>
  </r>
  <r>
    <n v="1"/>
    <x v="0"/>
    <x v="0"/>
    <x v="762"/>
    <n v="316490"/>
    <x v="10"/>
    <x v="1"/>
    <x v="8"/>
    <x v="0"/>
  </r>
  <r>
    <n v="0"/>
    <x v="0"/>
    <x v="0"/>
    <x v="763"/>
    <n v="316520"/>
    <x v="10"/>
    <x v="1"/>
    <x v="5"/>
    <x v="0"/>
  </r>
  <r>
    <n v="1"/>
    <x v="0"/>
    <x v="0"/>
    <x v="764"/>
    <n v="316500"/>
    <x v="10"/>
    <x v="1"/>
    <x v="11"/>
    <x v="0"/>
  </r>
  <r>
    <n v="1"/>
    <x v="0"/>
    <x v="0"/>
    <x v="765"/>
    <n v="316510"/>
    <x v="10"/>
    <x v="1"/>
    <x v="10"/>
    <x v="0"/>
  </r>
  <r>
    <n v="0"/>
    <x v="0"/>
    <x v="0"/>
    <x v="766"/>
    <n v="316530"/>
    <x v="10"/>
    <x v="1"/>
    <x v="11"/>
    <x v="0"/>
  </r>
  <r>
    <n v="0"/>
    <x v="0"/>
    <x v="0"/>
    <x v="767"/>
    <n v="316540"/>
    <x v="10"/>
    <x v="1"/>
    <x v="8"/>
    <x v="0"/>
  </r>
  <r>
    <n v="0"/>
    <x v="0"/>
    <x v="0"/>
    <x v="768"/>
    <n v="316550"/>
    <x v="10"/>
    <x v="1"/>
    <x v="7"/>
    <x v="0"/>
  </r>
  <r>
    <n v="2"/>
    <x v="0"/>
    <x v="0"/>
    <x v="769"/>
    <n v="316553"/>
    <x v="10"/>
    <x v="1"/>
    <x v="17"/>
    <x v="1"/>
  </r>
  <r>
    <n v="0"/>
    <x v="0"/>
    <x v="0"/>
    <x v="770"/>
    <n v="316556"/>
    <x v="10"/>
    <x v="1"/>
    <x v="2"/>
    <x v="0"/>
  </r>
  <r>
    <n v="0"/>
    <x v="0"/>
    <x v="0"/>
    <x v="771"/>
    <n v="316557"/>
    <x v="10"/>
    <x v="1"/>
    <x v="8"/>
    <x v="0"/>
  </r>
  <r>
    <n v="0"/>
    <x v="0"/>
    <x v="0"/>
    <x v="772"/>
    <n v="316560"/>
    <x v="10"/>
    <x v="1"/>
    <x v="9"/>
    <x v="0"/>
  </r>
  <r>
    <n v="0"/>
    <x v="0"/>
    <x v="0"/>
    <x v="773"/>
    <n v="316570"/>
    <x v="10"/>
    <x v="1"/>
    <x v="9"/>
    <x v="0"/>
  </r>
  <r>
    <n v="0"/>
    <x v="0"/>
    <x v="0"/>
    <x v="774"/>
    <n v="316580"/>
    <x v="10"/>
    <x v="1"/>
    <x v="8"/>
    <x v="0"/>
  </r>
  <r>
    <n v="0"/>
    <x v="0"/>
    <x v="0"/>
    <x v="775"/>
    <n v="316590"/>
    <x v="10"/>
    <x v="1"/>
    <x v="3"/>
    <x v="0"/>
  </r>
  <r>
    <n v="0"/>
    <x v="0"/>
    <x v="0"/>
    <x v="776"/>
    <n v="316600"/>
    <x v="10"/>
    <x v="1"/>
    <x v="11"/>
    <x v="0"/>
  </r>
  <r>
    <n v="0"/>
    <x v="0"/>
    <x v="0"/>
    <x v="777"/>
    <n v="316610"/>
    <x v="10"/>
    <x v="1"/>
    <x v="7"/>
    <x v="0"/>
  </r>
  <r>
    <n v="0"/>
    <x v="0"/>
    <x v="0"/>
    <x v="778"/>
    <n v="316620"/>
    <x v="10"/>
    <x v="1"/>
    <x v="11"/>
    <x v="0"/>
  </r>
  <r>
    <n v="0"/>
    <x v="0"/>
    <x v="0"/>
    <x v="779"/>
    <n v="316630"/>
    <x v="10"/>
    <x v="1"/>
    <x v="2"/>
    <x v="0"/>
  </r>
  <r>
    <n v="0"/>
    <x v="0"/>
    <x v="0"/>
    <x v="780"/>
    <n v="316640"/>
    <x v="10"/>
    <x v="1"/>
    <x v="8"/>
    <x v="0"/>
  </r>
  <r>
    <n v="0"/>
    <x v="0"/>
    <x v="0"/>
    <x v="781"/>
    <n v="316650"/>
    <x v="10"/>
    <x v="1"/>
    <x v="3"/>
    <x v="0"/>
  </r>
  <r>
    <n v="0"/>
    <x v="0"/>
    <x v="0"/>
    <x v="782"/>
    <n v="316660"/>
    <x v="10"/>
    <x v="1"/>
    <x v="1"/>
    <x v="0"/>
  </r>
  <r>
    <n v="1"/>
    <x v="0"/>
    <x v="0"/>
    <x v="783"/>
    <n v="316680"/>
    <x v="10"/>
    <x v="1"/>
    <x v="0"/>
    <x v="0"/>
  </r>
  <r>
    <n v="1"/>
    <x v="0"/>
    <x v="0"/>
    <x v="784"/>
    <n v="316670"/>
    <x v="10"/>
    <x v="1"/>
    <x v="6"/>
    <x v="0"/>
  </r>
  <r>
    <n v="2"/>
    <x v="0"/>
    <x v="0"/>
    <x v="785"/>
    <n v="316690"/>
    <x v="10"/>
    <x v="1"/>
    <x v="10"/>
    <x v="0"/>
  </r>
  <r>
    <n v="1"/>
    <x v="0"/>
    <x v="0"/>
    <x v="786"/>
    <n v="316695"/>
    <x v="10"/>
    <x v="1"/>
    <x v="16"/>
    <x v="0"/>
  </r>
  <r>
    <n v="1"/>
    <x v="0"/>
    <x v="0"/>
    <x v="787"/>
    <n v="316700"/>
    <x v="10"/>
    <x v="1"/>
    <x v="8"/>
    <x v="0"/>
  </r>
  <r>
    <n v="1"/>
    <x v="0"/>
    <x v="0"/>
    <x v="788"/>
    <n v="316710"/>
    <x v="10"/>
    <x v="1"/>
    <x v="3"/>
    <x v="0"/>
  </r>
  <r>
    <n v="38"/>
    <x v="0"/>
    <x v="0"/>
    <x v="789"/>
    <n v="316720"/>
    <x v="10"/>
    <x v="1"/>
    <x v="12"/>
    <x v="0"/>
  </r>
  <r>
    <n v="4"/>
    <x v="0"/>
    <x v="0"/>
    <x v="790"/>
    <n v="316555"/>
    <x v="10"/>
    <x v="1"/>
    <x v="6"/>
    <x v="0"/>
  </r>
  <r>
    <n v="0"/>
    <x v="0"/>
    <x v="0"/>
    <x v="791"/>
    <n v="316730"/>
    <x v="10"/>
    <x v="1"/>
    <x v="9"/>
    <x v="0"/>
  </r>
  <r>
    <n v="0"/>
    <x v="0"/>
    <x v="0"/>
    <x v="792"/>
    <n v="316740"/>
    <x v="10"/>
    <x v="1"/>
    <x v="8"/>
    <x v="0"/>
  </r>
  <r>
    <n v="0"/>
    <x v="0"/>
    <x v="0"/>
    <x v="793"/>
    <n v="316750"/>
    <x v="10"/>
    <x v="1"/>
    <x v="9"/>
    <x v="0"/>
  </r>
  <r>
    <n v="2"/>
    <x v="0"/>
    <x v="0"/>
    <x v="794"/>
    <n v="316760"/>
    <x v="10"/>
    <x v="1"/>
    <x v="2"/>
    <x v="0"/>
  </r>
  <r>
    <n v="0"/>
    <x v="0"/>
    <x v="0"/>
    <x v="795"/>
    <n v="316770"/>
    <x v="10"/>
    <x v="1"/>
    <x v="7"/>
    <x v="0"/>
  </r>
  <r>
    <n v="2"/>
    <x v="0"/>
    <x v="0"/>
    <x v="796"/>
    <n v="316780"/>
    <x v="10"/>
    <x v="1"/>
    <x v="8"/>
    <x v="0"/>
  </r>
  <r>
    <n v="0"/>
    <x v="0"/>
    <x v="0"/>
    <x v="797"/>
    <n v="316790"/>
    <x v="10"/>
    <x v="1"/>
    <x v="9"/>
    <x v="0"/>
  </r>
  <r>
    <n v="0"/>
    <x v="0"/>
    <x v="0"/>
    <x v="798"/>
    <n v="316800"/>
    <x v="10"/>
    <x v="1"/>
    <x v="16"/>
    <x v="0"/>
  </r>
  <r>
    <n v="0"/>
    <x v="0"/>
    <x v="0"/>
    <x v="799"/>
    <n v="316805"/>
    <x v="10"/>
    <x v="1"/>
    <x v="2"/>
    <x v="0"/>
  </r>
  <r>
    <n v="0"/>
    <x v="0"/>
    <x v="0"/>
    <x v="800"/>
    <n v="316810"/>
    <x v="10"/>
    <x v="1"/>
    <x v="4"/>
    <x v="0"/>
  </r>
  <r>
    <n v="0"/>
    <x v="0"/>
    <x v="0"/>
    <x v="801"/>
    <n v="316820"/>
    <x v="10"/>
    <x v="1"/>
    <x v="1"/>
    <x v="0"/>
  </r>
  <r>
    <n v="1"/>
    <x v="0"/>
    <x v="0"/>
    <x v="802"/>
    <n v="316830"/>
    <x v="10"/>
    <x v="1"/>
    <x v="18"/>
    <x v="1"/>
  </r>
  <r>
    <n v="1"/>
    <x v="0"/>
    <x v="0"/>
    <x v="803"/>
    <n v="316840"/>
    <x v="10"/>
    <x v="1"/>
    <x v="7"/>
    <x v="0"/>
  </r>
  <r>
    <n v="1"/>
    <x v="0"/>
    <x v="0"/>
    <x v="804"/>
    <n v="316850"/>
    <x v="10"/>
    <x v="1"/>
    <x v="9"/>
    <x v="0"/>
  </r>
  <r>
    <n v="9"/>
    <x v="0"/>
    <x v="0"/>
    <x v="805"/>
    <n v="316860"/>
    <x v="10"/>
    <x v="1"/>
    <x v="6"/>
    <x v="0"/>
  </r>
  <r>
    <n v="4"/>
    <x v="0"/>
    <x v="0"/>
    <x v="806"/>
    <n v="316870"/>
    <x v="10"/>
    <x v="1"/>
    <x v="2"/>
    <x v="0"/>
  </r>
  <r>
    <n v="0"/>
    <x v="0"/>
    <x v="0"/>
    <x v="807"/>
    <n v="316880"/>
    <x v="10"/>
    <x v="1"/>
    <x v="11"/>
    <x v="0"/>
  </r>
  <r>
    <n v="1"/>
    <x v="0"/>
    <x v="0"/>
    <x v="808"/>
    <n v="316890"/>
    <x v="10"/>
    <x v="1"/>
    <x v="0"/>
    <x v="0"/>
  </r>
  <r>
    <n v="0"/>
    <x v="0"/>
    <x v="0"/>
    <x v="809"/>
    <n v="316900"/>
    <x v="10"/>
    <x v="1"/>
    <x v="9"/>
    <x v="0"/>
  </r>
  <r>
    <n v="0"/>
    <x v="0"/>
    <x v="0"/>
    <x v="810"/>
    <n v="316905"/>
    <x v="10"/>
    <x v="1"/>
    <x v="8"/>
    <x v="0"/>
  </r>
  <r>
    <n v="2"/>
    <x v="0"/>
    <x v="0"/>
    <x v="811"/>
    <n v="316910"/>
    <x v="10"/>
    <x v="1"/>
    <x v="8"/>
    <x v="0"/>
  </r>
  <r>
    <n v="0"/>
    <x v="0"/>
    <x v="0"/>
    <x v="812"/>
    <n v="316920"/>
    <x v="10"/>
    <x v="1"/>
    <x v="9"/>
    <x v="0"/>
  </r>
  <r>
    <n v="4"/>
    <x v="0"/>
    <x v="0"/>
    <x v="813"/>
    <n v="316930"/>
    <x v="10"/>
    <x v="1"/>
    <x v="5"/>
    <x v="0"/>
  </r>
  <r>
    <n v="1"/>
    <x v="0"/>
    <x v="0"/>
    <x v="814"/>
    <n v="316935"/>
    <x v="10"/>
    <x v="1"/>
    <x v="3"/>
    <x v="0"/>
  </r>
  <r>
    <n v="2"/>
    <x v="0"/>
    <x v="0"/>
    <x v="815"/>
    <n v="316940"/>
    <x v="10"/>
    <x v="1"/>
    <x v="5"/>
    <x v="0"/>
  </r>
  <r>
    <n v="0"/>
    <x v="0"/>
    <x v="0"/>
    <x v="816"/>
    <n v="316950"/>
    <x v="10"/>
    <x v="1"/>
    <x v="7"/>
    <x v="0"/>
  </r>
  <r>
    <n v="4"/>
    <x v="0"/>
    <x v="0"/>
    <x v="817"/>
    <n v="316960"/>
    <x v="10"/>
    <x v="1"/>
    <x v="13"/>
    <x v="0"/>
  </r>
  <r>
    <n v="4"/>
    <x v="0"/>
    <x v="0"/>
    <x v="818"/>
    <n v="316970"/>
    <x v="10"/>
    <x v="1"/>
    <x v="3"/>
    <x v="0"/>
  </r>
  <r>
    <n v="0"/>
    <x v="0"/>
    <x v="0"/>
    <x v="819"/>
    <n v="316980"/>
    <x v="10"/>
    <x v="1"/>
    <x v="8"/>
    <x v="0"/>
  </r>
  <r>
    <n v="17"/>
    <x v="0"/>
    <x v="0"/>
    <x v="820"/>
    <n v="316990"/>
    <x v="10"/>
    <x v="1"/>
    <x v="9"/>
    <x v="0"/>
  </r>
  <r>
    <n v="0"/>
    <x v="0"/>
    <x v="0"/>
    <x v="821"/>
    <n v="317000"/>
    <x v="10"/>
    <x v="1"/>
    <x v="16"/>
    <x v="0"/>
  </r>
  <r>
    <n v="0"/>
    <x v="0"/>
    <x v="0"/>
    <x v="822"/>
    <n v="317005"/>
    <x v="10"/>
    <x v="1"/>
    <x v="2"/>
    <x v="0"/>
  </r>
  <r>
    <n v="178"/>
    <x v="0"/>
    <x v="0"/>
    <x v="823"/>
    <n v="317010"/>
    <x v="10"/>
    <x v="1"/>
    <x v="4"/>
    <x v="0"/>
  </r>
  <r>
    <n v="187"/>
    <x v="0"/>
    <x v="0"/>
    <x v="824"/>
    <n v="317020"/>
    <x v="10"/>
    <x v="1"/>
    <x v="13"/>
    <x v="0"/>
  </r>
  <r>
    <n v="0"/>
    <x v="0"/>
    <x v="0"/>
    <x v="825"/>
    <n v="317030"/>
    <x v="10"/>
    <x v="1"/>
    <x v="6"/>
    <x v="0"/>
  </r>
  <r>
    <n v="6"/>
    <x v="0"/>
    <x v="0"/>
    <x v="826"/>
    <n v="317040"/>
    <x v="10"/>
    <x v="1"/>
    <x v="14"/>
    <x v="0"/>
  </r>
  <r>
    <n v="1"/>
    <x v="0"/>
    <x v="0"/>
    <x v="827"/>
    <n v="317043"/>
    <x v="10"/>
    <x v="1"/>
    <x v="4"/>
    <x v="0"/>
  </r>
  <r>
    <n v="1"/>
    <x v="0"/>
    <x v="0"/>
    <x v="828"/>
    <n v="317047"/>
    <x v="10"/>
    <x v="1"/>
    <x v="14"/>
    <x v="0"/>
  </r>
  <r>
    <n v="0"/>
    <x v="0"/>
    <x v="0"/>
    <x v="829"/>
    <n v="317050"/>
    <x v="10"/>
    <x v="1"/>
    <x v="2"/>
    <x v="0"/>
  </r>
  <r>
    <n v="0"/>
    <x v="0"/>
    <x v="0"/>
    <x v="830"/>
    <n v="317052"/>
    <x v="10"/>
    <x v="1"/>
    <x v="14"/>
    <x v="0"/>
  </r>
  <r>
    <n v="0"/>
    <x v="0"/>
    <x v="0"/>
    <x v="831"/>
    <n v="317057"/>
    <x v="10"/>
    <x v="1"/>
    <x v="2"/>
    <x v="0"/>
  </r>
  <r>
    <n v="0"/>
    <x v="0"/>
    <x v="0"/>
    <x v="832"/>
    <n v="317060"/>
    <x v="10"/>
    <x v="1"/>
    <x v="10"/>
    <x v="0"/>
  </r>
  <r>
    <n v="0"/>
    <x v="0"/>
    <x v="0"/>
    <x v="833"/>
    <n v="317065"/>
    <x v="10"/>
    <x v="1"/>
    <x v="16"/>
    <x v="0"/>
  </r>
  <r>
    <n v="12"/>
    <x v="0"/>
    <x v="0"/>
    <x v="834"/>
    <n v="317070"/>
    <x v="10"/>
    <x v="1"/>
    <x v="5"/>
    <x v="0"/>
  </r>
  <r>
    <n v="0"/>
    <x v="0"/>
    <x v="0"/>
    <x v="835"/>
    <n v="317075"/>
    <x v="10"/>
    <x v="1"/>
    <x v="0"/>
    <x v="0"/>
  </r>
  <r>
    <n v="1"/>
    <x v="0"/>
    <x v="0"/>
    <x v="836"/>
    <n v="317080"/>
    <x v="10"/>
    <x v="1"/>
    <x v="3"/>
    <x v="0"/>
  </r>
  <r>
    <n v="0"/>
    <x v="0"/>
    <x v="0"/>
    <x v="837"/>
    <n v="317090"/>
    <x v="10"/>
    <x v="1"/>
    <x v="16"/>
    <x v="0"/>
  </r>
  <r>
    <n v="0"/>
    <x v="0"/>
    <x v="0"/>
    <x v="838"/>
    <n v="317100"/>
    <x v="10"/>
    <x v="1"/>
    <x v="14"/>
    <x v="0"/>
  </r>
  <r>
    <n v="0"/>
    <x v="0"/>
    <x v="0"/>
    <x v="839"/>
    <n v="317103"/>
    <x v="10"/>
    <x v="1"/>
    <x v="16"/>
    <x v="0"/>
  </r>
  <r>
    <n v="1"/>
    <x v="0"/>
    <x v="0"/>
    <x v="840"/>
    <n v="317107"/>
    <x v="10"/>
    <x v="1"/>
    <x v="3"/>
    <x v="0"/>
  </r>
  <r>
    <n v="0"/>
    <x v="0"/>
    <x v="0"/>
    <x v="841"/>
    <n v="317110"/>
    <x v="10"/>
    <x v="1"/>
    <x v="4"/>
    <x v="0"/>
  </r>
  <r>
    <n v="0"/>
    <x v="0"/>
    <x v="0"/>
    <x v="842"/>
    <n v="317115"/>
    <x v="10"/>
    <x v="1"/>
    <x v="2"/>
    <x v="0"/>
  </r>
  <r>
    <n v="9"/>
    <x v="0"/>
    <x v="0"/>
    <x v="843"/>
    <n v="317120"/>
    <x v="10"/>
    <x v="1"/>
    <x v="18"/>
    <x v="1"/>
  </r>
  <r>
    <n v="10"/>
    <x v="0"/>
    <x v="0"/>
    <x v="844"/>
    <n v="317130"/>
    <x v="10"/>
    <x v="1"/>
    <x v="9"/>
    <x v="0"/>
  </r>
  <r>
    <n v="0"/>
    <x v="0"/>
    <x v="0"/>
    <x v="845"/>
    <n v="317140"/>
    <x v="10"/>
    <x v="1"/>
    <x v="9"/>
    <x v="0"/>
  </r>
  <r>
    <n v="1"/>
    <x v="0"/>
    <x v="0"/>
    <x v="846"/>
    <n v="317160"/>
    <x v="10"/>
    <x v="1"/>
    <x v="6"/>
    <x v="0"/>
  </r>
  <r>
    <n v="0"/>
    <x v="0"/>
    <x v="0"/>
    <x v="847"/>
    <n v="317170"/>
    <x v="10"/>
    <x v="1"/>
    <x v="8"/>
    <x v="0"/>
  </r>
  <r>
    <n v="0"/>
    <x v="0"/>
    <x v="0"/>
    <x v="848"/>
    <n v="317180"/>
    <x v="10"/>
    <x v="1"/>
    <x v="7"/>
    <x v="0"/>
  </r>
  <r>
    <n v="0"/>
    <x v="0"/>
    <x v="0"/>
    <x v="849"/>
    <n v="317190"/>
    <x v="10"/>
    <x v="1"/>
    <x v="7"/>
    <x v="0"/>
  </r>
  <r>
    <n v="2"/>
    <x v="0"/>
    <x v="0"/>
    <x v="850"/>
    <n v="317200"/>
    <x v="10"/>
    <x v="1"/>
    <x v="9"/>
    <x v="0"/>
  </r>
  <r>
    <n v="0"/>
    <x v="0"/>
    <x v="0"/>
    <x v="851"/>
    <n v="317210"/>
    <x v="10"/>
    <x v="1"/>
    <x v="9"/>
    <x v="0"/>
  </r>
  <r>
    <n v="0"/>
    <x v="0"/>
    <x v="0"/>
    <x v="852"/>
    <n v="317220"/>
    <x v="10"/>
    <x v="1"/>
    <x v="8"/>
    <x v="0"/>
  </r>
  <r>
    <n v="0"/>
    <x v="0"/>
    <x v="0"/>
    <x v="0"/>
    <n v="310010"/>
    <x v="11"/>
    <x v="1"/>
    <x v="0"/>
    <x v="0"/>
  </r>
  <r>
    <n v="5"/>
    <x v="0"/>
    <x v="0"/>
    <x v="1"/>
    <n v="310020"/>
    <x v="11"/>
    <x v="1"/>
    <x v="1"/>
    <x v="0"/>
  </r>
  <r>
    <n v="1"/>
    <x v="0"/>
    <x v="0"/>
    <x v="2"/>
    <n v="310030"/>
    <x v="11"/>
    <x v="1"/>
    <x v="2"/>
    <x v="0"/>
  </r>
  <r>
    <n v="0"/>
    <x v="0"/>
    <x v="0"/>
    <x v="3"/>
    <n v="310040"/>
    <x v="11"/>
    <x v="1"/>
    <x v="2"/>
    <x v="0"/>
  </r>
  <r>
    <n v="0"/>
    <x v="0"/>
    <x v="0"/>
    <x v="4"/>
    <n v="310050"/>
    <x v="11"/>
    <x v="1"/>
    <x v="2"/>
    <x v="0"/>
  </r>
  <r>
    <n v="0"/>
    <x v="0"/>
    <x v="0"/>
    <x v="5"/>
    <n v="310060"/>
    <x v="11"/>
    <x v="1"/>
    <x v="3"/>
    <x v="0"/>
  </r>
  <r>
    <n v="1"/>
    <x v="0"/>
    <x v="0"/>
    <x v="6"/>
    <n v="310070"/>
    <x v="11"/>
    <x v="1"/>
    <x v="4"/>
    <x v="0"/>
  </r>
  <r>
    <n v="0"/>
    <x v="0"/>
    <x v="0"/>
    <x v="7"/>
    <n v="310080"/>
    <x v="11"/>
    <x v="1"/>
    <x v="5"/>
    <x v="0"/>
  </r>
  <r>
    <n v="2"/>
    <x v="0"/>
    <x v="0"/>
    <x v="8"/>
    <n v="310090"/>
    <x v="11"/>
    <x v="1"/>
    <x v="6"/>
    <x v="0"/>
  </r>
  <r>
    <n v="0"/>
    <x v="0"/>
    <x v="0"/>
    <x v="9"/>
    <n v="310100"/>
    <x v="11"/>
    <x v="1"/>
    <x v="6"/>
    <x v="0"/>
  </r>
  <r>
    <n v="0"/>
    <x v="0"/>
    <x v="0"/>
    <x v="10"/>
    <n v="310110"/>
    <x v="11"/>
    <x v="1"/>
    <x v="7"/>
    <x v="0"/>
  </r>
  <r>
    <n v="1"/>
    <x v="0"/>
    <x v="0"/>
    <x v="11"/>
    <n v="310120"/>
    <x v="11"/>
    <x v="1"/>
    <x v="8"/>
    <x v="0"/>
  </r>
  <r>
    <n v="0"/>
    <x v="0"/>
    <x v="0"/>
    <x v="12"/>
    <n v="310130"/>
    <x v="11"/>
    <x v="1"/>
    <x v="8"/>
    <x v="0"/>
  </r>
  <r>
    <n v="0"/>
    <x v="0"/>
    <x v="0"/>
    <x v="13"/>
    <n v="310140"/>
    <x v="11"/>
    <x v="1"/>
    <x v="8"/>
    <x v="0"/>
  </r>
  <r>
    <n v="0"/>
    <x v="0"/>
    <x v="0"/>
    <x v="14"/>
    <n v="310150"/>
    <x v="11"/>
    <x v="1"/>
    <x v="9"/>
    <x v="0"/>
  </r>
  <r>
    <n v="16"/>
    <x v="0"/>
    <x v="0"/>
    <x v="15"/>
    <n v="310160"/>
    <x v="11"/>
    <x v="1"/>
    <x v="10"/>
    <x v="0"/>
  </r>
  <r>
    <n v="0"/>
    <x v="0"/>
    <x v="0"/>
    <x v="16"/>
    <n v="310163"/>
    <x v="11"/>
    <x v="1"/>
    <x v="11"/>
    <x v="0"/>
  </r>
  <r>
    <n v="6"/>
    <x v="0"/>
    <x v="0"/>
    <x v="17"/>
    <n v="310170"/>
    <x v="11"/>
    <x v="1"/>
    <x v="6"/>
    <x v="0"/>
  </r>
  <r>
    <n v="0"/>
    <x v="0"/>
    <x v="0"/>
    <x v="18"/>
    <n v="310180"/>
    <x v="11"/>
    <x v="1"/>
    <x v="7"/>
    <x v="0"/>
  </r>
  <r>
    <n v="0"/>
    <x v="0"/>
    <x v="0"/>
    <x v="19"/>
    <n v="310190"/>
    <x v="11"/>
    <x v="1"/>
    <x v="10"/>
    <x v="0"/>
  </r>
  <r>
    <n v="2"/>
    <x v="0"/>
    <x v="0"/>
    <x v="20"/>
    <n v="310200"/>
    <x v="11"/>
    <x v="1"/>
    <x v="10"/>
    <x v="0"/>
  </r>
  <r>
    <n v="0"/>
    <x v="0"/>
    <x v="0"/>
    <x v="21"/>
    <n v="310205"/>
    <x v="11"/>
    <x v="1"/>
    <x v="2"/>
    <x v="0"/>
  </r>
  <r>
    <n v="0"/>
    <x v="0"/>
    <x v="0"/>
    <x v="22"/>
    <n v="315350"/>
    <x v="11"/>
    <x v="1"/>
    <x v="2"/>
    <x v="0"/>
  </r>
  <r>
    <n v="0"/>
    <x v="0"/>
    <x v="0"/>
    <x v="23"/>
    <n v="310210"/>
    <x v="11"/>
    <x v="1"/>
    <x v="11"/>
    <x v="0"/>
  </r>
  <r>
    <n v="0"/>
    <x v="0"/>
    <x v="0"/>
    <x v="24"/>
    <n v="310220"/>
    <x v="11"/>
    <x v="1"/>
    <x v="7"/>
    <x v="0"/>
  </r>
  <r>
    <n v="1"/>
    <x v="0"/>
    <x v="0"/>
    <x v="25"/>
    <n v="310230"/>
    <x v="11"/>
    <x v="1"/>
    <x v="2"/>
    <x v="0"/>
  </r>
  <r>
    <n v="0"/>
    <x v="0"/>
    <x v="0"/>
    <x v="26"/>
    <n v="310240"/>
    <x v="11"/>
    <x v="1"/>
    <x v="3"/>
    <x v="0"/>
  </r>
  <r>
    <n v="0"/>
    <x v="0"/>
    <x v="0"/>
    <x v="27"/>
    <n v="310250"/>
    <x v="11"/>
    <x v="1"/>
    <x v="2"/>
    <x v="0"/>
  </r>
  <r>
    <n v="15"/>
    <x v="0"/>
    <x v="0"/>
    <x v="28"/>
    <n v="310260"/>
    <x v="11"/>
    <x v="1"/>
    <x v="10"/>
    <x v="0"/>
  </r>
  <r>
    <n v="0"/>
    <x v="0"/>
    <x v="0"/>
    <x v="29"/>
    <n v="310280"/>
    <x v="11"/>
    <x v="1"/>
    <x v="11"/>
    <x v="0"/>
  </r>
  <r>
    <n v="1"/>
    <x v="0"/>
    <x v="0"/>
    <x v="30"/>
    <n v="310285"/>
    <x v="11"/>
    <x v="1"/>
    <x v="3"/>
    <x v="0"/>
  </r>
  <r>
    <n v="0"/>
    <x v="0"/>
    <x v="0"/>
    <x v="31"/>
    <n v="310290"/>
    <x v="11"/>
    <x v="1"/>
    <x v="11"/>
    <x v="0"/>
  </r>
  <r>
    <n v="0"/>
    <x v="0"/>
    <x v="0"/>
    <x v="32"/>
    <n v="310300"/>
    <x v="11"/>
    <x v="1"/>
    <x v="2"/>
    <x v="0"/>
  </r>
  <r>
    <n v="0"/>
    <x v="0"/>
    <x v="0"/>
    <x v="33"/>
    <n v="310310"/>
    <x v="11"/>
    <x v="1"/>
    <x v="9"/>
    <x v="0"/>
  </r>
  <r>
    <n v="0"/>
    <x v="0"/>
    <x v="0"/>
    <x v="34"/>
    <n v="310320"/>
    <x v="11"/>
    <x v="1"/>
    <x v="12"/>
    <x v="0"/>
  </r>
  <r>
    <n v="0"/>
    <x v="0"/>
    <x v="0"/>
    <x v="35"/>
    <n v="310330"/>
    <x v="11"/>
    <x v="1"/>
    <x v="11"/>
    <x v="0"/>
  </r>
  <r>
    <n v="4"/>
    <x v="0"/>
    <x v="0"/>
    <x v="36"/>
    <n v="310340"/>
    <x v="11"/>
    <x v="1"/>
    <x v="6"/>
    <x v="0"/>
  </r>
  <r>
    <n v="26"/>
    <x v="0"/>
    <x v="0"/>
    <x v="37"/>
    <n v="310350"/>
    <x v="11"/>
    <x v="1"/>
    <x v="13"/>
    <x v="0"/>
  </r>
  <r>
    <n v="1"/>
    <x v="0"/>
    <x v="0"/>
    <x v="38"/>
    <n v="310360"/>
    <x v="11"/>
    <x v="1"/>
    <x v="11"/>
    <x v="0"/>
  </r>
  <r>
    <n v="1"/>
    <x v="0"/>
    <x v="0"/>
    <x v="39"/>
    <n v="310370"/>
    <x v="11"/>
    <x v="1"/>
    <x v="9"/>
    <x v="0"/>
  </r>
  <r>
    <n v="0"/>
    <x v="0"/>
    <x v="0"/>
    <x v="40"/>
    <n v="310375"/>
    <x v="11"/>
    <x v="1"/>
    <x v="13"/>
    <x v="0"/>
  </r>
  <r>
    <n v="0"/>
    <x v="0"/>
    <x v="0"/>
    <x v="41"/>
    <n v="310380"/>
    <x v="11"/>
    <x v="1"/>
    <x v="0"/>
    <x v="0"/>
  </r>
  <r>
    <n v="0"/>
    <x v="0"/>
    <x v="0"/>
    <x v="42"/>
    <n v="310390"/>
    <x v="11"/>
    <x v="1"/>
    <x v="1"/>
    <x v="0"/>
  </r>
  <r>
    <n v="7"/>
    <x v="0"/>
    <x v="0"/>
    <x v="43"/>
    <n v="310400"/>
    <x v="11"/>
    <x v="1"/>
    <x v="4"/>
    <x v="0"/>
  </r>
  <r>
    <n v="2"/>
    <x v="0"/>
    <x v="0"/>
    <x v="44"/>
    <n v="310410"/>
    <x v="11"/>
    <x v="1"/>
    <x v="10"/>
    <x v="0"/>
  </r>
  <r>
    <n v="6"/>
    <x v="0"/>
    <x v="0"/>
    <x v="45"/>
    <n v="310420"/>
    <x v="11"/>
    <x v="1"/>
    <x v="1"/>
    <x v="0"/>
  </r>
  <r>
    <n v="0"/>
    <x v="0"/>
    <x v="0"/>
    <x v="46"/>
    <n v="310430"/>
    <x v="11"/>
    <x v="1"/>
    <x v="10"/>
    <x v="0"/>
  </r>
  <r>
    <n v="1"/>
    <x v="0"/>
    <x v="0"/>
    <x v="47"/>
    <n v="310440"/>
    <x v="11"/>
    <x v="1"/>
    <x v="9"/>
    <x v="0"/>
  </r>
  <r>
    <n v="0"/>
    <x v="0"/>
    <x v="0"/>
    <x v="48"/>
    <n v="310445"/>
    <x v="11"/>
    <x v="1"/>
    <x v="3"/>
    <x v="0"/>
  </r>
  <r>
    <n v="0"/>
    <x v="0"/>
    <x v="0"/>
    <x v="49"/>
    <n v="310450"/>
    <x v="11"/>
    <x v="1"/>
    <x v="14"/>
    <x v="0"/>
  </r>
  <r>
    <n v="1"/>
    <x v="0"/>
    <x v="0"/>
    <x v="50"/>
    <n v="310460"/>
    <x v="11"/>
    <x v="1"/>
    <x v="9"/>
    <x v="0"/>
  </r>
  <r>
    <n v="0"/>
    <x v="0"/>
    <x v="0"/>
    <x v="51"/>
    <n v="310470"/>
    <x v="11"/>
    <x v="1"/>
    <x v="6"/>
    <x v="0"/>
  </r>
  <r>
    <n v="1"/>
    <x v="0"/>
    <x v="0"/>
    <x v="52"/>
    <n v="310480"/>
    <x v="11"/>
    <x v="1"/>
    <x v="3"/>
    <x v="0"/>
  </r>
  <r>
    <n v="1"/>
    <x v="0"/>
    <x v="0"/>
    <x v="53"/>
    <n v="310490"/>
    <x v="11"/>
    <x v="1"/>
    <x v="8"/>
    <x v="0"/>
  </r>
  <r>
    <n v="0"/>
    <x v="0"/>
    <x v="0"/>
    <x v="54"/>
    <n v="310500"/>
    <x v="11"/>
    <x v="1"/>
    <x v="12"/>
    <x v="1"/>
  </r>
  <r>
    <n v="1"/>
    <x v="0"/>
    <x v="0"/>
    <x v="55"/>
    <n v="310510"/>
    <x v="11"/>
    <x v="1"/>
    <x v="1"/>
    <x v="0"/>
  </r>
  <r>
    <n v="0"/>
    <x v="0"/>
    <x v="0"/>
    <x v="56"/>
    <n v="310520"/>
    <x v="11"/>
    <x v="1"/>
    <x v="6"/>
    <x v="0"/>
  </r>
  <r>
    <n v="2"/>
    <x v="0"/>
    <x v="0"/>
    <x v="57"/>
    <n v="310530"/>
    <x v="11"/>
    <x v="1"/>
    <x v="10"/>
    <x v="0"/>
  </r>
  <r>
    <n v="4"/>
    <x v="0"/>
    <x v="0"/>
    <x v="58"/>
    <n v="310540"/>
    <x v="11"/>
    <x v="1"/>
    <x v="2"/>
    <x v="0"/>
  </r>
  <r>
    <n v="0"/>
    <x v="0"/>
    <x v="0"/>
    <x v="59"/>
    <n v="310550"/>
    <x v="11"/>
    <x v="1"/>
    <x v="9"/>
    <x v="0"/>
  </r>
  <r>
    <n v="9"/>
    <x v="0"/>
    <x v="0"/>
    <x v="60"/>
    <n v="310560"/>
    <x v="11"/>
    <x v="1"/>
    <x v="11"/>
    <x v="0"/>
  </r>
  <r>
    <n v="0"/>
    <x v="0"/>
    <x v="0"/>
    <x v="61"/>
    <n v="310570"/>
    <x v="11"/>
    <x v="1"/>
    <x v="2"/>
    <x v="0"/>
  </r>
  <r>
    <n v="0"/>
    <x v="0"/>
    <x v="0"/>
    <x v="62"/>
    <n v="310590"/>
    <x v="11"/>
    <x v="1"/>
    <x v="11"/>
    <x v="0"/>
  </r>
  <r>
    <n v="0"/>
    <x v="0"/>
    <x v="0"/>
    <x v="63"/>
    <n v="310600"/>
    <x v="11"/>
    <x v="1"/>
    <x v="2"/>
    <x v="0"/>
  </r>
  <r>
    <n v="0"/>
    <x v="0"/>
    <x v="0"/>
    <x v="64"/>
    <n v="310610"/>
    <x v="11"/>
    <x v="1"/>
    <x v="9"/>
    <x v="0"/>
  </r>
  <r>
    <n v="699"/>
    <x v="0"/>
    <x v="0"/>
    <x v="65"/>
    <n v="310620"/>
    <x v="11"/>
    <x v="1"/>
    <x v="15"/>
    <x v="0"/>
  </r>
  <r>
    <n v="0"/>
    <x v="0"/>
    <x v="0"/>
    <x v="66"/>
    <n v="310630"/>
    <x v="11"/>
    <x v="1"/>
    <x v="2"/>
    <x v="0"/>
  </r>
  <r>
    <n v="1"/>
    <x v="0"/>
    <x v="0"/>
    <x v="67"/>
    <n v="310640"/>
    <x v="11"/>
    <x v="1"/>
    <x v="11"/>
    <x v="0"/>
  </r>
  <r>
    <n v="0"/>
    <x v="0"/>
    <x v="0"/>
    <x v="68"/>
    <n v="310650"/>
    <x v="11"/>
    <x v="1"/>
    <x v="3"/>
    <x v="0"/>
  </r>
  <r>
    <n v="0"/>
    <x v="0"/>
    <x v="0"/>
    <x v="69"/>
    <n v="310665"/>
    <x v="11"/>
    <x v="1"/>
    <x v="16"/>
    <x v="0"/>
  </r>
  <r>
    <n v="0"/>
    <x v="0"/>
    <x v="0"/>
    <x v="70"/>
    <n v="310660"/>
    <x v="11"/>
    <x v="1"/>
    <x v="6"/>
    <x v="0"/>
  </r>
  <r>
    <n v="89"/>
    <x v="0"/>
    <x v="0"/>
    <x v="71"/>
    <n v="310670"/>
    <x v="11"/>
    <x v="1"/>
    <x v="17"/>
    <x v="1"/>
  </r>
  <r>
    <n v="0"/>
    <x v="0"/>
    <x v="0"/>
    <x v="72"/>
    <n v="310680"/>
    <x v="11"/>
    <x v="1"/>
    <x v="11"/>
    <x v="0"/>
  </r>
  <r>
    <n v="0"/>
    <x v="0"/>
    <x v="0"/>
    <x v="73"/>
    <n v="310690"/>
    <x v="11"/>
    <x v="1"/>
    <x v="9"/>
    <x v="0"/>
  </r>
  <r>
    <n v="0"/>
    <x v="0"/>
    <x v="0"/>
    <x v="74"/>
    <n v="310700"/>
    <x v="11"/>
    <x v="1"/>
    <x v="1"/>
    <x v="0"/>
  </r>
  <r>
    <n v="2"/>
    <x v="0"/>
    <x v="0"/>
    <x v="75"/>
    <n v="310710"/>
    <x v="11"/>
    <x v="1"/>
    <x v="5"/>
    <x v="0"/>
  </r>
  <r>
    <n v="1"/>
    <x v="0"/>
    <x v="0"/>
    <x v="76"/>
    <n v="310720"/>
    <x v="11"/>
    <x v="1"/>
    <x v="8"/>
    <x v="0"/>
  </r>
  <r>
    <n v="0"/>
    <x v="0"/>
    <x v="0"/>
    <x v="77"/>
    <n v="310730"/>
    <x v="11"/>
    <x v="1"/>
    <x v="16"/>
    <x v="0"/>
  </r>
  <r>
    <n v="5"/>
    <x v="0"/>
    <x v="0"/>
    <x v="78"/>
    <n v="310740"/>
    <x v="11"/>
    <x v="1"/>
    <x v="1"/>
    <x v="0"/>
  </r>
  <r>
    <n v="0"/>
    <x v="0"/>
    <x v="0"/>
    <x v="79"/>
    <n v="310750"/>
    <x v="11"/>
    <x v="1"/>
    <x v="11"/>
    <x v="0"/>
  </r>
  <r>
    <n v="0"/>
    <x v="0"/>
    <x v="0"/>
    <x v="80"/>
    <n v="310760"/>
    <x v="11"/>
    <x v="1"/>
    <x v="10"/>
    <x v="0"/>
  </r>
  <r>
    <n v="0"/>
    <x v="0"/>
    <x v="0"/>
    <x v="81"/>
    <n v="310770"/>
    <x v="11"/>
    <x v="1"/>
    <x v="2"/>
    <x v="0"/>
  </r>
  <r>
    <n v="0"/>
    <x v="0"/>
    <x v="0"/>
    <x v="82"/>
    <n v="310780"/>
    <x v="11"/>
    <x v="1"/>
    <x v="2"/>
    <x v="0"/>
  </r>
  <r>
    <n v="1"/>
    <x v="0"/>
    <x v="0"/>
    <x v="83"/>
    <n v="310790"/>
    <x v="11"/>
    <x v="1"/>
    <x v="8"/>
    <x v="0"/>
  </r>
  <r>
    <n v="0"/>
    <x v="0"/>
    <x v="0"/>
    <x v="84"/>
    <n v="310800"/>
    <x v="11"/>
    <x v="1"/>
    <x v="5"/>
    <x v="0"/>
  </r>
  <r>
    <n v="2"/>
    <x v="0"/>
    <x v="0"/>
    <x v="85"/>
    <n v="310810"/>
    <x v="11"/>
    <x v="1"/>
    <x v="17"/>
    <x v="0"/>
  </r>
  <r>
    <n v="0"/>
    <x v="0"/>
    <x v="0"/>
    <x v="86"/>
    <n v="310820"/>
    <x v="11"/>
    <x v="1"/>
    <x v="14"/>
    <x v="0"/>
  </r>
  <r>
    <n v="0"/>
    <x v="0"/>
    <x v="0"/>
    <x v="87"/>
    <n v="310825"/>
    <x v="11"/>
    <x v="1"/>
    <x v="16"/>
    <x v="0"/>
  </r>
  <r>
    <n v="0"/>
    <x v="0"/>
    <x v="0"/>
    <x v="88"/>
    <n v="310830"/>
    <x v="11"/>
    <x v="1"/>
    <x v="8"/>
    <x v="0"/>
  </r>
  <r>
    <n v="5"/>
    <x v="0"/>
    <x v="0"/>
    <x v="89"/>
    <n v="310840"/>
    <x v="11"/>
    <x v="1"/>
    <x v="10"/>
    <x v="0"/>
  </r>
  <r>
    <n v="0"/>
    <x v="0"/>
    <x v="0"/>
    <x v="90"/>
    <n v="310850"/>
    <x v="11"/>
    <x v="1"/>
    <x v="16"/>
    <x v="0"/>
  </r>
  <r>
    <n v="1"/>
    <x v="0"/>
    <x v="0"/>
    <x v="91"/>
    <n v="310870"/>
    <x v="11"/>
    <x v="1"/>
    <x v="9"/>
    <x v="0"/>
  </r>
  <r>
    <n v="2"/>
    <x v="0"/>
    <x v="0"/>
    <x v="92"/>
    <n v="310855"/>
    <x v="11"/>
    <x v="1"/>
    <x v="14"/>
    <x v="0"/>
  </r>
  <r>
    <n v="3"/>
    <x v="0"/>
    <x v="0"/>
    <x v="93"/>
    <n v="310860"/>
    <x v="11"/>
    <x v="1"/>
    <x v="16"/>
    <x v="0"/>
  </r>
  <r>
    <n v="0"/>
    <x v="0"/>
    <x v="0"/>
    <x v="94"/>
    <n v="310890"/>
    <x v="11"/>
    <x v="1"/>
    <x v="8"/>
    <x v="0"/>
  </r>
  <r>
    <n v="0"/>
    <x v="0"/>
    <x v="0"/>
    <x v="95"/>
    <n v="310880"/>
    <x v="11"/>
    <x v="1"/>
    <x v="2"/>
    <x v="0"/>
  </r>
  <r>
    <n v="7"/>
    <x v="0"/>
    <x v="0"/>
    <x v="96"/>
    <n v="310900"/>
    <x v="11"/>
    <x v="1"/>
    <x v="17"/>
    <x v="1"/>
  </r>
  <r>
    <n v="1"/>
    <x v="0"/>
    <x v="0"/>
    <x v="97"/>
    <n v="310910"/>
    <x v="11"/>
    <x v="1"/>
    <x v="8"/>
    <x v="0"/>
  </r>
  <r>
    <n v="0"/>
    <x v="0"/>
    <x v="0"/>
    <x v="98"/>
    <n v="310920"/>
    <x v="11"/>
    <x v="1"/>
    <x v="3"/>
    <x v="0"/>
  </r>
  <r>
    <n v="0"/>
    <x v="0"/>
    <x v="0"/>
    <x v="99"/>
    <n v="310925"/>
    <x v="11"/>
    <x v="1"/>
    <x v="2"/>
    <x v="0"/>
  </r>
  <r>
    <n v="0"/>
    <x v="0"/>
    <x v="0"/>
    <x v="100"/>
    <n v="310930"/>
    <x v="11"/>
    <x v="1"/>
    <x v="14"/>
    <x v="0"/>
  </r>
  <r>
    <n v="1"/>
    <x v="0"/>
    <x v="0"/>
    <x v="101"/>
    <n v="310940"/>
    <x v="11"/>
    <x v="1"/>
    <x v="3"/>
    <x v="0"/>
  </r>
  <r>
    <n v="0"/>
    <x v="0"/>
    <x v="0"/>
    <x v="102"/>
    <n v="310945"/>
    <x v="11"/>
    <x v="1"/>
    <x v="14"/>
    <x v="0"/>
  </r>
  <r>
    <n v="0"/>
    <x v="0"/>
    <x v="0"/>
    <x v="103"/>
    <n v="310950"/>
    <x v="11"/>
    <x v="1"/>
    <x v="10"/>
    <x v="0"/>
  </r>
  <r>
    <n v="0"/>
    <x v="0"/>
    <x v="0"/>
    <x v="104"/>
    <n v="310960"/>
    <x v="11"/>
    <x v="1"/>
    <x v="12"/>
    <x v="0"/>
  </r>
  <r>
    <n v="0"/>
    <x v="0"/>
    <x v="0"/>
    <x v="105"/>
    <n v="310970"/>
    <x v="11"/>
    <x v="1"/>
    <x v="8"/>
    <x v="0"/>
  </r>
  <r>
    <n v="0"/>
    <x v="0"/>
    <x v="0"/>
    <x v="106"/>
    <n v="310270"/>
    <x v="11"/>
    <x v="1"/>
    <x v="6"/>
    <x v="0"/>
  </r>
  <r>
    <n v="0"/>
    <x v="0"/>
    <x v="0"/>
    <x v="107"/>
    <n v="310980"/>
    <x v="11"/>
    <x v="1"/>
    <x v="13"/>
    <x v="0"/>
  </r>
  <r>
    <n v="0"/>
    <x v="0"/>
    <x v="0"/>
    <x v="108"/>
    <n v="310990"/>
    <x v="11"/>
    <x v="1"/>
    <x v="12"/>
    <x v="0"/>
  </r>
  <r>
    <n v="1"/>
    <x v="0"/>
    <x v="0"/>
    <x v="109"/>
    <n v="311000"/>
    <x v="11"/>
    <x v="1"/>
    <x v="18"/>
    <x v="1"/>
  </r>
  <r>
    <n v="0"/>
    <x v="0"/>
    <x v="0"/>
    <x v="110"/>
    <n v="311010"/>
    <x v="11"/>
    <x v="1"/>
    <x v="2"/>
    <x v="0"/>
  </r>
  <r>
    <n v="1"/>
    <x v="0"/>
    <x v="0"/>
    <x v="111"/>
    <n v="311020"/>
    <x v="11"/>
    <x v="1"/>
    <x v="9"/>
    <x v="0"/>
  </r>
  <r>
    <n v="3"/>
    <x v="0"/>
    <x v="0"/>
    <x v="112"/>
    <n v="311030"/>
    <x v="11"/>
    <x v="1"/>
    <x v="10"/>
    <x v="0"/>
  </r>
  <r>
    <n v="0"/>
    <x v="0"/>
    <x v="0"/>
    <x v="113"/>
    <n v="311040"/>
    <x v="11"/>
    <x v="1"/>
    <x v="1"/>
    <x v="0"/>
  </r>
  <r>
    <n v="2"/>
    <x v="0"/>
    <x v="0"/>
    <x v="114"/>
    <n v="311050"/>
    <x v="11"/>
    <x v="1"/>
    <x v="8"/>
    <x v="0"/>
  </r>
  <r>
    <n v="5"/>
    <x v="0"/>
    <x v="0"/>
    <x v="115"/>
    <n v="311060"/>
    <x v="11"/>
    <x v="1"/>
    <x v="8"/>
    <x v="0"/>
  </r>
  <r>
    <n v="0"/>
    <x v="0"/>
    <x v="0"/>
    <x v="116"/>
    <n v="311070"/>
    <x v="11"/>
    <x v="1"/>
    <x v="5"/>
    <x v="0"/>
  </r>
  <r>
    <n v="0"/>
    <x v="0"/>
    <x v="0"/>
    <x v="117"/>
    <n v="311080"/>
    <x v="11"/>
    <x v="1"/>
    <x v="6"/>
    <x v="0"/>
  </r>
  <r>
    <n v="0"/>
    <x v="0"/>
    <x v="0"/>
    <x v="118"/>
    <n v="311090"/>
    <x v="11"/>
    <x v="1"/>
    <x v="5"/>
    <x v="0"/>
  </r>
  <r>
    <n v="0"/>
    <x v="0"/>
    <x v="0"/>
    <x v="119"/>
    <n v="311100"/>
    <x v="11"/>
    <x v="1"/>
    <x v="10"/>
    <x v="0"/>
  </r>
  <r>
    <n v="3"/>
    <x v="0"/>
    <x v="0"/>
    <x v="120"/>
    <n v="311110"/>
    <x v="11"/>
    <x v="1"/>
    <x v="4"/>
    <x v="0"/>
  </r>
  <r>
    <n v="0"/>
    <x v="0"/>
    <x v="0"/>
    <x v="121"/>
    <n v="311115"/>
    <x v="11"/>
    <x v="1"/>
    <x v="16"/>
    <x v="0"/>
  </r>
  <r>
    <n v="7"/>
    <x v="0"/>
    <x v="0"/>
    <x v="122"/>
    <n v="311120"/>
    <x v="11"/>
    <x v="1"/>
    <x v="5"/>
    <x v="0"/>
  </r>
  <r>
    <n v="0"/>
    <x v="0"/>
    <x v="0"/>
    <x v="123"/>
    <n v="311130"/>
    <x v="11"/>
    <x v="1"/>
    <x v="10"/>
    <x v="0"/>
  </r>
  <r>
    <n v="1"/>
    <x v="0"/>
    <x v="0"/>
    <x v="124"/>
    <n v="311140"/>
    <x v="11"/>
    <x v="1"/>
    <x v="4"/>
    <x v="0"/>
  </r>
  <r>
    <n v="1"/>
    <x v="0"/>
    <x v="0"/>
    <x v="125"/>
    <n v="311150"/>
    <x v="11"/>
    <x v="1"/>
    <x v="4"/>
    <x v="0"/>
  </r>
  <r>
    <n v="4"/>
    <x v="0"/>
    <x v="0"/>
    <x v="126"/>
    <n v="311160"/>
    <x v="11"/>
    <x v="1"/>
    <x v="10"/>
    <x v="0"/>
  </r>
  <r>
    <n v="0"/>
    <x v="0"/>
    <x v="0"/>
    <x v="127"/>
    <n v="311190"/>
    <x v="11"/>
    <x v="1"/>
    <x v="5"/>
    <x v="0"/>
  </r>
  <r>
    <n v="0"/>
    <x v="0"/>
    <x v="0"/>
    <x v="128"/>
    <n v="311170"/>
    <x v="11"/>
    <x v="1"/>
    <x v="9"/>
    <x v="0"/>
  </r>
  <r>
    <n v="0"/>
    <x v="0"/>
    <x v="0"/>
    <x v="129"/>
    <n v="311180"/>
    <x v="11"/>
    <x v="1"/>
    <x v="13"/>
    <x v="0"/>
  </r>
  <r>
    <n v="1"/>
    <x v="0"/>
    <x v="0"/>
    <x v="130"/>
    <n v="311200"/>
    <x v="11"/>
    <x v="1"/>
    <x v="5"/>
    <x v="0"/>
  </r>
  <r>
    <n v="0"/>
    <x v="0"/>
    <x v="0"/>
    <x v="131"/>
    <n v="311205"/>
    <x v="11"/>
    <x v="1"/>
    <x v="7"/>
    <x v="0"/>
  </r>
  <r>
    <n v="0"/>
    <x v="0"/>
    <x v="0"/>
    <x v="132"/>
    <n v="311210"/>
    <x v="11"/>
    <x v="1"/>
    <x v="2"/>
    <x v="0"/>
  </r>
  <r>
    <n v="0"/>
    <x v="0"/>
    <x v="0"/>
    <x v="133"/>
    <n v="311220"/>
    <x v="11"/>
    <x v="1"/>
    <x v="11"/>
    <x v="0"/>
  </r>
  <r>
    <n v="7"/>
    <x v="0"/>
    <x v="0"/>
    <x v="134"/>
    <n v="311230"/>
    <x v="11"/>
    <x v="1"/>
    <x v="3"/>
    <x v="0"/>
  </r>
  <r>
    <n v="0"/>
    <x v="0"/>
    <x v="0"/>
    <x v="135"/>
    <n v="311240"/>
    <x v="11"/>
    <x v="1"/>
    <x v="10"/>
    <x v="0"/>
  </r>
  <r>
    <n v="2"/>
    <x v="0"/>
    <x v="0"/>
    <x v="136"/>
    <n v="311250"/>
    <x v="11"/>
    <x v="1"/>
    <x v="12"/>
    <x v="1"/>
  </r>
  <r>
    <n v="0"/>
    <x v="0"/>
    <x v="0"/>
    <x v="137"/>
    <n v="311260"/>
    <x v="11"/>
    <x v="1"/>
    <x v="13"/>
    <x v="0"/>
  </r>
  <r>
    <n v="0"/>
    <x v="0"/>
    <x v="0"/>
    <x v="138"/>
    <n v="311265"/>
    <x v="11"/>
    <x v="1"/>
    <x v="7"/>
    <x v="0"/>
  </r>
  <r>
    <n v="3"/>
    <x v="0"/>
    <x v="0"/>
    <x v="139"/>
    <n v="311270"/>
    <x v="11"/>
    <x v="1"/>
    <x v="16"/>
    <x v="0"/>
  </r>
  <r>
    <n v="0"/>
    <x v="0"/>
    <x v="0"/>
    <x v="140"/>
    <n v="311280"/>
    <x v="11"/>
    <x v="1"/>
    <x v="10"/>
    <x v="0"/>
  </r>
  <r>
    <n v="0"/>
    <x v="0"/>
    <x v="0"/>
    <x v="141"/>
    <n v="311290"/>
    <x v="11"/>
    <x v="1"/>
    <x v="2"/>
    <x v="0"/>
  </r>
  <r>
    <n v="2"/>
    <x v="0"/>
    <x v="0"/>
    <x v="142"/>
    <n v="311300"/>
    <x v="11"/>
    <x v="1"/>
    <x v="6"/>
    <x v="0"/>
  </r>
  <r>
    <n v="0"/>
    <x v="0"/>
    <x v="0"/>
    <x v="143"/>
    <n v="311310"/>
    <x v="11"/>
    <x v="1"/>
    <x v="11"/>
    <x v="0"/>
  </r>
  <r>
    <n v="1"/>
    <x v="0"/>
    <x v="0"/>
    <x v="144"/>
    <n v="311320"/>
    <x v="11"/>
    <x v="1"/>
    <x v="11"/>
    <x v="0"/>
  </r>
  <r>
    <n v="0"/>
    <x v="0"/>
    <x v="0"/>
    <x v="145"/>
    <n v="311330"/>
    <x v="11"/>
    <x v="1"/>
    <x v="9"/>
    <x v="0"/>
  </r>
  <r>
    <n v="9"/>
    <x v="0"/>
    <x v="0"/>
    <x v="146"/>
    <n v="311340"/>
    <x v="11"/>
    <x v="1"/>
    <x v="2"/>
    <x v="0"/>
  </r>
  <r>
    <n v="0"/>
    <x v="0"/>
    <x v="0"/>
    <x v="147"/>
    <n v="311350"/>
    <x v="11"/>
    <x v="1"/>
    <x v="3"/>
    <x v="0"/>
  </r>
  <r>
    <n v="0"/>
    <x v="0"/>
    <x v="0"/>
    <x v="148"/>
    <n v="311360"/>
    <x v="11"/>
    <x v="1"/>
    <x v="8"/>
    <x v="0"/>
  </r>
  <r>
    <n v="3"/>
    <x v="0"/>
    <x v="0"/>
    <x v="149"/>
    <n v="311370"/>
    <x v="11"/>
    <x v="1"/>
    <x v="6"/>
    <x v="0"/>
  </r>
  <r>
    <n v="0"/>
    <x v="0"/>
    <x v="0"/>
    <x v="150"/>
    <n v="311380"/>
    <x v="11"/>
    <x v="1"/>
    <x v="2"/>
    <x v="0"/>
  </r>
  <r>
    <n v="0"/>
    <x v="0"/>
    <x v="0"/>
    <x v="151"/>
    <n v="311390"/>
    <x v="11"/>
    <x v="1"/>
    <x v="5"/>
    <x v="0"/>
  </r>
  <r>
    <n v="2"/>
    <x v="0"/>
    <x v="0"/>
    <x v="152"/>
    <n v="311400"/>
    <x v="11"/>
    <x v="1"/>
    <x v="5"/>
    <x v="0"/>
  </r>
  <r>
    <n v="2"/>
    <x v="0"/>
    <x v="0"/>
    <x v="153"/>
    <n v="311410"/>
    <x v="11"/>
    <x v="1"/>
    <x v="8"/>
    <x v="0"/>
  </r>
  <r>
    <n v="5"/>
    <x v="0"/>
    <x v="0"/>
    <x v="154"/>
    <n v="311420"/>
    <x v="11"/>
    <x v="1"/>
    <x v="1"/>
    <x v="0"/>
  </r>
  <r>
    <n v="5"/>
    <x v="0"/>
    <x v="0"/>
    <x v="155"/>
    <n v="311430"/>
    <x v="11"/>
    <x v="1"/>
    <x v="0"/>
    <x v="0"/>
  </r>
  <r>
    <n v="4"/>
    <x v="0"/>
    <x v="0"/>
    <x v="156"/>
    <n v="311440"/>
    <x v="11"/>
    <x v="1"/>
    <x v="10"/>
    <x v="0"/>
  </r>
  <r>
    <n v="2"/>
    <x v="0"/>
    <x v="0"/>
    <x v="157"/>
    <n v="311450"/>
    <x v="11"/>
    <x v="1"/>
    <x v="5"/>
    <x v="0"/>
  </r>
  <r>
    <n v="0"/>
    <x v="0"/>
    <x v="0"/>
    <x v="158"/>
    <n v="311455"/>
    <x v="11"/>
    <x v="1"/>
    <x v="4"/>
    <x v="0"/>
  </r>
  <r>
    <n v="0"/>
    <x v="0"/>
    <x v="0"/>
    <x v="159"/>
    <n v="311460"/>
    <x v="11"/>
    <x v="1"/>
    <x v="5"/>
    <x v="0"/>
  </r>
  <r>
    <n v="0"/>
    <x v="0"/>
    <x v="0"/>
    <x v="160"/>
    <n v="311470"/>
    <x v="11"/>
    <x v="1"/>
    <x v="10"/>
    <x v="0"/>
  </r>
  <r>
    <n v="0"/>
    <x v="0"/>
    <x v="0"/>
    <x v="161"/>
    <n v="311480"/>
    <x v="11"/>
    <x v="1"/>
    <x v="8"/>
    <x v="0"/>
  </r>
  <r>
    <n v="0"/>
    <x v="0"/>
    <x v="0"/>
    <x v="162"/>
    <n v="311490"/>
    <x v="11"/>
    <x v="1"/>
    <x v="11"/>
    <x v="0"/>
  </r>
  <r>
    <n v="1"/>
    <x v="0"/>
    <x v="0"/>
    <x v="163"/>
    <n v="311500"/>
    <x v="11"/>
    <x v="1"/>
    <x v="13"/>
    <x v="0"/>
  </r>
  <r>
    <n v="2"/>
    <x v="0"/>
    <x v="0"/>
    <x v="164"/>
    <n v="311510"/>
    <x v="11"/>
    <x v="1"/>
    <x v="10"/>
    <x v="0"/>
  </r>
  <r>
    <n v="7"/>
    <x v="0"/>
    <x v="0"/>
    <x v="165"/>
    <n v="311530"/>
    <x v="11"/>
    <x v="1"/>
    <x v="9"/>
    <x v="0"/>
  </r>
  <r>
    <n v="0"/>
    <x v="0"/>
    <x v="0"/>
    <x v="166"/>
    <n v="311535"/>
    <x v="11"/>
    <x v="1"/>
    <x v="2"/>
    <x v="0"/>
  </r>
  <r>
    <n v="0"/>
    <x v="0"/>
    <x v="0"/>
    <x v="167"/>
    <n v="311540"/>
    <x v="11"/>
    <x v="1"/>
    <x v="11"/>
    <x v="0"/>
  </r>
  <r>
    <n v="0"/>
    <x v="0"/>
    <x v="0"/>
    <x v="168"/>
    <n v="311545"/>
    <x v="11"/>
    <x v="1"/>
    <x v="6"/>
    <x v="0"/>
  </r>
  <r>
    <n v="0"/>
    <x v="0"/>
    <x v="0"/>
    <x v="169"/>
    <n v="311547"/>
    <x v="11"/>
    <x v="1"/>
    <x v="16"/>
    <x v="0"/>
  </r>
  <r>
    <n v="3"/>
    <x v="0"/>
    <x v="0"/>
    <x v="170"/>
    <n v="311550"/>
    <x v="11"/>
    <x v="1"/>
    <x v="8"/>
    <x v="0"/>
  </r>
  <r>
    <n v="0"/>
    <x v="0"/>
    <x v="0"/>
    <x v="171"/>
    <n v="311560"/>
    <x v="11"/>
    <x v="1"/>
    <x v="1"/>
    <x v="0"/>
  </r>
  <r>
    <n v="0"/>
    <x v="0"/>
    <x v="0"/>
    <x v="172"/>
    <n v="311570"/>
    <x v="11"/>
    <x v="1"/>
    <x v="7"/>
    <x v="0"/>
  </r>
  <r>
    <n v="0"/>
    <x v="0"/>
    <x v="0"/>
    <x v="173"/>
    <n v="311580"/>
    <x v="11"/>
    <x v="1"/>
    <x v="13"/>
    <x v="0"/>
  </r>
  <r>
    <n v="0"/>
    <x v="0"/>
    <x v="0"/>
    <x v="174"/>
    <n v="311590"/>
    <x v="11"/>
    <x v="1"/>
    <x v="9"/>
    <x v="0"/>
  </r>
  <r>
    <n v="0"/>
    <x v="0"/>
    <x v="0"/>
    <x v="175"/>
    <n v="311600"/>
    <x v="11"/>
    <x v="1"/>
    <x v="2"/>
    <x v="0"/>
  </r>
  <r>
    <n v="0"/>
    <x v="0"/>
    <x v="0"/>
    <x v="176"/>
    <n v="311610"/>
    <x v="11"/>
    <x v="1"/>
    <x v="3"/>
    <x v="0"/>
  </r>
  <r>
    <n v="1"/>
    <x v="0"/>
    <x v="0"/>
    <x v="177"/>
    <n v="311615"/>
    <x v="11"/>
    <x v="1"/>
    <x v="14"/>
    <x v="0"/>
  </r>
  <r>
    <n v="0"/>
    <x v="0"/>
    <x v="0"/>
    <x v="178"/>
    <n v="311620"/>
    <x v="11"/>
    <x v="1"/>
    <x v="9"/>
    <x v="0"/>
  </r>
  <r>
    <n v="0"/>
    <x v="0"/>
    <x v="0"/>
    <x v="179"/>
    <n v="311630"/>
    <x v="11"/>
    <x v="1"/>
    <x v="11"/>
    <x v="0"/>
  </r>
  <r>
    <n v="0"/>
    <x v="0"/>
    <x v="0"/>
    <x v="180"/>
    <n v="311640"/>
    <x v="11"/>
    <x v="1"/>
    <x v="10"/>
    <x v="0"/>
  </r>
  <r>
    <n v="0"/>
    <x v="0"/>
    <x v="0"/>
    <x v="181"/>
    <n v="311650"/>
    <x v="11"/>
    <x v="1"/>
    <x v="16"/>
    <x v="0"/>
  </r>
  <r>
    <n v="5"/>
    <x v="0"/>
    <x v="0"/>
    <x v="182"/>
    <n v="311660"/>
    <x v="11"/>
    <x v="1"/>
    <x v="1"/>
    <x v="0"/>
  </r>
  <r>
    <n v="1"/>
    <x v="0"/>
    <x v="0"/>
    <x v="183"/>
    <n v="311670"/>
    <x v="11"/>
    <x v="1"/>
    <x v="9"/>
    <x v="0"/>
  </r>
  <r>
    <n v="0"/>
    <x v="0"/>
    <x v="0"/>
    <x v="184"/>
    <n v="311680"/>
    <x v="11"/>
    <x v="1"/>
    <x v="7"/>
    <x v="0"/>
  </r>
  <r>
    <n v="2"/>
    <x v="0"/>
    <x v="0"/>
    <x v="185"/>
    <n v="311690"/>
    <x v="11"/>
    <x v="1"/>
    <x v="4"/>
    <x v="0"/>
  </r>
  <r>
    <n v="0"/>
    <x v="0"/>
    <x v="0"/>
    <x v="186"/>
    <n v="311700"/>
    <x v="11"/>
    <x v="1"/>
    <x v="6"/>
    <x v="0"/>
  </r>
  <r>
    <n v="2"/>
    <x v="0"/>
    <x v="0"/>
    <x v="187"/>
    <n v="311710"/>
    <x v="11"/>
    <x v="1"/>
    <x v="10"/>
    <x v="0"/>
  </r>
  <r>
    <n v="0"/>
    <x v="0"/>
    <x v="0"/>
    <x v="188"/>
    <n v="311520"/>
    <x v="11"/>
    <x v="1"/>
    <x v="11"/>
    <x v="0"/>
  </r>
  <r>
    <n v="3"/>
    <x v="0"/>
    <x v="0"/>
    <x v="189"/>
    <n v="311730"/>
    <x v="11"/>
    <x v="1"/>
    <x v="4"/>
    <x v="0"/>
  </r>
  <r>
    <n v="0"/>
    <x v="0"/>
    <x v="0"/>
    <x v="190"/>
    <n v="311720"/>
    <x v="11"/>
    <x v="1"/>
    <x v="8"/>
    <x v="0"/>
  </r>
  <r>
    <n v="0"/>
    <x v="0"/>
    <x v="0"/>
    <x v="191"/>
    <n v="311740"/>
    <x v="11"/>
    <x v="1"/>
    <x v="2"/>
    <x v="0"/>
  </r>
  <r>
    <n v="2"/>
    <x v="0"/>
    <x v="0"/>
    <x v="192"/>
    <n v="311750"/>
    <x v="11"/>
    <x v="1"/>
    <x v="3"/>
    <x v="0"/>
  </r>
  <r>
    <n v="0"/>
    <x v="0"/>
    <x v="0"/>
    <x v="193"/>
    <n v="311760"/>
    <x v="11"/>
    <x v="1"/>
    <x v="1"/>
    <x v="0"/>
  </r>
  <r>
    <n v="1"/>
    <x v="0"/>
    <x v="0"/>
    <x v="194"/>
    <n v="311770"/>
    <x v="11"/>
    <x v="1"/>
    <x v="5"/>
    <x v="0"/>
  </r>
  <r>
    <n v="0"/>
    <x v="0"/>
    <x v="0"/>
    <x v="195"/>
    <n v="311780"/>
    <x v="11"/>
    <x v="1"/>
    <x v="8"/>
    <x v="0"/>
  </r>
  <r>
    <n v="0"/>
    <x v="0"/>
    <x v="0"/>
    <x v="196"/>
    <n v="311783"/>
    <x v="11"/>
    <x v="1"/>
    <x v="16"/>
    <x v="0"/>
  </r>
  <r>
    <n v="2"/>
    <x v="0"/>
    <x v="0"/>
    <x v="197"/>
    <n v="311787"/>
    <x v="11"/>
    <x v="1"/>
    <x v="18"/>
    <x v="1"/>
  </r>
  <r>
    <n v="1"/>
    <x v="0"/>
    <x v="0"/>
    <x v="198"/>
    <n v="311790"/>
    <x v="11"/>
    <x v="1"/>
    <x v="8"/>
    <x v="0"/>
  </r>
  <r>
    <n v="4"/>
    <x v="0"/>
    <x v="0"/>
    <x v="199"/>
    <n v="311800"/>
    <x v="11"/>
    <x v="1"/>
    <x v="11"/>
    <x v="0"/>
  </r>
  <r>
    <n v="1"/>
    <x v="0"/>
    <x v="0"/>
    <x v="200"/>
    <n v="311810"/>
    <x v="11"/>
    <x v="1"/>
    <x v="3"/>
    <x v="0"/>
  </r>
  <r>
    <n v="0"/>
    <x v="0"/>
    <x v="0"/>
    <x v="201"/>
    <n v="311820"/>
    <x v="11"/>
    <x v="1"/>
    <x v="4"/>
    <x v="0"/>
  </r>
  <r>
    <n v="19"/>
    <x v="0"/>
    <x v="0"/>
    <x v="202"/>
    <n v="311830"/>
    <x v="11"/>
    <x v="1"/>
    <x v="11"/>
    <x v="0"/>
  </r>
  <r>
    <n v="0"/>
    <x v="0"/>
    <x v="0"/>
    <x v="203"/>
    <n v="311840"/>
    <x v="11"/>
    <x v="1"/>
    <x v="7"/>
    <x v="0"/>
  </r>
  <r>
    <n v="0"/>
    <x v="0"/>
    <x v="0"/>
    <x v="204"/>
    <n v="311850"/>
    <x v="11"/>
    <x v="1"/>
    <x v="8"/>
    <x v="0"/>
  </r>
  <r>
    <n v="209"/>
    <x v="0"/>
    <x v="0"/>
    <x v="205"/>
    <n v="311860"/>
    <x v="11"/>
    <x v="1"/>
    <x v="17"/>
    <x v="1"/>
  </r>
  <r>
    <n v="1"/>
    <x v="0"/>
    <x v="0"/>
    <x v="206"/>
    <n v="311870"/>
    <x v="11"/>
    <x v="1"/>
    <x v="5"/>
    <x v="0"/>
  </r>
  <r>
    <n v="1"/>
    <x v="0"/>
    <x v="0"/>
    <x v="207"/>
    <n v="311880"/>
    <x v="11"/>
    <x v="1"/>
    <x v="16"/>
    <x v="0"/>
  </r>
  <r>
    <n v="1"/>
    <x v="0"/>
    <x v="0"/>
    <x v="208"/>
    <n v="311890"/>
    <x v="11"/>
    <x v="1"/>
    <x v="12"/>
    <x v="0"/>
  </r>
  <r>
    <n v="0"/>
    <x v="0"/>
    <x v="0"/>
    <x v="209"/>
    <n v="311900"/>
    <x v="11"/>
    <x v="1"/>
    <x v="8"/>
    <x v="0"/>
  </r>
  <r>
    <n v="2"/>
    <x v="0"/>
    <x v="0"/>
    <x v="210"/>
    <n v="311910"/>
    <x v="11"/>
    <x v="1"/>
    <x v="3"/>
    <x v="0"/>
  </r>
  <r>
    <n v="0"/>
    <x v="0"/>
    <x v="0"/>
    <x v="211"/>
    <n v="311920"/>
    <x v="11"/>
    <x v="1"/>
    <x v="7"/>
    <x v="0"/>
  </r>
  <r>
    <n v="4"/>
    <x v="0"/>
    <x v="0"/>
    <x v="212"/>
    <n v="311930"/>
    <x v="11"/>
    <x v="1"/>
    <x v="0"/>
    <x v="0"/>
  </r>
  <r>
    <n v="13"/>
    <x v="0"/>
    <x v="0"/>
    <x v="213"/>
    <n v="311940"/>
    <x v="11"/>
    <x v="1"/>
    <x v="2"/>
    <x v="0"/>
  </r>
  <r>
    <n v="0"/>
    <x v="0"/>
    <x v="0"/>
    <x v="214"/>
    <n v="311950"/>
    <x v="11"/>
    <x v="1"/>
    <x v="6"/>
    <x v="0"/>
  </r>
  <r>
    <n v="0"/>
    <x v="0"/>
    <x v="0"/>
    <x v="215"/>
    <n v="311960"/>
    <x v="11"/>
    <x v="1"/>
    <x v="9"/>
    <x v="0"/>
  </r>
  <r>
    <n v="0"/>
    <x v="0"/>
    <x v="0"/>
    <x v="216"/>
    <n v="311970"/>
    <x v="11"/>
    <x v="1"/>
    <x v="11"/>
    <x v="0"/>
  </r>
  <r>
    <n v="0"/>
    <x v="0"/>
    <x v="0"/>
    <x v="217"/>
    <n v="311980"/>
    <x v="11"/>
    <x v="1"/>
    <x v="1"/>
    <x v="0"/>
  </r>
  <r>
    <n v="1"/>
    <x v="0"/>
    <x v="0"/>
    <x v="218"/>
    <n v="311990"/>
    <x v="11"/>
    <x v="1"/>
    <x v="8"/>
    <x v="0"/>
  </r>
  <r>
    <n v="0"/>
    <x v="0"/>
    <x v="0"/>
    <x v="219"/>
    <n v="311995"/>
    <x v="11"/>
    <x v="1"/>
    <x v="1"/>
    <x v="0"/>
  </r>
  <r>
    <n v="0"/>
    <x v="0"/>
    <x v="0"/>
    <x v="220"/>
    <n v="312000"/>
    <x v="11"/>
    <x v="1"/>
    <x v="2"/>
    <x v="0"/>
  </r>
  <r>
    <n v="0"/>
    <x v="0"/>
    <x v="0"/>
    <x v="221"/>
    <n v="312010"/>
    <x v="11"/>
    <x v="1"/>
    <x v="3"/>
    <x v="0"/>
  </r>
  <r>
    <n v="0"/>
    <x v="0"/>
    <x v="0"/>
    <x v="222"/>
    <n v="312015"/>
    <x v="11"/>
    <x v="1"/>
    <x v="6"/>
    <x v="0"/>
  </r>
  <r>
    <n v="0"/>
    <x v="0"/>
    <x v="0"/>
    <x v="223"/>
    <n v="312020"/>
    <x v="11"/>
    <x v="1"/>
    <x v="5"/>
    <x v="0"/>
  </r>
  <r>
    <n v="0"/>
    <x v="0"/>
    <x v="0"/>
    <x v="224"/>
    <n v="312030"/>
    <x v="11"/>
    <x v="1"/>
    <x v="16"/>
    <x v="0"/>
  </r>
  <r>
    <n v="0"/>
    <x v="0"/>
    <x v="0"/>
    <x v="225"/>
    <n v="312040"/>
    <x v="11"/>
    <x v="1"/>
    <x v="11"/>
    <x v="0"/>
  </r>
  <r>
    <n v="0"/>
    <x v="0"/>
    <x v="0"/>
    <x v="226"/>
    <n v="312050"/>
    <x v="11"/>
    <x v="1"/>
    <x v="8"/>
    <x v="0"/>
  </r>
  <r>
    <n v="0"/>
    <x v="0"/>
    <x v="0"/>
    <x v="227"/>
    <n v="312060"/>
    <x v="11"/>
    <x v="1"/>
    <x v="17"/>
    <x v="0"/>
  </r>
  <r>
    <n v="0"/>
    <x v="0"/>
    <x v="0"/>
    <x v="228"/>
    <n v="312070"/>
    <x v="11"/>
    <x v="1"/>
    <x v="0"/>
    <x v="0"/>
  </r>
  <r>
    <n v="0"/>
    <x v="0"/>
    <x v="0"/>
    <x v="229"/>
    <n v="312080"/>
    <x v="11"/>
    <x v="1"/>
    <x v="8"/>
    <x v="0"/>
  </r>
  <r>
    <n v="0"/>
    <x v="0"/>
    <x v="0"/>
    <x v="230"/>
    <n v="312083"/>
    <x v="11"/>
    <x v="1"/>
    <x v="7"/>
    <x v="0"/>
  </r>
  <r>
    <n v="1"/>
    <x v="0"/>
    <x v="0"/>
    <x v="231"/>
    <n v="312087"/>
    <x v="11"/>
    <x v="1"/>
    <x v="16"/>
    <x v="0"/>
  </r>
  <r>
    <n v="5"/>
    <x v="0"/>
    <x v="0"/>
    <x v="232"/>
    <n v="312090"/>
    <x v="11"/>
    <x v="1"/>
    <x v="3"/>
    <x v="0"/>
  </r>
  <r>
    <n v="0"/>
    <x v="0"/>
    <x v="0"/>
    <x v="233"/>
    <n v="312100"/>
    <x v="11"/>
    <x v="1"/>
    <x v="3"/>
    <x v="0"/>
  </r>
  <r>
    <n v="0"/>
    <x v="0"/>
    <x v="0"/>
    <x v="234"/>
    <n v="312110"/>
    <x v="11"/>
    <x v="1"/>
    <x v="8"/>
    <x v="0"/>
  </r>
  <r>
    <n v="0"/>
    <x v="0"/>
    <x v="0"/>
    <x v="235"/>
    <n v="312120"/>
    <x v="11"/>
    <x v="1"/>
    <x v="10"/>
    <x v="0"/>
  </r>
  <r>
    <n v="1"/>
    <x v="0"/>
    <x v="0"/>
    <x v="236"/>
    <n v="312125"/>
    <x v="11"/>
    <x v="1"/>
    <x v="4"/>
    <x v="0"/>
  </r>
  <r>
    <n v="0"/>
    <x v="0"/>
    <x v="0"/>
    <x v="237"/>
    <n v="312130"/>
    <x v="11"/>
    <x v="1"/>
    <x v="9"/>
    <x v="0"/>
  </r>
  <r>
    <n v="0"/>
    <x v="0"/>
    <x v="0"/>
    <x v="238"/>
    <n v="312140"/>
    <x v="11"/>
    <x v="1"/>
    <x v="11"/>
    <x v="0"/>
  </r>
  <r>
    <n v="0"/>
    <x v="0"/>
    <x v="0"/>
    <x v="239"/>
    <n v="312150"/>
    <x v="11"/>
    <x v="1"/>
    <x v="11"/>
    <x v="0"/>
  </r>
  <r>
    <n v="1"/>
    <x v="0"/>
    <x v="0"/>
    <x v="240"/>
    <n v="312160"/>
    <x v="11"/>
    <x v="1"/>
    <x v="3"/>
    <x v="0"/>
  </r>
  <r>
    <n v="0"/>
    <x v="0"/>
    <x v="0"/>
    <x v="241"/>
    <n v="312170"/>
    <x v="11"/>
    <x v="1"/>
    <x v="18"/>
    <x v="0"/>
  </r>
  <r>
    <n v="0"/>
    <x v="0"/>
    <x v="0"/>
    <x v="242"/>
    <n v="312180"/>
    <x v="11"/>
    <x v="1"/>
    <x v="2"/>
    <x v="0"/>
  </r>
  <r>
    <n v="1"/>
    <x v="0"/>
    <x v="0"/>
    <x v="243"/>
    <n v="312190"/>
    <x v="11"/>
    <x v="1"/>
    <x v="9"/>
    <x v="0"/>
  </r>
  <r>
    <n v="3"/>
    <x v="0"/>
    <x v="0"/>
    <x v="244"/>
    <n v="312200"/>
    <x v="11"/>
    <x v="1"/>
    <x v="9"/>
    <x v="0"/>
  </r>
  <r>
    <n v="0"/>
    <x v="0"/>
    <x v="0"/>
    <x v="245"/>
    <n v="312210"/>
    <x v="11"/>
    <x v="1"/>
    <x v="7"/>
    <x v="0"/>
  </r>
  <r>
    <n v="0"/>
    <x v="0"/>
    <x v="0"/>
    <x v="246"/>
    <n v="312220"/>
    <x v="11"/>
    <x v="1"/>
    <x v="7"/>
    <x v="0"/>
  </r>
  <r>
    <n v="55"/>
    <x v="0"/>
    <x v="0"/>
    <x v="247"/>
    <n v="312230"/>
    <x v="11"/>
    <x v="1"/>
    <x v="1"/>
    <x v="0"/>
  </r>
  <r>
    <n v="0"/>
    <x v="0"/>
    <x v="0"/>
    <x v="248"/>
    <n v="312235"/>
    <x v="11"/>
    <x v="1"/>
    <x v="6"/>
    <x v="0"/>
  </r>
  <r>
    <n v="0"/>
    <x v="0"/>
    <x v="0"/>
    <x v="249"/>
    <n v="312240"/>
    <x v="11"/>
    <x v="1"/>
    <x v="10"/>
    <x v="0"/>
  </r>
  <r>
    <n v="0"/>
    <x v="0"/>
    <x v="0"/>
    <x v="250"/>
    <n v="312245"/>
    <x v="11"/>
    <x v="1"/>
    <x v="6"/>
    <x v="0"/>
  </r>
  <r>
    <n v="0"/>
    <x v="0"/>
    <x v="0"/>
    <x v="251"/>
    <n v="312247"/>
    <x v="11"/>
    <x v="1"/>
    <x v="14"/>
    <x v="0"/>
  </r>
  <r>
    <n v="0"/>
    <x v="0"/>
    <x v="0"/>
    <x v="252"/>
    <n v="312250"/>
    <x v="11"/>
    <x v="1"/>
    <x v="2"/>
    <x v="0"/>
  </r>
  <r>
    <n v="0"/>
    <x v="0"/>
    <x v="0"/>
    <x v="253"/>
    <n v="312260"/>
    <x v="11"/>
    <x v="1"/>
    <x v="3"/>
    <x v="0"/>
  </r>
  <r>
    <n v="0"/>
    <x v="0"/>
    <x v="0"/>
    <x v="254"/>
    <n v="312270"/>
    <x v="11"/>
    <x v="1"/>
    <x v="2"/>
    <x v="0"/>
  </r>
  <r>
    <n v="0"/>
    <x v="0"/>
    <x v="0"/>
    <x v="255"/>
    <n v="312280"/>
    <x v="11"/>
    <x v="1"/>
    <x v="8"/>
    <x v="0"/>
  </r>
  <r>
    <n v="0"/>
    <x v="0"/>
    <x v="0"/>
    <x v="256"/>
    <n v="312290"/>
    <x v="11"/>
    <x v="1"/>
    <x v="9"/>
    <x v="0"/>
  </r>
  <r>
    <n v="0"/>
    <x v="0"/>
    <x v="0"/>
    <x v="257"/>
    <n v="312300"/>
    <x v="11"/>
    <x v="1"/>
    <x v="11"/>
    <x v="0"/>
  </r>
  <r>
    <n v="1"/>
    <x v="0"/>
    <x v="0"/>
    <x v="258"/>
    <n v="312310"/>
    <x v="11"/>
    <x v="1"/>
    <x v="7"/>
    <x v="0"/>
  </r>
  <r>
    <n v="1"/>
    <x v="0"/>
    <x v="0"/>
    <x v="259"/>
    <n v="312320"/>
    <x v="11"/>
    <x v="1"/>
    <x v="1"/>
    <x v="0"/>
  </r>
  <r>
    <n v="0"/>
    <x v="0"/>
    <x v="0"/>
    <x v="260"/>
    <n v="312330"/>
    <x v="11"/>
    <x v="1"/>
    <x v="9"/>
    <x v="0"/>
  </r>
  <r>
    <n v="1"/>
    <x v="0"/>
    <x v="0"/>
    <x v="261"/>
    <n v="312340"/>
    <x v="11"/>
    <x v="1"/>
    <x v="10"/>
    <x v="0"/>
  </r>
  <r>
    <n v="0"/>
    <x v="0"/>
    <x v="0"/>
    <x v="262"/>
    <n v="312350"/>
    <x v="11"/>
    <x v="1"/>
    <x v="0"/>
    <x v="0"/>
  </r>
  <r>
    <n v="0"/>
    <x v="0"/>
    <x v="0"/>
    <x v="263"/>
    <n v="312352"/>
    <x v="11"/>
    <x v="1"/>
    <x v="2"/>
    <x v="0"/>
  </r>
  <r>
    <n v="2"/>
    <x v="0"/>
    <x v="0"/>
    <x v="264"/>
    <n v="312360"/>
    <x v="11"/>
    <x v="1"/>
    <x v="5"/>
    <x v="0"/>
  </r>
  <r>
    <n v="2"/>
    <x v="0"/>
    <x v="0"/>
    <x v="265"/>
    <n v="312370"/>
    <x v="11"/>
    <x v="1"/>
    <x v="7"/>
    <x v="0"/>
  </r>
  <r>
    <n v="0"/>
    <x v="0"/>
    <x v="0"/>
    <x v="266"/>
    <n v="312380"/>
    <x v="11"/>
    <x v="1"/>
    <x v="16"/>
    <x v="0"/>
  </r>
  <r>
    <n v="3"/>
    <x v="0"/>
    <x v="0"/>
    <x v="267"/>
    <n v="312385"/>
    <x v="11"/>
    <x v="1"/>
    <x v="2"/>
    <x v="0"/>
  </r>
  <r>
    <n v="1"/>
    <x v="0"/>
    <x v="0"/>
    <x v="268"/>
    <n v="312390"/>
    <x v="11"/>
    <x v="1"/>
    <x v="11"/>
    <x v="0"/>
  </r>
  <r>
    <n v="1"/>
    <x v="0"/>
    <x v="0"/>
    <x v="269"/>
    <n v="312400"/>
    <x v="11"/>
    <x v="1"/>
    <x v="9"/>
    <x v="0"/>
  </r>
  <r>
    <n v="2"/>
    <x v="0"/>
    <x v="0"/>
    <x v="270"/>
    <n v="312410"/>
    <x v="11"/>
    <x v="1"/>
    <x v="17"/>
    <x v="1"/>
  </r>
  <r>
    <n v="6"/>
    <x v="0"/>
    <x v="0"/>
    <x v="271"/>
    <n v="312420"/>
    <x v="11"/>
    <x v="1"/>
    <x v="2"/>
    <x v="0"/>
  </r>
  <r>
    <n v="1"/>
    <x v="0"/>
    <x v="0"/>
    <x v="272"/>
    <n v="312430"/>
    <x v="11"/>
    <x v="1"/>
    <x v="16"/>
    <x v="0"/>
  </r>
  <r>
    <n v="0"/>
    <x v="0"/>
    <x v="0"/>
    <x v="273"/>
    <n v="312440"/>
    <x v="11"/>
    <x v="1"/>
    <x v="8"/>
    <x v="0"/>
  </r>
  <r>
    <n v="0"/>
    <x v="0"/>
    <x v="0"/>
    <x v="274"/>
    <n v="312450"/>
    <x v="11"/>
    <x v="1"/>
    <x v="8"/>
    <x v="0"/>
  </r>
  <r>
    <n v="0"/>
    <x v="0"/>
    <x v="0"/>
    <x v="275"/>
    <n v="312470"/>
    <x v="11"/>
    <x v="1"/>
    <x v="1"/>
    <x v="0"/>
  </r>
  <r>
    <n v="0"/>
    <x v="0"/>
    <x v="0"/>
    <x v="276"/>
    <n v="312480"/>
    <x v="11"/>
    <x v="1"/>
    <x v="13"/>
    <x v="0"/>
  </r>
  <r>
    <n v="0"/>
    <x v="0"/>
    <x v="0"/>
    <x v="277"/>
    <n v="312460"/>
    <x v="11"/>
    <x v="1"/>
    <x v="9"/>
    <x v="0"/>
  </r>
  <r>
    <n v="0"/>
    <x v="0"/>
    <x v="0"/>
    <x v="278"/>
    <n v="312490"/>
    <x v="11"/>
    <x v="1"/>
    <x v="9"/>
    <x v="0"/>
  </r>
  <r>
    <n v="0"/>
    <x v="0"/>
    <x v="0"/>
    <x v="279"/>
    <n v="312500"/>
    <x v="11"/>
    <x v="1"/>
    <x v="11"/>
    <x v="0"/>
  </r>
  <r>
    <n v="5"/>
    <x v="0"/>
    <x v="0"/>
    <x v="280"/>
    <n v="312510"/>
    <x v="11"/>
    <x v="1"/>
    <x v="8"/>
    <x v="0"/>
  </r>
  <r>
    <n v="0"/>
    <x v="0"/>
    <x v="0"/>
    <x v="281"/>
    <n v="312520"/>
    <x v="11"/>
    <x v="1"/>
    <x v="10"/>
    <x v="0"/>
  </r>
  <r>
    <n v="0"/>
    <x v="0"/>
    <x v="0"/>
    <x v="282"/>
    <n v="312530"/>
    <x v="11"/>
    <x v="1"/>
    <x v="9"/>
    <x v="0"/>
  </r>
  <r>
    <n v="0"/>
    <x v="0"/>
    <x v="0"/>
    <x v="283"/>
    <n v="312540"/>
    <x v="11"/>
    <x v="1"/>
    <x v="3"/>
    <x v="0"/>
  </r>
  <r>
    <n v="0"/>
    <x v="0"/>
    <x v="0"/>
    <x v="284"/>
    <n v="312560"/>
    <x v="11"/>
    <x v="1"/>
    <x v="6"/>
    <x v="0"/>
  </r>
  <r>
    <n v="1"/>
    <x v="0"/>
    <x v="0"/>
    <x v="285"/>
    <n v="312570"/>
    <x v="11"/>
    <x v="1"/>
    <x v="3"/>
    <x v="0"/>
  </r>
  <r>
    <n v="0"/>
    <x v="0"/>
    <x v="0"/>
    <x v="286"/>
    <n v="312580"/>
    <x v="11"/>
    <x v="1"/>
    <x v="7"/>
    <x v="0"/>
  </r>
  <r>
    <n v="1"/>
    <x v="0"/>
    <x v="0"/>
    <x v="287"/>
    <n v="312590"/>
    <x v="11"/>
    <x v="1"/>
    <x v="2"/>
    <x v="0"/>
  </r>
  <r>
    <n v="0"/>
    <x v="0"/>
    <x v="0"/>
    <x v="288"/>
    <n v="312595"/>
    <x v="11"/>
    <x v="1"/>
    <x v="9"/>
    <x v="0"/>
  </r>
  <r>
    <n v="0"/>
    <x v="0"/>
    <x v="0"/>
    <x v="289"/>
    <n v="312600"/>
    <x v="11"/>
    <x v="1"/>
    <x v="17"/>
    <x v="1"/>
  </r>
  <r>
    <n v="6"/>
    <x v="0"/>
    <x v="0"/>
    <x v="290"/>
    <n v="312610"/>
    <x v="11"/>
    <x v="1"/>
    <x v="1"/>
    <x v="0"/>
  </r>
  <r>
    <n v="0"/>
    <x v="0"/>
    <x v="0"/>
    <x v="291"/>
    <n v="312620"/>
    <x v="11"/>
    <x v="1"/>
    <x v="14"/>
    <x v="0"/>
  </r>
  <r>
    <n v="0"/>
    <x v="0"/>
    <x v="0"/>
    <x v="292"/>
    <n v="312630"/>
    <x v="11"/>
    <x v="1"/>
    <x v="10"/>
    <x v="0"/>
  </r>
  <r>
    <n v="0"/>
    <x v="0"/>
    <x v="0"/>
    <x v="293"/>
    <n v="312640"/>
    <x v="11"/>
    <x v="1"/>
    <x v="12"/>
    <x v="0"/>
  </r>
  <r>
    <n v="0"/>
    <x v="0"/>
    <x v="0"/>
    <x v="294"/>
    <n v="312650"/>
    <x v="11"/>
    <x v="1"/>
    <x v="3"/>
    <x v="0"/>
  </r>
  <r>
    <n v="0"/>
    <x v="0"/>
    <x v="0"/>
    <x v="295"/>
    <n v="312660"/>
    <x v="11"/>
    <x v="1"/>
    <x v="16"/>
    <x v="0"/>
  </r>
  <r>
    <n v="1"/>
    <x v="0"/>
    <x v="0"/>
    <x v="296"/>
    <n v="312670"/>
    <x v="11"/>
    <x v="1"/>
    <x v="16"/>
    <x v="0"/>
  </r>
  <r>
    <n v="0"/>
    <x v="0"/>
    <x v="0"/>
    <x v="297"/>
    <n v="312675"/>
    <x v="11"/>
    <x v="1"/>
    <x v="6"/>
    <x v="0"/>
  </r>
  <r>
    <n v="0"/>
    <x v="0"/>
    <x v="0"/>
    <x v="298"/>
    <n v="312680"/>
    <x v="11"/>
    <x v="1"/>
    <x v="6"/>
    <x v="0"/>
  </r>
  <r>
    <n v="0"/>
    <x v="0"/>
    <x v="0"/>
    <x v="299"/>
    <n v="312690"/>
    <x v="11"/>
    <x v="1"/>
    <x v="7"/>
    <x v="0"/>
  </r>
  <r>
    <n v="0"/>
    <x v="0"/>
    <x v="0"/>
    <x v="300"/>
    <n v="312695"/>
    <x v="11"/>
    <x v="1"/>
    <x v="7"/>
    <x v="0"/>
  </r>
  <r>
    <n v="1"/>
    <x v="0"/>
    <x v="0"/>
    <x v="301"/>
    <n v="312700"/>
    <x v="11"/>
    <x v="1"/>
    <x v="4"/>
    <x v="0"/>
  </r>
  <r>
    <n v="0"/>
    <x v="0"/>
    <x v="0"/>
    <x v="302"/>
    <n v="312705"/>
    <x v="11"/>
    <x v="1"/>
    <x v="6"/>
    <x v="0"/>
  </r>
  <r>
    <n v="0"/>
    <x v="0"/>
    <x v="0"/>
    <x v="303"/>
    <n v="312707"/>
    <x v="11"/>
    <x v="1"/>
    <x v="16"/>
    <x v="0"/>
  </r>
  <r>
    <n v="15"/>
    <x v="0"/>
    <x v="0"/>
    <x v="304"/>
    <n v="312710"/>
    <x v="11"/>
    <x v="1"/>
    <x v="4"/>
    <x v="0"/>
  </r>
  <r>
    <n v="1"/>
    <x v="0"/>
    <x v="0"/>
    <x v="305"/>
    <n v="312720"/>
    <x v="11"/>
    <x v="1"/>
    <x v="12"/>
    <x v="0"/>
  </r>
  <r>
    <n v="0"/>
    <x v="0"/>
    <x v="0"/>
    <x v="306"/>
    <n v="312730"/>
    <x v="11"/>
    <x v="1"/>
    <x v="7"/>
    <x v="0"/>
  </r>
  <r>
    <n v="0"/>
    <x v="0"/>
    <x v="0"/>
    <x v="307"/>
    <n v="312733"/>
    <x v="11"/>
    <x v="1"/>
    <x v="16"/>
    <x v="0"/>
  </r>
  <r>
    <n v="0"/>
    <x v="0"/>
    <x v="0"/>
    <x v="308"/>
    <n v="312735"/>
    <x v="11"/>
    <x v="1"/>
    <x v="16"/>
    <x v="0"/>
  </r>
  <r>
    <n v="0"/>
    <x v="0"/>
    <x v="0"/>
    <x v="309"/>
    <n v="312737"/>
    <x v="11"/>
    <x v="1"/>
    <x v="7"/>
    <x v="0"/>
  </r>
  <r>
    <n v="0"/>
    <x v="0"/>
    <x v="0"/>
    <x v="310"/>
    <n v="312738"/>
    <x v="11"/>
    <x v="1"/>
    <x v="9"/>
    <x v="0"/>
  </r>
  <r>
    <n v="0"/>
    <x v="0"/>
    <x v="0"/>
    <x v="311"/>
    <n v="312740"/>
    <x v="11"/>
    <x v="1"/>
    <x v="8"/>
    <x v="0"/>
  </r>
  <r>
    <n v="0"/>
    <x v="0"/>
    <x v="0"/>
    <x v="312"/>
    <n v="312750"/>
    <x v="11"/>
    <x v="1"/>
    <x v="7"/>
    <x v="0"/>
  </r>
  <r>
    <n v="0"/>
    <x v="0"/>
    <x v="0"/>
    <x v="313"/>
    <n v="312760"/>
    <x v="11"/>
    <x v="1"/>
    <x v="3"/>
    <x v="0"/>
  </r>
  <r>
    <n v="36"/>
    <x v="0"/>
    <x v="0"/>
    <x v="314"/>
    <n v="312770"/>
    <x v="11"/>
    <x v="1"/>
    <x v="7"/>
    <x v="0"/>
  </r>
  <r>
    <n v="1"/>
    <x v="0"/>
    <x v="0"/>
    <x v="315"/>
    <n v="312780"/>
    <x v="11"/>
    <x v="1"/>
    <x v="16"/>
    <x v="0"/>
  </r>
  <r>
    <n v="0"/>
    <x v="0"/>
    <x v="0"/>
    <x v="316"/>
    <n v="312790"/>
    <x v="11"/>
    <x v="1"/>
    <x v="13"/>
    <x v="0"/>
  </r>
  <r>
    <n v="6"/>
    <x v="0"/>
    <x v="0"/>
    <x v="317"/>
    <n v="312800"/>
    <x v="11"/>
    <x v="1"/>
    <x v="7"/>
    <x v="0"/>
  </r>
  <r>
    <n v="2"/>
    <x v="0"/>
    <x v="0"/>
    <x v="318"/>
    <n v="312810"/>
    <x v="11"/>
    <x v="1"/>
    <x v="5"/>
    <x v="0"/>
  </r>
  <r>
    <n v="2"/>
    <x v="0"/>
    <x v="0"/>
    <x v="319"/>
    <n v="312820"/>
    <x v="11"/>
    <x v="1"/>
    <x v="2"/>
    <x v="0"/>
  </r>
  <r>
    <n v="0"/>
    <x v="0"/>
    <x v="0"/>
    <x v="320"/>
    <n v="312825"/>
    <x v="11"/>
    <x v="1"/>
    <x v="16"/>
    <x v="0"/>
  </r>
  <r>
    <n v="3"/>
    <x v="0"/>
    <x v="0"/>
    <x v="321"/>
    <n v="312830"/>
    <x v="11"/>
    <x v="1"/>
    <x v="10"/>
    <x v="0"/>
  </r>
  <r>
    <n v="0"/>
    <x v="0"/>
    <x v="0"/>
    <x v="322"/>
    <n v="312840"/>
    <x v="11"/>
    <x v="1"/>
    <x v="9"/>
    <x v="0"/>
  </r>
  <r>
    <n v="0"/>
    <x v="0"/>
    <x v="0"/>
    <x v="323"/>
    <n v="312850"/>
    <x v="11"/>
    <x v="1"/>
    <x v="9"/>
    <x v="0"/>
  </r>
  <r>
    <n v="0"/>
    <x v="0"/>
    <x v="0"/>
    <x v="324"/>
    <n v="312860"/>
    <x v="11"/>
    <x v="1"/>
    <x v="14"/>
    <x v="0"/>
  </r>
  <r>
    <n v="11"/>
    <x v="0"/>
    <x v="0"/>
    <x v="325"/>
    <n v="312870"/>
    <x v="11"/>
    <x v="1"/>
    <x v="10"/>
    <x v="0"/>
  </r>
  <r>
    <n v="1"/>
    <x v="0"/>
    <x v="0"/>
    <x v="326"/>
    <n v="312880"/>
    <x v="11"/>
    <x v="1"/>
    <x v="9"/>
    <x v="0"/>
  </r>
  <r>
    <n v="2"/>
    <x v="0"/>
    <x v="0"/>
    <x v="327"/>
    <n v="312890"/>
    <x v="11"/>
    <x v="1"/>
    <x v="0"/>
    <x v="0"/>
  </r>
  <r>
    <n v="0"/>
    <x v="0"/>
    <x v="0"/>
    <x v="328"/>
    <n v="312900"/>
    <x v="11"/>
    <x v="1"/>
    <x v="9"/>
    <x v="0"/>
  </r>
  <r>
    <n v="0"/>
    <x v="0"/>
    <x v="0"/>
    <x v="329"/>
    <n v="312910"/>
    <x v="11"/>
    <x v="1"/>
    <x v="13"/>
    <x v="0"/>
  </r>
  <r>
    <n v="0"/>
    <x v="0"/>
    <x v="0"/>
    <x v="330"/>
    <n v="312920"/>
    <x v="11"/>
    <x v="1"/>
    <x v="8"/>
    <x v="0"/>
  </r>
  <r>
    <n v="2"/>
    <x v="0"/>
    <x v="0"/>
    <x v="331"/>
    <n v="312930"/>
    <x v="11"/>
    <x v="1"/>
    <x v="2"/>
    <x v="0"/>
  </r>
  <r>
    <n v="0"/>
    <x v="0"/>
    <x v="0"/>
    <x v="332"/>
    <n v="312940"/>
    <x v="11"/>
    <x v="1"/>
    <x v="11"/>
    <x v="0"/>
  </r>
  <r>
    <n v="2"/>
    <x v="0"/>
    <x v="0"/>
    <x v="333"/>
    <n v="312950"/>
    <x v="11"/>
    <x v="1"/>
    <x v="4"/>
    <x v="0"/>
  </r>
  <r>
    <n v="0"/>
    <x v="0"/>
    <x v="0"/>
    <x v="334"/>
    <n v="312960"/>
    <x v="11"/>
    <x v="1"/>
    <x v="16"/>
    <x v="0"/>
  </r>
  <r>
    <n v="0"/>
    <x v="0"/>
    <x v="0"/>
    <x v="335"/>
    <n v="312965"/>
    <x v="11"/>
    <x v="1"/>
    <x v="16"/>
    <x v="0"/>
  </r>
  <r>
    <n v="2"/>
    <x v="0"/>
    <x v="0"/>
    <x v="336"/>
    <n v="312970"/>
    <x v="11"/>
    <x v="1"/>
    <x v="10"/>
    <x v="0"/>
  </r>
  <r>
    <n v="17"/>
    <x v="0"/>
    <x v="0"/>
    <x v="337"/>
    <n v="312980"/>
    <x v="11"/>
    <x v="1"/>
    <x v="17"/>
    <x v="1"/>
  </r>
  <r>
    <n v="0"/>
    <x v="0"/>
    <x v="0"/>
    <x v="338"/>
    <n v="312990"/>
    <x v="11"/>
    <x v="1"/>
    <x v="10"/>
    <x v="0"/>
  </r>
  <r>
    <n v="0"/>
    <x v="0"/>
    <x v="0"/>
    <x v="339"/>
    <n v="313000"/>
    <x v="11"/>
    <x v="1"/>
    <x v="5"/>
    <x v="0"/>
  </r>
  <r>
    <n v="0"/>
    <x v="0"/>
    <x v="0"/>
    <x v="340"/>
    <n v="313005"/>
    <x v="11"/>
    <x v="1"/>
    <x v="16"/>
    <x v="0"/>
  </r>
  <r>
    <n v="6"/>
    <x v="0"/>
    <x v="0"/>
    <x v="341"/>
    <n v="313010"/>
    <x v="11"/>
    <x v="1"/>
    <x v="17"/>
    <x v="1"/>
  </r>
  <r>
    <n v="2"/>
    <x v="0"/>
    <x v="0"/>
    <x v="342"/>
    <n v="313020"/>
    <x v="11"/>
    <x v="1"/>
    <x v="1"/>
    <x v="0"/>
  </r>
  <r>
    <n v="1"/>
    <x v="0"/>
    <x v="0"/>
    <x v="343"/>
    <n v="313030"/>
    <x v="11"/>
    <x v="1"/>
    <x v="1"/>
    <x v="0"/>
  </r>
  <r>
    <n v="0"/>
    <x v="0"/>
    <x v="0"/>
    <x v="344"/>
    <n v="313040"/>
    <x v="11"/>
    <x v="1"/>
    <x v="5"/>
    <x v="0"/>
  </r>
  <r>
    <n v="3"/>
    <x v="0"/>
    <x v="0"/>
    <x v="345"/>
    <n v="313050"/>
    <x v="11"/>
    <x v="1"/>
    <x v="5"/>
    <x v="0"/>
  </r>
  <r>
    <n v="0"/>
    <x v="0"/>
    <x v="0"/>
    <x v="346"/>
    <n v="313055"/>
    <x v="11"/>
    <x v="1"/>
    <x v="2"/>
    <x v="0"/>
  </r>
  <r>
    <n v="0"/>
    <x v="0"/>
    <x v="0"/>
    <x v="347"/>
    <n v="313060"/>
    <x v="11"/>
    <x v="1"/>
    <x v="8"/>
    <x v="0"/>
  </r>
  <r>
    <n v="0"/>
    <x v="0"/>
    <x v="0"/>
    <x v="348"/>
    <n v="313065"/>
    <x v="11"/>
    <x v="1"/>
    <x v="16"/>
    <x v="0"/>
  </r>
  <r>
    <n v="1"/>
    <x v="0"/>
    <x v="0"/>
    <x v="349"/>
    <n v="313070"/>
    <x v="11"/>
    <x v="1"/>
    <x v="13"/>
    <x v="0"/>
  </r>
  <r>
    <n v="0"/>
    <x v="0"/>
    <x v="0"/>
    <x v="350"/>
    <n v="313080"/>
    <x v="11"/>
    <x v="1"/>
    <x v="5"/>
    <x v="0"/>
  </r>
  <r>
    <n v="2"/>
    <x v="0"/>
    <x v="0"/>
    <x v="351"/>
    <n v="313090"/>
    <x v="11"/>
    <x v="1"/>
    <x v="2"/>
    <x v="0"/>
  </r>
  <r>
    <n v="0"/>
    <x v="0"/>
    <x v="0"/>
    <x v="352"/>
    <n v="313100"/>
    <x v="11"/>
    <x v="1"/>
    <x v="12"/>
    <x v="0"/>
  </r>
  <r>
    <n v="1"/>
    <x v="0"/>
    <x v="0"/>
    <x v="353"/>
    <n v="313110"/>
    <x v="11"/>
    <x v="1"/>
    <x v="3"/>
    <x v="0"/>
  </r>
  <r>
    <n v="0"/>
    <x v="0"/>
    <x v="0"/>
    <x v="354"/>
    <n v="313115"/>
    <x v="11"/>
    <x v="1"/>
    <x v="2"/>
    <x v="0"/>
  </r>
  <r>
    <n v="0"/>
    <x v="0"/>
    <x v="0"/>
    <x v="355"/>
    <n v="313120"/>
    <x v="11"/>
    <x v="1"/>
    <x v="2"/>
    <x v="0"/>
  </r>
  <r>
    <n v="70"/>
    <x v="0"/>
    <x v="0"/>
    <x v="356"/>
    <n v="313130"/>
    <x v="11"/>
    <x v="1"/>
    <x v="2"/>
    <x v="0"/>
  </r>
  <r>
    <n v="0"/>
    <x v="0"/>
    <x v="0"/>
    <x v="357"/>
    <n v="313140"/>
    <x v="11"/>
    <x v="1"/>
    <x v="13"/>
    <x v="0"/>
  </r>
  <r>
    <n v="0"/>
    <x v="0"/>
    <x v="0"/>
    <x v="358"/>
    <n v="313150"/>
    <x v="11"/>
    <x v="1"/>
    <x v="10"/>
    <x v="0"/>
  </r>
  <r>
    <n v="1"/>
    <x v="0"/>
    <x v="0"/>
    <x v="359"/>
    <n v="313160"/>
    <x v="11"/>
    <x v="1"/>
    <x v="0"/>
    <x v="0"/>
  </r>
  <r>
    <n v="10"/>
    <x v="0"/>
    <x v="0"/>
    <x v="360"/>
    <n v="313170"/>
    <x v="11"/>
    <x v="1"/>
    <x v="2"/>
    <x v="0"/>
  </r>
  <r>
    <n v="0"/>
    <x v="0"/>
    <x v="0"/>
    <x v="361"/>
    <n v="313180"/>
    <x v="11"/>
    <x v="1"/>
    <x v="7"/>
    <x v="0"/>
  </r>
  <r>
    <n v="3"/>
    <x v="0"/>
    <x v="0"/>
    <x v="362"/>
    <n v="313190"/>
    <x v="11"/>
    <x v="1"/>
    <x v="18"/>
    <x v="0"/>
  </r>
  <r>
    <n v="0"/>
    <x v="0"/>
    <x v="0"/>
    <x v="363"/>
    <n v="313200"/>
    <x v="11"/>
    <x v="1"/>
    <x v="16"/>
    <x v="0"/>
  </r>
  <r>
    <n v="5"/>
    <x v="0"/>
    <x v="0"/>
    <x v="364"/>
    <n v="313210"/>
    <x v="11"/>
    <x v="1"/>
    <x v="16"/>
    <x v="0"/>
  </r>
  <r>
    <n v="0"/>
    <x v="0"/>
    <x v="0"/>
    <x v="365"/>
    <n v="313220"/>
    <x v="11"/>
    <x v="1"/>
    <x v="17"/>
    <x v="1"/>
  </r>
  <r>
    <n v="0"/>
    <x v="0"/>
    <x v="0"/>
    <x v="366"/>
    <n v="313230"/>
    <x v="11"/>
    <x v="1"/>
    <x v="6"/>
    <x v="0"/>
  </r>
  <r>
    <n v="7"/>
    <x v="0"/>
    <x v="0"/>
    <x v="367"/>
    <n v="313240"/>
    <x v="11"/>
    <x v="1"/>
    <x v="8"/>
    <x v="0"/>
  </r>
  <r>
    <n v="3"/>
    <x v="0"/>
    <x v="0"/>
    <x v="368"/>
    <n v="313250"/>
    <x v="11"/>
    <x v="1"/>
    <x v="3"/>
    <x v="0"/>
  </r>
  <r>
    <n v="0"/>
    <x v="0"/>
    <x v="0"/>
    <x v="369"/>
    <n v="313260"/>
    <x v="11"/>
    <x v="1"/>
    <x v="9"/>
    <x v="0"/>
  </r>
  <r>
    <n v="0"/>
    <x v="0"/>
    <x v="0"/>
    <x v="370"/>
    <n v="313270"/>
    <x v="11"/>
    <x v="1"/>
    <x v="6"/>
    <x v="0"/>
  </r>
  <r>
    <n v="0"/>
    <x v="0"/>
    <x v="0"/>
    <x v="371"/>
    <n v="313280"/>
    <x v="11"/>
    <x v="1"/>
    <x v="2"/>
    <x v="0"/>
  </r>
  <r>
    <n v="1"/>
    <x v="0"/>
    <x v="0"/>
    <x v="372"/>
    <n v="313290"/>
    <x v="11"/>
    <x v="1"/>
    <x v="10"/>
    <x v="0"/>
  </r>
  <r>
    <n v="0"/>
    <x v="0"/>
    <x v="0"/>
    <x v="373"/>
    <n v="313300"/>
    <x v="11"/>
    <x v="1"/>
    <x v="8"/>
    <x v="0"/>
  </r>
  <r>
    <n v="2"/>
    <x v="0"/>
    <x v="0"/>
    <x v="374"/>
    <n v="313310"/>
    <x v="11"/>
    <x v="1"/>
    <x v="8"/>
    <x v="0"/>
  </r>
  <r>
    <n v="0"/>
    <x v="0"/>
    <x v="0"/>
    <x v="375"/>
    <n v="313320"/>
    <x v="11"/>
    <x v="1"/>
    <x v="7"/>
    <x v="0"/>
  </r>
  <r>
    <n v="4"/>
    <x v="0"/>
    <x v="0"/>
    <x v="376"/>
    <n v="313330"/>
    <x v="11"/>
    <x v="1"/>
    <x v="6"/>
    <x v="0"/>
  </r>
  <r>
    <n v="0"/>
    <x v="0"/>
    <x v="0"/>
    <x v="377"/>
    <n v="313340"/>
    <x v="11"/>
    <x v="1"/>
    <x v="4"/>
    <x v="0"/>
  </r>
  <r>
    <n v="2"/>
    <x v="0"/>
    <x v="0"/>
    <x v="378"/>
    <n v="313350"/>
    <x v="11"/>
    <x v="1"/>
    <x v="1"/>
    <x v="0"/>
  </r>
  <r>
    <n v="1"/>
    <x v="0"/>
    <x v="0"/>
    <x v="379"/>
    <n v="313360"/>
    <x v="11"/>
    <x v="1"/>
    <x v="8"/>
    <x v="0"/>
  </r>
  <r>
    <n v="0"/>
    <x v="0"/>
    <x v="0"/>
    <x v="380"/>
    <n v="313370"/>
    <x v="11"/>
    <x v="1"/>
    <x v="1"/>
    <x v="1"/>
  </r>
  <r>
    <n v="1"/>
    <x v="0"/>
    <x v="0"/>
    <x v="381"/>
    <n v="313375"/>
    <x v="11"/>
    <x v="1"/>
    <x v="10"/>
    <x v="0"/>
  </r>
  <r>
    <n v="4"/>
    <x v="0"/>
    <x v="0"/>
    <x v="382"/>
    <n v="313380"/>
    <x v="11"/>
    <x v="1"/>
    <x v="1"/>
    <x v="0"/>
  </r>
  <r>
    <n v="1"/>
    <x v="0"/>
    <x v="0"/>
    <x v="383"/>
    <n v="313390"/>
    <x v="11"/>
    <x v="1"/>
    <x v="11"/>
    <x v="0"/>
  </r>
  <r>
    <n v="0"/>
    <x v="0"/>
    <x v="0"/>
    <x v="384"/>
    <n v="313400"/>
    <x v="11"/>
    <x v="1"/>
    <x v="6"/>
    <x v="0"/>
  </r>
  <r>
    <n v="0"/>
    <x v="0"/>
    <x v="0"/>
    <x v="385"/>
    <n v="313410"/>
    <x v="11"/>
    <x v="1"/>
    <x v="7"/>
    <x v="0"/>
  </r>
  <r>
    <n v="20"/>
    <x v="0"/>
    <x v="0"/>
    <x v="386"/>
    <n v="313420"/>
    <x v="11"/>
    <x v="1"/>
    <x v="13"/>
    <x v="0"/>
  </r>
  <r>
    <n v="0"/>
    <x v="0"/>
    <x v="0"/>
    <x v="387"/>
    <n v="313430"/>
    <x v="11"/>
    <x v="1"/>
    <x v="5"/>
    <x v="0"/>
  </r>
  <r>
    <n v="4"/>
    <x v="0"/>
    <x v="0"/>
    <x v="388"/>
    <n v="313440"/>
    <x v="11"/>
    <x v="1"/>
    <x v="4"/>
    <x v="0"/>
  </r>
  <r>
    <n v="0"/>
    <x v="0"/>
    <x v="0"/>
    <x v="389"/>
    <n v="313450"/>
    <x v="11"/>
    <x v="1"/>
    <x v="5"/>
    <x v="0"/>
  </r>
  <r>
    <n v="0"/>
    <x v="0"/>
    <x v="0"/>
    <x v="390"/>
    <n v="313460"/>
    <x v="11"/>
    <x v="1"/>
    <x v="18"/>
    <x v="1"/>
  </r>
  <r>
    <n v="0"/>
    <x v="0"/>
    <x v="0"/>
    <x v="391"/>
    <n v="313470"/>
    <x v="11"/>
    <x v="1"/>
    <x v="6"/>
    <x v="0"/>
  </r>
  <r>
    <n v="1"/>
    <x v="0"/>
    <x v="0"/>
    <x v="392"/>
    <n v="313480"/>
    <x v="11"/>
    <x v="1"/>
    <x v="10"/>
    <x v="0"/>
  </r>
  <r>
    <n v="2"/>
    <x v="0"/>
    <x v="0"/>
    <x v="393"/>
    <n v="313490"/>
    <x v="11"/>
    <x v="1"/>
    <x v="8"/>
    <x v="0"/>
  </r>
  <r>
    <n v="0"/>
    <x v="0"/>
    <x v="0"/>
    <x v="394"/>
    <n v="313500"/>
    <x v="11"/>
    <x v="1"/>
    <x v="2"/>
    <x v="0"/>
  </r>
  <r>
    <n v="1"/>
    <x v="0"/>
    <x v="0"/>
    <x v="395"/>
    <n v="313505"/>
    <x v="11"/>
    <x v="1"/>
    <x v="16"/>
    <x v="0"/>
  </r>
  <r>
    <n v="0"/>
    <x v="0"/>
    <x v="0"/>
    <x v="396"/>
    <n v="313507"/>
    <x v="11"/>
    <x v="1"/>
    <x v="6"/>
    <x v="0"/>
  </r>
  <r>
    <n v="8"/>
    <x v="0"/>
    <x v="0"/>
    <x v="397"/>
    <n v="313510"/>
    <x v="11"/>
    <x v="1"/>
    <x v="16"/>
    <x v="0"/>
  </r>
  <r>
    <n v="2"/>
    <x v="0"/>
    <x v="0"/>
    <x v="398"/>
    <n v="313520"/>
    <x v="11"/>
    <x v="1"/>
    <x v="16"/>
    <x v="0"/>
  </r>
  <r>
    <n v="1"/>
    <x v="0"/>
    <x v="0"/>
    <x v="399"/>
    <n v="313530"/>
    <x v="11"/>
    <x v="1"/>
    <x v="1"/>
    <x v="0"/>
  </r>
  <r>
    <n v="0"/>
    <x v="0"/>
    <x v="0"/>
    <x v="400"/>
    <n v="313535"/>
    <x v="11"/>
    <x v="1"/>
    <x v="16"/>
    <x v="0"/>
  </r>
  <r>
    <n v="0"/>
    <x v="0"/>
    <x v="0"/>
    <x v="401"/>
    <n v="313540"/>
    <x v="11"/>
    <x v="1"/>
    <x v="11"/>
    <x v="0"/>
  </r>
  <r>
    <n v="0"/>
    <x v="0"/>
    <x v="0"/>
    <x v="402"/>
    <n v="313545"/>
    <x v="11"/>
    <x v="1"/>
    <x v="3"/>
    <x v="0"/>
  </r>
  <r>
    <n v="0"/>
    <x v="0"/>
    <x v="0"/>
    <x v="403"/>
    <n v="313550"/>
    <x v="11"/>
    <x v="1"/>
    <x v="2"/>
    <x v="0"/>
  </r>
  <r>
    <n v="0"/>
    <x v="0"/>
    <x v="0"/>
    <x v="404"/>
    <n v="313560"/>
    <x v="11"/>
    <x v="1"/>
    <x v="3"/>
    <x v="0"/>
  </r>
  <r>
    <n v="0"/>
    <x v="0"/>
    <x v="0"/>
    <x v="405"/>
    <n v="313570"/>
    <x v="11"/>
    <x v="1"/>
    <x v="12"/>
    <x v="0"/>
  </r>
  <r>
    <n v="0"/>
    <x v="0"/>
    <x v="0"/>
    <x v="406"/>
    <n v="313580"/>
    <x v="11"/>
    <x v="1"/>
    <x v="6"/>
    <x v="0"/>
  </r>
  <r>
    <n v="0"/>
    <x v="0"/>
    <x v="0"/>
    <x v="407"/>
    <n v="313590"/>
    <x v="11"/>
    <x v="1"/>
    <x v="5"/>
    <x v="0"/>
  </r>
  <r>
    <n v="0"/>
    <x v="0"/>
    <x v="0"/>
    <x v="408"/>
    <n v="313600"/>
    <x v="11"/>
    <x v="1"/>
    <x v="6"/>
    <x v="0"/>
  </r>
  <r>
    <n v="0"/>
    <x v="0"/>
    <x v="0"/>
    <x v="409"/>
    <n v="313610"/>
    <x v="11"/>
    <x v="1"/>
    <x v="2"/>
    <x v="0"/>
  </r>
  <r>
    <n v="13"/>
    <x v="0"/>
    <x v="0"/>
    <x v="410"/>
    <n v="313620"/>
    <x v="11"/>
    <x v="1"/>
    <x v="2"/>
    <x v="0"/>
  </r>
  <r>
    <n v="2"/>
    <x v="0"/>
    <x v="0"/>
    <x v="411"/>
    <n v="313630"/>
    <x v="11"/>
    <x v="1"/>
    <x v="14"/>
    <x v="0"/>
  </r>
  <r>
    <n v="0"/>
    <x v="0"/>
    <x v="0"/>
    <x v="412"/>
    <n v="313640"/>
    <x v="11"/>
    <x v="1"/>
    <x v="3"/>
    <x v="0"/>
  </r>
  <r>
    <n v="0"/>
    <x v="0"/>
    <x v="0"/>
    <x v="413"/>
    <n v="313650"/>
    <x v="11"/>
    <x v="1"/>
    <x v="6"/>
    <x v="0"/>
  </r>
  <r>
    <n v="0"/>
    <x v="0"/>
    <x v="0"/>
    <x v="414"/>
    <n v="313652"/>
    <x v="11"/>
    <x v="1"/>
    <x v="3"/>
    <x v="0"/>
  </r>
  <r>
    <n v="0"/>
    <x v="0"/>
    <x v="0"/>
    <x v="415"/>
    <n v="313655"/>
    <x v="11"/>
    <x v="1"/>
    <x v="7"/>
    <x v="0"/>
  </r>
  <r>
    <n v="0"/>
    <x v="0"/>
    <x v="0"/>
    <x v="416"/>
    <n v="313657"/>
    <x v="11"/>
    <x v="1"/>
    <x v="16"/>
    <x v="0"/>
  </r>
  <r>
    <n v="5"/>
    <x v="0"/>
    <x v="0"/>
    <x v="417"/>
    <n v="313665"/>
    <x v="11"/>
    <x v="1"/>
    <x v="17"/>
    <x v="1"/>
  </r>
  <r>
    <n v="59"/>
    <x v="0"/>
    <x v="0"/>
    <x v="418"/>
    <n v="313670"/>
    <x v="11"/>
    <x v="1"/>
    <x v="9"/>
    <x v="0"/>
  </r>
  <r>
    <n v="0"/>
    <x v="0"/>
    <x v="0"/>
    <x v="419"/>
    <n v="313680"/>
    <x v="11"/>
    <x v="1"/>
    <x v="16"/>
    <x v="0"/>
  </r>
  <r>
    <n v="0"/>
    <x v="0"/>
    <x v="0"/>
    <x v="420"/>
    <n v="313690"/>
    <x v="11"/>
    <x v="1"/>
    <x v="10"/>
    <x v="0"/>
  </r>
  <r>
    <n v="0"/>
    <x v="0"/>
    <x v="0"/>
    <x v="421"/>
    <n v="313695"/>
    <x v="11"/>
    <x v="1"/>
    <x v="16"/>
    <x v="0"/>
  </r>
  <r>
    <n v="0"/>
    <x v="0"/>
    <x v="0"/>
    <x v="422"/>
    <n v="313700"/>
    <x v="11"/>
    <x v="1"/>
    <x v="6"/>
    <x v="0"/>
  </r>
  <r>
    <n v="0"/>
    <x v="0"/>
    <x v="0"/>
    <x v="423"/>
    <n v="313710"/>
    <x v="11"/>
    <x v="1"/>
    <x v="0"/>
    <x v="0"/>
  </r>
  <r>
    <n v="16"/>
    <x v="0"/>
    <x v="0"/>
    <x v="424"/>
    <n v="313720"/>
    <x v="11"/>
    <x v="1"/>
    <x v="1"/>
    <x v="0"/>
  </r>
  <r>
    <n v="0"/>
    <x v="0"/>
    <x v="0"/>
    <x v="425"/>
    <n v="313730"/>
    <x v="11"/>
    <x v="1"/>
    <x v="16"/>
    <x v="0"/>
  </r>
  <r>
    <n v="0"/>
    <x v="0"/>
    <x v="0"/>
    <x v="426"/>
    <n v="313740"/>
    <x v="11"/>
    <x v="1"/>
    <x v="11"/>
    <x v="0"/>
  </r>
  <r>
    <n v="1"/>
    <x v="0"/>
    <x v="0"/>
    <x v="427"/>
    <n v="313750"/>
    <x v="11"/>
    <x v="1"/>
    <x v="0"/>
    <x v="0"/>
  </r>
  <r>
    <n v="2"/>
    <x v="0"/>
    <x v="0"/>
    <x v="428"/>
    <n v="313753"/>
    <x v="11"/>
    <x v="1"/>
    <x v="0"/>
    <x v="0"/>
  </r>
  <r>
    <n v="2"/>
    <x v="0"/>
    <x v="0"/>
    <x v="429"/>
    <n v="313760"/>
    <x v="11"/>
    <x v="1"/>
    <x v="18"/>
    <x v="1"/>
  </r>
  <r>
    <n v="1"/>
    <x v="0"/>
    <x v="0"/>
    <x v="430"/>
    <n v="313770"/>
    <x v="11"/>
    <x v="1"/>
    <x v="2"/>
    <x v="0"/>
  </r>
  <r>
    <n v="0"/>
    <x v="0"/>
    <x v="0"/>
    <x v="431"/>
    <n v="313780"/>
    <x v="11"/>
    <x v="1"/>
    <x v="5"/>
    <x v="0"/>
  </r>
  <r>
    <n v="0"/>
    <x v="0"/>
    <x v="0"/>
    <x v="432"/>
    <n v="313790"/>
    <x v="11"/>
    <x v="1"/>
    <x v="11"/>
    <x v="0"/>
  </r>
  <r>
    <n v="1"/>
    <x v="0"/>
    <x v="0"/>
    <x v="433"/>
    <n v="313800"/>
    <x v="11"/>
    <x v="1"/>
    <x v="9"/>
    <x v="0"/>
  </r>
  <r>
    <n v="1"/>
    <x v="0"/>
    <x v="0"/>
    <x v="434"/>
    <n v="313810"/>
    <x v="11"/>
    <x v="1"/>
    <x v="3"/>
    <x v="0"/>
  </r>
  <r>
    <n v="14"/>
    <x v="0"/>
    <x v="0"/>
    <x v="435"/>
    <n v="313820"/>
    <x v="11"/>
    <x v="1"/>
    <x v="5"/>
    <x v="0"/>
  </r>
  <r>
    <n v="0"/>
    <x v="0"/>
    <x v="0"/>
    <x v="436"/>
    <n v="313830"/>
    <x v="11"/>
    <x v="1"/>
    <x v="1"/>
    <x v="0"/>
  </r>
  <r>
    <n v="0"/>
    <x v="0"/>
    <x v="0"/>
    <x v="437"/>
    <n v="313835"/>
    <x v="11"/>
    <x v="1"/>
    <x v="3"/>
    <x v="0"/>
  </r>
  <r>
    <n v="6"/>
    <x v="0"/>
    <x v="0"/>
    <x v="438"/>
    <n v="313840"/>
    <x v="11"/>
    <x v="1"/>
    <x v="9"/>
    <x v="0"/>
  </r>
  <r>
    <n v="0"/>
    <x v="0"/>
    <x v="0"/>
    <x v="439"/>
    <n v="313850"/>
    <x v="11"/>
    <x v="1"/>
    <x v="8"/>
    <x v="0"/>
  </r>
  <r>
    <n v="0"/>
    <x v="0"/>
    <x v="0"/>
    <x v="440"/>
    <n v="313860"/>
    <x v="11"/>
    <x v="1"/>
    <x v="9"/>
    <x v="0"/>
  </r>
  <r>
    <n v="0"/>
    <x v="0"/>
    <x v="0"/>
    <x v="441"/>
    <n v="313862"/>
    <x v="11"/>
    <x v="1"/>
    <x v="4"/>
    <x v="0"/>
  </r>
  <r>
    <n v="0"/>
    <x v="0"/>
    <x v="0"/>
    <x v="442"/>
    <n v="313865"/>
    <x v="11"/>
    <x v="1"/>
    <x v="16"/>
    <x v="0"/>
  </r>
  <r>
    <n v="1"/>
    <x v="0"/>
    <x v="0"/>
    <x v="443"/>
    <n v="313867"/>
    <x v="11"/>
    <x v="1"/>
    <x v="2"/>
    <x v="0"/>
  </r>
  <r>
    <n v="0"/>
    <x v="0"/>
    <x v="0"/>
    <x v="444"/>
    <n v="313868"/>
    <x v="11"/>
    <x v="1"/>
    <x v="16"/>
    <x v="0"/>
  </r>
  <r>
    <n v="1"/>
    <x v="0"/>
    <x v="0"/>
    <x v="445"/>
    <n v="313870"/>
    <x v="11"/>
    <x v="1"/>
    <x v="5"/>
    <x v="0"/>
  </r>
  <r>
    <n v="2"/>
    <x v="0"/>
    <x v="0"/>
    <x v="446"/>
    <n v="313880"/>
    <x v="11"/>
    <x v="1"/>
    <x v="1"/>
    <x v="0"/>
  </r>
  <r>
    <n v="0"/>
    <x v="0"/>
    <x v="0"/>
    <x v="447"/>
    <n v="313890"/>
    <x v="11"/>
    <x v="1"/>
    <x v="6"/>
    <x v="0"/>
  </r>
  <r>
    <n v="2"/>
    <x v="0"/>
    <x v="0"/>
    <x v="448"/>
    <n v="313900"/>
    <x v="11"/>
    <x v="1"/>
    <x v="10"/>
    <x v="0"/>
  </r>
  <r>
    <n v="0"/>
    <x v="0"/>
    <x v="0"/>
    <x v="449"/>
    <n v="313910"/>
    <x v="11"/>
    <x v="1"/>
    <x v="11"/>
    <x v="0"/>
  </r>
  <r>
    <n v="0"/>
    <x v="0"/>
    <x v="0"/>
    <x v="450"/>
    <n v="313920"/>
    <x v="11"/>
    <x v="1"/>
    <x v="6"/>
    <x v="0"/>
  </r>
  <r>
    <n v="0"/>
    <x v="0"/>
    <x v="0"/>
    <x v="451"/>
    <n v="313925"/>
    <x v="11"/>
    <x v="1"/>
    <x v="16"/>
    <x v="0"/>
  </r>
  <r>
    <n v="1"/>
    <x v="0"/>
    <x v="0"/>
    <x v="452"/>
    <n v="313930"/>
    <x v="11"/>
    <x v="1"/>
    <x v="16"/>
    <x v="0"/>
  </r>
  <r>
    <n v="30"/>
    <x v="0"/>
    <x v="0"/>
    <x v="453"/>
    <n v="313940"/>
    <x v="11"/>
    <x v="1"/>
    <x v="2"/>
    <x v="0"/>
  </r>
  <r>
    <n v="0"/>
    <x v="0"/>
    <x v="0"/>
    <x v="454"/>
    <n v="313950"/>
    <x v="11"/>
    <x v="1"/>
    <x v="2"/>
    <x v="0"/>
  </r>
  <r>
    <n v="2"/>
    <x v="0"/>
    <x v="0"/>
    <x v="455"/>
    <n v="313960"/>
    <x v="11"/>
    <x v="1"/>
    <x v="7"/>
    <x v="0"/>
  </r>
  <r>
    <n v="0"/>
    <x v="0"/>
    <x v="0"/>
    <x v="456"/>
    <n v="313980"/>
    <x v="11"/>
    <x v="1"/>
    <x v="9"/>
    <x v="0"/>
  </r>
  <r>
    <n v="0"/>
    <x v="0"/>
    <x v="0"/>
    <x v="457"/>
    <n v="313970"/>
    <x v="11"/>
    <x v="1"/>
    <x v="1"/>
    <x v="0"/>
  </r>
  <r>
    <n v="0"/>
    <x v="0"/>
    <x v="0"/>
    <x v="458"/>
    <n v="313990"/>
    <x v="11"/>
    <x v="1"/>
    <x v="8"/>
    <x v="0"/>
  </r>
  <r>
    <n v="7"/>
    <x v="0"/>
    <x v="0"/>
    <x v="459"/>
    <n v="314000"/>
    <x v="11"/>
    <x v="1"/>
    <x v="18"/>
    <x v="0"/>
  </r>
  <r>
    <n v="0"/>
    <x v="0"/>
    <x v="0"/>
    <x v="460"/>
    <n v="314010"/>
    <x v="11"/>
    <x v="1"/>
    <x v="7"/>
    <x v="0"/>
  </r>
  <r>
    <n v="0"/>
    <x v="0"/>
    <x v="0"/>
    <x v="461"/>
    <n v="314015"/>
    <x v="11"/>
    <x v="1"/>
    <x v="17"/>
    <x v="1"/>
  </r>
  <r>
    <n v="0"/>
    <x v="0"/>
    <x v="0"/>
    <x v="462"/>
    <n v="314020"/>
    <x v="11"/>
    <x v="1"/>
    <x v="9"/>
    <x v="0"/>
  </r>
  <r>
    <n v="1"/>
    <x v="0"/>
    <x v="0"/>
    <x v="463"/>
    <n v="314030"/>
    <x v="11"/>
    <x v="1"/>
    <x v="2"/>
    <x v="0"/>
  </r>
  <r>
    <n v="0"/>
    <x v="0"/>
    <x v="0"/>
    <x v="464"/>
    <n v="314040"/>
    <x v="11"/>
    <x v="1"/>
    <x v="8"/>
    <x v="0"/>
  </r>
  <r>
    <n v="3"/>
    <x v="0"/>
    <x v="0"/>
    <x v="465"/>
    <n v="314050"/>
    <x v="11"/>
    <x v="1"/>
    <x v="1"/>
    <x v="0"/>
  </r>
  <r>
    <n v="1"/>
    <x v="0"/>
    <x v="0"/>
    <x v="466"/>
    <n v="314053"/>
    <x v="11"/>
    <x v="1"/>
    <x v="2"/>
    <x v="0"/>
  </r>
  <r>
    <n v="1"/>
    <x v="0"/>
    <x v="0"/>
    <x v="467"/>
    <n v="314055"/>
    <x v="11"/>
    <x v="1"/>
    <x v="6"/>
    <x v="0"/>
  </r>
  <r>
    <n v="0"/>
    <x v="0"/>
    <x v="0"/>
    <x v="468"/>
    <n v="314060"/>
    <x v="11"/>
    <x v="1"/>
    <x v="7"/>
    <x v="0"/>
  </r>
  <r>
    <n v="3"/>
    <x v="0"/>
    <x v="0"/>
    <x v="469"/>
    <n v="314070"/>
    <x v="11"/>
    <x v="1"/>
    <x v="17"/>
    <x v="1"/>
  </r>
  <r>
    <n v="0"/>
    <x v="0"/>
    <x v="0"/>
    <x v="470"/>
    <n v="317150"/>
    <x v="11"/>
    <x v="1"/>
    <x v="7"/>
    <x v="0"/>
  </r>
  <r>
    <n v="1"/>
    <x v="0"/>
    <x v="0"/>
    <x v="471"/>
    <n v="314080"/>
    <x v="11"/>
    <x v="1"/>
    <x v="9"/>
    <x v="0"/>
  </r>
  <r>
    <n v="1"/>
    <x v="0"/>
    <x v="0"/>
    <x v="472"/>
    <n v="314085"/>
    <x v="11"/>
    <x v="1"/>
    <x v="16"/>
    <x v="0"/>
  </r>
  <r>
    <n v="1"/>
    <x v="0"/>
    <x v="0"/>
    <x v="473"/>
    <n v="314090"/>
    <x v="11"/>
    <x v="1"/>
    <x v="2"/>
    <x v="0"/>
  </r>
  <r>
    <n v="1"/>
    <x v="0"/>
    <x v="0"/>
    <x v="474"/>
    <n v="314100"/>
    <x v="11"/>
    <x v="1"/>
    <x v="16"/>
    <x v="0"/>
  </r>
  <r>
    <n v="2"/>
    <x v="0"/>
    <x v="0"/>
    <x v="475"/>
    <n v="314110"/>
    <x v="11"/>
    <x v="1"/>
    <x v="12"/>
    <x v="1"/>
  </r>
  <r>
    <n v="0"/>
    <x v="0"/>
    <x v="0"/>
    <x v="476"/>
    <n v="314120"/>
    <x v="11"/>
    <x v="1"/>
    <x v="0"/>
    <x v="0"/>
  </r>
  <r>
    <n v="0"/>
    <x v="0"/>
    <x v="0"/>
    <x v="477"/>
    <n v="314130"/>
    <x v="11"/>
    <x v="1"/>
    <x v="1"/>
    <x v="0"/>
  </r>
  <r>
    <n v="3"/>
    <x v="0"/>
    <x v="0"/>
    <x v="478"/>
    <n v="314140"/>
    <x v="11"/>
    <x v="1"/>
    <x v="6"/>
    <x v="0"/>
  </r>
  <r>
    <n v="0"/>
    <x v="0"/>
    <x v="0"/>
    <x v="479"/>
    <n v="314150"/>
    <x v="11"/>
    <x v="1"/>
    <x v="7"/>
    <x v="0"/>
  </r>
  <r>
    <n v="0"/>
    <x v="0"/>
    <x v="0"/>
    <x v="480"/>
    <n v="314160"/>
    <x v="11"/>
    <x v="1"/>
    <x v="9"/>
    <x v="0"/>
  </r>
  <r>
    <n v="0"/>
    <x v="0"/>
    <x v="0"/>
    <x v="481"/>
    <n v="314170"/>
    <x v="11"/>
    <x v="1"/>
    <x v="2"/>
    <x v="0"/>
  </r>
  <r>
    <n v="4"/>
    <x v="0"/>
    <x v="0"/>
    <x v="482"/>
    <n v="314180"/>
    <x v="11"/>
    <x v="1"/>
    <x v="3"/>
    <x v="0"/>
  </r>
  <r>
    <n v="0"/>
    <x v="0"/>
    <x v="0"/>
    <x v="483"/>
    <n v="314190"/>
    <x v="11"/>
    <x v="1"/>
    <x v="8"/>
    <x v="0"/>
  </r>
  <r>
    <n v="1"/>
    <x v="0"/>
    <x v="0"/>
    <x v="484"/>
    <n v="314200"/>
    <x v="11"/>
    <x v="1"/>
    <x v="16"/>
    <x v="0"/>
  </r>
  <r>
    <n v="0"/>
    <x v="0"/>
    <x v="0"/>
    <x v="485"/>
    <n v="314210"/>
    <x v="11"/>
    <x v="1"/>
    <x v="9"/>
    <x v="0"/>
  </r>
  <r>
    <n v="0"/>
    <x v="0"/>
    <x v="0"/>
    <x v="486"/>
    <n v="314220"/>
    <x v="11"/>
    <x v="1"/>
    <x v="9"/>
    <x v="0"/>
  </r>
  <r>
    <n v="0"/>
    <x v="0"/>
    <x v="0"/>
    <x v="487"/>
    <n v="314225"/>
    <x v="11"/>
    <x v="1"/>
    <x v="16"/>
    <x v="0"/>
  </r>
  <r>
    <n v="0"/>
    <x v="0"/>
    <x v="0"/>
    <x v="488"/>
    <n v="314230"/>
    <x v="11"/>
    <x v="1"/>
    <x v="11"/>
    <x v="0"/>
  </r>
  <r>
    <n v="2"/>
    <x v="0"/>
    <x v="0"/>
    <x v="489"/>
    <n v="314240"/>
    <x v="11"/>
    <x v="1"/>
    <x v="1"/>
    <x v="0"/>
  </r>
  <r>
    <n v="0"/>
    <x v="0"/>
    <x v="0"/>
    <x v="490"/>
    <n v="314250"/>
    <x v="11"/>
    <x v="1"/>
    <x v="3"/>
    <x v="0"/>
  </r>
  <r>
    <n v="0"/>
    <x v="0"/>
    <x v="0"/>
    <x v="491"/>
    <n v="314260"/>
    <x v="11"/>
    <x v="1"/>
    <x v="5"/>
    <x v="0"/>
  </r>
  <r>
    <n v="0"/>
    <x v="0"/>
    <x v="0"/>
    <x v="492"/>
    <n v="314270"/>
    <x v="11"/>
    <x v="1"/>
    <x v="16"/>
    <x v="0"/>
  </r>
  <r>
    <n v="0"/>
    <x v="0"/>
    <x v="0"/>
    <x v="493"/>
    <n v="314280"/>
    <x v="11"/>
    <x v="1"/>
    <x v="13"/>
    <x v="0"/>
  </r>
  <r>
    <n v="2"/>
    <x v="0"/>
    <x v="0"/>
    <x v="494"/>
    <n v="314290"/>
    <x v="11"/>
    <x v="1"/>
    <x v="16"/>
    <x v="0"/>
  </r>
  <r>
    <n v="1"/>
    <x v="0"/>
    <x v="0"/>
    <x v="495"/>
    <n v="314300"/>
    <x v="11"/>
    <x v="1"/>
    <x v="10"/>
    <x v="0"/>
  </r>
  <r>
    <n v="8"/>
    <x v="0"/>
    <x v="0"/>
    <x v="496"/>
    <n v="314310"/>
    <x v="11"/>
    <x v="1"/>
    <x v="0"/>
    <x v="0"/>
  </r>
  <r>
    <n v="0"/>
    <x v="0"/>
    <x v="0"/>
    <x v="497"/>
    <n v="314315"/>
    <x v="11"/>
    <x v="1"/>
    <x v="6"/>
    <x v="0"/>
  </r>
  <r>
    <n v="3"/>
    <x v="0"/>
    <x v="0"/>
    <x v="498"/>
    <n v="314320"/>
    <x v="11"/>
    <x v="1"/>
    <x v="10"/>
    <x v="0"/>
  </r>
  <r>
    <n v="3"/>
    <x v="0"/>
    <x v="0"/>
    <x v="499"/>
    <n v="314340"/>
    <x v="11"/>
    <x v="1"/>
    <x v="8"/>
    <x v="0"/>
  </r>
  <r>
    <n v="64"/>
    <x v="0"/>
    <x v="0"/>
    <x v="500"/>
    <n v="314330"/>
    <x v="11"/>
    <x v="1"/>
    <x v="16"/>
    <x v="0"/>
  </r>
  <r>
    <n v="0"/>
    <x v="0"/>
    <x v="0"/>
    <x v="501"/>
    <n v="314345"/>
    <x v="11"/>
    <x v="1"/>
    <x v="16"/>
    <x v="0"/>
  </r>
  <r>
    <n v="0"/>
    <x v="0"/>
    <x v="0"/>
    <x v="502"/>
    <n v="314350"/>
    <x v="11"/>
    <x v="1"/>
    <x v="1"/>
    <x v="0"/>
  </r>
  <r>
    <n v="0"/>
    <x v="0"/>
    <x v="0"/>
    <x v="503"/>
    <n v="314360"/>
    <x v="11"/>
    <x v="1"/>
    <x v="3"/>
    <x v="0"/>
  </r>
  <r>
    <n v="0"/>
    <x v="0"/>
    <x v="0"/>
    <x v="504"/>
    <n v="314370"/>
    <x v="11"/>
    <x v="1"/>
    <x v="3"/>
    <x v="0"/>
  </r>
  <r>
    <n v="0"/>
    <x v="0"/>
    <x v="0"/>
    <x v="505"/>
    <n v="314380"/>
    <x v="11"/>
    <x v="1"/>
    <x v="8"/>
    <x v="0"/>
  </r>
  <r>
    <n v="2"/>
    <x v="0"/>
    <x v="0"/>
    <x v="506"/>
    <n v="314390"/>
    <x v="11"/>
    <x v="1"/>
    <x v="9"/>
    <x v="0"/>
  </r>
  <r>
    <n v="0"/>
    <x v="0"/>
    <x v="0"/>
    <x v="507"/>
    <n v="314400"/>
    <x v="11"/>
    <x v="1"/>
    <x v="2"/>
    <x v="0"/>
  </r>
  <r>
    <n v="6"/>
    <x v="0"/>
    <x v="0"/>
    <x v="508"/>
    <n v="314410"/>
    <x v="11"/>
    <x v="1"/>
    <x v="10"/>
    <x v="0"/>
  </r>
  <r>
    <n v="0"/>
    <x v="0"/>
    <x v="0"/>
    <x v="509"/>
    <n v="314420"/>
    <x v="11"/>
    <x v="1"/>
    <x v="7"/>
    <x v="0"/>
  </r>
  <r>
    <n v="4"/>
    <x v="0"/>
    <x v="0"/>
    <x v="510"/>
    <n v="314430"/>
    <x v="11"/>
    <x v="1"/>
    <x v="6"/>
    <x v="0"/>
  </r>
  <r>
    <n v="1"/>
    <x v="0"/>
    <x v="0"/>
    <x v="511"/>
    <n v="314435"/>
    <x v="11"/>
    <x v="1"/>
    <x v="2"/>
    <x v="0"/>
  </r>
  <r>
    <n v="0"/>
    <x v="0"/>
    <x v="0"/>
    <x v="512"/>
    <n v="314437"/>
    <x v="11"/>
    <x v="1"/>
    <x v="14"/>
    <x v="0"/>
  </r>
  <r>
    <n v="0"/>
    <x v="0"/>
    <x v="0"/>
    <x v="513"/>
    <n v="314440"/>
    <x v="11"/>
    <x v="1"/>
    <x v="8"/>
    <x v="0"/>
  </r>
  <r>
    <n v="1"/>
    <x v="0"/>
    <x v="0"/>
    <x v="514"/>
    <n v="314450"/>
    <x v="11"/>
    <x v="1"/>
    <x v="11"/>
    <x v="0"/>
  </r>
  <r>
    <n v="0"/>
    <x v="0"/>
    <x v="0"/>
    <x v="515"/>
    <n v="314460"/>
    <x v="11"/>
    <x v="1"/>
    <x v="5"/>
    <x v="0"/>
  </r>
  <r>
    <n v="2"/>
    <x v="0"/>
    <x v="0"/>
    <x v="516"/>
    <n v="314465"/>
    <x v="11"/>
    <x v="1"/>
    <x v="16"/>
    <x v="0"/>
  </r>
  <r>
    <n v="0"/>
    <x v="0"/>
    <x v="0"/>
    <x v="517"/>
    <n v="314467"/>
    <x v="11"/>
    <x v="1"/>
    <x v="7"/>
    <x v="0"/>
  </r>
  <r>
    <n v="0"/>
    <x v="0"/>
    <x v="0"/>
    <x v="518"/>
    <n v="314470"/>
    <x v="11"/>
    <x v="1"/>
    <x v="2"/>
    <x v="0"/>
  </r>
  <r>
    <n v="16"/>
    <x v="0"/>
    <x v="0"/>
    <x v="519"/>
    <n v="314480"/>
    <x v="11"/>
    <x v="1"/>
    <x v="18"/>
    <x v="1"/>
  </r>
  <r>
    <n v="0"/>
    <x v="0"/>
    <x v="0"/>
    <x v="520"/>
    <n v="314490"/>
    <x v="11"/>
    <x v="1"/>
    <x v="6"/>
    <x v="0"/>
  </r>
  <r>
    <n v="3"/>
    <x v="0"/>
    <x v="0"/>
    <x v="521"/>
    <n v="314500"/>
    <x v="11"/>
    <x v="1"/>
    <x v="4"/>
    <x v="0"/>
  </r>
  <r>
    <n v="0"/>
    <x v="0"/>
    <x v="0"/>
    <x v="522"/>
    <n v="314505"/>
    <x v="11"/>
    <x v="1"/>
    <x v="16"/>
    <x v="0"/>
  </r>
  <r>
    <n v="6"/>
    <x v="0"/>
    <x v="0"/>
    <x v="523"/>
    <n v="314510"/>
    <x v="11"/>
    <x v="1"/>
    <x v="10"/>
    <x v="0"/>
  </r>
  <r>
    <n v="20"/>
    <x v="0"/>
    <x v="0"/>
    <x v="524"/>
    <n v="314520"/>
    <x v="11"/>
    <x v="1"/>
    <x v="1"/>
    <x v="0"/>
  </r>
  <r>
    <n v="0"/>
    <x v="0"/>
    <x v="0"/>
    <x v="525"/>
    <n v="313660"/>
    <x v="11"/>
    <x v="1"/>
    <x v="18"/>
    <x v="1"/>
  </r>
  <r>
    <n v="5"/>
    <x v="0"/>
    <x v="0"/>
    <x v="526"/>
    <n v="314530"/>
    <x v="11"/>
    <x v="1"/>
    <x v="6"/>
    <x v="0"/>
  </r>
  <r>
    <n v="1"/>
    <x v="0"/>
    <x v="0"/>
    <x v="527"/>
    <n v="314535"/>
    <x v="11"/>
    <x v="1"/>
    <x v="6"/>
    <x v="0"/>
  </r>
  <r>
    <n v="0"/>
    <x v="0"/>
    <x v="0"/>
    <x v="528"/>
    <n v="314537"/>
    <x v="11"/>
    <x v="1"/>
    <x v="16"/>
    <x v="0"/>
  </r>
  <r>
    <n v="0"/>
    <x v="0"/>
    <x v="0"/>
    <x v="529"/>
    <n v="314540"/>
    <x v="11"/>
    <x v="1"/>
    <x v="9"/>
    <x v="0"/>
  </r>
  <r>
    <n v="0"/>
    <x v="0"/>
    <x v="0"/>
    <x v="530"/>
    <n v="314545"/>
    <x v="11"/>
    <x v="1"/>
    <x v="16"/>
    <x v="0"/>
  </r>
  <r>
    <n v="0"/>
    <x v="0"/>
    <x v="0"/>
    <x v="531"/>
    <n v="314550"/>
    <x v="11"/>
    <x v="1"/>
    <x v="5"/>
    <x v="0"/>
  </r>
  <r>
    <n v="7"/>
    <x v="0"/>
    <x v="0"/>
    <x v="532"/>
    <n v="314560"/>
    <x v="11"/>
    <x v="1"/>
    <x v="5"/>
    <x v="0"/>
  </r>
  <r>
    <n v="0"/>
    <x v="0"/>
    <x v="0"/>
    <x v="533"/>
    <n v="314570"/>
    <x v="11"/>
    <x v="1"/>
    <x v="11"/>
    <x v="0"/>
  </r>
  <r>
    <n v="1"/>
    <x v="0"/>
    <x v="0"/>
    <x v="534"/>
    <n v="314580"/>
    <x v="11"/>
    <x v="1"/>
    <x v="1"/>
    <x v="0"/>
  </r>
  <r>
    <n v="1"/>
    <x v="0"/>
    <x v="0"/>
    <x v="535"/>
    <n v="314585"/>
    <x v="11"/>
    <x v="1"/>
    <x v="2"/>
    <x v="0"/>
  </r>
  <r>
    <n v="0"/>
    <x v="0"/>
    <x v="0"/>
    <x v="536"/>
    <n v="314587"/>
    <x v="11"/>
    <x v="1"/>
    <x v="9"/>
    <x v="0"/>
  </r>
  <r>
    <n v="5"/>
    <x v="0"/>
    <x v="0"/>
    <x v="537"/>
    <n v="314590"/>
    <x v="11"/>
    <x v="1"/>
    <x v="11"/>
    <x v="0"/>
  </r>
  <r>
    <n v="1"/>
    <x v="0"/>
    <x v="0"/>
    <x v="538"/>
    <n v="314600"/>
    <x v="11"/>
    <x v="1"/>
    <x v="8"/>
    <x v="0"/>
  </r>
  <r>
    <n v="4"/>
    <x v="0"/>
    <x v="0"/>
    <x v="539"/>
    <n v="314610"/>
    <x v="11"/>
    <x v="1"/>
    <x v="18"/>
    <x v="0"/>
  </r>
  <r>
    <n v="0"/>
    <x v="0"/>
    <x v="0"/>
    <x v="540"/>
    <n v="314620"/>
    <x v="11"/>
    <x v="1"/>
    <x v="6"/>
    <x v="0"/>
  </r>
  <r>
    <n v="0"/>
    <x v="0"/>
    <x v="0"/>
    <x v="541"/>
    <n v="314625"/>
    <x v="11"/>
    <x v="1"/>
    <x v="16"/>
    <x v="0"/>
  </r>
  <r>
    <n v="1"/>
    <x v="0"/>
    <x v="0"/>
    <x v="542"/>
    <n v="314630"/>
    <x v="11"/>
    <x v="1"/>
    <x v="6"/>
    <x v="0"/>
  </r>
  <r>
    <n v="0"/>
    <x v="0"/>
    <x v="0"/>
    <x v="543"/>
    <n v="314655"/>
    <x v="11"/>
    <x v="1"/>
    <x v="16"/>
    <x v="0"/>
  </r>
  <r>
    <n v="0"/>
    <x v="0"/>
    <x v="0"/>
    <x v="544"/>
    <n v="314640"/>
    <x v="11"/>
    <x v="1"/>
    <x v="1"/>
    <x v="0"/>
  </r>
  <r>
    <n v="0"/>
    <x v="0"/>
    <x v="0"/>
    <x v="545"/>
    <n v="314650"/>
    <x v="11"/>
    <x v="1"/>
    <x v="1"/>
    <x v="0"/>
  </r>
  <r>
    <n v="0"/>
    <x v="0"/>
    <x v="0"/>
    <x v="546"/>
    <n v="314660"/>
    <x v="11"/>
    <x v="1"/>
    <x v="11"/>
    <x v="0"/>
  </r>
  <r>
    <n v="0"/>
    <x v="0"/>
    <x v="0"/>
    <x v="547"/>
    <n v="314670"/>
    <x v="11"/>
    <x v="1"/>
    <x v="9"/>
    <x v="0"/>
  </r>
  <r>
    <n v="0"/>
    <x v="0"/>
    <x v="0"/>
    <x v="548"/>
    <n v="314675"/>
    <x v="11"/>
    <x v="1"/>
    <x v="6"/>
    <x v="0"/>
  </r>
  <r>
    <n v="2"/>
    <x v="0"/>
    <x v="0"/>
    <x v="549"/>
    <n v="314690"/>
    <x v="11"/>
    <x v="1"/>
    <x v="1"/>
    <x v="0"/>
  </r>
  <r>
    <n v="14"/>
    <x v="0"/>
    <x v="0"/>
    <x v="550"/>
    <n v="314710"/>
    <x v="11"/>
    <x v="1"/>
    <x v="1"/>
    <x v="0"/>
  </r>
  <r>
    <n v="4"/>
    <x v="0"/>
    <x v="0"/>
    <x v="551"/>
    <n v="314700"/>
    <x v="11"/>
    <x v="1"/>
    <x v="14"/>
    <x v="0"/>
  </r>
  <r>
    <n v="3"/>
    <x v="0"/>
    <x v="0"/>
    <x v="552"/>
    <n v="314720"/>
    <x v="11"/>
    <x v="1"/>
    <x v="10"/>
    <x v="0"/>
  </r>
  <r>
    <n v="0"/>
    <x v="0"/>
    <x v="0"/>
    <x v="553"/>
    <n v="314730"/>
    <x v="11"/>
    <x v="1"/>
    <x v="8"/>
    <x v="0"/>
  </r>
  <r>
    <n v="0"/>
    <x v="0"/>
    <x v="0"/>
    <x v="554"/>
    <n v="314740"/>
    <x v="11"/>
    <x v="1"/>
    <x v="12"/>
    <x v="0"/>
  </r>
  <r>
    <n v="1"/>
    <x v="0"/>
    <x v="0"/>
    <x v="555"/>
    <n v="314760"/>
    <x v="11"/>
    <x v="1"/>
    <x v="8"/>
    <x v="0"/>
  </r>
  <r>
    <n v="1"/>
    <x v="0"/>
    <x v="0"/>
    <x v="556"/>
    <n v="314770"/>
    <x v="11"/>
    <x v="1"/>
    <x v="5"/>
    <x v="0"/>
  </r>
  <r>
    <n v="0"/>
    <x v="0"/>
    <x v="0"/>
    <x v="557"/>
    <n v="314780"/>
    <x v="11"/>
    <x v="1"/>
    <x v="8"/>
    <x v="0"/>
  </r>
  <r>
    <n v="0"/>
    <x v="0"/>
    <x v="0"/>
    <x v="558"/>
    <n v="314750"/>
    <x v="11"/>
    <x v="1"/>
    <x v="2"/>
    <x v="0"/>
  </r>
  <r>
    <n v="36"/>
    <x v="0"/>
    <x v="0"/>
    <x v="559"/>
    <n v="314790"/>
    <x v="11"/>
    <x v="1"/>
    <x v="10"/>
    <x v="0"/>
  </r>
  <r>
    <n v="0"/>
    <x v="0"/>
    <x v="0"/>
    <x v="560"/>
    <n v="314795"/>
    <x v="11"/>
    <x v="1"/>
    <x v="16"/>
    <x v="0"/>
  </r>
  <r>
    <n v="20"/>
    <x v="0"/>
    <x v="0"/>
    <x v="561"/>
    <n v="314800"/>
    <x v="11"/>
    <x v="1"/>
    <x v="0"/>
    <x v="0"/>
  </r>
  <r>
    <n v="22"/>
    <x v="0"/>
    <x v="0"/>
    <x v="562"/>
    <n v="314810"/>
    <x v="11"/>
    <x v="1"/>
    <x v="0"/>
    <x v="0"/>
  </r>
  <r>
    <n v="0"/>
    <x v="0"/>
    <x v="0"/>
    <x v="563"/>
    <n v="314820"/>
    <x v="11"/>
    <x v="1"/>
    <x v="9"/>
    <x v="0"/>
  </r>
  <r>
    <n v="0"/>
    <x v="0"/>
    <x v="0"/>
    <x v="564"/>
    <n v="314830"/>
    <x v="11"/>
    <x v="1"/>
    <x v="9"/>
    <x v="0"/>
  </r>
  <r>
    <n v="0"/>
    <x v="0"/>
    <x v="0"/>
    <x v="565"/>
    <n v="314840"/>
    <x v="11"/>
    <x v="1"/>
    <x v="7"/>
    <x v="0"/>
  </r>
  <r>
    <n v="0"/>
    <x v="0"/>
    <x v="0"/>
    <x v="566"/>
    <n v="314850"/>
    <x v="11"/>
    <x v="1"/>
    <x v="6"/>
    <x v="0"/>
  </r>
  <r>
    <n v="1"/>
    <x v="0"/>
    <x v="0"/>
    <x v="567"/>
    <n v="314860"/>
    <x v="11"/>
    <x v="1"/>
    <x v="7"/>
    <x v="0"/>
  </r>
  <r>
    <n v="3"/>
    <x v="0"/>
    <x v="0"/>
    <x v="568"/>
    <n v="314870"/>
    <x v="11"/>
    <x v="1"/>
    <x v="6"/>
    <x v="0"/>
  </r>
  <r>
    <n v="1"/>
    <x v="0"/>
    <x v="0"/>
    <x v="569"/>
    <n v="314875"/>
    <x v="11"/>
    <x v="1"/>
    <x v="2"/>
    <x v="0"/>
  </r>
  <r>
    <n v="0"/>
    <x v="0"/>
    <x v="0"/>
    <x v="570"/>
    <n v="314880"/>
    <x v="11"/>
    <x v="1"/>
    <x v="9"/>
    <x v="0"/>
  </r>
  <r>
    <n v="1"/>
    <x v="0"/>
    <x v="0"/>
    <x v="571"/>
    <n v="314890"/>
    <x v="11"/>
    <x v="1"/>
    <x v="1"/>
    <x v="0"/>
  </r>
  <r>
    <n v="0"/>
    <x v="0"/>
    <x v="0"/>
    <x v="572"/>
    <n v="314900"/>
    <x v="11"/>
    <x v="1"/>
    <x v="9"/>
    <x v="0"/>
  </r>
  <r>
    <n v="0"/>
    <x v="0"/>
    <x v="0"/>
    <x v="573"/>
    <n v="314910"/>
    <x v="11"/>
    <x v="1"/>
    <x v="8"/>
    <x v="0"/>
  </r>
  <r>
    <n v="0"/>
    <x v="0"/>
    <x v="0"/>
    <x v="574"/>
    <n v="314915"/>
    <x v="11"/>
    <x v="1"/>
    <x v="16"/>
    <x v="0"/>
  </r>
  <r>
    <n v="1"/>
    <x v="0"/>
    <x v="0"/>
    <x v="575"/>
    <n v="314920"/>
    <x v="11"/>
    <x v="1"/>
    <x v="4"/>
    <x v="0"/>
  </r>
  <r>
    <n v="7"/>
    <x v="0"/>
    <x v="0"/>
    <x v="576"/>
    <n v="314930"/>
    <x v="11"/>
    <x v="1"/>
    <x v="12"/>
    <x v="1"/>
  </r>
  <r>
    <n v="0"/>
    <x v="0"/>
    <x v="0"/>
    <x v="577"/>
    <n v="314940"/>
    <x v="11"/>
    <x v="1"/>
    <x v="9"/>
    <x v="0"/>
  </r>
  <r>
    <n v="0"/>
    <x v="0"/>
    <x v="0"/>
    <x v="578"/>
    <n v="314950"/>
    <x v="11"/>
    <x v="1"/>
    <x v="9"/>
    <x v="0"/>
  </r>
  <r>
    <n v="0"/>
    <x v="0"/>
    <x v="0"/>
    <x v="579"/>
    <n v="314960"/>
    <x v="11"/>
    <x v="1"/>
    <x v="1"/>
    <x v="0"/>
  </r>
  <r>
    <n v="6"/>
    <x v="0"/>
    <x v="0"/>
    <x v="580"/>
    <n v="314970"/>
    <x v="11"/>
    <x v="1"/>
    <x v="1"/>
    <x v="0"/>
  </r>
  <r>
    <n v="2"/>
    <x v="0"/>
    <x v="0"/>
    <x v="581"/>
    <n v="314980"/>
    <x v="11"/>
    <x v="1"/>
    <x v="4"/>
    <x v="0"/>
  </r>
  <r>
    <n v="0"/>
    <x v="0"/>
    <x v="0"/>
    <x v="582"/>
    <n v="314990"/>
    <x v="11"/>
    <x v="1"/>
    <x v="5"/>
    <x v="0"/>
  </r>
  <r>
    <n v="0"/>
    <x v="0"/>
    <x v="0"/>
    <x v="583"/>
    <n v="314995"/>
    <x v="11"/>
    <x v="1"/>
    <x v="7"/>
    <x v="0"/>
  </r>
  <r>
    <n v="0"/>
    <x v="0"/>
    <x v="0"/>
    <x v="584"/>
    <n v="315000"/>
    <x v="11"/>
    <x v="1"/>
    <x v="6"/>
    <x v="0"/>
  </r>
  <r>
    <n v="0"/>
    <x v="0"/>
    <x v="0"/>
    <x v="585"/>
    <n v="315010"/>
    <x v="11"/>
    <x v="1"/>
    <x v="9"/>
    <x v="0"/>
  </r>
  <r>
    <n v="0"/>
    <x v="0"/>
    <x v="0"/>
    <x v="586"/>
    <n v="315015"/>
    <x v="11"/>
    <x v="1"/>
    <x v="2"/>
    <x v="0"/>
  </r>
  <r>
    <n v="0"/>
    <x v="0"/>
    <x v="0"/>
    <x v="587"/>
    <n v="315020"/>
    <x v="11"/>
    <x v="1"/>
    <x v="2"/>
    <x v="0"/>
  </r>
  <r>
    <n v="0"/>
    <x v="0"/>
    <x v="0"/>
    <x v="588"/>
    <n v="315030"/>
    <x v="11"/>
    <x v="1"/>
    <x v="11"/>
    <x v="0"/>
  </r>
  <r>
    <n v="3"/>
    <x v="0"/>
    <x v="0"/>
    <x v="589"/>
    <n v="315040"/>
    <x v="11"/>
    <x v="1"/>
    <x v="17"/>
    <x v="0"/>
  </r>
  <r>
    <n v="1"/>
    <x v="0"/>
    <x v="0"/>
    <x v="590"/>
    <n v="315050"/>
    <x v="11"/>
    <x v="1"/>
    <x v="1"/>
    <x v="0"/>
  </r>
  <r>
    <n v="0"/>
    <x v="0"/>
    <x v="0"/>
    <x v="591"/>
    <n v="315053"/>
    <x v="11"/>
    <x v="1"/>
    <x v="2"/>
    <x v="0"/>
  </r>
  <r>
    <n v="0"/>
    <x v="0"/>
    <x v="0"/>
    <x v="592"/>
    <n v="315057"/>
    <x v="11"/>
    <x v="1"/>
    <x v="16"/>
    <x v="0"/>
  </r>
  <r>
    <n v="0"/>
    <x v="0"/>
    <x v="0"/>
    <x v="593"/>
    <n v="315060"/>
    <x v="11"/>
    <x v="1"/>
    <x v="5"/>
    <x v="0"/>
  </r>
  <r>
    <n v="1"/>
    <x v="0"/>
    <x v="0"/>
    <x v="594"/>
    <n v="315070"/>
    <x v="11"/>
    <x v="1"/>
    <x v="4"/>
    <x v="0"/>
  </r>
  <r>
    <n v="0"/>
    <x v="0"/>
    <x v="0"/>
    <x v="595"/>
    <n v="315080"/>
    <x v="11"/>
    <x v="1"/>
    <x v="11"/>
    <x v="0"/>
  </r>
  <r>
    <n v="0"/>
    <x v="0"/>
    <x v="0"/>
    <x v="596"/>
    <n v="315090"/>
    <x v="11"/>
    <x v="1"/>
    <x v="8"/>
    <x v="0"/>
  </r>
  <r>
    <n v="0"/>
    <x v="0"/>
    <x v="0"/>
    <x v="597"/>
    <n v="315100"/>
    <x v="11"/>
    <x v="1"/>
    <x v="8"/>
    <x v="0"/>
  </r>
  <r>
    <n v="0"/>
    <x v="0"/>
    <x v="0"/>
    <x v="598"/>
    <n v="315110"/>
    <x v="11"/>
    <x v="1"/>
    <x v="9"/>
    <x v="0"/>
  </r>
  <r>
    <n v="9"/>
    <x v="0"/>
    <x v="0"/>
    <x v="599"/>
    <n v="315120"/>
    <x v="11"/>
    <x v="1"/>
    <x v="3"/>
    <x v="0"/>
  </r>
  <r>
    <n v="0"/>
    <x v="0"/>
    <x v="0"/>
    <x v="600"/>
    <n v="315130"/>
    <x v="11"/>
    <x v="1"/>
    <x v="9"/>
    <x v="0"/>
  </r>
  <r>
    <n v="5"/>
    <x v="0"/>
    <x v="0"/>
    <x v="601"/>
    <n v="315140"/>
    <x v="11"/>
    <x v="1"/>
    <x v="1"/>
    <x v="0"/>
  </r>
  <r>
    <n v="2"/>
    <x v="0"/>
    <x v="0"/>
    <x v="602"/>
    <n v="315150"/>
    <x v="11"/>
    <x v="1"/>
    <x v="10"/>
    <x v="0"/>
  </r>
  <r>
    <n v="1"/>
    <x v="0"/>
    <x v="0"/>
    <x v="603"/>
    <n v="315160"/>
    <x v="11"/>
    <x v="1"/>
    <x v="4"/>
    <x v="0"/>
  </r>
  <r>
    <n v="3"/>
    <x v="0"/>
    <x v="0"/>
    <x v="604"/>
    <n v="315170"/>
    <x v="11"/>
    <x v="1"/>
    <x v="10"/>
    <x v="0"/>
  </r>
  <r>
    <n v="31"/>
    <x v="0"/>
    <x v="0"/>
    <x v="605"/>
    <n v="315180"/>
    <x v="11"/>
    <x v="1"/>
    <x v="10"/>
    <x v="0"/>
  </r>
  <r>
    <n v="0"/>
    <x v="0"/>
    <x v="0"/>
    <x v="606"/>
    <n v="315190"/>
    <x v="11"/>
    <x v="1"/>
    <x v="2"/>
    <x v="0"/>
  </r>
  <r>
    <n v="7"/>
    <x v="0"/>
    <x v="0"/>
    <x v="607"/>
    <n v="315200"/>
    <x v="11"/>
    <x v="1"/>
    <x v="1"/>
    <x v="0"/>
  </r>
  <r>
    <n v="4"/>
    <x v="0"/>
    <x v="0"/>
    <x v="608"/>
    <n v="315210"/>
    <x v="11"/>
    <x v="1"/>
    <x v="2"/>
    <x v="0"/>
  </r>
  <r>
    <n v="0"/>
    <x v="0"/>
    <x v="0"/>
    <x v="609"/>
    <n v="315213"/>
    <x v="11"/>
    <x v="1"/>
    <x v="16"/>
    <x v="0"/>
  </r>
  <r>
    <n v="0"/>
    <x v="0"/>
    <x v="0"/>
    <x v="610"/>
    <n v="315217"/>
    <x v="11"/>
    <x v="1"/>
    <x v="6"/>
    <x v="0"/>
  </r>
  <r>
    <n v="7"/>
    <x v="0"/>
    <x v="0"/>
    <x v="611"/>
    <n v="315220"/>
    <x v="11"/>
    <x v="1"/>
    <x v="16"/>
    <x v="0"/>
  </r>
  <r>
    <n v="0"/>
    <x v="0"/>
    <x v="0"/>
    <x v="612"/>
    <n v="315230"/>
    <x v="11"/>
    <x v="1"/>
    <x v="11"/>
    <x v="0"/>
  </r>
  <r>
    <n v="0"/>
    <x v="0"/>
    <x v="0"/>
    <x v="613"/>
    <n v="315240"/>
    <x v="11"/>
    <x v="1"/>
    <x v="6"/>
    <x v="0"/>
  </r>
  <r>
    <n v="9"/>
    <x v="0"/>
    <x v="0"/>
    <x v="614"/>
    <n v="315250"/>
    <x v="11"/>
    <x v="1"/>
    <x v="8"/>
    <x v="0"/>
  </r>
  <r>
    <n v="1"/>
    <x v="0"/>
    <x v="0"/>
    <x v="615"/>
    <n v="315260"/>
    <x v="11"/>
    <x v="1"/>
    <x v="8"/>
    <x v="0"/>
  </r>
  <r>
    <n v="2"/>
    <x v="0"/>
    <x v="0"/>
    <x v="616"/>
    <n v="315270"/>
    <x v="11"/>
    <x v="1"/>
    <x v="11"/>
    <x v="0"/>
  </r>
  <r>
    <n v="8"/>
    <x v="0"/>
    <x v="0"/>
    <x v="617"/>
    <n v="315280"/>
    <x v="11"/>
    <x v="1"/>
    <x v="13"/>
    <x v="0"/>
  </r>
  <r>
    <n v="1"/>
    <x v="0"/>
    <x v="0"/>
    <x v="618"/>
    <n v="315290"/>
    <x v="11"/>
    <x v="1"/>
    <x v="10"/>
    <x v="0"/>
  </r>
  <r>
    <n v="0"/>
    <x v="0"/>
    <x v="0"/>
    <x v="619"/>
    <n v="315300"/>
    <x v="11"/>
    <x v="1"/>
    <x v="4"/>
    <x v="0"/>
  </r>
  <r>
    <n v="0"/>
    <x v="0"/>
    <x v="0"/>
    <x v="620"/>
    <n v="315310"/>
    <x v="11"/>
    <x v="1"/>
    <x v="11"/>
    <x v="0"/>
  </r>
  <r>
    <n v="0"/>
    <x v="0"/>
    <x v="0"/>
    <x v="621"/>
    <n v="315320"/>
    <x v="11"/>
    <x v="1"/>
    <x v="3"/>
    <x v="0"/>
  </r>
  <r>
    <n v="0"/>
    <x v="0"/>
    <x v="0"/>
    <x v="622"/>
    <n v="315330"/>
    <x v="11"/>
    <x v="1"/>
    <x v="3"/>
    <x v="0"/>
  </r>
  <r>
    <n v="2"/>
    <x v="0"/>
    <x v="0"/>
    <x v="623"/>
    <n v="315340"/>
    <x v="11"/>
    <x v="1"/>
    <x v="0"/>
    <x v="0"/>
  </r>
  <r>
    <n v="0"/>
    <x v="0"/>
    <x v="0"/>
    <x v="624"/>
    <n v="315360"/>
    <x v="11"/>
    <x v="1"/>
    <x v="12"/>
    <x v="0"/>
  </r>
  <r>
    <n v="0"/>
    <x v="0"/>
    <x v="0"/>
    <x v="625"/>
    <n v="315370"/>
    <x v="11"/>
    <x v="1"/>
    <x v="1"/>
    <x v="0"/>
  </r>
  <r>
    <n v="0"/>
    <x v="0"/>
    <x v="0"/>
    <x v="626"/>
    <n v="315380"/>
    <x v="11"/>
    <x v="1"/>
    <x v="11"/>
    <x v="0"/>
  </r>
  <r>
    <n v="1"/>
    <x v="0"/>
    <x v="0"/>
    <x v="627"/>
    <n v="315390"/>
    <x v="11"/>
    <x v="1"/>
    <x v="18"/>
    <x v="1"/>
  </r>
  <r>
    <n v="1"/>
    <x v="0"/>
    <x v="0"/>
    <x v="628"/>
    <n v="315400"/>
    <x v="11"/>
    <x v="1"/>
    <x v="2"/>
    <x v="0"/>
  </r>
  <r>
    <n v="0"/>
    <x v="0"/>
    <x v="0"/>
    <x v="629"/>
    <n v="315410"/>
    <x v="11"/>
    <x v="1"/>
    <x v="9"/>
    <x v="0"/>
  </r>
  <r>
    <n v="0"/>
    <x v="0"/>
    <x v="0"/>
    <x v="630"/>
    <n v="315415"/>
    <x v="11"/>
    <x v="1"/>
    <x v="2"/>
    <x v="0"/>
  </r>
  <r>
    <n v="0"/>
    <x v="0"/>
    <x v="0"/>
    <x v="631"/>
    <n v="315420"/>
    <x v="11"/>
    <x v="1"/>
    <x v="11"/>
    <x v="0"/>
  </r>
  <r>
    <n v="0"/>
    <x v="0"/>
    <x v="0"/>
    <x v="632"/>
    <n v="315430"/>
    <x v="11"/>
    <x v="1"/>
    <x v="7"/>
    <x v="0"/>
  </r>
  <r>
    <n v="0"/>
    <x v="0"/>
    <x v="0"/>
    <x v="633"/>
    <n v="315440"/>
    <x v="11"/>
    <x v="1"/>
    <x v="11"/>
    <x v="0"/>
  </r>
  <r>
    <n v="0"/>
    <x v="0"/>
    <x v="0"/>
    <x v="634"/>
    <n v="315445"/>
    <x v="11"/>
    <x v="1"/>
    <x v="14"/>
    <x v="0"/>
  </r>
  <r>
    <n v="0"/>
    <x v="0"/>
    <x v="0"/>
    <x v="635"/>
    <n v="315450"/>
    <x v="11"/>
    <x v="1"/>
    <x v="16"/>
    <x v="0"/>
  </r>
  <r>
    <n v="19"/>
    <x v="0"/>
    <x v="0"/>
    <x v="636"/>
    <n v="315460"/>
    <x v="11"/>
    <x v="1"/>
    <x v="17"/>
    <x v="1"/>
  </r>
  <r>
    <n v="1"/>
    <x v="0"/>
    <x v="0"/>
    <x v="637"/>
    <n v="315470"/>
    <x v="11"/>
    <x v="1"/>
    <x v="5"/>
    <x v="0"/>
  </r>
  <r>
    <n v="1"/>
    <x v="0"/>
    <x v="0"/>
    <x v="638"/>
    <n v="315480"/>
    <x v="11"/>
    <x v="1"/>
    <x v="18"/>
    <x v="1"/>
  </r>
  <r>
    <n v="0"/>
    <x v="0"/>
    <x v="0"/>
    <x v="639"/>
    <n v="315490"/>
    <x v="11"/>
    <x v="1"/>
    <x v="2"/>
    <x v="0"/>
  </r>
  <r>
    <n v="0"/>
    <x v="0"/>
    <x v="0"/>
    <x v="640"/>
    <n v="315510"/>
    <x v="11"/>
    <x v="1"/>
    <x v="6"/>
    <x v="0"/>
  </r>
  <r>
    <n v="0"/>
    <x v="0"/>
    <x v="0"/>
    <x v="641"/>
    <n v="315500"/>
    <x v="11"/>
    <x v="1"/>
    <x v="2"/>
    <x v="0"/>
  </r>
  <r>
    <n v="0"/>
    <x v="0"/>
    <x v="0"/>
    <x v="642"/>
    <n v="315520"/>
    <x v="11"/>
    <x v="1"/>
    <x v="11"/>
    <x v="0"/>
  </r>
  <r>
    <n v="0"/>
    <x v="0"/>
    <x v="0"/>
    <x v="643"/>
    <n v="315530"/>
    <x v="11"/>
    <x v="1"/>
    <x v="17"/>
    <x v="1"/>
  </r>
  <r>
    <n v="0"/>
    <x v="0"/>
    <x v="0"/>
    <x v="644"/>
    <n v="315540"/>
    <x v="11"/>
    <x v="1"/>
    <x v="9"/>
    <x v="0"/>
  </r>
  <r>
    <n v="0"/>
    <x v="0"/>
    <x v="0"/>
    <x v="645"/>
    <n v="315550"/>
    <x v="11"/>
    <x v="1"/>
    <x v="0"/>
    <x v="0"/>
  </r>
  <r>
    <n v="1"/>
    <x v="0"/>
    <x v="0"/>
    <x v="646"/>
    <n v="315560"/>
    <x v="11"/>
    <x v="1"/>
    <x v="16"/>
    <x v="0"/>
  </r>
  <r>
    <n v="0"/>
    <x v="0"/>
    <x v="0"/>
    <x v="647"/>
    <n v="315570"/>
    <x v="11"/>
    <x v="1"/>
    <x v="2"/>
    <x v="0"/>
  </r>
  <r>
    <n v="1"/>
    <x v="0"/>
    <x v="0"/>
    <x v="648"/>
    <n v="315580"/>
    <x v="11"/>
    <x v="1"/>
    <x v="9"/>
    <x v="0"/>
  </r>
  <r>
    <n v="0"/>
    <x v="0"/>
    <x v="0"/>
    <x v="649"/>
    <n v="315590"/>
    <x v="11"/>
    <x v="1"/>
    <x v="9"/>
    <x v="0"/>
  </r>
  <r>
    <n v="1"/>
    <x v="0"/>
    <x v="0"/>
    <x v="650"/>
    <n v="315600"/>
    <x v="11"/>
    <x v="1"/>
    <x v="7"/>
    <x v="0"/>
  </r>
  <r>
    <n v="0"/>
    <x v="0"/>
    <x v="0"/>
    <x v="651"/>
    <n v="315610"/>
    <x v="11"/>
    <x v="1"/>
    <x v="11"/>
    <x v="0"/>
  </r>
  <r>
    <n v="0"/>
    <x v="0"/>
    <x v="0"/>
    <x v="652"/>
    <n v="315620"/>
    <x v="11"/>
    <x v="1"/>
    <x v="9"/>
    <x v="0"/>
  </r>
  <r>
    <n v="0"/>
    <x v="0"/>
    <x v="0"/>
    <x v="653"/>
    <n v="315630"/>
    <x v="11"/>
    <x v="1"/>
    <x v="9"/>
    <x v="0"/>
  </r>
  <r>
    <n v="0"/>
    <x v="0"/>
    <x v="0"/>
    <x v="654"/>
    <n v="315640"/>
    <x v="11"/>
    <x v="1"/>
    <x v="0"/>
    <x v="0"/>
  </r>
  <r>
    <n v="0"/>
    <x v="0"/>
    <x v="0"/>
    <x v="655"/>
    <n v="315645"/>
    <x v="11"/>
    <x v="1"/>
    <x v="9"/>
    <x v="0"/>
  </r>
  <r>
    <n v="0"/>
    <x v="0"/>
    <x v="0"/>
    <x v="656"/>
    <n v="315650"/>
    <x v="11"/>
    <x v="1"/>
    <x v="16"/>
    <x v="0"/>
  </r>
  <r>
    <n v="0"/>
    <x v="0"/>
    <x v="0"/>
    <x v="657"/>
    <n v="315660"/>
    <x v="11"/>
    <x v="1"/>
    <x v="6"/>
    <x v="0"/>
  </r>
  <r>
    <n v="8"/>
    <x v="0"/>
    <x v="0"/>
    <x v="658"/>
    <n v="315670"/>
    <x v="11"/>
    <x v="1"/>
    <x v="18"/>
    <x v="1"/>
  </r>
  <r>
    <n v="1"/>
    <x v="0"/>
    <x v="0"/>
    <x v="659"/>
    <n v="315680"/>
    <x v="11"/>
    <x v="1"/>
    <x v="7"/>
    <x v="0"/>
  </r>
  <r>
    <n v="6"/>
    <x v="0"/>
    <x v="0"/>
    <x v="660"/>
    <n v="315690"/>
    <x v="11"/>
    <x v="1"/>
    <x v="4"/>
    <x v="0"/>
  </r>
  <r>
    <n v="5"/>
    <x v="0"/>
    <x v="0"/>
    <x v="661"/>
    <n v="315700"/>
    <x v="11"/>
    <x v="1"/>
    <x v="16"/>
    <x v="0"/>
  </r>
  <r>
    <n v="0"/>
    <x v="0"/>
    <x v="0"/>
    <x v="662"/>
    <n v="315710"/>
    <x v="11"/>
    <x v="1"/>
    <x v="6"/>
    <x v="0"/>
  </r>
  <r>
    <n v="1"/>
    <x v="0"/>
    <x v="0"/>
    <x v="663"/>
    <n v="315720"/>
    <x v="11"/>
    <x v="1"/>
    <x v="2"/>
    <x v="0"/>
  </r>
  <r>
    <n v="1"/>
    <x v="0"/>
    <x v="0"/>
    <x v="664"/>
    <n v="315725"/>
    <x v="11"/>
    <x v="1"/>
    <x v="2"/>
    <x v="0"/>
  </r>
  <r>
    <n v="0"/>
    <x v="0"/>
    <x v="0"/>
    <x v="665"/>
    <n v="315727"/>
    <x v="11"/>
    <x v="1"/>
    <x v="9"/>
    <x v="0"/>
  </r>
  <r>
    <n v="0"/>
    <x v="0"/>
    <x v="0"/>
    <x v="666"/>
    <n v="315730"/>
    <x v="11"/>
    <x v="1"/>
    <x v="11"/>
    <x v="0"/>
  </r>
  <r>
    <n v="1"/>
    <x v="0"/>
    <x v="0"/>
    <x v="667"/>
    <n v="315733"/>
    <x v="11"/>
    <x v="1"/>
    <x v="11"/>
    <x v="0"/>
  </r>
  <r>
    <n v="0"/>
    <x v="0"/>
    <x v="0"/>
    <x v="668"/>
    <n v="315737"/>
    <x v="11"/>
    <x v="1"/>
    <x v="16"/>
    <x v="0"/>
  </r>
  <r>
    <n v="0"/>
    <x v="0"/>
    <x v="0"/>
    <x v="669"/>
    <n v="315740"/>
    <x v="11"/>
    <x v="1"/>
    <x v="2"/>
    <x v="0"/>
  </r>
  <r>
    <n v="1"/>
    <x v="0"/>
    <x v="0"/>
    <x v="670"/>
    <n v="315750"/>
    <x v="11"/>
    <x v="1"/>
    <x v="7"/>
    <x v="0"/>
  </r>
  <r>
    <n v="0"/>
    <x v="0"/>
    <x v="0"/>
    <x v="671"/>
    <n v="315760"/>
    <x v="11"/>
    <x v="1"/>
    <x v="3"/>
    <x v="0"/>
  </r>
  <r>
    <n v="0"/>
    <x v="0"/>
    <x v="0"/>
    <x v="672"/>
    <n v="315765"/>
    <x v="11"/>
    <x v="1"/>
    <x v="6"/>
    <x v="0"/>
  </r>
  <r>
    <n v="4"/>
    <x v="0"/>
    <x v="0"/>
    <x v="673"/>
    <n v="315770"/>
    <x v="11"/>
    <x v="1"/>
    <x v="4"/>
    <x v="0"/>
  </r>
  <r>
    <n v="25"/>
    <x v="0"/>
    <x v="0"/>
    <x v="674"/>
    <n v="315780"/>
    <x v="11"/>
    <x v="1"/>
    <x v="18"/>
    <x v="1"/>
  </r>
  <r>
    <n v="1"/>
    <x v="0"/>
    <x v="0"/>
    <x v="675"/>
    <n v="315790"/>
    <x v="11"/>
    <x v="1"/>
    <x v="2"/>
    <x v="0"/>
  </r>
  <r>
    <n v="1"/>
    <x v="0"/>
    <x v="0"/>
    <x v="676"/>
    <n v="315800"/>
    <x v="11"/>
    <x v="1"/>
    <x v="2"/>
    <x v="0"/>
  </r>
  <r>
    <n v="0"/>
    <x v="0"/>
    <x v="0"/>
    <x v="677"/>
    <n v="315810"/>
    <x v="11"/>
    <x v="1"/>
    <x v="6"/>
    <x v="0"/>
  </r>
  <r>
    <n v="1"/>
    <x v="0"/>
    <x v="0"/>
    <x v="678"/>
    <n v="315820"/>
    <x v="11"/>
    <x v="1"/>
    <x v="7"/>
    <x v="0"/>
  </r>
  <r>
    <n v="2"/>
    <x v="0"/>
    <x v="0"/>
    <x v="679"/>
    <n v="315920"/>
    <x v="11"/>
    <x v="1"/>
    <x v="10"/>
    <x v="0"/>
  </r>
  <r>
    <n v="1"/>
    <x v="0"/>
    <x v="0"/>
    <x v="680"/>
    <n v="315930"/>
    <x v="11"/>
    <x v="1"/>
    <x v="9"/>
    <x v="0"/>
  </r>
  <r>
    <n v="0"/>
    <x v="0"/>
    <x v="0"/>
    <x v="681"/>
    <n v="315935"/>
    <x v="11"/>
    <x v="1"/>
    <x v="2"/>
    <x v="0"/>
  </r>
  <r>
    <n v="0"/>
    <x v="0"/>
    <x v="0"/>
    <x v="682"/>
    <n v="315940"/>
    <x v="11"/>
    <x v="1"/>
    <x v="11"/>
    <x v="0"/>
  </r>
  <r>
    <n v="0"/>
    <x v="0"/>
    <x v="0"/>
    <x v="683"/>
    <n v="315950"/>
    <x v="11"/>
    <x v="1"/>
    <x v="7"/>
    <x v="0"/>
  </r>
  <r>
    <n v="3"/>
    <x v="0"/>
    <x v="0"/>
    <x v="684"/>
    <n v="315960"/>
    <x v="11"/>
    <x v="1"/>
    <x v="8"/>
    <x v="0"/>
  </r>
  <r>
    <n v="0"/>
    <x v="0"/>
    <x v="0"/>
    <x v="685"/>
    <n v="315970"/>
    <x v="11"/>
    <x v="1"/>
    <x v="4"/>
    <x v="0"/>
  </r>
  <r>
    <n v="1"/>
    <x v="0"/>
    <x v="0"/>
    <x v="686"/>
    <n v="315980"/>
    <x v="11"/>
    <x v="1"/>
    <x v="13"/>
    <x v="0"/>
  </r>
  <r>
    <n v="0"/>
    <x v="0"/>
    <x v="0"/>
    <x v="687"/>
    <n v="315830"/>
    <x v="11"/>
    <x v="1"/>
    <x v="5"/>
    <x v="0"/>
  </r>
  <r>
    <n v="0"/>
    <x v="0"/>
    <x v="0"/>
    <x v="688"/>
    <n v="315840"/>
    <x v="11"/>
    <x v="1"/>
    <x v="9"/>
    <x v="0"/>
  </r>
  <r>
    <n v="0"/>
    <x v="0"/>
    <x v="0"/>
    <x v="689"/>
    <n v="315850"/>
    <x v="11"/>
    <x v="1"/>
    <x v="12"/>
    <x v="0"/>
  </r>
  <r>
    <n v="0"/>
    <x v="0"/>
    <x v="0"/>
    <x v="690"/>
    <n v="315860"/>
    <x v="11"/>
    <x v="1"/>
    <x v="9"/>
    <x v="0"/>
  </r>
  <r>
    <n v="0"/>
    <x v="0"/>
    <x v="0"/>
    <x v="691"/>
    <n v="315870"/>
    <x v="11"/>
    <x v="1"/>
    <x v="11"/>
    <x v="0"/>
  </r>
  <r>
    <n v="0"/>
    <x v="0"/>
    <x v="0"/>
    <x v="692"/>
    <n v="315880"/>
    <x v="11"/>
    <x v="1"/>
    <x v="5"/>
    <x v="0"/>
  </r>
  <r>
    <n v="0"/>
    <x v="0"/>
    <x v="0"/>
    <x v="693"/>
    <n v="315890"/>
    <x v="11"/>
    <x v="1"/>
    <x v="2"/>
    <x v="0"/>
  </r>
  <r>
    <n v="6"/>
    <x v="0"/>
    <x v="0"/>
    <x v="694"/>
    <n v="315895"/>
    <x v="11"/>
    <x v="1"/>
    <x v="2"/>
    <x v="0"/>
  </r>
  <r>
    <n v="0"/>
    <x v="0"/>
    <x v="0"/>
    <x v="695"/>
    <n v="315900"/>
    <x v="11"/>
    <x v="1"/>
    <x v="18"/>
    <x v="0"/>
  </r>
  <r>
    <n v="0"/>
    <x v="0"/>
    <x v="0"/>
    <x v="696"/>
    <n v="315910"/>
    <x v="11"/>
    <x v="1"/>
    <x v="11"/>
    <x v="0"/>
  </r>
  <r>
    <n v="0"/>
    <x v="0"/>
    <x v="0"/>
    <x v="697"/>
    <n v="315990"/>
    <x v="11"/>
    <x v="1"/>
    <x v="5"/>
    <x v="0"/>
  </r>
  <r>
    <n v="0"/>
    <x v="0"/>
    <x v="0"/>
    <x v="698"/>
    <n v="316000"/>
    <x v="11"/>
    <x v="1"/>
    <x v="9"/>
    <x v="0"/>
  </r>
  <r>
    <n v="0"/>
    <x v="0"/>
    <x v="0"/>
    <x v="699"/>
    <n v="316010"/>
    <x v="11"/>
    <x v="1"/>
    <x v="2"/>
    <x v="0"/>
  </r>
  <r>
    <n v="0"/>
    <x v="0"/>
    <x v="0"/>
    <x v="700"/>
    <n v="316020"/>
    <x v="11"/>
    <x v="1"/>
    <x v="3"/>
    <x v="0"/>
  </r>
  <r>
    <n v="1"/>
    <x v="0"/>
    <x v="0"/>
    <x v="701"/>
    <n v="316030"/>
    <x v="11"/>
    <x v="1"/>
    <x v="6"/>
    <x v="0"/>
  </r>
  <r>
    <n v="5"/>
    <x v="0"/>
    <x v="0"/>
    <x v="702"/>
    <n v="316040"/>
    <x v="11"/>
    <x v="1"/>
    <x v="1"/>
    <x v="0"/>
  </r>
  <r>
    <n v="0"/>
    <x v="0"/>
    <x v="0"/>
    <x v="703"/>
    <n v="316045"/>
    <x v="11"/>
    <x v="1"/>
    <x v="16"/>
    <x v="0"/>
  </r>
  <r>
    <n v="0"/>
    <x v="0"/>
    <x v="0"/>
    <x v="704"/>
    <n v="316050"/>
    <x v="11"/>
    <x v="1"/>
    <x v="3"/>
    <x v="0"/>
  </r>
  <r>
    <n v="0"/>
    <x v="0"/>
    <x v="0"/>
    <x v="705"/>
    <n v="316060"/>
    <x v="11"/>
    <x v="1"/>
    <x v="3"/>
    <x v="0"/>
  </r>
  <r>
    <n v="5"/>
    <x v="0"/>
    <x v="0"/>
    <x v="706"/>
    <n v="316070"/>
    <x v="11"/>
    <x v="1"/>
    <x v="11"/>
    <x v="0"/>
  </r>
  <r>
    <n v="0"/>
    <x v="0"/>
    <x v="0"/>
    <x v="707"/>
    <n v="316080"/>
    <x v="11"/>
    <x v="1"/>
    <x v="5"/>
    <x v="0"/>
  </r>
  <r>
    <n v="0"/>
    <x v="0"/>
    <x v="0"/>
    <x v="708"/>
    <n v="316090"/>
    <x v="11"/>
    <x v="1"/>
    <x v="11"/>
    <x v="0"/>
  </r>
  <r>
    <n v="1"/>
    <x v="0"/>
    <x v="0"/>
    <x v="709"/>
    <n v="316095"/>
    <x v="11"/>
    <x v="1"/>
    <x v="2"/>
    <x v="0"/>
  </r>
  <r>
    <n v="1"/>
    <x v="0"/>
    <x v="0"/>
    <x v="710"/>
    <n v="316100"/>
    <x v="11"/>
    <x v="1"/>
    <x v="2"/>
    <x v="0"/>
  </r>
  <r>
    <n v="0"/>
    <x v="0"/>
    <x v="0"/>
    <x v="711"/>
    <n v="316105"/>
    <x v="11"/>
    <x v="1"/>
    <x v="7"/>
    <x v="0"/>
  </r>
  <r>
    <n v="12"/>
    <x v="0"/>
    <x v="0"/>
    <x v="712"/>
    <n v="316110"/>
    <x v="11"/>
    <x v="1"/>
    <x v="16"/>
    <x v="0"/>
  </r>
  <r>
    <n v="2"/>
    <x v="0"/>
    <x v="0"/>
    <x v="713"/>
    <n v="316120"/>
    <x v="11"/>
    <x v="1"/>
    <x v="5"/>
    <x v="0"/>
  </r>
  <r>
    <n v="2"/>
    <x v="0"/>
    <x v="0"/>
    <x v="714"/>
    <n v="316130"/>
    <x v="11"/>
    <x v="1"/>
    <x v="4"/>
    <x v="0"/>
  </r>
  <r>
    <n v="2"/>
    <x v="0"/>
    <x v="0"/>
    <x v="715"/>
    <n v="316140"/>
    <x v="11"/>
    <x v="1"/>
    <x v="9"/>
    <x v="0"/>
  </r>
  <r>
    <n v="0"/>
    <x v="0"/>
    <x v="0"/>
    <x v="716"/>
    <n v="316150"/>
    <x v="11"/>
    <x v="1"/>
    <x v="9"/>
    <x v="0"/>
  </r>
  <r>
    <n v="1"/>
    <x v="0"/>
    <x v="0"/>
    <x v="717"/>
    <n v="316160"/>
    <x v="11"/>
    <x v="1"/>
    <x v="7"/>
    <x v="0"/>
  </r>
  <r>
    <n v="0"/>
    <x v="0"/>
    <x v="0"/>
    <x v="718"/>
    <n v="316165"/>
    <x v="11"/>
    <x v="1"/>
    <x v="7"/>
    <x v="0"/>
  </r>
  <r>
    <n v="1"/>
    <x v="0"/>
    <x v="0"/>
    <x v="719"/>
    <n v="316170"/>
    <x v="11"/>
    <x v="1"/>
    <x v="0"/>
    <x v="0"/>
  </r>
  <r>
    <n v="3"/>
    <x v="0"/>
    <x v="0"/>
    <x v="720"/>
    <n v="316180"/>
    <x v="11"/>
    <x v="1"/>
    <x v="1"/>
    <x v="0"/>
  </r>
  <r>
    <n v="1"/>
    <x v="0"/>
    <x v="0"/>
    <x v="721"/>
    <n v="316190"/>
    <x v="11"/>
    <x v="1"/>
    <x v="2"/>
    <x v="0"/>
  </r>
  <r>
    <n v="0"/>
    <x v="0"/>
    <x v="0"/>
    <x v="722"/>
    <n v="312550"/>
    <x v="11"/>
    <x v="1"/>
    <x v="3"/>
    <x v="0"/>
  </r>
  <r>
    <n v="1"/>
    <x v="0"/>
    <x v="0"/>
    <x v="723"/>
    <n v="316200"/>
    <x v="11"/>
    <x v="1"/>
    <x v="8"/>
    <x v="0"/>
  </r>
  <r>
    <n v="0"/>
    <x v="0"/>
    <x v="0"/>
    <x v="724"/>
    <n v="316210"/>
    <x v="11"/>
    <x v="1"/>
    <x v="0"/>
    <x v="0"/>
  </r>
  <r>
    <n v="1"/>
    <x v="0"/>
    <x v="0"/>
    <x v="725"/>
    <n v="316220"/>
    <x v="11"/>
    <x v="1"/>
    <x v="10"/>
    <x v="0"/>
  </r>
  <r>
    <n v="0"/>
    <x v="0"/>
    <x v="0"/>
    <x v="726"/>
    <n v="316225"/>
    <x v="11"/>
    <x v="1"/>
    <x v="16"/>
    <x v="0"/>
  </r>
  <r>
    <n v="0"/>
    <x v="0"/>
    <x v="0"/>
    <x v="727"/>
    <n v="316230"/>
    <x v="11"/>
    <x v="1"/>
    <x v="8"/>
    <x v="0"/>
  </r>
  <r>
    <n v="0"/>
    <x v="0"/>
    <x v="0"/>
    <x v="728"/>
    <n v="316240"/>
    <x v="11"/>
    <x v="1"/>
    <x v="16"/>
    <x v="0"/>
  </r>
  <r>
    <n v="0"/>
    <x v="0"/>
    <x v="0"/>
    <x v="729"/>
    <n v="316245"/>
    <x v="11"/>
    <x v="1"/>
    <x v="16"/>
    <x v="0"/>
  </r>
  <r>
    <n v="12"/>
    <x v="0"/>
    <x v="0"/>
    <x v="730"/>
    <n v="316250"/>
    <x v="11"/>
    <x v="1"/>
    <x v="11"/>
    <x v="0"/>
  </r>
  <r>
    <n v="2"/>
    <x v="0"/>
    <x v="0"/>
    <x v="731"/>
    <n v="316255"/>
    <x v="11"/>
    <x v="1"/>
    <x v="2"/>
    <x v="0"/>
  </r>
  <r>
    <n v="2"/>
    <x v="0"/>
    <x v="0"/>
    <x v="732"/>
    <n v="316257"/>
    <x v="11"/>
    <x v="1"/>
    <x v="7"/>
    <x v="0"/>
  </r>
  <r>
    <n v="0"/>
    <x v="0"/>
    <x v="0"/>
    <x v="733"/>
    <n v="316260"/>
    <x v="11"/>
    <x v="1"/>
    <x v="2"/>
    <x v="0"/>
  </r>
  <r>
    <n v="0"/>
    <x v="0"/>
    <x v="0"/>
    <x v="734"/>
    <n v="316265"/>
    <x v="11"/>
    <x v="1"/>
    <x v="16"/>
    <x v="0"/>
  </r>
  <r>
    <n v="2"/>
    <x v="0"/>
    <x v="0"/>
    <x v="735"/>
    <n v="316270"/>
    <x v="11"/>
    <x v="1"/>
    <x v="16"/>
    <x v="0"/>
  </r>
  <r>
    <n v="3"/>
    <x v="0"/>
    <x v="0"/>
    <x v="736"/>
    <n v="316280"/>
    <x v="11"/>
    <x v="1"/>
    <x v="7"/>
    <x v="0"/>
  </r>
  <r>
    <n v="4"/>
    <x v="0"/>
    <x v="0"/>
    <x v="737"/>
    <n v="316290"/>
    <x v="11"/>
    <x v="1"/>
    <x v="9"/>
    <x v="0"/>
  </r>
  <r>
    <n v="7"/>
    <x v="0"/>
    <x v="0"/>
    <x v="738"/>
    <n v="316292"/>
    <x v="11"/>
    <x v="1"/>
    <x v="17"/>
    <x v="1"/>
  </r>
  <r>
    <n v="2"/>
    <x v="0"/>
    <x v="0"/>
    <x v="739"/>
    <n v="316294"/>
    <x v="11"/>
    <x v="1"/>
    <x v="10"/>
    <x v="0"/>
  </r>
  <r>
    <n v="0"/>
    <x v="0"/>
    <x v="0"/>
    <x v="740"/>
    <n v="316295"/>
    <x v="11"/>
    <x v="1"/>
    <x v="18"/>
    <x v="1"/>
  </r>
  <r>
    <n v="0"/>
    <x v="0"/>
    <x v="0"/>
    <x v="741"/>
    <n v="316300"/>
    <x v="11"/>
    <x v="1"/>
    <x v="7"/>
    <x v="0"/>
  </r>
  <r>
    <n v="0"/>
    <x v="0"/>
    <x v="0"/>
    <x v="742"/>
    <n v="316310"/>
    <x v="11"/>
    <x v="1"/>
    <x v="1"/>
    <x v="0"/>
  </r>
  <r>
    <n v="0"/>
    <x v="0"/>
    <x v="0"/>
    <x v="743"/>
    <n v="316320"/>
    <x v="11"/>
    <x v="1"/>
    <x v="8"/>
    <x v="0"/>
  </r>
  <r>
    <n v="0"/>
    <x v="0"/>
    <x v="0"/>
    <x v="744"/>
    <n v="316330"/>
    <x v="11"/>
    <x v="1"/>
    <x v="6"/>
    <x v="0"/>
  </r>
  <r>
    <n v="0"/>
    <x v="0"/>
    <x v="0"/>
    <x v="745"/>
    <n v="316340"/>
    <x v="11"/>
    <x v="1"/>
    <x v="2"/>
    <x v="0"/>
  </r>
  <r>
    <n v="0"/>
    <x v="0"/>
    <x v="0"/>
    <x v="746"/>
    <n v="316350"/>
    <x v="11"/>
    <x v="1"/>
    <x v="7"/>
    <x v="0"/>
  </r>
  <r>
    <n v="0"/>
    <x v="0"/>
    <x v="0"/>
    <x v="747"/>
    <n v="316360"/>
    <x v="11"/>
    <x v="1"/>
    <x v="2"/>
    <x v="0"/>
  </r>
  <r>
    <n v="5"/>
    <x v="0"/>
    <x v="0"/>
    <x v="748"/>
    <n v="316370"/>
    <x v="11"/>
    <x v="1"/>
    <x v="8"/>
    <x v="0"/>
  </r>
  <r>
    <n v="0"/>
    <x v="0"/>
    <x v="0"/>
    <x v="749"/>
    <n v="316380"/>
    <x v="11"/>
    <x v="1"/>
    <x v="9"/>
    <x v="0"/>
  </r>
  <r>
    <n v="0"/>
    <x v="0"/>
    <x v="0"/>
    <x v="750"/>
    <n v="316390"/>
    <x v="11"/>
    <x v="1"/>
    <x v="10"/>
    <x v="0"/>
  </r>
  <r>
    <n v="0"/>
    <x v="0"/>
    <x v="0"/>
    <x v="751"/>
    <n v="316410"/>
    <x v="11"/>
    <x v="1"/>
    <x v="7"/>
    <x v="0"/>
  </r>
  <r>
    <n v="0"/>
    <x v="0"/>
    <x v="0"/>
    <x v="752"/>
    <n v="316400"/>
    <x v="11"/>
    <x v="1"/>
    <x v="2"/>
    <x v="0"/>
  </r>
  <r>
    <n v="0"/>
    <x v="0"/>
    <x v="0"/>
    <x v="753"/>
    <n v="316420"/>
    <x v="11"/>
    <x v="1"/>
    <x v="3"/>
    <x v="0"/>
  </r>
  <r>
    <n v="0"/>
    <x v="0"/>
    <x v="0"/>
    <x v="754"/>
    <n v="316430"/>
    <x v="11"/>
    <x v="1"/>
    <x v="10"/>
    <x v="0"/>
  </r>
  <r>
    <n v="0"/>
    <x v="0"/>
    <x v="0"/>
    <x v="755"/>
    <n v="316440"/>
    <x v="11"/>
    <x v="1"/>
    <x v="8"/>
    <x v="0"/>
  </r>
  <r>
    <n v="0"/>
    <x v="0"/>
    <x v="0"/>
    <x v="756"/>
    <n v="316443"/>
    <x v="11"/>
    <x v="1"/>
    <x v="9"/>
    <x v="0"/>
  </r>
  <r>
    <n v="1"/>
    <x v="0"/>
    <x v="0"/>
    <x v="757"/>
    <n v="316447"/>
    <x v="11"/>
    <x v="1"/>
    <x v="2"/>
    <x v="0"/>
  </r>
  <r>
    <n v="0"/>
    <x v="0"/>
    <x v="0"/>
    <x v="758"/>
    <n v="316450"/>
    <x v="11"/>
    <x v="1"/>
    <x v="7"/>
    <x v="0"/>
  </r>
  <r>
    <n v="0"/>
    <x v="0"/>
    <x v="0"/>
    <x v="759"/>
    <n v="316460"/>
    <x v="11"/>
    <x v="1"/>
    <x v="1"/>
    <x v="0"/>
  </r>
  <r>
    <n v="8"/>
    <x v="0"/>
    <x v="0"/>
    <x v="760"/>
    <n v="316470"/>
    <x v="11"/>
    <x v="1"/>
    <x v="10"/>
    <x v="0"/>
  </r>
  <r>
    <n v="0"/>
    <x v="0"/>
    <x v="0"/>
    <x v="761"/>
    <n v="316480"/>
    <x v="11"/>
    <x v="1"/>
    <x v="3"/>
    <x v="0"/>
  </r>
  <r>
    <n v="0"/>
    <x v="0"/>
    <x v="0"/>
    <x v="762"/>
    <n v="316490"/>
    <x v="11"/>
    <x v="1"/>
    <x v="8"/>
    <x v="0"/>
  </r>
  <r>
    <n v="0"/>
    <x v="0"/>
    <x v="0"/>
    <x v="763"/>
    <n v="316520"/>
    <x v="11"/>
    <x v="1"/>
    <x v="5"/>
    <x v="0"/>
  </r>
  <r>
    <n v="0"/>
    <x v="0"/>
    <x v="0"/>
    <x v="764"/>
    <n v="316500"/>
    <x v="11"/>
    <x v="1"/>
    <x v="11"/>
    <x v="0"/>
  </r>
  <r>
    <n v="1"/>
    <x v="0"/>
    <x v="0"/>
    <x v="765"/>
    <n v="316510"/>
    <x v="11"/>
    <x v="1"/>
    <x v="10"/>
    <x v="0"/>
  </r>
  <r>
    <n v="0"/>
    <x v="0"/>
    <x v="0"/>
    <x v="766"/>
    <n v="316530"/>
    <x v="11"/>
    <x v="1"/>
    <x v="11"/>
    <x v="0"/>
  </r>
  <r>
    <n v="3"/>
    <x v="0"/>
    <x v="0"/>
    <x v="767"/>
    <n v="316540"/>
    <x v="11"/>
    <x v="1"/>
    <x v="8"/>
    <x v="0"/>
  </r>
  <r>
    <n v="0"/>
    <x v="0"/>
    <x v="0"/>
    <x v="768"/>
    <n v="316550"/>
    <x v="11"/>
    <x v="1"/>
    <x v="7"/>
    <x v="0"/>
  </r>
  <r>
    <n v="3"/>
    <x v="0"/>
    <x v="0"/>
    <x v="769"/>
    <n v="316553"/>
    <x v="11"/>
    <x v="1"/>
    <x v="17"/>
    <x v="1"/>
  </r>
  <r>
    <n v="0"/>
    <x v="0"/>
    <x v="0"/>
    <x v="770"/>
    <n v="316556"/>
    <x v="11"/>
    <x v="1"/>
    <x v="2"/>
    <x v="0"/>
  </r>
  <r>
    <n v="0"/>
    <x v="0"/>
    <x v="0"/>
    <x v="771"/>
    <n v="316557"/>
    <x v="11"/>
    <x v="1"/>
    <x v="8"/>
    <x v="0"/>
  </r>
  <r>
    <n v="0"/>
    <x v="0"/>
    <x v="0"/>
    <x v="772"/>
    <n v="316560"/>
    <x v="11"/>
    <x v="1"/>
    <x v="9"/>
    <x v="0"/>
  </r>
  <r>
    <n v="0"/>
    <x v="0"/>
    <x v="0"/>
    <x v="773"/>
    <n v="316570"/>
    <x v="11"/>
    <x v="1"/>
    <x v="9"/>
    <x v="0"/>
  </r>
  <r>
    <n v="0"/>
    <x v="0"/>
    <x v="0"/>
    <x v="774"/>
    <n v="316580"/>
    <x v="11"/>
    <x v="1"/>
    <x v="8"/>
    <x v="0"/>
  </r>
  <r>
    <n v="0"/>
    <x v="0"/>
    <x v="0"/>
    <x v="775"/>
    <n v="316590"/>
    <x v="11"/>
    <x v="1"/>
    <x v="3"/>
    <x v="0"/>
  </r>
  <r>
    <n v="0"/>
    <x v="0"/>
    <x v="0"/>
    <x v="776"/>
    <n v="316600"/>
    <x v="11"/>
    <x v="1"/>
    <x v="11"/>
    <x v="0"/>
  </r>
  <r>
    <n v="0"/>
    <x v="0"/>
    <x v="0"/>
    <x v="777"/>
    <n v="316610"/>
    <x v="11"/>
    <x v="1"/>
    <x v="7"/>
    <x v="0"/>
  </r>
  <r>
    <n v="0"/>
    <x v="0"/>
    <x v="0"/>
    <x v="778"/>
    <n v="316620"/>
    <x v="11"/>
    <x v="1"/>
    <x v="11"/>
    <x v="0"/>
  </r>
  <r>
    <n v="0"/>
    <x v="0"/>
    <x v="0"/>
    <x v="779"/>
    <n v="316630"/>
    <x v="11"/>
    <x v="1"/>
    <x v="2"/>
    <x v="0"/>
  </r>
  <r>
    <n v="0"/>
    <x v="0"/>
    <x v="0"/>
    <x v="780"/>
    <n v="316640"/>
    <x v="11"/>
    <x v="1"/>
    <x v="8"/>
    <x v="0"/>
  </r>
  <r>
    <n v="0"/>
    <x v="0"/>
    <x v="0"/>
    <x v="781"/>
    <n v="316650"/>
    <x v="11"/>
    <x v="1"/>
    <x v="3"/>
    <x v="0"/>
  </r>
  <r>
    <n v="0"/>
    <x v="0"/>
    <x v="0"/>
    <x v="782"/>
    <n v="316660"/>
    <x v="11"/>
    <x v="1"/>
    <x v="1"/>
    <x v="0"/>
  </r>
  <r>
    <n v="0"/>
    <x v="0"/>
    <x v="0"/>
    <x v="783"/>
    <n v="316680"/>
    <x v="11"/>
    <x v="1"/>
    <x v="0"/>
    <x v="0"/>
  </r>
  <r>
    <n v="0"/>
    <x v="0"/>
    <x v="0"/>
    <x v="784"/>
    <n v="316670"/>
    <x v="11"/>
    <x v="1"/>
    <x v="6"/>
    <x v="0"/>
  </r>
  <r>
    <n v="1"/>
    <x v="0"/>
    <x v="0"/>
    <x v="785"/>
    <n v="316690"/>
    <x v="11"/>
    <x v="1"/>
    <x v="10"/>
    <x v="0"/>
  </r>
  <r>
    <n v="0"/>
    <x v="0"/>
    <x v="0"/>
    <x v="786"/>
    <n v="316695"/>
    <x v="11"/>
    <x v="1"/>
    <x v="16"/>
    <x v="0"/>
  </r>
  <r>
    <n v="0"/>
    <x v="0"/>
    <x v="0"/>
    <x v="787"/>
    <n v="316700"/>
    <x v="11"/>
    <x v="1"/>
    <x v="8"/>
    <x v="0"/>
  </r>
  <r>
    <n v="1"/>
    <x v="0"/>
    <x v="0"/>
    <x v="788"/>
    <n v="316710"/>
    <x v="11"/>
    <x v="1"/>
    <x v="3"/>
    <x v="0"/>
  </r>
  <r>
    <n v="28"/>
    <x v="0"/>
    <x v="0"/>
    <x v="789"/>
    <n v="316720"/>
    <x v="11"/>
    <x v="1"/>
    <x v="12"/>
    <x v="0"/>
  </r>
  <r>
    <n v="0"/>
    <x v="0"/>
    <x v="0"/>
    <x v="790"/>
    <n v="316555"/>
    <x v="11"/>
    <x v="1"/>
    <x v="6"/>
    <x v="0"/>
  </r>
  <r>
    <n v="0"/>
    <x v="0"/>
    <x v="0"/>
    <x v="791"/>
    <n v="316730"/>
    <x v="11"/>
    <x v="1"/>
    <x v="9"/>
    <x v="0"/>
  </r>
  <r>
    <n v="1"/>
    <x v="0"/>
    <x v="0"/>
    <x v="792"/>
    <n v="316740"/>
    <x v="11"/>
    <x v="1"/>
    <x v="8"/>
    <x v="0"/>
  </r>
  <r>
    <n v="0"/>
    <x v="0"/>
    <x v="0"/>
    <x v="793"/>
    <n v="316750"/>
    <x v="11"/>
    <x v="1"/>
    <x v="9"/>
    <x v="0"/>
  </r>
  <r>
    <n v="1"/>
    <x v="0"/>
    <x v="0"/>
    <x v="794"/>
    <n v="316760"/>
    <x v="11"/>
    <x v="1"/>
    <x v="2"/>
    <x v="0"/>
  </r>
  <r>
    <n v="2"/>
    <x v="0"/>
    <x v="0"/>
    <x v="795"/>
    <n v="316770"/>
    <x v="11"/>
    <x v="1"/>
    <x v="7"/>
    <x v="0"/>
  </r>
  <r>
    <n v="0"/>
    <x v="0"/>
    <x v="0"/>
    <x v="796"/>
    <n v="316780"/>
    <x v="11"/>
    <x v="1"/>
    <x v="8"/>
    <x v="0"/>
  </r>
  <r>
    <n v="1"/>
    <x v="0"/>
    <x v="0"/>
    <x v="797"/>
    <n v="316790"/>
    <x v="11"/>
    <x v="1"/>
    <x v="9"/>
    <x v="0"/>
  </r>
  <r>
    <n v="2"/>
    <x v="0"/>
    <x v="0"/>
    <x v="798"/>
    <n v="316800"/>
    <x v="11"/>
    <x v="1"/>
    <x v="16"/>
    <x v="0"/>
  </r>
  <r>
    <n v="0"/>
    <x v="0"/>
    <x v="0"/>
    <x v="799"/>
    <n v="316805"/>
    <x v="11"/>
    <x v="1"/>
    <x v="2"/>
    <x v="0"/>
  </r>
  <r>
    <n v="0"/>
    <x v="0"/>
    <x v="0"/>
    <x v="800"/>
    <n v="316810"/>
    <x v="11"/>
    <x v="1"/>
    <x v="4"/>
    <x v="0"/>
  </r>
  <r>
    <n v="0"/>
    <x v="0"/>
    <x v="0"/>
    <x v="801"/>
    <n v="316820"/>
    <x v="11"/>
    <x v="1"/>
    <x v="1"/>
    <x v="0"/>
  </r>
  <r>
    <n v="0"/>
    <x v="0"/>
    <x v="0"/>
    <x v="802"/>
    <n v="316830"/>
    <x v="11"/>
    <x v="1"/>
    <x v="18"/>
    <x v="1"/>
  </r>
  <r>
    <n v="1"/>
    <x v="0"/>
    <x v="0"/>
    <x v="803"/>
    <n v="316840"/>
    <x v="11"/>
    <x v="1"/>
    <x v="7"/>
    <x v="0"/>
  </r>
  <r>
    <n v="0"/>
    <x v="0"/>
    <x v="0"/>
    <x v="804"/>
    <n v="316850"/>
    <x v="11"/>
    <x v="1"/>
    <x v="9"/>
    <x v="0"/>
  </r>
  <r>
    <n v="8"/>
    <x v="0"/>
    <x v="0"/>
    <x v="805"/>
    <n v="316860"/>
    <x v="11"/>
    <x v="1"/>
    <x v="6"/>
    <x v="0"/>
  </r>
  <r>
    <n v="10"/>
    <x v="0"/>
    <x v="0"/>
    <x v="806"/>
    <n v="316870"/>
    <x v="11"/>
    <x v="1"/>
    <x v="2"/>
    <x v="0"/>
  </r>
  <r>
    <n v="2"/>
    <x v="0"/>
    <x v="0"/>
    <x v="807"/>
    <n v="316880"/>
    <x v="11"/>
    <x v="1"/>
    <x v="11"/>
    <x v="0"/>
  </r>
  <r>
    <n v="0"/>
    <x v="0"/>
    <x v="0"/>
    <x v="808"/>
    <n v="316890"/>
    <x v="11"/>
    <x v="1"/>
    <x v="0"/>
    <x v="0"/>
  </r>
  <r>
    <n v="1"/>
    <x v="0"/>
    <x v="0"/>
    <x v="809"/>
    <n v="316900"/>
    <x v="11"/>
    <x v="1"/>
    <x v="9"/>
    <x v="0"/>
  </r>
  <r>
    <n v="0"/>
    <x v="0"/>
    <x v="0"/>
    <x v="810"/>
    <n v="316905"/>
    <x v="11"/>
    <x v="1"/>
    <x v="8"/>
    <x v="0"/>
  </r>
  <r>
    <n v="0"/>
    <x v="0"/>
    <x v="0"/>
    <x v="811"/>
    <n v="316910"/>
    <x v="11"/>
    <x v="1"/>
    <x v="8"/>
    <x v="0"/>
  </r>
  <r>
    <n v="0"/>
    <x v="0"/>
    <x v="0"/>
    <x v="812"/>
    <n v="316920"/>
    <x v="11"/>
    <x v="1"/>
    <x v="9"/>
    <x v="0"/>
  </r>
  <r>
    <n v="7"/>
    <x v="0"/>
    <x v="0"/>
    <x v="813"/>
    <n v="316930"/>
    <x v="11"/>
    <x v="1"/>
    <x v="5"/>
    <x v="0"/>
  </r>
  <r>
    <n v="2"/>
    <x v="0"/>
    <x v="0"/>
    <x v="814"/>
    <n v="316935"/>
    <x v="11"/>
    <x v="1"/>
    <x v="3"/>
    <x v="0"/>
  </r>
  <r>
    <n v="3"/>
    <x v="0"/>
    <x v="0"/>
    <x v="815"/>
    <n v="316940"/>
    <x v="11"/>
    <x v="1"/>
    <x v="5"/>
    <x v="0"/>
  </r>
  <r>
    <n v="0"/>
    <x v="0"/>
    <x v="0"/>
    <x v="816"/>
    <n v="316950"/>
    <x v="11"/>
    <x v="1"/>
    <x v="7"/>
    <x v="0"/>
  </r>
  <r>
    <n v="2"/>
    <x v="0"/>
    <x v="0"/>
    <x v="817"/>
    <n v="316960"/>
    <x v="11"/>
    <x v="1"/>
    <x v="13"/>
    <x v="0"/>
  </r>
  <r>
    <n v="0"/>
    <x v="0"/>
    <x v="0"/>
    <x v="818"/>
    <n v="316970"/>
    <x v="11"/>
    <x v="1"/>
    <x v="3"/>
    <x v="0"/>
  </r>
  <r>
    <n v="1"/>
    <x v="0"/>
    <x v="0"/>
    <x v="819"/>
    <n v="316980"/>
    <x v="11"/>
    <x v="1"/>
    <x v="8"/>
    <x v="0"/>
  </r>
  <r>
    <n v="9"/>
    <x v="0"/>
    <x v="0"/>
    <x v="820"/>
    <n v="316990"/>
    <x v="11"/>
    <x v="1"/>
    <x v="9"/>
    <x v="0"/>
  </r>
  <r>
    <n v="0"/>
    <x v="0"/>
    <x v="0"/>
    <x v="821"/>
    <n v="317000"/>
    <x v="11"/>
    <x v="1"/>
    <x v="16"/>
    <x v="0"/>
  </r>
  <r>
    <n v="3"/>
    <x v="0"/>
    <x v="0"/>
    <x v="822"/>
    <n v="317005"/>
    <x v="11"/>
    <x v="1"/>
    <x v="2"/>
    <x v="0"/>
  </r>
  <r>
    <n v="177"/>
    <x v="0"/>
    <x v="0"/>
    <x v="823"/>
    <n v="317010"/>
    <x v="11"/>
    <x v="1"/>
    <x v="4"/>
    <x v="0"/>
  </r>
  <r>
    <n v="207"/>
    <x v="0"/>
    <x v="0"/>
    <x v="824"/>
    <n v="317020"/>
    <x v="11"/>
    <x v="1"/>
    <x v="13"/>
    <x v="0"/>
  </r>
  <r>
    <n v="0"/>
    <x v="0"/>
    <x v="0"/>
    <x v="825"/>
    <n v="317030"/>
    <x v="11"/>
    <x v="1"/>
    <x v="6"/>
    <x v="0"/>
  </r>
  <r>
    <n v="24"/>
    <x v="0"/>
    <x v="0"/>
    <x v="826"/>
    <n v="317040"/>
    <x v="11"/>
    <x v="1"/>
    <x v="14"/>
    <x v="0"/>
  </r>
  <r>
    <n v="0"/>
    <x v="0"/>
    <x v="0"/>
    <x v="827"/>
    <n v="317043"/>
    <x v="11"/>
    <x v="1"/>
    <x v="4"/>
    <x v="0"/>
  </r>
  <r>
    <n v="0"/>
    <x v="0"/>
    <x v="0"/>
    <x v="828"/>
    <n v="317047"/>
    <x v="11"/>
    <x v="1"/>
    <x v="14"/>
    <x v="0"/>
  </r>
  <r>
    <n v="0"/>
    <x v="0"/>
    <x v="0"/>
    <x v="829"/>
    <n v="317050"/>
    <x v="11"/>
    <x v="1"/>
    <x v="2"/>
    <x v="0"/>
  </r>
  <r>
    <n v="0"/>
    <x v="0"/>
    <x v="0"/>
    <x v="830"/>
    <n v="317052"/>
    <x v="11"/>
    <x v="1"/>
    <x v="14"/>
    <x v="0"/>
  </r>
  <r>
    <n v="0"/>
    <x v="0"/>
    <x v="0"/>
    <x v="831"/>
    <n v="317057"/>
    <x v="11"/>
    <x v="1"/>
    <x v="2"/>
    <x v="0"/>
  </r>
  <r>
    <n v="0"/>
    <x v="0"/>
    <x v="0"/>
    <x v="832"/>
    <n v="317060"/>
    <x v="11"/>
    <x v="1"/>
    <x v="10"/>
    <x v="0"/>
  </r>
  <r>
    <n v="0"/>
    <x v="0"/>
    <x v="0"/>
    <x v="833"/>
    <n v="317065"/>
    <x v="11"/>
    <x v="1"/>
    <x v="16"/>
    <x v="0"/>
  </r>
  <r>
    <n v="18"/>
    <x v="0"/>
    <x v="0"/>
    <x v="834"/>
    <n v="317070"/>
    <x v="11"/>
    <x v="1"/>
    <x v="5"/>
    <x v="0"/>
  </r>
  <r>
    <n v="0"/>
    <x v="0"/>
    <x v="0"/>
    <x v="835"/>
    <n v="317075"/>
    <x v="11"/>
    <x v="1"/>
    <x v="0"/>
    <x v="0"/>
  </r>
  <r>
    <n v="0"/>
    <x v="0"/>
    <x v="0"/>
    <x v="836"/>
    <n v="317080"/>
    <x v="11"/>
    <x v="1"/>
    <x v="3"/>
    <x v="0"/>
  </r>
  <r>
    <n v="1"/>
    <x v="0"/>
    <x v="0"/>
    <x v="837"/>
    <n v="317090"/>
    <x v="11"/>
    <x v="1"/>
    <x v="16"/>
    <x v="0"/>
  </r>
  <r>
    <n v="0"/>
    <x v="0"/>
    <x v="0"/>
    <x v="838"/>
    <n v="317100"/>
    <x v="11"/>
    <x v="1"/>
    <x v="14"/>
    <x v="0"/>
  </r>
  <r>
    <n v="0"/>
    <x v="0"/>
    <x v="0"/>
    <x v="839"/>
    <n v="317103"/>
    <x v="11"/>
    <x v="1"/>
    <x v="16"/>
    <x v="0"/>
  </r>
  <r>
    <n v="2"/>
    <x v="0"/>
    <x v="0"/>
    <x v="840"/>
    <n v="317107"/>
    <x v="11"/>
    <x v="1"/>
    <x v="3"/>
    <x v="0"/>
  </r>
  <r>
    <n v="0"/>
    <x v="0"/>
    <x v="0"/>
    <x v="841"/>
    <n v="317110"/>
    <x v="11"/>
    <x v="1"/>
    <x v="4"/>
    <x v="0"/>
  </r>
  <r>
    <n v="0"/>
    <x v="0"/>
    <x v="0"/>
    <x v="842"/>
    <n v="317115"/>
    <x v="11"/>
    <x v="1"/>
    <x v="2"/>
    <x v="0"/>
  </r>
  <r>
    <n v="12"/>
    <x v="0"/>
    <x v="0"/>
    <x v="843"/>
    <n v="317120"/>
    <x v="11"/>
    <x v="1"/>
    <x v="18"/>
    <x v="1"/>
  </r>
  <r>
    <n v="9"/>
    <x v="0"/>
    <x v="0"/>
    <x v="844"/>
    <n v="317130"/>
    <x v="11"/>
    <x v="1"/>
    <x v="9"/>
    <x v="0"/>
  </r>
  <r>
    <n v="0"/>
    <x v="0"/>
    <x v="0"/>
    <x v="845"/>
    <n v="317140"/>
    <x v="11"/>
    <x v="1"/>
    <x v="9"/>
    <x v="0"/>
  </r>
  <r>
    <n v="2"/>
    <x v="0"/>
    <x v="0"/>
    <x v="846"/>
    <n v="317160"/>
    <x v="11"/>
    <x v="1"/>
    <x v="6"/>
    <x v="0"/>
  </r>
  <r>
    <n v="2"/>
    <x v="0"/>
    <x v="0"/>
    <x v="847"/>
    <n v="317170"/>
    <x v="11"/>
    <x v="1"/>
    <x v="8"/>
    <x v="0"/>
  </r>
  <r>
    <n v="1"/>
    <x v="0"/>
    <x v="0"/>
    <x v="848"/>
    <n v="317180"/>
    <x v="11"/>
    <x v="1"/>
    <x v="7"/>
    <x v="0"/>
  </r>
  <r>
    <n v="0"/>
    <x v="0"/>
    <x v="0"/>
    <x v="849"/>
    <n v="317190"/>
    <x v="11"/>
    <x v="1"/>
    <x v="7"/>
    <x v="0"/>
  </r>
  <r>
    <n v="4"/>
    <x v="0"/>
    <x v="0"/>
    <x v="850"/>
    <n v="317200"/>
    <x v="11"/>
    <x v="1"/>
    <x v="9"/>
    <x v="0"/>
  </r>
  <r>
    <n v="0"/>
    <x v="0"/>
    <x v="0"/>
    <x v="851"/>
    <n v="317210"/>
    <x v="11"/>
    <x v="1"/>
    <x v="9"/>
    <x v="0"/>
  </r>
  <r>
    <n v="0"/>
    <x v="0"/>
    <x v="0"/>
    <x v="852"/>
    <n v="317220"/>
    <x v="11"/>
    <x v="1"/>
    <x v="8"/>
    <x v="0"/>
  </r>
  <r>
    <n v="1"/>
    <x v="0"/>
    <x v="0"/>
    <x v="0"/>
    <n v="310010"/>
    <x v="0"/>
    <x v="2"/>
    <x v="0"/>
    <x v="0"/>
  </r>
  <r>
    <n v="0"/>
    <x v="0"/>
    <x v="0"/>
    <x v="1"/>
    <n v="310020"/>
    <x v="0"/>
    <x v="2"/>
    <x v="1"/>
    <x v="0"/>
  </r>
  <r>
    <n v="1"/>
    <x v="0"/>
    <x v="0"/>
    <x v="2"/>
    <n v="310030"/>
    <x v="0"/>
    <x v="2"/>
    <x v="2"/>
    <x v="0"/>
  </r>
  <r>
    <n v="0"/>
    <x v="0"/>
    <x v="0"/>
    <x v="3"/>
    <n v="310040"/>
    <x v="0"/>
    <x v="2"/>
    <x v="2"/>
    <x v="0"/>
  </r>
  <r>
    <n v="0"/>
    <x v="0"/>
    <x v="0"/>
    <x v="4"/>
    <n v="310050"/>
    <x v="0"/>
    <x v="2"/>
    <x v="2"/>
    <x v="0"/>
  </r>
  <r>
    <n v="1"/>
    <x v="0"/>
    <x v="0"/>
    <x v="5"/>
    <n v="310060"/>
    <x v="0"/>
    <x v="2"/>
    <x v="3"/>
    <x v="0"/>
  </r>
  <r>
    <n v="0"/>
    <x v="0"/>
    <x v="0"/>
    <x v="6"/>
    <n v="310070"/>
    <x v="0"/>
    <x v="2"/>
    <x v="4"/>
    <x v="0"/>
  </r>
  <r>
    <n v="0"/>
    <x v="0"/>
    <x v="0"/>
    <x v="7"/>
    <n v="310080"/>
    <x v="0"/>
    <x v="2"/>
    <x v="5"/>
    <x v="0"/>
  </r>
  <r>
    <n v="4"/>
    <x v="0"/>
    <x v="0"/>
    <x v="8"/>
    <n v="310090"/>
    <x v="0"/>
    <x v="2"/>
    <x v="6"/>
    <x v="0"/>
  </r>
  <r>
    <n v="1"/>
    <x v="0"/>
    <x v="0"/>
    <x v="9"/>
    <n v="310100"/>
    <x v="0"/>
    <x v="2"/>
    <x v="6"/>
    <x v="0"/>
  </r>
  <r>
    <n v="1"/>
    <x v="0"/>
    <x v="0"/>
    <x v="10"/>
    <n v="310110"/>
    <x v="0"/>
    <x v="2"/>
    <x v="7"/>
    <x v="0"/>
  </r>
  <r>
    <n v="0"/>
    <x v="0"/>
    <x v="0"/>
    <x v="11"/>
    <n v="310120"/>
    <x v="0"/>
    <x v="2"/>
    <x v="8"/>
    <x v="0"/>
  </r>
  <r>
    <n v="0"/>
    <x v="0"/>
    <x v="0"/>
    <x v="12"/>
    <n v="310130"/>
    <x v="0"/>
    <x v="2"/>
    <x v="8"/>
    <x v="0"/>
  </r>
  <r>
    <n v="0"/>
    <x v="0"/>
    <x v="0"/>
    <x v="13"/>
    <n v="310140"/>
    <x v="0"/>
    <x v="2"/>
    <x v="8"/>
    <x v="0"/>
  </r>
  <r>
    <n v="2"/>
    <x v="0"/>
    <x v="0"/>
    <x v="14"/>
    <n v="310150"/>
    <x v="0"/>
    <x v="2"/>
    <x v="9"/>
    <x v="0"/>
  </r>
  <r>
    <n v="8"/>
    <x v="0"/>
    <x v="0"/>
    <x v="15"/>
    <n v="310160"/>
    <x v="0"/>
    <x v="2"/>
    <x v="10"/>
    <x v="0"/>
  </r>
  <r>
    <n v="1"/>
    <x v="0"/>
    <x v="0"/>
    <x v="16"/>
    <n v="310163"/>
    <x v="0"/>
    <x v="2"/>
    <x v="11"/>
    <x v="0"/>
  </r>
  <r>
    <n v="6"/>
    <x v="0"/>
    <x v="0"/>
    <x v="17"/>
    <n v="310170"/>
    <x v="0"/>
    <x v="2"/>
    <x v="6"/>
    <x v="0"/>
  </r>
  <r>
    <n v="0"/>
    <x v="0"/>
    <x v="0"/>
    <x v="18"/>
    <n v="310180"/>
    <x v="0"/>
    <x v="2"/>
    <x v="7"/>
    <x v="0"/>
  </r>
  <r>
    <n v="1"/>
    <x v="0"/>
    <x v="0"/>
    <x v="19"/>
    <n v="310190"/>
    <x v="0"/>
    <x v="2"/>
    <x v="10"/>
    <x v="0"/>
  </r>
  <r>
    <n v="1"/>
    <x v="0"/>
    <x v="0"/>
    <x v="20"/>
    <n v="310200"/>
    <x v="0"/>
    <x v="2"/>
    <x v="10"/>
    <x v="0"/>
  </r>
  <r>
    <n v="0"/>
    <x v="0"/>
    <x v="0"/>
    <x v="21"/>
    <n v="310205"/>
    <x v="0"/>
    <x v="2"/>
    <x v="2"/>
    <x v="0"/>
  </r>
  <r>
    <n v="2"/>
    <x v="0"/>
    <x v="0"/>
    <x v="22"/>
    <n v="315350"/>
    <x v="0"/>
    <x v="2"/>
    <x v="2"/>
    <x v="0"/>
  </r>
  <r>
    <n v="0"/>
    <x v="0"/>
    <x v="0"/>
    <x v="23"/>
    <n v="310210"/>
    <x v="0"/>
    <x v="2"/>
    <x v="11"/>
    <x v="0"/>
  </r>
  <r>
    <n v="0"/>
    <x v="0"/>
    <x v="0"/>
    <x v="24"/>
    <n v="310220"/>
    <x v="0"/>
    <x v="2"/>
    <x v="7"/>
    <x v="0"/>
  </r>
  <r>
    <n v="0"/>
    <x v="0"/>
    <x v="0"/>
    <x v="25"/>
    <n v="310230"/>
    <x v="0"/>
    <x v="2"/>
    <x v="2"/>
    <x v="0"/>
  </r>
  <r>
    <n v="0"/>
    <x v="0"/>
    <x v="0"/>
    <x v="26"/>
    <n v="310240"/>
    <x v="0"/>
    <x v="2"/>
    <x v="3"/>
    <x v="0"/>
  </r>
  <r>
    <n v="0"/>
    <x v="0"/>
    <x v="0"/>
    <x v="27"/>
    <n v="310250"/>
    <x v="0"/>
    <x v="2"/>
    <x v="2"/>
    <x v="0"/>
  </r>
  <r>
    <n v="20"/>
    <x v="0"/>
    <x v="0"/>
    <x v="28"/>
    <n v="310260"/>
    <x v="0"/>
    <x v="2"/>
    <x v="10"/>
    <x v="0"/>
  </r>
  <r>
    <n v="0"/>
    <x v="0"/>
    <x v="0"/>
    <x v="29"/>
    <n v="310280"/>
    <x v="0"/>
    <x v="2"/>
    <x v="11"/>
    <x v="0"/>
  </r>
  <r>
    <n v="1"/>
    <x v="0"/>
    <x v="0"/>
    <x v="30"/>
    <n v="310285"/>
    <x v="0"/>
    <x v="2"/>
    <x v="3"/>
    <x v="0"/>
  </r>
  <r>
    <n v="0"/>
    <x v="0"/>
    <x v="0"/>
    <x v="31"/>
    <n v="310290"/>
    <x v="0"/>
    <x v="2"/>
    <x v="11"/>
    <x v="0"/>
  </r>
  <r>
    <n v="0"/>
    <x v="0"/>
    <x v="0"/>
    <x v="32"/>
    <n v="310300"/>
    <x v="0"/>
    <x v="2"/>
    <x v="2"/>
    <x v="0"/>
  </r>
  <r>
    <n v="0"/>
    <x v="0"/>
    <x v="0"/>
    <x v="33"/>
    <n v="310310"/>
    <x v="0"/>
    <x v="2"/>
    <x v="9"/>
    <x v="0"/>
  </r>
  <r>
    <n v="0"/>
    <x v="0"/>
    <x v="0"/>
    <x v="34"/>
    <n v="310320"/>
    <x v="0"/>
    <x v="2"/>
    <x v="12"/>
    <x v="0"/>
  </r>
  <r>
    <n v="0"/>
    <x v="0"/>
    <x v="0"/>
    <x v="35"/>
    <n v="310330"/>
    <x v="0"/>
    <x v="2"/>
    <x v="11"/>
    <x v="0"/>
  </r>
  <r>
    <n v="0"/>
    <x v="0"/>
    <x v="0"/>
    <x v="36"/>
    <n v="310340"/>
    <x v="0"/>
    <x v="2"/>
    <x v="6"/>
    <x v="0"/>
  </r>
  <r>
    <n v="25"/>
    <x v="0"/>
    <x v="0"/>
    <x v="37"/>
    <n v="310350"/>
    <x v="0"/>
    <x v="2"/>
    <x v="13"/>
    <x v="0"/>
  </r>
  <r>
    <n v="0"/>
    <x v="0"/>
    <x v="0"/>
    <x v="38"/>
    <n v="310360"/>
    <x v="0"/>
    <x v="2"/>
    <x v="11"/>
    <x v="0"/>
  </r>
  <r>
    <n v="0"/>
    <x v="0"/>
    <x v="0"/>
    <x v="39"/>
    <n v="310370"/>
    <x v="0"/>
    <x v="2"/>
    <x v="9"/>
    <x v="0"/>
  </r>
  <r>
    <n v="3"/>
    <x v="0"/>
    <x v="0"/>
    <x v="40"/>
    <n v="310375"/>
    <x v="0"/>
    <x v="2"/>
    <x v="13"/>
    <x v="0"/>
  </r>
  <r>
    <n v="0"/>
    <x v="0"/>
    <x v="0"/>
    <x v="41"/>
    <n v="310380"/>
    <x v="0"/>
    <x v="2"/>
    <x v="0"/>
    <x v="0"/>
  </r>
  <r>
    <n v="4"/>
    <x v="0"/>
    <x v="0"/>
    <x v="42"/>
    <n v="310390"/>
    <x v="0"/>
    <x v="2"/>
    <x v="1"/>
    <x v="0"/>
  </r>
  <r>
    <n v="16"/>
    <x v="0"/>
    <x v="0"/>
    <x v="43"/>
    <n v="310400"/>
    <x v="0"/>
    <x v="2"/>
    <x v="4"/>
    <x v="0"/>
  </r>
  <r>
    <n v="0"/>
    <x v="0"/>
    <x v="0"/>
    <x v="44"/>
    <n v="310410"/>
    <x v="0"/>
    <x v="2"/>
    <x v="10"/>
    <x v="0"/>
  </r>
  <r>
    <n v="1"/>
    <x v="0"/>
    <x v="0"/>
    <x v="45"/>
    <n v="310420"/>
    <x v="0"/>
    <x v="2"/>
    <x v="1"/>
    <x v="0"/>
  </r>
  <r>
    <n v="1"/>
    <x v="0"/>
    <x v="0"/>
    <x v="46"/>
    <n v="310430"/>
    <x v="0"/>
    <x v="2"/>
    <x v="10"/>
    <x v="0"/>
  </r>
  <r>
    <n v="0"/>
    <x v="0"/>
    <x v="0"/>
    <x v="47"/>
    <n v="310440"/>
    <x v="0"/>
    <x v="2"/>
    <x v="9"/>
    <x v="0"/>
  </r>
  <r>
    <n v="0"/>
    <x v="0"/>
    <x v="0"/>
    <x v="48"/>
    <n v="310445"/>
    <x v="0"/>
    <x v="2"/>
    <x v="3"/>
    <x v="0"/>
  </r>
  <r>
    <n v="1"/>
    <x v="0"/>
    <x v="0"/>
    <x v="49"/>
    <n v="310450"/>
    <x v="0"/>
    <x v="2"/>
    <x v="14"/>
    <x v="0"/>
  </r>
  <r>
    <n v="4"/>
    <x v="0"/>
    <x v="0"/>
    <x v="50"/>
    <n v="310460"/>
    <x v="0"/>
    <x v="2"/>
    <x v="9"/>
    <x v="0"/>
  </r>
  <r>
    <n v="0"/>
    <x v="0"/>
    <x v="0"/>
    <x v="51"/>
    <n v="310470"/>
    <x v="0"/>
    <x v="2"/>
    <x v="6"/>
    <x v="0"/>
  </r>
  <r>
    <n v="1"/>
    <x v="0"/>
    <x v="0"/>
    <x v="52"/>
    <n v="310480"/>
    <x v="0"/>
    <x v="2"/>
    <x v="3"/>
    <x v="0"/>
  </r>
  <r>
    <n v="0"/>
    <x v="0"/>
    <x v="0"/>
    <x v="53"/>
    <n v="310490"/>
    <x v="0"/>
    <x v="2"/>
    <x v="8"/>
    <x v="0"/>
  </r>
  <r>
    <n v="0"/>
    <x v="0"/>
    <x v="0"/>
    <x v="54"/>
    <n v="310500"/>
    <x v="0"/>
    <x v="2"/>
    <x v="12"/>
    <x v="1"/>
  </r>
  <r>
    <n v="1"/>
    <x v="0"/>
    <x v="0"/>
    <x v="55"/>
    <n v="310510"/>
    <x v="0"/>
    <x v="2"/>
    <x v="1"/>
    <x v="0"/>
  </r>
  <r>
    <n v="0"/>
    <x v="0"/>
    <x v="0"/>
    <x v="56"/>
    <n v="310520"/>
    <x v="0"/>
    <x v="2"/>
    <x v="6"/>
    <x v="0"/>
  </r>
  <r>
    <n v="0"/>
    <x v="0"/>
    <x v="0"/>
    <x v="57"/>
    <n v="310530"/>
    <x v="0"/>
    <x v="2"/>
    <x v="10"/>
    <x v="0"/>
  </r>
  <r>
    <n v="3"/>
    <x v="0"/>
    <x v="0"/>
    <x v="58"/>
    <n v="310540"/>
    <x v="0"/>
    <x v="2"/>
    <x v="2"/>
    <x v="0"/>
  </r>
  <r>
    <n v="0"/>
    <x v="0"/>
    <x v="0"/>
    <x v="59"/>
    <n v="310550"/>
    <x v="0"/>
    <x v="2"/>
    <x v="9"/>
    <x v="0"/>
  </r>
  <r>
    <n v="6"/>
    <x v="0"/>
    <x v="0"/>
    <x v="60"/>
    <n v="310560"/>
    <x v="0"/>
    <x v="2"/>
    <x v="11"/>
    <x v="0"/>
  </r>
  <r>
    <n v="1"/>
    <x v="0"/>
    <x v="0"/>
    <x v="61"/>
    <n v="310570"/>
    <x v="0"/>
    <x v="2"/>
    <x v="2"/>
    <x v="0"/>
  </r>
  <r>
    <n v="0"/>
    <x v="0"/>
    <x v="0"/>
    <x v="62"/>
    <n v="310590"/>
    <x v="0"/>
    <x v="2"/>
    <x v="11"/>
    <x v="0"/>
  </r>
  <r>
    <n v="1"/>
    <x v="0"/>
    <x v="0"/>
    <x v="63"/>
    <n v="310600"/>
    <x v="0"/>
    <x v="2"/>
    <x v="2"/>
    <x v="0"/>
  </r>
  <r>
    <n v="0"/>
    <x v="0"/>
    <x v="0"/>
    <x v="64"/>
    <n v="310610"/>
    <x v="0"/>
    <x v="2"/>
    <x v="9"/>
    <x v="0"/>
  </r>
  <r>
    <n v="647"/>
    <x v="0"/>
    <x v="0"/>
    <x v="65"/>
    <n v="310620"/>
    <x v="0"/>
    <x v="2"/>
    <x v="15"/>
    <x v="0"/>
  </r>
  <r>
    <n v="0"/>
    <x v="0"/>
    <x v="0"/>
    <x v="66"/>
    <n v="310630"/>
    <x v="0"/>
    <x v="2"/>
    <x v="2"/>
    <x v="0"/>
  </r>
  <r>
    <n v="0"/>
    <x v="0"/>
    <x v="0"/>
    <x v="67"/>
    <n v="310640"/>
    <x v="0"/>
    <x v="2"/>
    <x v="11"/>
    <x v="0"/>
  </r>
  <r>
    <n v="0"/>
    <x v="0"/>
    <x v="0"/>
    <x v="68"/>
    <n v="310650"/>
    <x v="0"/>
    <x v="2"/>
    <x v="3"/>
    <x v="0"/>
  </r>
  <r>
    <n v="0"/>
    <x v="0"/>
    <x v="0"/>
    <x v="69"/>
    <n v="310665"/>
    <x v="0"/>
    <x v="2"/>
    <x v="16"/>
    <x v="0"/>
  </r>
  <r>
    <n v="0"/>
    <x v="0"/>
    <x v="0"/>
    <x v="70"/>
    <n v="310660"/>
    <x v="0"/>
    <x v="2"/>
    <x v="6"/>
    <x v="0"/>
  </r>
  <r>
    <n v="78"/>
    <x v="0"/>
    <x v="0"/>
    <x v="71"/>
    <n v="310670"/>
    <x v="0"/>
    <x v="2"/>
    <x v="17"/>
    <x v="1"/>
  </r>
  <r>
    <n v="1"/>
    <x v="0"/>
    <x v="0"/>
    <x v="72"/>
    <n v="310680"/>
    <x v="0"/>
    <x v="2"/>
    <x v="11"/>
    <x v="0"/>
  </r>
  <r>
    <n v="1"/>
    <x v="0"/>
    <x v="0"/>
    <x v="73"/>
    <n v="310690"/>
    <x v="0"/>
    <x v="2"/>
    <x v="9"/>
    <x v="0"/>
  </r>
  <r>
    <n v="0"/>
    <x v="0"/>
    <x v="0"/>
    <x v="74"/>
    <n v="310700"/>
    <x v="0"/>
    <x v="2"/>
    <x v="1"/>
    <x v="0"/>
  </r>
  <r>
    <n v="2"/>
    <x v="0"/>
    <x v="0"/>
    <x v="75"/>
    <n v="310710"/>
    <x v="0"/>
    <x v="2"/>
    <x v="5"/>
    <x v="0"/>
  </r>
  <r>
    <n v="0"/>
    <x v="0"/>
    <x v="0"/>
    <x v="76"/>
    <n v="310720"/>
    <x v="0"/>
    <x v="2"/>
    <x v="8"/>
    <x v="0"/>
  </r>
  <r>
    <n v="1"/>
    <x v="0"/>
    <x v="0"/>
    <x v="77"/>
    <n v="310730"/>
    <x v="0"/>
    <x v="2"/>
    <x v="16"/>
    <x v="0"/>
  </r>
  <r>
    <n v="10"/>
    <x v="0"/>
    <x v="0"/>
    <x v="78"/>
    <n v="310740"/>
    <x v="0"/>
    <x v="2"/>
    <x v="1"/>
    <x v="0"/>
  </r>
  <r>
    <n v="0"/>
    <x v="0"/>
    <x v="0"/>
    <x v="79"/>
    <n v="310750"/>
    <x v="0"/>
    <x v="2"/>
    <x v="11"/>
    <x v="0"/>
  </r>
  <r>
    <n v="0"/>
    <x v="0"/>
    <x v="0"/>
    <x v="80"/>
    <n v="310760"/>
    <x v="0"/>
    <x v="2"/>
    <x v="10"/>
    <x v="0"/>
  </r>
  <r>
    <n v="0"/>
    <x v="0"/>
    <x v="0"/>
    <x v="81"/>
    <n v="310770"/>
    <x v="0"/>
    <x v="2"/>
    <x v="2"/>
    <x v="0"/>
  </r>
  <r>
    <n v="0"/>
    <x v="0"/>
    <x v="0"/>
    <x v="82"/>
    <n v="310780"/>
    <x v="0"/>
    <x v="2"/>
    <x v="2"/>
    <x v="0"/>
  </r>
  <r>
    <n v="0"/>
    <x v="0"/>
    <x v="0"/>
    <x v="83"/>
    <n v="310790"/>
    <x v="0"/>
    <x v="2"/>
    <x v="8"/>
    <x v="0"/>
  </r>
  <r>
    <n v="0"/>
    <x v="0"/>
    <x v="0"/>
    <x v="84"/>
    <n v="310800"/>
    <x v="0"/>
    <x v="2"/>
    <x v="5"/>
    <x v="0"/>
  </r>
  <r>
    <n v="1"/>
    <x v="0"/>
    <x v="0"/>
    <x v="85"/>
    <n v="310810"/>
    <x v="0"/>
    <x v="2"/>
    <x v="17"/>
    <x v="0"/>
  </r>
  <r>
    <n v="0"/>
    <x v="0"/>
    <x v="0"/>
    <x v="86"/>
    <n v="310820"/>
    <x v="0"/>
    <x v="2"/>
    <x v="14"/>
    <x v="0"/>
  </r>
  <r>
    <n v="0"/>
    <x v="0"/>
    <x v="0"/>
    <x v="87"/>
    <n v="310825"/>
    <x v="0"/>
    <x v="2"/>
    <x v="16"/>
    <x v="0"/>
  </r>
  <r>
    <n v="2"/>
    <x v="0"/>
    <x v="0"/>
    <x v="88"/>
    <n v="310830"/>
    <x v="0"/>
    <x v="2"/>
    <x v="8"/>
    <x v="0"/>
  </r>
  <r>
    <n v="1"/>
    <x v="0"/>
    <x v="0"/>
    <x v="89"/>
    <n v="310840"/>
    <x v="0"/>
    <x v="2"/>
    <x v="10"/>
    <x v="0"/>
  </r>
  <r>
    <n v="0"/>
    <x v="0"/>
    <x v="0"/>
    <x v="90"/>
    <n v="310850"/>
    <x v="0"/>
    <x v="2"/>
    <x v="16"/>
    <x v="0"/>
  </r>
  <r>
    <n v="0"/>
    <x v="0"/>
    <x v="0"/>
    <x v="91"/>
    <n v="310870"/>
    <x v="0"/>
    <x v="2"/>
    <x v="9"/>
    <x v="0"/>
  </r>
  <r>
    <n v="3"/>
    <x v="0"/>
    <x v="0"/>
    <x v="92"/>
    <n v="310855"/>
    <x v="0"/>
    <x v="2"/>
    <x v="14"/>
    <x v="0"/>
  </r>
  <r>
    <n v="3"/>
    <x v="0"/>
    <x v="0"/>
    <x v="93"/>
    <n v="310860"/>
    <x v="0"/>
    <x v="2"/>
    <x v="16"/>
    <x v="0"/>
  </r>
  <r>
    <n v="0"/>
    <x v="0"/>
    <x v="0"/>
    <x v="94"/>
    <n v="310890"/>
    <x v="0"/>
    <x v="2"/>
    <x v="8"/>
    <x v="0"/>
  </r>
  <r>
    <n v="0"/>
    <x v="0"/>
    <x v="0"/>
    <x v="95"/>
    <n v="310880"/>
    <x v="0"/>
    <x v="2"/>
    <x v="2"/>
    <x v="0"/>
  </r>
  <r>
    <n v="12"/>
    <x v="0"/>
    <x v="0"/>
    <x v="96"/>
    <n v="310900"/>
    <x v="0"/>
    <x v="2"/>
    <x v="17"/>
    <x v="1"/>
  </r>
  <r>
    <n v="1"/>
    <x v="0"/>
    <x v="0"/>
    <x v="97"/>
    <n v="310910"/>
    <x v="0"/>
    <x v="2"/>
    <x v="8"/>
    <x v="0"/>
  </r>
  <r>
    <n v="0"/>
    <x v="0"/>
    <x v="0"/>
    <x v="98"/>
    <n v="310920"/>
    <x v="0"/>
    <x v="2"/>
    <x v="3"/>
    <x v="0"/>
  </r>
  <r>
    <n v="0"/>
    <x v="0"/>
    <x v="0"/>
    <x v="99"/>
    <n v="310925"/>
    <x v="0"/>
    <x v="2"/>
    <x v="2"/>
    <x v="0"/>
  </r>
  <r>
    <n v="1"/>
    <x v="0"/>
    <x v="0"/>
    <x v="100"/>
    <n v="310930"/>
    <x v="0"/>
    <x v="2"/>
    <x v="14"/>
    <x v="0"/>
  </r>
  <r>
    <n v="0"/>
    <x v="0"/>
    <x v="0"/>
    <x v="101"/>
    <n v="310940"/>
    <x v="0"/>
    <x v="2"/>
    <x v="3"/>
    <x v="0"/>
  </r>
  <r>
    <n v="0"/>
    <x v="0"/>
    <x v="0"/>
    <x v="102"/>
    <n v="310945"/>
    <x v="0"/>
    <x v="2"/>
    <x v="14"/>
    <x v="0"/>
  </r>
  <r>
    <n v="0"/>
    <x v="0"/>
    <x v="0"/>
    <x v="103"/>
    <n v="310950"/>
    <x v="0"/>
    <x v="2"/>
    <x v="10"/>
    <x v="0"/>
  </r>
  <r>
    <n v="0"/>
    <x v="0"/>
    <x v="0"/>
    <x v="104"/>
    <n v="310960"/>
    <x v="0"/>
    <x v="2"/>
    <x v="12"/>
    <x v="0"/>
  </r>
  <r>
    <n v="0"/>
    <x v="0"/>
    <x v="0"/>
    <x v="105"/>
    <n v="310970"/>
    <x v="0"/>
    <x v="2"/>
    <x v="8"/>
    <x v="0"/>
  </r>
  <r>
    <n v="0"/>
    <x v="0"/>
    <x v="0"/>
    <x v="106"/>
    <n v="310270"/>
    <x v="0"/>
    <x v="2"/>
    <x v="6"/>
    <x v="0"/>
  </r>
  <r>
    <n v="0"/>
    <x v="0"/>
    <x v="0"/>
    <x v="107"/>
    <n v="310980"/>
    <x v="0"/>
    <x v="2"/>
    <x v="13"/>
    <x v="0"/>
  </r>
  <r>
    <n v="0"/>
    <x v="0"/>
    <x v="0"/>
    <x v="108"/>
    <n v="310990"/>
    <x v="0"/>
    <x v="2"/>
    <x v="12"/>
    <x v="0"/>
  </r>
  <r>
    <n v="3"/>
    <x v="0"/>
    <x v="0"/>
    <x v="109"/>
    <n v="311000"/>
    <x v="0"/>
    <x v="2"/>
    <x v="18"/>
    <x v="1"/>
  </r>
  <r>
    <n v="0"/>
    <x v="0"/>
    <x v="0"/>
    <x v="110"/>
    <n v="311010"/>
    <x v="0"/>
    <x v="2"/>
    <x v="2"/>
    <x v="0"/>
  </r>
  <r>
    <n v="1"/>
    <x v="0"/>
    <x v="0"/>
    <x v="111"/>
    <n v="311020"/>
    <x v="0"/>
    <x v="2"/>
    <x v="9"/>
    <x v="0"/>
  </r>
  <r>
    <n v="2"/>
    <x v="0"/>
    <x v="0"/>
    <x v="112"/>
    <n v="311030"/>
    <x v="0"/>
    <x v="2"/>
    <x v="10"/>
    <x v="0"/>
  </r>
  <r>
    <n v="0"/>
    <x v="0"/>
    <x v="0"/>
    <x v="113"/>
    <n v="311040"/>
    <x v="0"/>
    <x v="2"/>
    <x v="1"/>
    <x v="0"/>
  </r>
  <r>
    <n v="4"/>
    <x v="0"/>
    <x v="0"/>
    <x v="114"/>
    <n v="311050"/>
    <x v="0"/>
    <x v="2"/>
    <x v="8"/>
    <x v="0"/>
  </r>
  <r>
    <n v="0"/>
    <x v="0"/>
    <x v="0"/>
    <x v="115"/>
    <n v="311060"/>
    <x v="0"/>
    <x v="2"/>
    <x v="8"/>
    <x v="0"/>
  </r>
  <r>
    <n v="2"/>
    <x v="0"/>
    <x v="0"/>
    <x v="116"/>
    <n v="311070"/>
    <x v="0"/>
    <x v="2"/>
    <x v="5"/>
    <x v="0"/>
  </r>
  <r>
    <n v="0"/>
    <x v="0"/>
    <x v="0"/>
    <x v="117"/>
    <n v="311080"/>
    <x v="0"/>
    <x v="2"/>
    <x v="6"/>
    <x v="0"/>
  </r>
  <r>
    <n v="1"/>
    <x v="0"/>
    <x v="0"/>
    <x v="118"/>
    <n v="311090"/>
    <x v="0"/>
    <x v="2"/>
    <x v="5"/>
    <x v="0"/>
  </r>
  <r>
    <n v="0"/>
    <x v="0"/>
    <x v="0"/>
    <x v="119"/>
    <n v="311100"/>
    <x v="0"/>
    <x v="2"/>
    <x v="10"/>
    <x v="0"/>
  </r>
  <r>
    <n v="1"/>
    <x v="0"/>
    <x v="0"/>
    <x v="120"/>
    <n v="311110"/>
    <x v="0"/>
    <x v="2"/>
    <x v="4"/>
    <x v="0"/>
  </r>
  <r>
    <n v="0"/>
    <x v="0"/>
    <x v="0"/>
    <x v="121"/>
    <n v="311115"/>
    <x v="0"/>
    <x v="2"/>
    <x v="16"/>
    <x v="0"/>
  </r>
  <r>
    <n v="4"/>
    <x v="0"/>
    <x v="0"/>
    <x v="122"/>
    <n v="311120"/>
    <x v="0"/>
    <x v="2"/>
    <x v="5"/>
    <x v="0"/>
  </r>
  <r>
    <n v="0"/>
    <x v="0"/>
    <x v="0"/>
    <x v="123"/>
    <n v="311130"/>
    <x v="0"/>
    <x v="2"/>
    <x v="10"/>
    <x v="0"/>
  </r>
  <r>
    <n v="0"/>
    <x v="0"/>
    <x v="0"/>
    <x v="124"/>
    <n v="311140"/>
    <x v="0"/>
    <x v="2"/>
    <x v="4"/>
    <x v="0"/>
  </r>
  <r>
    <n v="3"/>
    <x v="0"/>
    <x v="0"/>
    <x v="125"/>
    <n v="311150"/>
    <x v="0"/>
    <x v="2"/>
    <x v="4"/>
    <x v="0"/>
  </r>
  <r>
    <n v="2"/>
    <x v="0"/>
    <x v="0"/>
    <x v="126"/>
    <n v="311160"/>
    <x v="0"/>
    <x v="2"/>
    <x v="10"/>
    <x v="0"/>
  </r>
  <r>
    <n v="1"/>
    <x v="0"/>
    <x v="0"/>
    <x v="127"/>
    <n v="311190"/>
    <x v="0"/>
    <x v="2"/>
    <x v="5"/>
    <x v="0"/>
  </r>
  <r>
    <n v="0"/>
    <x v="0"/>
    <x v="0"/>
    <x v="128"/>
    <n v="311170"/>
    <x v="0"/>
    <x v="2"/>
    <x v="9"/>
    <x v="0"/>
  </r>
  <r>
    <n v="1"/>
    <x v="0"/>
    <x v="0"/>
    <x v="129"/>
    <n v="311180"/>
    <x v="0"/>
    <x v="2"/>
    <x v="13"/>
    <x v="0"/>
  </r>
  <r>
    <n v="2"/>
    <x v="0"/>
    <x v="0"/>
    <x v="130"/>
    <n v="311200"/>
    <x v="0"/>
    <x v="2"/>
    <x v="5"/>
    <x v="0"/>
  </r>
  <r>
    <n v="0"/>
    <x v="0"/>
    <x v="0"/>
    <x v="131"/>
    <n v="311205"/>
    <x v="0"/>
    <x v="2"/>
    <x v="7"/>
    <x v="0"/>
  </r>
  <r>
    <n v="0"/>
    <x v="0"/>
    <x v="0"/>
    <x v="132"/>
    <n v="311210"/>
    <x v="0"/>
    <x v="2"/>
    <x v="2"/>
    <x v="0"/>
  </r>
  <r>
    <n v="0"/>
    <x v="0"/>
    <x v="0"/>
    <x v="133"/>
    <n v="311220"/>
    <x v="0"/>
    <x v="2"/>
    <x v="11"/>
    <x v="0"/>
  </r>
  <r>
    <n v="14"/>
    <x v="0"/>
    <x v="0"/>
    <x v="134"/>
    <n v="311230"/>
    <x v="0"/>
    <x v="2"/>
    <x v="3"/>
    <x v="0"/>
  </r>
  <r>
    <n v="0"/>
    <x v="0"/>
    <x v="0"/>
    <x v="135"/>
    <n v="311240"/>
    <x v="0"/>
    <x v="2"/>
    <x v="10"/>
    <x v="0"/>
  </r>
  <r>
    <n v="0"/>
    <x v="0"/>
    <x v="0"/>
    <x v="136"/>
    <n v="311250"/>
    <x v="0"/>
    <x v="2"/>
    <x v="12"/>
    <x v="1"/>
  </r>
  <r>
    <n v="1"/>
    <x v="0"/>
    <x v="0"/>
    <x v="137"/>
    <n v="311260"/>
    <x v="0"/>
    <x v="2"/>
    <x v="13"/>
    <x v="0"/>
  </r>
  <r>
    <n v="0"/>
    <x v="0"/>
    <x v="0"/>
    <x v="138"/>
    <n v="311265"/>
    <x v="0"/>
    <x v="2"/>
    <x v="7"/>
    <x v="0"/>
  </r>
  <r>
    <n v="0"/>
    <x v="0"/>
    <x v="0"/>
    <x v="139"/>
    <n v="311270"/>
    <x v="0"/>
    <x v="2"/>
    <x v="16"/>
    <x v="0"/>
  </r>
  <r>
    <n v="4"/>
    <x v="0"/>
    <x v="0"/>
    <x v="140"/>
    <n v="311280"/>
    <x v="0"/>
    <x v="2"/>
    <x v="10"/>
    <x v="0"/>
  </r>
  <r>
    <n v="1"/>
    <x v="0"/>
    <x v="0"/>
    <x v="141"/>
    <n v="311290"/>
    <x v="0"/>
    <x v="2"/>
    <x v="2"/>
    <x v="0"/>
  </r>
  <r>
    <n v="1"/>
    <x v="0"/>
    <x v="0"/>
    <x v="142"/>
    <n v="311300"/>
    <x v="0"/>
    <x v="2"/>
    <x v="6"/>
    <x v="0"/>
  </r>
  <r>
    <n v="0"/>
    <x v="0"/>
    <x v="0"/>
    <x v="143"/>
    <n v="311310"/>
    <x v="0"/>
    <x v="2"/>
    <x v="11"/>
    <x v="0"/>
  </r>
  <r>
    <n v="2"/>
    <x v="0"/>
    <x v="0"/>
    <x v="144"/>
    <n v="311320"/>
    <x v="0"/>
    <x v="2"/>
    <x v="11"/>
    <x v="0"/>
  </r>
  <r>
    <n v="2"/>
    <x v="0"/>
    <x v="0"/>
    <x v="145"/>
    <n v="311330"/>
    <x v="0"/>
    <x v="2"/>
    <x v="9"/>
    <x v="0"/>
  </r>
  <r>
    <n v="15"/>
    <x v="0"/>
    <x v="0"/>
    <x v="146"/>
    <n v="311340"/>
    <x v="0"/>
    <x v="2"/>
    <x v="2"/>
    <x v="0"/>
  </r>
  <r>
    <n v="1"/>
    <x v="0"/>
    <x v="0"/>
    <x v="147"/>
    <n v="311350"/>
    <x v="0"/>
    <x v="2"/>
    <x v="3"/>
    <x v="0"/>
  </r>
  <r>
    <n v="0"/>
    <x v="0"/>
    <x v="0"/>
    <x v="148"/>
    <n v="311360"/>
    <x v="0"/>
    <x v="2"/>
    <x v="8"/>
    <x v="0"/>
  </r>
  <r>
    <n v="2"/>
    <x v="0"/>
    <x v="0"/>
    <x v="149"/>
    <n v="311370"/>
    <x v="0"/>
    <x v="2"/>
    <x v="6"/>
    <x v="0"/>
  </r>
  <r>
    <n v="0"/>
    <x v="0"/>
    <x v="0"/>
    <x v="150"/>
    <n v="311380"/>
    <x v="0"/>
    <x v="2"/>
    <x v="2"/>
    <x v="0"/>
  </r>
  <r>
    <n v="1"/>
    <x v="0"/>
    <x v="0"/>
    <x v="151"/>
    <n v="311390"/>
    <x v="0"/>
    <x v="2"/>
    <x v="5"/>
    <x v="0"/>
  </r>
  <r>
    <n v="4"/>
    <x v="0"/>
    <x v="0"/>
    <x v="152"/>
    <n v="311400"/>
    <x v="0"/>
    <x v="2"/>
    <x v="5"/>
    <x v="0"/>
  </r>
  <r>
    <n v="1"/>
    <x v="0"/>
    <x v="0"/>
    <x v="153"/>
    <n v="311410"/>
    <x v="0"/>
    <x v="2"/>
    <x v="8"/>
    <x v="0"/>
  </r>
  <r>
    <n v="2"/>
    <x v="0"/>
    <x v="0"/>
    <x v="154"/>
    <n v="311420"/>
    <x v="0"/>
    <x v="2"/>
    <x v="1"/>
    <x v="0"/>
  </r>
  <r>
    <n v="3"/>
    <x v="0"/>
    <x v="0"/>
    <x v="155"/>
    <n v="311430"/>
    <x v="0"/>
    <x v="2"/>
    <x v="0"/>
    <x v="0"/>
  </r>
  <r>
    <n v="2"/>
    <x v="0"/>
    <x v="0"/>
    <x v="156"/>
    <n v="311440"/>
    <x v="0"/>
    <x v="2"/>
    <x v="10"/>
    <x v="0"/>
  </r>
  <r>
    <n v="2"/>
    <x v="0"/>
    <x v="0"/>
    <x v="157"/>
    <n v="311450"/>
    <x v="0"/>
    <x v="2"/>
    <x v="5"/>
    <x v="0"/>
  </r>
  <r>
    <n v="0"/>
    <x v="0"/>
    <x v="0"/>
    <x v="158"/>
    <n v="311455"/>
    <x v="0"/>
    <x v="2"/>
    <x v="4"/>
    <x v="0"/>
  </r>
  <r>
    <n v="0"/>
    <x v="0"/>
    <x v="0"/>
    <x v="159"/>
    <n v="311460"/>
    <x v="0"/>
    <x v="2"/>
    <x v="5"/>
    <x v="0"/>
  </r>
  <r>
    <n v="0"/>
    <x v="0"/>
    <x v="0"/>
    <x v="160"/>
    <n v="311470"/>
    <x v="0"/>
    <x v="2"/>
    <x v="10"/>
    <x v="0"/>
  </r>
  <r>
    <n v="0"/>
    <x v="0"/>
    <x v="0"/>
    <x v="161"/>
    <n v="311480"/>
    <x v="0"/>
    <x v="2"/>
    <x v="8"/>
    <x v="0"/>
  </r>
  <r>
    <n v="0"/>
    <x v="0"/>
    <x v="0"/>
    <x v="162"/>
    <n v="311490"/>
    <x v="0"/>
    <x v="2"/>
    <x v="11"/>
    <x v="0"/>
  </r>
  <r>
    <n v="0"/>
    <x v="0"/>
    <x v="0"/>
    <x v="163"/>
    <n v="311500"/>
    <x v="0"/>
    <x v="2"/>
    <x v="13"/>
    <x v="0"/>
  </r>
  <r>
    <n v="3"/>
    <x v="0"/>
    <x v="0"/>
    <x v="164"/>
    <n v="311510"/>
    <x v="0"/>
    <x v="2"/>
    <x v="10"/>
    <x v="0"/>
  </r>
  <r>
    <n v="12"/>
    <x v="0"/>
    <x v="0"/>
    <x v="165"/>
    <n v="311530"/>
    <x v="0"/>
    <x v="2"/>
    <x v="9"/>
    <x v="0"/>
  </r>
  <r>
    <n v="0"/>
    <x v="0"/>
    <x v="0"/>
    <x v="166"/>
    <n v="311535"/>
    <x v="0"/>
    <x v="2"/>
    <x v="2"/>
    <x v="0"/>
  </r>
  <r>
    <n v="0"/>
    <x v="0"/>
    <x v="0"/>
    <x v="167"/>
    <n v="311540"/>
    <x v="0"/>
    <x v="2"/>
    <x v="11"/>
    <x v="0"/>
  </r>
  <r>
    <n v="0"/>
    <x v="0"/>
    <x v="0"/>
    <x v="168"/>
    <n v="311545"/>
    <x v="0"/>
    <x v="2"/>
    <x v="6"/>
    <x v="0"/>
  </r>
  <r>
    <n v="0"/>
    <x v="0"/>
    <x v="0"/>
    <x v="169"/>
    <n v="311547"/>
    <x v="0"/>
    <x v="2"/>
    <x v="16"/>
    <x v="0"/>
  </r>
  <r>
    <n v="1"/>
    <x v="0"/>
    <x v="0"/>
    <x v="170"/>
    <n v="311550"/>
    <x v="0"/>
    <x v="2"/>
    <x v="8"/>
    <x v="0"/>
  </r>
  <r>
    <n v="0"/>
    <x v="0"/>
    <x v="0"/>
    <x v="171"/>
    <n v="311560"/>
    <x v="0"/>
    <x v="2"/>
    <x v="1"/>
    <x v="0"/>
  </r>
  <r>
    <n v="0"/>
    <x v="0"/>
    <x v="0"/>
    <x v="172"/>
    <n v="311570"/>
    <x v="0"/>
    <x v="2"/>
    <x v="7"/>
    <x v="0"/>
  </r>
  <r>
    <n v="1"/>
    <x v="0"/>
    <x v="0"/>
    <x v="173"/>
    <n v="311580"/>
    <x v="0"/>
    <x v="2"/>
    <x v="13"/>
    <x v="0"/>
  </r>
  <r>
    <n v="0"/>
    <x v="0"/>
    <x v="0"/>
    <x v="174"/>
    <n v="311590"/>
    <x v="0"/>
    <x v="2"/>
    <x v="9"/>
    <x v="0"/>
  </r>
  <r>
    <n v="1"/>
    <x v="0"/>
    <x v="0"/>
    <x v="175"/>
    <n v="311600"/>
    <x v="0"/>
    <x v="2"/>
    <x v="2"/>
    <x v="0"/>
  </r>
  <r>
    <n v="0"/>
    <x v="0"/>
    <x v="0"/>
    <x v="176"/>
    <n v="311610"/>
    <x v="0"/>
    <x v="2"/>
    <x v="3"/>
    <x v="0"/>
  </r>
  <r>
    <n v="0"/>
    <x v="0"/>
    <x v="0"/>
    <x v="177"/>
    <n v="311615"/>
    <x v="0"/>
    <x v="2"/>
    <x v="14"/>
    <x v="0"/>
  </r>
  <r>
    <n v="0"/>
    <x v="0"/>
    <x v="0"/>
    <x v="178"/>
    <n v="311620"/>
    <x v="0"/>
    <x v="2"/>
    <x v="9"/>
    <x v="0"/>
  </r>
  <r>
    <n v="0"/>
    <x v="0"/>
    <x v="0"/>
    <x v="179"/>
    <n v="311630"/>
    <x v="0"/>
    <x v="2"/>
    <x v="11"/>
    <x v="0"/>
  </r>
  <r>
    <n v="1"/>
    <x v="0"/>
    <x v="0"/>
    <x v="180"/>
    <n v="311640"/>
    <x v="0"/>
    <x v="2"/>
    <x v="10"/>
    <x v="0"/>
  </r>
  <r>
    <n v="1"/>
    <x v="0"/>
    <x v="0"/>
    <x v="181"/>
    <n v="311650"/>
    <x v="0"/>
    <x v="2"/>
    <x v="16"/>
    <x v="0"/>
  </r>
  <r>
    <n v="3"/>
    <x v="0"/>
    <x v="0"/>
    <x v="182"/>
    <n v="311660"/>
    <x v="0"/>
    <x v="2"/>
    <x v="1"/>
    <x v="0"/>
  </r>
  <r>
    <n v="0"/>
    <x v="0"/>
    <x v="0"/>
    <x v="183"/>
    <n v="311670"/>
    <x v="0"/>
    <x v="2"/>
    <x v="9"/>
    <x v="0"/>
  </r>
  <r>
    <n v="0"/>
    <x v="0"/>
    <x v="0"/>
    <x v="184"/>
    <n v="311680"/>
    <x v="0"/>
    <x v="2"/>
    <x v="7"/>
    <x v="0"/>
  </r>
  <r>
    <n v="0"/>
    <x v="0"/>
    <x v="0"/>
    <x v="185"/>
    <n v="311690"/>
    <x v="0"/>
    <x v="2"/>
    <x v="4"/>
    <x v="0"/>
  </r>
  <r>
    <n v="0"/>
    <x v="0"/>
    <x v="0"/>
    <x v="186"/>
    <n v="311700"/>
    <x v="0"/>
    <x v="2"/>
    <x v="6"/>
    <x v="0"/>
  </r>
  <r>
    <n v="1"/>
    <x v="0"/>
    <x v="0"/>
    <x v="187"/>
    <n v="311710"/>
    <x v="0"/>
    <x v="2"/>
    <x v="10"/>
    <x v="0"/>
  </r>
  <r>
    <n v="0"/>
    <x v="0"/>
    <x v="0"/>
    <x v="188"/>
    <n v="311520"/>
    <x v="0"/>
    <x v="2"/>
    <x v="11"/>
    <x v="0"/>
  </r>
  <r>
    <n v="2"/>
    <x v="0"/>
    <x v="0"/>
    <x v="189"/>
    <n v="311730"/>
    <x v="0"/>
    <x v="2"/>
    <x v="4"/>
    <x v="0"/>
  </r>
  <r>
    <n v="0"/>
    <x v="0"/>
    <x v="0"/>
    <x v="190"/>
    <n v="311720"/>
    <x v="0"/>
    <x v="2"/>
    <x v="8"/>
    <x v="0"/>
  </r>
  <r>
    <n v="0"/>
    <x v="0"/>
    <x v="0"/>
    <x v="191"/>
    <n v="311740"/>
    <x v="0"/>
    <x v="2"/>
    <x v="2"/>
    <x v="0"/>
  </r>
  <r>
    <n v="1"/>
    <x v="0"/>
    <x v="0"/>
    <x v="192"/>
    <n v="311750"/>
    <x v="0"/>
    <x v="2"/>
    <x v="3"/>
    <x v="0"/>
  </r>
  <r>
    <n v="0"/>
    <x v="0"/>
    <x v="0"/>
    <x v="193"/>
    <n v="311760"/>
    <x v="0"/>
    <x v="2"/>
    <x v="1"/>
    <x v="0"/>
  </r>
  <r>
    <n v="1"/>
    <x v="0"/>
    <x v="0"/>
    <x v="194"/>
    <n v="311770"/>
    <x v="0"/>
    <x v="2"/>
    <x v="5"/>
    <x v="0"/>
  </r>
  <r>
    <n v="2"/>
    <x v="0"/>
    <x v="0"/>
    <x v="195"/>
    <n v="311780"/>
    <x v="0"/>
    <x v="2"/>
    <x v="8"/>
    <x v="0"/>
  </r>
  <r>
    <n v="0"/>
    <x v="0"/>
    <x v="0"/>
    <x v="196"/>
    <n v="311783"/>
    <x v="0"/>
    <x v="2"/>
    <x v="16"/>
    <x v="0"/>
  </r>
  <r>
    <n v="0"/>
    <x v="0"/>
    <x v="0"/>
    <x v="197"/>
    <n v="311787"/>
    <x v="0"/>
    <x v="2"/>
    <x v="18"/>
    <x v="1"/>
  </r>
  <r>
    <n v="0"/>
    <x v="0"/>
    <x v="0"/>
    <x v="198"/>
    <n v="311790"/>
    <x v="0"/>
    <x v="2"/>
    <x v="8"/>
    <x v="0"/>
  </r>
  <r>
    <n v="8"/>
    <x v="0"/>
    <x v="0"/>
    <x v="199"/>
    <n v="311800"/>
    <x v="0"/>
    <x v="2"/>
    <x v="11"/>
    <x v="0"/>
  </r>
  <r>
    <n v="0"/>
    <x v="0"/>
    <x v="0"/>
    <x v="200"/>
    <n v="311810"/>
    <x v="0"/>
    <x v="2"/>
    <x v="3"/>
    <x v="0"/>
  </r>
  <r>
    <n v="0"/>
    <x v="0"/>
    <x v="0"/>
    <x v="201"/>
    <n v="311820"/>
    <x v="0"/>
    <x v="2"/>
    <x v="4"/>
    <x v="0"/>
  </r>
  <r>
    <n v="22"/>
    <x v="0"/>
    <x v="0"/>
    <x v="202"/>
    <n v="311830"/>
    <x v="0"/>
    <x v="2"/>
    <x v="11"/>
    <x v="0"/>
  </r>
  <r>
    <n v="2"/>
    <x v="0"/>
    <x v="0"/>
    <x v="203"/>
    <n v="311840"/>
    <x v="0"/>
    <x v="2"/>
    <x v="7"/>
    <x v="0"/>
  </r>
  <r>
    <n v="0"/>
    <x v="0"/>
    <x v="0"/>
    <x v="204"/>
    <n v="311850"/>
    <x v="0"/>
    <x v="2"/>
    <x v="8"/>
    <x v="0"/>
  </r>
  <r>
    <n v="211"/>
    <x v="0"/>
    <x v="0"/>
    <x v="205"/>
    <n v="311860"/>
    <x v="0"/>
    <x v="2"/>
    <x v="17"/>
    <x v="1"/>
  </r>
  <r>
    <n v="1"/>
    <x v="0"/>
    <x v="0"/>
    <x v="206"/>
    <n v="311870"/>
    <x v="0"/>
    <x v="2"/>
    <x v="5"/>
    <x v="0"/>
  </r>
  <r>
    <n v="0"/>
    <x v="0"/>
    <x v="0"/>
    <x v="207"/>
    <n v="311880"/>
    <x v="0"/>
    <x v="2"/>
    <x v="16"/>
    <x v="0"/>
  </r>
  <r>
    <n v="0"/>
    <x v="0"/>
    <x v="0"/>
    <x v="208"/>
    <n v="311890"/>
    <x v="0"/>
    <x v="2"/>
    <x v="12"/>
    <x v="0"/>
  </r>
  <r>
    <n v="0"/>
    <x v="0"/>
    <x v="0"/>
    <x v="209"/>
    <n v="311900"/>
    <x v="0"/>
    <x v="2"/>
    <x v="8"/>
    <x v="0"/>
  </r>
  <r>
    <n v="3"/>
    <x v="0"/>
    <x v="0"/>
    <x v="210"/>
    <n v="311910"/>
    <x v="0"/>
    <x v="2"/>
    <x v="3"/>
    <x v="0"/>
  </r>
  <r>
    <n v="0"/>
    <x v="0"/>
    <x v="0"/>
    <x v="211"/>
    <n v="311920"/>
    <x v="0"/>
    <x v="2"/>
    <x v="7"/>
    <x v="0"/>
  </r>
  <r>
    <n v="5"/>
    <x v="0"/>
    <x v="0"/>
    <x v="212"/>
    <n v="311930"/>
    <x v="0"/>
    <x v="2"/>
    <x v="0"/>
    <x v="0"/>
  </r>
  <r>
    <n v="29"/>
    <x v="0"/>
    <x v="0"/>
    <x v="213"/>
    <n v="311940"/>
    <x v="0"/>
    <x v="2"/>
    <x v="2"/>
    <x v="0"/>
  </r>
  <r>
    <n v="1"/>
    <x v="0"/>
    <x v="0"/>
    <x v="214"/>
    <n v="311950"/>
    <x v="0"/>
    <x v="2"/>
    <x v="6"/>
    <x v="0"/>
  </r>
  <r>
    <n v="0"/>
    <x v="0"/>
    <x v="0"/>
    <x v="215"/>
    <n v="311960"/>
    <x v="0"/>
    <x v="2"/>
    <x v="9"/>
    <x v="0"/>
  </r>
  <r>
    <n v="0"/>
    <x v="0"/>
    <x v="0"/>
    <x v="216"/>
    <n v="311970"/>
    <x v="0"/>
    <x v="2"/>
    <x v="11"/>
    <x v="0"/>
  </r>
  <r>
    <n v="0"/>
    <x v="0"/>
    <x v="0"/>
    <x v="217"/>
    <n v="311980"/>
    <x v="0"/>
    <x v="2"/>
    <x v="1"/>
    <x v="0"/>
  </r>
  <r>
    <n v="0"/>
    <x v="0"/>
    <x v="0"/>
    <x v="218"/>
    <n v="311990"/>
    <x v="0"/>
    <x v="2"/>
    <x v="8"/>
    <x v="0"/>
  </r>
  <r>
    <n v="0"/>
    <x v="0"/>
    <x v="0"/>
    <x v="219"/>
    <n v="311995"/>
    <x v="0"/>
    <x v="2"/>
    <x v="1"/>
    <x v="0"/>
  </r>
  <r>
    <n v="0"/>
    <x v="0"/>
    <x v="0"/>
    <x v="220"/>
    <n v="312000"/>
    <x v="0"/>
    <x v="2"/>
    <x v="2"/>
    <x v="0"/>
  </r>
  <r>
    <n v="0"/>
    <x v="0"/>
    <x v="0"/>
    <x v="221"/>
    <n v="312010"/>
    <x v="0"/>
    <x v="2"/>
    <x v="3"/>
    <x v="0"/>
  </r>
  <r>
    <n v="2"/>
    <x v="0"/>
    <x v="0"/>
    <x v="222"/>
    <n v="312015"/>
    <x v="0"/>
    <x v="2"/>
    <x v="6"/>
    <x v="0"/>
  </r>
  <r>
    <n v="0"/>
    <x v="0"/>
    <x v="0"/>
    <x v="223"/>
    <n v="312020"/>
    <x v="0"/>
    <x v="2"/>
    <x v="5"/>
    <x v="0"/>
  </r>
  <r>
    <n v="0"/>
    <x v="0"/>
    <x v="0"/>
    <x v="224"/>
    <n v="312030"/>
    <x v="0"/>
    <x v="2"/>
    <x v="16"/>
    <x v="0"/>
  </r>
  <r>
    <n v="0"/>
    <x v="0"/>
    <x v="0"/>
    <x v="225"/>
    <n v="312040"/>
    <x v="0"/>
    <x v="2"/>
    <x v="11"/>
    <x v="0"/>
  </r>
  <r>
    <n v="0"/>
    <x v="0"/>
    <x v="0"/>
    <x v="226"/>
    <n v="312050"/>
    <x v="0"/>
    <x v="2"/>
    <x v="8"/>
    <x v="0"/>
  </r>
  <r>
    <n v="0"/>
    <x v="0"/>
    <x v="0"/>
    <x v="227"/>
    <n v="312060"/>
    <x v="0"/>
    <x v="2"/>
    <x v="17"/>
    <x v="0"/>
  </r>
  <r>
    <n v="0"/>
    <x v="0"/>
    <x v="0"/>
    <x v="228"/>
    <n v="312070"/>
    <x v="0"/>
    <x v="2"/>
    <x v="0"/>
    <x v="0"/>
  </r>
  <r>
    <n v="1"/>
    <x v="0"/>
    <x v="0"/>
    <x v="229"/>
    <n v="312080"/>
    <x v="0"/>
    <x v="2"/>
    <x v="8"/>
    <x v="0"/>
  </r>
  <r>
    <n v="0"/>
    <x v="0"/>
    <x v="0"/>
    <x v="230"/>
    <n v="312083"/>
    <x v="0"/>
    <x v="2"/>
    <x v="7"/>
    <x v="0"/>
  </r>
  <r>
    <n v="1"/>
    <x v="0"/>
    <x v="0"/>
    <x v="231"/>
    <n v="312087"/>
    <x v="0"/>
    <x v="2"/>
    <x v="16"/>
    <x v="0"/>
  </r>
  <r>
    <n v="4"/>
    <x v="0"/>
    <x v="0"/>
    <x v="232"/>
    <n v="312090"/>
    <x v="0"/>
    <x v="2"/>
    <x v="3"/>
    <x v="0"/>
  </r>
  <r>
    <n v="0"/>
    <x v="0"/>
    <x v="0"/>
    <x v="233"/>
    <n v="312100"/>
    <x v="0"/>
    <x v="2"/>
    <x v="3"/>
    <x v="0"/>
  </r>
  <r>
    <n v="0"/>
    <x v="0"/>
    <x v="0"/>
    <x v="234"/>
    <n v="312110"/>
    <x v="0"/>
    <x v="2"/>
    <x v="8"/>
    <x v="0"/>
  </r>
  <r>
    <n v="1"/>
    <x v="0"/>
    <x v="0"/>
    <x v="235"/>
    <n v="312120"/>
    <x v="0"/>
    <x v="2"/>
    <x v="10"/>
    <x v="0"/>
  </r>
  <r>
    <n v="1"/>
    <x v="0"/>
    <x v="0"/>
    <x v="236"/>
    <n v="312125"/>
    <x v="0"/>
    <x v="2"/>
    <x v="4"/>
    <x v="0"/>
  </r>
  <r>
    <n v="0"/>
    <x v="0"/>
    <x v="0"/>
    <x v="237"/>
    <n v="312130"/>
    <x v="0"/>
    <x v="2"/>
    <x v="9"/>
    <x v="0"/>
  </r>
  <r>
    <n v="0"/>
    <x v="0"/>
    <x v="0"/>
    <x v="238"/>
    <n v="312140"/>
    <x v="0"/>
    <x v="2"/>
    <x v="11"/>
    <x v="0"/>
  </r>
  <r>
    <n v="0"/>
    <x v="0"/>
    <x v="0"/>
    <x v="239"/>
    <n v="312150"/>
    <x v="0"/>
    <x v="2"/>
    <x v="11"/>
    <x v="0"/>
  </r>
  <r>
    <n v="1"/>
    <x v="0"/>
    <x v="0"/>
    <x v="240"/>
    <n v="312160"/>
    <x v="0"/>
    <x v="2"/>
    <x v="3"/>
    <x v="0"/>
  </r>
  <r>
    <n v="0"/>
    <x v="0"/>
    <x v="0"/>
    <x v="241"/>
    <n v="312170"/>
    <x v="0"/>
    <x v="2"/>
    <x v="18"/>
    <x v="0"/>
  </r>
  <r>
    <n v="0"/>
    <x v="0"/>
    <x v="0"/>
    <x v="242"/>
    <n v="312180"/>
    <x v="0"/>
    <x v="2"/>
    <x v="2"/>
    <x v="0"/>
  </r>
  <r>
    <n v="0"/>
    <x v="0"/>
    <x v="0"/>
    <x v="243"/>
    <n v="312190"/>
    <x v="0"/>
    <x v="2"/>
    <x v="9"/>
    <x v="0"/>
  </r>
  <r>
    <n v="4"/>
    <x v="0"/>
    <x v="0"/>
    <x v="244"/>
    <n v="312200"/>
    <x v="0"/>
    <x v="2"/>
    <x v="9"/>
    <x v="0"/>
  </r>
  <r>
    <n v="0"/>
    <x v="0"/>
    <x v="0"/>
    <x v="245"/>
    <n v="312210"/>
    <x v="0"/>
    <x v="2"/>
    <x v="7"/>
    <x v="0"/>
  </r>
  <r>
    <n v="1"/>
    <x v="0"/>
    <x v="0"/>
    <x v="246"/>
    <n v="312220"/>
    <x v="0"/>
    <x v="2"/>
    <x v="7"/>
    <x v="0"/>
  </r>
  <r>
    <n v="73"/>
    <x v="0"/>
    <x v="0"/>
    <x v="247"/>
    <n v="312230"/>
    <x v="0"/>
    <x v="2"/>
    <x v="1"/>
    <x v="0"/>
  </r>
  <r>
    <n v="1"/>
    <x v="0"/>
    <x v="0"/>
    <x v="248"/>
    <n v="312235"/>
    <x v="0"/>
    <x v="2"/>
    <x v="6"/>
    <x v="0"/>
  </r>
  <r>
    <n v="1"/>
    <x v="0"/>
    <x v="0"/>
    <x v="249"/>
    <n v="312240"/>
    <x v="0"/>
    <x v="2"/>
    <x v="10"/>
    <x v="0"/>
  </r>
  <r>
    <n v="1"/>
    <x v="0"/>
    <x v="0"/>
    <x v="250"/>
    <n v="312245"/>
    <x v="0"/>
    <x v="2"/>
    <x v="6"/>
    <x v="0"/>
  </r>
  <r>
    <n v="1"/>
    <x v="0"/>
    <x v="0"/>
    <x v="251"/>
    <n v="312247"/>
    <x v="0"/>
    <x v="2"/>
    <x v="14"/>
    <x v="0"/>
  </r>
  <r>
    <n v="0"/>
    <x v="0"/>
    <x v="0"/>
    <x v="252"/>
    <n v="312250"/>
    <x v="0"/>
    <x v="2"/>
    <x v="2"/>
    <x v="0"/>
  </r>
  <r>
    <n v="0"/>
    <x v="0"/>
    <x v="0"/>
    <x v="253"/>
    <n v="312260"/>
    <x v="0"/>
    <x v="2"/>
    <x v="3"/>
    <x v="0"/>
  </r>
  <r>
    <n v="0"/>
    <x v="0"/>
    <x v="0"/>
    <x v="254"/>
    <n v="312270"/>
    <x v="0"/>
    <x v="2"/>
    <x v="2"/>
    <x v="0"/>
  </r>
  <r>
    <n v="0"/>
    <x v="0"/>
    <x v="0"/>
    <x v="255"/>
    <n v="312280"/>
    <x v="0"/>
    <x v="2"/>
    <x v="8"/>
    <x v="0"/>
  </r>
  <r>
    <n v="3"/>
    <x v="0"/>
    <x v="0"/>
    <x v="256"/>
    <n v="312290"/>
    <x v="0"/>
    <x v="2"/>
    <x v="9"/>
    <x v="0"/>
  </r>
  <r>
    <n v="0"/>
    <x v="0"/>
    <x v="0"/>
    <x v="257"/>
    <n v="312300"/>
    <x v="0"/>
    <x v="2"/>
    <x v="11"/>
    <x v="0"/>
  </r>
  <r>
    <n v="0"/>
    <x v="0"/>
    <x v="0"/>
    <x v="258"/>
    <n v="312310"/>
    <x v="0"/>
    <x v="2"/>
    <x v="7"/>
    <x v="0"/>
  </r>
  <r>
    <n v="0"/>
    <x v="0"/>
    <x v="0"/>
    <x v="259"/>
    <n v="312320"/>
    <x v="0"/>
    <x v="2"/>
    <x v="1"/>
    <x v="0"/>
  </r>
  <r>
    <n v="0"/>
    <x v="0"/>
    <x v="0"/>
    <x v="260"/>
    <n v="312330"/>
    <x v="0"/>
    <x v="2"/>
    <x v="9"/>
    <x v="0"/>
  </r>
  <r>
    <n v="1"/>
    <x v="0"/>
    <x v="0"/>
    <x v="261"/>
    <n v="312340"/>
    <x v="0"/>
    <x v="2"/>
    <x v="10"/>
    <x v="0"/>
  </r>
  <r>
    <n v="0"/>
    <x v="0"/>
    <x v="0"/>
    <x v="262"/>
    <n v="312350"/>
    <x v="0"/>
    <x v="2"/>
    <x v="0"/>
    <x v="0"/>
  </r>
  <r>
    <n v="0"/>
    <x v="0"/>
    <x v="0"/>
    <x v="263"/>
    <n v="312352"/>
    <x v="0"/>
    <x v="2"/>
    <x v="2"/>
    <x v="0"/>
  </r>
  <r>
    <n v="3"/>
    <x v="0"/>
    <x v="0"/>
    <x v="264"/>
    <n v="312360"/>
    <x v="0"/>
    <x v="2"/>
    <x v="5"/>
    <x v="0"/>
  </r>
  <r>
    <n v="2"/>
    <x v="0"/>
    <x v="0"/>
    <x v="265"/>
    <n v="312370"/>
    <x v="0"/>
    <x v="2"/>
    <x v="7"/>
    <x v="0"/>
  </r>
  <r>
    <n v="1"/>
    <x v="0"/>
    <x v="0"/>
    <x v="266"/>
    <n v="312380"/>
    <x v="0"/>
    <x v="2"/>
    <x v="16"/>
    <x v="0"/>
  </r>
  <r>
    <n v="1"/>
    <x v="0"/>
    <x v="0"/>
    <x v="267"/>
    <n v="312385"/>
    <x v="0"/>
    <x v="2"/>
    <x v="2"/>
    <x v="0"/>
  </r>
  <r>
    <n v="0"/>
    <x v="0"/>
    <x v="0"/>
    <x v="268"/>
    <n v="312390"/>
    <x v="0"/>
    <x v="2"/>
    <x v="11"/>
    <x v="0"/>
  </r>
  <r>
    <n v="1"/>
    <x v="0"/>
    <x v="0"/>
    <x v="269"/>
    <n v="312400"/>
    <x v="0"/>
    <x v="2"/>
    <x v="9"/>
    <x v="0"/>
  </r>
  <r>
    <n v="2"/>
    <x v="0"/>
    <x v="0"/>
    <x v="270"/>
    <n v="312410"/>
    <x v="0"/>
    <x v="2"/>
    <x v="17"/>
    <x v="1"/>
  </r>
  <r>
    <n v="2"/>
    <x v="0"/>
    <x v="0"/>
    <x v="271"/>
    <n v="312420"/>
    <x v="0"/>
    <x v="2"/>
    <x v="2"/>
    <x v="0"/>
  </r>
  <r>
    <n v="0"/>
    <x v="0"/>
    <x v="0"/>
    <x v="272"/>
    <n v="312430"/>
    <x v="0"/>
    <x v="2"/>
    <x v="16"/>
    <x v="0"/>
  </r>
  <r>
    <n v="0"/>
    <x v="0"/>
    <x v="0"/>
    <x v="273"/>
    <n v="312440"/>
    <x v="0"/>
    <x v="2"/>
    <x v="8"/>
    <x v="0"/>
  </r>
  <r>
    <n v="1"/>
    <x v="0"/>
    <x v="0"/>
    <x v="274"/>
    <n v="312450"/>
    <x v="0"/>
    <x v="2"/>
    <x v="8"/>
    <x v="0"/>
  </r>
  <r>
    <n v="0"/>
    <x v="0"/>
    <x v="0"/>
    <x v="275"/>
    <n v="312470"/>
    <x v="0"/>
    <x v="2"/>
    <x v="1"/>
    <x v="0"/>
  </r>
  <r>
    <n v="0"/>
    <x v="0"/>
    <x v="0"/>
    <x v="276"/>
    <n v="312480"/>
    <x v="0"/>
    <x v="2"/>
    <x v="13"/>
    <x v="0"/>
  </r>
  <r>
    <n v="0"/>
    <x v="0"/>
    <x v="0"/>
    <x v="277"/>
    <n v="312460"/>
    <x v="0"/>
    <x v="2"/>
    <x v="9"/>
    <x v="0"/>
  </r>
  <r>
    <n v="0"/>
    <x v="0"/>
    <x v="0"/>
    <x v="278"/>
    <n v="312490"/>
    <x v="0"/>
    <x v="2"/>
    <x v="9"/>
    <x v="0"/>
  </r>
  <r>
    <n v="0"/>
    <x v="0"/>
    <x v="0"/>
    <x v="279"/>
    <n v="312500"/>
    <x v="0"/>
    <x v="2"/>
    <x v="11"/>
    <x v="0"/>
  </r>
  <r>
    <n v="6"/>
    <x v="0"/>
    <x v="0"/>
    <x v="280"/>
    <n v="312510"/>
    <x v="0"/>
    <x v="2"/>
    <x v="8"/>
    <x v="0"/>
  </r>
  <r>
    <n v="0"/>
    <x v="0"/>
    <x v="0"/>
    <x v="281"/>
    <n v="312520"/>
    <x v="0"/>
    <x v="2"/>
    <x v="10"/>
    <x v="0"/>
  </r>
  <r>
    <n v="0"/>
    <x v="0"/>
    <x v="0"/>
    <x v="282"/>
    <n v="312530"/>
    <x v="0"/>
    <x v="2"/>
    <x v="9"/>
    <x v="0"/>
  </r>
  <r>
    <n v="0"/>
    <x v="0"/>
    <x v="0"/>
    <x v="283"/>
    <n v="312540"/>
    <x v="0"/>
    <x v="2"/>
    <x v="3"/>
    <x v="0"/>
  </r>
  <r>
    <n v="0"/>
    <x v="0"/>
    <x v="0"/>
    <x v="284"/>
    <n v="312560"/>
    <x v="0"/>
    <x v="2"/>
    <x v="6"/>
    <x v="0"/>
  </r>
  <r>
    <n v="0"/>
    <x v="0"/>
    <x v="0"/>
    <x v="285"/>
    <n v="312570"/>
    <x v="0"/>
    <x v="2"/>
    <x v="3"/>
    <x v="0"/>
  </r>
  <r>
    <n v="0"/>
    <x v="0"/>
    <x v="0"/>
    <x v="286"/>
    <n v="312580"/>
    <x v="0"/>
    <x v="2"/>
    <x v="7"/>
    <x v="0"/>
  </r>
  <r>
    <n v="0"/>
    <x v="0"/>
    <x v="0"/>
    <x v="287"/>
    <n v="312590"/>
    <x v="0"/>
    <x v="2"/>
    <x v="2"/>
    <x v="0"/>
  </r>
  <r>
    <n v="0"/>
    <x v="0"/>
    <x v="0"/>
    <x v="288"/>
    <n v="312595"/>
    <x v="0"/>
    <x v="2"/>
    <x v="9"/>
    <x v="0"/>
  </r>
  <r>
    <n v="1"/>
    <x v="0"/>
    <x v="0"/>
    <x v="289"/>
    <n v="312600"/>
    <x v="0"/>
    <x v="2"/>
    <x v="17"/>
    <x v="1"/>
  </r>
  <r>
    <n v="4"/>
    <x v="0"/>
    <x v="0"/>
    <x v="290"/>
    <n v="312610"/>
    <x v="0"/>
    <x v="2"/>
    <x v="1"/>
    <x v="0"/>
  </r>
  <r>
    <n v="0"/>
    <x v="0"/>
    <x v="0"/>
    <x v="291"/>
    <n v="312620"/>
    <x v="0"/>
    <x v="2"/>
    <x v="14"/>
    <x v="0"/>
  </r>
  <r>
    <n v="0"/>
    <x v="0"/>
    <x v="0"/>
    <x v="292"/>
    <n v="312630"/>
    <x v="0"/>
    <x v="2"/>
    <x v="10"/>
    <x v="0"/>
  </r>
  <r>
    <n v="0"/>
    <x v="0"/>
    <x v="0"/>
    <x v="293"/>
    <n v="312640"/>
    <x v="0"/>
    <x v="2"/>
    <x v="12"/>
    <x v="0"/>
  </r>
  <r>
    <n v="0"/>
    <x v="0"/>
    <x v="0"/>
    <x v="294"/>
    <n v="312650"/>
    <x v="0"/>
    <x v="2"/>
    <x v="3"/>
    <x v="0"/>
  </r>
  <r>
    <n v="0"/>
    <x v="0"/>
    <x v="0"/>
    <x v="295"/>
    <n v="312660"/>
    <x v="0"/>
    <x v="2"/>
    <x v="16"/>
    <x v="0"/>
  </r>
  <r>
    <n v="0"/>
    <x v="0"/>
    <x v="0"/>
    <x v="296"/>
    <n v="312670"/>
    <x v="0"/>
    <x v="2"/>
    <x v="16"/>
    <x v="0"/>
  </r>
  <r>
    <n v="3"/>
    <x v="0"/>
    <x v="0"/>
    <x v="297"/>
    <n v="312675"/>
    <x v="0"/>
    <x v="2"/>
    <x v="6"/>
    <x v="0"/>
  </r>
  <r>
    <n v="1"/>
    <x v="0"/>
    <x v="0"/>
    <x v="298"/>
    <n v="312680"/>
    <x v="0"/>
    <x v="2"/>
    <x v="6"/>
    <x v="0"/>
  </r>
  <r>
    <n v="1"/>
    <x v="0"/>
    <x v="0"/>
    <x v="299"/>
    <n v="312690"/>
    <x v="0"/>
    <x v="2"/>
    <x v="7"/>
    <x v="0"/>
  </r>
  <r>
    <n v="1"/>
    <x v="0"/>
    <x v="0"/>
    <x v="300"/>
    <n v="312695"/>
    <x v="0"/>
    <x v="2"/>
    <x v="7"/>
    <x v="0"/>
  </r>
  <r>
    <n v="3"/>
    <x v="0"/>
    <x v="0"/>
    <x v="301"/>
    <n v="312700"/>
    <x v="0"/>
    <x v="2"/>
    <x v="4"/>
    <x v="0"/>
  </r>
  <r>
    <n v="0"/>
    <x v="0"/>
    <x v="0"/>
    <x v="302"/>
    <n v="312705"/>
    <x v="0"/>
    <x v="2"/>
    <x v="6"/>
    <x v="0"/>
  </r>
  <r>
    <n v="1"/>
    <x v="0"/>
    <x v="0"/>
    <x v="303"/>
    <n v="312707"/>
    <x v="0"/>
    <x v="2"/>
    <x v="16"/>
    <x v="0"/>
  </r>
  <r>
    <n v="8"/>
    <x v="0"/>
    <x v="0"/>
    <x v="304"/>
    <n v="312710"/>
    <x v="0"/>
    <x v="2"/>
    <x v="4"/>
    <x v="0"/>
  </r>
  <r>
    <n v="0"/>
    <x v="0"/>
    <x v="0"/>
    <x v="305"/>
    <n v="312720"/>
    <x v="0"/>
    <x v="2"/>
    <x v="12"/>
    <x v="0"/>
  </r>
  <r>
    <n v="1"/>
    <x v="0"/>
    <x v="0"/>
    <x v="306"/>
    <n v="312730"/>
    <x v="0"/>
    <x v="2"/>
    <x v="7"/>
    <x v="0"/>
  </r>
  <r>
    <n v="0"/>
    <x v="0"/>
    <x v="0"/>
    <x v="307"/>
    <n v="312733"/>
    <x v="0"/>
    <x v="2"/>
    <x v="16"/>
    <x v="0"/>
  </r>
  <r>
    <n v="0"/>
    <x v="0"/>
    <x v="0"/>
    <x v="308"/>
    <n v="312735"/>
    <x v="0"/>
    <x v="2"/>
    <x v="16"/>
    <x v="0"/>
  </r>
  <r>
    <n v="0"/>
    <x v="0"/>
    <x v="0"/>
    <x v="309"/>
    <n v="312737"/>
    <x v="0"/>
    <x v="2"/>
    <x v="7"/>
    <x v="0"/>
  </r>
  <r>
    <n v="0"/>
    <x v="0"/>
    <x v="0"/>
    <x v="310"/>
    <n v="312738"/>
    <x v="0"/>
    <x v="2"/>
    <x v="9"/>
    <x v="0"/>
  </r>
  <r>
    <n v="0"/>
    <x v="0"/>
    <x v="0"/>
    <x v="311"/>
    <n v="312740"/>
    <x v="0"/>
    <x v="2"/>
    <x v="8"/>
    <x v="0"/>
  </r>
  <r>
    <n v="0"/>
    <x v="0"/>
    <x v="0"/>
    <x v="312"/>
    <n v="312750"/>
    <x v="0"/>
    <x v="2"/>
    <x v="7"/>
    <x v="0"/>
  </r>
  <r>
    <n v="3"/>
    <x v="0"/>
    <x v="0"/>
    <x v="313"/>
    <n v="312760"/>
    <x v="0"/>
    <x v="2"/>
    <x v="3"/>
    <x v="0"/>
  </r>
  <r>
    <n v="53"/>
    <x v="0"/>
    <x v="0"/>
    <x v="314"/>
    <n v="312770"/>
    <x v="0"/>
    <x v="2"/>
    <x v="7"/>
    <x v="0"/>
  </r>
  <r>
    <n v="2"/>
    <x v="0"/>
    <x v="0"/>
    <x v="315"/>
    <n v="312780"/>
    <x v="0"/>
    <x v="2"/>
    <x v="16"/>
    <x v="0"/>
  </r>
  <r>
    <n v="0"/>
    <x v="0"/>
    <x v="0"/>
    <x v="316"/>
    <n v="312790"/>
    <x v="0"/>
    <x v="2"/>
    <x v="13"/>
    <x v="0"/>
  </r>
  <r>
    <n v="5"/>
    <x v="0"/>
    <x v="0"/>
    <x v="317"/>
    <n v="312800"/>
    <x v="0"/>
    <x v="2"/>
    <x v="7"/>
    <x v="0"/>
  </r>
  <r>
    <n v="1"/>
    <x v="0"/>
    <x v="0"/>
    <x v="318"/>
    <n v="312810"/>
    <x v="0"/>
    <x v="2"/>
    <x v="5"/>
    <x v="0"/>
  </r>
  <r>
    <n v="1"/>
    <x v="0"/>
    <x v="0"/>
    <x v="319"/>
    <n v="312820"/>
    <x v="0"/>
    <x v="2"/>
    <x v="2"/>
    <x v="0"/>
  </r>
  <r>
    <n v="0"/>
    <x v="0"/>
    <x v="0"/>
    <x v="320"/>
    <n v="312825"/>
    <x v="0"/>
    <x v="2"/>
    <x v="16"/>
    <x v="0"/>
  </r>
  <r>
    <n v="4"/>
    <x v="0"/>
    <x v="0"/>
    <x v="321"/>
    <n v="312830"/>
    <x v="0"/>
    <x v="2"/>
    <x v="10"/>
    <x v="0"/>
  </r>
  <r>
    <n v="0"/>
    <x v="0"/>
    <x v="0"/>
    <x v="322"/>
    <n v="312840"/>
    <x v="0"/>
    <x v="2"/>
    <x v="9"/>
    <x v="0"/>
  </r>
  <r>
    <n v="0"/>
    <x v="0"/>
    <x v="0"/>
    <x v="323"/>
    <n v="312850"/>
    <x v="0"/>
    <x v="2"/>
    <x v="9"/>
    <x v="0"/>
  </r>
  <r>
    <n v="1"/>
    <x v="0"/>
    <x v="0"/>
    <x v="324"/>
    <n v="312860"/>
    <x v="0"/>
    <x v="2"/>
    <x v="14"/>
    <x v="0"/>
  </r>
  <r>
    <n v="15"/>
    <x v="0"/>
    <x v="0"/>
    <x v="325"/>
    <n v="312870"/>
    <x v="0"/>
    <x v="2"/>
    <x v="10"/>
    <x v="0"/>
  </r>
  <r>
    <n v="1"/>
    <x v="0"/>
    <x v="0"/>
    <x v="326"/>
    <n v="312880"/>
    <x v="0"/>
    <x v="2"/>
    <x v="9"/>
    <x v="0"/>
  </r>
  <r>
    <n v="1"/>
    <x v="0"/>
    <x v="0"/>
    <x v="327"/>
    <n v="312890"/>
    <x v="0"/>
    <x v="2"/>
    <x v="0"/>
    <x v="0"/>
  </r>
  <r>
    <n v="0"/>
    <x v="0"/>
    <x v="0"/>
    <x v="328"/>
    <n v="312900"/>
    <x v="0"/>
    <x v="2"/>
    <x v="9"/>
    <x v="0"/>
  </r>
  <r>
    <n v="0"/>
    <x v="0"/>
    <x v="0"/>
    <x v="329"/>
    <n v="312910"/>
    <x v="0"/>
    <x v="2"/>
    <x v="13"/>
    <x v="0"/>
  </r>
  <r>
    <n v="0"/>
    <x v="0"/>
    <x v="0"/>
    <x v="330"/>
    <n v="312920"/>
    <x v="0"/>
    <x v="2"/>
    <x v="8"/>
    <x v="0"/>
  </r>
  <r>
    <n v="2"/>
    <x v="0"/>
    <x v="0"/>
    <x v="331"/>
    <n v="312930"/>
    <x v="0"/>
    <x v="2"/>
    <x v="2"/>
    <x v="0"/>
  </r>
  <r>
    <n v="0"/>
    <x v="0"/>
    <x v="0"/>
    <x v="332"/>
    <n v="312940"/>
    <x v="0"/>
    <x v="2"/>
    <x v="11"/>
    <x v="0"/>
  </r>
  <r>
    <n v="1"/>
    <x v="0"/>
    <x v="0"/>
    <x v="333"/>
    <n v="312950"/>
    <x v="0"/>
    <x v="2"/>
    <x v="4"/>
    <x v="0"/>
  </r>
  <r>
    <n v="1"/>
    <x v="0"/>
    <x v="0"/>
    <x v="334"/>
    <n v="312960"/>
    <x v="0"/>
    <x v="2"/>
    <x v="16"/>
    <x v="0"/>
  </r>
  <r>
    <n v="0"/>
    <x v="0"/>
    <x v="0"/>
    <x v="335"/>
    <n v="312965"/>
    <x v="0"/>
    <x v="2"/>
    <x v="16"/>
    <x v="0"/>
  </r>
  <r>
    <n v="0"/>
    <x v="0"/>
    <x v="0"/>
    <x v="336"/>
    <n v="312970"/>
    <x v="0"/>
    <x v="2"/>
    <x v="10"/>
    <x v="0"/>
  </r>
  <r>
    <n v="8"/>
    <x v="0"/>
    <x v="0"/>
    <x v="337"/>
    <n v="312980"/>
    <x v="0"/>
    <x v="2"/>
    <x v="17"/>
    <x v="1"/>
  </r>
  <r>
    <n v="0"/>
    <x v="0"/>
    <x v="0"/>
    <x v="338"/>
    <n v="312990"/>
    <x v="0"/>
    <x v="2"/>
    <x v="10"/>
    <x v="0"/>
  </r>
  <r>
    <n v="0"/>
    <x v="0"/>
    <x v="0"/>
    <x v="339"/>
    <n v="313000"/>
    <x v="0"/>
    <x v="2"/>
    <x v="5"/>
    <x v="0"/>
  </r>
  <r>
    <n v="0"/>
    <x v="0"/>
    <x v="0"/>
    <x v="340"/>
    <n v="313005"/>
    <x v="0"/>
    <x v="2"/>
    <x v="16"/>
    <x v="0"/>
  </r>
  <r>
    <n v="7"/>
    <x v="0"/>
    <x v="0"/>
    <x v="341"/>
    <n v="313010"/>
    <x v="0"/>
    <x v="2"/>
    <x v="17"/>
    <x v="1"/>
  </r>
  <r>
    <n v="1"/>
    <x v="0"/>
    <x v="0"/>
    <x v="342"/>
    <n v="313020"/>
    <x v="0"/>
    <x v="2"/>
    <x v="1"/>
    <x v="0"/>
  </r>
  <r>
    <n v="1"/>
    <x v="0"/>
    <x v="0"/>
    <x v="343"/>
    <n v="313030"/>
    <x v="0"/>
    <x v="2"/>
    <x v="1"/>
    <x v="0"/>
  </r>
  <r>
    <n v="0"/>
    <x v="0"/>
    <x v="0"/>
    <x v="344"/>
    <n v="313040"/>
    <x v="0"/>
    <x v="2"/>
    <x v="5"/>
    <x v="0"/>
  </r>
  <r>
    <n v="1"/>
    <x v="0"/>
    <x v="0"/>
    <x v="345"/>
    <n v="313050"/>
    <x v="0"/>
    <x v="2"/>
    <x v="5"/>
    <x v="0"/>
  </r>
  <r>
    <n v="1"/>
    <x v="0"/>
    <x v="0"/>
    <x v="346"/>
    <n v="313055"/>
    <x v="0"/>
    <x v="2"/>
    <x v="2"/>
    <x v="0"/>
  </r>
  <r>
    <n v="0"/>
    <x v="0"/>
    <x v="0"/>
    <x v="347"/>
    <n v="313060"/>
    <x v="0"/>
    <x v="2"/>
    <x v="8"/>
    <x v="0"/>
  </r>
  <r>
    <n v="1"/>
    <x v="0"/>
    <x v="0"/>
    <x v="348"/>
    <n v="313065"/>
    <x v="0"/>
    <x v="2"/>
    <x v="16"/>
    <x v="0"/>
  </r>
  <r>
    <n v="0"/>
    <x v="0"/>
    <x v="0"/>
    <x v="349"/>
    <n v="313070"/>
    <x v="0"/>
    <x v="2"/>
    <x v="13"/>
    <x v="0"/>
  </r>
  <r>
    <n v="0"/>
    <x v="0"/>
    <x v="0"/>
    <x v="350"/>
    <n v="313080"/>
    <x v="0"/>
    <x v="2"/>
    <x v="5"/>
    <x v="0"/>
  </r>
  <r>
    <n v="1"/>
    <x v="0"/>
    <x v="0"/>
    <x v="351"/>
    <n v="313090"/>
    <x v="0"/>
    <x v="2"/>
    <x v="2"/>
    <x v="0"/>
  </r>
  <r>
    <n v="0"/>
    <x v="0"/>
    <x v="0"/>
    <x v="352"/>
    <n v="313100"/>
    <x v="0"/>
    <x v="2"/>
    <x v="12"/>
    <x v="0"/>
  </r>
  <r>
    <n v="2"/>
    <x v="0"/>
    <x v="0"/>
    <x v="353"/>
    <n v="313110"/>
    <x v="0"/>
    <x v="2"/>
    <x v="3"/>
    <x v="0"/>
  </r>
  <r>
    <n v="1"/>
    <x v="0"/>
    <x v="0"/>
    <x v="354"/>
    <n v="313115"/>
    <x v="0"/>
    <x v="2"/>
    <x v="2"/>
    <x v="0"/>
  </r>
  <r>
    <n v="0"/>
    <x v="0"/>
    <x v="0"/>
    <x v="355"/>
    <n v="313120"/>
    <x v="0"/>
    <x v="2"/>
    <x v="2"/>
    <x v="0"/>
  </r>
  <r>
    <n v="87"/>
    <x v="0"/>
    <x v="0"/>
    <x v="356"/>
    <n v="313130"/>
    <x v="0"/>
    <x v="2"/>
    <x v="2"/>
    <x v="0"/>
  </r>
  <r>
    <n v="0"/>
    <x v="0"/>
    <x v="0"/>
    <x v="357"/>
    <n v="313140"/>
    <x v="0"/>
    <x v="2"/>
    <x v="13"/>
    <x v="0"/>
  </r>
  <r>
    <n v="1"/>
    <x v="0"/>
    <x v="0"/>
    <x v="358"/>
    <n v="313150"/>
    <x v="0"/>
    <x v="2"/>
    <x v="10"/>
    <x v="0"/>
  </r>
  <r>
    <n v="0"/>
    <x v="0"/>
    <x v="0"/>
    <x v="359"/>
    <n v="313160"/>
    <x v="0"/>
    <x v="2"/>
    <x v="0"/>
    <x v="0"/>
  </r>
  <r>
    <n v="17"/>
    <x v="0"/>
    <x v="0"/>
    <x v="360"/>
    <n v="313170"/>
    <x v="0"/>
    <x v="2"/>
    <x v="2"/>
    <x v="0"/>
  </r>
  <r>
    <n v="0"/>
    <x v="0"/>
    <x v="0"/>
    <x v="361"/>
    <n v="313180"/>
    <x v="0"/>
    <x v="2"/>
    <x v="7"/>
    <x v="0"/>
  </r>
  <r>
    <n v="7"/>
    <x v="0"/>
    <x v="0"/>
    <x v="362"/>
    <n v="313190"/>
    <x v="0"/>
    <x v="2"/>
    <x v="18"/>
    <x v="0"/>
  </r>
  <r>
    <n v="0"/>
    <x v="0"/>
    <x v="0"/>
    <x v="363"/>
    <n v="313200"/>
    <x v="0"/>
    <x v="2"/>
    <x v="16"/>
    <x v="0"/>
  </r>
  <r>
    <n v="3"/>
    <x v="0"/>
    <x v="0"/>
    <x v="364"/>
    <n v="313210"/>
    <x v="0"/>
    <x v="2"/>
    <x v="16"/>
    <x v="0"/>
  </r>
  <r>
    <n v="0"/>
    <x v="0"/>
    <x v="0"/>
    <x v="365"/>
    <n v="313220"/>
    <x v="0"/>
    <x v="2"/>
    <x v="17"/>
    <x v="1"/>
  </r>
  <r>
    <n v="1"/>
    <x v="0"/>
    <x v="0"/>
    <x v="366"/>
    <n v="313230"/>
    <x v="0"/>
    <x v="2"/>
    <x v="6"/>
    <x v="0"/>
  </r>
  <r>
    <n v="2"/>
    <x v="0"/>
    <x v="0"/>
    <x v="367"/>
    <n v="313240"/>
    <x v="0"/>
    <x v="2"/>
    <x v="8"/>
    <x v="0"/>
  </r>
  <r>
    <n v="4"/>
    <x v="0"/>
    <x v="0"/>
    <x v="368"/>
    <n v="313250"/>
    <x v="0"/>
    <x v="2"/>
    <x v="3"/>
    <x v="0"/>
  </r>
  <r>
    <n v="0"/>
    <x v="0"/>
    <x v="0"/>
    <x v="369"/>
    <n v="313260"/>
    <x v="0"/>
    <x v="2"/>
    <x v="9"/>
    <x v="0"/>
  </r>
  <r>
    <n v="1"/>
    <x v="0"/>
    <x v="0"/>
    <x v="370"/>
    <n v="313270"/>
    <x v="0"/>
    <x v="2"/>
    <x v="6"/>
    <x v="0"/>
  </r>
  <r>
    <n v="3"/>
    <x v="0"/>
    <x v="0"/>
    <x v="371"/>
    <n v="313280"/>
    <x v="0"/>
    <x v="2"/>
    <x v="2"/>
    <x v="0"/>
  </r>
  <r>
    <n v="3"/>
    <x v="0"/>
    <x v="0"/>
    <x v="372"/>
    <n v="313290"/>
    <x v="0"/>
    <x v="2"/>
    <x v="10"/>
    <x v="0"/>
  </r>
  <r>
    <n v="0"/>
    <x v="0"/>
    <x v="0"/>
    <x v="373"/>
    <n v="313300"/>
    <x v="0"/>
    <x v="2"/>
    <x v="8"/>
    <x v="0"/>
  </r>
  <r>
    <n v="0"/>
    <x v="0"/>
    <x v="0"/>
    <x v="374"/>
    <n v="313310"/>
    <x v="0"/>
    <x v="2"/>
    <x v="8"/>
    <x v="0"/>
  </r>
  <r>
    <n v="0"/>
    <x v="0"/>
    <x v="0"/>
    <x v="375"/>
    <n v="313320"/>
    <x v="0"/>
    <x v="2"/>
    <x v="7"/>
    <x v="0"/>
  </r>
  <r>
    <n v="1"/>
    <x v="0"/>
    <x v="0"/>
    <x v="376"/>
    <n v="313330"/>
    <x v="0"/>
    <x v="2"/>
    <x v="6"/>
    <x v="0"/>
  </r>
  <r>
    <n v="0"/>
    <x v="0"/>
    <x v="0"/>
    <x v="377"/>
    <n v="313340"/>
    <x v="0"/>
    <x v="2"/>
    <x v="4"/>
    <x v="0"/>
  </r>
  <r>
    <n v="2"/>
    <x v="0"/>
    <x v="0"/>
    <x v="378"/>
    <n v="313350"/>
    <x v="0"/>
    <x v="2"/>
    <x v="1"/>
    <x v="0"/>
  </r>
  <r>
    <n v="2"/>
    <x v="0"/>
    <x v="0"/>
    <x v="379"/>
    <n v="313360"/>
    <x v="0"/>
    <x v="2"/>
    <x v="8"/>
    <x v="0"/>
  </r>
  <r>
    <n v="0"/>
    <x v="0"/>
    <x v="0"/>
    <x v="380"/>
    <n v="313370"/>
    <x v="0"/>
    <x v="2"/>
    <x v="1"/>
    <x v="1"/>
  </r>
  <r>
    <n v="3"/>
    <x v="0"/>
    <x v="0"/>
    <x v="381"/>
    <n v="313375"/>
    <x v="0"/>
    <x v="2"/>
    <x v="10"/>
    <x v="0"/>
  </r>
  <r>
    <n v="8"/>
    <x v="0"/>
    <x v="0"/>
    <x v="382"/>
    <n v="313380"/>
    <x v="0"/>
    <x v="2"/>
    <x v="1"/>
    <x v="0"/>
  </r>
  <r>
    <n v="0"/>
    <x v="0"/>
    <x v="0"/>
    <x v="383"/>
    <n v="313390"/>
    <x v="0"/>
    <x v="2"/>
    <x v="11"/>
    <x v="0"/>
  </r>
  <r>
    <n v="0"/>
    <x v="0"/>
    <x v="0"/>
    <x v="384"/>
    <n v="313400"/>
    <x v="0"/>
    <x v="2"/>
    <x v="6"/>
    <x v="0"/>
  </r>
  <r>
    <n v="0"/>
    <x v="0"/>
    <x v="0"/>
    <x v="385"/>
    <n v="313410"/>
    <x v="0"/>
    <x v="2"/>
    <x v="7"/>
    <x v="0"/>
  </r>
  <r>
    <n v="24"/>
    <x v="0"/>
    <x v="0"/>
    <x v="386"/>
    <n v="313420"/>
    <x v="0"/>
    <x v="2"/>
    <x v="13"/>
    <x v="0"/>
  </r>
  <r>
    <n v="0"/>
    <x v="0"/>
    <x v="0"/>
    <x v="387"/>
    <n v="313430"/>
    <x v="0"/>
    <x v="2"/>
    <x v="5"/>
    <x v="0"/>
  </r>
  <r>
    <n v="1"/>
    <x v="0"/>
    <x v="0"/>
    <x v="388"/>
    <n v="313440"/>
    <x v="0"/>
    <x v="2"/>
    <x v="4"/>
    <x v="0"/>
  </r>
  <r>
    <n v="0"/>
    <x v="0"/>
    <x v="0"/>
    <x v="389"/>
    <n v="313450"/>
    <x v="0"/>
    <x v="2"/>
    <x v="5"/>
    <x v="0"/>
  </r>
  <r>
    <n v="10"/>
    <x v="0"/>
    <x v="0"/>
    <x v="390"/>
    <n v="313460"/>
    <x v="0"/>
    <x v="2"/>
    <x v="18"/>
    <x v="1"/>
  </r>
  <r>
    <n v="0"/>
    <x v="0"/>
    <x v="0"/>
    <x v="391"/>
    <n v="313470"/>
    <x v="0"/>
    <x v="2"/>
    <x v="6"/>
    <x v="0"/>
  </r>
  <r>
    <n v="0"/>
    <x v="0"/>
    <x v="0"/>
    <x v="392"/>
    <n v="313480"/>
    <x v="0"/>
    <x v="2"/>
    <x v="10"/>
    <x v="0"/>
  </r>
  <r>
    <n v="2"/>
    <x v="0"/>
    <x v="0"/>
    <x v="393"/>
    <n v="313490"/>
    <x v="0"/>
    <x v="2"/>
    <x v="8"/>
    <x v="0"/>
  </r>
  <r>
    <n v="0"/>
    <x v="0"/>
    <x v="0"/>
    <x v="394"/>
    <n v="313500"/>
    <x v="0"/>
    <x v="2"/>
    <x v="2"/>
    <x v="0"/>
  </r>
  <r>
    <n v="3"/>
    <x v="0"/>
    <x v="0"/>
    <x v="395"/>
    <n v="313505"/>
    <x v="0"/>
    <x v="2"/>
    <x v="16"/>
    <x v="0"/>
  </r>
  <r>
    <n v="0"/>
    <x v="0"/>
    <x v="0"/>
    <x v="396"/>
    <n v="313507"/>
    <x v="0"/>
    <x v="2"/>
    <x v="6"/>
    <x v="0"/>
  </r>
  <r>
    <n v="5"/>
    <x v="0"/>
    <x v="0"/>
    <x v="397"/>
    <n v="313510"/>
    <x v="0"/>
    <x v="2"/>
    <x v="16"/>
    <x v="0"/>
  </r>
  <r>
    <n v="3"/>
    <x v="0"/>
    <x v="0"/>
    <x v="398"/>
    <n v="313520"/>
    <x v="0"/>
    <x v="2"/>
    <x v="16"/>
    <x v="0"/>
  </r>
  <r>
    <n v="0"/>
    <x v="0"/>
    <x v="0"/>
    <x v="399"/>
    <n v="313530"/>
    <x v="0"/>
    <x v="2"/>
    <x v="1"/>
    <x v="0"/>
  </r>
  <r>
    <n v="0"/>
    <x v="0"/>
    <x v="0"/>
    <x v="400"/>
    <n v="313535"/>
    <x v="0"/>
    <x v="2"/>
    <x v="16"/>
    <x v="0"/>
  </r>
  <r>
    <n v="0"/>
    <x v="0"/>
    <x v="0"/>
    <x v="401"/>
    <n v="313540"/>
    <x v="0"/>
    <x v="2"/>
    <x v="11"/>
    <x v="0"/>
  </r>
  <r>
    <n v="0"/>
    <x v="0"/>
    <x v="0"/>
    <x v="402"/>
    <n v="313545"/>
    <x v="0"/>
    <x v="2"/>
    <x v="3"/>
    <x v="0"/>
  </r>
  <r>
    <n v="0"/>
    <x v="0"/>
    <x v="0"/>
    <x v="403"/>
    <n v="313550"/>
    <x v="0"/>
    <x v="2"/>
    <x v="2"/>
    <x v="0"/>
  </r>
  <r>
    <n v="0"/>
    <x v="0"/>
    <x v="0"/>
    <x v="404"/>
    <n v="313560"/>
    <x v="0"/>
    <x v="2"/>
    <x v="3"/>
    <x v="0"/>
  </r>
  <r>
    <n v="2"/>
    <x v="0"/>
    <x v="0"/>
    <x v="405"/>
    <n v="313570"/>
    <x v="0"/>
    <x v="2"/>
    <x v="12"/>
    <x v="0"/>
  </r>
  <r>
    <n v="0"/>
    <x v="0"/>
    <x v="0"/>
    <x v="406"/>
    <n v="313580"/>
    <x v="0"/>
    <x v="2"/>
    <x v="6"/>
    <x v="0"/>
  </r>
  <r>
    <n v="0"/>
    <x v="0"/>
    <x v="0"/>
    <x v="407"/>
    <n v="313590"/>
    <x v="0"/>
    <x v="2"/>
    <x v="5"/>
    <x v="0"/>
  </r>
  <r>
    <n v="1"/>
    <x v="0"/>
    <x v="0"/>
    <x v="408"/>
    <n v="313600"/>
    <x v="0"/>
    <x v="2"/>
    <x v="6"/>
    <x v="0"/>
  </r>
  <r>
    <n v="0"/>
    <x v="0"/>
    <x v="0"/>
    <x v="409"/>
    <n v="313610"/>
    <x v="0"/>
    <x v="2"/>
    <x v="2"/>
    <x v="0"/>
  </r>
  <r>
    <n v="14"/>
    <x v="0"/>
    <x v="0"/>
    <x v="410"/>
    <n v="313620"/>
    <x v="0"/>
    <x v="2"/>
    <x v="2"/>
    <x v="0"/>
  </r>
  <r>
    <n v="5"/>
    <x v="0"/>
    <x v="0"/>
    <x v="411"/>
    <n v="313630"/>
    <x v="0"/>
    <x v="2"/>
    <x v="14"/>
    <x v="0"/>
  </r>
  <r>
    <n v="0"/>
    <x v="0"/>
    <x v="0"/>
    <x v="412"/>
    <n v="313640"/>
    <x v="0"/>
    <x v="2"/>
    <x v="3"/>
    <x v="0"/>
  </r>
  <r>
    <n v="0"/>
    <x v="0"/>
    <x v="0"/>
    <x v="413"/>
    <n v="313650"/>
    <x v="0"/>
    <x v="2"/>
    <x v="6"/>
    <x v="0"/>
  </r>
  <r>
    <n v="0"/>
    <x v="0"/>
    <x v="0"/>
    <x v="414"/>
    <n v="313652"/>
    <x v="0"/>
    <x v="2"/>
    <x v="3"/>
    <x v="0"/>
  </r>
  <r>
    <n v="0"/>
    <x v="0"/>
    <x v="0"/>
    <x v="415"/>
    <n v="313655"/>
    <x v="0"/>
    <x v="2"/>
    <x v="7"/>
    <x v="0"/>
  </r>
  <r>
    <n v="0"/>
    <x v="0"/>
    <x v="0"/>
    <x v="416"/>
    <n v="313657"/>
    <x v="0"/>
    <x v="2"/>
    <x v="16"/>
    <x v="0"/>
  </r>
  <r>
    <n v="3"/>
    <x v="0"/>
    <x v="0"/>
    <x v="417"/>
    <n v="313665"/>
    <x v="0"/>
    <x v="2"/>
    <x v="17"/>
    <x v="1"/>
  </r>
  <r>
    <n v="49"/>
    <x v="0"/>
    <x v="0"/>
    <x v="418"/>
    <n v="313670"/>
    <x v="0"/>
    <x v="2"/>
    <x v="9"/>
    <x v="0"/>
  </r>
  <r>
    <n v="0"/>
    <x v="0"/>
    <x v="0"/>
    <x v="419"/>
    <n v="313680"/>
    <x v="0"/>
    <x v="2"/>
    <x v="16"/>
    <x v="0"/>
  </r>
  <r>
    <n v="2"/>
    <x v="0"/>
    <x v="0"/>
    <x v="420"/>
    <n v="313690"/>
    <x v="0"/>
    <x v="2"/>
    <x v="10"/>
    <x v="0"/>
  </r>
  <r>
    <n v="0"/>
    <x v="0"/>
    <x v="0"/>
    <x v="421"/>
    <n v="313695"/>
    <x v="0"/>
    <x v="2"/>
    <x v="16"/>
    <x v="0"/>
  </r>
  <r>
    <n v="1"/>
    <x v="0"/>
    <x v="0"/>
    <x v="422"/>
    <n v="313700"/>
    <x v="0"/>
    <x v="2"/>
    <x v="6"/>
    <x v="0"/>
  </r>
  <r>
    <n v="0"/>
    <x v="0"/>
    <x v="0"/>
    <x v="423"/>
    <n v="313710"/>
    <x v="0"/>
    <x v="2"/>
    <x v="0"/>
    <x v="0"/>
  </r>
  <r>
    <n v="13"/>
    <x v="0"/>
    <x v="0"/>
    <x v="424"/>
    <n v="313720"/>
    <x v="0"/>
    <x v="2"/>
    <x v="1"/>
    <x v="0"/>
  </r>
  <r>
    <n v="0"/>
    <x v="0"/>
    <x v="0"/>
    <x v="425"/>
    <n v="313730"/>
    <x v="0"/>
    <x v="2"/>
    <x v="16"/>
    <x v="0"/>
  </r>
  <r>
    <n v="1"/>
    <x v="0"/>
    <x v="0"/>
    <x v="426"/>
    <n v="313740"/>
    <x v="0"/>
    <x v="2"/>
    <x v="11"/>
    <x v="0"/>
  </r>
  <r>
    <n v="1"/>
    <x v="0"/>
    <x v="0"/>
    <x v="427"/>
    <n v="313750"/>
    <x v="0"/>
    <x v="2"/>
    <x v="0"/>
    <x v="0"/>
  </r>
  <r>
    <n v="1"/>
    <x v="0"/>
    <x v="0"/>
    <x v="428"/>
    <n v="313753"/>
    <x v="0"/>
    <x v="2"/>
    <x v="0"/>
    <x v="0"/>
  </r>
  <r>
    <n v="4"/>
    <x v="0"/>
    <x v="0"/>
    <x v="429"/>
    <n v="313760"/>
    <x v="0"/>
    <x v="2"/>
    <x v="18"/>
    <x v="1"/>
  </r>
  <r>
    <n v="3"/>
    <x v="0"/>
    <x v="0"/>
    <x v="430"/>
    <n v="313770"/>
    <x v="0"/>
    <x v="2"/>
    <x v="2"/>
    <x v="0"/>
  </r>
  <r>
    <n v="3"/>
    <x v="0"/>
    <x v="0"/>
    <x v="431"/>
    <n v="313780"/>
    <x v="0"/>
    <x v="2"/>
    <x v="5"/>
    <x v="0"/>
  </r>
  <r>
    <n v="0"/>
    <x v="0"/>
    <x v="0"/>
    <x v="432"/>
    <n v="313790"/>
    <x v="0"/>
    <x v="2"/>
    <x v="11"/>
    <x v="0"/>
  </r>
  <r>
    <n v="0"/>
    <x v="0"/>
    <x v="0"/>
    <x v="433"/>
    <n v="313800"/>
    <x v="0"/>
    <x v="2"/>
    <x v="9"/>
    <x v="0"/>
  </r>
  <r>
    <n v="1"/>
    <x v="0"/>
    <x v="0"/>
    <x v="434"/>
    <n v="313810"/>
    <x v="0"/>
    <x v="2"/>
    <x v="3"/>
    <x v="0"/>
  </r>
  <r>
    <n v="16"/>
    <x v="0"/>
    <x v="0"/>
    <x v="435"/>
    <n v="313820"/>
    <x v="0"/>
    <x v="2"/>
    <x v="5"/>
    <x v="0"/>
  </r>
  <r>
    <n v="0"/>
    <x v="0"/>
    <x v="0"/>
    <x v="436"/>
    <n v="313830"/>
    <x v="0"/>
    <x v="2"/>
    <x v="1"/>
    <x v="0"/>
  </r>
  <r>
    <n v="0"/>
    <x v="0"/>
    <x v="0"/>
    <x v="437"/>
    <n v="313835"/>
    <x v="0"/>
    <x v="2"/>
    <x v="3"/>
    <x v="0"/>
  </r>
  <r>
    <n v="5"/>
    <x v="0"/>
    <x v="0"/>
    <x v="438"/>
    <n v="313840"/>
    <x v="0"/>
    <x v="2"/>
    <x v="9"/>
    <x v="0"/>
  </r>
  <r>
    <n v="0"/>
    <x v="0"/>
    <x v="0"/>
    <x v="439"/>
    <n v="313850"/>
    <x v="0"/>
    <x v="2"/>
    <x v="8"/>
    <x v="0"/>
  </r>
  <r>
    <n v="0"/>
    <x v="0"/>
    <x v="0"/>
    <x v="440"/>
    <n v="313860"/>
    <x v="0"/>
    <x v="2"/>
    <x v="9"/>
    <x v="0"/>
  </r>
  <r>
    <n v="0"/>
    <x v="0"/>
    <x v="0"/>
    <x v="441"/>
    <n v="313862"/>
    <x v="0"/>
    <x v="2"/>
    <x v="4"/>
    <x v="0"/>
  </r>
  <r>
    <n v="1"/>
    <x v="0"/>
    <x v="0"/>
    <x v="442"/>
    <n v="313865"/>
    <x v="0"/>
    <x v="2"/>
    <x v="16"/>
    <x v="0"/>
  </r>
  <r>
    <n v="1"/>
    <x v="0"/>
    <x v="0"/>
    <x v="443"/>
    <n v="313867"/>
    <x v="0"/>
    <x v="2"/>
    <x v="2"/>
    <x v="0"/>
  </r>
  <r>
    <n v="0"/>
    <x v="0"/>
    <x v="0"/>
    <x v="444"/>
    <n v="313868"/>
    <x v="0"/>
    <x v="2"/>
    <x v="16"/>
    <x v="0"/>
  </r>
  <r>
    <n v="0"/>
    <x v="0"/>
    <x v="0"/>
    <x v="445"/>
    <n v="313870"/>
    <x v="0"/>
    <x v="2"/>
    <x v="5"/>
    <x v="0"/>
  </r>
  <r>
    <n v="2"/>
    <x v="0"/>
    <x v="0"/>
    <x v="446"/>
    <n v="313880"/>
    <x v="0"/>
    <x v="2"/>
    <x v="1"/>
    <x v="0"/>
  </r>
  <r>
    <n v="1"/>
    <x v="0"/>
    <x v="0"/>
    <x v="447"/>
    <n v="313890"/>
    <x v="0"/>
    <x v="2"/>
    <x v="6"/>
    <x v="0"/>
  </r>
  <r>
    <n v="3"/>
    <x v="0"/>
    <x v="0"/>
    <x v="448"/>
    <n v="313900"/>
    <x v="0"/>
    <x v="2"/>
    <x v="10"/>
    <x v="0"/>
  </r>
  <r>
    <n v="0"/>
    <x v="0"/>
    <x v="0"/>
    <x v="449"/>
    <n v="313910"/>
    <x v="0"/>
    <x v="2"/>
    <x v="11"/>
    <x v="0"/>
  </r>
  <r>
    <n v="1"/>
    <x v="0"/>
    <x v="0"/>
    <x v="450"/>
    <n v="313920"/>
    <x v="0"/>
    <x v="2"/>
    <x v="6"/>
    <x v="0"/>
  </r>
  <r>
    <n v="2"/>
    <x v="0"/>
    <x v="0"/>
    <x v="451"/>
    <n v="313925"/>
    <x v="0"/>
    <x v="2"/>
    <x v="16"/>
    <x v="0"/>
  </r>
  <r>
    <n v="2"/>
    <x v="0"/>
    <x v="0"/>
    <x v="452"/>
    <n v="313930"/>
    <x v="0"/>
    <x v="2"/>
    <x v="16"/>
    <x v="0"/>
  </r>
  <r>
    <n v="23"/>
    <x v="0"/>
    <x v="0"/>
    <x v="453"/>
    <n v="313940"/>
    <x v="0"/>
    <x v="2"/>
    <x v="2"/>
    <x v="0"/>
  </r>
  <r>
    <n v="4"/>
    <x v="0"/>
    <x v="0"/>
    <x v="454"/>
    <n v="313950"/>
    <x v="0"/>
    <x v="2"/>
    <x v="2"/>
    <x v="0"/>
  </r>
  <r>
    <n v="0"/>
    <x v="0"/>
    <x v="0"/>
    <x v="455"/>
    <n v="313960"/>
    <x v="0"/>
    <x v="2"/>
    <x v="7"/>
    <x v="0"/>
  </r>
  <r>
    <n v="2"/>
    <x v="0"/>
    <x v="0"/>
    <x v="456"/>
    <n v="313980"/>
    <x v="0"/>
    <x v="2"/>
    <x v="9"/>
    <x v="0"/>
  </r>
  <r>
    <n v="0"/>
    <x v="0"/>
    <x v="0"/>
    <x v="457"/>
    <n v="313970"/>
    <x v="0"/>
    <x v="2"/>
    <x v="1"/>
    <x v="0"/>
  </r>
  <r>
    <n v="0"/>
    <x v="0"/>
    <x v="0"/>
    <x v="458"/>
    <n v="313990"/>
    <x v="0"/>
    <x v="2"/>
    <x v="8"/>
    <x v="0"/>
  </r>
  <r>
    <n v="6"/>
    <x v="0"/>
    <x v="0"/>
    <x v="459"/>
    <n v="314000"/>
    <x v="0"/>
    <x v="2"/>
    <x v="18"/>
    <x v="0"/>
  </r>
  <r>
    <n v="0"/>
    <x v="0"/>
    <x v="0"/>
    <x v="460"/>
    <n v="314010"/>
    <x v="0"/>
    <x v="2"/>
    <x v="7"/>
    <x v="0"/>
  </r>
  <r>
    <n v="2"/>
    <x v="0"/>
    <x v="0"/>
    <x v="461"/>
    <n v="314015"/>
    <x v="0"/>
    <x v="2"/>
    <x v="17"/>
    <x v="1"/>
  </r>
  <r>
    <n v="0"/>
    <x v="0"/>
    <x v="0"/>
    <x v="462"/>
    <n v="314020"/>
    <x v="0"/>
    <x v="2"/>
    <x v="9"/>
    <x v="0"/>
  </r>
  <r>
    <n v="0"/>
    <x v="0"/>
    <x v="0"/>
    <x v="463"/>
    <n v="314030"/>
    <x v="0"/>
    <x v="2"/>
    <x v="2"/>
    <x v="0"/>
  </r>
  <r>
    <n v="0"/>
    <x v="0"/>
    <x v="0"/>
    <x v="464"/>
    <n v="314040"/>
    <x v="0"/>
    <x v="2"/>
    <x v="8"/>
    <x v="0"/>
  </r>
  <r>
    <n v="3"/>
    <x v="0"/>
    <x v="0"/>
    <x v="465"/>
    <n v="314050"/>
    <x v="0"/>
    <x v="2"/>
    <x v="1"/>
    <x v="0"/>
  </r>
  <r>
    <n v="1"/>
    <x v="0"/>
    <x v="0"/>
    <x v="466"/>
    <n v="314053"/>
    <x v="0"/>
    <x v="2"/>
    <x v="2"/>
    <x v="0"/>
  </r>
  <r>
    <n v="1"/>
    <x v="0"/>
    <x v="0"/>
    <x v="467"/>
    <n v="314055"/>
    <x v="0"/>
    <x v="2"/>
    <x v="6"/>
    <x v="0"/>
  </r>
  <r>
    <n v="0"/>
    <x v="0"/>
    <x v="0"/>
    <x v="468"/>
    <n v="314060"/>
    <x v="0"/>
    <x v="2"/>
    <x v="7"/>
    <x v="0"/>
  </r>
  <r>
    <n v="1"/>
    <x v="0"/>
    <x v="0"/>
    <x v="469"/>
    <n v="314070"/>
    <x v="0"/>
    <x v="2"/>
    <x v="17"/>
    <x v="1"/>
  </r>
  <r>
    <n v="1"/>
    <x v="0"/>
    <x v="0"/>
    <x v="470"/>
    <n v="317150"/>
    <x v="0"/>
    <x v="2"/>
    <x v="7"/>
    <x v="0"/>
  </r>
  <r>
    <n v="3"/>
    <x v="0"/>
    <x v="0"/>
    <x v="471"/>
    <n v="314080"/>
    <x v="0"/>
    <x v="2"/>
    <x v="9"/>
    <x v="0"/>
  </r>
  <r>
    <n v="0"/>
    <x v="0"/>
    <x v="0"/>
    <x v="472"/>
    <n v="314085"/>
    <x v="0"/>
    <x v="2"/>
    <x v="16"/>
    <x v="0"/>
  </r>
  <r>
    <n v="0"/>
    <x v="0"/>
    <x v="0"/>
    <x v="473"/>
    <n v="314090"/>
    <x v="0"/>
    <x v="2"/>
    <x v="2"/>
    <x v="0"/>
  </r>
  <r>
    <n v="1"/>
    <x v="0"/>
    <x v="0"/>
    <x v="474"/>
    <n v="314100"/>
    <x v="0"/>
    <x v="2"/>
    <x v="16"/>
    <x v="0"/>
  </r>
  <r>
    <n v="4"/>
    <x v="0"/>
    <x v="0"/>
    <x v="475"/>
    <n v="314110"/>
    <x v="0"/>
    <x v="2"/>
    <x v="12"/>
    <x v="1"/>
  </r>
  <r>
    <n v="1"/>
    <x v="0"/>
    <x v="0"/>
    <x v="476"/>
    <n v="314120"/>
    <x v="0"/>
    <x v="2"/>
    <x v="0"/>
    <x v="0"/>
  </r>
  <r>
    <n v="0"/>
    <x v="0"/>
    <x v="0"/>
    <x v="477"/>
    <n v="314130"/>
    <x v="0"/>
    <x v="2"/>
    <x v="1"/>
    <x v="0"/>
  </r>
  <r>
    <n v="0"/>
    <x v="0"/>
    <x v="0"/>
    <x v="478"/>
    <n v="314140"/>
    <x v="0"/>
    <x v="2"/>
    <x v="6"/>
    <x v="0"/>
  </r>
  <r>
    <n v="0"/>
    <x v="0"/>
    <x v="0"/>
    <x v="479"/>
    <n v="314150"/>
    <x v="0"/>
    <x v="2"/>
    <x v="7"/>
    <x v="0"/>
  </r>
  <r>
    <n v="1"/>
    <x v="0"/>
    <x v="0"/>
    <x v="480"/>
    <n v="314160"/>
    <x v="0"/>
    <x v="2"/>
    <x v="9"/>
    <x v="0"/>
  </r>
  <r>
    <n v="0"/>
    <x v="0"/>
    <x v="0"/>
    <x v="481"/>
    <n v="314170"/>
    <x v="0"/>
    <x v="2"/>
    <x v="2"/>
    <x v="0"/>
  </r>
  <r>
    <n v="5"/>
    <x v="0"/>
    <x v="0"/>
    <x v="482"/>
    <n v="314180"/>
    <x v="0"/>
    <x v="2"/>
    <x v="3"/>
    <x v="0"/>
  </r>
  <r>
    <n v="1"/>
    <x v="0"/>
    <x v="0"/>
    <x v="483"/>
    <n v="314190"/>
    <x v="0"/>
    <x v="2"/>
    <x v="8"/>
    <x v="0"/>
  </r>
  <r>
    <n v="0"/>
    <x v="0"/>
    <x v="0"/>
    <x v="484"/>
    <n v="314200"/>
    <x v="0"/>
    <x v="2"/>
    <x v="16"/>
    <x v="0"/>
  </r>
  <r>
    <n v="1"/>
    <x v="0"/>
    <x v="0"/>
    <x v="485"/>
    <n v="314210"/>
    <x v="0"/>
    <x v="2"/>
    <x v="9"/>
    <x v="0"/>
  </r>
  <r>
    <n v="0"/>
    <x v="0"/>
    <x v="0"/>
    <x v="486"/>
    <n v="314220"/>
    <x v="0"/>
    <x v="2"/>
    <x v="9"/>
    <x v="0"/>
  </r>
  <r>
    <n v="0"/>
    <x v="0"/>
    <x v="0"/>
    <x v="487"/>
    <n v="314225"/>
    <x v="0"/>
    <x v="2"/>
    <x v="16"/>
    <x v="0"/>
  </r>
  <r>
    <n v="0"/>
    <x v="0"/>
    <x v="0"/>
    <x v="488"/>
    <n v="314230"/>
    <x v="0"/>
    <x v="2"/>
    <x v="11"/>
    <x v="0"/>
  </r>
  <r>
    <n v="2"/>
    <x v="0"/>
    <x v="0"/>
    <x v="489"/>
    <n v="314240"/>
    <x v="0"/>
    <x v="2"/>
    <x v="1"/>
    <x v="0"/>
  </r>
  <r>
    <n v="1"/>
    <x v="0"/>
    <x v="0"/>
    <x v="490"/>
    <n v="314250"/>
    <x v="0"/>
    <x v="2"/>
    <x v="3"/>
    <x v="0"/>
  </r>
  <r>
    <n v="2"/>
    <x v="0"/>
    <x v="0"/>
    <x v="491"/>
    <n v="314260"/>
    <x v="0"/>
    <x v="2"/>
    <x v="5"/>
    <x v="0"/>
  </r>
  <r>
    <n v="1"/>
    <x v="0"/>
    <x v="0"/>
    <x v="492"/>
    <n v="314270"/>
    <x v="0"/>
    <x v="2"/>
    <x v="16"/>
    <x v="0"/>
  </r>
  <r>
    <n v="3"/>
    <x v="0"/>
    <x v="0"/>
    <x v="493"/>
    <n v="314280"/>
    <x v="0"/>
    <x v="2"/>
    <x v="13"/>
    <x v="0"/>
  </r>
  <r>
    <n v="4"/>
    <x v="0"/>
    <x v="0"/>
    <x v="494"/>
    <n v="314290"/>
    <x v="0"/>
    <x v="2"/>
    <x v="16"/>
    <x v="0"/>
  </r>
  <r>
    <n v="1"/>
    <x v="0"/>
    <x v="0"/>
    <x v="495"/>
    <n v="314300"/>
    <x v="0"/>
    <x v="2"/>
    <x v="10"/>
    <x v="0"/>
  </r>
  <r>
    <n v="5"/>
    <x v="0"/>
    <x v="0"/>
    <x v="496"/>
    <n v="314310"/>
    <x v="0"/>
    <x v="2"/>
    <x v="0"/>
    <x v="0"/>
  </r>
  <r>
    <n v="0"/>
    <x v="0"/>
    <x v="0"/>
    <x v="497"/>
    <n v="314315"/>
    <x v="0"/>
    <x v="2"/>
    <x v="6"/>
    <x v="0"/>
  </r>
  <r>
    <n v="1"/>
    <x v="0"/>
    <x v="0"/>
    <x v="498"/>
    <n v="314320"/>
    <x v="0"/>
    <x v="2"/>
    <x v="10"/>
    <x v="0"/>
  </r>
  <r>
    <n v="2"/>
    <x v="0"/>
    <x v="0"/>
    <x v="499"/>
    <n v="314340"/>
    <x v="0"/>
    <x v="2"/>
    <x v="8"/>
    <x v="0"/>
  </r>
  <r>
    <n v="62"/>
    <x v="0"/>
    <x v="0"/>
    <x v="500"/>
    <n v="314330"/>
    <x v="0"/>
    <x v="2"/>
    <x v="16"/>
    <x v="0"/>
  </r>
  <r>
    <n v="0"/>
    <x v="0"/>
    <x v="0"/>
    <x v="501"/>
    <n v="314345"/>
    <x v="0"/>
    <x v="2"/>
    <x v="16"/>
    <x v="0"/>
  </r>
  <r>
    <n v="0"/>
    <x v="0"/>
    <x v="0"/>
    <x v="502"/>
    <n v="314350"/>
    <x v="0"/>
    <x v="2"/>
    <x v="1"/>
    <x v="0"/>
  </r>
  <r>
    <n v="0"/>
    <x v="0"/>
    <x v="0"/>
    <x v="503"/>
    <n v="314360"/>
    <x v="0"/>
    <x v="2"/>
    <x v="3"/>
    <x v="0"/>
  </r>
  <r>
    <n v="0"/>
    <x v="0"/>
    <x v="0"/>
    <x v="504"/>
    <n v="314370"/>
    <x v="0"/>
    <x v="2"/>
    <x v="3"/>
    <x v="0"/>
  </r>
  <r>
    <n v="2"/>
    <x v="0"/>
    <x v="0"/>
    <x v="505"/>
    <n v="314380"/>
    <x v="0"/>
    <x v="2"/>
    <x v="8"/>
    <x v="0"/>
  </r>
  <r>
    <n v="8"/>
    <x v="0"/>
    <x v="0"/>
    <x v="506"/>
    <n v="314390"/>
    <x v="0"/>
    <x v="2"/>
    <x v="9"/>
    <x v="0"/>
  </r>
  <r>
    <n v="0"/>
    <x v="0"/>
    <x v="0"/>
    <x v="507"/>
    <n v="314400"/>
    <x v="0"/>
    <x v="2"/>
    <x v="2"/>
    <x v="0"/>
  </r>
  <r>
    <n v="2"/>
    <x v="0"/>
    <x v="0"/>
    <x v="508"/>
    <n v="314410"/>
    <x v="0"/>
    <x v="2"/>
    <x v="10"/>
    <x v="0"/>
  </r>
  <r>
    <n v="0"/>
    <x v="0"/>
    <x v="0"/>
    <x v="509"/>
    <n v="314420"/>
    <x v="0"/>
    <x v="2"/>
    <x v="7"/>
    <x v="0"/>
  </r>
  <r>
    <n v="1"/>
    <x v="0"/>
    <x v="0"/>
    <x v="510"/>
    <n v="314430"/>
    <x v="0"/>
    <x v="2"/>
    <x v="6"/>
    <x v="0"/>
  </r>
  <r>
    <n v="0"/>
    <x v="0"/>
    <x v="0"/>
    <x v="511"/>
    <n v="314435"/>
    <x v="0"/>
    <x v="2"/>
    <x v="2"/>
    <x v="0"/>
  </r>
  <r>
    <n v="1"/>
    <x v="0"/>
    <x v="0"/>
    <x v="512"/>
    <n v="314437"/>
    <x v="0"/>
    <x v="2"/>
    <x v="14"/>
    <x v="0"/>
  </r>
  <r>
    <n v="0"/>
    <x v="0"/>
    <x v="0"/>
    <x v="513"/>
    <n v="314440"/>
    <x v="0"/>
    <x v="2"/>
    <x v="8"/>
    <x v="0"/>
  </r>
  <r>
    <n v="2"/>
    <x v="0"/>
    <x v="0"/>
    <x v="514"/>
    <n v="314450"/>
    <x v="0"/>
    <x v="2"/>
    <x v="11"/>
    <x v="0"/>
  </r>
  <r>
    <n v="1"/>
    <x v="0"/>
    <x v="0"/>
    <x v="515"/>
    <n v="314460"/>
    <x v="0"/>
    <x v="2"/>
    <x v="5"/>
    <x v="0"/>
  </r>
  <r>
    <n v="0"/>
    <x v="0"/>
    <x v="0"/>
    <x v="516"/>
    <n v="314465"/>
    <x v="0"/>
    <x v="2"/>
    <x v="16"/>
    <x v="0"/>
  </r>
  <r>
    <n v="0"/>
    <x v="0"/>
    <x v="0"/>
    <x v="517"/>
    <n v="314467"/>
    <x v="0"/>
    <x v="2"/>
    <x v="7"/>
    <x v="0"/>
  </r>
  <r>
    <n v="0"/>
    <x v="0"/>
    <x v="0"/>
    <x v="518"/>
    <n v="314470"/>
    <x v="0"/>
    <x v="2"/>
    <x v="2"/>
    <x v="0"/>
  </r>
  <r>
    <n v="14"/>
    <x v="0"/>
    <x v="0"/>
    <x v="519"/>
    <n v="314480"/>
    <x v="0"/>
    <x v="2"/>
    <x v="18"/>
    <x v="1"/>
  </r>
  <r>
    <n v="0"/>
    <x v="0"/>
    <x v="0"/>
    <x v="520"/>
    <n v="314490"/>
    <x v="0"/>
    <x v="2"/>
    <x v="6"/>
    <x v="0"/>
  </r>
  <r>
    <n v="0"/>
    <x v="0"/>
    <x v="0"/>
    <x v="521"/>
    <n v="314500"/>
    <x v="0"/>
    <x v="2"/>
    <x v="4"/>
    <x v="0"/>
  </r>
  <r>
    <n v="1"/>
    <x v="0"/>
    <x v="0"/>
    <x v="522"/>
    <n v="314505"/>
    <x v="0"/>
    <x v="2"/>
    <x v="16"/>
    <x v="0"/>
  </r>
  <r>
    <n v="1"/>
    <x v="0"/>
    <x v="0"/>
    <x v="523"/>
    <n v="314510"/>
    <x v="0"/>
    <x v="2"/>
    <x v="10"/>
    <x v="0"/>
  </r>
  <r>
    <n v="23"/>
    <x v="0"/>
    <x v="0"/>
    <x v="524"/>
    <n v="314520"/>
    <x v="0"/>
    <x v="2"/>
    <x v="1"/>
    <x v="0"/>
  </r>
  <r>
    <n v="0"/>
    <x v="0"/>
    <x v="0"/>
    <x v="525"/>
    <n v="313660"/>
    <x v="0"/>
    <x v="2"/>
    <x v="18"/>
    <x v="1"/>
  </r>
  <r>
    <n v="1"/>
    <x v="0"/>
    <x v="0"/>
    <x v="526"/>
    <n v="314530"/>
    <x v="0"/>
    <x v="2"/>
    <x v="6"/>
    <x v="0"/>
  </r>
  <r>
    <n v="0"/>
    <x v="0"/>
    <x v="0"/>
    <x v="527"/>
    <n v="314535"/>
    <x v="0"/>
    <x v="2"/>
    <x v="6"/>
    <x v="0"/>
  </r>
  <r>
    <n v="0"/>
    <x v="0"/>
    <x v="0"/>
    <x v="528"/>
    <n v="314537"/>
    <x v="0"/>
    <x v="2"/>
    <x v="16"/>
    <x v="0"/>
  </r>
  <r>
    <n v="0"/>
    <x v="0"/>
    <x v="0"/>
    <x v="529"/>
    <n v="314540"/>
    <x v="0"/>
    <x v="2"/>
    <x v="9"/>
    <x v="0"/>
  </r>
  <r>
    <n v="0"/>
    <x v="0"/>
    <x v="0"/>
    <x v="530"/>
    <n v="314545"/>
    <x v="0"/>
    <x v="2"/>
    <x v="16"/>
    <x v="0"/>
  </r>
  <r>
    <n v="1"/>
    <x v="0"/>
    <x v="0"/>
    <x v="531"/>
    <n v="314550"/>
    <x v="0"/>
    <x v="2"/>
    <x v="5"/>
    <x v="0"/>
  </r>
  <r>
    <n v="8"/>
    <x v="0"/>
    <x v="0"/>
    <x v="532"/>
    <n v="314560"/>
    <x v="0"/>
    <x v="2"/>
    <x v="5"/>
    <x v="0"/>
  </r>
  <r>
    <n v="0"/>
    <x v="0"/>
    <x v="0"/>
    <x v="533"/>
    <n v="314570"/>
    <x v="0"/>
    <x v="2"/>
    <x v="11"/>
    <x v="0"/>
  </r>
  <r>
    <n v="0"/>
    <x v="0"/>
    <x v="0"/>
    <x v="534"/>
    <n v="314580"/>
    <x v="0"/>
    <x v="2"/>
    <x v="1"/>
    <x v="0"/>
  </r>
  <r>
    <n v="0"/>
    <x v="0"/>
    <x v="0"/>
    <x v="535"/>
    <n v="314585"/>
    <x v="0"/>
    <x v="2"/>
    <x v="2"/>
    <x v="0"/>
  </r>
  <r>
    <n v="1"/>
    <x v="0"/>
    <x v="0"/>
    <x v="536"/>
    <n v="314587"/>
    <x v="0"/>
    <x v="2"/>
    <x v="9"/>
    <x v="0"/>
  </r>
  <r>
    <n v="3"/>
    <x v="0"/>
    <x v="0"/>
    <x v="537"/>
    <n v="314590"/>
    <x v="0"/>
    <x v="2"/>
    <x v="11"/>
    <x v="0"/>
  </r>
  <r>
    <n v="3"/>
    <x v="0"/>
    <x v="0"/>
    <x v="538"/>
    <n v="314600"/>
    <x v="0"/>
    <x v="2"/>
    <x v="8"/>
    <x v="0"/>
  </r>
  <r>
    <n v="7"/>
    <x v="0"/>
    <x v="0"/>
    <x v="539"/>
    <n v="314610"/>
    <x v="0"/>
    <x v="2"/>
    <x v="18"/>
    <x v="0"/>
  </r>
  <r>
    <n v="0"/>
    <x v="0"/>
    <x v="0"/>
    <x v="540"/>
    <n v="314620"/>
    <x v="0"/>
    <x v="2"/>
    <x v="6"/>
    <x v="0"/>
  </r>
  <r>
    <n v="1"/>
    <x v="0"/>
    <x v="0"/>
    <x v="541"/>
    <n v="314625"/>
    <x v="0"/>
    <x v="2"/>
    <x v="16"/>
    <x v="0"/>
  </r>
  <r>
    <n v="2"/>
    <x v="0"/>
    <x v="0"/>
    <x v="542"/>
    <n v="314630"/>
    <x v="0"/>
    <x v="2"/>
    <x v="6"/>
    <x v="0"/>
  </r>
  <r>
    <n v="1"/>
    <x v="0"/>
    <x v="0"/>
    <x v="543"/>
    <n v="314655"/>
    <x v="0"/>
    <x v="2"/>
    <x v="16"/>
    <x v="0"/>
  </r>
  <r>
    <n v="0"/>
    <x v="0"/>
    <x v="0"/>
    <x v="544"/>
    <n v="314640"/>
    <x v="0"/>
    <x v="2"/>
    <x v="1"/>
    <x v="0"/>
  </r>
  <r>
    <n v="0"/>
    <x v="0"/>
    <x v="0"/>
    <x v="545"/>
    <n v="314650"/>
    <x v="0"/>
    <x v="2"/>
    <x v="1"/>
    <x v="0"/>
  </r>
  <r>
    <n v="0"/>
    <x v="0"/>
    <x v="0"/>
    <x v="546"/>
    <n v="314660"/>
    <x v="0"/>
    <x v="2"/>
    <x v="11"/>
    <x v="0"/>
  </r>
  <r>
    <n v="0"/>
    <x v="0"/>
    <x v="0"/>
    <x v="547"/>
    <n v="314670"/>
    <x v="0"/>
    <x v="2"/>
    <x v="9"/>
    <x v="0"/>
  </r>
  <r>
    <n v="0"/>
    <x v="0"/>
    <x v="0"/>
    <x v="548"/>
    <n v="314675"/>
    <x v="0"/>
    <x v="2"/>
    <x v="6"/>
    <x v="0"/>
  </r>
  <r>
    <n v="0"/>
    <x v="0"/>
    <x v="0"/>
    <x v="549"/>
    <n v="314690"/>
    <x v="0"/>
    <x v="2"/>
    <x v="1"/>
    <x v="0"/>
  </r>
  <r>
    <n v="21"/>
    <x v="0"/>
    <x v="0"/>
    <x v="550"/>
    <n v="314710"/>
    <x v="0"/>
    <x v="2"/>
    <x v="1"/>
    <x v="0"/>
  </r>
  <r>
    <n v="8"/>
    <x v="0"/>
    <x v="0"/>
    <x v="551"/>
    <n v="314700"/>
    <x v="0"/>
    <x v="2"/>
    <x v="14"/>
    <x v="0"/>
  </r>
  <r>
    <n v="3"/>
    <x v="0"/>
    <x v="0"/>
    <x v="552"/>
    <n v="314720"/>
    <x v="0"/>
    <x v="2"/>
    <x v="10"/>
    <x v="0"/>
  </r>
  <r>
    <n v="1"/>
    <x v="0"/>
    <x v="0"/>
    <x v="553"/>
    <n v="314730"/>
    <x v="0"/>
    <x v="2"/>
    <x v="8"/>
    <x v="0"/>
  </r>
  <r>
    <n v="1"/>
    <x v="0"/>
    <x v="0"/>
    <x v="554"/>
    <n v="314740"/>
    <x v="0"/>
    <x v="2"/>
    <x v="12"/>
    <x v="0"/>
  </r>
  <r>
    <n v="0"/>
    <x v="0"/>
    <x v="0"/>
    <x v="555"/>
    <n v="314760"/>
    <x v="0"/>
    <x v="2"/>
    <x v="8"/>
    <x v="0"/>
  </r>
  <r>
    <n v="2"/>
    <x v="0"/>
    <x v="0"/>
    <x v="556"/>
    <n v="314770"/>
    <x v="0"/>
    <x v="2"/>
    <x v="5"/>
    <x v="0"/>
  </r>
  <r>
    <n v="0"/>
    <x v="0"/>
    <x v="0"/>
    <x v="557"/>
    <n v="314780"/>
    <x v="0"/>
    <x v="2"/>
    <x v="8"/>
    <x v="0"/>
  </r>
  <r>
    <n v="0"/>
    <x v="0"/>
    <x v="0"/>
    <x v="558"/>
    <n v="314750"/>
    <x v="0"/>
    <x v="2"/>
    <x v="2"/>
    <x v="0"/>
  </r>
  <r>
    <n v="67"/>
    <x v="0"/>
    <x v="0"/>
    <x v="559"/>
    <n v="314790"/>
    <x v="0"/>
    <x v="2"/>
    <x v="10"/>
    <x v="0"/>
  </r>
  <r>
    <n v="0"/>
    <x v="0"/>
    <x v="0"/>
    <x v="560"/>
    <n v="314795"/>
    <x v="0"/>
    <x v="2"/>
    <x v="16"/>
    <x v="0"/>
  </r>
  <r>
    <n v="30"/>
    <x v="0"/>
    <x v="0"/>
    <x v="561"/>
    <n v="314800"/>
    <x v="0"/>
    <x v="2"/>
    <x v="0"/>
    <x v="0"/>
  </r>
  <r>
    <n v="15"/>
    <x v="0"/>
    <x v="0"/>
    <x v="562"/>
    <n v="314810"/>
    <x v="0"/>
    <x v="2"/>
    <x v="0"/>
    <x v="0"/>
  </r>
  <r>
    <n v="0"/>
    <x v="0"/>
    <x v="0"/>
    <x v="563"/>
    <n v="314820"/>
    <x v="0"/>
    <x v="2"/>
    <x v="9"/>
    <x v="0"/>
  </r>
  <r>
    <n v="1"/>
    <x v="0"/>
    <x v="0"/>
    <x v="564"/>
    <n v="314830"/>
    <x v="0"/>
    <x v="2"/>
    <x v="9"/>
    <x v="0"/>
  </r>
  <r>
    <n v="1"/>
    <x v="0"/>
    <x v="0"/>
    <x v="565"/>
    <n v="314840"/>
    <x v="0"/>
    <x v="2"/>
    <x v="7"/>
    <x v="0"/>
  </r>
  <r>
    <n v="1"/>
    <x v="0"/>
    <x v="0"/>
    <x v="566"/>
    <n v="314850"/>
    <x v="0"/>
    <x v="2"/>
    <x v="6"/>
    <x v="0"/>
  </r>
  <r>
    <n v="2"/>
    <x v="0"/>
    <x v="0"/>
    <x v="567"/>
    <n v="314860"/>
    <x v="0"/>
    <x v="2"/>
    <x v="7"/>
    <x v="0"/>
  </r>
  <r>
    <n v="2"/>
    <x v="0"/>
    <x v="0"/>
    <x v="568"/>
    <n v="314870"/>
    <x v="0"/>
    <x v="2"/>
    <x v="6"/>
    <x v="0"/>
  </r>
  <r>
    <n v="0"/>
    <x v="0"/>
    <x v="0"/>
    <x v="569"/>
    <n v="314875"/>
    <x v="0"/>
    <x v="2"/>
    <x v="2"/>
    <x v="0"/>
  </r>
  <r>
    <n v="0"/>
    <x v="0"/>
    <x v="0"/>
    <x v="570"/>
    <n v="314880"/>
    <x v="0"/>
    <x v="2"/>
    <x v="9"/>
    <x v="0"/>
  </r>
  <r>
    <n v="0"/>
    <x v="0"/>
    <x v="0"/>
    <x v="571"/>
    <n v="314890"/>
    <x v="0"/>
    <x v="2"/>
    <x v="1"/>
    <x v="0"/>
  </r>
  <r>
    <n v="0"/>
    <x v="0"/>
    <x v="0"/>
    <x v="572"/>
    <n v="314900"/>
    <x v="0"/>
    <x v="2"/>
    <x v="9"/>
    <x v="0"/>
  </r>
  <r>
    <n v="0"/>
    <x v="0"/>
    <x v="0"/>
    <x v="573"/>
    <n v="314910"/>
    <x v="0"/>
    <x v="2"/>
    <x v="8"/>
    <x v="0"/>
  </r>
  <r>
    <n v="1"/>
    <x v="0"/>
    <x v="0"/>
    <x v="574"/>
    <n v="314915"/>
    <x v="0"/>
    <x v="2"/>
    <x v="16"/>
    <x v="0"/>
  </r>
  <r>
    <n v="0"/>
    <x v="0"/>
    <x v="0"/>
    <x v="575"/>
    <n v="314920"/>
    <x v="0"/>
    <x v="2"/>
    <x v="4"/>
    <x v="0"/>
  </r>
  <r>
    <n v="3"/>
    <x v="0"/>
    <x v="0"/>
    <x v="576"/>
    <n v="314930"/>
    <x v="0"/>
    <x v="2"/>
    <x v="12"/>
    <x v="1"/>
  </r>
  <r>
    <n v="0"/>
    <x v="0"/>
    <x v="0"/>
    <x v="577"/>
    <n v="314940"/>
    <x v="0"/>
    <x v="2"/>
    <x v="9"/>
    <x v="0"/>
  </r>
  <r>
    <n v="0"/>
    <x v="0"/>
    <x v="0"/>
    <x v="578"/>
    <n v="314950"/>
    <x v="0"/>
    <x v="2"/>
    <x v="9"/>
    <x v="0"/>
  </r>
  <r>
    <n v="0"/>
    <x v="0"/>
    <x v="0"/>
    <x v="579"/>
    <n v="314960"/>
    <x v="0"/>
    <x v="2"/>
    <x v="1"/>
    <x v="0"/>
  </r>
  <r>
    <n v="0"/>
    <x v="0"/>
    <x v="0"/>
    <x v="580"/>
    <n v="314970"/>
    <x v="0"/>
    <x v="2"/>
    <x v="1"/>
    <x v="0"/>
  </r>
  <r>
    <n v="1"/>
    <x v="0"/>
    <x v="0"/>
    <x v="581"/>
    <n v="314980"/>
    <x v="0"/>
    <x v="2"/>
    <x v="4"/>
    <x v="0"/>
  </r>
  <r>
    <n v="0"/>
    <x v="0"/>
    <x v="0"/>
    <x v="582"/>
    <n v="314990"/>
    <x v="0"/>
    <x v="2"/>
    <x v="5"/>
    <x v="0"/>
  </r>
  <r>
    <n v="0"/>
    <x v="0"/>
    <x v="0"/>
    <x v="583"/>
    <n v="314995"/>
    <x v="0"/>
    <x v="2"/>
    <x v="7"/>
    <x v="0"/>
  </r>
  <r>
    <n v="0"/>
    <x v="0"/>
    <x v="0"/>
    <x v="584"/>
    <n v="315000"/>
    <x v="0"/>
    <x v="2"/>
    <x v="6"/>
    <x v="0"/>
  </r>
  <r>
    <n v="0"/>
    <x v="0"/>
    <x v="0"/>
    <x v="585"/>
    <n v="315010"/>
    <x v="0"/>
    <x v="2"/>
    <x v="9"/>
    <x v="0"/>
  </r>
  <r>
    <n v="2"/>
    <x v="0"/>
    <x v="0"/>
    <x v="586"/>
    <n v="315015"/>
    <x v="0"/>
    <x v="2"/>
    <x v="2"/>
    <x v="0"/>
  </r>
  <r>
    <n v="0"/>
    <x v="0"/>
    <x v="0"/>
    <x v="587"/>
    <n v="315020"/>
    <x v="0"/>
    <x v="2"/>
    <x v="2"/>
    <x v="0"/>
  </r>
  <r>
    <n v="0"/>
    <x v="0"/>
    <x v="0"/>
    <x v="588"/>
    <n v="315030"/>
    <x v="0"/>
    <x v="2"/>
    <x v="11"/>
    <x v="0"/>
  </r>
  <r>
    <n v="1"/>
    <x v="0"/>
    <x v="0"/>
    <x v="589"/>
    <n v="315040"/>
    <x v="0"/>
    <x v="2"/>
    <x v="17"/>
    <x v="0"/>
  </r>
  <r>
    <n v="0"/>
    <x v="0"/>
    <x v="0"/>
    <x v="590"/>
    <n v="315050"/>
    <x v="0"/>
    <x v="2"/>
    <x v="1"/>
    <x v="0"/>
  </r>
  <r>
    <n v="0"/>
    <x v="0"/>
    <x v="0"/>
    <x v="591"/>
    <n v="315053"/>
    <x v="0"/>
    <x v="2"/>
    <x v="2"/>
    <x v="0"/>
  </r>
  <r>
    <n v="0"/>
    <x v="0"/>
    <x v="0"/>
    <x v="592"/>
    <n v="315057"/>
    <x v="0"/>
    <x v="2"/>
    <x v="16"/>
    <x v="0"/>
  </r>
  <r>
    <n v="0"/>
    <x v="0"/>
    <x v="0"/>
    <x v="593"/>
    <n v="315060"/>
    <x v="0"/>
    <x v="2"/>
    <x v="5"/>
    <x v="0"/>
  </r>
  <r>
    <n v="0"/>
    <x v="0"/>
    <x v="0"/>
    <x v="594"/>
    <n v="315070"/>
    <x v="0"/>
    <x v="2"/>
    <x v="4"/>
    <x v="0"/>
  </r>
  <r>
    <n v="1"/>
    <x v="0"/>
    <x v="0"/>
    <x v="595"/>
    <n v="315080"/>
    <x v="0"/>
    <x v="2"/>
    <x v="11"/>
    <x v="0"/>
  </r>
  <r>
    <n v="0"/>
    <x v="0"/>
    <x v="0"/>
    <x v="596"/>
    <n v="315090"/>
    <x v="0"/>
    <x v="2"/>
    <x v="8"/>
    <x v="0"/>
  </r>
  <r>
    <n v="0"/>
    <x v="0"/>
    <x v="0"/>
    <x v="597"/>
    <n v="315100"/>
    <x v="0"/>
    <x v="2"/>
    <x v="8"/>
    <x v="0"/>
  </r>
  <r>
    <n v="1"/>
    <x v="0"/>
    <x v="0"/>
    <x v="598"/>
    <n v="315110"/>
    <x v="0"/>
    <x v="2"/>
    <x v="9"/>
    <x v="0"/>
  </r>
  <r>
    <n v="6"/>
    <x v="0"/>
    <x v="0"/>
    <x v="599"/>
    <n v="315120"/>
    <x v="0"/>
    <x v="2"/>
    <x v="3"/>
    <x v="0"/>
  </r>
  <r>
    <n v="0"/>
    <x v="0"/>
    <x v="0"/>
    <x v="600"/>
    <n v="315130"/>
    <x v="0"/>
    <x v="2"/>
    <x v="9"/>
    <x v="0"/>
  </r>
  <r>
    <n v="2"/>
    <x v="0"/>
    <x v="0"/>
    <x v="601"/>
    <n v="315140"/>
    <x v="0"/>
    <x v="2"/>
    <x v="1"/>
    <x v="0"/>
  </r>
  <r>
    <n v="1"/>
    <x v="0"/>
    <x v="0"/>
    <x v="602"/>
    <n v="315150"/>
    <x v="0"/>
    <x v="2"/>
    <x v="10"/>
    <x v="0"/>
  </r>
  <r>
    <n v="1"/>
    <x v="0"/>
    <x v="0"/>
    <x v="603"/>
    <n v="315160"/>
    <x v="0"/>
    <x v="2"/>
    <x v="4"/>
    <x v="0"/>
  </r>
  <r>
    <n v="2"/>
    <x v="0"/>
    <x v="0"/>
    <x v="604"/>
    <n v="315170"/>
    <x v="0"/>
    <x v="2"/>
    <x v="10"/>
    <x v="0"/>
  </r>
  <r>
    <n v="29"/>
    <x v="0"/>
    <x v="0"/>
    <x v="605"/>
    <n v="315180"/>
    <x v="0"/>
    <x v="2"/>
    <x v="10"/>
    <x v="0"/>
  </r>
  <r>
    <n v="0"/>
    <x v="0"/>
    <x v="0"/>
    <x v="606"/>
    <n v="315190"/>
    <x v="0"/>
    <x v="2"/>
    <x v="2"/>
    <x v="0"/>
  </r>
  <r>
    <n v="2"/>
    <x v="0"/>
    <x v="0"/>
    <x v="607"/>
    <n v="315200"/>
    <x v="0"/>
    <x v="2"/>
    <x v="1"/>
    <x v="0"/>
  </r>
  <r>
    <n v="8"/>
    <x v="0"/>
    <x v="0"/>
    <x v="608"/>
    <n v="315210"/>
    <x v="0"/>
    <x v="2"/>
    <x v="2"/>
    <x v="0"/>
  </r>
  <r>
    <n v="0"/>
    <x v="0"/>
    <x v="0"/>
    <x v="609"/>
    <n v="315213"/>
    <x v="0"/>
    <x v="2"/>
    <x v="16"/>
    <x v="0"/>
  </r>
  <r>
    <n v="0"/>
    <x v="0"/>
    <x v="0"/>
    <x v="610"/>
    <n v="315217"/>
    <x v="0"/>
    <x v="2"/>
    <x v="6"/>
    <x v="0"/>
  </r>
  <r>
    <n v="11"/>
    <x v="0"/>
    <x v="0"/>
    <x v="611"/>
    <n v="315220"/>
    <x v="0"/>
    <x v="2"/>
    <x v="16"/>
    <x v="0"/>
  </r>
  <r>
    <n v="0"/>
    <x v="0"/>
    <x v="0"/>
    <x v="612"/>
    <n v="315230"/>
    <x v="0"/>
    <x v="2"/>
    <x v="11"/>
    <x v="0"/>
  </r>
  <r>
    <n v="0"/>
    <x v="0"/>
    <x v="0"/>
    <x v="613"/>
    <n v="315240"/>
    <x v="0"/>
    <x v="2"/>
    <x v="6"/>
    <x v="0"/>
  </r>
  <r>
    <n v="22"/>
    <x v="0"/>
    <x v="0"/>
    <x v="614"/>
    <n v="315250"/>
    <x v="0"/>
    <x v="2"/>
    <x v="8"/>
    <x v="0"/>
  </r>
  <r>
    <n v="0"/>
    <x v="0"/>
    <x v="0"/>
    <x v="615"/>
    <n v="315260"/>
    <x v="0"/>
    <x v="2"/>
    <x v="8"/>
    <x v="0"/>
  </r>
  <r>
    <n v="0"/>
    <x v="0"/>
    <x v="0"/>
    <x v="616"/>
    <n v="315270"/>
    <x v="0"/>
    <x v="2"/>
    <x v="11"/>
    <x v="0"/>
  </r>
  <r>
    <n v="3"/>
    <x v="0"/>
    <x v="0"/>
    <x v="617"/>
    <n v="315280"/>
    <x v="0"/>
    <x v="2"/>
    <x v="13"/>
    <x v="0"/>
  </r>
  <r>
    <n v="2"/>
    <x v="0"/>
    <x v="0"/>
    <x v="618"/>
    <n v="315290"/>
    <x v="0"/>
    <x v="2"/>
    <x v="10"/>
    <x v="0"/>
  </r>
  <r>
    <n v="0"/>
    <x v="0"/>
    <x v="0"/>
    <x v="619"/>
    <n v="315300"/>
    <x v="0"/>
    <x v="2"/>
    <x v="4"/>
    <x v="0"/>
  </r>
  <r>
    <n v="1"/>
    <x v="0"/>
    <x v="0"/>
    <x v="620"/>
    <n v="315310"/>
    <x v="0"/>
    <x v="2"/>
    <x v="11"/>
    <x v="0"/>
  </r>
  <r>
    <n v="0"/>
    <x v="0"/>
    <x v="0"/>
    <x v="621"/>
    <n v="315320"/>
    <x v="0"/>
    <x v="2"/>
    <x v="3"/>
    <x v="0"/>
  </r>
  <r>
    <n v="0"/>
    <x v="0"/>
    <x v="0"/>
    <x v="622"/>
    <n v="315330"/>
    <x v="0"/>
    <x v="2"/>
    <x v="3"/>
    <x v="0"/>
  </r>
  <r>
    <n v="1"/>
    <x v="0"/>
    <x v="0"/>
    <x v="623"/>
    <n v="315340"/>
    <x v="0"/>
    <x v="2"/>
    <x v="0"/>
    <x v="0"/>
  </r>
  <r>
    <n v="0"/>
    <x v="0"/>
    <x v="0"/>
    <x v="624"/>
    <n v="315360"/>
    <x v="0"/>
    <x v="2"/>
    <x v="12"/>
    <x v="0"/>
  </r>
  <r>
    <n v="0"/>
    <x v="0"/>
    <x v="0"/>
    <x v="625"/>
    <n v="315370"/>
    <x v="0"/>
    <x v="2"/>
    <x v="1"/>
    <x v="0"/>
  </r>
  <r>
    <n v="0"/>
    <x v="0"/>
    <x v="0"/>
    <x v="626"/>
    <n v="315380"/>
    <x v="0"/>
    <x v="2"/>
    <x v="11"/>
    <x v="0"/>
  </r>
  <r>
    <n v="2"/>
    <x v="0"/>
    <x v="0"/>
    <x v="627"/>
    <n v="315390"/>
    <x v="0"/>
    <x v="2"/>
    <x v="18"/>
    <x v="1"/>
  </r>
  <r>
    <n v="0"/>
    <x v="0"/>
    <x v="0"/>
    <x v="628"/>
    <n v="315400"/>
    <x v="0"/>
    <x v="2"/>
    <x v="2"/>
    <x v="0"/>
  </r>
  <r>
    <n v="0"/>
    <x v="0"/>
    <x v="0"/>
    <x v="629"/>
    <n v="315410"/>
    <x v="0"/>
    <x v="2"/>
    <x v="9"/>
    <x v="0"/>
  </r>
  <r>
    <n v="2"/>
    <x v="0"/>
    <x v="0"/>
    <x v="630"/>
    <n v="315415"/>
    <x v="0"/>
    <x v="2"/>
    <x v="2"/>
    <x v="0"/>
  </r>
  <r>
    <n v="0"/>
    <x v="0"/>
    <x v="0"/>
    <x v="631"/>
    <n v="315420"/>
    <x v="0"/>
    <x v="2"/>
    <x v="11"/>
    <x v="0"/>
  </r>
  <r>
    <n v="0"/>
    <x v="0"/>
    <x v="0"/>
    <x v="632"/>
    <n v="315430"/>
    <x v="0"/>
    <x v="2"/>
    <x v="7"/>
    <x v="0"/>
  </r>
  <r>
    <n v="0"/>
    <x v="0"/>
    <x v="0"/>
    <x v="633"/>
    <n v="315440"/>
    <x v="0"/>
    <x v="2"/>
    <x v="11"/>
    <x v="0"/>
  </r>
  <r>
    <n v="0"/>
    <x v="0"/>
    <x v="0"/>
    <x v="634"/>
    <n v="315445"/>
    <x v="0"/>
    <x v="2"/>
    <x v="14"/>
    <x v="0"/>
  </r>
  <r>
    <n v="0"/>
    <x v="0"/>
    <x v="0"/>
    <x v="635"/>
    <n v="315450"/>
    <x v="0"/>
    <x v="2"/>
    <x v="16"/>
    <x v="0"/>
  </r>
  <r>
    <n v="17"/>
    <x v="0"/>
    <x v="0"/>
    <x v="636"/>
    <n v="315460"/>
    <x v="0"/>
    <x v="2"/>
    <x v="17"/>
    <x v="1"/>
  </r>
  <r>
    <n v="0"/>
    <x v="0"/>
    <x v="0"/>
    <x v="637"/>
    <n v="315470"/>
    <x v="0"/>
    <x v="2"/>
    <x v="5"/>
    <x v="0"/>
  </r>
  <r>
    <n v="0"/>
    <x v="0"/>
    <x v="0"/>
    <x v="638"/>
    <n v="315480"/>
    <x v="0"/>
    <x v="2"/>
    <x v="18"/>
    <x v="1"/>
  </r>
  <r>
    <n v="0"/>
    <x v="0"/>
    <x v="0"/>
    <x v="639"/>
    <n v="315490"/>
    <x v="0"/>
    <x v="2"/>
    <x v="2"/>
    <x v="0"/>
  </r>
  <r>
    <n v="0"/>
    <x v="0"/>
    <x v="0"/>
    <x v="640"/>
    <n v="315510"/>
    <x v="0"/>
    <x v="2"/>
    <x v="6"/>
    <x v="0"/>
  </r>
  <r>
    <n v="0"/>
    <x v="0"/>
    <x v="0"/>
    <x v="641"/>
    <n v="315500"/>
    <x v="0"/>
    <x v="2"/>
    <x v="2"/>
    <x v="0"/>
  </r>
  <r>
    <n v="0"/>
    <x v="0"/>
    <x v="0"/>
    <x v="642"/>
    <n v="315520"/>
    <x v="0"/>
    <x v="2"/>
    <x v="11"/>
    <x v="0"/>
  </r>
  <r>
    <n v="0"/>
    <x v="0"/>
    <x v="0"/>
    <x v="643"/>
    <n v="315530"/>
    <x v="0"/>
    <x v="2"/>
    <x v="17"/>
    <x v="1"/>
  </r>
  <r>
    <n v="0"/>
    <x v="0"/>
    <x v="0"/>
    <x v="644"/>
    <n v="315540"/>
    <x v="0"/>
    <x v="2"/>
    <x v="9"/>
    <x v="0"/>
  </r>
  <r>
    <n v="0"/>
    <x v="0"/>
    <x v="0"/>
    <x v="645"/>
    <n v="315550"/>
    <x v="0"/>
    <x v="2"/>
    <x v="0"/>
    <x v="0"/>
  </r>
  <r>
    <n v="4"/>
    <x v="0"/>
    <x v="0"/>
    <x v="646"/>
    <n v="315560"/>
    <x v="0"/>
    <x v="2"/>
    <x v="16"/>
    <x v="0"/>
  </r>
  <r>
    <n v="0"/>
    <x v="0"/>
    <x v="0"/>
    <x v="647"/>
    <n v="315570"/>
    <x v="0"/>
    <x v="2"/>
    <x v="2"/>
    <x v="0"/>
  </r>
  <r>
    <n v="4"/>
    <x v="0"/>
    <x v="0"/>
    <x v="648"/>
    <n v="315580"/>
    <x v="0"/>
    <x v="2"/>
    <x v="9"/>
    <x v="0"/>
  </r>
  <r>
    <n v="0"/>
    <x v="0"/>
    <x v="0"/>
    <x v="649"/>
    <n v="315590"/>
    <x v="0"/>
    <x v="2"/>
    <x v="9"/>
    <x v="0"/>
  </r>
  <r>
    <n v="0"/>
    <x v="0"/>
    <x v="0"/>
    <x v="650"/>
    <n v="315600"/>
    <x v="0"/>
    <x v="2"/>
    <x v="7"/>
    <x v="0"/>
  </r>
  <r>
    <n v="0"/>
    <x v="0"/>
    <x v="0"/>
    <x v="651"/>
    <n v="315610"/>
    <x v="0"/>
    <x v="2"/>
    <x v="11"/>
    <x v="0"/>
  </r>
  <r>
    <n v="0"/>
    <x v="0"/>
    <x v="0"/>
    <x v="652"/>
    <n v="315620"/>
    <x v="0"/>
    <x v="2"/>
    <x v="9"/>
    <x v="0"/>
  </r>
  <r>
    <n v="2"/>
    <x v="0"/>
    <x v="0"/>
    <x v="653"/>
    <n v="315630"/>
    <x v="0"/>
    <x v="2"/>
    <x v="9"/>
    <x v="0"/>
  </r>
  <r>
    <n v="0"/>
    <x v="0"/>
    <x v="0"/>
    <x v="654"/>
    <n v="315640"/>
    <x v="0"/>
    <x v="2"/>
    <x v="0"/>
    <x v="0"/>
  </r>
  <r>
    <n v="0"/>
    <x v="0"/>
    <x v="0"/>
    <x v="655"/>
    <n v="315645"/>
    <x v="0"/>
    <x v="2"/>
    <x v="9"/>
    <x v="0"/>
  </r>
  <r>
    <n v="0"/>
    <x v="0"/>
    <x v="0"/>
    <x v="656"/>
    <n v="315650"/>
    <x v="0"/>
    <x v="2"/>
    <x v="16"/>
    <x v="0"/>
  </r>
  <r>
    <n v="2"/>
    <x v="0"/>
    <x v="0"/>
    <x v="657"/>
    <n v="315660"/>
    <x v="0"/>
    <x v="2"/>
    <x v="6"/>
    <x v="0"/>
  </r>
  <r>
    <n v="9"/>
    <x v="0"/>
    <x v="0"/>
    <x v="658"/>
    <n v="315670"/>
    <x v="0"/>
    <x v="2"/>
    <x v="18"/>
    <x v="1"/>
  </r>
  <r>
    <n v="1"/>
    <x v="0"/>
    <x v="0"/>
    <x v="659"/>
    <n v="315680"/>
    <x v="0"/>
    <x v="2"/>
    <x v="7"/>
    <x v="0"/>
  </r>
  <r>
    <n v="4"/>
    <x v="0"/>
    <x v="0"/>
    <x v="660"/>
    <n v="315690"/>
    <x v="0"/>
    <x v="2"/>
    <x v="4"/>
    <x v="0"/>
  </r>
  <r>
    <n v="2"/>
    <x v="0"/>
    <x v="0"/>
    <x v="661"/>
    <n v="315700"/>
    <x v="0"/>
    <x v="2"/>
    <x v="16"/>
    <x v="0"/>
  </r>
  <r>
    <n v="0"/>
    <x v="0"/>
    <x v="0"/>
    <x v="662"/>
    <n v="315710"/>
    <x v="0"/>
    <x v="2"/>
    <x v="6"/>
    <x v="0"/>
  </r>
  <r>
    <n v="2"/>
    <x v="0"/>
    <x v="0"/>
    <x v="663"/>
    <n v="315720"/>
    <x v="0"/>
    <x v="2"/>
    <x v="2"/>
    <x v="0"/>
  </r>
  <r>
    <n v="1"/>
    <x v="0"/>
    <x v="0"/>
    <x v="664"/>
    <n v="315725"/>
    <x v="0"/>
    <x v="2"/>
    <x v="2"/>
    <x v="0"/>
  </r>
  <r>
    <n v="0"/>
    <x v="0"/>
    <x v="0"/>
    <x v="665"/>
    <n v="315727"/>
    <x v="0"/>
    <x v="2"/>
    <x v="9"/>
    <x v="0"/>
  </r>
  <r>
    <n v="0"/>
    <x v="0"/>
    <x v="0"/>
    <x v="666"/>
    <n v="315730"/>
    <x v="0"/>
    <x v="2"/>
    <x v="11"/>
    <x v="0"/>
  </r>
  <r>
    <n v="0"/>
    <x v="0"/>
    <x v="0"/>
    <x v="667"/>
    <n v="315733"/>
    <x v="0"/>
    <x v="2"/>
    <x v="11"/>
    <x v="0"/>
  </r>
  <r>
    <n v="0"/>
    <x v="0"/>
    <x v="0"/>
    <x v="668"/>
    <n v="315737"/>
    <x v="0"/>
    <x v="2"/>
    <x v="16"/>
    <x v="0"/>
  </r>
  <r>
    <n v="1"/>
    <x v="0"/>
    <x v="0"/>
    <x v="669"/>
    <n v="315740"/>
    <x v="0"/>
    <x v="2"/>
    <x v="2"/>
    <x v="0"/>
  </r>
  <r>
    <n v="0"/>
    <x v="0"/>
    <x v="0"/>
    <x v="670"/>
    <n v="315750"/>
    <x v="0"/>
    <x v="2"/>
    <x v="7"/>
    <x v="0"/>
  </r>
  <r>
    <n v="0"/>
    <x v="0"/>
    <x v="0"/>
    <x v="671"/>
    <n v="315760"/>
    <x v="0"/>
    <x v="2"/>
    <x v="3"/>
    <x v="0"/>
  </r>
  <r>
    <n v="0"/>
    <x v="0"/>
    <x v="0"/>
    <x v="672"/>
    <n v="315765"/>
    <x v="0"/>
    <x v="2"/>
    <x v="6"/>
    <x v="0"/>
  </r>
  <r>
    <n v="1"/>
    <x v="0"/>
    <x v="0"/>
    <x v="673"/>
    <n v="315770"/>
    <x v="0"/>
    <x v="2"/>
    <x v="4"/>
    <x v="0"/>
  </r>
  <r>
    <n v="30"/>
    <x v="0"/>
    <x v="0"/>
    <x v="674"/>
    <n v="315780"/>
    <x v="0"/>
    <x v="2"/>
    <x v="18"/>
    <x v="1"/>
  </r>
  <r>
    <n v="0"/>
    <x v="0"/>
    <x v="0"/>
    <x v="675"/>
    <n v="315790"/>
    <x v="0"/>
    <x v="2"/>
    <x v="2"/>
    <x v="0"/>
  </r>
  <r>
    <n v="0"/>
    <x v="0"/>
    <x v="0"/>
    <x v="676"/>
    <n v="315800"/>
    <x v="0"/>
    <x v="2"/>
    <x v="2"/>
    <x v="0"/>
  </r>
  <r>
    <n v="0"/>
    <x v="0"/>
    <x v="0"/>
    <x v="677"/>
    <n v="315810"/>
    <x v="0"/>
    <x v="2"/>
    <x v="6"/>
    <x v="0"/>
  </r>
  <r>
    <n v="1"/>
    <x v="0"/>
    <x v="0"/>
    <x v="678"/>
    <n v="315820"/>
    <x v="0"/>
    <x v="2"/>
    <x v="7"/>
    <x v="0"/>
  </r>
  <r>
    <n v="1"/>
    <x v="0"/>
    <x v="0"/>
    <x v="679"/>
    <n v="315920"/>
    <x v="0"/>
    <x v="2"/>
    <x v="10"/>
    <x v="0"/>
  </r>
  <r>
    <n v="1"/>
    <x v="0"/>
    <x v="0"/>
    <x v="680"/>
    <n v="315930"/>
    <x v="0"/>
    <x v="2"/>
    <x v="9"/>
    <x v="0"/>
  </r>
  <r>
    <n v="0"/>
    <x v="0"/>
    <x v="0"/>
    <x v="681"/>
    <n v="315935"/>
    <x v="0"/>
    <x v="2"/>
    <x v="2"/>
    <x v="0"/>
  </r>
  <r>
    <n v="0"/>
    <x v="0"/>
    <x v="0"/>
    <x v="682"/>
    <n v="315940"/>
    <x v="0"/>
    <x v="2"/>
    <x v="11"/>
    <x v="0"/>
  </r>
  <r>
    <n v="0"/>
    <x v="0"/>
    <x v="0"/>
    <x v="683"/>
    <n v="315950"/>
    <x v="0"/>
    <x v="2"/>
    <x v="7"/>
    <x v="0"/>
  </r>
  <r>
    <n v="5"/>
    <x v="0"/>
    <x v="0"/>
    <x v="684"/>
    <n v="315960"/>
    <x v="0"/>
    <x v="2"/>
    <x v="8"/>
    <x v="0"/>
  </r>
  <r>
    <n v="0"/>
    <x v="0"/>
    <x v="0"/>
    <x v="685"/>
    <n v="315970"/>
    <x v="0"/>
    <x v="2"/>
    <x v="4"/>
    <x v="0"/>
  </r>
  <r>
    <n v="1"/>
    <x v="0"/>
    <x v="0"/>
    <x v="686"/>
    <n v="315980"/>
    <x v="0"/>
    <x v="2"/>
    <x v="13"/>
    <x v="0"/>
  </r>
  <r>
    <n v="0"/>
    <x v="0"/>
    <x v="0"/>
    <x v="687"/>
    <n v="315830"/>
    <x v="0"/>
    <x v="2"/>
    <x v="5"/>
    <x v="0"/>
  </r>
  <r>
    <n v="0"/>
    <x v="0"/>
    <x v="0"/>
    <x v="688"/>
    <n v="315840"/>
    <x v="0"/>
    <x v="2"/>
    <x v="9"/>
    <x v="0"/>
  </r>
  <r>
    <n v="0"/>
    <x v="0"/>
    <x v="0"/>
    <x v="689"/>
    <n v="315850"/>
    <x v="0"/>
    <x v="2"/>
    <x v="12"/>
    <x v="0"/>
  </r>
  <r>
    <n v="0"/>
    <x v="0"/>
    <x v="0"/>
    <x v="690"/>
    <n v="315860"/>
    <x v="0"/>
    <x v="2"/>
    <x v="9"/>
    <x v="0"/>
  </r>
  <r>
    <n v="0"/>
    <x v="0"/>
    <x v="0"/>
    <x v="691"/>
    <n v="315870"/>
    <x v="0"/>
    <x v="2"/>
    <x v="11"/>
    <x v="0"/>
  </r>
  <r>
    <n v="1"/>
    <x v="0"/>
    <x v="0"/>
    <x v="692"/>
    <n v="315880"/>
    <x v="0"/>
    <x v="2"/>
    <x v="5"/>
    <x v="0"/>
  </r>
  <r>
    <n v="0"/>
    <x v="0"/>
    <x v="0"/>
    <x v="693"/>
    <n v="315890"/>
    <x v="0"/>
    <x v="2"/>
    <x v="2"/>
    <x v="0"/>
  </r>
  <r>
    <n v="5"/>
    <x v="0"/>
    <x v="0"/>
    <x v="694"/>
    <n v="315895"/>
    <x v="0"/>
    <x v="2"/>
    <x v="2"/>
    <x v="0"/>
  </r>
  <r>
    <n v="2"/>
    <x v="0"/>
    <x v="0"/>
    <x v="695"/>
    <n v="315900"/>
    <x v="0"/>
    <x v="2"/>
    <x v="18"/>
    <x v="0"/>
  </r>
  <r>
    <n v="0"/>
    <x v="0"/>
    <x v="0"/>
    <x v="696"/>
    <n v="315910"/>
    <x v="0"/>
    <x v="2"/>
    <x v="11"/>
    <x v="0"/>
  </r>
  <r>
    <n v="1"/>
    <x v="0"/>
    <x v="0"/>
    <x v="697"/>
    <n v="315990"/>
    <x v="0"/>
    <x v="2"/>
    <x v="5"/>
    <x v="0"/>
  </r>
  <r>
    <n v="0"/>
    <x v="0"/>
    <x v="0"/>
    <x v="698"/>
    <n v="316000"/>
    <x v="0"/>
    <x v="2"/>
    <x v="9"/>
    <x v="0"/>
  </r>
  <r>
    <n v="0"/>
    <x v="0"/>
    <x v="0"/>
    <x v="699"/>
    <n v="316010"/>
    <x v="0"/>
    <x v="2"/>
    <x v="2"/>
    <x v="0"/>
  </r>
  <r>
    <n v="0"/>
    <x v="0"/>
    <x v="0"/>
    <x v="700"/>
    <n v="316020"/>
    <x v="0"/>
    <x v="2"/>
    <x v="3"/>
    <x v="0"/>
  </r>
  <r>
    <n v="1"/>
    <x v="0"/>
    <x v="0"/>
    <x v="701"/>
    <n v="316030"/>
    <x v="0"/>
    <x v="2"/>
    <x v="6"/>
    <x v="0"/>
  </r>
  <r>
    <n v="4"/>
    <x v="0"/>
    <x v="0"/>
    <x v="702"/>
    <n v="316040"/>
    <x v="0"/>
    <x v="2"/>
    <x v="1"/>
    <x v="0"/>
  </r>
  <r>
    <n v="3"/>
    <x v="0"/>
    <x v="0"/>
    <x v="703"/>
    <n v="316045"/>
    <x v="0"/>
    <x v="2"/>
    <x v="16"/>
    <x v="0"/>
  </r>
  <r>
    <n v="0"/>
    <x v="0"/>
    <x v="0"/>
    <x v="704"/>
    <n v="316050"/>
    <x v="0"/>
    <x v="2"/>
    <x v="3"/>
    <x v="0"/>
  </r>
  <r>
    <n v="0"/>
    <x v="0"/>
    <x v="0"/>
    <x v="705"/>
    <n v="316060"/>
    <x v="0"/>
    <x v="2"/>
    <x v="3"/>
    <x v="0"/>
  </r>
  <r>
    <n v="3"/>
    <x v="0"/>
    <x v="0"/>
    <x v="706"/>
    <n v="316070"/>
    <x v="0"/>
    <x v="2"/>
    <x v="11"/>
    <x v="0"/>
  </r>
  <r>
    <n v="0"/>
    <x v="0"/>
    <x v="0"/>
    <x v="707"/>
    <n v="316080"/>
    <x v="0"/>
    <x v="2"/>
    <x v="5"/>
    <x v="0"/>
  </r>
  <r>
    <n v="0"/>
    <x v="0"/>
    <x v="0"/>
    <x v="708"/>
    <n v="316090"/>
    <x v="0"/>
    <x v="2"/>
    <x v="11"/>
    <x v="0"/>
  </r>
  <r>
    <n v="1"/>
    <x v="0"/>
    <x v="0"/>
    <x v="709"/>
    <n v="316095"/>
    <x v="0"/>
    <x v="2"/>
    <x v="2"/>
    <x v="0"/>
  </r>
  <r>
    <n v="0"/>
    <x v="0"/>
    <x v="0"/>
    <x v="710"/>
    <n v="316100"/>
    <x v="0"/>
    <x v="2"/>
    <x v="2"/>
    <x v="0"/>
  </r>
  <r>
    <n v="0"/>
    <x v="0"/>
    <x v="0"/>
    <x v="711"/>
    <n v="316105"/>
    <x v="0"/>
    <x v="2"/>
    <x v="7"/>
    <x v="0"/>
  </r>
  <r>
    <n v="12"/>
    <x v="0"/>
    <x v="0"/>
    <x v="712"/>
    <n v="316110"/>
    <x v="0"/>
    <x v="2"/>
    <x v="16"/>
    <x v="0"/>
  </r>
  <r>
    <n v="0"/>
    <x v="0"/>
    <x v="0"/>
    <x v="713"/>
    <n v="316120"/>
    <x v="0"/>
    <x v="2"/>
    <x v="5"/>
    <x v="0"/>
  </r>
  <r>
    <n v="0"/>
    <x v="0"/>
    <x v="0"/>
    <x v="714"/>
    <n v="316130"/>
    <x v="0"/>
    <x v="2"/>
    <x v="4"/>
    <x v="0"/>
  </r>
  <r>
    <n v="0"/>
    <x v="0"/>
    <x v="0"/>
    <x v="715"/>
    <n v="316140"/>
    <x v="0"/>
    <x v="2"/>
    <x v="9"/>
    <x v="0"/>
  </r>
  <r>
    <n v="1"/>
    <x v="0"/>
    <x v="0"/>
    <x v="716"/>
    <n v="316150"/>
    <x v="0"/>
    <x v="2"/>
    <x v="9"/>
    <x v="0"/>
  </r>
  <r>
    <n v="0"/>
    <x v="0"/>
    <x v="0"/>
    <x v="717"/>
    <n v="316160"/>
    <x v="0"/>
    <x v="2"/>
    <x v="7"/>
    <x v="0"/>
  </r>
  <r>
    <n v="0"/>
    <x v="0"/>
    <x v="0"/>
    <x v="718"/>
    <n v="316165"/>
    <x v="0"/>
    <x v="2"/>
    <x v="7"/>
    <x v="0"/>
  </r>
  <r>
    <n v="0"/>
    <x v="0"/>
    <x v="0"/>
    <x v="719"/>
    <n v="316170"/>
    <x v="0"/>
    <x v="2"/>
    <x v="0"/>
    <x v="0"/>
  </r>
  <r>
    <n v="3"/>
    <x v="0"/>
    <x v="0"/>
    <x v="720"/>
    <n v="316180"/>
    <x v="0"/>
    <x v="2"/>
    <x v="1"/>
    <x v="0"/>
  </r>
  <r>
    <n v="0"/>
    <x v="0"/>
    <x v="0"/>
    <x v="721"/>
    <n v="316190"/>
    <x v="0"/>
    <x v="2"/>
    <x v="2"/>
    <x v="0"/>
  </r>
  <r>
    <n v="0"/>
    <x v="0"/>
    <x v="0"/>
    <x v="722"/>
    <n v="312550"/>
    <x v="0"/>
    <x v="2"/>
    <x v="3"/>
    <x v="0"/>
  </r>
  <r>
    <n v="1"/>
    <x v="0"/>
    <x v="0"/>
    <x v="723"/>
    <n v="316200"/>
    <x v="0"/>
    <x v="2"/>
    <x v="8"/>
    <x v="0"/>
  </r>
  <r>
    <n v="3"/>
    <x v="0"/>
    <x v="0"/>
    <x v="724"/>
    <n v="316210"/>
    <x v="0"/>
    <x v="2"/>
    <x v="0"/>
    <x v="0"/>
  </r>
  <r>
    <n v="2"/>
    <x v="0"/>
    <x v="0"/>
    <x v="725"/>
    <n v="316220"/>
    <x v="0"/>
    <x v="2"/>
    <x v="10"/>
    <x v="0"/>
  </r>
  <r>
    <n v="0"/>
    <x v="0"/>
    <x v="0"/>
    <x v="726"/>
    <n v="316225"/>
    <x v="0"/>
    <x v="2"/>
    <x v="16"/>
    <x v="0"/>
  </r>
  <r>
    <n v="0"/>
    <x v="0"/>
    <x v="0"/>
    <x v="727"/>
    <n v="316230"/>
    <x v="0"/>
    <x v="2"/>
    <x v="8"/>
    <x v="0"/>
  </r>
  <r>
    <n v="1"/>
    <x v="0"/>
    <x v="0"/>
    <x v="728"/>
    <n v="316240"/>
    <x v="0"/>
    <x v="2"/>
    <x v="16"/>
    <x v="0"/>
  </r>
  <r>
    <n v="0"/>
    <x v="0"/>
    <x v="0"/>
    <x v="729"/>
    <n v="316245"/>
    <x v="0"/>
    <x v="2"/>
    <x v="16"/>
    <x v="0"/>
  </r>
  <r>
    <n v="14"/>
    <x v="0"/>
    <x v="0"/>
    <x v="730"/>
    <n v="316250"/>
    <x v="0"/>
    <x v="2"/>
    <x v="11"/>
    <x v="0"/>
  </r>
  <r>
    <n v="1"/>
    <x v="0"/>
    <x v="0"/>
    <x v="731"/>
    <n v="316255"/>
    <x v="0"/>
    <x v="2"/>
    <x v="2"/>
    <x v="0"/>
  </r>
  <r>
    <n v="0"/>
    <x v="0"/>
    <x v="0"/>
    <x v="732"/>
    <n v="316257"/>
    <x v="0"/>
    <x v="2"/>
    <x v="7"/>
    <x v="0"/>
  </r>
  <r>
    <n v="0"/>
    <x v="0"/>
    <x v="0"/>
    <x v="733"/>
    <n v="316260"/>
    <x v="0"/>
    <x v="2"/>
    <x v="2"/>
    <x v="0"/>
  </r>
  <r>
    <n v="0"/>
    <x v="0"/>
    <x v="0"/>
    <x v="734"/>
    <n v="316265"/>
    <x v="0"/>
    <x v="2"/>
    <x v="16"/>
    <x v="0"/>
  </r>
  <r>
    <n v="2"/>
    <x v="0"/>
    <x v="0"/>
    <x v="735"/>
    <n v="316270"/>
    <x v="0"/>
    <x v="2"/>
    <x v="16"/>
    <x v="0"/>
  </r>
  <r>
    <n v="1"/>
    <x v="0"/>
    <x v="0"/>
    <x v="736"/>
    <n v="316280"/>
    <x v="0"/>
    <x v="2"/>
    <x v="7"/>
    <x v="0"/>
  </r>
  <r>
    <n v="1"/>
    <x v="0"/>
    <x v="0"/>
    <x v="737"/>
    <n v="316290"/>
    <x v="0"/>
    <x v="2"/>
    <x v="9"/>
    <x v="0"/>
  </r>
  <r>
    <n v="3"/>
    <x v="0"/>
    <x v="0"/>
    <x v="738"/>
    <n v="316292"/>
    <x v="0"/>
    <x v="2"/>
    <x v="17"/>
    <x v="1"/>
  </r>
  <r>
    <n v="0"/>
    <x v="0"/>
    <x v="0"/>
    <x v="739"/>
    <n v="316294"/>
    <x v="0"/>
    <x v="2"/>
    <x v="10"/>
    <x v="0"/>
  </r>
  <r>
    <n v="1"/>
    <x v="0"/>
    <x v="0"/>
    <x v="740"/>
    <n v="316295"/>
    <x v="0"/>
    <x v="2"/>
    <x v="18"/>
    <x v="1"/>
  </r>
  <r>
    <n v="0"/>
    <x v="0"/>
    <x v="0"/>
    <x v="741"/>
    <n v="316300"/>
    <x v="0"/>
    <x v="2"/>
    <x v="7"/>
    <x v="0"/>
  </r>
  <r>
    <n v="0"/>
    <x v="0"/>
    <x v="0"/>
    <x v="742"/>
    <n v="316310"/>
    <x v="0"/>
    <x v="2"/>
    <x v="1"/>
    <x v="0"/>
  </r>
  <r>
    <n v="0"/>
    <x v="0"/>
    <x v="0"/>
    <x v="743"/>
    <n v="316320"/>
    <x v="0"/>
    <x v="2"/>
    <x v="8"/>
    <x v="0"/>
  </r>
  <r>
    <n v="0"/>
    <x v="0"/>
    <x v="0"/>
    <x v="744"/>
    <n v="316330"/>
    <x v="0"/>
    <x v="2"/>
    <x v="6"/>
    <x v="0"/>
  </r>
  <r>
    <n v="0"/>
    <x v="0"/>
    <x v="0"/>
    <x v="745"/>
    <n v="316340"/>
    <x v="0"/>
    <x v="2"/>
    <x v="2"/>
    <x v="0"/>
  </r>
  <r>
    <n v="0"/>
    <x v="0"/>
    <x v="0"/>
    <x v="746"/>
    <n v="316350"/>
    <x v="0"/>
    <x v="2"/>
    <x v="7"/>
    <x v="0"/>
  </r>
  <r>
    <n v="0"/>
    <x v="0"/>
    <x v="0"/>
    <x v="747"/>
    <n v="316360"/>
    <x v="0"/>
    <x v="2"/>
    <x v="2"/>
    <x v="0"/>
  </r>
  <r>
    <n v="1"/>
    <x v="0"/>
    <x v="0"/>
    <x v="748"/>
    <n v="316370"/>
    <x v="0"/>
    <x v="2"/>
    <x v="8"/>
    <x v="0"/>
  </r>
  <r>
    <n v="1"/>
    <x v="0"/>
    <x v="0"/>
    <x v="749"/>
    <n v="316380"/>
    <x v="0"/>
    <x v="2"/>
    <x v="9"/>
    <x v="0"/>
  </r>
  <r>
    <n v="1"/>
    <x v="0"/>
    <x v="0"/>
    <x v="750"/>
    <n v="316390"/>
    <x v="0"/>
    <x v="2"/>
    <x v="10"/>
    <x v="0"/>
  </r>
  <r>
    <n v="0"/>
    <x v="0"/>
    <x v="0"/>
    <x v="751"/>
    <n v="316410"/>
    <x v="0"/>
    <x v="2"/>
    <x v="7"/>
    <x v="0"/>
  </r>
  <r>
    <n v="0"/>
    <x v="0"/>
    <x v="0"/>
    <x v="752"/>
    <n v="316400"/>
    <x v="0"/>
    <x v="2"/>
    <x v="2"/>
    <x v="0"/>
  </r>
  <r>
    <n v="3"/>
    <x v="0"/>
    <x v="0"/>
    <x v="753"/>
    <n v="316420"/>
    <x v="0"/>
    <x v="2"/>
    <x v="3"/>
    <x v="0"/>
  </r>
  <r>
    <n v="1"/>
    <x v="0"/>
    <x v="0"/>
    <x v="754"/>
    <n v="316430"/>
    <x v="0"/>
    <x v="2"/>
    <x v="10"/>
    <x v="0"/>
  </r>
  <r>
    <n v="2"/>
    <x v="0"/>
    <x v="0"/>
    <x v="755"/>
    <n v="316440"/>
    <x v="0"/>
    <x v="2"/>
    <x v="8"/>
    <x v="0"/>
  </r>
  <r>
    <n v="0"/>
    <x v="0"/>
    <x v="0"/>
    <x v="756"/>
    <n v="316443"/>
    <x v="0"/>
    <x v="2"/>
    <x v="9"/>
    <x v="0"/>
  </r>
  <r>
    <n v="0"/>
    <x v="0"/>
    <x v="0"/>
    <x v="757"/>
    <n v="316447"/>
    <x v="0"/>
    <x v="2"/>
    <x v="2"/>
    <x v="0"/>
  </r>
  <r>
    <n v="0"/>
    <x v="0"/>
    <x v="0"/>
    <x v="758"/>
    <n v="316450"/>
    <x v="0"/>
    <x v="2"/>
    <x v="7"/>
    <x v="0"/>
  </r>
  <r>
    <n v="0"/>
    <x v="0"/>
    <x v="0"/>
    <x v="759"/>
    <n v="316460"/>
    <x v="0"/>
    <x v="2"/>
    <x v="1"/>
    <x v="0"/>
  </r>
  <r>
    <n v="15"/>
    <x v="0"/>
    <x v="0"/>
    <x v="760"/>
    <n v="316470"/>
    <x v="0"/>
    <x v="2"/>
    <x v="10"/>
    <x v="0"/>
  </r>
  <r>
    <n v="0"/>
    <x v="0"/>
    <x v="0"/>
    <x v="761"/>
    <n v="316480"/>
    <x v="0"/>
    <x v="2"/>
    <x v="3"/>
    <x v="0"/>
  </r>
  <r>
    <n v="0"/>
    <x v="0"/>
    <x v="0"/>
    <x v="762"/>
    <n v="316490"/>
    <x v="0"/>
    <x v="2"/>
    <x v="8"/>
    <x v="0"/>
  </r>
  <r>
    <n v="1"/>
    <x v="0"/>
    <x v="0"/>
    <x v="763"/>
    <n v="316520"/>
    <x v="0"/>
    <x v="2"/>
    <x v="5"/>
    <x v="0"/>
  </r>
  <r>
    <n v="1"/>
    <x v="0"/>
    <x v="0"/>
    <x v="764"/>
    <n v="316500"/>
    <x v="0"/>
    <x v="2"/>
    <x v="11"/>
    <x v="0"/>
  </r>
  <r>
    <n v="0"/>
    <x v="0"/>
    <x v="0"/>
    <x v="765"/>
    <n v="316510"/>
    <x v="0"/>
    <x v="2"/>
    <x v="10"/>
    <x v="0"/>
  </r>
  <r>
    <n v="0"/>
    <x v="0"/>
    <x v="0"/>
    <x v="766"/>
    <n v="316530"/>
    <x v="0"/>
    <x v="2"/>
    <x v="11"/>
    <x v="0"/>
  </r>
  <r>
    <n v="0"/>
    <x v="0"/>
    <x v="0"/>
    <x v="767"/>
    <n v="316540"/>
    <x v="0"/>
    <x v="2"/>
    <x v="8"/>
    <x v="0"/>
  </r>
  <r>
    <n v="0"/>
    <x v="0"/>
    <x v="0"/>
    <x v="768"/>
    <n v="316550"/>
    <x v="0"/>
    <x v="2"/>
    <x v="7"/>
    <x v="0"/>
  </r>
  <r>
    <n v="1"/>
    <x v="0"/>
    <x v="0"/>
    <x v="769"/>
    <n v="316553"/>
    <x v="0"/>
    <x v="2"/>
    <x v="17"/>
    <x v="1"/>
  </r>
  <r>
    <n v="0"/>
    <x v="0"/>
    <x v="0"/>
    <x v="770"/>
    <n v="316556"/>
    <x v="0"/>
    <x v="2"/>
    <x v="2"/>
    <x v="0"/>
  </r>
  <r>
    <n v="0"/>
    <x v="0"/>
    <x v="0"/>
    <x v="771"/>
    <n v="316557"/>
    <x v="0"/>
    <x v="2"/>
    <x v="8"/>
    <x v="0"/>
  </r>
  <r>
    <n v="0"/>
    <x v="0"/>
    <x v="0"/>
    <x v="772"/>
    <n v="316560"/>
    <x v="0"/>
    <x v="2"/>
    <x v="9"/>
    <x v="0"/>
  </r>
  <r>
    <n v="0"/>
    <x v="0"/>
    <x v="0"/>
    <x v="773"/>
    <n v="316570"/>
    <x v="0"/>
    <x v="2"/>
    <x v="9"/>
    <x v="0"/>
  </r>
  <r>
    <n v="0"/>
    <x v="0"/>
    <x v="0"/>
    <x v="774"/>
    <n v="316580"/>
    <x v="0"/>
    <x v="2"/>
    <x v="8"/>
    <x v="0"/>
  </r>
  <r>
    <n v="0"/>
    <x v="0"/>
    <x v="0"/>
    <x v="775"/>
    <n v="316590"/>
    <x v="0"/>
    <x v="2"/>
    <x v="3"/>
    <x v="0"/>
  </r>
  <r>
    <n v="0"/>
    <x v="0"/>
    <x v="0"/>
    <x v="776"/>
    <n v="316600"/>
    <x v="0"/>
    <x v="2"/>
    <x v="11"/>
    <x v="0"/>
  </r>
  <r>
    <n v="0"/>
    <x v="0"/>
    <x v="0"/>
    <x v="777"/>
    <n v="316610"/>
    <x v="0"/>
    <x v="2"/>
    <x v="7"/>
    <x v="0"/>
  </r>
  <r>
    <n v="0"/>
    <x v="0"/>
    <x v="0"/>
    <x v="778"/>
    <n v="316620"/>
    <x v="0"/>
    <x v="2"/>
    <x v="11"/>
    <x v="0"/>
  </r>
  <r>
    <n v="1"/>
    <x v="0"/>
    <x v="0"/>
    <x v="779"/>
    <n v="316630"/>
    <x v="0"/>
    <x v="2"/>
    <x v="2"/>
    <x v="0"/>
  </r>
  <r>
    <n v="0"/>
    <x v="0"/>
    <x v="0"/>
    <x v="780"/>
    <n v="316640"/>
    <x v="0"/>
    <x v="2"/>
    <x v="8"/>
    <x v="0"/>
  </r>
  <r>
    <n v="0"/>
    <x v="0"/>
    <x v="0"/>
    <x v="781"/>
    <n v="316650"/>
    <x v="0"/>
    <x v="2"/>
    <x v="3"/>
    <x v="0"/>
  </r>
  <r>
    <n v="0"/>
    <x v="0"/>
    <x v="0"/>
    <x v="782"/>
    <n v="316660"/>
    <x v="0"/>
    <x v="2"/>
    <x v="1"/>
    <x v="0"/>
  </r>
  <r>
    <n v="0"/>
    <x v="0"/>
    <x v="0"/>
    <x v="783"/>
    <n v="316680"/>
    <x v="0"/>
    <x v="2"/>
    <x v="0"/>
    <x v="0"/>
  </r>
  <r>
    <n v="2"/>
    <x v="0"/>
    <x v="0"/>
    <x v="784"/>
    <n v="316670"/>
    <x v="0"/>
    <x v="2"/>
    <x v="6"/>
    <x v="0"/>
  </r>
  <r>
    <n v="0"/>
    <x v="0"/>
    <x v="0"/>
    <x v="785"/>
    <n v="316690"/>
    <x v="0"/>
    <x v="2"/>
    <x v="10"/>
    <x v="0"/>
  </r>
  <r>
    <n v="0"/>
    <x v="0"/>
    <x v="0"/>
    <x v="786"/>
    <n v="316695"/>
    <x v="0"/>
    <x v="2"/>
    <x v="16"/>
    <x v="0"/>
  </r>
  <r>
    <n v="0"/>
    <x v="0"/>
    <x v="0"/>
    <x v="787"/>
    <n v="316700"/>
    <x v="0"/>
    <x v="2"/>
    <x v="8"/>
    <x v="0"/>
  </r>
  <r>
    <n v="3"/>
    <x v="0"/>
    <x v="0"/>
    <x v="788"/>
    <n v="316710"/>
    <x v="0"/>
    <x v="2"/>
    <x v="3"/>
    <x v="0"/>
  </r>
  <r>
    <n v="32"/>
    <x v="0"/>
    <x v="0"/>
    <x v="789"/>
    <n v="316720"/>
    <x v="0"/>
    <x v="2"/>
    <x v="12"/>
    <x v="0"/>
  </r>
  <r>
    <n v="2"/>
    <x v="0"/>
    <x v="0"/>
    <x v="790"/>
    <n v="316555"/>
    <x v="0"/>
    <x v="2"/>
    <x v="6"/>
    <x v="0"/>
  </r>
  <r>
    <n v="0"/>
    <x v="0"/>
    <x v="0"/>
    <x v="791"/>
    <n v="316730"/>
    <x v="0"/>
    <x v="2"/>
    <x v="9"/>
    <x v="0"/>
  </r>
  <r>
    <n v="1"/>
    <x v="0"/>
    <x v="0"/>
    <x v="792"/>
    <n v="316740"/>
    <x v="0"/>
    <x v="2"/>
    <x v="8"/>
    <x v="0"/>
  </r>
  <r>
    <n v="1"/>
    <x v="0"/>
    <x v="0"/>
    <x v="793"/>
    <n v="316750"/>
    <x v="0"/>
    <x v="2"/>
    <x v="9"/>
    <x v="0"/>
  </r>
  <r>
    <n v="1"/>
    <x v="0"/>
    <x v="0"/>
    <x v="794"/>
    <n v="316760"/>
    <x v="0"/>
    <x v="2"/>
    <x v="2"/>
    <x v="0"/>
  </r>
  <r>
    <n v="0"/>
    <x v="0"/>
    <x v="0"/>
    <x v="795"/>
    <n v="316770"/>
    <x v="0"/>
    <x v="2"/>
    <x v="7"/>
    <x v="0"/>
  </r>
  <r>
    <n v="0"/>
    <x v="0"/>
    <x v="0"/>
    <x v="796"/>
    <n v="316780"/>
    <x v="0"/>
    <x v="2"/>
    <x v="8"/>
    <x v="0"/>
  </r>
  <r>
    <n v="1"/>
    <x v="0"/>
    <x v="0"/>
    <x v="797"/>
    <n v="316790"/>
    <x v="0"/>
    <x v="2"/>
    <x v="9"/>
    <x v="0"/>
  </r>
  <r>
    <n v="1"/>
    <x v="0"/>
    <x v="0"/>
    <x v="798"/>
    <n v="316800"/>
    <x v="0"/>
    <x v="2"/>
    <x v="16"/>
    <x v="0"/>
  </r>
  <r>
    <n v="0"/>
    <x v="0"/>
    <x v="0"/>
    <x v="799"/>
    <n v="316805"/>
    <x v="0"/>
    <x v="2"/>
    <x v="2"/>
    <x v="0"/>
  </r>
  <r>
    <n v="0"/>
    <x v="0"/>
    <x v="0"/>
    <x v="800"/>
    <n v="316810"/>
    <x v="0"/>
    <x v="2"/>
    <x v="4"/>
    <x v="0"/>
  </r>
  <r>
    <n v="0"/>
    <x v="0"/>
    <x v="0"/>
    <x v="801"/>
    <n v="316820"/>
    <x v="0"/>
    <x v="2"/>
    <x v="1"/>
    <x v="0"/>
  </r>
  <r>
    <n v="1"/>
    <x v="0"/>
    <x v="0"/>
    <x v="802"/>
    <n v="316830"/>
    <x v="0"/>
    <x v="2"/>
    <x v="18"/>
    <x v="1"/>
  </r>
  <r>
    <n v="1"/>
    <x v="0"/>
    <x v="0"/>
    <x v="803"/>
    <n v="316840"/>
    <x v="0"/>
    <x v="2"/>
    <x v="7"/>
    <x v="0"/>
  </r>
  <r>
    <n v="0"/>
    <x v="0"/>
    <x v="0"/>
    <x v="804"/>
    <n v="316850"/>
    <x v="0"/>
    <x v="2"/>
    <x v="9"/>
    <x v="0"/>
  </r>
  <r>
    <n v="12"/>
    <x v="0"/>
    <x v="0"/>
    <x v="805"/>
    <n v="316860"/>
    <x v="0"/>
    <x v="2"/>
    <x v="6"/>
    <x v="0"/>
  </r>
  <r>
    <n v="9"/>
    <x v="0"/>
    <x v="0"/>
    <x v="806"/>
    <n v="316870"/>
    <x v="0"/>
    <x v="2"/>
    <x v="2"/>
    <x v="0"/>
  </r>
  <r>
    <n v="1"/>
    <x v="0"/>
    <x v="0"/>
    <x v="807"/>
    <n v="316880"/>
    <x v="0"/>
    <x v="2"/>
    <x v="11"/>
    <x v="0"/>
  </r>
  <r>
    <n v="0"/>
    <x v="0"/>
    <x v="0"/>
    <x v="808"/>
    <n v="316890"/>
    <x v="0"/>
    <x v="2"/>
    <x v="0"/>
    <x v="0"/>
  </r>
  <r>
    <n v="1"/>
    <x v="0"/>
    <x v="0"/>
    <x v="809"/>
    <n v="316900"/>
    <x v="0"/>
    <x v="2"/>
    <x v="9"/>
    <x v="0"/>
  </r>
  <r>
    <n v="0"/>
    <x v="0"/>
    <x v="0"/>
    <x v="810"/>
    <n v="316905"/>
    <x v="0"/>
    <x v="2"/>
    <x v="8"/>
    <x v="0"/>
  </r>
  <r>
    <n v="0"/>
    <x v="0"/>
    <x v="0"/>
    <x v="811"/>
    <n v="316910"/>
    <x v="0"/>
    <x v="2"/>
    <x v="8"/>
    <x v="0"/>
  </r>
  <r>
    <n v="0"/>
    <x v="0"/>
    <x v="0"/>
    <x v="812"/>
    <n v="316920"/>
    <x v="0"/>
    <x v="2"/>
    <x v="9"/>
    <x v="0"/>
  </r>
  <r>
    <n v="6"/>
    <x v="0"/>
    <x v="0"/>
    <x v="813"/>
    <n v="316930"/>
    <x v="0"/>
    <x v="2"/>
    <x v="5"/>
    <x v="0"/>
  </r>
  <r>
    <n v="1"/>
    <x v="0"/>
    <x v="0"/>
    <x v="814"/>
    <n v="316935"/>
    <x v="0"/>
    <x v="2"/>
    <x v="3"/>
    <x v="0"/>
  </r>
  <r>
    <n v="3"/>
    <x v="0"/>
    <x v="0"/>
    <x v="815"/>
    <n v="316940"/>
    <x v="0"/>
    <x v="2"/>
    <x v="5"/>
    <x v="0"/>
  </r>
  <r>
    <n v="1"/>
    <x v="0"/>
    <x v="0"/>
    <x v="816"/>
    <n v="316950"/>
    <x v="0"/>
    <x v="2"/>
    <x v="7"/>
    <x v="0"/>
  </r>
  <r>
    <n v="1"/>
    <x v="0"/>
    <x v="0"/>
    <x v="817"/>
    <n v="316960"/>
    <x v="0"/>
    <x v="2"/>
    <x v="13"/>
    <x v="0"/>
  </r>
  <r>
    <n v="6"/>
    <x v="0"/>
    <x v="0"/>
    <x v="818"/>
    <n v="316970"/>
    <x v="0"/>
    <x v="2"/>
    <x v="3"/>
    <x v="0"/>
  </r>
  <r>
    <n v="0"/>
    <x v="0"/>
    <x v="0"/>
    <x v="819"/>
    <n v="316980"/>
    <x v="0"/>
    <x v="2"/>
    <x v="8"/>
    <x v="0"/>
  </r>
  <r>
    <n v="7"/>
    <x v="0"/>
    <x v="0"/>
    <x v="820"/>
    <n v="316990"/>
    <x v="0"/>
    <x v="2"/>
    <x v="9"/>
    <x v="0"/>
  </r>
  <r>
    <n v="0"/>
    <x v="0"/>
    <x v="0"/>
    <x v="821"/>
    <n v="317000"/>
    <x v="0"/>
    <x v="2"/>
    <x v="16"/>
    <x v="0"/>
  </r>
  <r>
    <n v="2"/>
    <x v="0"/>
    <x v="0"/>
    <x v="822"/>
    <n v="317005"/>
    <x v="0"/>
    <x v="2"/>
    <x v="2"/>
    <x v="0"/>
  </r>
  <r>
    <n v="199"/>
    <x v="0"/>
    <x v="0"/>
    <x v="823"/>
    <n v="317010"/>
    <x v="0"/>
    <x v="2"/>
    <x v="4"/>
    <x v="0"/>
  </r>
  <r>
    <n v="263"/>
    <x v="0"/>
    <x v="0"/>
    <x v="824"/>
    <n v="317020"/>
    <x v="0"/>
    <x v="2"/>
    <x v="13"/>
    <x v="0"/>
  </r>
  <r>
    <n v="0"/>
    <x v="0"/>
    <x v="0"/>
    <x v="825"/>
    <n v="317030"/>
    <x v="0"/>
    <x v="2"/>
    <x v="6"/>
    <x v="0"/>
  </r>
  <r>
    <n v="9"/>
    <x v="0"/>
    <x v="0"/>
    <x v="826"/>
    <n v="317040"/>
    <x v="0"/>
    <x v="2"/>
    <x v="14"/>
    <x v="0"/>
  </r>
  <r>
    <n v="0"/>
    <x v="0"/>
    <x v="0"/>
    <x v="827"/>
    <n v="317043"/>
    <x v="0"/>
    <x v="2"/>
    <x v="4"/>
    <x v="0"/>
  </r>
  <r>
    <n v="0"/>
    <x v="0"/>
    <x v="0"/>
    <x v="828"/>
    <n v="317047"/>
    <x v="0"/>
    <x v="2"/>
    <x v="14"/>
    <x v="0"/>
  </r>
  <r>
    <n v="1"/>
    <x v="0"/>
    <x v="0"/>
    <x v="829"/>
    <n v="317050"/>
    <x v="0"/>
    <x v="2"/>
    <x v="2"/>
    <x v="0"/>
  </r>
  <r>
    <n v="0"/>
    <x v="0"/>
    <x v="0"/>
    <x v="830"/>
    <n v="317052"/>
    <x v="0"/>
    <x v="2"/>
    <x v="14"/>
    <x v="0"/>
  </r>
  <r>
    <n v="0"/>
    <x v="0"/>
    <x v="0"/>
    <x v="831"/>
    <n v="317057"/>
    <x v="0"/>
    <x v="2"/>
    <x v="2"/>
    <x v="0"/>
  </r>
  <r>
    <n v="0"/>
    <x v="0"/>
    <x v="0"/>
    <x v="832"/>
    <n v="317060"/>
    <x v="0"/>
    <x v="2"/>
    <x v="10"/>
    <x v="0"/>
  </r>
  <r>
    <n v="0"/>
    <x v="0"/>
    <x v="0"/>
    <x v="833"/>
    <n v="317065"/>
    <x v="0"/>
    <x v="2"/>
    <x v="16"/>
    <x v="0"/>
  </r>
  <r>
    <n v="12"/>
    <x v="0"/>
    <x v="0"/>
    <x v="834"/>
    <n v="317070"/>
    <x v="0"/>
    <x v="2"/>
    <x v="5"/>
    <x v="0"/>
  </r>
  <r>
    <n v="0"/>
    <x v="0"/>
    <x v="0"/>
    <x v="835"/>
    <n v="317075"/>
    <x v="0"/>
    <x v="2"/>
    <x v="0"/>
    <x v="0"/>
  </r>
  <r>
    <n v="3"/>
    <x v="0"/>
    <x v="0"/>
    <x v="836"/>
    <n v="317080"/>
    <x v="0"/>
    <x v="2"/>
    <x v="3"/>
    <x v="0"/>
  </r>
  <r>
    <n v="1"/>
    <x v="0"/>
    <x v="0"/>
    <x v="837"/>
    <n v="317090"/>
    <x v="0"/>
    <x v="2"/>
    <x v="16"/>
    <x v="0"/>
  </r>
  <r>
    <n v="1"/>
    <x v="0"/>
    <x v="0"/>
    <x v="838"/>
    <n v="317100"/>
    <x v="0"/>
    <x v="2"/>
    <x v="14"/>
    <x v="0"/>
  </r>
  <r>
    <n v="0"/>
    <x v="0"/>
    <x v="0"/>
    <x v="839"/>
    <n v="317103"/>
    <x v="0"/>
    <x v="2"/>
    <x v="16"/>
    <x v="0"/>
  </r>
  <r>
    <n v="0"/>
    <x v="0"/>
    <x v="0"/>
    <x v="840"/>
    <n v="317107"/>
    <x v="0"/>
    <x v="2"/>
    <x v="3"/>
    <x v="0"/>
  </r>
  <r>
    <n v="2"/>
    <x v="0"/>
    <x v="0"/>
    <x v="841"/>
    <n v="317110"/>
    <x v="0"/>
    <x v="2"/>
    <x v="4"/>
    <x v="0"/>
  </r>
  <r>
    <n v="0"/>
    <x v="0"/>
    <x v="0"/>
    <x v="842"/>
    <n v="317115"/>
    <x v="0"/>
    <x v="2"/>
    <x v="2"/>
    <x v="0"/>
  </r>
  <r>
    <n v="14"/>
    <x v="0"/>
    <x v="0"/>
    <x v="843"/>
    <n v="317120"/>
    <x v="0"/>
    <x v="2"/>
    <x v="18"/>
    <x v="1"/>
  </r>
  <r>
    <n v="11"/>
    <x v="0"/>
    <x v="0"/>
    <x v="844"/>
    <n v="317130"/>
    <x v="0"/>
    <x v="2"/>
    <x v="9"/>
    <x v="0"/>
  </r>
  <r>
    <n v="0"/>
    <x v="0"/>
    <x v="0"/>
    <x v="845"/>
    <n v="317140"/>
    <x v="0"/>
    <x v="2"/>
    <x v="9"/>
    <x v="0"/>
  </r>
  <r>
    <n v="0"/>
    <x v="0"/>
    <x v="0"/>
    <x v="846"/>
    <n v="317160"/>
    <x v="0"/>
    <x v="2"/>
    <x v="6"/>
    <x v="0"/>
  </r>
  <r>
    <n v="0"/>
    <x v="0"/>
    <x v="0"/>
    <x v="847"/>
    <n v="317170"/>
    <x v="0"/>
    <x v="2"/>
    <x v="8"/>
    <x v="0"/>
  </r>
  <r>
    <n v="0"/>
    <x v="0"/>
    <x v="0"/>
    <x v="848"/>
    <n v="317180"/>
    <x v="0"/>
    <x v="2"/>
    <x v="7"/>
    <x v="0"/>
  </r>
  <r>
    <n v="0"/>
    <x v="0"/>
    <x v="0"/>
    <x v="849"/>
    <n v="317190"/>
    <x v="0"/>
    <x v="2"/>
    <x v="7"/>
    <x v="0"/>
  </r>
  <r>
    <n v="5"/>
    <x v="0"/>
    <x v="0"/>
    <x v="850"/>
    <n v="317200"/>
    <x v="0"/>
    <x v="2"/>
    <x v="9"/>
    <x v="0"/>
  </r>
  <r>
    <n v="0"/>
    <x v="0"/>
    <x v="0"/>
    <x v="851"/>
    <n v="317210"/>
    <x v="0"/>
    <x v="2"/>
    <x v="9"/>
    <x v="0"/>
  </r>
  <r>
    <n v="0"/>
    <x v="0"/>
    <x v="0"/>
    <x v="852"/>
    <n v="317220"/>
    <x v="0"/>
    <x v="2"/>
    <x v="8"/>
    <x v="0"/>
  </r>
  <r>
    <n v="0"/>
    <x v="0"/>
    <x v="0"/>
    <x v="0"/>
    <n v="310010"/>
    <x v="1"/>
    <x v="2"/>
    <x v="0"/>
    <x v="0"/>
  </r>
  <r>
    <n v="3"/>
    <x v="0"/>
    <x v="0"/>
    <x v="1"/>
    <n v="310020"/>
    <x v="1"/>
    <x v="2"/>
    <x v="1"/>
    <x v="0"/>
  </r>
  <r>
    <n v="0"/>
    <x v="0"/>
    <x v="0"/>
    <x v="2"/>
    <n v="310030"/>
    <x v="1"/>
    <x v="2"/>
    <x v="2"/>
    <x v="0"/>
  </r>
  <r>
    <n v="0"/>
    <x v="0"/>
    <x v="0"/>
    <x v="3"/>
    <n v="310040"/>
    <x v="1"/>
    <x v="2"/>
    <x v="2"/>
    <x v="0"/>
  </r>
  <r>
    <n v="1"/>
    <x v="0"/>
    <x v="0"/>
    <x v="4"/>
    <n v="310050"/>
    <x v="1"/>
    <x v="2"/>
    <x v="2"/>
    <x v="0"/>
  </r>
  <r>
    <n v="1"/>
    <x v="0"/>
    <x v="0"/>
    <x v="5"/>
    <n v="310060"/>
    <x v="1"/>
    <x v="2"/>
    <x v="3"/>
    <x v="0"/>
  </r>
  <r>
    <n v="0"/>
    <x v="0"/>
    <x v="0"/>
    <x v="6"/>
    <n v="310070"/>
    <x v="1"/>
    <x v="2"/>
    <x v="4"/>
    <x v="0"/>
  </r>
  <r>
    <n v="0"/>
    <x v="0"/>
    <x v="0"/>
    <x v="7"/>
    <n v="310080"/>
    <x v="1"/>
    <x v="2"/>
    <x v="5"/>
    <x v="0"/>
  </r>
  <r>
    <n v="2"/>
    <x v="0"/>
    <x v="0"/>
    <x v="8"/>
    <n v="310090"/>
    <x v="1"/>
    <x v="2"/>
    <x v="6"/>
    <x v="0"/>
  </r>
  <r>
    <n v="0"/>
    <x v="0"/>
    <x v="0"/>
    <x v="9"/>
    <n v="310100"/>
    <x v="1"/>
    <x v="2"/>
    <x v="6"/>
    <x v="0"/>
  </r>
  <r>
    <n v="2"/>
    <x v="0"/>
    <x v="0"/>
    <x v="10"/>
    <n v="310110"/>
    <x v="1"/>
    <x v="2"/>
    <x v="7"/>
    <x v="0"/>
  </r>
  <r>
    <n v="0"/>
    <x v="0"/>
    <x v="0"/>
    <x v="11"/>
    <n v="310120"/>
    <x v="1"/>
    <x v="2"/>
    <x v="8"/>
    <x v="0"/>
  </r>
  <r>
    <n v="0"/>
    <x v="0"/>
    <x v="0"/>
    <x v="12"/>
    <n v="310130"/>
    <x v="1"/>
    <x v="2"/>
    <x v="8"/>
    <x v="0"/>
  </r>
  <r>
    <n v="0"/>
    <x v="0"/>
    <x v="0"/>
    <x v="13"/>
    <n v="310140"/>
    <x v="1"/>
    <x v="2"/>
    <x v="8"/>
    <x v="0"/>
  </r>
  <r>
    <n v="0"/>
    <x v="0"/>
    <x v="0"/>
    <x v="14"/>
    <n v="310150"/>
    <x v="1"/>
    <x v="2"/>
    <x v="9"/>
    <x v="0"/>
  </r>
  <r>
    <n v="12"/>
    <x v="0"/>
    <x v="0"/>
    <x v="15"/>
    <n v="310160"/>
    <x v="1"/>
    <x v="2"/>
    <x v="10"/>
    <x v="0"/>
  </r>
  <r>
    <n v="1"/>
    <x v="0"/>
    <x v="0"/>
    <x v="16"/>
    <n v="310163"/>
    <x v="1"/>
    <x v="2"/>
    <x v="11"/>
    <x v="0"/>
  </r>
  <r>
    <n v="7"/>
    <x v="0"/>
    <x v="0"/>
    <x v="17"/>
    <n v="310170"/>
    <x v="1"/>
    <x v="2"/>
    <x v="6"/>
    <x v="0"/>
  </r>
  <r>
    <n v="0"/>
    <x v="0"/>
    <x v="0"/>
    <x v="18"/>
    <n v="310180"/>
    <x v="1"/>
    <x v="2"/>
    <x v="7"/>
    <x v="0"/>
  </r>
  <r>
    <n v="1"/>
    <x v="0"/>
    <x v="0"/>
    <x v="19"/>
    <n v="310190"/>
    <x v="1"/>
    <x v="2"/>
    <x v="10"/>
    <x v="0"/>
  </r>
  <r>
    <n v="1"/>
    <x v="0"/>
    <x v="0"/>
    <x v="20"/>
    <n v="310200"/>
    <x v="1"/>
    <x v="2"/>
    <x v="10"/>
    <x v="0"/>
  </r>
  <r>
    <n v="0"/>
    <x v="0"/>
    <x v="0"/>
    <x v="21"/>
    <n v="310205"/>
    <x v="1"/>
    <x v="2"/>
    <x v="2"/>
    <x v="0"/>
  </r>
  <r>
    <n v="0"/>
    <x v="0"/>
    <x v="0"/>
    <x v="22"/>
    <n v="315350"/>
    <x v="1"/>
    <x v="2"/>
    <x v="2"/>
    <x v="0"/>
  </r>
  <r>
    <n v="2"/>
    <x v="0"/>
    <x v="0"/>
    <x v="23"/>
    <n v="310210"/>
    <x v="1"/>
    <x v="2"/>
    <x v="11"/>
    <x v="0"/>
  </r>
  <r>
    <n v="2"/>
    <x v="0"/>
    <x v="0"/>
    <x v="24"/>
    <n v="310220"/>
    <x v="1"/>
    <x v="2"/>
    <x v="7"/>
    <x v="0"/>
  </r>
  <r>
    <n v="2"/>
    <x v="0"/>
    <x v="0"/>
    <x v="25"/>
    <n v="310230"/>
    <x v="1"/>
    <x v="2"/>
    <x v="2"/>
    <x v="0"/>
  </r>
  <r>
    <n v="0"/>
    <x v="0"/>
    <x v="0"/>
    <x v="26"/>
    <n v="310240"/>
    <x v="1"/>
    <x v="2"/>
    <x v="3"/>
    <x v="0"/>
  </r>
  <r>
    <n v="0"/>
    <x v="0"/>
    <x v="0"/>
    <x v="27"/>
    <n v="310250"/>
    <x v="1"/>
    <x v="2"/>
    <x v="2"/>
    <x v="0"/>
  </r>
  <r>
    <n v="18"/>
    <x v="0"/>
    <x v="0"/>
    <x v="28"/>
    <n v="310260"/>
    <x v="1"/>
    <x v="2"/>
    <x v="10"/>
    <x v="0"/>
  </r>
  <r>
    <n v="0"/>
    <x v="0"/>
    <x v="0"/>
    <x v="29"/>
    <n v="310280"/>
    <x v="1"/>
    <x v="2"/>
    <x v="11"/>
    <x v="0"/>
  </r>
  <r>
    <n v="1"/>
    <x v="0"/>
    <x v="0"/>
    <x v="30"/>
    <n v="310285"/>
    <x v="1"/>
    <x v="2"/>
    <x v="3"/>
    <x v="0"/>
  </r>
  <r>
    <n v="0"/>
    <x v="0"/>
    <x v="0"/>
    <x v="31"/>
    <n v="310290"/>
    <x v="1"/>
    <x v="2"/>
    <x v="11"/>
    <x v="0"/>
  </r>
  <r>
    <n v="1"/>
    <x v="0"/>
    <x v="0"/>
    <x v="32"/>
    <n v="310300"/>
    <x v="1"/>
    <x v="2"/>
    <x v="2"/>
    <x v="0"/>
  </r>
  <r>
    <n v="0"/>
    <x v="0"/>
    <x v="0"/>
    <x v="33"/>
    <n v="310310"/>
    <x v="1"/>
    <x v="2"/>
    <x v="9"/>
    <x v="0"/>
  </r>
  <r>
    <n v="0"/>
    <x v="0"/>
    <x v="0"/>
    <x v="34"/>
    <n v="310320"/>
    <x v="1"/>
    <x v="2"/>
    <x v="12"/>
    <x v="0"/>
  </r>
  <r>
    <n v="0"/>
    <x v="0"/>
    <x v="0"/>
    <x v="35"/>
    <n v="310330"/>
    <x v="1"/>
    <x v="2"/>
    <x v="11"/>
    <x v="0"/>
  </r>
  <r>
    <n v="2"/>
    <x v="0"/>
    <x v="0"/>
    <x v="36"/>
    <n v="310340"/>
    <x v="1"/>
    <x v="2"/>
    <x v="6"/>
    <x v="0"/>
  </r>
  <r>
    <n v="16"/>
    <x v="0"/>
    <x v="0"/>
    <x v="37"/>
    <n v="310350"/>
    <x v="1"/>
    <x v="2"/>
    <x v="13"/>
    <x v="0"/>
  </r>
  <r>
    <n v="0"/>
    <x v="0"/>
    <x v="0"/>
    <x v="38"/>
    <n v="310360"/>
    <x v="1"/>
    <x v="2"/>
    <x v="11"/>
    <x v="0"/>
  </r>
  <r>
    <n v="0"/>
    <x v="0"/>
    <x v="0"/>
    <x v="39"/>
    <n v="310370"/>
    <x v="1"/>
    <x v="2"/>
    <x v="9"/>
    <x v="0"/>
  </r>
  <r>
    <n v="0"/>
    <x v="0"/>
    <x v="0"/>
    <x v="40"/>
    <n v="310375"/>
    <x v="1"/>
    <x v="2"/>
    <x v="13"/>
    <x v="0"/>
  </r>
  <r>
    <n v="0"/>
    <x v="0"/>
    <x v="0"/>
    <x v="41"/>
    <n v="310380"/>
    <x v="1"/>
    <x v="2"/>
    <x v="0"/>
    <x v="0"/>
  </r>
  <r>
    <n v="5"/>
    <x v="0"/>
    <x v="0"/>
    <x v="42"/>
    <n v="310390"/>
    <x v="1"/>
    <x v="2"/>
    <x v="1"/>
    <x v="0"/>
  </r>
  <r>
    <n v="17"/>
    <x v="0"/>
    <x v="0"/>
    <x v="43"/>
    <n v="310400"/>
    <x v="1"/>
    <x v="2"/>
    <x v="4"/>
    <x v="0"/>
  </r>
  <r>
    <n v="0"/>
    <x v="0"/>
    <x v="0"/>
    <x v="44"/>
    <n v="310410"/>
    <x v="1"/>
    <x v="2"/>
    <x v="10"/>
    <x v="0"/>
  </r>
  <r>
    <n v="2"/>
    <x v="0"/>
    <x v="0"/>
    <x v="45"/>
    <n v="310420"/>
    <x v="1"/>
    <x v="2"/>
    <x v="1"/>
    <x v="0"/>
  </r>
  <r>
    <n v="3"/>
    <x v="0"/>
    <x v="0"/>
    <x v="46"/>
    <n v="310430"/>
    <x v="1"/>
    <x v="2"/>
    <x v="10"/>
    <x v="0"/>
  </r>
  <r>
    <n v="0"/>
    <x v="0"/>
    <x v="0"/>
    <x v="47"/>
    <n v="310440"/>
    <x v="1"/>
    <x v="2"/>
    <x v="9"/>
    <x v="0"/>
  </r>
  <r>
    <n v="0"/>
    <x v="0"/>
    <x v="0"/>
    <x v="48"/>
    <n v="310445"/>
    <x v="1"/>
    <x v="2"/>
    <x v="3"/>
    <x v="0"/>
  </r>
  <r>
    <n v="1"/>
    <x v="0"/>
    <x v="0"/>
    <x v="49"/>
    <n v="310450"/>
    <x v="1"/>
    <x v="2"/>
    <x v="14"/>
    <x v="0"/>
  </r>
  <r>
    <n v="2"/>
    <x v="0"/>
    <x v="0"/>
    <x v="50"/>
    <n v="310460"/>
    <x v="1"/>
    <x v="2"/>
    <x v="9"/>
    <x v="0"/>
  </r>
  <r>
    <n v="0"/>
    <x v="0"/>
    <x v="0"/>
    <x v="51"/>
    <n v="310470"/>
    <x v="1"/>
    <x v="2"/>
    <x v="6"/>
    <x v="0"/>
  </r>
  <r>
    <n v="0"/>
    <x v="0"/>
    <x v="0"/>
    <x v="52"/>
    <n v="310480"/>
    <x v="1"/>
    <x v="2"/>
    <x v="3"/>
    <x v="0"/>
  </r>
  <r>
    <n v="0"/>
    <x v="0"/>
    <x v="0"/>
    <x v="53"/>
    <n v="310490"/>
    <x v="1"/>
    <x v="2"/>
    <x v="8"/>
    <x v="0"/>
  </r>
  <r>
    <n v="1"/>
    <x v="0"/>
    <x v="0"/>
    <x v="54"/>
    <n v="310500"/>
    <x v="1"/>
    <x v="2"/>
    <x v="12"/>
    <x v="1"/>
  </r>
  <r>
    <n v="2"/>
    <x v="0"/>
    <x v="0"/>
    <x v="55"/>
    <n v="310510"/>
    <x v="1"/>
    <x v="2"/>
    <x v="1"/>
    <x v="0"/>
  </r>
  <r>
    <n v="0"/>
    <x v="0"/>
    <x v="0"/>
    <x v="56"/>
    <n v="310520"/>
    <x v="1"/>
    <x v="2"/>
    <x v="6"/>
    <x v="0"/>
  </r>
  <r>
    <n v="0"/>
    <x v="0"/>
    <x v="0"/>
    <x v="57"/>
    <n v="310530"/>
    <x v="1"/>
    <x v="2"/>
    <x v="10"/>
    <x v="0"/>
  </r>
  <r>
    <n v="2"/>
    <x v="0"/>
    <x v="0"/>
    <x v="58"/>
    <n v="310540"/>
    <x v="1"/>
    <x v="2"/>
    <x v="2"/>
    <x v="0"/>
  </r>
  <r>
    <n v="0"/>
    <x v="0"/>
    <x v="0"/>
    <x v="59"/>
    <n v="310550"/>
    <x v="1"/>
    <x v="2"/>
    <x v="9"/>
    <x v="0"/>
  </r>
  <r>
    <n v="6"/>
    <x v="0"/>
    <x v="0"/>
    <x v="60"/>
    <n v="310560"/>
    <x v="1"/>
    <x v="2"/>
    <x v="11"/>
    <x v="0"/>
  </r>
  <r>
    <n v="1"/>
    <x v="0"/>
    <x v="0"/>
    <x v="61"/>
    <n v="310570"/>
    <x v="1"/>
    <x v="2"/>
    <x v="2"/>
    <x v="0"/>
  </r>
  <r>
    <n v="0"/>
    <x v="0"/>
    <x v="0"/>
    <x v="62"/>
    <n v="310590"/>
    <x v="1"/>
    <x v="2"/>
    <x v="11"/>
    <x v="0"/>
  </r>
  <r>
    <n v="3"/>
    <x v="0"/>
    <x v="0"/>
    <x v="63"/>
    <n v="310600"/>
    <x v="1"/>
    <x v="2"/>
    <x v="2"/>
    <x v="0"/>
  </r>
  <r>
    <n v="0"/>
    <x v="0"/>
    <x v="0"/>
    <x v="64"/>
    <n v="310610"/>
    <x v="1"/>
    <x v="2"/>
    <x v="9"/>
    <x v="0"/>
  </r>
  <r>
    <n v="648"/>
    <x v="0"/>
    <x v="0"/>
    <x v="65"/>
    <n v="310620"/>
    <x v="1"/>
    <x v="2"/>
    <x v="15"/>
    <x v="0"/>
  </r>
  <r>
    <n v="0"/>
    <x v="0"/>
    <x v="0"/>
    <x v="66"/>
    <n v="310630"/>
    <x v="1"/>
    <x v="2"/>
    <x v="2"/>
    <x v="0"/>
  </r>
  <r>
    <n v="0"/>
    <x v="0"/>
    <x v="0"/>
    <x v="67"/>
    <n v="310640"/>
    <x v="1"/>
    <x v="2"/>
    <x v="11"/>
    <x v="0"/>
  </r>
  <r>
    <n v="0"/>
    <x v="0"/>
    <x v="0"/>
    <x v="68"/>
    <n v="310650"/>
    <x v="1"/>
    <x v="2"/>
    <x v="3"/>
    <x v="0"/>
  </r>
  <r>
    <n v="0"/>
    <x v="0"/>
    <x v="0"/>
    <x v="69"/>
    <n v="310665"/>
    <x v="1"/>
    <x v="2"/>
    <x v="16"/>
    <x v="0"/>
  </r>
  <r>
    <n v="0"/>
    <x v="0"/>
    <x v="0"/>
    <x v="70"/>
    <n v="310660"/>
    <x v="1"/>
    <x v="2"/>
    <x v="6"/>
    <x v="0"/>
  </r>
  <r>
    <n v="58"/>
    <x v="0"/>
    <x v="0"/>
    <x v="71"/>
    <n v="310670"/>
    <x v="1"/>
    <x v="2"/>
    <x v="17"/>
    <x v="1"/>
  </r>
  <r>
    <n v="0"/>
    <x v="0"/>
    <x v="0"/>
    <x v="72"/>
    <n v="310680"/>
    <x v="1"/>
    <x v="2"/>
    <x v="11"/>
    <x v="0"/>
  </r>
  <r>
    <n v="0"/>
    <x v="0"/>
    <x v="0"/>
    <x v="73"/>
    <n v="310690"/>
    <x v="1"/>
    <x v="2"/>
    <x v="9"/>
    <x v="0"/>
  </r>
  <r>
    <n v="0"/>
    <x v="0"/>
    <x v="0"/>
    <x v="74"/>
    <n v="310700"/>
    <x v="1"/>
    <x v="2"/>
    <x v="1"/>
    <x v="0"/>
  </r>
  <r>
    <n v="1"/>
    <x v="0"/>
    <x v="0"/>
    <x v="75"/>
    <n v="310710"/>
    <x v="1"/>
    <x v="2"/>
    <x v="5"/>
    <x v="0"/>
  </r>
  <r>
    <n v="0"/>
    <x v="0"/>
    <x v="0"/>
    <x v="76"/>
    <n v="310720"/>
    <x v="1"/>
    <x v="2"/>
    <x v="8"/>
    <x v="0"/>
  </r>
  <r>
    <n v="2"/>
    <x v="0"/>
    <x v="0"/>
    <x v="77"/>
    <n v="310730"/>
    <x v="1"/>
    <x v="2"/>
    <x v="16"/>
    <x v="0"/>
  </r>
  <r>
    <n v="5"/>
    <x v="0"/>
    <x v="0"/>
    <x v="78"/>
    <n v="310740"/>
    <x v="1"/>
    <x v="2"/>
    <x v="1"/>
    <x v="0"/>
  </r>
  <r>
    <n v="0"/>
    <x v="0"/>
    <x v="0"/>
    <x v="79"/>
    <n v="310750"/>
    <x v="1"/>
    <x v="2"/>
    <x v="11"/>
    <x v="0"/>
  </r>
  <r>
    <n v="0"/>
    <x v="0"/>
    <x v="0"/>
    <x v="80"/>
    <n v="310760"/>
    <x v="1"/>
    <x v="2"/>
    <x v="10"/>
    <x v="0"/>
  </r>
  <r>
    <n v="0"/>
    <x v="0"/>
    <x v="0"/>
    <x v="81"/>
    <n v="310770"/>
    <x v="1"/>
    <x v="2"/>
    <x v="2"/>
    <x v="0"/>
  </r>
  <r>
    <n v="2"/>
    <x v="0"/>
    <x v="0"/>
    <x v="82"/>
    <n v="310780"/>
    <x v="1"/>
    <x v="2"/>
    <x v="2"/>
    <x v="0"/>
  </r>
  <r>
    <n v="0"/>
    <x v="0"/>
    <x v="0"/>
    <x v="83"/>
    <n v="310790"/>
    <x v="1"/>
    <x v="2"/>
    <x v="8"/>
    <x v="0"/>
  </r>
  <r>
    <n v="2"/>
    <x v="0"/>
    <x v="0"/>
    <x v="84"/>
    <n v="310800"/>
    <x v="1"/>
    <x v="2"/>
    <x v="5"/>
    <x v="0"/>
  </r>
  <r>
    <n v="3"/>
    <x v="0"/>
    <x v="0"/>
    <x v="85"/>
    <n v="310810"/>
    <x v="1"/>
    <x v="2"/>
    <x v="17"/>
    <x v="0"/>
  </r>
  <r>
    <n v="0"/>
    <x v="0"/>
    <x v="0"/>
    <x v="86"/>
    <n v="310820"/>
    <x v="1"/>
    <x v="2"/>
    <x v="14"/>
    <x v="0"/>
  </r>
  <r>
    <n v="0"/>
    <x v="0"/>
    <x v="0"/>
    <x v="87"/>
    <n v="310825"/>
    <x v="1"/>
    <x v="2"/>
    <x v="16"/>
    <x v="0"/>
  </r>
  <r>
    <n v="0"/>
    <x v="0"/>
    <x v="0"/>
    <x v="88"/>
    <n v="310830"/>
    <x v="1"/>
    <x v="2"/>
    <x v="8"/>
    <x v="0"/>
  </r>
  <r>
    <n v="0"/>
    <x v="0"/>
    <x v="0"/>
    <x v="89"/>
    <n v="310840"/>
    <x v="1"/>
    <x v="2"/>
    <x v="10"/>
    <x v="0"/>
  </r>
  <r>
    <n v="0"/>
    <x v="0"/>
    <x v="0"/>
    <x v="90"/>
    <n v="310850"/>
    <x v="1"/>
    <x v="2"/>
    <x v="16"/>
    <x v="0"/>
  </r>
  <r>
    <n v="0"/>
    <x v="0"/>
    <x v="0"/>
    <x v="91"/>
    <n v="310870"/>
    <x v="1"/>
    <x v="2"/>
    <x v="9"/>
    <x v="0"/>
  </r>
  <r>
    <n v="0"/>
    <x v="0"/>
    <x v="0"/>
    <x v="92"/>
    <n v="310855"/>
    <x v="1"/>
    <x v="2"/>
    <x v="14"/>
    <x v="0"/>
  </r>
  <r>
    <n v="2"/>
    <x v="0"/>
    <x v="0"/>
    <x v="93"/>
    <n v="310860"/>
    <x v="1"/>
    <x v="2"/>
    <x v="16"/>
    <x v="0"/>
  </r>
  <r>
    <n v="0"/>
    <x v="0"/>
    <x v="0"/>
    <x v="94"/>
    <n v="310890"/>
    <x v="1"/>
    <x v="2"/>
    <x v="8"/>
    <x v="0"/>
  </r>
  <r>
    <n v="0"/>
    <x v="0"/>
    <x v="0"/>
    <x v="95"/>
    <n v="310880"/>
    <x v="1"/>
    <x v="2"/>
    <x v="2"/>
    <x v="0"/>
  </r>
  <r>
    <n v="1"/>
    <x v="0"/>
    <x v="0"/>
    <x v="96"/>
    <n v="310900"/>
    <x v="1"/>
    <x v="2"/>
    <x v="17"/>
    <x v="1"/>
  </r>
  <r>
    <n v="1"/>
    <x v="0"/>
    <x v="0"/>
    <x v="97"/>
    <n v="310910"/>
    <x v="1"/>
    <x v="2"/>
    <x v="8"/>
    <x v="0"/>
  </r>
  <r>
    <n v="0"/>
    <x v="0"/>
    <x v="0"/>
    <x v="98"/>
    <n v="310920"/>
    <x v="1"/>
    <x v="2"/>
    <x v="3"/>
    <x v="0"/>
  </r>
  <r>
    <n v="0"/>
    <x v="0"/>
    <x v="0"/>
    <x v="99"/>
    <n v="310925"/>
    <x v="1"/>
    <x v="2"/>
    <x v="2"/>
    <x v="0"/>
  </r>
  <r>
    <n v="2"/>
    <x v="0"/>
    <x v="0"/>
    <x v="100"/>
    <n v="310930"/>
    <x v="1"/>
    <x v="2"/>
    <x v="14"/>
    <x v="0"/>
  </r>
  <r>
    <n v="1"/>
    <x v="0"/>
    <x v="0"/>
    <x v="101"/>
    <n v="310940"/>
    <x v="1"/>
    <x v="2"/>
    <x v="3"/>
    <x v="0"/>
  </r>
  <r>
    <n v="2"/>
    <x v="0"/>
    <x v="0"/>
    <x v="102"/>
    <n v="310945"/>
    <x v="1"/>
    <x v="2"/>
    <x v="14"/>
    <x v="0"/>
  </r>
  <r>
    <n v="0"/>
    <x v="0"/>
    <x v="0"/>
    <x v="103"/>
    <n v="310950"/>
    <x v="1"/>
    <x v="2"/>
    <x v="10"/>
    <x v="0"/>
  </r>
  <r>
    <n v="0"/>
    <x v="0"/>
    <x v="0"/>
    <x v="104"/>
    <n v="310960"/>
    <x v="1"/>
    <x v="2"/>
    <x v="12"/>
    <x v="0"/>
  </r>
  <r>
    <n v="1"/>
    <x v="0"/>
    <x v="0"/>
    <x v="105"/>
    <n v="310970"/>
    <x v="1"/>
    <x v="2"/>
    <x v="8"/>
    <x v="0"/>
  </r>
  <r>
    <n v="0"/>
    <x v="0"/>
    <x v="0"/>
    <x v="106"/>
    <n v="310270"/>
    <x v="1"/>
    <x v="2"/>
    <x v="6"/>
    <x v="0"/>
  </r>
  <r>
    <n v="2"/>
    <x v="0"/>
    <x v="0"/>
    <x v="107"/>
    <n v="310980"/>
    <x v="1"/>
    <x v="2"/>
    <x v="13"/>
    <x v="0"/>
  </r>
  <r>
    <n v="1"/>
    <x v="0"/>
    <x v="0"/>
    <x v="108"/>
    <n v="310990"/>
    <x v="1"/>
    <x v="2"/>
    <x v="12"/>
    <x v="0"/>
  </r>
  <r>
    <n v="2"/>
    <x v="0"/>
    <x v="0"/>
    <x v="109"/>
    <n v="311000"/>
    <x v="1"/>
    <x v="2"/>
    <x v="18"/>
    <x v="1"/>
  </r>
  <r>
    <n v="1"/>
    <x v="0"/>
    <x v="0"/>
    <x v="110"/>
    <n v="311010"/>
    <x v="1"/>
    <x v="2"/>
    <x v="2"/>
    <x v="0"/>
  </r>
  <r>
    <n v="1"/>
    <x v="0"/>
    <x v="0"/>
    <x v="111"/>
    <n v="311020"/>
    <x v="1"/>
    <x v="2"/>
    <x v="9"/>
    <x v="0"/>
  </r>
  <r>
    <n v="4"/>
    <x v="0"/>
    <x v="0"/>
    <x v="112"/>
    <n v="311030"/>
    <x v="1"/>
    <x v="2"/>
    <x v="10"/>
    <x v="0"/>
  </r>
  <r>
    <n v="0"/>
    <x v="0"/>
    <x v="0"/>
    <x v="113"/>
    <n v="311040"/>
    <x v="1"/>
    <x v="2"/>
    <x v="1"/>
    <x v="0"/>
  </r>
  <r>
    <n v="1"/>
    <x v="0"/>
    <x v="0"/>
    <x v="114"/>
    <n v="311050"/>
    <x v="1"/>
    <x v="2"/>
    <x v="8"/>
    <x v="0"/>
  </r>
  <r>
    <n v="1"/>
    <x v="0"/>
    <x v="0"/>
    <x v="115"/>
    <n v="311060"/>
    <x v="1"/>
    <x v="2"/>
    <x v="8"/>
    <x v="0"/>
  </r>
  <r>
    <n v="0"/>
    <x v="0"/>
    <x v="0"/>
    <x v="116"/>
    <n v="311070"/>
    <x v="1"/>
    <x v="2"/>
    <x v="5"/>
    <x v="0"/>
  </r>
  <r>
    <n v="0"/>
    <x v="0"/>
    <x v="0"/>
    <x v="117"/>
    <n v="311080"/>
    <x v="1"/>
    <x v="2"/>
    <x v="6"/>
    <x v="0"/>
  </r>
  <r>
    <n v="0"/>
    <x v="0"/>
    <x v="0"/>
    <x v="118"/>
    <n v="311090"/>
    <x v="1"/>
    <x v="2"/>
    <x v="5"/>
    <x v="0"/>
  </r>
  <r>
    <n v="0"/>
    <x v="0"/>
    <x v="0"/>
    <x v="119"/>
    <n v="311100"/>
    <x v="1"/>
    <x v="2"/>
    <x v="10"/>
    <x v="0"/>
  </r>
  <r>
    <n v="0"/>
    <x v="0"/>
    <x v="0"/>
    <x v="120"/>
    <n v="311110"/>
    <x v="1"/>
    <x v="2"/>
    <x v="4"/>
    <x v="0"/>
  </r>
  <r>
    <n v="0"/>
    <x v="0"/>
    <x v="0"/>
    <x v="121"/>
    <n v="311115"/>
    <x v="1"/>
    <x v="2"/>
    <x v="16"/>
    <x v="0"/>
  </r>
  <r>
    <n v="6"/>
    <x v="0"/>
    <x v="0"/>
    <x v="122"/>
    <n v="311120"/>
    <x v="1"/>
    <x v="2"/>
    <x v="5"/>
    <x v="0"/>
  </r>
  <r>
    <n v="0"/>
    <x v="0"/>
    <x v="0"/>
    <x v="123"/>
    <n v="311130"/>
    <x v="1"/>
    <x v="2"/>
    <x v="10"/>
    <x v="0"/>
  </r>
  <r>
    <n v="2"/>
    <x v="0"/>
    <x v="0"/>
    <x v="124"/>
    <n v="311140"/>
    <x v="1"/>
    <x v="2"/>
    <x v="4"/>
    <x v="0"/>
  </r>
  <r>
    <n v="11"/>
    <x v="0"/>
    <x v="0"/>
    <x v="125"/>
    <n v="311150"/>
    <x v="1"/>
    <x v="2"/>
    <x v="4"/>
    <x v="0"/>
  </r>
  <r>
    <n v="6"/>
    <x v="0"/>
    <x v="0"/>
    <x v="126"/>
    <n v="311160"/>
    <x v="1"/>
    <x v="2"/>
    <x v="10"/>
    <x v="0"/>
  </r>
  <r>
    <n v="0"/>
    <x v="0"/>
    <x v="0"/>
    <x v="127"/>
    <n v="311190"/>
    <x v="1"/>
    <x v="2"/>
    <x v="5"/>
    <x v="0"/>
  </r>
  <r>
    <n v="0"/>
    <x v="0"/>
    <x v="0"/>
    <x v="128"/>
    <n v="311170"/>
    <x v="1"/>
    <x v="2"/>
    <x v="9"/>
    <x v="0"/>
  </r>
  <r>
    <n v="0"/>
    <x v="0"/>
    <x v="0"/>
    <x v="129"/>
    <n v="311180"/>
    <x v="1"/>
    <x v="2"/>
    <x v="13"/>
    <x v="0"/>
  </r>
  <r>
    <n v="0"/>
    <x v="0"/>
    <x v="0"/>
    <x v="130"/>
    <n v="311200"/>
    <x v="1"/>
    <x v="2"/>
    <x v="5"/>
    <x v="0"/>
  </r>
  <r>
    <n v="0"/>
    <x v="0"/>
    <x v="0"/>
    <x v="131"/>
    <n v="311205"/>
    <x v="1"/>
    <x v="2"/>
    <x v="7"/>
    <x v="0"/>
  </r>
  <r>
    <n v="0"/>
    <x v="0"/>
    <x v="0"/>
    <x v="132"/>
    <n v="311210"/>
    <x v="1"/>
    <x v="2"/>
    <x v="2"/>
    <x v="0"/>
  </r>
  <r>
    <n v="0"/>
    <x v="0"/>
    <x v="0"/>
    <x v="133"/>
    <n v="311220"/>
    <x v="1"/>
    <x v="2"/>
    <x v="11"/>
    <x v="0"/>
  </r>
  <r>
    <n v="5"/>
    <x v="0"/>
    <x v="0"/>
    <x v="134"/>
    <n v="311230"/>
    <x v="1"/>
    <x v="2"/>
    <x v="3"/>
    <x v="0"/>
  </r>
  <r>
    <n v="0"/>
    <x v="0"/>
    <x v="0"/>
    <x v="135"/>
    <n v="311240"/>
    <x v="1"/>
    <x v="2"/>
    <x v="10"/>
    <x v="0"/>
  </r>
  <r>
    <n v="0"/>
    <x v="0"/>
    <x v="0"/>
    <x v="136"/>
    <n v="311250"/>
    <x v="1"/>
    <x v="2"/>
    <x v="12"/>
    <x v="1"/>
  </r>
  <r>
    <n v="2"/>
    <x v="0"/>
    <x v="0"/>
    <x v="137"/>
    <n v="311260"/>
    <x v="1"/>
    <x v="2"/>
    <x v="13"/>
    <x v="0"/>
  </r>
  <r>
    <n v="0"/>
    <x v="0"/>
    <x v="0"/>
    <x v="138"/>
    <n v="311265"/>
    <x v="1"/>
    <x v="2"/>
    <x v="7"/>
    <x v="0"/>
  </r>
  <r>
    <n v="0"/>
    <x v="0"/>
    <x v="0"/>
    <x v="139"/>
    <n v="311270"/>
    <x v="1"/>
    <x v="2"/>
    <x v="16"/>
    <x v="0"/>
  </r>
  <r>
    <n v="1"/>
    <x v="0"/>
    <x v="0"/>
    <x v="140"/>
    <n v="311280"/>
    <x v="1"/>
    <x v="2"/>
    <x v="10"/>
    <x v="0"/>
  </r>
  <r>
    <n v="2"/>
    <x v="0"/>
    <x v="0"/>
    <x v="141"/>
    <n v="311290"/>
    <x v="1"/>
    <x v="2"/>
    <x v="2"/>
    <x v="0"/>
  </r>
  <r>
    <n v="2"/>
    <x v="0"/>
    <x v="0"/>
    <x v="142"/>
    <n v="311300"/>
    <x v="1"/>
    <x v="2"/>
    <x v="6"/>
    <x v="0"/>
  </r>
  <r>
    <n v="0"/>
    <x v="0"/>
    <x v="0"/>
    <x v="143"/>
    <n v="311310"/>
    <x v="1"/>
    <x v="2"/>
    <x v="11"/>
    <x v="0"/>
  </r>
  <r>
    <n v="2"/>
    <x v="0"/>
    <x v="0"/>
    <x v="144"/>
    <n v="311320"/>
    <x v="1"/>
    <x v="2"/>
    <x v="11"/>
    <x v="0"/>
  </r>
  <r>
    <n v="1"/>
    <x v="0"/>
    <x v="0"/>
    <x v="145"/>
    <n v="311330"/>
    <x v="1"/>
    <x v="2"/>
    <x v="9"/>
    <x v="0"/>
  </r>
  <r>
    <n v="10"/>
    <x v="0"/>
    <x v="0"/>
    <x v="146"/>
    <n v="311340"/>
    <x v="1"/>
    <x v="2"/>
    <x v="2"/>
    <x v="0"/>
  </r>
  <r>
    <n v="0"/>
    <x v="0"/>
    <x v="0"/>
    <x v="147"/>
    <n v="311350"/>
    <x v="1"/>
    <x v="2"/>
    <x v="3"/>
    <x v="0"/>
  </r>
  <r>
    <n v="0"/>
    <x v="0"/>
    <x v="0"/>
    <x v="148"/>
    <n v="311360"/>
    <x v="1"/>
    <x v="2"/>
    <x v="8"/>
    <x v="0"/>
  </r>
  <r>
    <n v="1"/>
    <x v="0"/>
    <x v="0"/>
    <x v="149"/>
    <n v="311370"/>
    <x v="1"/>
    <x v="2"/>
    <x v="6"/>
    <x v="0"/>
  </r>
  <r>
    <n v="1"/>
    <x v="0"/>
    <x v="0"/>
    <x v="150"/>
    <n v="311380"/>
    <x v="1"/>
    <x v="2"/>
    <x v="2"/>
    <x v="0"/>
  </r>
  <r>
    <n v="0"/>
    <x v="0"/>
    <x v="0"/>
    <x v="151"/>
    <n v="311390"/>
    <x v="1"/>
    <x v="2"/>
    <x v="5"/>
    <x v="0"/>
  </r>
  <r>
    <n v="4"/>
    <x v="0"/>
    <x v="0"/>
    <x v="152"/>
    <n v="311400"/>
    <x v="1"/>
    <x v="2"/>
    <x v="5"/>
    <x v="0"/>
  </r>
  <r>
    <n v="2"/>
    <x v="0"/>
    <x v="0"/>
    <x v="153"/>
    <n v="311410"/>
    <x v="1"/>
    <x v="2"/>
    <x v="8"/>
    <x v="0"/>
  </r>
  <r>
    <n v="9"/>
    <x v="0"/>
    <x v="0"/>
    <x v="154"/>
    <n v="311420"/>
    <x v="1"/>
    <x v="2"/>
    <x v="1"/>
    <x v="0"/>
  </r>
  <r>
    <n v="5"/>
    <x v="0"/>
    <x v="0"/>
    <x v="155"/>
    <n v="311430"/>
    <x v="1"/>
    <x v="2"/>
    <x v="0"/>
    <x v="0"/>
  </r>
  <r>
    <n v="2"/>
    <x v="0"/>
    <x v="0"/>
    <x v="156"/>
    <n v="311440"/>
    <x v="1"/>
    <x v="2"/>
    <x v="10"/>
    <x v="0"/>
  </r>
  <r>
    <n v="0"/>
    <x v="0"/>
    <x v="0"/>
    <x v="157"/>
    <n v="311450"/>
    <x v="1"/>
    <x v="2"/>
    <x v="5"/>
    <x v="0"/>
  </r>
  <r>
    <n v="0"/>
    <x v="0"/>
    <x v="0"/>
    <x v="158"/>
    <n v="311455"/>
    <x v="1"/>
    <x v="2"/>
    <x v="4"/>
    <x v="0"/>
  </r>
  <r>
    <n v="0"/>
    <x v="0"/>
    <x v="0"/>
    <x v="159"/>
    <n v="311460"/>
    <x v="1"/>
    <x v="2"/>
    <x v="5"/>
    <x v="0"/>
  </r>
  <r>
    <n v="0"/>
    <x v="0"/>
    <x v="0"/>
    <x v="160"/>
    <n v="311470"/>
    <x v="1"/>
    <x v="2"/>
    <x v="10"/>
    <x v="0"/>
  </r>
  <r>
    <n v="0"/>
    <x v="0"/>
    <x v="0"/>
    <x v="161"/>
    <n v="311480"/>
    <x v="1"/>
    <x v="2"/>
    <x v="8"/>
    <x v="0"/>
  </r>
  <r>
    <n v="1"/>
    <x v="0"/>
    <x v="0"/>
    <x v="162"/>
    <n v="311490"/>
    <x v="1"/>
    <x v="2"/>
    <x v="11"/>
    <x v="0"/>
  </r>
  <r>
    <n v="0"/>
    <x v="0"/>
    <x v="0"/>
    <x v="163"/>
    <n v="311500"/>
    <x v="1"/>
    <x v="2"/>
    <x v="13"/>
    <x v="0"/>
  </r>
  <r>
    <n v="5"/>
    <x v="0"/>
    <x v="0"/>
    <x v="164"/>
    <n v="311510"/>
    <x v="1"/>
    <x v="2"/>
    <x v="10"/>
    <x v="0"/>
  </r>
  <r>
    <n v="5"/>
    <x v="0"/>
    <x v="0"/>
    <x v="165"/>
    <n v="311530"/>
    <x v="1"/>
    <x v="2"/>
    <x v="9"/>
    <x v="0"/>
  </r>
  <r>
    <n v="1"/>
    <x v="0"/>
    <x v="0"/>
    <x v="166"/>
    <n v="311535"/>
    <x v="1"/>
    <x v="2"/>
    <x v="2"/>
    <x v="0"/>
  </r>
  <r>
    <n v="0"/>
    <x v="0"/>
    <x v="0"/>
    <x v="167"/>
    <n v="311540"/>
    <x v="1"/>
    <x v="2"/>
    <x v="11"/>
    <x v="0"/>
  </r>
  <r>
    <n v="5"/>
    <x v="0"/>
    <x v="0"/>
    <x v="168"/>
    <n v="311545"/>
    <x v="1"/>
    <x v="2"/>
    <x v="6"/>
    <x v="0"/>
  </r>
  <r>
    <n v="0"/>
    <x v="0"/>
    <x v="0"/>
    <x v="169"/>
    <n v="311547"/>
    <x v="1"/>
    <x v="2"/>
    <x v="16"/>
    <x v="0"/>
  </r>
  <r>
    <n v="2"/>
    <x v="0"/>
    <x v="0"/>
    <x v="170"/>
    <n v="311550"/>
    <x v="1"/>
    <x v="2"/>
    <x v="8"/>
    <x v="0"/>
  </r>
  <r>
    <n v="0"/>
    <x v="0"/>
    <x v="0"/>
    <x v="171"/>
    <n v="311560"/>
    <x v="1"/>
    <x v="2"/>
    <x v="1"/>
    <x v="0"/>
  </r>
  <r>
    <n v="0"/>
    <x v="0"/>
    <x v="0"/>
    <x v="172"/>
    <n v="311570"/>
    <x v="1"/>
    <x v="2"/>
    <x v="7"/>
    <x v="0"/>
  </r>
  <r>
    <n v="1"/>
    <x v="0"/>
    <x v="0"/>
    <x v="173"/>
    <n v="311580"/>
    <x v="1"/>
    <x v="2"/>
    <x v="13"/>
    <x v="0"/>
  </r>
  <r>
    <n v="0"/>
    <x v="0"/>
    <x v="0"/>
    <x v="174"/>
    <n v="311590"/>
    <x v="1"/>
    <x v="2"/>
    <x v="9"/>
    <x v="0"/>
  </r>
  <r>
    <n v="0"/>
    <x v="0"/>
    <x v="0"/>
    <x v="175"/>
    <n v="311600"/>
    <x v="1"/>
    <x v="2"/>
    <x v="2"/>
    <x v="0"/>
  </r>
  <r>
    <n v="0"/>
    <x v="0"/>
    <x v="0"/>
    <x v="176"/>
    <n v="311610"/>
    <x v="1"/>
    <x v="2"/>
    <x v="3"/>
    <x v="0"/>
  </r>
  <r>
    <n v="0"/>
    <x v="0"/>
    <x v="0"/>
    <x v="177"/>
    <n v="311615"/>
    <x v="1"/>
    <x v="2"/>
    <x v="14"/>
    <x v="0"/>
  </r>
  <r>
    <n v="0"/>
    <x v="0"/>
    <x v="0"/>
    <x v="178"/>
    <n v="311620"/>
    <x v="1"/>
    <x v="2"/>
    <x v="9"/>
    <x v="0"/>
  </r>
  <r>
    <n v="0"/>
    <x v="0"/>
    <x v="0"/>
    <x v="179"/>
    <n v="311630"/>
    <x v="1"/>
    <x v="2"/>
    <x v="11"/>
    <x v="0"/>
  </r>
  <r>
    <n v="1"/>
    <x v="0"/>
    <x v="0"/>
    <x v="180"/>
    <n v="311640"/>
    <x v="1"/>
    <x v="2"/>
    <x v="10"/>
    <x v="0"/>
  </r>
  <r>
    <n v="0"/>
    <x v="0"/>
    <x v="0"/>
    <x v="181"/>
    <n v="311650"/>
    <x v="1"/>
    <x v="2"/>
    <x v="16"/>
    <x v="0"/>
  </r>
  <r>
    <n v="5"/>
    <x v="0"/>
    <x v="0"/>
    <x v="182"/>
    <n v="311660"/>
    <x v="1"/>
    <x v="2"/>
    <x v="1"/>
    <x v="0"/>
  </r>
  <r>
    <n v="0"/>
    <x v="0"/>
    <x v="0"/>
    <x v="183"/>
    <n v="311670"/>
    <x v="1"/>
    <x v="2"/>
    <x v="9"/>
    <x v="0"/>
  </r>
  <r>
    <n v="0"/>
    <x v="0"/>
    <x v="0"/>
    <x v="184"/>
    <n v="311680"/>
    <x v="1"/>
    <x v="2"/>
    <x v="7"/>
    <x v="0"/>
  </r>
  <r>
    <n v="0"/>
    <x v="0"/>
    <x v="0"/>
    <x v="185"/>
    <n v="311690"/>
    <x v="1"/>
    <x v="2"/>
    <x v="4"/>
    <x v="0"/>
  </r>
  <r>
    <n v="0"/>
    <x v="0"/>
    <x v="0"/>
    <x v="186"/>
    <n v="311700"/>
    <x v="1"/>
    <x v="2"/>
    <x v="6"/>
    <x v="0"/>
  </r>
  <r>
    <n v="0"/>
    <x v="0"/>
    <x v="0"/>
    <x v="187"/>
    <n v="311710"/>
    <x v="1"/>
    <x v="2"/>
    <x v="10"/>
    <x v="0"/>
  </r>
  <r>
    <n v="0"/>
    <x v="0"/>
    <x v="0"/>
    <x v="188"/>
    <n v="311520"/>
    <x v="1"/>
    <x v="2"/>
    <x v="11"/>
    <x v="0"/>
  </r>
  <r>
    <n v="4"/>
    <x v="0"/>
    <x v="0"/>
    <x v="189"/>
    <n v="311730"/>
    <x v="1"/>
    <x v="2"/>
    <x v="4"/>
    <x v="0"/>
  </r>
  <r>
    <n v="0"/>
    <x v="0"/>
    <x v="0"/>
    <x v="190"/>
    <n v="311720"/>
    <x v="1"/>
    <x v="2"/>
    <x v="8"/>
    <x v="0"/>
  </r>
  <r>
    <n v="0"/>
    <x v="0"/>
    <x v="0"/>
    <x v="191"/>
    <n v="311740"/>
    <x v="1"/>
    <x v="2"/>
    <x v="2"/>
    <x v="0"/>
  </r>
  <r>
    <n v="0"/>
    <x v="0"/>
    <x v="0"/>
    <x v="192"/>
    <n v="311750"/>
    <x v="1"/>
    <x v="2"/>
    <x v="3"/>
    <x v="0"/>
  </r>
  <r>
    <n v="0"/>
    <x v="0"/>
    <x v="0"/>
    <x v="193"/>
    <n v="311760"/>
    <x v="1"/>
    <x v="2"/>
    <x v="1"/>
    <x v="0"/>
  </r>
  <r>
    <n v="1"/>
    <x v="0"/>
    <x v="0"/>
    <x v="194"/>
    <n v="311770"/>
    <x v="1"/>
    <x v="2"/>
    <x v="5"/>
    <x v="0"/>
  </r>
  <r>
    <n v="2"/>
    <x v="0"/>
    <x v="0"/>
    <x v="195"/>
    <n v="311780"/>
    <x v="1"/>
    <x v="2"/>
    <x v="8"/>
    <x v="0"/>
  </r>
  <r>
    <n v="0"/>
    <x v="0"/>
    <x v="0"/>
    <x v="196"/>
    <n v="311783"/>
    <x v="1"/>
    <x v="2"/>
    <x v="16"/>
    <x v="0"/>
  </r>
  <r>
    <n v="4"/>
    <x v="0"/>
    <x v="0"/>
    <x v="197"/>
    <n v="311787"/>
    <x v="1"/>
    <x v="2"/>
    <x v="18"/>
    <x v="1"/>
  </r>
  <r>
    <n v="0"/>
    <x v="0"/>
    <x v="0"/>
    <x v="198"/>
    <n v="311790"/>
    <x v="1"/>
    <x v="2"/>
    <x v="8"/>
    <x v="0"/>
  </r>
  <r>
    <n v="6"/>
    <x v="0"/>
    <x v="0"/>
    <x v="199"/>
    <n v="311800"/>
    <x v="1"/>
    <x v="2"/>
    <x v="11"/>
    <x v="0"/>
  </r>
  <r>
    <n v="0"/>
    <x v="0"/>
    <x v="0"/>
    <x v="200"/>
    <n v="311810"/>
    <x v="1"/>
    <x v="2"/>
    <x v="3"/>
    <x v="0"/>
  </r>
  <r>
    <n v="1"/>
    <x v="0"/>
    <x v="0"/>
    <x v="201"/>
    <n v="311820"/>
    <x v="1"/>
    <x v="2"/>
    <x v="4"/>
    <x v="0"/>
  </r>
  <r>
    <n v="15"/>
    <x v="0"/>
    <x v="0"/>
    <x v="202"/>
    <n v="311830"/>
    <x v="1"/>
    <x v="2"/>
    <x v="11"/>
    <x v="0"/>
  </r>
  <r>
    <n v="0"/>
    <x v="0"/>
    <x v="0"/>
    <x v="203"/>
    <n v="311840"/>
    <x v="1"/>
    <x v="2"/>
    <x v="7"/>
    <x v="0"/>
  </r>
  <r>
    <n v="0"/>
    <x v="0"/>
    <x v="0"/>
    <x v="204"/>
    <n v="311850"/>
    <x v="1"/>
    <x v="2"/>
    <x v="8"/>
    <x v="0"/>
  </r>
  <r>
    <n v="143"/>
    <x v="0"/>
    <x v="0"/>
    <x v="205"/>
    <n v="311860"/>
    <x v="1"/>
    <x v="2"/>
    <x v="17"/>
    <x v="1"/>
  </r>
  <r>
    <n v="0"/>
    <x v="0"/>
    <x v="0"/>
    <x v="206"/>
    <n v="311870"/>
    <x v="1"/>
    <x v="2"/>
    <x v="5"/>
    <x v="0"/>
  </r>
  <r>
    <n v="0"/>
    <x v="0"/>
    <x v="0"/>
    <x v="207"/>
    <n v="311880"/>
    <x v="1"/>
    <x v="2"/>
    <x v="16"/>
    <x v="0"/>
  </r>
  <r>
    <n v="0"/>
    <x v="0"/>
    <x v="0"/>
    <x v="208"/>
    <n v="311890"/>
    <x v="1"/>
    <x v="2"/>
    <x v="12"/>
    <x v="0"/>
  </r>
  <r>
    <n v="0"/>
    <x v="0"/>
    <x v="0"/>
    <x v="209"/>
    <n v="311900"/>
    <x v="1"/>
    <x v="2"/>
    <x v="8"/>
    <x v="0"/>
  </r>
  <r>
    <n v="3"/>
    <x v="0"/>
    <x v="0"/>
    <x v="210"/>
    <n v="311910"/>
    <x v="1"/>
    <x v="2"/>
    <x v="3"/>
    <x v="0"/>
  </r>
  <r>
    <n v="0"/>
    <x v="0"/>
    <x v="0"/>
    <x v="211"/>
    <n v="311920"/>
    <x v="1"/>
    <x v="2"/>
    <x v="7"/>
    <x v="0"/>
  </r>
  <r>
    <n v="5"/>
    <x v="0"/>
    <x v="0"/>
    <x v="212"/>
    <n v="311930"/>
    <x v="1"/>
    <x v="2"/>
    <x v="0"/>
    <x v="0"/>
  </r>
  <r>
    <n v="10"/>
    <x v="0"/>
    <x v="0"/>
    <x v="213"/>
    <n v="311940"/>
    <x v="1"/>
    <x v="2"/>
    <x v="2"/>
    <x v="0"/>
  </r>
  <r>
    <n v="0"/>
    <x v="0"/>
    <x v="0"/>
    <x v="214"/>
    <n v="311950"/>
    <x v="1"/>
    <x v="2"/>
    <x v="6"/>
    <x v="0"/>
  </r>
  <r>
    <n v="0"/>
    <x v="0"/>
    <x v="0"/>
    <x v="215"/>
    <n v="311960"/>
    <x v="1"/>
    <x v="2"/>
    <x v="9"/>
    <x v="0"/>
  </r>
  <r>
    <n v="1"/>
    <x v="0"/>
    <x v="0"/>
    <x v="216"/>
    <n v="311970"/>
    <x v="1"/>
    <x v="2"/>
    <x v="11"/>
    <x v="0"/>
  </r>
  <r>
    <n v="0"/>
    <x v="0"/>
    <x v="0"/>
    <x v="217"/>
    <n v="311980"/>
    <x v="1"/>
    <x v="2"/>
    <x v="1"/>
    <x v="0"/>
  </r>
  <r>
    <n v="0"/>
    <x v="0"/>
    <x v="0"/>
    <x v="218"/>
    <n v="311990"/>
    <x v="1"/>
    <x v="2"/>
    <x v="8"/>
    <x v="0"/>
  </r>
  <r>
    <n v="1"/>
    <x v="0"/>
    <x v="0"/>
    <x v="219"/>
    <n v="311995"/>
    <x v="1"/>
    <x v="2"/>
    <x v="1"/>
    <x v="0"/>
  </r>
  <r>
    <n v="0"/>
    <x v="0"/>
    <x v="0"/>
    <x v="220"/>
    <n v="312000"/>
    <x v="1"/>
    <x v="2"/>
    <x v="2"/>
    <x v="0"/>
  </r>
  <r>
    <n v="0"/>
    <x v="0"/>
    <x v="0"/>
    <x v="221"/>
    <n v="312010"/>
    <x v="1"/>
    <x v="2"/>
    <x v="3"/>
    <x v="0"/>
  </r>
  <r>
    <n v="0"/>
    <x v="0"/>
    <x v="0"/>
    <x v="222"/>
    <n v="312015"/>
    <x v="1"/>
    <x v="2"/>
    <x v="6"/>
    <x v="0"/>
  </r>
  <r>
    <n v="0"/>
    <x v="0"/>
    <x v="0"/>
    <x v="223"/>
    <n v="312020"/>
    <x v="1"/>
    <x v="2"/>
    <x v="5"/>
    <x v="0"/>
  </r>
  <r>
    <n v="0"/>
    <x v="0"/>
    <x v="0"/>
    <x v="224"/>
    <n v="312030"/>
    <x v="1"/>
    <x v="2"/>
    <x v="16"/>
    <x v="0"/>
  </r>
  <r>
    <n v="0"/>
    <x v="0"/>
    <x v="0"/>
    <x v="225"/>
    <n v="312040"/>
    <x v="1"/>
    <x v="2"/>
    <x v="11"/>
    <x v="0"/>
  </r>
  <r>
    <n v="1"/>
    <x v="0"/>
    <x v="0"/>
    <x v="226"/>
    <n v="312050"/>
    <x v="1"/>
    <x v="2"/>
    <x v="8"/>
    <x v="0"/>
  </r>
  <r>
    <n v="0"/>
    <x v="0"/>
    <x v="0"/>
    <x v="227"/>
    <n v="312060"/>
    <x v="1"/>
    <x v="2"/>
    <x v="17"/>
    <x v="0"/>
  </r>
  <r>
    <n v="0"/>
    <x v="0"/>
    <x v="0"/>
    <x v="228"/>
    <n v="312070"/>
    <x v="1"/>
    <x v="2"/>
    <x v="0"/>
    <x v="0"/>
  </r>
  <r>
    <n v="0"/>
    <x v="0"/>
    <x v="0"/>
    <x v="229"/>
    <n v="312080"/>
    <x v="1"/>
    <x v="2"/>
    <x v="8"/>
    <x v="0"/>
  </r>
  <r>
    <n v="0"/>
    <x v="0"/>
    <x v="0"/>
    <x v="230"/>
    <n v="312083"/>
    <x v="1"/>
    <x v="2"/>
    <x v="7"/>
    <x v="0"/>
  </r>
  <r>
    <n v="0"/>
    <x v="0"/>
    <x v="0"/>
    <x v="231"/>
    <n v="312087"/>
    <x v="1"/>
    <x v="2"/>
    <x v="16"/>
    <x v="0"/>
  </r>
  <r>
    <n v="5"/>
    <x v="0"/>
    <x v="0"/>
    <x v="232"/>
    <n v="312090"/>
    <x v="1"/>
    <x v="2"/>
    <x v="3"/>
    <x v="0"/>
  </r>
  <r>
    <n v="0"/>
    <x v="0"/>
    <x v="0"/>
    <x v="233"/>
    <n v="312100"/>
    <x v="1"/>
    <x v="2"/>
    <x v="3"/>
    <x v="0"/>
  </r>
  <r>
    <n v="0"/>
    <x v="0"/>
    <x v="0"/>
    <x v="234"/>
    <n v="312110"/>
    <x v="1"/>
    <x v="2"/>
    <x v="8"/>
    <x v="0"/>
  </r>
  <r>
    <n v="0"/>
    <x v="0"/>
    <x v="0"/>
    <x v="235"/>
    <n v="312120"/>
    <x v="1"/>
    <x v="2"/>
    <x v="10"/>
    <x v="0"/>
  </r>
  <r>
    <n v="0"/>
    <x v="0"/>
    <x v="0"/>
    <x v="236"/>
    <n v="312125"/>
    <x v="1"/>
    <x v="2"/>
    <x v="4"/>
    <x v="0"/>
  </r>
  <r>
    <n v="1"/>
    <x v="0"/>
    <x v="0"/>
    <x v="237"/>
    <n v="312130"/>
    <x v="1"/>
    <x v="2"/>
    <x v="9"/>
    <x v="0"/>
  </r>
  <r>
    <n v="0"/>
    <x v="0"/>
    <x v="0"/>
    <x v="238"/>
    <n v="312140"/>
    <x v="1"/>
    <x v="2"/>
    <x v="11"/>
    <x v="0"/>
  </r>
  <r>
    <n v="0"/>
    <x v="0"/>
    <x v="0"/>
    <x v="239"/>
    <n v="312150"/>
    <x v="1"/>
    <x v="2"/>
    <x v="11"/>
    <x v="0"/>
  </r>
  <r>
    <n v="3"/>
    <x v="0"/>
    <x v="0"/>
    <x v="240"/>
    <n v="312160"/>
    <x v="1"/>
    <x v="2"/>
    <x v="3"/>
    <x v="0"/>
  </r>
  <r>
    <n v="0"/>
    <x v="0"/>
    <x v="0"/>
    <x v="241"/>
    <n v="312170"/>
    <x v="1"/>
    <x v="2"/>
    <x v="18"/>
    <x v="0"/>
  </r>
  <r>
    <n v="0"/>
    <x v="0"/>
    <x v="0"/>
    <x v="242"/>
    <n v="312180"/>
    <x v="1"/>
    <x v="2"/>
    <x v="2"/>
    <x v="0"/>
  </r>
  <r>
    <n v="0"/>
    <x v="0"/>
    <x v="0"/>
    <x v="243"/>
    <n v="312190"/>
    <x v="1"/>
    <x v="2"/>
    <x v="9"/>
    <x v="0"/>
  </r>
  <r>
    <n v="2"/>
    <x v="0"/>
    <x v="0"/>
    <x v="244"/>
    <n v="312200"/>
    <x v="1"/>
    <x v="2"/>
    <x v="9"/>
    <x v="0"/>
  </r>
  <r>
    <n v="0"/>
    <x v="0"/>
    <x v="0"/>
    <x v="245"/>
    <n v="312210"/>
    <x v="1"/>
    <x v="2"/>
    <x v="7"/>
    <x v="0"/>
  </r>
  <r>
    <n v="0"/>
    <x v="0"/>
    <x v="0"/>
    <x v="246"/>
    <n v="312220"/>
    <x v="1"/>
    <x v="2"/>
    <x v="7"/>
    <x v="0"/>
  </r>
  <r>
    <n v="66"/>
    <x v="0"/>
    <x v="0"/>
    <x v="247"/>
    <n v="312230"/>
    <x v="1"/>
    <x v="2"/>
    <x v="1"/>
    <x v="0"/>
  </r>
  <r>
    <n v="0"/>
    <x v="0"/>
    <x v="0"/>
    <x v="248"/>
    <n v="312235"/>
    <x v="1"/>
    <x v="2"/>
    <x v="6"/>
    <x v="0"/>
  </r>
  <r>
    <n v="0"/>
    <x v="0"/>
    <x v="0"/>
    <x v="249"/>
    <n v="312240"/>
    <x v="1"/>
    <x v="2"/>
    <x v="10"/>
    <x v="0"/>
  </r>
  <r>
    <n v="0"/>
    <x v="0"/>
    <x v="0"/>
    <x v="250"/>
    <n v="312245"/>
    <x v="1"/>
    <x v="2"/>
    <x v="6"/>
    <x v="0"/>
  </r>
  <r>
    <n v="1"/>
    <x v="0"/>
    <x v="0"/>
    <x v="251"/>
    <n v="312247"/>
    <x v="1"/>
    <x v="2"/>
    <x v="14"/>
    <x v="0"/>
  </r>
  <r>
    <n v="0"/>
    <x v="0"/>
    <x v="0"/>
    <x v="252"/>
    <n v="312250"/>
    <x v="1"/>
    <x v="2"/>
    <x v="2"/>
    <x v="0"/>
  </r>
  <r>
    <n v="0"/>
    <x v="0"/>
    <x v="0"/>
    <x v="253"/>
    <n v="312260"/>
    <x v="1"/>
    <x v="2"/>
    <x v="3"/>
    <x v="0"/>
  </r>
  <r>
    <n v="0"/>
    <x v="0"/>
    <x v="0"/>
    <x v="254"/>
    <n v="312270"/>
    <x v="1"/>
    <x v="2"/>
    <x v="2"/>
    <x v="0"/>
  </r>
  <r>
    <n v="0"/>
    <x v="0"/>
    <x v="0"/>
    <x v="255"/>
    <n v="312280"/>
    <x v="1"/>
    <x v="2"/>
    <x v="8"/>
    <x v="0"/>
  </r>
  <r>
    <n v="1"/>
    <x v="0"/>
    <x v="0"/>
    <x v="256"/>
    <n v="312290"/>
    <x v="1"/>
    <x v="2"/>
    <x v="9"/>
    <x v="0"/>
  </r>
  <r>
    <n v="2"/>
    <x v="0"/>
    <x v="0"/>
    <x v="257"/>
    <n v="312300"/>
    <x v="1"/>
    <x v="2"/>
    <x v="11"/>
    <x v="0"/>
  </r>
  <r>
    <n v="0"/>
    <x v="0"/>
    <x v="0"/>
    <x v="258"/>
    <n v="312310"/>
    <x v="1"/>
    <x v="2"/>
    <x v="7"/>
    <x v="0"/>
  </r>
  <r>
    <n v="1"/>
    <x v="0"/>
    <x v="0"/>
    <x v="259"/>
    <n v="312320"/>
    <x v="1"/>
    <x v="2"/>
    <x v="1"/>
    <x v="0"/>
  </r>
  <r>
    <n v="2"/>
    <x v="0"/>
    <x v="0"/>
    <x v="260"/>
    <n v="312330"/>
    <x v="1"/>
    <x v="2"/>
    <x v="9"/>
    <x v="0"/>
  </r>
  <r>
    <n v="0"/>
    <x v="0"/>
    <x v="0"/>
    <x v="261"/>
    <n v="312340"/>
    <x v="1"/>
    <x v="2"/>
    <x v="10"/>
    <x v="0"/>
  </r>
  <r>
    <n v="0"/>
    <x v="0"/>
    <x v="0"/>
    <x v="262"/>
    <n v="312350"/>
    <x v="1"/>
    <x v="2"/>
    <x v="0"/>
    <x v="0"/>
  </r>
  <r>
    <n v="0"/>
    <x v="0"/>
    <x v="0"/>
    <x v="263"/>
    <n v="312352"/>
    <x v="1"/>
    <x v="2"/>
    <x v="2"/>
    <x v="0"/>
  </r>
  <r>
    <n v="4"/>
    <x v="0"/>
    <x v="0"/>
    <x v="264"/>
    <n v="312360"/>
    <x v="1"/>
    <x v="2"/>
    <x v="5"/>
    <x v="0"/>
  </r>
  <r>
    <n v="1"/>
    <x v="0"/>
    <x v="0"/>
    <x v="265"/>
    <n v="312370"/>
    <x v="1"/>
    <x v="2"/>
    <x v="7"/>
    <x v="0"/>
  </r>
  <r>
    <n v="0"/>
    <x v="0"/>
    <x v="0"/>
    <x v="266"/>
    <n v="312380"/>
    <x v="1"/>
    <x v="2"/>
    <x v="16"/>
    <x v="0"/>
  </r>
  <r>
    <n v="1"/>
    <x v="0"/>
    <x v="0"/>
    <x v="267"/>
    <n v="312385"/>
    <x v="1"/>
    <x v="2"/>
    <x v="2"/>
    <x v="0"/>
  </r>
  <r>
    <n v="0"/>
    <x v="0"/>
    <x v="0"/>
    <x v="268"/>
    <n v="312390"/>
    <x v="1"/>
    <x v="2"/>
    <x v="11"/>
    <x v="0"/>
  </r>
  <r>
    <n v="3"/>
    <x v="0"/>
    <x v="0"/>
    <x v="269"/>
    <n v="312400"/>
    <x v="1"/>
    <x v="2"/>
    <x v="9"/>
    <x v="0"/>
  </r>
  <r>
    <n v="1"/>
    <x v="0"/>
    <x v="0"/>
    <x v="270"/>
    <n v="312410"/>
    <x v="1"/>
    <x v="2"/>
    <x v="17"/>
    <x v="1"/>
  </r>
  <r>
    <n v="1"/>
    <x v="0"/>
    <x v="0"/>
    <x v="271"/>
    <n v="312420"/>
    <x v="1"/>
    <x v="2"/>
    <x v="2"/>
    <x v="0"/>
  </r>
  <r>
    <n v="0"/>
    <x v="0"/>
    <x v="0"/>
    <x v="272"/>
    <n v="312430"/>
    <x v="1"/>
    <x v="2"/>
    <x v="16"/>
    <x v="0"/>
  </r>
  <r>
    <n v="0"/>
    <x v="0"/>
    <x v="0"/>
    <x v="273"/>
    <n v="312440"/>
    <x v="1"/>
    <x v="2"/>
    <x v="8"/>
    <x v="0"/>
  </r>
  <r>
    <n v="0"/>
    <x v="0"/>
    <x v="0"/>
    <x v="274"/>
    <n v="312450"/>
    <x v="1"/>
    <x v="2"/>
    <x v="8"/>
    <x v="0"/>
  </r>
  <r>
    <n v="0"/>
    <x v="0"/>
    <x v="0"/>
    <x v="275"/>
    <n v="312470"/>
    <x v="1"/>
    <x v="2"/>
    <x v="1"/>
    <x v="0"/>
  </r>
  <r>
    <n v="1"/>
    <x v="0"/>
    <x v="0"/>
    <x v="276"/>
    <n v="312480"/>
    <x v="1"/>
    <x v="2"/>
    <x v="13"/>
    <x v="0"/>
  </r>
  <r>
    <n v="0"/>
    <x v="0"/>
    <x v="0"/>
    <x v="277"/>
    <n v="312460"/>
    <x v="1"/>
    <x v="2"/>
    <x v="9"/>
    <x v="0"/>
  </r>
  <r>
    <n v="1"/>
    <x v="0"/>
    <x v="0"/>
    <x v="278"/>
    <n v="312490"/>
    <x v="1"/>
    <x v="2"/>
    <x v="9"/>
    <x v="0"/>
  </r>
  <r>
    <n v="0"/>
    <x v="0"/>
    <x v="0"/>
    <x v="279"/>
    <n v="312500"/>
    <x v="1"/>
    <x v="2"/>
    <x v="11"/>
    <x v="0"/>
  </r>
  <r>
    <n v="2"/>
    <x v="0"/>
    <x v="0"/>
    <x v="280"/>
    <n v="312510"/>
    <x v="1"/>
    <x v="2"/>
    <x v="8"/>
    <x v="0"/>
  </r>
  <r>
    <n v="0"/>
    <x v="0"/>
    <x v="0"/>
    <x v="281"/>
    <n v="312520"/>
    <x v="1"/>
    <x v="2"/>
    <x v="10"/>
    <x v="0"/>
  </r>
  <r>
    <n v="0"/>
    <x v="0"/>
    <x v="0"/>
    <x v="282"/>
    <n v="312530"/>
    <x v="1"/>
    <x v="2"/>
    <x v="9"/>
    <x v="0"/>
  </r>
  <r>
    <n v="0"/>
    <x v="0"/>
    <x v="0"/>
    <x v="283"/>
    <n v="312540"/>
    <x v="1"/>
    <x v="2"/>
    <x v="3"/>
    <x v="0"/>
  </r>
  <r>
    <n v="0"/>
    <x v="0"/>
    <x v="0"/>
    <x v="284"/>
    <n v="312560"/>
    <x v="1"/>
    <x v="2"/>
    <x v="6"/>
    <x v="0"/>
  </r>
  <r>
    <n v="0"/>
    <x v="0"/>
    <x v="0"/>
    <x v="285"/>
    <n v="312570"/>
    <x v="1"/>
    <x v="2"/>
    <x v="3"/>
    <x v="0"/>
  </r>
  <r>
    <n v="0"/>
    <x v="0"/>
    <x v="0"/>
    <x v="286"/>
    <n v="312580"/>
    <x v="1"/>
    <x v="2"/>
    <x v="7"/>
    <x v="0"/>
  </r>
  <r>
    <n v="0"/>
    <x v="0"/>
    <x v="0"/>
    <x v="287"/>
    <n v="312590"/>
    <x v="1"/>
    <x v="2"/>
    <x v="2"/>
    <x v="0"/>
  </r>
  <r>
    <n v="0"/>
    <x v="0"/>
    <x v="0"/>
    <x v="288"/>
    <n v="312595"/>
    <x v="1"/>
    <x v="2"/>
    <x v="9"/>
    <x v="0"/>
  </r>
  <r>
    <n v="0"/>
    <x v="0"/>
    <x v="0"/>
    <x v="289"/>
    <n v="312600"/>
    <x v="1"/>
    <x v="2"/>
    <x v="17"/>
    <x v="1"/>
  </r>
  <r>
    <n v="6"/>
    <x v="0"/>
    <x v="0"/>
    <x v="290"/>
    <n v="312610"/>
    <x v="1"/>
    <x v="2"/>
    <x v="1"/>
    <x v="0"/>
  </r>
  <r>
    <n v="0"/>
    <x v="0"/>
    <x v="0"/>
    <x v="291"/>
    <n v="312620"/>
    <x v="1"/>
    <x v="2"/>
    <x v="14"/>
    <x v="0"/>
  </r>
  <r>
    <n v="0"/>
    <x v="0"/>
    <x v="0"/>
    <x v="292"/>
    <n v="312630"/>
    <x v="1"/>
    <x v="2"/>
    <x v="10"/>
    <x v="0"/>
  </r>
  <r>
    <n v="0"/>
    <x v="0"/>
    <x v="0"/>
    <x v="293"/>
    <n v="312640"/>
    <x v="1"/>
    <x v="2"/>
    <x v="12"/>
    <x v="0"/>
  </r>
  <r>
    <n v="0"/>
    <x v="0"/>
    <x v="0"/>
    <x v="294"/>
    <n v="312650"/>
    <x v="1"/>
    <x v="2"/>
    <x v="3"/>
    <x v="0"/>
  </r>
  <r>
    <n v="0"/>
    <x v="0"/>
    <x v="0"/>
    <x v="295"/>
    <n v="312660"/>
    <x v="1"/>
    <x v="2"/>
    <x v="16"/>
    <x v="0"/>
  </r>
  <r>
    <n v="0"/>
    <x v="0"/>
    <x v="0"/>
    <x v="296"/>
    <n v="312670"/>
    <x v="1"/>
    <x v="2"/>
    <x v="16"/>
    <x v="0"/>
  </r>
  <r>
    <n v="0"/>
    <x v="0"/>
    <x v="0"/>
    <x v="297"/>
    <n v="312675"/>
    <x v="1"/>
    <x v="2"/>
    <x v="6"/>
    <x v="0"/>
  </r>
  <r>
    <n v="0"/>
    <x v="0"/>
    <x v="0"/>
    <x v="298"/>
    <n v="312680"/>
    <x v="1"/>
    <x v="2"/>
    <x v="6"/>
    <x v="0"/>
  </r>
  <r>
    <n v="3"/>
    <x v="0"/>
    <x v="0"/>
    <x v="299"/>
    <n v="312690"/>
    <x v="1"/>
    <x v="2"/>
    <x v="7"/>
    <x v="0"/>
  </r>
  <r>
    <n v="1"/>
    <x v="0"/>
    <x v="0"/>
    <x v="300"/>
    <n v="312695"/>
    <x v="1"/>
    <x v="2"/>
    <x v="7"/>
    <x v="0"/>
  </r>
  <r>
    <n v="1"/>
    <x v="0"/>
    <x v="0"/>
    <x v="301"/>
    <n v="312700"/>
    <x v="1"/>
    <x v="2"/>
    <x v="4"/>
    <x v="0"/>
  </r>
  <r>
    <n v="0"/>
    <x v="0"/>
    <x v="0"/>
    <x v="302"/>
    <n v="312705"/>
    <x v="1"/>
    <x v="2"/>
    <x v="6"/>
    <x v="0"/>
  </r>
  <r>
    <n v="1"/>
    <x v="0"/>
    <x v="0"/>
    <x v="303"/>
    <n v="312707"/>
    <x v="1"/>
    <x v="2"/>
    <x v="16"/>
    <x v="0"/>
  </r>
  <r>
    <n v="9"/>
    <x v="0"/>
    <x v="0"/>
    <x v="304"/>
    <n v="312710"/>
    <x v="1"/>
    <x v="2"/>
    <x v="4"/>
    <x v="0"/>
  </r>
  <r>
    <n v="0"/>
    <x v="0"/>
    <x v="0"/>
    <x v="305"/>
    <n v="312720"/>
    <x v="1"/>
    <x v="2"/>
    <x v="12"/>
    <x v="0"/>
  </r>
  <r>
    <n v="0"/>
    <x v="0"/>
    <x v="0"/>
    <x v="306"/>
    <n v="312730"/>
    <x v="1"/>
    <x v="2"/>
    <x v="7"/>
    <x v="0"/>
  </r>
  <r>
    <n v="0"/>
    <x v="0"/>
    <x v="0"/>
    <x v="307"/>
    <n v="312733"/>
    <x v="1"/>
    <x v="2"/>
    <x v="16"/>
    <x v="0"/>
  </r>
  <r>
    <n v="0"/>
    <x v="0"/>
    <x v="0"/>
    <x v="308"/>
    <n v="312735"/>
    <x v="1"/>
    <x v="2"/>
    <x v="16"/>
    <x v="0"/>
  </r>
  <r>
    <n v="0"/>
    <x v="0"/>
    <x v="0"/>
    <x v="309"/>
    <n v="312737"/>
    <x v="1"/>
    <x v="2"/>
    <x v="7"/>
    <x v="0"/>
  </r>
  <r>
    <n v="0"/>
    <x v="0"/>
    <x v="0"/>
    <x v="310"/>
    <n v="312738"/>
    <x v="1"/>
    <x v="2"/>
    <x v="9"/>
    <x v="0"/>
  </r>
  <r>
    <n v="0"/>
    <x v="0"/>
    <x v="0"/>
    <x v="311"/>
    <n v="312740"/>
    <x v="1"/>
    <x v="2"/>
    <x v="8"/>
    <x v="0"/>
  </r>
  <r>
    <n v="0"/>
    <x v="0"/>
    <x v="0"/>
    <x v="312"/>
    <n v="312750"/>
    <x v="1"/>
    <x v="2"/>
    <x v="7"/>
    <x v="0"/>
  </r>
  <r>
    <n v="0"/>
    <x v="0"/>
    <x v="0"/>
    <x v="313"/>
    <n v="312760"/>
    <x v="1"/>
    <x v="2"/>
    <x v="3"/>
    <x v="0"/>
  </r>
  <r>
    <n v="42"/>
    <x v="0"/>
    <x v="0"/>
    <x v="314"/>
    <n v="312770"/>
    <x v="1"/>
    <x v="2"/>
    <x v="7"/>
    <x v="0"/>
  </r>
  <r>
    <n v="3"/>
    <x v="0"/>
    <x v="0"/>
    <x v="315"/>
    <n v="312780"/>
    <x v="1"/>
    <x v="2"/>
    <x v="16"/>
    <x v="0"/>
  </r>
  <r>
    <n v="0"/>
    <x v="0"/>
    <x v="0"/>
    <x v="316"/>
    <n v="312790"/>
    <x v="1"/>
    <x v="2"/>
    <x v="13"/>
    <x v="0"/>
  </r>
  <r>
    <n v="4"/>
    <x v="0"/>
    <x v="0"/>
    <x v="317"/>
    <n v="312800"/>
    <x v="1"/>
    <x v="2"/>
    <x v="7"/>
    <x v="0"/>
  </r>
  <r>
    <n v="3"/>
    <x v="0"/>
    <x v="0"/>
    <x v="318"/>
    <n v="312810"/>
    <x v="1"/>
    <x v="2"/>
    <x v="5"/>
    <x v="0"/>
  </r>
  <r>
    <n v="0"/>
    <x v="0"/>
    <x v="0"/>
    <x v="319"/>
    <n v="312820"/>
    <x v="1"/>
    <x v="2"/>
    <x v="2"/>
    <x v="0"/>
  </r>
  <r>
    <n v="0"/>
    <x v="0"/>
    <x v="0"/>
    <x v="320"/>
    <n v="312825"/>
    <x v="1"/>
    <x v="2"/>
    <x v="16"/>
    <x v="0"/>
  </r>
  <r>
    <n v="3"/>
    <x v="0"/>
    <x v="0"/>
    <x v="321"/>
    <n v="312830"/>
    <x v="1"/>
    <x v="2"/>
    <x v="10"/>
    <x v="0"/>
  </r>
  <r>
    <n v="3"/>
    <x v="0"/>
    <x v="0"/>
    <x v="322"/>
    <n v="312840"/>
    <x v="1"/>
    <x v="2"/>
    <x v="9"/>
    <x v="0"/>
  </r>
  <r>
    <n v="0"/>
    <x v="0"/>
    <x v="0"/>
    <x v="323"/>
    <n v="312850"/>
    <x v="1"/>
    <x v="2"/>
    <x v="9"/>
    <x v="0"/>
  </r>
  <r>
    <n v="1"/>
    <x v="0"/>
    <x v="0"/>
    <x v="324"/>
    <n v="312860"/>
    <x v="1"/>
    <x v="2"/>
    <x v="14"/>
    <x v="0"/>
  </r>
  <r>
    <n v="10"/>
    <x v="0"/>
    <x v="0"/>
    <x v="325"/>
    <n v="312870"/>
    <x v="1"/>
    <x v="2"/>
    <x v="10"/>
    <x v="0"/>
  </r>
  <r>
    <n v="0"/>
    <x v="0"/>
    <x v="0"/>
    <x v="326"/>
    <n v="312880"/>
    <x v="1"/>
    <x v="2"/>
    <x v="9"/>
    <x v="0"/>
  </r>
  <r>
    <n v="0"/>
    <x v="0"/>
    <x v="0"/>
    <x v="327"/>
    <n v="312890"/>
    <x v="1"/>
    <x v="2"/>
    <x v="0"/>
    <x v="0"/>
  </r>
  <r>
    <n v="0"/>
    <x v="0"/>
    <x v="0"/>
    <x v="328"/>
    <n v="312900"/>
    <x v="1"/>
    <x v="2"/>
    <x v="9"/>
    <x v="0"/>
  </r>
  <r>
    <n v="0"/>
    <x v="0"/>
    <x v="0"/>
    <x v="329"/>
    <n v="312910"/>
    <x v="1"/>
    <x v="2"/>
    <x v="13"/>
    <x v="0"/>
  </r>
  <r>
    <n v="0"/>
    <x v="0"/>
    <x v="0"/>
    <x v="330"/>
    <n v="312920"/>
    <x v="1"/>
    <x v="2"/>
    <x v="8"/>
    <x v="0"/>
  </r>
  <r>
    <n v="0"/>
    <x v="0"/>
    <x v="0"/>
    <x v="331"/>
    <n v="312930"/>
    <x v="1"/>
    <x v="2"/>
    <x v="2"/>
    <x v="0"/>
  </r>
  <r>
    <n v="0"/>
    <x v="0"/>
    <x v="0"/>
    <x v="332"/>
    <n v="312940"/>
    <x v="1"/>
    <x v="2"/>
    <x v="11"/>
    <x v="0"/>
  </r>
  <r>
    <n v="0"/>
    <x v="0"/>
    <x v="0"/>
    <x v="333"/>
    <n v="312950"/>
    <x v="1"/>
    <x v="2"/>
    <x v="4"/>
    <x v="0"/>
  </r>
  <r>
    <n v="0"/>
    <x v="0"/>
    <x v="0"/>
    <x v="334"/>
    <n v="312960"/>
    <x v="1"/>
    <x v="2"/>
    <x v="16"/>
    <x v="0"/>
  </r>
  <r>
    <n v="0"/>
    <x v="0"/>
    <x v="0"/>
    <x v="335"/>
    <n v="312965"/>
    <x v="1"/>
    <x v="2"/>
    <x v="16"/>
    <x v="0"/>
  </r>
  <r>
    <n v="2"/>
    <x v="0"/>
    <x v="0"/>
    <x v="336"/>
    <n v="312970"/>
    <x v="1"/>
    <x v="2"/>
    <x v="10"/>
    <x v="0"/>
  </r>
  <r>
    <n v="15"/>
    <x v="0"/>
    <x v="0"/>
    <x v="337"/>
    <n v="312980"/>
    <x v="1"/>
    <x v="2"/>
    <x v="17"/>
    <x v="1"/>
  </r>
  <r>
    <n v="2"/>
    <x v="0"/>
    <x v="0"/>
    <x v="338"/>
    <n v="312990"/>
    <x v="1"/>
    <x v="2"/>
    <x v="10"/>
    <x v="0"/>
  </r>
  <r>
    <n v="0"/>
    <x v="0"/>
    <x v="0"/>
    <x v="339"/>
    <n v="313000"/>
    <x v="1"/>
    <x v="2"/>
    <x v="5"/>
    <x v="0"/>
  </r>
  <r>
    <n v="1"/>
    <x v="0"/>
    <x v="0"/>
    <x v="340"/>
    <n v="313005"/>
    <x v="1"/>
    <x v="2"/>
    <x v="16"/>
    <x v="0"/>
  </r>
  <r>
    <n v="5"/>
    <x v="0"/>
    <x v="0"/>
    <x v="341"/>
    <n v="313010"/>
    <x v="1"/>
    <x v="2"/>
    <x v="17"/>
    <x v="1"/>
  </r>
  <r>
    <n v="1"/>
    <x v="0"/>
    <x v="0"/>
    <x v="342"/>
    <n v="313020"/>
    <x v="1"/>
    <x v="2"/>
    <x v="1"/>
    <x v="0"/>
  </r>
  <r>
    <n v="0"/>
    <x v="0"/>
    <x v="0"/>
    <x v="343"/>
    <n v="313030"/>
    <x v="1"/>
    <x v="2"/>
    <x v="1"/>
    <x v="0"/>
  </r>
  <r>
    <n v="0"/>
    <x v="0"/>
    <x v="0"/>
    <x v="344"/>
    <n v="313040"/>
    <x v="1"/>
    <x v="2"/>
    <x v="5"/>
    <x v="0"/>
  </r>
  <r>
    <n v="3"/>
    <x v="0"/>
    <x v="0"/>
    <x v="345"/>
    <n v="313050"/>
    <x v="1"/>
    <x v="2"/>
    <x v="5"/>
    <x v="0"/>
  </r>
  <r>
    <n v="0"/>
    <x v="0"/>
    <x v="0"/>
    <x v="346"/>
    <n v="313055"/>
    <x v="1"/>
    <x v="2"/>
    <x v="2"/>
    <x v="0"/>
  </r>
  <r>
    <n v="0"/>
    <x v="0"/>
    <x v="0"/>
    <x v="347"/>
    <n v="313060"/>
    <x v="1"/>
    <x v="2"/>
    <x v="8"/>
    <x v="0"/>
  </r>
  <r>
    <n v="0"/>
    <x v="0"/>
    <x v="0"/>
    <x v="348"/>
    <n v="313065"/>
    <x v="1"/>
    <x v="2"/>
    <x v="16"/>
    <x v="0"/>
  </r>
  <r>
    <n v="0"/>
    <x v="0"/>
    <x v="0"/>
    <x v="349"/>
    <n v="313070"/>
    <x v="1"/>
    <x v="2"/>
    <x v="13"/>
    <x v="0"/>
  </r>
  <r>
    <n v="0"/>
    <x v="0"/>
    <x v="0"/>
    <x v="350"/>
    <n v="313080"/>
    <x v="1"/>
    <x v="2"/>
    <x v="5"/>
    <x v="0"/>
  </r>
  <r>
    <n v="1"/>
    <x v="0"/>
    <x v="0"/>
    <x v="351"/>
    <n v="313090"/>
    <x v="1"/>
    <x v="2"/>
    <x v="2"/>
    <x v="0"/>
  </r>
  <r>
    <n v="0"/>
    <x v="0"/>
    <x v="0"/>
    <x v="352"/>
    <n v="313100"/>
    <x v="1"/>
    <x v="2"/>
    <x v="12"/>
    <x v="0"/>
  </r>
  <r>
    <n v="1"/>
    <x v="0"/>
    <x v="0"/>
    <x v="353"/>
    <n v="313110"/>
    <x v="1"/>
    <x v="2"/>
    <x v="3"/>
    <x v="0"/>
  </r>
  <r>
    <n v="0"/>
    <x v="0"/>
    <x v="0"/>
    <x v="354"/>
    <n v="313115"/>
    <x v="1"/>
    <x v="2"/>
    <x v="2"/>
    <x v="0"/>
  </r>
  <r>
    <n v="0"/>
    <x v="0"/>
    <x v="0"/>
    <x v="355"/>
    <n v="313120"/>
    <x v="1"/>
    <x v="2"/>
    <x v="2"/>
    <x v="0"/>
  </r>
  <r>
    <n v="51"/>
    <x v="0"/>
    <x v="0"/>
    <x v="356"/>
    <n v="313130"/>
    <x v="1"/>
    <x v="2"/>
    <x v="2"/>
    <x v="0"/>
  </r>
  <r>
    <n v="0"/>
    <x v="0"/>
    <x v="0"/>
    <x v="357"/>
    <n v="313140"/>
    <x v="1"/>
    <x v="2"/>
    <x v="13"/>
    <x v="0"/>
  </r>
  <r>
    <n v="0"/>
    <x v="0"/>
    <x v="0"/>
    <x v="358"/>
    <n v="313150"/>
    <x v="1"/>
    <x v="2"/>
    <x v="10"/>
    <x v="0"/>
  </r>
  <r>
    <n v="1"/>
    <x v="0"/>
    <x v="0"/>
    <x v="359"/>
    <n v="313160"/>
    <x v="1"/>
    <x v="2"/>
    <x v="0"/>
    <x v="0"/>
  </r>
  <r>
    <n v="6"/>
    <x v="0"/>
    <x v="0"/>
    <x v="360"/>
    <n v="313170"/>
    <x v="1"/>
    <x v="2"/>
    <x v="2"/>
    <x v="0"/>
  </r>
  <r>
    <n v="0"/>
    <x v="0"/>
    <x v="0"/>
    <x v="361"/>
    <n v="313180"/>
    <x v="1"/>
    <x v="2"/>
    <x v="7"/>
    <x v="0"/>
  </r>
  <r>
    <n v="4"/>
    <x v="0"/>
    <x v="0"/>
    <x v="362"/>
    <n v="313190"/>
    <x v="1"/>
    <x v="2"/>
    <x v="18"/>
    <x v="0"/>
  </r>
  <r>
    <n v="0"/>
    <x v="0"/>
    <x v="0"/>
    <x v="363"/>
    <n v="313200"/>
    <x v="1"/>
    <x v="2"/>
    <x v="16"/>
    <x v="0"/>
  </r>
  <r>
    <n v="4"/>
    <x v="0"/>
    <x v="0"/>
    <x v="364"/>
    <n v="313210"/>
    <x v="1"/>
    <x v="2"/>
    <x v="16"/>
    <x v="0"/>
  </r>
  <r>
    <n v="1"/>
    <x v="0"/>
    <x v="0"/>
    <x v="365"/>
    <n v="313220"/>
    <x v="1"/>
    <x v="2"/>
    <x v="17"/>
    <x v="1"/>
  </r>
  <r>
    <n v="1"/>
    <x v="0"/>
    <x v="0"/>
    <x v="366"/>
    <n v="313230"/>
    <x v="1"/>
    <x v="2"/>
    <x v="6"/>
    <x v="0"/>
  </r>
  <r>
    <n v="4"/>
    <x v="0"/>
    <x v="0"/>
    <x v="367"/>
    <n v="313240"/>
    <x v="1"/>
    <x v="2"/>
    <x v="8"/>
    <x v="0"/>
  </r>
  <r>
    <n v="2"/>
    <x v="0"/>
    <x v="0"/>
    <x v="368"/>
    <n v="313250"/>
    <x v="1"/>
    <x v="2"/>
    <x v="3"/>
    <x v="0"/>
  </r>
  <r>
    <n v="0"/>
    <x v="0"/>
    <x v="0"/>
    <x v="369"/>
    <n v="313260"/>
    <x v="1"/>
    <x v="2"/>
    <x v="9"/>
    <x v="0"/>
  </r>
  <r>
    <n v="0"/>
    <x v="0"/>
    <x v="0"/>
    <x v="370"/>
    <n v="313270"/>
    <x v="1"/>
    <x v="2"/>
    <x v="6"/>
    <x v="0"/>
  </r>
  <r>
    <n v="0"/>
    <x v="0"/>
    <x v="0"/>
    <x v="371"/>
    <n v="313280"/>
    <x v="1"/>
    <x v="2"/>
    <x v="2"/>
    <x v="0"/>
  </r>
  <r>
    <n v="2"/>
    <x v="0"/>
    <x v="0"/>
    <x v="372"/>
    <n v="313290"/>
    <x v="1"/>
    <x v="2"/>
    <x v="10"/>
    <x v="0"/>
  </r>
  <r>
    <n v="0"/>
    <x v="0"/>
    <x v="0"/>
    <x v="373"/>
    <n v="313300"/>
    <x v="1"/>
    <x v="2"/>
    <x v="8"/>
    <x v="0"/>
  </r>
  <r>
    <n v="0"/>
    <x v="0"/>
    <x v="0"/>
    <x v="374"/>
    <n v="313310"/>
    <x v="1"/>
    <x v="2"/>
    <x v="8"/>
    <x v="0"/>
  </r>
  <r>
    <n v="1"/>
    <x v="0"/>
    <x v="0"/>
    <x v="375"/>
    <n v="313320"/>
    <x v="1"/>
    <x v="2"/>
    <x v="7"/>
    <x v="0"/>
  </r>
  <r>
    <n v="0"/>
    <x v="0"/>
    <x v="0"/>
    <x v="376"/>
    <n v="313330"/>
    <x v="1"/>
    <x v="2"/>
    <x v="6"/>
    <x v="0"/>
  </r>
  <r>
    <n v="0"/>
    <x v="0"/>
    <x v="0"/>
    <x v="377"/>
    <n v="313340"/>
    <x v="1"/>
    <x v="2"/>
    <x v="4"/>
    <x v="0"/>
  </r>
  <r>
    <n v="2"/>
    <x v="0"/>
    <x v="0"/>
    <x v="378"/>
    <n v="313350"/>
    <x v="1"/>
    <x v="2"/>
    <x v="1"/>
    <x v="0"/>
  </r>
  <r>
    <n v="1"/>
    <x v="0"/>
    <x v="0"/>
    <x v="379"/>
    <n v="313360"/>
    <x v="1"/>
    <x v="2"/>
    <x v="8"/>
    <x v="0"/>
  </r>
  <r>
    <n v="2"/>
    <x v="0"/>
    <x v="0"/>
    <x v="380"/>
    <n v="313370"/>
    <x v="1"/>
    <x v="2"/>
    <x v="1"/>
    <x v="1"/>
  </r>
  <r>
    <n v="2"/>
    <x v="0"/>
    <x v="0"/>
    <x v="381"/>
    <n v="313375"/>
    <x v="1"/>
    <x v="2"/>
    <x v="10"/>
    <x v="0"/>
  </r>
  <r>
    <n v="10"/>
    <x v="0"/>
    <x v="0"/>
    <x v="382"/>
    <n v="313380"/>
    <x v="1"/>
    <x v="2"/>
    <x v="1"/>
    <x v="0"/>
  </r>
  <r>
    <n v="0"/>
    <x v="0"/>
    <x v="0"/>
    <x v="383"/>
    <n v="313390"/>
    <x v="1"/>
    <x v="2"/>
    <x v="11"/>
    <x v="0"/>
  </r>
  <r>
    <n v="2"/>
    <x v="0"/>
    <x v="0"/>
    <x v="384"/>
    <n v="313400"/>
    <x v="1"/>
    <x v="2"/>
    <x v="6"/>
    <x v="0"/>
  </r>
  <r>
    <n v="0"/>
    <x v="0"/>
    <x v="0"/>
    <x v="385"/>
    <n v="313410"/>
    <x v="1"/>
    <x v="2"/>
    <x v="7"/>
    <x v="0"/>
  </r>
  <r>
    <n v="19"/>
    <x v="0"/>
    <x v="0"/>
    <x v="386"/>
    <n v="313420"/>
    <x v="1"/>
    <x v="2"/>
    <x v="13"/>
    <x v="0"/>
  </r>
  <r>
    <n v="0"/>
    <x v="0"/>
    <x v="0"/>
    <x v="387"/>
    <n v="313430"/>
    <x v="1"/>
    <x v="2"/>
    <x v="5"/>
    <x v="0"/>
  </r>
  <r>
    <n v="6"/>
    <x v="0"/>
    <x v="0"/>
    <x v="388"/>
    <n v="313440"/>
    <x v="1"/>
    <x v="2"/>
    <x v="4"/>
    <x v="0"/>
  </r>
  <r>
    <n v="0"/>
    <x v="0"/>
    <x v="0"/>
    <x v="389"/>
    <n v="313450"/>
    <x v="1"/>
    <x v="2"/>
    <x v="5"/>
    <x v="0"/>
  </r>
  <r>
    <n v="3"/>
    <x v="0"/>
    <x v="0"/>
    <x v="390"/>
    <n v="313460"/>
    <x v="1"/>
    <x v="2"/>
    <x v="18"/>
    <x v="1"/>
  </r>
  <r>
    <n v="2"/>
    <x v="0"/>
    <x v="0"/>
    <x v="391"/>
    <n v="313470"/>
    <x v="1"/>
    <x v="2"/>
    <x v="6"/>
    <x v="0"/>
  </r>
  <r>
    <n v="0"/>
    <x v="0"/>
    <x v="0"/>
    <x v="392"/>
    <n v="313480"/>
    <x v="1"/>
    <x v="2"/>
    <x v="10"/>
    <x v="0"/>
  </r>
  <r>
    <n v="1"/>
    <x v="0"/>
    <x v="0"/>
    <x v="393"/>
    <n v="313490"/>
    <x v="1"/>
    <x v="2"/>
    <x v="8"/>
    <x v="0"/>
  </r>
  <r>
    <n v="0"/>
    <x v="0"/>
    <x v="0"/>
    <x v="394"/>
    <n v="313500"/>
    <x v="1"/>
    <x v="2"/>
    <x v="2"/>
    <x v="0"/>
  </r>
  <r>
    <n v="5"/>
    <x v="0"/>
    <x v="0"/>
    <x v="395"/>
    <n v="313505"/>
    <x v="1"/>
    <x v="2"/>
    <x v="16"/>
    <x v="0"/>
  </r>
  <r>
    <n v="0"/>
    <x v="0"/>
    <x v="0"/>
    <x v="396"/>
    <n v="313507"/>
    <x v="1"/>
    <x v="2"/>
    <x v="6"/>
    <x v="0"/>
  </r>
  <r>
    <n v="5"/>
    <x v="0"/>
    <x v="0"/>
    <x v="397"/>
    <n v="313510"/>
    <x v="1"/>
    <x v="2"/>
    <x v="16"/>
    <x v="0"/>
  </r>
  <r>
    <n v="4"/>
    <x v="0"/>
    <x v="0"/>
    <x v="398"/>
    <n v="313520"/>
    <x v="1"/>
    <x v="2"/>
    <x v="16"/>
    <x v="0"/>
  </r>
  <r>
    <n v="0"/>
    <x v="0"/>
    <x v="0"/>
    <x v="399"/>
    <n v="313530"/>
    <x v="1"/>
    <x v="2"/>
    <x v="1"/>
    <x v="0"/>
  </r>
  <r>
    <n v="0"/>
    <x v="0"/>
    <x v="0"/>
    <x v="400"/>
    <n v="313535"/>
    <x v="1"/>
    <x v="2"/>
    <x v="16"/>
    <x v="0"/>
  </r>
  <r>
    <n v="0"/>
    <x v="0"/>
    <x v="0"/>
    <x v="401"/>
    <n v="313540"/>
    <x v="1"/>
    <x v="2"/>
    <x v="11"/>
    <x v="0"/>
  </r>
  <r>
    <n v="0"/>
    <x v="0"/>
    <x v="0"/>
    <x v="402"/>
    <n v="313545"/>
    <x v="1"/>
    <x v="2"/>
    <x v="3"/>
    <x v="0"/>
  </r>
  <r>
    <n v="0"/>
    <x v="0"/>
    <x v="0"/>
    <x v="403"/>
    <n v="313550"/>
    <x v="1"/>
    <x v="2"/>
    <x v="2"/>
    <x v="0"/>
  </r>
  <r>
    <n v="0"/>
    <x v="0"/>
    <x v="0"/>
    <x v="404"/>
    <n v="313560"/>
    <x v="1"/>
    <x v="2"/>
    <x v="3"/>
    <x v="0"/>
  </r>
  <r>
    <n v="1"/>
    <x v="0"/>
    <x v="0"/>
    <x v="405"/>
    <n v="313570"/>
    <x v="1"/>
    <x v="2"/>
    <x v="12"/>
    <x v="0"/>
  </r>
  <r>
    <n v="0"/>
    <x v="0"/>
    <x v="0"/>
    <x v="406"/>
    <n v="313580"/>
    <x v="1"/>
    <x v="2"/>
    <x v="6"/>
    <x v="0"/>
  </r>
  <r>
    <n v="0"/>
    <x v="0"/>
    <x v="0"/>
    <x v="407"/>
    <n v="313590"/>
    <x v="1"/>
    <x v="2"/>
    <x v="5"/>
    <x v="0"/>
  </r>
  <r>
    <n v="0"/>
    <x v="0"/>
    <x v="0"/>
    <x v="408"/>
    <n v="313600"/>
    <x v="1"/>
    <x v="2"/>
    <x v="6"/>
    <x v="0"/>
  </r>
  <r>
    <n v="0"/>
    <x v="0"/>
    <x v="0"/>
    <x v="409"/>
    <n v="313610"/>
    <x v="1"/>
    <x v="2"/>
    <x v="2"/>
    <x v="0"/>
  </r>
  <r>
    <n v="12"/>
    <x v="0"/>
    <x v="0"/>
    <x v="410"/>
    <n v="313620"/>
    <x v="1"/>
    <x v="2"/>
    <x v="2"/>
    <x v="0"/>
  </r>
  <r>
    <n v="5"/>
    <x v="0"/>
    <x v="0"/>
    <x v="411"/>
    <n v="313630"/>
    <x v="1"/>
    <x v="2"/>
    <x v="14"/>
    <x v="0"/>
  </r>
  <r>
    <n v="0"/>
    <x v="0"/>
    <x v="0"/>
    <x v="412"/>
    <n v="313640"/>
    <x v="1"/>
    <x v="2"/>
    <x v="3"/>
    <x v="0"/>
  </r>
  <r>
    <n v="0"/>
    <x v="0"/>
    <x v="0"/>
    <x v="413"/>
    <n v="313650"/>
    <x v="1"/>
    <x v="2"/>
    <x v="6"/>
    <x v="0"/>
  </r>
  <r>
    <n v="0"/>
    <x v="0"/>
    <x v="0"/>
    <x v="414"/>
    <n v="313652"/>
    <x v="1"/>
    <x v="2"/>
    <x v="3"/>
    <x v="0"/>
  </r>
  <r>
    <n v="0"/>
    <x v="0"/>
    <x v="0"/>
    <x v="415"/>
    <n v="313655"/>
    <x v="1"/>
    <x v="2"/>
    <x v="7"/>
    <x v="0"/>
  </r>
  <r>
    <n v="0"/>
    <x v="0"/>
    <x v="0"/>
    <x v="416"/>
    <n v="313657"/>
    <x v="1"/>
    <x v="2"/>
    <x v="16"/>
    <x v="0"/>
  </r>
  <r>
    <n v="2"/>
    <x v="0"/>
    <x v="0"/>
    <x v="417"/>
    <n v="313665"/>
    <x v="1"/>
    <x v="2"/>
    <x v="17"/>
    <x v="1"/>
  </r>
  <r>
    <n v="51"/>
    <x v="0"/>
    <x v="0"/>
    <x v="418"/>
    <n v="313670"/>
    <x v="1"/>
    <x v="2"/>
    <x v="9"/>
    <x v="0"/>
  </r>
  <r>
    <n v="0"/>
    <x v="0"/>
    <x v="0"/>
    <x v="419"/>
    <n v="313680"/>
    <x v="1"/>
    <x v="2"/>
    <x v="16"/>
    <x v="0"/>
  </r>
  <r>
    <n v="1"/>
    <x v="0"/>
    <x v="0"/>
    <x v="420"/>
    <n v="313690"/>
    <x v="1"/>
    <x v="2"/>
    <x v="10"/>
    <x v="0"/>
  </r>
  <r>
    <n v="0"/>
    <x v="0"/>
    <x v="0"/>
    <x v="421"/>
    <n v="313695"/>
    <x v="1"/>
    <x v="2"/>
    <x v="16"/>
    <x v="0"/>
  </r>
  <r>
    <n v="1"/>
    <x v="0"/>
    <x v="0"/>
    <x v="422"/>
    <n v="313700"/>
    <x v="1"/>
    <x v="2"/>
    <x v="6"/>
    <x v="0"/>
  </r>
  <r>
    <n v="0"/>
    <x v="0"/>
    <x v="0"/>
    <x v="423"/>
    <n v="313710"/>
    <x v="1"/>
    <x v="2"/>
    <x v="0"/>
    <x v="0"/>
  </r>
  <r>
    <n v="6"/>
    <x v="0"/>
    <x v="0"/>
    <x v="424"/>
    <n v="313720"/>
    <x v="1"/>
    <x v="2"/>
    <x v="1"/>
    <x v="0"/>
  </r>
  <r>
    <n v="0"/>
    <x v="0"/>
    <x v="0"/>
    <x v="425"/>
    <n v="313730"/>
    <x v="1"/>
    <x v="2"/>
    <x v="16"/>
    <x v="0"/>
  </r>
  <r>
    <n v="1"/>
    <x v="0"/>
    <x v="0"/>
    <x v="426"/>
    <n v="313740"/>
    <x v="1"/>
    <x v="2"/>
    <x v="11"/>
    <x v="0"/>
  </r>
  <r>
    <n v="0"/>
    <x v="0"/>
    <x v="0"/>
    <x v="427"/>
    <n v="313750"/>
    <x v="1"/>
    <x v="2"/>
    <x v="0"/>
    <x v="0"/>
  </r>
  <r>
    <n v="1"/>
    <x v="0"/>
    <x v="0"/>
    <x v="428"/>
    <n v="313753"/>
    <x v="1"/>
    <x v="2"/>
    <x v="0"/>
    <x v="0"/>
  </r>
  <r>
    <n v="4"/>
    <x v="0"/>
    <x v="0"/>
    <x v="429"/>
    <n v="313760"/>
    <x v="1"/>
    <x v="2"/>
    <x v="18"/>
    <x v="1"/>
  </r>
  <r>
    <n v="1"/>
    <x v="0"/>
    <x v="0"/>
    <x v="430"/>
    <n v="313770"/>
    <x v="1"/>
    <x v="2"/>
    <x v="2"/>
    <x v="0"/>
  </r>
  <r>
    <n v="1"/>
    <x v="0"/>
    <x v="0"/>
    <x v="431"/>
    <n v="313780"/>
    <x v="1"/>
    <x v="2"/>
    <x v="5"/>
    <x v="0"/>
  </r>
  <r>
    <n v="0"/>
    <x v="0"/>
    <x v="0"/>
    <x v="432"/>
    <n v="313790"/>
    <x v="1"/>
    <x v="2"/>
    <x v="11"/>
    <x v="0"/>
  </r>
  <r>
    <n v="0"/>
    <x v="0"/>
    <x v="0"/>
    <x v="433"/>
    <n v="313800"/>
    <x v="1"/>
    <x v="2"/>
    <x v="9"/>
    <x v="0"/>
  </r>
  <r>
    <n v="0"/>
    <x v="0"/>
    <x v="0"/>
    <x v="434"/>
    <n v="313810"/>
    <x v="1"/>
    <x v="2"/>
    <x v="3"/>
    <x v="0"/>
  </r>
  <r>
    <n v="7"/>
    <x v="0"/>
    <x v="0"/>
    <x v="435"/>
    <n v="313820"/>
    <x v="1"/>
    <x v="2"/>
    <x v="5"/>
    <x v="0"/>
  </r>
  <r>
    <n v="0"/>
    <x v="0"/>
    <x v="0"/>
    <x v="436"/>
    <n v="313830"/>
    <x v="1"/>
    <x v="2"/>
    <x v="1"/>
    <x v="0"/>
  </r>
  <r>
    <n v="0"/>
    <x v="0"/>
    <x v="0"/>
    <x v="437"/>
    <n v="313835"/>
    <x v="1"/>
    <x v="2"/>
    <x v="3"/>
    <x v="0"/>
  </r>
  <r>
    <n v="2"/>
    <x v="0"/>
    <x v="0"/>
    <x v="438"/>
    <n v="313840"/>
    <x v="1"/>
    <x v="2"/>
    <x v="9"/>
    <x v="0"/>
  </r>
  <r>
    <n v="0"/>
    <x v="0"/>
    <x v="0"/>
    <x v="439"/>
    <n v="313850"/>
    <x v="1"/>
    <x v="2"/>
    <x v="8"/>
    <x v="0"/>
  </r>
  <r>
    <n v="0"/>
    <x v="0"/>
    <x v="0"/>
    <x v="440"/>
    <n v="313860"/>
    <x v="1"/>
    <x v="2"/>
    <x v="9"/>
    <x v="0"/>
  </r>
  <r>
    <n v="0"/>
    <x v="0"/>
    <x v="0"/>
    <x v="441"/>
    <n v="313862"/>
    <x v="1"/>
    <x v="2"/>
    <x v="4"/>
    <x v="0"/>
  </r>
  <r>
    <n v="0"/>
    <x v="0"/>
    <x v="0"/>
    <x v="442"/>
    <n v="313865"/>
    <x v="1"/>
    <x v="2"/>
    <x v="16"/>
    <x v="0"/>
  </r>
  <r>
    <n v="0"/>
    <x v="0"/>
    <x v="0"/>
    <x v="443"/>
    <n v="313867"/>
    <x v="1"/>
    <x v="2"/>
    <x v="2"/>
    <x v="0"/>
  </r>
  <r>
    <n v="0"/>
    <x v="0"/>
    <x v="0"/>
    <x v="444"/>
    <n v="313868"/>
    <x v="1"/>
    <x v="2"/>
    <x v="16"/>
    <x v="0"/>
  </r>
  <r>
    <n v="0"/>
    <x v="0"/>
    <x v="0"/>
    <x v="445"/>
    <n v="313870"/>
    <x v="1"/>
    <x v="2"/>
    <x v="5"/>
    <x v="0"/>
  </r>
  <r>
    <n v="4"/>
    <x v="0"/>
    <x v="0"/>
    <x v="446"/>
    <n v="313880"/>
    <x v="1"/>
    <x v="2"/>
    <x v="1"/>
    <x v="0"/>
  </r>
  <r>
    <n v="0"/>
    <x v="0"/>
    <x v="0"/>
    <x v="447"/>
    <n v="313890"/>
    <x v="1"/>
    <x v="2"/>
    <x v="6"/>
    <x v="0"/>
  </r>
  <r>
    <n v="8"/>
    <x v="0"/>
    <x v="0"/>
    <x v="448"/>
    <n v="313900"/>
    <x v="1"/>
    <x v="2"/>
    <x v="10"/>
    <x v="0"/>
  </r>
  <r>
    <n v="0"/>
    <x v="0"/>
    <x v="0"/>
    <x v="449"/>
    <n v="313910"/>
    <x v="1"/>
    <x v="2"/>
    <x v="11"/>
    <x v="0"/>
  </r>
  <r>
    <n v="0"/>
    <x v="0"/>
    <x v="0"/>
    <x v="450"/>
    <n v="313920"/>
    <x v="1"/>
    <x v="2"/>
    <x v="6"/>
    <x v="0"/>
  </r>
  <r>
    <n v="0"/>
    <x v="0"/>
    <x v="0"/>
    <x v="451"/>
    <n v="313925"/>
    <x v="1"/>
    <x v="2"/>
    <x v="16"/>
    <x v="0"/>
  </r>
  <r>
    <n v="1"/>
    <x v="0"/>
    <x v="0"/>
    <x v="452"/>
    <n v="313930"/>
    <x v="1"/>
    <x v="2"/>
    <x v="16"/>
    <x v="0"/>
  </r>
  <r>
    <n v="14"/>
    <x v="0"/>
    <x v="0"/>
    <x v="453"/>
    <n v="313940"/>
    <x v="1"/>
    <x v="2"/>
    <x v="2"/>
    <x v="0"/>
  </r>
  <r>
    <n v="0"/>
    <x v="0"/>
    <x v="0"/>
    <x v="454"/>
    <n v="313950"/>
    <x v="1"/>
    <x v="2"/>
    <x v="2"/>
    <x v="0"/>
  </r>
  <r>
    <n v="2"/>
    <x v="0"/>
    <x v="0"/>
    <x v="455"/>
    <n v="313960"/>
    <x v="1"/>
    <x v="2"/>
    <x v="7"/>
    <x v="0"/>
  </r>
  <r>
    <n v="0"/>
    <x v="0"/>
    <x v="0"/>
    <x v="456"/>
    <n v="313980"/>
    <x v="1"/>
    <x v="2"/>
    <x v="9"/>
    <x v="0"/>
  </r>
  <r>
    <n v="2"/>
    <x v="0"/>
    <x v="0"/>
    <x v="457"/>
    <n v="313970"/>
    <x v="1"/>
    <x v="2"/>
    <x v="1"/>
    <x v="0"/>
  </r>
  <r>
    <n v="1"/>
    <x v="0"/>
    <x v="0"/>
    <x v="458"/>
    <n v="313990"/>
    <x v="1"/>
    <x v="2"/>
    <x v="8"/>
    <x v="0"/>
  </r>
  <r>
    <n v="2"/>
    <x v="0"/>
    <x v="0"/>
    <x v="459"/>
    <n v="314000"/>
    <x v="1"/>
    <x v="2"/>
    <x v="18"/>
    <x v="0"/>
  </r>
  <r>
    <n v="0"/>
    <x v="0"/>
    <x v="0"/>
    <x v="460"/>
    <n v="314010"/>
    <x v="1"/>
    <x v="2"/>
    <x v="7"/>
    <x v="0"/>
  </r>
  <r>
    <n v="1"/>
    <x v="0"/>
    <x v="0"/>
    <x v="461"/>
    <n v="314015"/>
    <x v="1"/>
    <x v="2"/>
    <x v="17"/>
    <x v="1"/>
  </r>
  <r>
    <n v="0"/>
    <x v="0"/>
    <x v="0"/>
    <x v="462"/>
    <n v="314020"/>
    <x v="1"/>
    <x v="2"/>
    <x v="9"/>
    <x v="0"/>
  </r>
  <r>
    <n v="0"/>
    <x v="0"/>
    <x v="0"/>
    <x v="463"/>
    <n v="314030"/>
    <x v="1"/>
    <x v="2"/>
    <x v="2"/>
    <x v="0"/>
  </r>
  <r>
    <n v="0"/>
    <x v="0"/>
    <x v="0"/>
    <x v="464"/>
    <n v="314040"/>
    <x v="1"/>
    <x v="2"/>
    <x v="8"/>
    <x v="0"/>
  </r>
  <r>
    <n v="1"/>
    <x v="0"/>
    <x v="0"/>
    <x v="465"/>
    <n v="314050"/>
    <x v="1"/>
    <x v="2"/>
    <x v="1"/>
    <x v="0"/>
  </r>
  <r>
    <n v="0"/>
    <x v="0"/>
    <x v="0"/>
    <x v="466"/>
    <n v="314053"/>
    <x v="1"/>
    <x v="2"/>
    <x v="2"/>
    <x v="0"/>
  </r>
  <r>
    <n v="0"/>
    <x v="0"/>
    <x v="0"/>
    <x v="467"/>
    <n v="314055"/>
    <x v="1"/>
    <x v="2"/>
    <x v="6"/>
    <x v="0"/>
  </r>
  <r>
    <n v="0"/>
    <x v="0"/>
    <x v="0"/>
    <x v="468"/>
    <n v="314060"/>
    <x v="1"/>
    <x v="2"/>
    <x v="7"/>
    <x v="0"/>
  </r>
  <r>
    <n v="5"/>
    <x v="0"/>
    <x v="0"/>
    <x v="469"/>
    <n v="314070"/>
    <x v="1"/>
    <x v="2"/>
    <x v="17"/>
    <x v="1"/>
  </r>
  <r>
    <n v="0"/>
    <x v="0"/>
    <x v="0"/>
    <x v="470"/>
    <n v="317150"/>
    <x v="1"/>
    <x v="2"/>
    <x v="7"/>
    <x v="0"/>
  </r>
  <r>
    <n v="4"/>
    <x v="0"/>
    <x v="0"/>
    <x v="471"/>
    <n v="314080"/>
    <x v="1"/>
    <x v="2"/>
    <x v="9"/>
    <x v="0"/>
  </r>
  <r>
    <n v="0"/>
    <x v="0"/>
    <x v="0"/>
    <x v="472"/>
    <n v="314085"/>
    <x v="1"/>
    <x v="2"/>
    <x v="16"/>
    <x v="0"/>
  </r>
  <r>
    <n v="3"/>
    <x v="0"/>
    <x v="0"/>
    <x v="473"/>
    <n v="314090"/>
    <x v="1"/>
    <x v="2"/>
    <x v="2"/>
    <x v="0"/>
  </r>
  <r>
    <n v="2"/>
    <x v="0"/>
    <x v="0"/>
    <x v="474"/>
    <n v="314100"/>
    <x v="1"/>
    <x v="2"/>
    <x v="16"/>
    <x v="0"/>
  </r>
  <r>
    <n v="6"/>
    <x v="0"/>
    <x v="0"/>
    <x v="475"/>
    <n v="314110"/>
    <x v="1"/>
    <x v="2"/>
    <x v="12"/>
    <x v="1"/>
  </r>
  <r>
    <n v="0"/>
    <x v="0"/>
    <x v="0"/>
    <x v="476"/>
    <n v="314120"/>
    <x v="1"/>
    <x v="2"/>
    <x v="0"/>
    <x v="0"/>
  </r>
  <r>
    <n v="0"/>
    <x v="0"/>
    <x v="0"/>
    <x v="477"/>
    <n v="314130"/>
    <x v="1"/>
    <x v="2"/>
    <x v="1"/>
    <x v="0"/>
  </r>
  <r>
    <n v="2"/>
    <x v="0"/>
    <x v="0"/>
    <x v="478"/>
    <n v="314140"/>
    <x v="1"/>
    <x v="2"/>
    <x v="6"/>
    <x v="0"/>
  </r>
  <r>
    <n v="0"/>
    <x v="0"/>
    <x v="0"/>
    <x v="479"/>
    <n v="314150"/>
    <x v="1"/>
    <x v="2"/>
    <x v="7"/>
    <x v="0"/>
  </r>
  <r>
    <n v="0"/>
    <x v="0"/>
    <x v="0"/>
    <x v="480"/>
    <n v="314160"/>
    <x v="1"/>
    <x v="2"/>
    <x v="9"/>
    <x v="0"/>
  </r>
  <r>
    <n v="0"/>
    <x v="0"/>
    <x v="0"/>
    <x v="481"/>
    <n v="314170"/>
    <x v="1"/>
    <x v="2"/>
    <x v="2"/>
    <x v="0"/>
  </r>
  <r>
    <n v="1"/>
    <x v="0"/>
    <x v="0"/>
    <x v="482"/>
    <n v="314180"/>
    <x v="1"/>
    <x v="2"/>
    <x v="3"/>
    <x v="0"/>
  </r>
  <r>
    <n v="0"/>
    <x v="0"/>
    <x v="0"/>
    <x v="483"/>
    <n v="314190"/>
    <x v="1"/>
    <x v="2"/>
    <x v="8"/>
    <x v="0"/>
  </r>
  <r>
    <n v="0"/>
    <x v="0"/>
    <x v="0"/>
    <x v="484"/>
    <n v="314200"/>
    <x v="1"/>
    <x v="2"/>
    <x v="16"/>
    <x v="0"/>
  </r>
  <r>
    <n v="0"/>
    <x v="0"/>
    <x v="0"/>
    <x v="485"/>
    <n v="314210"/>
    <x v="1"/>
    <x v="2"/>
    <x v="9"/>
    <x v="0"/>
  </r>
  <r>
    <n v="1"/>
    <x v="0"/>
    <x v="0"/>
    <x v="486"/>
    <n v="314220"/>
    <x v="1"/>
    <x v="2"/>
    <x v="9"/>
    <x v="0"/>
  </r>
  <r>
    <n v="0"/>
    <x v="0"/>
    <x v="0"/>
    <x v="487"/>
    <n v="314225"/>
    <x v="1"/>
    <x v="2"/>
    <x v="16"/>
    <x v="0"/>
  </r>
  <r>
    <n v="0"/>
    <x v="0"/>
    <x v="0"/>
    <x v="488"/>
    <n v="314230"/>
    <x v="1"/>
    <x v="2"/>
    <x v="11"/>
    <x v="0"/>
  </r>
  <r>
    <n v="2"/>
    <x v="0"/>
    <x v="0"/>
    <x v="489"/>
    <n v="314240"/>
    <x v="1"/>
    <x v="2"/>
    <x v="1"/>
    <x v="0"/>
  </r>
  <r>
    <n v="0"/>
    <x v="0"/>
    <x v="0"/>
    <x v="490"/>
    <n v="314250"/>
    <x v="1"/>
    <x v="2"/>
    <x v="3"/>
    <x v="0"/>
  </r>
  <r>
    <n v="1"/>
    <x v="0"/>
    <x v="0"/>
    <x v="491"/>
    <n v="314260"/>
    <x v="1"/>
    <x v="2"/>
    <x v="5"/>
    <x v="0"/>
  </r>
  <r>
    <n v="1"/>
    <x v="0"/>
    <x v="0"/>
    <x v="492"/>
    <n v="314270"/>
    <x v="1"/>
    <x v="2"/>
    <x v="16"/>
    <x v="0"/>
  </r>
  <r>
    <n v="1"/>
    <x v="0"/>
    <x v="0"/>
    <x v="493"/>
    <n v="314280"/>
    <x v="1"/>
    <x v="2"/>
    <x v="13"/>
    <x v="0"/>
  </r>
  <r>
    <n v="0"/>
    <x v="0"/>
    <x v="0"/>
    <x v="494"/>
    <n v="314290"/>
    <x v="1"/>
    <x v="2"/>
    <x v="16"/>
    <x v="0"/>
  </r>
  <r>
    <n v="1"/>
    <x v="0"/>
    <x v="0"/>
    <x v="495"/>
    <n v="314300"/>
    <x v="1"/>
    <x v="2"/>
    <x v="10"/>
    <x v="0"/>
  </r>
  <r>
    <n v="4"/>
    <x v="0"/>
    <x v="0"/>
    <x v="496"/>
    <n v="314310"/>
    <x v="1"/>
    <x v="2"/>
    <x v="0"/>
    <x v="0"/>
  </r>
  <r>
    <n v="0"/>
    <x v="0"/>
    <x v="0"/>
    <x v="497"/>
    <n v="314315"/>
    <x v="1"/>
    <x v="2"/>
    <x v="6"/>
    <x v="0"/>
  </r>
  <r>
    <n v="1"/>
    <x v="0"/>
    <x v="0"/>
    <x v="498"/>
    <n v="314320"/>
    <x v="1"/>
    <x v="2"/>
    <x v="10"/>
    <x v="0"/>
  </r>
  <r>
    <n v="2"/>
    <x v="0"/>
    <x v="0"/>
    <x v="499"/>
    <n v="314340"/>
    <x v="1"/>
    <x v="2"/>
    <x v="8"/>
    <x v="0"/>
  </r>
  <r>
    <n v="28"/>
    <x v="0"/>
    <x v="0"/>
    <x v="500"/>
    <n v="314330"/>
    <x v="1"/>
    <x v="2"/>
    <x v="16"/>
    <x v="0"/>
  </r>
  <r>
    <n v="0"/>
    <x v="0"/>
    <x v="0"/>
    <x v="501"/>
    <n v="314345"/>
    <x v="1"/>
    <x v="2"/>
    <x v="16"/>
    <x v="0"/>
  </r>
  <r>
    <n v="0"/>
    <x v="0"/>
    <x v="0"/>
    <x v="502"/>
    <n v="314350"/>
    <x v="1"/>
    <x v="2"/>
    <x v="1"/>
    <x v="0"/>
  </r>
  <r>
    <n v="0"/>
    <x v="0"/>
    <x v="0"/>
    <x v="503"/>
    <n v="314360"/>
    <x v="1"/>
    <x v="2"/>
    <x v="3"/>
    <x v="0"/>
  </r>
  <r>
    <n v="0"/>
    <x v="0"/>
    <x v="0"/>
    <x v="504"/>
    <n v="314370"/>
    <x v="1"/>
    <x v="2"/>
    <x v="3"/>
    <x v="0"/>
  </r>
  <r>
    <n v="3"/>
    <x v="0"/>
    <x v="0"/>
    <x v="505"/>
    <n v="314380"/>
    <x v="1"/>
    <x v="2"/>
    <x v="8"/>
    <x v="0"/>
  </r>
  <r>
    <n v="5"/>
    <x v="0"/>
    <x v="0"/>
    <x v="506"/>
    <n v="314390"/>
    <x v="1"/>
    <x v="2"/>
    <x v="9"/>
    <x v="0"/>
  </r>
  <r>
    <n v="1"/>
    <x v="0"/>
    <x v="0"/>
    <x v="507"/>
    <n v="314400"/>
    <x v="1"/>
    <x v="2"/>
    <x v="2"/>
    <x v="0"/>
  </r>
  <r>
    <n v="10"/>
    <x v="0"/>
    <x v="0"/>
    <x v="508"/>
    <n v="314410"/>
    <x v="1"/>
    <x v="2"/>
    <x v="10"/>
    <x v="0"/>
  </r>
  <r>
    <n v="0"/>
    <x v="0"/>
    <x v="0"/>
    <x v="509"/>
    <n v="314420"/>
    <x v="1"/>
    <x v="2"/>
    <x v="7"/>
    <x v="0"/>
  </r>
  <r>
    <n v="1"/>
    <x v="0"/>
    <x v="0"/>
    <x v="510"/>
    <n v="314430"/>
    <x v="1"/>
    <x v="2"/>
    <x v="6"/>
    <x v="0"/>
  </r>
  <r>
    <n v="0"/>
    <x v="0"/>
    <x v="0"/>
    <x v="511"/>
    <n v="314435"/>
    <x v="1"/>
    <x v="2"/>
    <x v="2"/>
    <x v="0"/>
  </r>
  <r>
    <n v="2"/>
    <x v="0"/>
    <x v="0"/>
    <x v="512"/>
    <n v="314437"/>
    <x v="1"/>
    <x v="2"/>
    <x v="14"/>
    <x v="0"/>
  </r>
  <r>
    <n v="0"/>
    <x v="0"/>
    <x v="0"/>
    <x v="513"/>
    <n v="314440"/>
    <x v="1"/>
    <x v="2"/>
    <x v="8"/>
    <x v="0"/>
  </r>
  <r>
    <n v="0"/>
    <x v="0"/>
    <x v="0"/>
    <x v="514"/>
    <n v="314450"/>
    <x v="1"/>
    <x v="2"/>
    <x v="11"/>
    <x v="0"/>
  </r>
  <r>
    <n v="3"/>
    <x v="0"/>
    <x v="0"/>
    <x v="515"/>
    <n v="314460"/>
    <x v="1"/>
    <x v="2"/>
    <x v="5"/>
    <x v="0"/>
  </r>
  <r>
    <n v="2"/>
    <x v="0"/>
    <x v="0"/>
    <x v="516"/>
    <n v="314465"/>
    <x v="1"/>
    <x v="2"/>
    <x v="16"/>
    <x v="0"/>
  </r>
  <r>
    <n v="0"/>
    <x v="0"/>
    <x v="0"/>
    <x v="517"/>
    <n v="314467"/>
    <x v="1"/>
    <x v="2"/>
    <x v="7"/>
    <x v="0"/>
  </r>
  <r>
    <n v="0"/>
    <x v="0"/>
    <x v="0"/>
    <x v="518"/>
    <n v="314470"/>
    <x v="1"/>
    <x v="2"/>
    <x v="2"/>
    <x v="0"/>
  </r>
  <r>
    <n v="16"/>
    <x v="0"/>
    <x v="0"/>
    <x v="519"/>
    <n v="314480"/>
    <x v="1"/>
    <x v="2"/>
    <x v="18"/>
    <x v="1"/>
  </r>
  <r>
    <n v="0"/>
    <x v="0"/>
    <x v="0"/>
    <x v="520"/>
    <n v="314490"/>
    <x v="1"/>
    <x v="2"/>
    <x v="6"/>
    <x v="0"/>
  </r>
  <r>
    <n v="0"/>
    <x v="0"/>
    <x v="0"/>
    <x v="521"/>
    <n v="314500"/>
    <x v="1"/>
    <x v="2"/>
    <x v="4"/>
    <x v="0"/>
  </r>
  <r>
    <n v="0"/>
    <x v="0"/>
    <x v="0"/>
    <x v="522"/>
    <n v="314505"/>
    <x v="1"/>
    <x v="2"/>
    <x v="16"/>
    <x v="0"/>
  </r>
  <r>
    <n v="1"/>
    <x v="0"/>
    <x v="0"/>
    <x v="523"/>
    <n v="314510"/>
    <x v="1"/>
    <x v="2"/>
    <x v="10"/>
    <x v="0"/>
  </r>
  <r>
    <n v="25"/>
    <x v="0"/>
    <x v="0"/>
    <x v="524"/>
    <n v="314520"/>
    <x v="1"/>
    <x v="2"/>
    <x v="1"/>
    <x v="0"/>
  </r>
  <r>
    <n v="1"/>
    <x v="0"/>
    <x v="0"/>
    <x v="525"/>
    <n v="313660"/>
    <x v="1"/>
    <x v="2"/>
    <x v="18"/>
    <x v="1"/>
  </r>
  <r>
    <n v="4"/>
    <x v="0"/>
    <x v="0"/>
    <x v="526"/>
    <n v="314530"/>
    <x v="1"/>
    <x v="2"/>
    <x v="6"/>
    <x v="0"/>
  </r>
  <r>
    <n v="0"/>
    <x v="0"/>
    <x v="0"/>
    <x v="527"/>
    <n v="314535"/>
    <x v="1"/>
    <x v="2"/>
    <x v="6"/>
    <x v="0"/>
  </r>
  <r>
    <n v="0"/>
    <x v="0"/>
    <x v="0"/>
    <x v="528"/>
    <n v="314537"/>
    <x v="1"/>
    <x v="2"/>
    <x v="16"/>
    <x v="0"/>
  </r>
  <r>
    <n v="0"/>
    <x v="0"/>
    <x v="0"/>
    <x v="529"/>
    <n v="314540"/>
    <x v="1"/>
    <x v="2"/>
    <x v="9"/>
    <x v="0"/>
  </r>
  <r>
    <n v="0"/>
    <x v="0"/>
    <x v="0"/>
    <x v="530"/>
    <n v="314545"/>
    <x v="1"/>
    <x v="2"/>
    <x v="16"/>
    <x v="0"/>
  </r>
  <r>
    <n v="0"/>
    <x v="0"/>
    <x v="0"/>
    <x v="531"/>
    <n v="314550"/>
    <x v="1"/>
    <x v="2"/>
    <x v="5"/>
    <x v="0"/>
  </r>
  <r>
    <n v="5"/>
    <x v="0"/>
    <x v="0"/>
    <x v="532"/>
    <n v="314560"/>
    <x v="1"/>
    <x v="2"/>
    <x v="5"/>
    <x v="0"/>
  </r>
  <r>
    <n v="0"/>
    <x v="0"/>
    <x v="0"/>
    <x v="533"/>
    <n v="314570"/>
    <x v="1"/>
    <x v="2"/>
    <x v="11"/>
    <x v="0"/>
  </r>
  <r>
    <n v="0"/>
    <x v="0"/>
    <x v="0"/>
    <x v="534"/>
    <n v="314580"/>
    <x v="1"/>
    <x v="2"/>
    <x v="1"/>
    <x v="0"/>
  </r>
  <r>
    <n v="0"/>
    <x v="0"/>
    <x v="0"/>
    <x v="535"/>
    <n v="314585"/>
    <x v="1"/>
    <x v="2"/>
    <x v="2"/>
    <x v="0"/>
  </r>
  <r>
    <n v="0"/>
    <x v="0"/>
    <x v="0"/>
    <x v="536"/>
    <n v="314587"/>
    <x v="1"/>
    <x v="2"/>
    <x v="9"/>
    <x v="0"/>
  </r>
  <r>
    <n v="5"/>
    <x v="0"/>
    <x v="0"/>
    <x v="537"/>
    <n v="314590"/>
    <x v="1"/>
    <x v="2"/>
    <x v="11"/>
    <x v="0"/>
  </r>
  <r>
    <n v="3"/>
    <x v="0"/>
    <x v="0"/>
    <x v="538"/>
    <n v="314600"/>
    <x v="1"/>
    <x v="2"/>
    <x v="8"/>
    <x v="0"/>
  </r>
  <r>
    <n v="4"/>
    <x v="0"/>
    <x v="0"/>
    <x v="539"/>
    <n v="314610"/>
    <x v="1"/>
    <x v="2"/>
    <x v="18"/>
    <x v="0"/>
  </r>
  <r>
    <n v="0"/>
    <x v="0"/>
    <x v="0"/>
    <x v="540"/>
    <n v="314620"/>
    <x v="1"/>
    <x v="2"/>
    <x v="6"/>
    <x v="0"/>
  </r>
  <r>
    <n v="0"/>
    <x v="0"/>
    <x v="0"/>
    <x v="541"/>
    <n v="314625"/>
    <x v="1"/>
    <x v="2"/>
    <x v="16"/>
    <x v="0"/>
  </r>
  <r>
    <n v="1"/>
    <x v="0"/>
    <x v="0"/>
    <x v="542"/>
    <n v="314630"/>
    <x v="1"/>
    <x v="2"/>
    <x v="6"/>
    <x v="0"/>
  </r>
  <r>
    <n v="0"/>
    <x v="0"/>
    <x v="0"/>
    <x v="543"/>
    <n v="314655"/>
    <x v="1"/>
    <x v="2"/>
    <x v="16"/>
    <x v="0"/>
  </r>
  <r>
    <n v="0"/>
    <x v="0"/>
    <x v="0"/>
    <x v="544"/>
    <n v="314640"/>
    <x v="1"/>
    <x v="2"/>
    <x v="1"/>
    <x v="0"/>
  </r>
  <r>
    <n v="0"/>
    <x v="0"/>
    <x v="0"/>
    <x v="545"/>
    <n v="314650"/>
    <x v="1"/>
    <x v="2"/>
    <x v="1"/>
    <x v="0"/>
  </r>
  <r>
    <n v="0"/>
    <x v="0"/>
    <x v="0"/>
    <x v="546"/>
    <n v="314660"/>
    <x v="1"/>
    <x v="2"/>
    <x v="11"/>
    <x v="0"/>
  </r>
  <r>
    <n v="0"/>
    <x v="0"/>
    <x v="0"/>
    <x v="547"/>
    <n v="314670"/>
    <x v="1"/>
    <x v="2"/>
    <x v="9"/>
    <x v="0"/>
  </r>
  <r>
    <n v="0"/>
    <x v="0"/>
    <x v="0"/>
    <x v="548"/>
    <n v="314675"/>
    <x v="1"/>
    <x v="2"/>
    <x v="6"/>
    <x v="0"/>
  </r>
  <r>
    <n v="2"/>
    <x v="0"/>
    <x v="0"/>
    <x v="549"/>
    <n v="314690"/>
    <x v="1"/>
    <x v="2"/>
    <x v="1"/>
    <x v="0"/>
  </r>
  <r>
    <n v="18"/>
    <x v="0"/>
    <x v="0"/>
    <x v="550"/>
    <n v="314710"/>
    <x v="1"/>
    <x v="2"/>
    <x v="1"/>
    <x v="0"/>
  </r>
  <r>
    <n v="12"/>
    <x v="0"/>
    <x v="0"/>
    <x v="551"/>
    <n v="314700"/>
    <x v="1"/>
    <x v="2"/>
    <x v="14"/>
    <x v="0"/>
  </r>
  <r>
    <n v="0"/>
    <x v="0"/>
    <x v="0"/>
    <x v="552"/>
    <n v="314720"/>
    <x v="1"/>
    <x v="2"/>
    <x v="10"/>
    <x v="0"/>
  </r>
  <r>
    <n v="3"/>
    <x v="0"/>
    <x v="0"/>
    <x v="553"/>
    <n v="314730"/>
    <x v="1"/>
    <x v="2"/>
    <x v="8"/>
    <x v="0"/>
  </r>
  <r>
    <n v="1"/>
    <x v="0"/>
    <x v="0"/>
    <x v="554"/>
    <n v="314740"/>
    <x v="1"/>
    <x v="2"/>
    <x v="12"/>
    <x v="0"/>
  </r>
  <r>
    <n v="0"/>
    <x v="0"/>
    <x v="0"/>
    <x v="555"/>
    <n v="314760"/>
    <x v="1"/>
    <x v="2"/>
    <x v="8"/>
    <x v="0"/>
  </r>
  <r>
    <n v="0"/>
    <x v="0"/>
    <x v="0"/>
    <x v="556"/>
    <n v="314770"/>
    <x v="1"/>
    <x v="2"/>
    <x v="5"/>
    <x v="0"/>
  </r>
  <r>
    <n v="0"/>
    <x v="0"/>
    <x v="0"/>
    <x v="557"/>
    <n v="314780"/>
    <x v="1"/>
    <x v="2"/>
    <x v="8"/>
    <x v="0"/>
  </r>
  <r>
    <n v="0"/>
    <x v="0"/>
    <x v="0"/>
    <x v="558"/>
    <n v="314750"/>
    <x v="1"/>
    <x v="2"/>
    <x v="2"/>
    <x v="0"/>
  </r>
  <r>
    <n v="38"/>
    <x v="0"/>
    <x v="0"/>
    <x v="559"/>
    <n v="314790"/>
    <x v="1"/>
    <x v="2"/>
    <x v="10"/>
    <x v="0"/>
  </r>
  <r>
    <n v="0"/>
    <x v="0"/>
    <x v="0"/>
    <x v="560"/>
    <n v="314795"/>
    <x v="1"/>
    <x v="2"/>
    <x v="16"/>
    <x v="0"/>
  </r>
  <r>
    <n v="26"/>
    <x v="0"/>
    <x v="0"/>
    <x v="561"/>
    <n v="314800"/>
    <x v="1"/>
    <x v="2"/>
    <x v="0"/>
    <x v="0"/>
  </r>
  <r>
    <n v="11"/>
    <x v="0"/>
    <x v="0"/>
    <x v="562"/>
    <n v="314810"/>
    <x v="1"/>
    <x v="2"/>
    <x v="0"/>
    <x v="0"/>
  </r>
  <r>
    <n v="0"/>
    <x v="0"/>
    <x v="0"/>
    <x v="563"/>
    <n v="314820"/>
    <x v="1"/>
    <x v="2"/>
    <x v="9"/>
    <x v="0"/>
  </r>
  <r>
    <n v="0"/>
    <x v="0"/>
    <x v="0"/>
    <x v="564"/>
    <n v="314830"/>
    <x v="1"/>
    <x v="2"/>
    <x v="9"/>
    <x v="0"/>
  </r>
  <r>
    <n v="0"/>
    <x v="0"/>
    <x v="0"/>
    <x v="565"/>
    <n v="314840"/>
    <x v="1"/>
    <x v="2"/>
    <x v="7"/>
    <x v="0"/>
  </r>
  <r>
    <n v="1"/>
    <x v="0"/>
    <x v="0"/>
    <x v="566"/>
    <n v="314850"/>
    <x v="1"/>
    <x v="2"/>
    <x v="6"/>
    <x v="0"/>
  </r>
  <r>
    <n v="1"/>
    <x v="0"/>
    <x v="0"/>
    <x v="567"/>
    <n v="314860"/>
    <x v="1"/>
    <x v="2"/>
    <x v="7"/>
    <x v="0"/>
  </r>
  <r>
    <n v="0"/>
    <x v="0"/>
    <x v="0"/>
    <x v="568"/>
    <n v="314870"/>
    <x v="1"/>
    <x v="2"/>
    <x v="6"/>
    <x v="0"/>
  </r>
  <r>
    <n v="0"/>
    <x v="0"/>
    <x v="0"/>
    <x v="569"/>
    <n v="314875"/>
    <x v="1"/>
    <x v="2"/>
    <x v="2"/>
    <x v="0"/>
  </r>
  <r>
    <n v="1"/>
    <x v="0"/>
    <x v="0"/>
    <x v="570"/>
    <n v="314880"/>
    <x v="1"/>
    <x v="2"/>
    <x v="9"/>
    <x v="0"/>
  </r>
  <r>
    <n v="0"/>
    <x v="0"/>
    <x v="0"/>
    <x v="571"/>
    <n v="314890"/>
    <x v="1"/>
    <x v="2"/>
    <x v="1"/>
    <x v="0"/>
  </r>
  <r>
    <n v="0"/>
    <x v="0"/>
    <x v="0"/>
    <x v="572"/>
    <n v="314900"/>
    <x v="1"/>
    <x v="2"/>
    <x v="9"/>
    <x v="0"/>
  </r>
  <r>
    <n v="1"/>
    <x v="0"/>
    <x v="0"/>
    <x v="573"/>
    <n v="314910"/>
    <x v="1"/>
    <x v="2"/>
    <x v="8"/>
    <x v="0"/>
  </r>
  <r>
    <n v="0"/>
    <x v="0"/>
    <x v="0"/>
    <x v="574"/>
    <n v="314915"/>
    <x v="1"/>
    <x v="2"/>
    <x v="16"/>
    <x v="0"/>
  </r>
  <r>
    <n v="0"/>
    <x v="0"/>
    <x v="0"/>
    <x v="575"/>
    <n v="314920"/>
    <x v="1"/>
    <x v="2"/>
    <x v="4"/>
    <x v="0"/>
  </r>
  <r>
    <n v="6"/>
    <x v="0"/>
    <x v="0"/>
    <x v="576"/>
    <n v="314930"/>
    <x v="1"/>
    <x v="2"/>
    <x v="12"/>
    <x v="1"/>
  </r>
  <r>
    <n v="0"/>
    <x v="0"/>
    <x v="0"/>
    <x v="577"/>
    <n v="314940"/>
    <x v="1"/>
    <x v="2"/>
    <x v="9"/>
    <x v="0"/>
  </r>
  <r>
    <n v="0"/>
    <x v="0"/>
    <x v="0"/>
    <x v="578"/>
    <n v="314950"/>
    <x v="1"/>
    <x v="2"/>
    <x v="9"/>
    <x v="0"/>
  </r>
  <r>
    <n v="0"/>
    <x v="0"/>
    <x v="0"/>
    <x v="579"/>
    <n v="314960"/>
    <x v="1"/>
    <x v="2"/>
    <x v="1"/>
    <x v="0"/>
  </r>
  <r>
    <n v="5"/>
    <x v="0"/>
    <x v="0"/>
    <x v="580"/>
    <n v="314970"/>
    <x v="1"/>
    <x v="2"/>
    <x v="1"/>
    <x v="0"/>
  </r>
  <r>
    <n v="2"/>
    <x v="0"/>
    <x v="0"/>
    <x v="581"/>
    <n v="314980"/>
    <x v="1"/>
    <x v="2"/>
    <x v="4"/>
    <x v="0"/>
  </r>
  <r>
    <n v="0"/>
    <x v="0"/>
    <x v="0"/>
    <x v="582"/>
    <n v="314990"/>
    <x v="1"/>
    <x v="2"/>
    <x v="5"/>
    <x v="0"/>
  </r>
  <r>
    <n v="0"/>
    <x v="0"/>
    <x v="0"/>
    <x v="583"/>
    <n v="314995"/>
    <x v="1"/>
    <x v="2"/>
    <x v="7"/>
    <x v="0"/>
  </r>
  <r>
    <n v="1"/>
    <x v="0"/>
    <x v="0"/>
    <x v="584"/>
    <n v="315000"/>
    <x v="1"/>
    <x v="2"/>
    <x v="6"/>
    <x v="0"/>
  </r>
  <r>
    <n v="0"/>
    <x v="0"/>
    <x v="0"/>
    <x v="585"/>
    <n v="315010"/>
    <x v="1"/>
    <x v="2"/>
    <x v="9"/>
    <x v="0"/>
  </r>
  <r>
    <n v="1"/>
    <x v="0"/>
    <x v="0"/>
    <x v="586"/>
    <n v="315015"/>
    <x v="1"/>
    <x v="2"/>
    <x v="2"/>
    <x v="0"/>
  </r>
  <r>
    <n v="0"/>
    <x v="0"/>
    <x v="0"/>
    <x v="587"/>
    <n v="315020"/>
    <x v="1"/>
    <x v="2"/>
    <x v="2"/>
    <x v="0"/>
  </r>
  <r>
    <n v="0"/>
    <x v="0"/>
    <x v="0"/>
    <x v="588"/>
    <n v="315030"/>
    <x v="1"/>
    <x v="2"/>
    <x v="11"/>
    <x v="0"/>
  </r>
  <r>
    <n v="1"/>
    <x v="0"/>
    <x v="0"/>
    <x v="589"/>
    <n v="315040"/>
    <x v="1"/>
    <x v="2"/>
    <x v="17"/>
    <x v="0"/>
  </r>
  <r>
    <n v="0"/>
    <x v="0"/>
    <x v="0"/>
    <x v="590"/>
    <n v="315050"/>
    <x v="1"/>
    <x v="2"/>
    <x v="1"/>
    <x v="0"/>
  </r>
  <r>
    <n v="0"/>
    <x v="0"/>
    <x v="0"/>
    <x v="591"/>
    <n v="315053"/>
    <x v="1"/>
    <x v="2"/>
    <x v="2"/>
    <x v="0"/>
  </r>
  <r>
    <n v="0"/>
    <x v="0"/>
    <x v="0"/>
    <x v="592"/>
    <n v="315057"/>
    <x v="1"/>
    <x v="2"/>
    <x v="16"/>
    <x v="0"/>
  </r>
  <r>
    <n v="0"/>
    <x v="0"/>
    <x v="0"/>
    <x v="593"/>
    <n v="315060"/>
    <x v="1"/>
    <x v="2"/>
    <x v="5"/>
    <x v="0"/>
  </r>
  <r>
    <n v="0"/>
    <x v="0"/>
    <x v="0"/>
    <x v="594"/>
    <n v="315070"/>
    <x v="1"/>
    <x v="2"/>
    <x v="4"/>
    <x v="0"/>
  </r>
  <r>
    <n v="0"/>
    <x v="0"/>
    <x v="0"/>
    <x v="595"/>
    <n v="315080"/>
    <x v="1"/>
    <x v="2"/>
    <x v="11"/>
    <x v="0"/>
  </r>
  <r>
    <n v="0"/>
    <x v="0"/>
    <x v="0"/>
    <x v="596"/>
    <n v="315090"/>
    <x v="1"/>
    <x v="2"/>
    <x v="8"/>
    <x v="0"/>
  </r>
  <r>
    <n v="0"/>
    <x v="0"/>
    <x v="0"/>
    <x v="597"/>
    <n v="315100"/>
    <x v="1"/>
    <x v="2"/>
    <x v="8"/>
    <x v="0"/>
  </r>
  <r>
    <n v="1"/>
    <x v="0"/>
    <x v="0"/>
    <x v="598"/>
    <n v="315110"/>
    <x v="1"/>
    <x v="2"/>
    <x v="9"/>
    <x v="0"/>
  </r>
  <r>
    <n v="4"/>
    <x v="0"/>
    <x v="0"/>
    <x v="599"/>
    <n v="315120"/>
    <x v="1"/>
    <x v="2"/>
    <x v="3"/>
    <x v="0"/>
  </r>
  <r>
    <n v="1"/>
    <x v="0"/>
    <x v="0"/>
    <x v="600"/>
    <n v="315130"/>
    <x v="1"/>
    <x v="2"/>
    <x v="9"/>
    <x v="0"/>
  </r>
  <r>
    <n v="2"/>
    <x v="0"/>
    <x v="0"/>
    <x v="601"/>
    <n v="315140"/>
    <x v="1"/>
    <x v="2"/>
    <x v="1"/>
    <x v="0"/>
  </r>
  <r>
    <n v="0"/>
    <x v="0"/>
    <x v="0"/>
    <x v="602"/>
    <n v="315150"/>
    <x v="1"/>
    <x v="2"/>
    <x v="10"/>
    <x v="0"/>
  </r>
  <r>
    <n v="1"/>
    <x v="0"/>
    <x v="0"/>
    <x v="603"/>
    <n v="315160"/>
    <x v="1"/>
    <x v="2"/>
    <x v="4"/>
    <x v="0"/>
  </r>
  <r>
    <n v="2"/>
    <x v="0"/>
    <x v="0"/>
    <x v="604"/>
    <n v="315170"/>
    <x v="1"/>
    <x v="2"/>
    <x v="10"/>
    <x v="0"/>
  </r>
  <r>
    <n v="36"/>
    <x v="0"/>
    <x v="0"/>
    <x v="605"/>
    <n v="315180"/>
    <x v="1"/>
    <x v="2"/>
    <x v="10"/>
    <x v="0"/>
  </r>
  <r>
    <n v="1"/>
    <x v="0"/>
    <x v="0"/>
    <x v="606"/>
    <n v="315190"/>
    <x v="1"/>
    <x v="2"/>
    <x v="2"/>
    <x v="0"/>
  </r>
  <r>
    <n v="7"/>
    <x v="0"/>
    <x v="0"/>
    <x v="607"/>
    <n v="315200"/>
    <x v="1"/>
    <x v="2"/>
    <x v="1"/>
    <x v="0"/>
  </r>
  <r>
    <n v="6"/>
    <x v="0"/>
    <x v="0"/>
    <x v="608"/>
    <n v="315210"/>
    <x v="1"/>
    <x v="2"/>
    <x v="2"/>
    <x v="0"/>
  </r>
  <r>
    <n v="0"/>
    <x v="0"/>
    <x v="0"/>
    <x v="609"/>
    <n v="315213"/>
    <x v="1"/>
    <x v="2"/>
    <x v="16"/>
    <x v="0"/>
  </r>
  <r>
    <n v="0"/>
    <x v="0"/>
    <x v="0"/>
    <x v="610"/>
    <n v="315217"/>
    <x v="1"/>
    <x v="2"/>
    <x v="6"/>
    <x v="0"/>
  </r>
  <r>
    <n v="3"/>
    <x v="0"/>
    <x v="0"/>
    <x v="611"/>
    <n v="315220"/>
    <x v="1"/>
    <x v="2"/>
    <x v="16"/>
    <x v="0"/>
  </r>
  <r>
    <n v="3"/>
    <x v="0"/>
    <x v="0"/>
    <x v="612"/>
    <n v="315230"/>
    <x v="1"/>
    <x v="2"/>
    <x v="11"/>
    <x v="0"/>
  </r>
  <r>
    <n v="1"/>
    <x v="0"/>
    <x v="0"/>
    <x v="613"/>
    <n v="315240"/>
    <x v="1"/>
    <x v="2"/>
    <x v="6"/>
    <x v="0"/>
  </r>
  <r>
    <n v="29"/>
    <x v="0"/>
    <x v="0"/>
    <x v="614"/>
    <n v="315250"/>
    <x v="1"/>
    <x v="2"/>
    <x v="8"/>
    <x v="0"/>
  </r>
  <r>
    <n v="2"/>
    <x v="0"/>
    <x v="0"/>
    <x v="615"/>
    <n v="315260"/>
    <x v="1"/>
    <x v="2"/>
    <x v="8"/>
    <x v="0"/>
  </r>
  <r>
    <n v="0"/>
    <x v="0"/>
    <x v="0"/>
    <x v="616"/>
    <n v="315270"/>
    <x v="1"/>
    <x v="2"/>
    <x v="11"/>
    <x v="0"/>
  </r>
  <r>
    <n v="2"/>
    <x v="0"/>
    <x v="0"/>
    <x v="617"/>
    <n v="315280"/>
    <x v="1"/>
    <x v="2"/>
    <x v="13"/>
    <x v="0"/>
  </r>
  <r>
    <n v="1"/>
    <x v="0"/>
    <x v="0"/>
    <x v="618"/>
    <n v="315290"/>
    <x v="1"/>
    <x v="2"/>
    <x v="10"/>
    <x v="0"/>
  </r>
  <r>
    <n v="0"/>
    <x v="0"/>
    <x v="0"/>
    <x v="619"/>
    <n v="315300"/>
    <x v="1"/>
    <x v="2"/>
    <x v="4"/>
    <x v="0"/>
  </r>
  <r>
    <n v="0"/>
    <x v="0"/>
    <x v="0"/>
    <x v="620"/>
    <n v="315310"/>
    <x v="1"/>
    <x v="2"/>
    <x v="11"/>
    <x v="0"/>
  </r>
  <r>
    <n v="0"/>
    <x v="0"/>
    <x v="0"/>
    <x v="621"/>
    <n v="315320"/>
    <x v="1"/>
    <x v="2"/>
    <x v="3"/>
    <x v="0"/>
  </r>
  <r>
    <n v="1"/>
    <x v="0"/>
    <x v="0"/>
    <x v="622"/>
    <n v="315330"/>
    <x v="1"/>
    <x v="2"/>
    <x v="3"/>
    <x v="0"/>
  </r>
  <r>
    <n v="1"/>
    <x v="0"/>
    <x v="0"/>
    <x v="623"/>
    <n v="315340"/>
    <x v="1"/>
    <x v="2"/>
    <x v="0"/>
    <x v="0"/>
  </r>
  <r>
    <n v="0"/>
    <x v="0"/>
    <x v="0"/>
    <x v="624"/>
    <n v="315360"/>
    <x v="1"/>
    <x v="2"/>
    <x v="12"/>
    <x v="0"/>
  </r>
  <r>
    <n v="0"/>
    <x v="0"/>
    <x v="0"/>
    <x v="625"/>
    <n v="315370"/>
    <x v="1"/>
    <x v="2"/>
    <x v="1"/>
    <x v="0"/>
  </r>
  <r>
    <n v="1"/>
    <x v="0"/>
    <x v="0"/>
    <x v="626"/>
    <n v="315380"/>
    <x v="1"/>
    <x v="2"/>
    <x v="11"/>
    <x v="0"/>
  </r>
  <r>
    <n v="1"/>
    <x v="0"/>
    <x v="0"/>
    <x v="627"/>
    <n v="315390"/>
    <x v="1"/>
    <x v="2"/>
    <x v="18"/>
    <x v="1"/>
  </r>
  <r>
    <n v="3"/>
    <x v="0"/>
    <x v="0"/>
    <x v="628"/>
    <n v="315400"/>
    <x v="1"/>
    <x v="2"/>
    <x v="2"/>
    <x v="0"/>
  </r>
  <r>
    <n v="0"/>
    <x v="0"/>
    <x v="0"/>
    <x v="629"/>
    <n v="315410"/>
    <x v="1"/>
    <x v="2"/>
    <x v="9"/>
    <x v="0"/>
  </r>
  <r>
    <n v="0"/>
    <x v="0"/>
    <x v="0"/>
    <x v="630"/>
    <n v="315415"/>
    <x v="1"/>
    <x v="2"/>
    <x v="2"/>
    <x v="0"/>
  </r>
  <r>
    <n v="0"/>
    <x v="0"/>
    <x v="0"/>
    <x v="631"/>
    <n v="315420"/>
    <x v="1"/>
    <x v="2"/>
    <x v="11"/>
    <x v="0"/>
  </r>
  <r>
    <n v="0"/>
    <x v="0"/>
    <x v="0"/>
    <x v="632"/>
    <n v="315430"/>
    <x v="1"/>
    <x v="2"/>
    <x v="7"/>
    <x v="0"/>
  </r>
  <r>
    <n v="0"/>
    <x v="0"/>
    <x v="0"/>
    <x v="633"/>
    <n v="315440"/>
    <x v="1"/>
    <x v="2"/>
    <x v="11"/>
    <x v="0"/>
  </r>
  <r>
    <n v="0"/>
    <x v="0"/>
    <x v="0"/>
    <x v="634"/>
    <n v="315445"/>
    <x v="1"/>
    <x v="2"/>
    <x v="14"/>
    <x v="0"/>
  </r>
  <r>
    <n v="0"/>
    <x v="0"/>
    <x v="0"/>
    <x v="635"/>
    <n v="315450"/>
    <x v="1"/>
    <x v="2"/>
    <x v="16"/>
    <x v="0"/>
  </r>
  <r>
    <n v="18"/>
    <x v="0"/>
    <x v="0"/>
    <x v="636"/>
    <n v="315460"/>
    <x v="1"/>
    <x v="2"/>
    <x v="17"/>
    <x v="1"/>
  </r>
  <r>
    <n v="0"/>
    <x v="0"/>
    <x v="0"/>
    <x v="637"/>
    <n v="315470"/>
    <x v="1"/>
    <x v="2"/>
    <x v="5"/>
    <x v="0"/>
  </r>
  <r>
    <n v="1"/>
    <x v="0"/>
    <x v="0"/>
    <x v="638"/>
    <n v="315480"/>
    <x v="1"/>
    <x v="2"/>
    <x v="18"/>
    <x v="1"/>
  </r>
  <r>
    <n v="0"/>
    <x v="0"/>
    <x v="0"/>
    <x v="639"/>
    <n v="315490"/>
    <x v="1"/>
    <x v="2"/>
    <x v="2"/>
    <x v="0"/>
  </r>
  <r>
    <n v="0"/>
    <x v="0"/>
    <x v="0"/>
    <x v="640"/>
    <n v="315510"/>
    <x v="1"/>
    <x v="2"/>
    <x v="6"/>
    <x v="0"/>
  </r>
  <r>
    <n v="0"/>
    <x v="0"/>
    <x v="0"/>
    <x v="641"/>
    <n v="315500"/>
    <x v="1"/>
    <x v="2"/>
    <x v="2"/>
    <x v="0"/>
  </r>
  <r>
    <n v="0"/>
    <x v="0"/>
    <x v="0"/>
    <x v="642"/>
    <n v="315520"/>
    <x v="1"/>
    <x v="2"/>
    <x v="11"/>
    <x v="0"/>
  </r>
  <r>
    <n v="1"/>
    <x v="0"/>
    <x v="0"/>
    <x v="643"/>
    <n v="315530"/>
    <x v="1"/>
    <x v="2"/>
    <x v="17"/>
    <x v="1"/>
  </r>
  <r>
    <n v="0"/>
    <x v="0"/>
    <x v="0"/>
    <x v="644"/>
    <n v="315540"/>
    <x v="1"/>
    <x v="2"/>
    <x v="9"/>
    <x v="0"/>
  </r>
  <r>
    <n v="1"/>
    <x v="0"/>
    <x v="0"/>
    <x v="645"/>
    <n v="315550"/>
    <x v="1"/>
    <x v="2"/>
    <x v="0"/>
    <x v="0"/>
  </r>
  <r>
    <n v="1"/>
    <x v="0"/>
    <x v="0"/>
    <x v="646"/>
    <n v="315560"/>
    <x v="1"/>
    <x v="2"/>
    <x v="16"/>
    <x v="0"/>
  </r>
  <r>
    <n v="0"/>
    <x v="0"/>
    <x v="0"/>
    <x v="647"/>
    <n v="315570"/>
    <x v="1"/>
    <x v="2"/>
    <x v="2"/>
    <x v="0"/>
  </r>
  <r>
    <n v="1"/>
    <x v="0"/>
    <x v="0"/>
    <x v="648"/>
    <n v="315580"/>
    <x v="1"/>
    <x v="2"/>
    <x v="9"/>
    <x v="0"/>
  </r>
  <r>
    <n v="0"/>
    <x v="0"/>
    <x v="0"/>
    <x v="649"/>
    <n v="315590"/>
    <x v="1"/>
    <x v="2"/>
    <x v="9"/>
    <x v="0"/>
  </r>
  <r>
    <n v="1"/>
    <x v="0"/>
    <x v="0"/>
    <x v="650"/>
    <n v="315600"/>
    <x v="1"/>
    <x v="2"/>
    <x v="7"/>
    <x v="0"/>
  </r>
  <r>
    <n v="0"/>
    <x v="0"/>
    <x v="0"/>
    <x v="651"/>
    <n v="315610"/>
    <x v="1"/>
    <x v="2"/>
    <x v="11"/>
    <x v="0"/>
  </r>
  <r>
    <n v="0"/>
    <x v="0"/>
    <x v="0"/>
    <x v="652"/>
    <n v="315620"/>
    <x v="1"/>
    <x v="2"/>
    <x v="9"/>
    <x v="0"/>
  </r>
  <r>
    <n v="1"/>
    <x v="0"/>
    <x v="0"/>
    <x v="653"/>
    <n v="315630"/>
    <x v="1"/>
    <x v="2"/>
    <x v="9"/>
    <x v="0"/>
  </r>
  <r>
    <n v="0"/>
    <x v="0"/>
    <x v="0"/>
    <x v="654"/>
    <n v="315640"/>
    <x v="1"/>
    <x v="2"/>
    <x v="0"/>
    <x v="0"/>
  </r>
  <r>
    <n v="0"/>
    <x v="0"/>
    <x v="0"/>
    <x v="655"/>
    <n v="315645"/>
    <x v="1"/>
    <x v="2"/>
    <x v="9"/>
    <x v="0"/>
  </r>
  <r>
    <n v="0"/>
    <x v="0"/>
    <x v="0"/>
    <x v="656"/>
    <n v="315650"/>
    <x v="1"/>
    <x v="2"/>
    <x v="16"/>
    <x v="0"/>
  </r>
  <r>
    <n v="0"/>
    <x v="0"/>
    <x v="0"/>
    <x v="657"/>
    <n v="315660"/>
    <x v="1"/>
    <x v="2"/>
    <x v="6"/>
    <x v="0"/>
  </r>
  <r>
    <n v="7"/>
    <x v="0"/>
    <x v="0"/>
    <x v="658"/>
    <n v="315670"/>
    <x v="1"/>
    <x v="2"/>
    <x v="18"/>
    <x v="1"/>
  </r>
  <r>
    <n v="0"/>
    <x v="0"/>
    <x v="0"/>
    <x v="659"/>
    <n v="315680"/>
    <x v="1"/>
    <x v="2"/>
    <x v="7"/>
    <x v="0"/>
  </r>
  <r>
    <n v="4"/>
    <x v="0"/>
    <x v="0"/>
    <x v="660"/>
    <n v="315690"/>
    <x v="1"/>
    <x v="2"/>
    <x v="4"/>
    <x v="0"/>
  </r>
  <r>
    <n v="4"/>
    <x v="0"/>
    <x v="0"/>
    <x v="661"/>
    <n v="315700"/>
    <x v="1"/>
    <x v="2"/>
    <x v="16"/>
    <x v="0"/>
  </r>
  <r>
    <n v="0"/>
    <x v="0"/>
    <x v="0"/>
    <x v="662"/>
    <n v="315710"/>
    <x v="1"/>
    <x v="2"/>
    <x v="6"/>
    <x v="0"/>
  </r>
  <r>
    <n v="0"/>
    <x v="0"/>
    <x v="0"/>
    <x v="663"/>
    <n v="315720"/>
    <x v="1"/>
    <x v="2"/>
    <x v="2"/>
    <x v="0"/>
  </r>
  <r>
    <n v="1"/>
    <x v="0"/>
    <x v="0"/>
    <x v="664"/>
    <n v="315725"/>
    <x v="1"/>
    <x v="2"/>
    <x v="2"/>
    <x v="0"/>
  </r>
  <r>
    <n v="0"/>
    <x v="0"/>
    <x v="0"/>
    <x v="665"/>
    <n v="315727"/>
    <x v="1"/>
    <x v="2"/>
    <x v="9"/>
    <x v="0"/>
  </r>
  <r>
    <n v="0"/>
    <x v="0"/>
    <x v="0"/>
    <x v="666"/>
    <n v="315730"/>
    <x v="1"/>
    <x v="2"/>
    <x v="11"/>
    <x v="0"/>
  </r>
  <r>
    <n v="0"/>
    <x v="0"/>
    <x v="0"/>
    <x v="667"/>
    <n v="315733"/>
    <x v="1"/>
    <x v="2"/>
    <x v="11"/>
    <x v="0"/>
  </r>
  <r>
    <n v="0"/>
    <x v="0"/>
    <x v="0"/>
    <x v="668"/>
    <n v="315737"/>
    <x v="1"/>
    <x v="2"/>
    <x v="16"/>
    <x v="0"/>
  </r>
  <r>
    <n v="0"/>
    <x v="0"/>
    <x v="0"/>
    <x v="669"/>
    <n v="315740"/>
    <x v="1"/>
    <x v="2"/>
    <x v="2"/>
    <x v="0"/>
  </r>
  <r>
    <n v="0"/>
    <x v="0"/>
    <x v="0"/>
    <x v="670"/>
    <n v="315750"/>
    <x v="1"/>
    <x v="2"/>
    <x v="7"/>
    <x v="0"/>
  </r>
  <r>
    <n v="0"/>
    <x v="0"/>
    <x v="0"/>
    <x v="671"/>
    <n v="315760"/>
    <x v="1"/>
    <x v="2"/>
    <x v="3"/>
    <x v="0"/>
  </r>
  <r>
    <n v="0"/>
    <x v="0"/>
    <x v="0"/>
    <x v="672"/>
    <n v="315765"/>
    <x v="1"/>
    <x v="2"/>
    <x v="6"/>
    <x v="0"/>
  </r>
  <r>
    <n v="4"/>
    <x v="0"/>
    <x v="0"/>
    <x v="673"/>
    <n v="315770"/>
    <x v="1"/>
    <x v="2"/>
    <x v="4"/>
    <x v="0"/>
  </r>
  <r>
    <n v="39"/>
    <x v="0"/>
    <x v="0"/>
    <x v="674"/>
    <n v="315780"/>
    <x v="1"/>
    <x v="2"/>
    <x v="18"/>
    <x v="1"/>
  </r>
  <r>
    <n v="3"/>
    <x v="0"/>
    <x v="0"/>
    <x v="675"/>
    <n v="315790"/>
    <x v="1"/>
    <x v="2"/>
    <x v="2"/>
    <x v="0"/>
  </r>
  <r>
    <n v="1"/>
    <x v="0"/>
    <x v="0"/>
    <x v="676"/>
    <n v="315800"/>
    <x v="1"/>
    <x v="2"/>
    <x v="2"/>
    <x v="0"/>
  </r>
  <r>
    <n v="0"/>
    <x v="0"/>
    <x v="0"/>
    <x v="677"/>
    <n v="315810"/>
    <x v="1"/>
    <x v="2"/>
    <x v="6"/>
    <x v="0"/>
  </r>
  <r>
    <n v="0"/>
    <x v="0"/>
    <x v="0"/>
    <x v="678"/>
    <n v="315820"/>
    <x v="1"/>
    <x v="2"/>
    <x v="7"/>
    <x v="0"/>
  </r>
  <r>
    <n v="1"/>
    <x v="0"/>
    <x v="0"/>
    <x v="679"/>
    <n v="315920"/>
    <x v="1"/>
    <x v="2"/>
    <x v="10"/>
    <x v="0"/>
  </r>
  <r>
    <n v="0"/>
    <x v="0"/>
    <x v="0"/>
    <x v="680"/>
    <n v="315930"/>
    <x v="1"/>
    <x v="2"/>
    <x v="9"/>
    <x v="0"/>
  </r>
  <r>
    <n v="2"/>
    <x v="0"/>
    <x v="0"/>
    <x v="681"/>
    <n v="315935"/>
    <x v="1"/>
    <x v="2"/>
    <x v="2"/>
    <x v="0"/>
  </r>
  <r>
    <n v="0"/>
    <x v="0"/>
    <x v="0"/>
    <x v="682"/>
    <n v="315940"/>
    <x v="1"/>
    <x v="2"/>
    <x v="11"/>
    <x v="0"/>
  </r>
  <r>
    <n v="1"/>
    <x v="0"/>
    <x v="0"/>
    <x v="683"/>
    <n v="315950"/>
    <x v="1"/>
    <x v="2"/>
    <x v="7"/>
    <x v="0"/>
  </r>
  <r>
    <n v="5"/>
    <x v="0"/>
    <x v="0"/>
    <x v="684"/>
    <n v="315960"/>
    <x v="1"/>
    <x v="2"/>
    <x v="8"/>
    <x v="0"/>
  </r>
  <r>
    <n v="0"/>
    <x v="0"/>
    <x v="0"/>
    <x v="685"/>
    <n v="315970"/>
    <x v="1"/>
    <x v="2"/>
    <x v="4"/>
    <x v="0"/>
  </r>
  <r>
    <n v="1"/>
    <x v="0"/>
    <x v="0"/>
    <x v="686"/>
    <n v="315980"/>
    <x v="1"/>
    <x v="2"/>
    <x v="13"/>
    <x v="0"/>
  </r>
  <r>
    <n v="0"/>
    <x v="0"/>
    <x v="0"/>
    <x v="687"/>
    <n v="315830"/>
    <x v="1"/>
    <x v="2"/>
    <x v="5"/>
    <x v="0"/>
  </r>
  <r>
    <n v="0"/>
    <x v="0"/>
    <x v="0"/>
    <x v="688"/>
    <n v="315840"/>
    <x v="1"/>
    <x v="2"/>
    <x v="9"/>
    <x v="0"/>
  </r>
  <r>
    <n v="1"/>
    <x v="0"/>
    <x v="0"/>
    <x v="689"/>
    <n v="315850"/>
    <x v="1"/>
    <x v="2"/>
    <x v="12"/>
    <x v="0"/>
  </r>
  <r>
    <n v="0"/>
    <x v="0"/>
    <x v="0"/>
    <x v="690"/>
    <n v="315860"/>
    <x v="1"/>
    <x v="2"/>
    <x v="9"/>
    <x v="0"/>
  </r>
  <r>
    <n v="0"/>
    <x v="0"/>
    <x v="0"/>
    <x v="691"/>
    <n v="315870"/>
    <x v="1"/>
    <x v="2"/>
    <x v="11"/>
    <x v="0"/>
  </r>
  <r>
    <n v="1"/>
    <x v="0"/>
    <x v="0"/>
    <x v="692"/>
    <n v="315880"/>
    <x v="1"/>
    <x v="2"/>
    <x v="5"/>
    <x v="0"/>
  </r>
  <r>
    <n v="1"/>
    <x v="0"/>
    <x v="0"/>
    <x v="693"/>
    <n v="315890"/>
    <x v="1"/>
    <x v="2"/>
    <x v="2"/>
    <x v="0"/>
  </r>
  <r>
    <n v="1"/>
    <x v="0"/>
    <x v="0"/>
    <x v="694"/>
    <n v="315895"/>
    <x v="1"/>
    <x v="2"/>
    <x v="2"/>
    <x v="0"/>
  </r>
  <r>
    <n v="0"/>
    <x v="0"/>
    <x v="0"/>
    <x v="695"/>
    <n v="315900"/>
    <x v="1"/>
    <x v="2"/>
    <x v="18"/>
    <x v="0"/>
  </r>
  <r>
    <n v="0"/>
    <x v="0"/>
    <x v="0"/>
    <x v="696"/>
    <n v="315910"/>
    <x v="1"/>
    <x v="2"/>
    <x v="11"/>
    <x v="0"/>
  </r>
  <r>
    <n v="3"/>
    <x v="0"/>
    <x v="0"/>
    <x v="697"/>
    <n v="315990"/>
    <x v="1"/>
    <x v="2"/>
    <x v="5"/>
    <x v="0"/>
  </r>
  <r>
    <n v="1"/>
    <x v="0"/>
    <x v="0"/>
    <x v="698"/>
    <n v="316000"/>
    <x v="1"/>
    <x v="2"/>
    <x v="9"/>
    <x v="0"/>
  </r>
  <r>
    <n v="0"/>
    <x v="0"/>
    <x v="0"/>
    <x v="699"/>
    <n v="316010"/>
    <x v="1"/>
    <x v="2"/>
    <x v="2"/>
    <x v="0"/>
  </r>
  <r>
    <n v="0"/>
    <x v="0"/>
    <x v="0"/>
    <x v="700"/>
    <n v="316020"/>
    <x v="1"/>
    <x v="2"/>
    <x v="3"/>
    <x v="0"/>
  </r>
  <r>
    <n v="1"/>
    <x v="0"/>
    <x v="0"/>
    <x v="701"/>
    <n v="316030"/>
    <x v="1"/>
    <x v="2"/>
    <x v="6"/>
    <x v="0"/>
  </r>
  <r>
    <n v="3"/>
    <x v="0"/>
    <x v="0"/>
    <x v="702"/>
    <n v="316040"/>
    <x v="1"/>
    <x v="2"/>
    <x v="1"/>
    <x v="0"/>
  </r>
  <r>
    <n v="0"/>
    <x v="0"/>
    <x v="0"/>
    <x v="703"/>
    <n v="316045"/>
    <x v="1"/>
    <x v="2"/>
    <x v="16"/>
    <x v="0"/>
  </r>
  <r>
    <n v="0"/>
    <x v="0"/>
    <x v="0"/>
    <x v="704"/>
    <n v="316050"/>
    <x v="1"/>
    <x v="2"/>
    <x v="3"/>
    <x v="0"/>
  </r>
  <r>
    <n v="0"/>
    <x v="0"/>
    <x v="0"/>
    <x v="705"/>
    <n v="316060"/>
    <x v="1"/>
    <x v="2"/>
    <x v="3"/>
    <x v="0"/>
  </r>
  <r>
    <n v="4"/>
    <x v="0"/>
    <x v="0"/>
    <x v="706"/>
    <n v="316070"/>
    <x v="1"/>
    <x v="2"/>
    <x v="11"/>
    <x v="0"/>
  </r>
  <r>
    <n v="0"/>
    <x v="0"/>
    <x v="0"/>
    <x v="707"/>
    <n v="316080"/>
    <x v="1"/>
    <x v="2"/>
    <x v="5"/>
    <x v="0"/>
  </r>
  <r>
    <n v="0"/>
    <x v="0"/>
    <x v="0"/>
    <x v="708"/>
    <n v="316090"/>
    <x v="1"/>
    <x v="2"/>
    <x v="11"/>
    <x v="0"/>
  </r>
  <r>
    <n v="0"/>
    <x v="0"/>
    <x v="0"/>
    <x v="709"/>
    <n v="316095"/>
    <x v="1"/>
    <x v="2"/>
    <x v="2"/>
    <x v="0"/>
  </r>
  <r>
    <n v="0"/>
    <x v="0"/>
    <x v="0"/>
    <x v="710"/>
    <n v="316100"/>
    <x v="1"/>
    <x v="2"/>
    <x v="2"/>
    <x v="0"/>
  </r>
  <r>
    <n v="0"/>
    <x v="0"/>
    <x v="0"/>
    <x v="711"/>
    <n v="316105"/>
    <x v="1"/>
    <x v="2"/>
    <x v="7"/>
    <x v="0"/>
  </r>
  <r>
    <n v="3"/>
    <x v="0"/>
    <x v="0"/>
    <x v="712"/>
    <n v="316110"/>
    <x v="1"/>
    <x v="2"/>
    <x v="16"/>
    <x v="0"/>
  </r>
  <r>
    <n v="0"/>
    <x v="0"/>
    <x v="0"/>
    <x v="713"/>
    <n v="316120"/>
    <x v="1"/>
    <x v="2"/>
    <x v="5"/>
    <x v="0"/>
  </r>
  <r>
    <n v="0"/>
    <x v="0"/>
    <x v="0"/>
    <x v="714"/>
    <n v="316130"/>
    <x v="1"/>
    <x v="2"/>
    <x v="4"/>
    <x v="0"/>
  </r>
  <r>
    <n v="0"/>
    <x v="0"/>
    <x v="0"/>
    <x v="715"/>
    <n v="316140"/>
    <x v="1"/>
    <x v="2"/>
    <x v="9"/>
    <x v="0"/>
  </r>
  <r>
    <n v="0"/>
    <x v="0"/>
    <x v="0"/>
    <x v="716"/>
    <n v="316150"/>
    <x v="1"/>
    <x v="2"/>
    <x v="9"/>
    <x v="0"/>
  </r>
  <r>
    <n v="0"/>
    <x v="0"/>
    <x v="0"/>
    <x v="717"/>
    <n v="316160"/>
    <x v="1"/>
    <x v="2"/>
    <x v="7"/>
    <x v="0"/>
  </r>
  <r>
    <n v="0"/>
    <x v="0"/>
    <x v="0"/>
    <x v="718"/>
    <n v="316165"/>
    <x v="1"/>
    <x v="2"/>
    <x v="7"/>
    <x v="0"/>
  </r>
  <r>
    <n v="0"/>
    <x v="0"/>
    <x v="0"/>
    <x v="719"/>
    <n v="316170"/>
    <x v="1"/>
    <x v="2"/>
    <x v="0"/>
    <x v="0"/>
  </r>
  <r>
    <n v="1"/>
    <x v="0"/>
    <x v="0"/>
    <x v="720"/>
    <n v="316180"/>
    <x v="1"/>
    <x v="2"/>
    <x v="1"/>
    <x v="0"/>
  </r>
  <r>
    <n v="2"/>
    <x v="0"/>
    <x v="0"/>
    <x v="721"/>
    <n v="316190"/>
    <x v="1"/>
    <x v="2"/>
    <x v="2"/>
    <x v="0"/>
  </r>
  <r>
    <n v="0"/>
    <x v="0"/>
    <x v="0"/>
    <x v="722"/>
    <n v="312550"/>
    <x v="1"/>
    <x v="2"/>
    <x v="3"/>
    <x v="0"/>
  </r>
  <r>
    <n v="0"/>
    <x v="0"/>
    <x v="0"/>
    <x v="723"/>
    <n v="316200"/>
    <x v="1"/>
    <x v="2"/>
    <x v="8"/>
    <x v="0"/>
  </r>
  <r>
    <n v="7"/>
    <x v="0"/>
    <x v="0"/>
    <x v="724"/>
    <n v="316210"/>
    <x v="1"/>
    <x v="2"/>
    <x v="0"/>
    <x v="0"/>
  </r>
  <r>
    <n v="1"/>
    <x v="0"/>
    <x v="0"/>
    <x v="725"/>
    <n v="316220"/>
    <x v="1"/>
    <x v="2"/>
    <x v="10"/>
    <x v="0"/>
  </r>
  <r>
    <n v="0"/>
    <x v="0"/>
    <x v="0"/>
    <x v="726"/>
    <n v="316225"/>
    <x v="1"/>
    <x v="2"/>
    <x v="16"/>
    <x v="0"/>
  </r>
  <r>
    <n v="1"/>
    <x v="0"/>
    <x v="0"/>
    <x v="727"/>
    <n v="316230"/>
    <x v="1"/>
    <x v="2"/>
    <x v="8"/>
    <x v="0"/>
  </r>
  <r>
    <n v="0"/>
    <x v="0"/>
    <x v="0"/>
    <x v="728"/>
    <n v="316240"/>
    <x v="1"/>
    <x v="2"/>
    <x v="16"/>
    <x v="0"/>
  </r>
  <r>
    <n v="0"/>
    <x v="0"/>
    <x v="0"/>
    <x v="729"/>
    <n v="316245"/>
    <x v="1"/>
    <x v="2"/>
    <x v="16"/>
    <x v="0"/>
  </r>
  <r>
    <n v="3"/>
    <x v="0"/>
    <x v="0"/>
    <x v="730"/>
    <n v="316250"/>
    <x v="1"/>
    <x v="2"/>
    <x v="11"/>
    <x v="0"/>
  </r>
  <r>
    <n v="5"/>
    <x v="0"/>
    <x v="0"/>
    <x v="731"/>
    <n v="316255"/>
    <x v="1"/>
    <x v="2"/>
    <x v="2"/>
    <x v="0"/>
  </r>
  <r>
    <n v="0"/>
    <x v="0"/>
    <x v="0"/>
    <x v="732"/>
    <n v="316257"/>
    <x v="1"/>
    <x v="2"/>
    <x v="7"/>
    <x v="0"/>
  </r>
  <r>
    <n v="0"/>
    <x v="0"/>
    <x v="0"/>
    <x v="733"/>
    <n v="316260"/>
    <x v="1"/>
    <x v="2"/>
    <x v="2"/>
    <x v="0"/>
  </r>
  <r>
    <n v="0"/>
    <x v="0"/>
    <x v="0"/>
    <x v="734"/>
    <n v="316265"/>
    <x v="1"/>
    <x v="2"/>
    <x v="16"/>
    <x v="0"/>
  </r>
  <r>
    <n v="0"/>
    <x v="0"/>
    <x v="0"/>
    <x v="735"/>
    <n v="316270"/>
    <x v="1"/>
    <x v="2"/>
    <x v="16"/>
    <x v="0"/>
  </r>
  <r>
    <n v="2"/>
    <x v="0"/>
    <x v="0"/>
    <x v="736"/>
    <n v="316280"/>
    <x v="1"/>
    <x v="2"/>
    <x v="7"/>
    <x v="0"/>
  </r>
  <r>
    <n v="1"/>
    <x v="0"/>
    <x v="0"/>
    <x v="737"/>
    <n v="316290"/>
    <x v="1"/>
    <x v="2"/>
    <x v="9"/>
    <x v="0"/>
  </r>
  <r>
    <n v="1"/>
    <x v="0"/>
    <x v="0"/>
    <x v="738"/>
    <n v="316292"/>
    <x v="1"/>
    <x v="2"/>
    <x v="17"/>
    <x v="1"/>
  </r>
  <r>
    <n v="0"/>
    <x v="0"/>
    <x v="0"/>
    <x v="739"/>
    <n v="316294"/>
    <x v="1"/>
    <x v="2"/>
    <x v="10"/>
    <x v="0"/>
  </r>
  <r>
    <n v="2"/>
    <x v="0"/>
    <x v="0"/>
    <x v="740"/>
    <n v="316295"/>
    <x v="1"/>
    <x v="2"/>
    <x v="18"/>
    <x v="1"/>
  </r>
  <r>
    <n v="0"/>
    <x v="0"/>
    <x v="0"/>
    <x v="741"/>
    <n v="316300"/>
    <x v="1"/>
    <x v="2"/>
    <x v="7"/>
    <x v="0"/>
  </r>
  <r>
    <n v="0"/>
    <x v="0"/>
    <x v="0"/>
    <x v="742"/>
    <n v="316310"/>
    <x v="1"/>
    <x v="2"/>
    <x v="1"/>
    <x v="0"/>
  </r>
  <r>
    <n v="0"/>
    <x v="0"/>
    <x v="0"/>
    <x v="743"/>
    <n v="316320"/>
    <x v="1"/>
    <x v="2"/>
    <x v="8"/>
    <x v="0"/>
  </r>
  <r>
    <n v="0"/>
    <x v="0"/>
    <x v="0"/>
    <x v="744"/>
    <n v="316330"/>
    <x v="1"/>
    <x v="2"/>
    <x v="6"/>
    <x v="0"/>
  </r>
  <r>
    <n v="1"/>
    <x v="0"/>
    <x v="0"/>
    <x v="745"/>
    <n v="316340"/>
    <x v="1"/>
    <x v="2"/>
    <x v="2"/>
    <x v="0"/>
  </r>
  <r>
    <n v="0"/>
    <x v="0"/>
    <x v="0"/>
    <x v="746"/>
    <n v="316350"/>
    <x v="1"/>
    <x v="2"/>
    <x v="7"/>
    <x v="0"/>
  </r>
  <r>
    <n v="0"/>
    <x v="0"/>
    <x v="0"/>
    <x v="747"/>
    <n v="316360"/>
    <x v="1"/>
    <x v="2"/>
    <x v="2"/>
    <x v="0"/>
  </r>
  <r>
    <n v="2"/>
    <x v="0"/>
    <x v="0"/>
    <x v="748"/>
    <n v="316370"/>
    <x v="1"/>
    <x v="2"/>
    <x v="8"/>
    <x v="0"/>
  </r>
  <r>
    <n v="3"/>
    <x v="0"/>
    <x v="0"/>
    <x v="749"/>
    <n v="316380"/>
    <x v="1"/>
    <x v="2"/>
    <x v="9"/>
    <x v="0"/>
  </r>
  <r>
    <n v="2"/>
    <x v="0"/>
    <x v="0"/>
    <x v="750"/>
    <n v="316390"/>
    <x v="1"/>
    <x v="2"/>
    <x v="10"/>
    <x v="0"/>
  </r>
  <r>
    <n v="1"/>
    <x v="0"/>
    <x v="0"/>
    <x v="751"/>
    <n v="316410"/>
    <x v="1"/>
    <x v="2"/>
    <x v="7"/>
    <x v="0"/>
  </r>
  <r>
    <n v="1"/>
    <x v="0"/>
    <x v="0"/>
    <x v="752"/>
    <n v="316400"/>
    <x v="1"/>
    <x v="2"/>
    <x v="2"/>
    <x v="0"/>
  </r>
  <r>
    <n v="1"/>
    <x v="0"/>
    <x v="0"/>
    <x v="753"/>
    <n v="316420"/>
    <x v="1"/>
    <x v="2"/>
    <x v="3"/>
    <x v="0"/>
  </r>
  <r>
    <n v="1"/>
    <x v="0"/>
    <x v="0"/>
    <x v="754"/>
    <n v="316430"/>
    <x v="1"/>
    <x v="2"/>
    <x v="10"/>
    <x v="0"/>
  </r>
  <r>
    <n v="0"/>
    <x v="0"/>
    <x v="0"/>
    <x v="755"/>
    <n v="316440"/>
    <x v="1"/>
    <x v="2"/>
    <x v="8"/>
    <x v="0"/>
  </r>
  <r>
    <n v="1"/>
    <x v="0"/>
    <x v="0"/>
    <x v="756"/>
    <n v="316443"/>
    <x v="1"/>
    <x v="2"/>
    <x v="9"/>
    <x v="0"/>
  </r>
  <r>
    <n v="0"/>
    <x v="0"/>
    <x v="0"/>
    <x v="757"/>
    <n v="316447"/>
    <x v="1"/>
    <x v="2"/>
    <x v="2"/>
    <x v="0"/>
  </r>
  <r>
    <n v="0"/>
    <x v="0"/>
    <x v="0"/>
    <x v="758"/>
    <n v="316450"/>
    <x v="1"/>
    <x v="2"/>
    <x v="7"/>
    <x v="0"/>
  </r>
  <r>
    <n v="1"/>
    <x v="0"/>
    <x v="0"/>
    <x v="759"/>
    <n v="316460"/>
    <x v="1"/>
    <x v="2"/>
    <x v="1"/>
    <x v="0"/>
  </r>
  <r>
    <n v="14"/>
    <x v="0"/>
    <x v="0"/>
    <x v="760"/>
    <n v="316470"/>
    <x v="1"/>
    <x v="2"/>
    <x v="10"/>
    <x v="0"/>
  </r>
  <r>
    <n v="0"/>
    <x v="0"/>
    <x v="0"/>
    <x v="761"/>
    <n v="316480"/>
    <x v="1"/>
    <x v="2"/>
    <x v="3"/>
    <x v="0"/>
  </r>
  <r>
    <n v="0"/>
    <x v="0"/>
    <x v="0"/>
    <x v="762"/>
    <n v="316490"/>
    <x v="1"/>
    <x v="2"/>
    <x v="8"/>
    <x v="0"/>
  </r>
  <r>
    <n v="1"/>
    <x v="0"/>
    <x v="0"/>
    <x v="763"/>
    <n v="316520"/>
    <x v="1"/>
    <x v="2"/>
    <x v="5"/>
    <x v="0"/>
  </r>
  <r>
    <n v="0"/>
    <x v="0"/>
    <x v="0"/>
    <x v="764"/>
    <n v="316500"/>
    <x v="1"/>
    <x v="2"/>
    <x v="11"/>
    <x v="0"/>
  </r>
  <r>
    <n v="1"/>
    <x v="0"/>
    <x v="0"/>
    <x v="765"/>
    <n v="316510"/>
    <x v="1"/>
    <x v="2"/>
    <x v="10"/>
    <x v="0"/>
  </r>
  <r>
    <n v="0"/>
    <x v="0"/>
    <x v="0"/>
    <x v="766"/>
    <n v="316530"/>
    <x v="1"/>
    <x v="2"/>
    <x v="11"/>
    <x v="0"/>
  </r>
  <r>
    <n v="0"/>
    <x v="0"/>
    <x v="0"/>
    <x v="767"/>
    <n v="316540"/>
    <x v="1"/>
    <x v="2"/>
    <x v="8"/>
    <x v="0"/>
  </r>
  <r>
    <n v="0"/>
    <x v="0"/>
    <x v="0"/>
    <x v="768"/>
    <n v="316550"/>
    <x v="1"/>
    <x v="2"/>
    <x v="7"/>
    <x v="0"/>
  </r>
  <r>
    <n v="2"/>
    <x v="0"/>
    <x v="0"/>
    <x v="769"/>
    <n v="316553"/>
    <x v="1"/>
    <x v="2"/>
    <x v="17"/>
    <x v="1"/>
  </r>
  <r>
    <n v="1"/>
    <x v="0"/>
    <x v="0"/>
    <x v="770"/>
    <n v="316556"/>
    <x v="1"/>
    <x v="2"/>
    <x v="2"/>
    <x v="0"/>
  </r>
  <r>
    <n v="0"/>
    <x v="0"/>
    <x v="0"/>
    <x v="771"/>
    <n v="316557"/>
    <x v="1"/>
    <x v="2"/>
    <x v="8"/>
    <x v="0"/>
  </r>
  <r>
    <n v="0"/>
    <x v="0"/>
    <x v="0"/>
    <x v="772"/>
    <n v="316560"/>
    <x v="1"/>
    <x v="2"/>
    <x v="9"/>
    <x v="0"/>
  </r>
  <r>
    <n v="0"/>
    <x v="0"/>
    <x v="0"/>
    <x v="773"/>
    <n v="316570"/>
    <x v="1"/>
    <x v="2"/>
    <x v="9"/>
    <x v="0"/>
  </r>
  <r>
    <n v="0"/>
    <x v="0"/>
    <x v="0"/>
    <x v="774"/>
    <n v="316580"/>
    <x v="1"/>
    <x v="2"/>
    <x v="8"/>
    <x v="0"/>
  </r>
  <r>
    <n v="0"/>
    <x v="0"/>
    <x v="0"/>
    <x v="775"/>
    <n v="316590"/>
    <x v="1"/>
    <x v="2"/>
    <x v="3"/>
    <x v="0"/>
  </r>
  <r>
    <n v="0"/>
    <x v="0"/>
    <x v="0"/>
    <x v="776"/>
    <n v="316600"/>
    <x v="1"/>
    <x v="2"/>
    <x v="11"/>
    <x v="0"/>
  </r>
  <r>
    <n v="0"/>
    <x v="0"/>
    <x v="0"/>
    <x v="777"/>
    <n v="316610"/>
    <x v="1"/>
    <x v="2"/>
    <x v="7"/>
    <x v="0"/>
  </r>
  <r>
    <n v="1"/>
    <x v="0"/>
    <x v="0"/>
    <x v="778"/>
    <n v="316620"/>
    <x v="1"/>
    <x v="2"/>
    <x v="11"/>
    <x v="0"/>
  </r>
  <r>
    <n v="0"/>
    <x v="0"/>
    <x v="0"/>
    <x v="779"/>
    <n v="316630"/>
    <x v="1"/>
    <x v="2"/>
    <x v="2"/>
    <x v="0"/>
  </r>
  <r>
    <n v="1"/>
    <x v="0"/>
    <x v="0"/>
    <x v="780"/>
    <n v="316640"/>
    <x v="1"/>
    <x v="2"/>
    <x v="8"/>
    <x v="0"/>
  </r>
  <r>
    <n v="0"/>
    <x v="0"/>
    <x v="0"/>
    <x v="781"/>
    <n v="316650"/>
    <x v="1"/>
    <x v="2"/>
    <x v="3"/>
    <x v="0"/>
  </r>
  <r>
    <n v="0"/>
    <x v="0"/>
    <x v="0"/>
    <x v="782"/>
    <n v="316660"/>
    <x v="1"/>
    <x v="2"/>
    <x v="1"/>
    <x v="0"/>
  </r>
  <r>
    <n v="0"/>
    <x v="0"/>
    <x v="0"/>
    <x v="783"/>
    <n v="316680"/>
    <x v="1"/>
    <x v="2"/>
    <x v="0"/>
    <x v="0"/>
  </r>
  <r>
    <n v="3"/>
    <x v="0"/>
    <x v="0"/>
    <x v="784"/>
    <n v="316670"/>
    <x v="1"/>
    <x v="2"/>
    <x v="6"/>
    <x v="0"/>
  </r>
  <r>
    <n v="0"/>
    <x v="0"/>
    <x v="0"/>
    <x v="785"/>
    <n v="316690"/>
    <x v="1"/>
    <x v="2"/>
    <x v="10"/>
    <x v="0"/>
  </r>
  <r>
    <n v="0"/>
    <x v="0"/>
    <x v="0"/>
    <x v="786"/>
    <n v="316695"/>
    <x v="1"/>
    <x v="2"/>
    <x v="16"/>
    <x v="0"/>
  </r>
  <r>
    <n v="0"/>
    <x v="0"/>
    <x v="0"/>
    <x v="787"/>
    <n v="316700"/>
    <x v="1"/>
    <x v="2"/>
    <x v="8"/>
    <x v="0"/>
  </r>
  <r>
    <n v="1"/>
    <x v="0"/>
    <x v="0"/>
    <x v="788"/>
    <n v="316710"/>
    <x v="1"/>
    <x v="2"/>
    <x v="3"/>
    <x v="0"/>
  </r>
  <r>
    <n v="31"/>
    <x v="0"/>
    <x v="0"/>
    <x v="789"/>
    <n v="316720"/>
    <x v="1"/>
    <x v="2"/>
    <x v="12"/>
    <x v="0"/>
  </r>
  <r>
    <n v="0"/>
    <x v="0"/>
    <x v="0"/>
    <x v="790"/>
    <n v="316555"/>
    <x v="1"/>
    <x v="2"/>
    <x v="6"/>
    <x v="0"/>
  </r>
  <r>
    <n v="0"/>
    <x v="0"/>
    <x v="0"/>
    <x v="791"/>
    <n v="316730"/>
    <x v="1"/>
    <x v="2"/>
    <x v="9"/>
    <x v="0"/>
  </r>
  <r>
    <n v="0"/>
    <x v="0"/>
    <x v="0"/>
    <x v="792"/>
    <n v="316740"/>
    <x v="1"/>
    <x v="2"/>
    <x v="8"/>
    <x v="0"/>
  </r>
  <r>
    <n v="0"/>
    <x v="0"/>
    <x v="0"/>
    <x v="793"/>
    <n v="316750"/>
    <x v="1"/>
    <x v="2"/>
    <x v="9"/>
    <x v="0"/>
  </r>
  <r>
    <n v="2"/>
    <x v="0"/>
    <x v="0"/>
    <x v="794"/>
    <n v="316760"/>
    <x v="1"/>
    <x v="2"/>
    <x v="2"/>
    <x v="0"/>
  </r>
  <r>
    <n v="0"/>
    <x v="0"/>
    <x v="0"/>
    <x v="795"/>
    <n v="316770"/>
    <x v="1"/>
    <x v="2"/>
    <x v="7"/>
    <x v="0"/>
  </r>
  <r>
    <n v="0"/>
    <x v="0"/>
    <x v="0"/>
    <x v="796"/>
    <n v="316780"/>
    <x v="1"/>
    <x v="2"/>
    <x v="8"/>
    <x v="0"/>
  </r>
  <r>
    <n v="0"/>
    <x v="0"/>
    <x v="0"/>
    <x v="797"/>
    <n v="316790"/>
    <x v="1"/>
    <x v="2"/>
    <x v="9"/>
    <x v="0"/>
  </r>
  <r>
    <n v="2"/>
    <x v="0"/>
    <x v="0"/>
    <x v="798"/>
    <n v="316800"/>
    <x v="1"/>
    <x v="2"/>
    <x v="16"/>
    <x v="0"/>
  </r>
  <r>
    <n v="0"/>
    <x v="0"/>
    <x v="0"/>
    <x v="799"/>
    <n v="316805"/>
    <x v="1"/>
    <x v="2"/>
    <x v="2"/>
    <x v="0"/>
  </r>
  <r>
    <n v="0"/>
    <x v="0"/>
    <x v="0"/>
    <x v="800"/>
    <n v="316810"/>
    <x v="1"/>
    <x v="2"/>
    <x v="4"/>
    <x v="0"/>
  </r>
  <r>
    <n v="0"/>
    <x v="0"/>
    <x v="0"/>
    <x v="801"/>
    <n v="316820"/>
    <x v="1"/>
    <x v="2"/>
    <x v="1"/>
    <x v="0"/>
  </r>
  <r>
    <n v="1"/>
    <x v="0"/>
    <x v="0"/>
    <x v="802"/>
    <n v="316830"/>
    <x v="1"/>
    <x v="2"/>
    <x v="18"/>
    <x v="1"/>
  </r>
  <r>
    <n v="0"/>
    <x v="0"/>
    <x v="0"/>
    <x v="803"/>
    <n v="316840"/>
    <x v="1"/>
    <x v="2"/>
    <x v="7"/>
    <x v="0"/>
  </r>
  <r>
    <n v="1"/>
    <x v="0"/>
    <x v="0"/>
    <x v="804"/>
    <n v="316850"/>
    <x v="1"/>
    <x v="2"/>
    <x v="9"/>
    <x v="0"/>
  </r>
  <r>
    <n v="11"/>
    <x v="0"/>
    <x v="0"/>
    <x v="805"/>
    <n v="316860"/>
    <x v="1"/>
    <x v="2"/>
    <x v="6"/>
    <x v="0"/>
  </r>
  <r>
    <n v="3"/>
    <x v="0"/>
    <x v="0"/>
    <x v="806"/>
    <n v="316870"/>
    <x v="1"/>
    <x v="2"/>
    <x v="2"/>
    <x v="0"/>
  </r>
  <r>
    <n v="0"/>
    <x v="0"/>
    <x v="0"/>
    <x v="807"/>
    <n v="316880"/>
    <x v="1"/>
    <x v="2"/>
    <x v="11"/>
    <x v="0"/>
  </r>
  <r>
    <n v="0"/>
    <x v="0"/>
    <x v="0"/>
    <x v="808"/>
    <n v="316890"/>
    <x v="1"/>
    <x v="2"/>
    <x v="0"/>
    <x v="0"/>
  </r>
  <r>
    <n v="1"/>
    <x v="0"/>
    <x v="0"/>
    <x v="809"/>
    <n v="316900"/>
    <x v="1"/>
    <x v="2"/>
    <x v="9"/>
    <x v="0"/>
  </r>
  <r>
    <n v="0"/>
    <x v="0"/>
    <x v="0"/>
    <x v="810"/>
    <n v="316905"/>
    <x v="1"/>
    <x v="2"/>
    <x v="8"/>
    <x v="0"/>
  </r>
  <r>
    <n v="0"/>
    <x v="0"/>
    <x v="0"/>
    <x v="811"/>
    <n v="316910"/>
    <x v="1"/>
    <x v="2"/>
    <x v="8"/>
    <x v="0"/>
  </r>
  <r>
    <n v="0"/>
    <x v="0"/>
    <x v="0"/>
    <x v="812"/>
    <n v="316920"/>
    <x v="1"/>
    <x v="2"/>
    <x v="9"/>
    <x v="0"/>
  </r>
  <r>
    <n v="12"/>
    <x v="0"/>
    <x v="0"/>
    <x v="813"/>
    <n v="316930"/>
    <x v="1"/>
    <x v="2"/>
    <x v="5"/>
    <x v="0"/>
  </r>
  <r>
    <n v="0"/>
    <x v="0"/>
    <x v="0"/>
    <x v="814"/>
    <n v="316935"/>
    <x v="1"/>
    <x v="2"/>
    <x v="3"/>
    <x v="0"/>
  </r>
  <r>
    <n v="1"/>
    <x v="0"/>
    <x v="0"/>
    <x v="815"/>
    <n v="316940"/>
    <x v="1"/>
    <x v="2"/>
    <x v="5"/>
    <x v="0"/>
  </r>
  <r>
    <n v="0"/>
    <x v="0"/>
    <x v="0"/>
    <x v="816"/>
    <n v="316950"/>
    <x v="1"/>
    <x v="2"/>
    <x v="7"/>
    <x v="0"/>
  </r>
  <r>
    <n v="0"/>
    <x v="0"/>
    <x v="0"/>
    <x v="817"/>
    <n v="316960"/>
    <x v="1"/>
    <x v="2"/>
    <x v="13"/>
    <x v="0"/>
  </r>
  <r>
    <n v="3"/>
    <x v="0"/>
    <x v="0"/>
    <x v="818"/>
    <n v="316970"/>
    <x v="1"/>
    <x v="2"/>
    <x v="3"/>
    <x v="0"/>
  </r>
  <r>
    <n v="0"/>
    <x v="0"/>
    <x v="0"/>
    <x v="819"/>
    <n v="316980"/>
    <x v="1"/>
    <x v="2"/>
    <x v="8"/>
    <x v="0"/>
  </r>
  <r>
    <n v="3"/>
    <x v="0"/>
    <x v="0"/>
    <x v="820"/>
    <n v="316990"/>
    <x v="1"/>
    <x v="2"/>
    <x v="9"/>
    <x v="0"/>
  </r>
  <r>
    <n v="0"/>
    <x v="0"/>
    <x v="0"/>
    <x v="821"/>
    <n v="317000"/>
    <x v="1"/>
    <x v="2"/>
    <x v="16"/>
    <x v="0"/>
  </r>
  <r>
    <n v="1"/>
    <x v="0"/>
    <x v="0"/>
    <x v="822"/>
    <n v="317005"/>
    <x v="1"/>
    <x v="2"/>
    <x v="2"/>
    <x v="0"/>
  </r>
  <r>
    <n v="141"/>
    <x v="0"/>
    <x v="0"/>
    <x v="823"/>
    <n v="317010"/>
    <x v="1"/>
    <x v="2"/>
    <x v="4"/>
    <x v="0"/>
  </r>
  <r>
    <n v="216"/>
    <x v="0"/>
    <x v="0"/>
    <x v="824"/>
    <n v="317020"/>
    <x v="1"/>
    <x v="2"/>
    <x v="13"/>
    <x v="0"/>
  </r>
  <r>
    <n v="0"/>
    <x v="0"/>
    <x v="0"/>
    <x v="825"/>
    <n v="317030"/>
    <x v="1"/>
    <x v="2"/>
    <x v="6"/>
    <x v="0"/>
  </r>
  <r>
    <n v="6"/>
    <x v="0"/>
    <x v="0"/>
    <x v="826"/>
    <n v="317040"/>
    <x v="1"/>
    <x v="2"/>
    <x v="14"/>
    <x v="0"/>
  </r>
  <r>
    <n v="0"/>
    <x v="0"/>
    <x v="0"/>
    <x v="827"/>
    <n v="317043"/>
    <x v="1"/>
    <x v="2"/>
    <x v="4"/>
    <x v="0"/>
  </r>
  <r>
    <n v="0"/>
    <x v="0"/>
    <x v="0"/>
    <x v="828"/>
    <n v="317047"/>
    <x v="1"/>
    <x v="2"/>
    <x v="14"/>
    <x v="0"/>
  </r>
  <r>
    <n v="2"/>
    <x v="0"/>
    <x v="0"/>
    <x v="829"/>
    <n v="317050"/>
    <x v="1"/>
    <x v="2"/>
    <x v="2"/>
    <x v="0"/>
  </r>
  <r>
    <n v="0"/>
    <x v="0"/>
    <x v="0"/>
    <x v="830"/>
    <n v="317052"/>
    <x v="1"/>
    <x v="2"/>
    <x v="14"/>
    <x v="0"/>
  </r>
  <r>
    <n v="0"/>
    <x v="0"/>
    <x v="0"/>
    <x v="831"/>
    <n v="317057"/>
    <x v="1"/>
    <x v="2"/>
    <x v="2"/>
    <x v="0"/>
  </r>
  <r>
    <n v="0"/>
    <x v="0"/>
    <x v="0"/>
    <x v="832"/>
    <n v="317060"/>
    <x v="1"/>
    <x v="2"/>
    <x v="10"/>
    <x v="0"/>
  </r>
  <r>
    <n v="0"/>
    <x v="0"/>
    <x v="0"/>
    <x v="833"/>
    <n v="317065"/>
    <x v="1"/>
    <x v="2"/>
    <x v="16"/>
    <x v="0"/>
  </r>
  <r>
    <n v="15"/>
    <x v="0"/>
    <x v="0"/>
    <x v="834"/>
    <n v="317070"/>
    <x v="1"/>
    <x v="2"/>
    <x v="5"/>
    <x v="0"/>
  </r>
  <r>
    <n v="1"/>
    <x v="0"/>
    <x v="0"/>
    <x v="835"/>
    <n v="317075"/>
    <x v="1"/>
    <x v="2"/>
    <x v="0"/>
    <x v="0"/>
  </r>
  <r>
    <n v="1"/>
    <x v="0"/>
    <x v="0"/>
    <x v="836"/>
    <n v="317080"/>
    <x v="1"/>
    <x v="2"/>
    <x v="3"/>
    <x v="0"/>
  </r>
  <r>
    <n v="0"/>
    <x v="0"/>
    <x v="0"/>
    <x v="837"/>
    <n v="317090"/>
    <x v="1"/>
    <x v="2"/>
    <x v="16"/>
    <x v="0"/>
  </r>
  <r>
    <n v="0"/>
    <x v="0"/>
    <x v="0"/>
    <x v="838"/>
    <n v="317100"/>
    <x v="1"/>
    <x v="2"/>
    <x v="14"/>
    <x v="0"/>
  </r>
  <r>
    <n v="0"/>
    <x v="0"/>
    <x v="0"/>
    <x v="839"/>
    <n v="317103"/>
    <x v="1"/>
    <x v="2"/>
    <x v="16"/>
    <x v="0"/>
  </r>
  <r>
    <n v="0"/>
    <x v="0"/>
    <x v="0"/>
    <x v="840"/>
    <n v="317107"/>
    <x v="1"/>
    <x v="2"/>
    <x v="3"/>
    <x v="0"/>
  </r>
  <r>
    <n v="0"/>
    <x v="0"/>
    <x v="0"/>
    <x v="841"/>
    <n v="317110"/>
    <x v="1"/>
    <x v="2"/>
    <x v="4"/>
    <x v="0"/>
  </r>
  <r>
    <n v="0"/>
    <x v="0"/>
    <x v="0"/>
    <x v="842"/>
    <n v="317115"/>
    <x v="1"/>
    <x v="2"/>
    <x v="2"/>
    <x v="0"/>
  </r>
  <r>
    <n v="13"/>
    <x v="0"/>
    <x v="0"/>
    <x v="843"/>
    <n v="317120"/>
    <x v="1"/>
    <x v="2"/>
    <x v="18"/>
    <x v="1"/>
  </r>
  <r>
    <n v="18"/>
    <x v="0"/>
    <x v="0"/>
    <x v="844"/>
    <n v="317130"/>
    <x v="1"/>
    <x v="2"/>
    <x v="9"/>
    <x v="0"/>
  </r>
  <r>
    <n v="0"/>
    <x v="0"/>
    <x v="0"/>
    <x v="845"/>
    <n v="317140"/>
    <x v="1"/>
    <x v="2"/>
    <x v="9"/>
    <x v="0"/>
  </r>
  <r>
    <n v="0"/>
    <x v="0"/>
    <x v="0"/>
    <x v="846"/>
    <n v="317160"/>
    <x v="1"/>
    <x v="2"/>
    <x v="6"/>
    <x v="0"/>
  </r>
  <r>
    <n v="0"/>
    <x v="0"/>
    <x v="0"/>
    <x v="847"/>
    <n v="317170"/>
    <x v="1"/>
    <x v="2"/>
    <x v="8"/>
    <x v="0"/>
  </r>
  <r>
    <n v="1"/>
    <x v="0"/>
    <x v="0"/>
    <x v="848"/>
    <n v="317180"/>
    <x v="1"/>
    <x v="2"/>
    <x v="7"/>
    <x v="0"/>
  </r>
  <r>
    <n v="0"/>
    <x v="0"/>
    <x v="0"/>
    <x v="849"/>
    <n v="317190"/>
    <x v="1"/>
    <x v="2"/>
    <x v="7"/>
    <x v="0"/>
  </r>
  <r>
    <n v="3"/>
    <x v="0"/>
    <x v="0"/>
    <x v="850"/>
    <n v="317200"/>
    <x v="1"/>
    <x v="2"/>
    <x v="9"/>
    <x v="0"/>
  </r>
  <r>
    <n v="0"/>
    <x v="0"/>
    <x v="0"/>
    <x v="851"/>
    <n v="317210"/>
    <x v="1"/>
    <x v="2"/>
    <x v="9"/>
    <x v="0"/>
  </r>
  <r>
    <n v="0"/>
    <x v="0"/>
    <x v="0"/>
    <x v="852"/>
    <n v="317220"/>
    <x v="1"/>
    <x v="2"/>
    <x v="8"/>
    <x v="0"/>
  </r>
  <r>
    <n v="1"/>
    <x v="0"/>
    <x v="0"/>
    <x v="0"/>
    <n v="310010"/>
    <x v="2"/>
    <x v="2"/>
    <x v="0"/>
    <x v="0"/>
  </r>
  <r>
    <n v="2"/>
    <x v="0"/>
    <x v="0"/>
    <x v="1"/>
    <n v="310020"/>
    <x v="2"/>
    <x v="2"/>
    <x v="1"/>
    <x v="0"/>
  </r>
  <r>
    <n v="0"/>
    <x v="0"/>
    <x v="0"/>
    <x v="2"/>
    <n v="310030"/>
    <x v="2"/>
    <x v="2"/>
    <x v="2"/>
    <x v="0"/>
  </r>
  <r>
    <n v="0"/>
    <x v="0"/>
    <x v="0"/>
    <x v="3"/>
    <n v="310040"/>
    <x v="2"/>
    <x v="2"/>
    <x v="2"/>
    <x v="0"/>
  </r>
  <r>
    <n v="0"/>
    <x v="0"/>
    <x v="0"/>
    <x v="4"/>
    <n v="310050"/>
    <x v="2"/>
    <x v="2"/>
    <x v="2"/>
    <x v="0"/>
  </r>
  <r>
    <n v="0"/>
    <x v="0"/>
    <x v="0"/>
    <x v="5"/>
    <n v="310060"/>
    <x v="2"/>
    <x v="2"/>
    <x v="3"/>
    <x v="0"/>
  </r>
  <r>
    <n v="0"/>
    <x v="0"/>
    <x v="0"/>
    <x v="6"/>
    <n v="310070"/>
    <x v="2"/>
    <x v="2"/>
    <x v="4"/>
    <x v="0"/>
  </r>
  <r>
    <n v="1"/>
    <x v="0"/>
    <x v="0"/>
    <x v="7"/>
    <n v="310080"/>
    <x v="2"/>
    <x v="2"/>
    <x v="5"/>
    <x v="0"/>
  </r>
  <r>
    <n v="1"/>
    <x v="0"/>
    <x v="0"/>
    <x v="8"/>
    <n v="310090"/>
    <x v="2"/>
    <x v="2"/>
    <x v="6"/>
    <x v="0"/>
  </r>
  <r>
    <n v="0"/>
    <x v="0"/>
    <x v="0"/>
    <x v="9"/>
    <n v="310100"/>
    <x v="2"/>
    <x v="2"/>
    <x v="6"/>
    <x v="0"/>
  </r>
  <r>
    <n v="3"/>
    <x v="0"/>
    <x v="0"/>
    <x v="10"/>
    <n v="310110"/>
    <x v="2"/>
    <x v="2"/>
    <x v="7"/>
    <x v="0"/>
  </r>
  <r>
    <n v="0"/>
    <x v="0"/>
    <x v="0"/>
    <x v="11"/>
    <n v="310120"/>
    <x v="2"/>
    <x v="2"/>
    <x v="8"/>
    <x v="0"/>
  </r>
  <r>
    <n v="0"/>
    <x v="0"/>
    <x v="0"/>
    <x v="12"/>
    <n v="310130"/>
    <x v="2"/>
    <x v="2"/>
    <x v="8"/>
    <x v="0"/>
  </r>
  <r>
    <n v="0"/>
    <x v="0"/>
    <x v="0"/>
    <x v="13"/>
    <n v="310140"/>
    <x v="2"/>
    <x v="2"/>
    <x v="8"/>
    <x v="0"/>
  </r>
  <r>
    <n v="1"/>
    <x v="0"/>
    <x v="0"/>
    <x v="14"/>
    <n v="310150"/>
    <x v="2"/>
    <x v="2"/>
    <x v="9"/>
    <x v="0"/>
  </r>
  <r>
    <n v="21"/>
    <x v="0"/>
    <x v="0"/>
    <x v="15"/>
    <n v="310160"/>
    <x v="2"/>
    <x v="2"/>
    <x v="10"/>
    <x v="0"/>
  </r>
  <r>
    <n v="0"/>
    <x v="0"/>
    <x v="0"/>
    <x v="16"/>
    <n v="310163"/>
    <x v="2"/>
    <x v="2"/>
    <x v="11"/>
    <x v="0"/>
  </r>
  <r>
    <n v="0"/>
    <x v="0"/>
    <x v="0"/>
    <x v="17"/>
    <n v="310170"/>
    <x v="2"/>
    <x v="2"/>
    <x v="6"/>
    <x v="0"/>
  </r>
  <r>
    <n v="0"/>
    <x v="0"/>
    <x v="0"/>
    <x v="18"/>
    <n v="310180"/>
    <x v="2"/>
    <x v="2"/>
    <x v="7"/>
    <x v="0"/>
  </r>
  <r>
    <n v="1"/>
    <x v="0"/>
    <x v="0"/>
    <x v="19"/>
    <n v="310190"/>
    <x v="2"/>
    <x v="2"/>
    <x v="10"/>
    <x v="0"/>
  </r>
  <r>
    <n v="3"/>
    <x v="0"/>
    <x v="0"/>
    <x v="20"/>
    <n v="310200"/>
    <x v="2"/>
    <x v="2"/>
    <x v="10"/>
    <x v="0"/>
  </r>
  <r>
    <n v="0"/>
    <x v="0"/>
    <x v="0"/>
    <x v="21"/>
    <n v="310205"/>
    <x v="2"/>
    <x v="2"/>
    <x v="2"/>
    <x v="0"/>
  </r>
  <r>
    <n v="0"/>
    <x v="0"/>
    <x v="0"/>
    <x v="22"/>
    <n v="315350"/>
    <x v="2"/>
    <x v="2"/>
    <x v="2"/>
    <x v="0"/>
  </r>
  <r>
    <n v="0"/>
    <x v="0"/>
    <x v="0"/>
    <x v="23"/>
    <n v="310210"/>
    <x v="2"/>
    <x v="2"/>
    <x v="11"/>
    <x v="0"/>
  </r>
  <r>
    <n v="0"/>
    <x v="0"/>
    <x v="0"/>
    <x v="24"/>
    <n v="310220"/>
    <x v="2"/>
    <x v="2"/>
    <x v="7"/>
    <x v="0"/>
  </r>
  <r>
    <n v="1"/>
    <x v="0"/>
    <x v="0"/>
    <x v="25"/>
    <n v="310230"/>
    <x v="2"/>
    <x v="2"/>
    <x v="2"/>
    <x v="0"/>
  </r>
  <r>
    <n v="0"/>
    <x v="0"/>
    <x v="0"/>
    <x v="26"/>
    <n v="310240"/>
    <x v="2"/>
    <x v="2"/>
    <x v="3"/>
    <x v="0"/>
  </r>
  <r>
    <n v="1"/>
    <x v="0"/>
    <x v="0"/>
    <x v="27"/>
    <n v="310250"/>
    <x v="2"/>
    <x v="2"/>
    <x v="2"/>
    <x v="0"/>
  </r>
  <r>
    <n v="9"/>
    <x v="0"/>
    <x v="0"/>
    <x v="28"/>
    <n v="310260"/>
    <x v="2"/>
    <x v="2"/>
    <x v="10"/>
    <x v="0"/>
  </r>
  <r>
    <n v="0"/>
    <x v="0"/>
    <x v="0"/>
    <x v="29"/>
    <n v="310280"/>
    <x v="2"/>
    <x v="2"/>
    <x v="11"/>
    <x v="0"/>
  </r>
  <r>
    <n v="2"/>
    <x v="0"/>
    <x v="0"/>
    <x v="30"/>
    <n v="310285"/>
    <x v="2"/>
    <x v="2"/>
    <x v="3"/>
    <x v="0"/>
  </r>
  <r>
    <n v="1"/>
    <x v="0"/>
    <x v="0"/>
    <x v="31"/>
    <n v="310290"/>
    <x v="2"/>
    <x v="2"/>
    <x v="11"/>
    <x v="0"/>
  </r>
  <r>
    <n v="3"/>
    <x v="0"/>
    <x v="0"/>
    <x v="32"/>
    <n v="310300"/>
    <x v="2"/>
    <x v="2"/>
    <x v="2"/>
    <x v="0"/>
  </r>
  <r>
    <n v="0"/>
    <x v="0"/>
    <x v="0"/>
    <x v="33"/>
    <n v="310310"/>
    <x v="2"/>
    <x v="2"/>
    <x v="9"/>
    <x v="0"/>
  </r>
  <r>
    <n v="0"/>
    <x v="0"/>
    <x v="0"/>
    <x v="34"/>
    <n v="310320"/>
    <x v="2"/>
    <x v="2"/>
    <x v="12"/>
    <x v="0"/>
  </r>
  <r>
    <n v="1"/>
    <x v="0"/>
    <x v="0"/>
    <x v="35"/>
    <n v="310330"/>
    <x v="2"/>
    <x v="2"/>
    <x v="11"/>
    <x v="0"/>
  </r>
  <r>
    <n v="4"/>
    <x v="0"/>
    <x v="0"/>
    <x v="36"/>
    <n v="310340"/>
    <x v="2"/>
    <x v="2"/>
    <x v="6"/>
    <x v="0"/>
  </r>
  <r>
    <n v="29"/>
    <x v="0"/>
    <x v="0"/>
    <x v="37"/>
    <n v="310350"/>
    <x v="2"/>
    <x v="2"/>
    <x v="13"/>
    <x v="0"/>
  </r>
  <r>
    <n v="0"/>
    <x v="0"/>
    <x v="0"/>
    <x v="38"/>
    <n v="310360"/>
    <x v="2"/>
    <x v="2"/>
    <x v="11"/>
    <x v="0"/>
  </r>
  <r>
    <n v="0"/>
    <x v="0"/>
    <x v="0"/>
    <x v="39"/>
    <n v="310370"/>
    <x v="2"/>
    <x v="2"/>
    <x v="9"/>
    <x v="0"/>
  </r>
  <r>
    <n v="0"/>
    <x v="0"/>
    <x v="0"/>
    <x v="40"/>
    <n v="310375"/>
    <x v="2"/>
    <x v="2"/>
    <x v="13"/>
    <x v="0"/>
  </r>
  <r>
    <n v="0"/>
    <x v="0"/>
    <x v="0"/>
    <x v="41"/>
    <n v="310380"/>
    <x v="2"/>
    <x v="2"/>
    <x v="0"/>
    <x v="0"/>
  </r>
  <r>
    <n v="1"/>
    <x v="0"/>
    <x v="0"/>
    <x v="42"/>
    <n v="310390"/>
    <x v="2"/>
    <x v="2"/>
    <x v="1"/>
    <x v="0"/>
  </r>
  <r>
    <n v="14"/>
    <x v="0"/>
    <x v="0"/>
    <x v="43"/>
    <n v="310400"/>
    <x v="2"/>
    <x v="2"/>
    <x v="4"/>
    <x v="0"/>
  </r>
  <r>
    <n v="0"/>
    <x v="0"/>
    <x v="0"/>
    <x v="44"/>
    <n v="310410"/>
    <x v="2"/>
    <x v="2"/>
    <x v="10"/>
    <x v="0"/>
  </r>
  <r>
    <n v="3"/>
    <x v="0"/>
    <x v="0"/>
    <x v="45"/>
    <n v="310420"/>
    <x v="2"/>
    <x v="2"/>
    <x v="1"/>
    <x v="0"/>
  </r>
  <r>
    <n v="0"/>
    <x v="0"/>
    <x v="0"/>
    <x v="46"/>
    <n v="310430"/>
    <x v="2"/>
    <x v="2"/>
    <x v="10"/>
    <x v="0"/>
  </r>
  <r>
    <n v="0"/>
    <x v="0"/>
    <x v="0"/>
    <x v="47"/>
    <n v="310440"/>
    <x v="2"/>
    <x v="2"/>
    <x v="9"/>
    <x v="0"/>
  </r>
  <r>
    <n v="0"/>
    <x v="0"/>
    <x v="0"/>
    <x v="48"/>
    <n v="310445"/>
    <x v="2"/>
    <x v="2"/>
    <x v="3"/>
    <x v="0"/>
  </r>
  <r>
    <n v="1"/>
    <x v="0"/>
    <x v="0"/>
    <x v="49"/>
    <n v="310450"/>
    <x v="2"/>
    <x v="2"/>
    <x v="14"/>
    <x v="0"/>
  </r>
  <r>
    <n v="4"/>
    <x v="0"/>
    <x v="0"/>
    <x v="50"/>
    <n v="310460"/>
    <x v="2"/>
    <x v="2"/>
    <x v="9"/>
    <x v="0"/>
  </r>
  <r>
    <n v="0"/>
    <x v="0"/>
    <x v="0"/>
    <x v="51"/>
    <n v="310470"/>
    <x v="2"/>
    <x v="2"/>
    <x v="6"/>
    <x v="0"/>
  </r>
  <r>
    <n v="0"/>
    <x v="0"/>
    <x v="0"/>
    <x v="52"/>
    <n v="310480"/>
    <x v="2"/>
    <x v="2"/>
    <x v="3"/>
    <x v="0"/>
  </r>
  <r>
    <n v="1"/>
    <x v="0"/>
    <x v="0"/>
    <x v="53"/>
    <n v="310490"/>
    <x v="2"/>
    <x v="2"/>
    <x v="8"/>
    <x v="0"/>
  </r>
  <r>
    <n v="1"/>
    <x v="0"/>
    <x v="0"/>
    <x v="54"/>
    <n v="310500"/>
    <x v="2"/>
    <x v="2"/>
    <x v="12"/>
    <x v="1"/>
  </r>
  <r>
    <n v="2"/>
    <x v="0"/>
    <x v="0"/>
    <x v="55"/>
    <n v="310510"/>
    <x v="2"/>
    <x v="2"/>
    <x v="1"/>
    <x v="0"/>
  </r>
  <r>
    <n v="0"/>
    <x v="0"/>
    <x v="0"/>
    <x v="56"/>
    <n v="310520"/>
    <x v="2"/>
    <x v="2"/>
    <x v="6"/>
    <x v="0"/>
  </r>
  <r>
    <n v="1"/>
    <x v="0"/>
    <x v="0"/>
    <x v="57"/>
    <n v="310530"/>
    <x v="2"/>
    <x v="2"/>
    <x v="10"/>
    <x v="0"/>
  </r>
  <r>
    <n v="0"/>
    <x v="0"/>
    <x v="0"/>
    <x v="58"/>
    <n v="310540"/>
    <x v="2"/>
    <x v="2"/>
    <x v="2"/>
    <x v="0"/>
  </r>
  <r>
    <n v="0"/>
    <x v="0"/>
    <x v="0"/>
    <x v="59"/>
    <n v="310550"/>
    <x v="2"/>
    <x v="2"/>
    <x v="9"/>
    <x v="0"/>
  </r>
  <r>
    <n v="9"/>
    <x v="0"/>
    <x v="0"/>
    <x v="60"/>
    <n v="310560"/>
    <x v="2"/>
    <x v="2"/>
    <x v="11"/>
    <x v="0"/>
  </r>
  <r>
    <n v="0"/>
    <x v="0"/>
    <x v="0"/>
    <x v="61"/>
    <n v="310570"/>
    <x v="2"/>
    <x v="2"/>
    <x v="2"/>
    <x v="0"/>
  </r>
  <r>
    <n v="2"/>
    <x v="0"/>
    <x v="0"/>
    <x v="62"/>
    <n v="310590"/>
    <x v="2"/>
    <x v="2"/>
    <x v="11"/>
    <x v="0"/>
  </r>
  <r>
    <n v="0"/>
    <x v="0"/>
    <x v="0"/>
    <x v="63"/>
    <n v="310600"/>
    <x v="2"/>
    <x v="2"/>
    <x v="2"/>
    <x v="0"/>
  </r>
  <r>
    <n v="0"/>
    <x v="0"/>
    <x v="0"/>
    <x v="64"/>
    <n v="310610"/>
    <x v="2"/>
    <x v="2"/>
    <x v="9"/>
    <x v="0"/>
  </r>
  <r>
    <n v="795"/>
    <x v="0"/>
    <x v="0"/>
    <x v="65"/>
    <n v="310620"/>
    <x v="2"/>
    <x v="2"/>
    <x v="15"/>
    <x v="0"/>
  </r>
  <r>
    <n v="0"/>
    <x v="0"/>
    <x v="0"/>
    <x v="66"/>
    <n v="310630"/>
    <x v="2"/>
    <x v="2"/>
    <x v="2"/>
    <x v="0"/>
  </r>
  <r>
    <n v="0"/>
    <x v="0"/>
    <x v="0"/>
    <x v="67"/>
    <n v="310640"/>
    <x v="2"/>
    <x v="2"/>
    <x v="11"/>
    <x v="0"/>
  </r>
  <r>
    <n v="0"/>
    <x v="0"/>
    <x v="0"/>
    <x v="68"/>
    <n v="310650"/>
    <x v="2"/>
    <x v="2"/>
    <x v="3"/>
    <x v="0"/>
  </r>
  <r>
    <n v="0"/>
    <x v="0"/>
    <x v="0"/>
    <x v="69"/>
    <n v="310665"/>
    <x v="2"/>
    <x v="2"/>
    <x v="16"/>
    <x v="0"/>
  </r>
  <r>
    <n v="2"/>
    <x v="0"/>
    <x v="0"/>
    <x v="70"/>
    <n v="310660"/>
    <x v="2"/>
    <x v="2"/>
    <x v="6"/>
    <x v="0"/>
  </r>
  <r>
    <n v="102"/>
    <x v="0"/>
    <x v="0"/>
    <x v="71"/>
    <n v="310670"/>
    <x v="2"/>
    <x v="2"/>
    <x v="17"/>
    <x v="1"/>
  </r>
  <r>
    <n v="0"/>
    <x v="0"/>
    <x v="0"/>
    <x v="72"/>
    <n v="310680"/>
    <x v="2"/>
    <x v="2"/>
    <x v="11"/>
    <x v="0"/>
  </r>
  <r>
    <n v="0"/>
    <x v="0"/>
    <x v="0"/>
    <x v="73"/>
    <n v="310690"/>
    <x v="2"/>
    <x v="2"/>
    <x v="9"/>
    <x v="0"/>
  </r>
  <r>
    <n v="0"/>
    <x v="0"/>
    <x v="0"/>
    <x v="74"/>
    <n v="310700"/>
    <x v="2"/>
    <x v="2"/>
    <x v="1"/>
    <x v="0"/>
  </r>
  <r>
    <n v="2"/>
    <x v="0"/>
    <x v="0"/>
    <x v="75"/>
    <n v="310710"/>
    <x v="2"/>
    <x v="2"/>
    <x v="5"/>
    <x v="0"/>
  </r>
  <r>
    <n v="0"/>
    <x v="0"/>
    <x v="0"/>
    <x v="76"/>
    <n v="310720"/>
    <x v="2"/>
    <x v="2"/>
    <x v="8"/>
    <x v="0"/>
  </r>
  <r>
    <n v="2"/>
    <x v="0"/>
    <x v="0"/>
    <x v="77"/>
    <n v="310730"/>
    <x v="2"/>
    <x v="2"/>
    <x v="16"/>
    <x v="0"/>
  </r>
  <r>
    <n v="3"/>
    <x v="0"/>
    <x v="0"/>
    <x v="78"/>
    <n v="310740"/>
    <x v="2"/>
    <x v="2"/>
    <x v="1"/>
    <x v="0"/>
  </r>
  <r>
    <n v="0"/>
    <x v="0"/>
    <x v="0"/>
    <x v="79"/>
    <n v="310750"/>
    <x v="2"/>
    <x v="2"/>
    <x v="11"/>
    <x v="0"/>
  </r>
  <r>
    <n v="0"/>
    <x v="0"/>
    <x v="0"/>
    <x v="80"/>
    <n v="310760"/>
    <x v="2"/>
    <x v="2"/>
    <x v="10"/>
    <x v="0"/>
  </r>
  <r>
    <n v="0"/>
    <x v="0"/>
    <x v="0"/>
    <x v="81"/>
    <n v="310770"/>
    <x v="2"/>
    <x v="2"/>
    <x v="2"/>
    <x v="0"/>
  </r>
  <r>
    <n v="1"/>
    <x v="0"/>
    <x v="0"/>
    <x v="82"/>
    <n v="310780"/>
    <x v="2"/>
    <x v="2"/>
    <x v="2"/>
    <x v="0"/>
  </r>
  <r>
    <n v="0"/>
    <x v="0"/>
    <x v="0"/>
    <x v="83"/>
    <n v="310790"/>
    <x v="2"/>
    <x v="2"/>
    <x v="8"/>
    <x v="0"/>
  </r>
  <r>
    <n v="0"/>
    <x v="0"/>
    <x v="0"/>
    <x v="84"/>
    <n v="310800"/>
    <x v="2"/>
    <x v="2"/>
    <x v="5"/>
    <x v="0"/>
  </r>
  <r>
    <n v="1"/>
    <x v="0"/>
    <x v="0"/>
    <x v="85"/>
    <n v="310810"/>
    <x v="2"/>
    <x v="2"/>
    <x v="17"/>
    <x v="0"/>
  </r>
  <r>
    <n v="0"/>
    <x v="0"/>
    <x v="0"/>
    <x v="86"/>
    <n v="310820"/>
    <x v="2"/>
    <x v="2"/>
    <x v="14"/>
    <x v="0"/>
  </r>
  <r>
    <n v="0"/>
    <x v="0"/>
    <x v="0"/>
    <x v="87"/>
    <n v="310825"/>
    <x v="2"/>
    <x v="2"/>
    <x v="16"/>
    <x v="0"/>
  </r>
  <r>
    <n v="0"/>
    <x v="0"/>
    <x v="0"/>
    <x v="88"/>
    <n v="310830"/>
    <x v="2"/>
    <x v="2"/>
    <x v="8"/>
    <x v="0"/>
  </r>
  <r>
    <n v="1"/>
    <x v="0"/>
    <x v="0"/>
    <x v="89"/>
    <n v="310840"/>
    <x v="2"/>
    <x v="2"/>
    <x v="10"/>
    <x v="0"/>
  </r>
  <r>
    <n v="0"/>
    <x v="0"/>
    <x v="0"/>
    <x v="90"/>
    <n v="310850"/>
    <x v="2"/>
    <x v="2"/>
    <x v="16"/>
    <x v="0"/>
  </r>
  <r>
    <n v="0"/>
    <x v="0"/>
    <x v="0"/>
    <x v="91"/>
    <n v="310870"/>
    <x v="2"/>
    <x v="2"/>
    <x v="9"/>
    <x v="0"/>
  </r>
  <r>
    <n v="2"/>
    <x v="0"/>
    <x v="0"/>
    <x v="92"/>
    <n v="310855"/>
    <x v="2"/>
    <x v="2"/>
    <x v="14"/>
    <x v="0"/>
  </r>
  <r>
    <n v="3"/>
    <x v="0"/>
    <x v="0"/>
    <x v="93"/>
    <n v="310860"/>
    <x v="2"/>
    <x v="2"/>
    <x v="16"/>
    <x v="0"/>
  </r>
  <r>
    <n v="0"/>
    <x v="0"/>
    <x v="0"/>
    <x v="94"/>
    <n v="310890"/>
    <x v="2"/>
    <x v="2"/>
    <x v="8"/>
    <x v="0"/>
  </r>
  <r>
    <n v="0"/>
    <x v="0"/>
    <x v="0"/>
    <x v="95"/>
    <n v="310880"/>
    <x v="2"/>
    <x v="2"/>
    <x v="2"/>
    <x v="0"/>
  </r>
  <r>
    <n v="14"/>
    <x v="0"/>
    <x v="0"/>
    <x v="96"/>
    <n v="310900"/>
    <x v="2"/>
    <x v="2"/>
    <x v="17"/>
    <x v="1"/>
  </r>
  <r>
    <n v="0"/>
    <x v="0"/>
    <x v="0"/>
    <x v="97"/>
    <n v="310910"/>
    <x v="2"/>
    <x v="2"/>
    <x v="8"/>
    <x v="0"/>
  </r>
  <r>
    <n v="0"/>
    <x v="0"/>
    <x v="0"/>
    <x v="98"/>
    <n v="310920"/>
    <x v="2"/>
    <x v="2"/>
    <x v="3"/>
    <x v="0"/>
  </r>
  <r>
    <n v="0"/>
    <x v="0"/>
    <x v="0"/>
    <x v="99"/>
    <n v="310925"/>
    <x v="2"/>
    <x v="2"/>
    <x v="2"/>
    <x v="0"/>
  </r>
  <r>
    <n v="0"/>
    <x v="0"/>
    <x v="0"/>
    <x v="100"/>
    <n v="310930"/>
    <x v="2"/>
    <x v="2"/>
    <x v="14"/>
    <x v="0"/>
  </r>
  <r>
    <n v="1"/>
    <x v="0"/>
    <x v="0"/>
    <x v="101"/>
    <n v="310940"/>
    <x v="2"/>
    <x v="2"/>
    <x v="3"/>
    <x v="0"/>
  </r>
  <r>
    <n v="0"/>
    <x v="0"/>
    <x v="0"/>
    <x v="102"/>
    <n v="310945"/>
    <x v="2"/>
    <x v="2"/>
    <x v="14"/>
    <x v="0"/>
  </r>
  <r>
    <n v="0"/>
    <x v="0"/>
    <x v="0"/>
    <x v="103"/>
    <n v="310950"/>
    <x v="2"/>
    <x v="2"/>
    <x v="10"/>
    <x v="0"/>
  </r>
  <r>
    <n v="0"/>
    <x v="0"/>
    <x v="0"/>
    <x v="104"/>
    <n v="310960"/>
    <x v="2"/>
    <x v="2"/>
    <x v="12"/>
    <x v="0"/>
  </r>
  <r>
    <n v="0"/>
    <x v="0"/>
    <x v="0"/>
    <x v="105"/>
    <n v="310970"/>
    <x v="2"/>
    <x v="2"/>
    <x v="8"/>
    <x v="0"/>
  </r>
  <r>
    <n v="0"/>
    <x v="0"/>
    <x v="0"/>
    <x v="106"/>
    <n v="310270"/>
    <x v="2"/>
    <x v="2"/>
    <x v="6"/>
    <x v="0"/>
  </r>
  <r>
    <n v="0"/>
    <x v="0"/>
    <x v="0"/>
    <x v="107"/>
    <n v="310980"/>
    <x v="2"/>
    <x v="2"/>
    <x v="13"/>
    <x v="0"/>
  </r>
  <r>
    <n v="0"/>
    <x v="0"/>
    <x v="0"/>
    <x v="108"/>
    <n v="310990"/>
    <x v="2"/>
    <x v="2"/>
    <x v="12"/>
    <x v="0"/>
  </r>
  <r>
    <n v="4"/>
    <x v="0"/>
    <x v="0"/>
    <x v="109"/>
    <n v="311000"/>
    <x v="2"/>
    <x v="2"/>
    <x v="18"/>
    <x v="1"/>
  </r>
  <r>
    <n v="0"/>
    <x v="0"/>
    <x v="0"/>
    <x v="110"/>
    <n v="311010"/>
    <x v="2"/>
    <x v="2"/>
    <x v="2"/>
    <x v="0"/>
  </r>
  <r>
    <n v="3"/>
    <x v="0"/>
    <x v="0"/>
    <x v="111"/>
    <n v="311020"/>
    <x v="2"/>
    <x v="2"/>
    <x v="9"/>
    <x v="0"/>
  </r>
  <r>
    <n v="2"/>
    <x v="0"/>
    <x v="0"/>
    <x v="112"/>
    <n v="311030"/>
    <x v="2"/>
    <x v="2"/>
    <x v="10"/>
    <x v="0"/>
  </r>
  <r>
    <n v="0"/>
    <x v="0"/>
    <x v="0"/>
    <x v="113"/>
    <n v="311040"/>
    <x v="2"/>
    <x v="2"/>
    <x v="1"/>
    <x v="0"/>
  </r>
  <r>
    <n v="1"/>
    <x v="0"/>
    <x v="0"/>
    <x v="114"/>
    <n v="311050"/>
    <x v="2"/>
    <x v="2"/>
    <x v="8"/>
    <x v="0"/>
  </r>
  <r>
    <n v="2"/>
    <x v="0"/>
    <x v="0"/>
    <x v="115"/>
    <n v="311060"/>
    <x v="2"/>
    <x v="2"/>
    <x v="8"/>
    <x v="0"/>
  </r>
  <r>
    <n v="0"/>
    <x v="0"/>
    <x v="0"/>
    <x v="116"/>
    <n v="311070"/>
    <x v="2"/>
    <x v="2"/>
    <x v="5"/>
    <x v="0"/>
  </r>
  <r>
    <n v="1"/>
    <x v="0"/>
    <x v="0"/>
    <x v="117"/>
    <n v="311080"/>
    <x v="2"/>
    <x v="2"/>
    <x v="6"/>
    <x v="0"/>
  </r>
  <r>
    <n v="0"/>
    <x v="0"/>
    <x v="0"/>
    <x v="118"/>
    <n v="311090"/>
    <x v="2"/>
    <x v="2"/>
    <x v="5"/>
    <x v="0"/>
  </r>
  <r>
    <n v="1"/>
    <x v="0"/>
    <x v="0"/>
    <x v="119"/>
    <n v="311100"/>
    <x v="2"/>
    <x v="2"/>
    <x v="10"/>
    <x v="0"/>
  </r>
  <r>
    <n v="4"/>
    <x v="0"/>
    <x v="0"/>
    <x v="120"/>
    <n v="311110"/>
    <x v="2"/>
    <x v="2"/>
    <x v="4"/>
    <x v="0"/>
  </r>
  <r>
    <n v="0"/>
    <x v="0"/>
    <x v="0"/>
    <x v="121"/>
    <n v="311115"/>
    <x v="2"/>
    <x v="2"/>
    <x v="16"/>
    <x v="0"/>
  </r>
  <r>
    <n v="6"/>
    <x v="0"/>
    <x v="0"/>
    <x v="122"/>
    <n v="311120"/>
    <x v="2"/>
    <x v="2"/>
    <x v="5"/>
    <x v="0"/>
  </r>
  <r>
    <n v="0"/>
    <x v="0"/>
    <x v="0"/>
    <x v="123"/>
    <n v="311130"/>
    <x v="2"/>
    <x v="2"/>
    <x v="10"/>
    <x v="0"/>
  </r>
  <r>
    <n v="1"/>
    <x v="0"/>
    <x v="0"/>
    <x v="124"/>
    <n v="311140"/>
    <x v="2"/>
    <x v="2"/>
    <x v="4"/>
    <x v="0"/>
  </r>
  <r>
    <n v="5"/>
    <x v="0"/>
    <x v="0"/>
    <x v="125"/>
    <n v="311150"/>
    <x v="2"/>
    <x v="2"/>
    <x v="4"/>
    <x v="0"/>
  </r>
  <r>
    <n v="4"/>
    <x v="0"/>
    <x v="0"/>
    <x v="126"/>
    <n v="311160"/>
    <x v="2"/>
    <x v="2"/>
    <x v="10"/>
    <x v="0"/>
  </r>
  <r>
    <n v="0"/>
    <x v="0"/>
    <x v="0"/>
    <x v="127"/>
    <n v="311190"/>
    <x v="2"/>
    <x v="2"/>
    <x v="5"/>
    <x v="0"/>
  </r>
  <r>
    <n v="0"/>
    <x v="0"/>
    <x v="0"/>
    <x v="128"/>
    <n v="311170"/>
    <x v="2"/>
    <x v="2"/>
    <x v="9"/>
    <x v="0"/>
  </r>
  <r>
    <n v="0"/>
    <x v="0"/>
    <x v="0"/>
    <x v="129"/>
    <n v="311180"/>
    <x v="2"/>
    <x v="2"/>
    <x v="13"/>
    <x v="0"/>
  </r>
  <r>
    <n v="0"/>
    <x v="0"/>
    <x v="0"/>
    <x v="130"/>
    <n v="311200"/>
    <x v="2"/>
    <x v="2"/>
    <x v="5"/>
    <x v="0"/>
  </r>
  <r>
    <n v="0"/>
    <x v="0"/>
    <x v="0"/>
    <x v="131"/>
    <n v="311205"/>
    <x v="2"/>
    <x v="2"/>
    <x v="7"/>
    <x v="0"/>
  </r>
  <r>
    <n v="1"/>
    <x v="0"/>
    <x v="0"/>
    <x v="132"/>
    <n v="311210"/>
    <x v="2"/>
    <x v="2"/>
    <x v="2"/>
    <x v="0"/>
  </r>
  <r>
    <n v="0"/>
    <x v="0"/>
    <x v="0"/>
    <x v="133"/>
    <n v="311220"/>
    <x v="2"/>
    <x v="2"/>
    <x v="11"/>
    <x v="0"/>
  </r>
  <r>
    <n v="7"/>
    <x v="0"/>
    <x v="0"/>
    <x v="134"/>
    <n v="311230"/>
    <x v="2"/>
    <x v="2"/>
    <x v="3"/>
    <x v="0"/>
  </r>
  <r>
    <n v="1"/>
    <x v="0"/>
    <x v="0"/>
    <x v="135"/>
    <n v="311240"/>
    <x v="2"/>
    <x v="2"/>
    <x v="10"/>
    <x v="0"/>
  </r>
  <r>
    <n v="0"/>
    <x v="0"/>
    <x v="0"/>
    <x v="136"/>
    <n v="311250"/>
    <x v="2"/>
    <x v="2"/>
    <x v="12"/>
    <x v="1"/>
  </r>
  <r>
    <n v="0"/>
    <x v="0"/>
    <x v="0"/>
    <x v="137"/>
    <n v="311260"/>
    <x v="2"/>
    <x v="2"/>
    <x v="13"/>
    <x v="0"/>
  </r>
  <r>
    <n v="0"/>
    <x v="0"/>
    <x v="0"/>
    <x v="138"/>
    <n v="311265"/>
    <x v="2"/>
    <x v="2"/>
    <x v="7"/>
    <x v="0"/>
  </r>
  <r>
    <n v="0"/>
    <x v="0"/>
    <x v="0"/>
    <x v="139"/>
    <n v="311270"/>
    <x v="2"/>
    <x v="2"/>
    <x v="16"/>
    <x v="0"/>
  </r>
  <r>
    <n v="2"/>
    <x v="0"/>
    <x v="0"/>
    <x v="140"/>
    <n v="311280"/>
    <x v="2"/>
    <x v="2"/>
    <x v="10"/>
    <x v="0"/>
  </r>
  <r>
    <n v="0"/>
    <x v="0"/>
    <x v="0"/>
    <x v="141"/>
    <n v="311290"/>
    <x v="2"/>
    <x v="2"/>
    <x v="2"/>
    <x v="0"/>
  </r>
  <r>
    <n v="0"/>
    <x v="0"/>
    <x v="0"/>
    <x v="142"/>
    <n v="311300"/>
    <x v="2"/>
    <x v="2"/>
    <x v="6"/>
    <x v="0"/>
  </r>
  <r>
    <n v="0"/>
    <x v="0"/>
    <x v="0"/>
    <x v="143"/>
    <n v="311310"/>
    <x v="2"/>
    <x v="2"/>
    <x v="11"/>
    <x v="0"/>
  </r>
  <r>
    <n v="0"/>
    <x v="0"/>
    <x v="0"/>
    <x v="144"/>
    <n v="311320"/>
    <x v="2"/>
    <x v="2"/>
    <x v="11"/>
    <x v="0"/>
  </r>
  <r>
    <n v="2"/>
    <x v="0"/>
    <x v="0"/>
    <x v="145"/>
    <n v="311330"/>
    <x v="2"/>
    <x v="2"/>
    <x v="9"/>
    <x v="0"/>
  </r>
  <r>
    <n v="10"/>
    <x v="0"/>
    <x v="0"/>
    <x v="146"/>
    <n v="311340"/>
    <x v="2"/>
    <x v="2"/>
    <x v="2"/>
    <x v="0"/>
  </r>
  <r>
    <n v="2"/>
    <x v="0"/>
    <x v="0"/>
    <x v="147"/>
    <n v="311350"/>
    <x v="2"/>
    <x v="2"/>
    <x v="3"/>
    <x v="0"/>
  </r>
  <r>
    <n v="0"/>
    <x v="0"/>
    <x v="0"/>
    <x v="148"/>
    <n v="311360"/>
    <x v="2"/>
    <x v="2"/>
    <x v="8"/>
    <x v="0"/>
  </r>
  <r>
    <n v="1"/>
    <x v="0"/>
    <x v="0"/>
    <x v="149"/>
    <n v="311370"/>
    <x v="2"/>
    <x v="2"/>
    <x v="6"/>
    <x v="0"/>
  </r>
  <r>
    <n v="0"/>
    <x v="0"/>
    <x v="0"/>
    <x v="150"/>
    <n v="311380"/>
    <x v="2"/>
    <x v="2"/>
    <x v="2"/>
    <x v="0"/>
  </r>
  <r>
    <n v="2"/>
    <x v="0"/>
    <x v="0"/>
    <x v="151"/>
    <n v="311390"/>
    <x v="2"/>
    <x v="2"/>
    <x v="5"/>
    <x v="0"/>
  </r>
  <r>
    <n v="1"/>
    <x v="0"/>
    <x v="0"/>
    <x v="152"/>
    <n v="311400"/>
    <x v="2"/>
    <x v="2"/>
    <x v="5"/>
    <x v="0"/>
  </r>
  <r>
    <n v="0"/>
    <x v="0"/>
    <x v="0"/>
    <x v="153"/>
    <n v="311410"/>
    <x v="2"/>
    <x v="2"/>
    <x v="8"/>
    <x v="0"/>
  </r>
  <r>
    <n v="1"/>
    <x v="0"/>
    <x v="0"/>
    <x v="154"/>
    <n v="311420"/>
    <x v="2"/>
    <x v="2"/>
    <x v="1"/>
    <x v="0"/>
  </r>
  <r>
    <n v="8"/>
    <x v="0"/>
    <x v="0"/>
    <x v="155"/>
    <n v="311430"/>
    <x v="2"/>
    <x v="2"/>
    <x v="0"/>
    <x v="0"/>
  </r>
  <r>
    <n v="3"/>
    <x v="0"/>
    <x v="0"/>
    <x v="156"/>
    <n v="311440"/>
    <x v="2"/>
    <x v="2"/>
    <x v="10"/>
    <x v="0"/>
  </r>
  <r>
    <n v="1"/>
    <x v="0"/>
    <x v="0"/>
    <x v="157"/>
    <n v="311450"/>
    <x v="2"/>
    <x v="2"/>
    <x v="5"/>
    <x v="0"/>
  </r>
  <r>
    <n v="1"/>
    <x v="0"/>
    <x v="0"/>
    <x v="158"/>
    <n v="311455"/>
    <x v="2"/>
    <x v="2"/>
    <x v="4"/>
    <x v="0"/>
  </r>
  <r>
    <n v="0"/>
    <x v="0"/>
    <x v="0"/>
    <x v="159"/>
    <n v="311460"/>
    <x v="2"/>
    <x v="2"/>
    <x v="5"/>
    <x v="0"/>
  </r>
  <r>
    <n v="0"/>
    <x v="0"/>
    <x v="0"/>
    <x v="160"/>
    <n v="311470"/>
    <x v="2"/>
    <x v="2"/>
    <x v="10"/>
    <x v="0"/>
  </r>
  <r>
    <n v="0"/>
    <x v="0"/>
    <x v="0"/>
    <x v="161"/>
    <n v="311480"/>
    <x v="2"/>
    <x v="2"/>
    <x v="8"/>
    <x v="0"/>
  </r>
  <r>
    <n v="0"/>
    <x v="0"/>
    <x v="0"/>
    <x v="162"/>
    <n v="311490"/>
    <x v="2"/>
    <x v="2"/>
    <x v="11"/>
    <x v="0"/>
  </r>
  <r>
    <n v="0"/>
    <x v="0"/>
    <x v="0"/>
    <x v="163"/>
    <n v="311500"/>
    <x v="2"/>
    <x v="2"/>
    <x v="13"/>
    <x v="0"/>
  </r>
  <r>
    <n v="2"/>
    <x v="0"/>
    <x v="0"/>
    <x v="164"/>
    <n v="311510"/>
    <x v="2"/>
    <x v="2"/>
    <x v="10"/>
    <x v="0"/>
  </r>
  <r>
    <n v="2"/>
    <x v="0"/>
    <x v="0"/>
    <x v="165"/>
    <n v="311530"/>
    <x v="2"/>
    <x v="2"/>
    <x v="9"/>
    <x v="0"/>
  </r>
  <r>
    <n v="0"/>
    <x v="0"/>
    <x v="0"/>
    <x v="166"/>
    <n v="311535"/>
    <x v="2"/>
    <x v="2"/>
    <x v="2"/>
    <x v="0"/>
  </r>
  <r>
    <n v="1"/>
    <x v="0"/>
    <x v="0"/>
    <x v="167"/>
    <n v="311540"/>
    <x v="2"/>
    <x v="2"/>
    <x v="11"/>
    <x v="0"/>
  </r>
  <r>
    <n v="1"/>
    <x v="0"/>
    <x v="0"/>
    <x v="168"/>
    <n v="311545"/>
    <x v="2"/>
    <x v="2"/>
    <x v="6"/>
    <x v="0"/>
  </r>
  <r>
    <n v="0"/>
    <x v="0"/>
    <x v="0"/>
    <x v="169"/>
    <n v="311547"/>
    <x v="2"/>
    <x v="2"/>
    <x v="16"/>
    <x v="0"/>
  </r>
  <r>
    <n v="0"/>
    <x v="0"/>
    <x v="0"/>
    <x v="170"/>
    <n v="311550"/>
    <x v="2"/>
    <x v="2"/>
    <x v="8"/>
    <x v="0"/>
  </r>
  <r>
    <n v="0"/>
    <x v="0"/>
    <x v="0"/>
    <x v="171"/>
    <n v="311560"/>
    <x v="2"/>
    <x v="2"/>
    <x v="1"/>
    <x v="0"/>
  </r>
  <r>
    <n v="0"/>
    <x v="0"/>
    <x v="0"/>
    <x v="172"/>
    <n v="311570"/>
    <x v="2"/>
    <x v="2"/>
    <x v="7"/>
    <x v="0"/>
  </r>
  <r>
    <n v="0"/>
    <x v="0"/>
    <x v="0"/>
    <x v="173"/>
    <n v="311580"/>
    <x v="2"/>
    <x v="2"/>
    <x v="13"/>
    <x v="0"/>
  </r>
  <r>
    <n v="0"/>
    <x v="0"/>
    <x v="0"/>
    <x v="174"/>
    <n v="311590"/>
    <x v="2"/>
    <x v="2"/>
    <x v="9"/>
    <x v="0"/>
  </r>
  <r>
    <n v="0"/>
    <x v="0"/>
    <x v="0"/>
    <x v="175"/>
    <n v="311600"/>
    <x v="2"/>
    <x v="2"/>
    <x v="2"/>
    <x v="0"/>
  </r>
  <r>
    <n v="0"/>
    <x v="0"/>
    <x v="0"/>
    <x v="176"/>
    <n v="311610"/>
    <x v="2"/>
    <x v="2"/>
    <x v="3"/>
    <x v="0"/>
  </r>
  <r>
    <n v="1"/>
    <x v="0"/>
    <x v="0"/>
    <x v="177"/>
    <n v="311615"/>
    <x v="2"/>
    <x v="2"/>
    <x v="14"/>
    <x v="0"/>
  </r>
  <r>
    <n v="0"/>
    <x v="0"/>
    <x v="0"/>
    <x v="178"/>
    <n v="311620"/>
    <x v="2"/>
    <x v="2"/>
    <x v="9"/>
    <x v="0"/>
  </r>
  <r>
    <n v="0"/>
    <x v="0"/>
    <x v="0"/>
    <x v="179"/>
    <n v="311630"/>
    <x v="2"/>
    <x v="2"/>
    <x v="11"/>
    <x v="0"/>
  </r>
  <r>
    <n v="0"/>
    <x v="0"/>
    <x v="0"/>
    <x v="180"/>
    <n v="311640"/>
    <x v="2"/>
    <x v="2"/>
    <x v="10"/>
    <x v="0"/>
  </r>
  <r>
    <n v="1"/>
    <x v="0"/>
    <x v="0"/>
    <x v="181"/>
    <n v="311650"/>
    <x v="2"/>
    <x v="2"/>
    <x v="16"/>
    <x v="0"/>
  </r>
  <r>
    <n v="1"/>
    <x v="0"/>
    <x v="0"/>
    <x v="182"/>
    <n v="311660"/>
    <x v="2"/>
    <x v="2"/>
    <x v="1"/>
    <x v="0"/>
  </r>
  <r>
    <n v="0"/>
    <x v="0"/>
    <x v="0"/>
    <x v="183"/>
    <n v="311670"/>
    <x v="2"/>
    <x v="2"/>
    <x v="9"/>
    <x v="0"/>
  </r>
  <r>
    <n v="2"/>
    <x v="0"/>
    <x v="0"/>
    <x v="184"/>
    <n v="311680"/>
    <x v="2"/>
    <x v="2"/>
    <x v="7"/>
    <x v="0"/>
  </r>
  <r>
    <n v="0"/>
    <x v="0"/>
    <x v="0"/>
    <x v="185"/>
    <n v="311690"/>
    <x v="2"/>
    <x v="2"/>
    <x v="4"/>
    <x v="0"/>
  </r>
  <r>
    <n v="0"/>
    <x v="0"/>
    <x v="0"/>
    <x v="186"/>
    <n v="311700"/>
    <x v="2"/>
    <x v="2"/>
    <x v="6"/>
    <x v="0"/>
  </r>
  <r>
    <n v="0"/>
    <x v="0"/>
    <x v="0"/>
    <x v="187"/>
    <n v="311710"/>
    <x v="2"/>
    <x v="2"/>
    <x v="10"/>
    <x v="0"/>
  </r>
  <r>
    <n v="0"/>
    <x v="0"/>
    <x v="0"/>
    <x v="188"/>
    <n v="311520"/>
    <x v="2"/>
    <x v="2"/>
    <x v="11"/>
    <x v="0"/>
  </r>
  <r>
    <n v="0"/>
    <x v="0"/>
    <x v="0"/>
    <x v="189"/>
    <n v="311730"/>
    <x v="2"/>
    <x v="2"/>
    <x v="4"/>
    <x v="0"/>
  </r>
  <r>
    <n v="0"/>
    <x v="0"/>
    <x v="0"/>
    <x v="190"/>
    <n v="311720"/>
    <x v="2"/>
    <x v="2"/>
    <x v="8"/>
    <x v="0"/>
  </r>
  <r>
    <n v="0"/>
    <x v="0"/>
    <x v="0"/>
    <x v="191"/>
    <n v="311740"/>
    <x v="2"/>
    <x v="2"/>
    <x v="2"/>
    <x v="0"/>
  </r>
  <r>
    <n v="1"/>
    <x v="0"/>
    <x v="0"/>
    <x v="192"/>
    <n v="311750"/>
    <x v="2"/>
    <x v="2"/>
    <x v="3"/>
    <x v="0"/>
  </r>
  <r>
    <n v="1"/>
    <x v="0"/>
    <x v="0"/>
    <x v="193"/>
    <n v="311760"/>
    <x v="2"/>
    <x v="2"/>
    <x v="1"/>
    <x v="0"/>
  </r>
  <r>
    <n v="0"/>
    <x v="0"/>
    <x v="0"/>
    <x v="194"/>
    <n v="311770"/>
    <x v="2"/>
    <x v="2"/>
    <x v="5"/>
    <x v="0"/>
  </r>
  <r>
    <n v="0"/>
    <x v="0"/>
    <x v="0"/>
    <x v="195"/>
    <n v="311780"/>
    <x v="2"/>
    <x v="2"/>
    <x v="8"/>
    <x v="0"/>
  </r>
  <r>
    <n v="0"/>
    <x v="0"/>
    <x v="0"/>
    <x v="196"/>
    <n v="311783"/>
    <x v="2"/>
    <x v="2"/>
    <x v="16"/>
    <x v="0"/>
  </r>
  <r>
    <n v="0"/>
    <x v="0"/>
    <x v="0"/>
    <x v="197"/>
    <n v="311787"/>
    <x v="2"/>
    <x v="2"/>
    <x v="18"/>
    <x v="1"/>
  </r>
  <r>
    <n v="1"/>
    <x v="0"/>
    <x v="0"/>
    <x v="198"/>
    <n v="311790"/>
    <x v="2"/>
    <x v="2"/>
    <x v="8"/>
    <x v="0"/>
  </r>
  <r>
    <n v="4"/>
    <x v="0"/>
    <x v="0"/>
    <x v="199"/>
    <n v="311800"/>
    <x v="2"/>
    <x v="2"/>
    <x v="11"/>
    <x v="0"/>
  </r>
  <r>
    <n v="0"/>
    <x v="0"/>
    <x v="0"/>
    <x v="200"/>
    <n v="311810"/>
    <x v="2"/>
    <x v="2"/>
    <x v="3"/>
    <x v="0"/>
  </r>
  <r>
    <n v="0"/>
    <x v="0"/>
    <x v="0"/>
    <x v="201"/>
    <n v="311820"/>
    <x v="2"/>
    <x v="2"/>
    <x v="4"/>
    <x v="0"/>
  </r>
  <r>
    <n v="26"/>
    <x v="0"/>
    <x v="0"/>
    <x v="202"/>
    <n v="311830"/>
    <x v="2"/>
    <x v="2"/>
    <x v="11"/>
    <x v="0"/>
  </r>
  <r>
    <n v="2"/>
    <x v="0"/>
    <x v="0"/>
    <x v="203"/>
    <n v="311840"/>
    <x v="2"/>
    <x v="2"/>
    <x v="7"/>
    <x v="0"/>
  </r>
  <r>
    <n v="0"/>
    <x v="0"/>
    <x v="0"/>
    <x v="204"/>
    <n v="311850"/>
    <x v="2"/>
    <x v="2"/>
    <x v="8"/>
    <x v="0"/>
  </r>
  <r>
    <n v="203"/>
    <x v="0"/>
    <x v="0"/>
    <x v="205"/>
    <n v="311860"/>
    <x v="2"/>
    <x v="2"/>
    <x v="17"/>
    <x v="1"/>
  </r>
  <r>
    <n v="0"/>
    <x v="0"/>
    <x v="0"/>
    <x v="206"/>
    <n v="311870"/>
    <x v="2"/>
    <x v="2"/>
    <x v="5"/>
    <x v="0"/>
  </r>
  <r>
    <n v="0"/>
    <x v="0"/>
    <x v="0"/>
    <x v="207"/>
    <n v="311880"/>
    <x v="2"/>
    <x v="2"/>
    <x v="16"/>
    <x v="0"/>
  </r>
  <r>
    <n v="0"/>
    <x v="0"/>
    <x v="0"/>
    <x v="208"/>
    <n v="311890"/>
    <x v="2"/>
    <x v="2"/>
    <x v="12"/>
    <x v="0"/>
  </r>
  <r>
    <n v="0"/>
    <x v="0"/>
    <x v="0"/>
    <x v="209"/>
    <n v="311900"/>
    <x v="2"/>
    <x v="2"/>
    <x v="8"/>
    <x v="0"/>
  </r>
  <r>
    <n v="1"/>
    <x v="0"/>
    <x v="0"/>
    <x v="210"/>
    <n v="311910"/>
    <x v="2"/>
    <x v="2"/>
    <x v="3"/>
    <x v="0"/>
  </r>
  <r>
    <n v="0"/>
    <x v="0"/>
    <x v="0"/>
    <x v="211"/>
    <n v="311920"/>
    <x v="2"/>
    <x v="2"/>
    <x v="7"/>
    <x v="0"/>
  </r>
  <r>
    <n v="2"/>
    <x v="0"/>
    <x v="0"/>
    <x v="212"/>
    <n v="311930"/>
    <x v="2"/>
    <x v="2"/>
    <x v="0"/>
    <x v="0"/>
  </r>
  <r>
    <n v="14"/>
    <x v="0"/>
    <x v="0"/>
    <x v="213"/>
    <n v="311940"/>
    <x v="2"/>
    <x v="2"/>
    <x v="2"/>
    <x v="0"/>
  </r>
  <r>
    <n v="0"/>
    <x v="0"/>
    <x v="0"/>
    <x v="214"/>
    <n v="311950"/>
    <x v="2"/>
    <x v="2"/>
    <x v="6"/>
    <x v="0"/>
  </r>
  <r>
    <n v="0"/>
    <x v="0"/>
    <x v="0"/>
    <x v="215"/>
    <n v="311960"/>
    <x v="2"/>
    <x v="2"/>
    <x v="9"/>
    <x v="0"/>
  </r>
  <r>
    <n v="0"/>
    <x v="0"/>
    <x v="0"/>
    <x v="216"/>
    <n v="311970"/>
    <x v="2"/>
    <x v="2"/>
    <x v="11"/>
    <x v="0"/>
  </r>
  <r>
    <n v="1"/>
    <x v="0"/>
    <x v="0"/>
    <x v="217"/>
    <n v="311980"/>
    <x v="2"/>
    <x v="2"/>
    <x v="1"/>
    <x v="0"/>
  </r>
  <r>
    <n v="1"/>
    <x v="0"/>
    <x v="0"/>
    <x v="218"/>
    <n v="311990"/>
    <x v="2"/>
    <x v="2"/>
    <x v="8"/>
    <x v="0"/>
  </r>
  <r>
    <n v="0"/>
    <x v="0"/>
    <x v="0"/>
    <x v="219"/>
    <n v="311995"/>
    <x v="2"/>
    <x v="2"/>
    <x v="1"/>
    <x v="0"/>
  </r>
  <r>
    <n v="0"/>
    <x v="0"/>
    <x v="0"/>
    <x v="220"/>
    <n v="312000"/>
    <x v="2"/>
    <x v="2"/>
    <x v="2"/>
    <x v="0"/>
  </r>
  <r>
    <n v="0"/>
    <x v="0"/>
    <x v="0"/>
    <x v="221"/>
    <n v="312010"/>
    <x v="2"/>
    <x v="2"/>
    <x v="3"/>
    <x v="0"/>
  </r>
  <r>
    <n v="0"/>
    <x v="0"/>
    <x v="0"/>
    <x v="222"/>
    <n v="312015"/>
    <x v="2"/>
    <x v="2"/>
    <x v="6"/>
    <x v="0"/>
  </r>
  <r>
    <n v="0"/>
    <x v="0"/>
    <x v="0"/>
    <x v="223"/>
    <n v="312020"/>
    <x v="2"/>
    <x v="2"/>
    <x v="5"/>
    <x v="0"/>
  </r>
  <r>
    <n v="1"/>
    <x v="0"/>
    <x v="0"/>
    <x v="224"/>
    <n v="312030"/>
    <x v="2"/>
    <x v="2"/>
    <x v="16"/>
    <x v="0"/>
  </r>
  <r>
    <n v="1"/>
    <x v="0"/>
    <x v="0"/>
    <x v="225"/>
    <n v="312040"/>
    <x v="2"/>
    <x v="2"/>
    <x v="11"/>
    <x v="0"/>
  </r>
  <r>
    <n v="0"/>
    <x v="0"/>
    <x v="0"/>
    <x v="226"/>
    <n v="312050"/>
    <x v="2"/>
    <x v="2"/>
    <x v="8"/>
    <x v="0"/>
  </r>
  <r>
    <n v="1"/>
    <x v="0"/>
    <x v="0"/>
    <x v="227"/>
    <n v="312060"/>
    <x v="2"/>
    <x v="2"/>
    <x v="17"/>
    <x v="0"/>
  </r>
  <r>
    <n v="0"/>
    <x v="0"/>
    <x v="0"/>
    <x v="228"/>
    <n v="312070"/>
    <x v="2"/>
    <x v="2"/>
    <x v="0"/>
    <x v="0"/>
  </r>
  <r>
    <n v="0"/>
    <x v="0"/>
    <x v="0"/>
    <x v="229"/>
    <n v="312080"/>
    <x v="2"/>
    <x v="2"/>
    <x v="8"/>
    <x v="0"/>
  </r>
  <r>
    <n v="0"/>
    <x v="0"/>
    <x v="0"/>
    <x v="230"/>
    <n v="312083"/>
    <x v="2"/>
    <x v="2"/>
    <x v="7"/>
    <x v="0"/>
  </r>
  <r>
    <n v="0"/>
    <x v="0"/>
    <x v="0"/>
    <x v="231"/>
    <n v="312087"/>
    <x v="2"/>
    <x v="2"/>
    <x v="16"/>
    <x v="0"/>
  </r>
  <r>
    <n v="12"/>
    <x v="0"/>
    <x v="0"/>
    <x v="232"/>
    <n v="312090"/>
    <x v="2"/>
    <x v="2"/>
    <x v="3"/>
    <x v="0"/>
  </r>
  <r>
    <n v="0"/>
    <x v="0"/>
    <x v="0"/>
    <x v="233"/>
    <n v="312100"/>
    <x v="2"/>
    <x v="2"/>
    <x v="3"/>
    <x v="0"/>
  </r>
  <r>
    <n v="0"/>
    <x v="0"/>
    <x v="0"/>
    <x v="234"/>
    <n v="312110"/>
    <x v="2"/>
    <x v="2"/>
    <x v="8"/>
    <x v="0"/>
  </r>
  <r>
    <n v="0"/>
    <x v="0"/>
    <x v="0"/>
    <x v="235"/>
    <n v="312120"/>
    <x v="2"/>
    <x v="2"/>
    <x v="10"/>
    <x v="0"/>
  </r>
  <r>
    <n v="0"/>
    <x v="0"/>
    <x v="0"/>
    <x v="236"/>
    <n v="312125"/>
    <x v="2"/>
    <x v="2"/>
    <x v="4"/>
    <x v="0"/>
  </r>
  <r>
    <n v="0"/>
    <x v="0"/>
    <x v="0"/>
    <x v="237"/>
    <n v="312130"/>
    <x v="2"/>
    <x v="2"/>
    <x v="9"/>
    <x v="0"/>
  </r>
  <r>
    <n v="0"/>
    <x v="0"/>
    <x v="0"/>
    <x v="238"/>
    <n v="312140"/>
    <x v="2"/>
    <x v="2"/>
    <x v="11"/>
    <x v="0"/>
  </r>
  <r>
    <n v="1"/>
    <x v="0"/>
    <x v="0"/>
    <x v="239"/>
    <n v="312150"/>
    <x v="2"/>
    <x v="2"/>
    <x v="11"/>
    <x v="0"/>
  </r>
  <r>
    <n v="1"/>
    <x v="0"/>
    <x v="0"/>
    <x v="240"/>
    <n v="312160"/>
    <x v="2"/>
    <x v="2"/>
    <x v="3"/>
    <x v="0"/>
  </r>
  <r>
    <n v="0"/>
    <x v="0"/>
    <x v="0"/>
    <x v="241"/>
    <n v="312170"/>
    <x v="2"/>
    <x v="2"/>
    <x v="18"/>
    <x v="0"/>
  </r>
  <r>
    <n v="0"/>
    <x v="0"/>
    <x v="0"/>
    <x v="242"/>
    <n v="312180"/>
    <x v="2"/>
    <x v="2"/>
    <x v="2"/>
    <x v="0"/>
  </r>
  <r>
    <n v="0"/>
    <x v="0"/>
    <x v="0"/>
    <x v="243"/>
    <n v="312190"/>
    <x v="2"/>
    <x v="2"/>
    <x v="9"/>
    <x v="0"/>
  </r>
  <r>
    <n v="0"/>
    <x v="0"/>
    <x v="0"/>
    <x v="244"/>
    <n v="312200"/>
    <x v="2"/>
    <x v="2"/>
    <x v="9"/>
    <x v="0"/>
  </r>
  <r>
    <n v="0"/>
    <x v="0"/>
    <x v="0"/>
    <x v="245"/>
    <n v="312210"/>
    <x v="2"/>
    <x v="2"/>
    <x v="7"/>
    <x v="0"/>
  </r>
  <r>
    <n v="2"/>
    <x v="0"/>
    <x v="0"/>
    <x v="246"/>
    <n v="312220"/>
    <x v="2"/>
    <x v="2"/>
    <x v="7"/>
    <x v="0"/>
  </r>
  <r>
    <n v="69"/>
    <x v="0"/>
    <x v="0"/>
    <x v="247"/>
    <n v="312230"/>
    <x v="2"/>
    <x v="2"/>
    <x v="1"/>
    <x v="0"/>
  </r>
  <r>
    <n v="0"/>
    <x v="0"/>
    <x v="0"/>
    <x v="248"/>
    <n v="312235"/>
    <x v="2"/>
    <x v="2"/>
    <x v="6"/>
    <x v="0"/>
  </r>
  <r>
    <n v="1"/>
    <x v="0"/>
    <x v="0"/>
    <x v="249"/>
    <n v="312240"/>
    <x v="2"/>
    <x v="2"/>
    <x v="10"/>
    <x v="0"/>
  </r>
  <r>
    <n v="2"/>
    <x v="0"/>
    <x v="0"/>
    <x v="250"/>
    <n v="312245"/>
    <x v="2"/>
    <x v="2"/>
    <x v="6"/>
    <x v="0"/>
  </r>
  <r>
    <n v="0"/>
    <x v="0"/>
    <x v="0"/>
    <x v="251"/>
    <n v="312247"/>
    <x v="2"/>
    <x v="2"/>
    <x v="14"/>
    <x v="0"/>
  </r>
  <r>
    <n v="0"/>
    <x v="0"/>
    <x v="0"/>
    <x v="252"/>
    <n v="312250"/>
    <x v="2"/>
    <x v="2"/>
    <x v="2"/>
    <x v="0"/>
  </r>
  <r>
    <n v="0"/>
    <x v="0"/>
    <x v="0"/>
    <x v="253"/>
    <n v="312260"/>
    <x v="2"/>
    <x v="2"/>
    <x v="3"/>
    <x v="0"/>
  </r>
  <r>
    <n v="0"/>
    <x v="0"/>
    <x v="0"/>
    <x v="254"/>
    <n v="312270"/>
    <x v="2"/>
    <x v="2"/>
    <x v="2"/>
    <x v="0"/>
  </r>
  <r>
    <n v="0"/>
    <x v="0"/>
    <x v="0"/>
    <x v="255"/>
    <n v="312280"/>
    <x v="2"/>
    <x v="2"/>
    <x v="8"/>
    <x v="0"/>
  </r>
  <r>
    <n v="1"/>
    <x v="0"/>
    <x v="0"/>
    <x v="256"/>
    <n v="312290"/>
    <x v="2"/>
    <x v="2"/>
    <x v="9"/>
    <x v="0"/>
  </r>
  <r>
    <n v="0"/>
    <x v="0"/>
    <x v="0"/>
    <x v="257"/>
    <n v="312300"/>
    <x v="2"/>
    <x v="2"/>
    <x v="11"/>
    <x v="0"/>
  </r>
  <r>
    <n v="0"/>
    <x v="0"/>
    <x v="0"/>
    <x v="258"/>
    <n v="312310"/>
    <x v="2"/>
    <x v="2"/>
    <x v="7"/>
    <x v="0"/>
  </r>
  <r>
    <n v="0"/>
    <x v="0"/>
    <x v="0"/>
    <x v="259"/>
    <n v="312320"/>
    <x v="2"/>
    <x v="2"/>
    <x v="1"/>
    <x v="0"/>
  </r>
  <r>
    <n v="1"/>
    <x v="0"/>
    <x v="0"/>
    <x v="260"/>
    <n v="312330"/>
    <x v="2"/>
    <x v="2"/>
    <x v="9"/>
    <x v="0"/>
  </r>
  <r>
    <n v="0"/>
    <x v="0"/>
    <x v="0"/>
    <x v="261"/>
    <n v="312340"/>
    <x v="2"/>
    <x v="2"/>
    <x v="10"/>
    <x v="0"/>
  </r>
  <r>
    <n v="0"/>
    <x v="0"/>
    <x v="0"/>
    <x v="262"/>
    <n v="312350"/>
    <x v="2"/>
    <x v="2"/>
    <x v="0"/>
    <x v="0"/>
  </r>
  <r>
    <n v="0"/>
    <x v="0"/>
    <x v="0"/>
    <x v="263"/>
    <n v="312352"/>
    <x v="2"/>
    <x v="2"/>
    <x v="2"/>
    <x v="0"/>
  </r>
  <r>
    <n v="3"/>
    <x v="0"/>
    <x v="0"/>
    <x v="264"/>
    <n v="312360"/>
    <x v="2"/>
    <x v="2"/>
    <x v="5"/>
    <x v="0"/>
  </r>
  <r>
    <n v="1"/>
    <x v="0"/>
    <x v="0"/>
    <x v="265"/>
    <n v="312370"/>
    <x v="2"/>
    <x v="2"/>
    <x v="7"/>
    <x v="0"/>
  </r>
  <r>
    <n v="0"/>
    <x v="0"/>
    <x v="0"/>
    <x v="266"/>
    <n v="312380"/>
    <x v="2"/>
    <x v="2"/>
    <x v="16"/>
    <x v="0"/>
  </r>
  <r>
    <n v="0"/>
    <x v="0"/>
    <x v="0"/>
    <x v="267"/>
    <n v="312385"/>
    <x v="2"/>
    <x v="2"/>
    <x v="2"/>
    <x v="0"/>
  </r>
  <r>
    <n v="1"/>
    <x v="0"/>
    <x v="0"/>
    <x v="268"/>
    <n v="312390"/>
    <x v="2"/>
    <x v="2"/>
    <x v="11"/>
    <x v="0"/>
  </r>
  <r>
    <n v="1"/>
    <x v="0"/>
    <x v="0"/>
    <x v="269"/>
    <n v="312400"/>
    <x v="2"/>
    <x v="2"/>
    <x v="9"/>
    <x v="0"/>
  </r>
  <r>
    <n v="3"/>
    <x v="0"/>
    <x v="0"/>
    <x v="270"/>
    <n v="312410"/>
    <x v="2"/>
    <x v="2"/>
    <x v="17"/>
    <x v="1"/>
  </r>
  <r>
    <n v="0"/>
    <x v="0"/>
    <x v="0"/>
    <x v="271"/>
    <n v="312420"/>
    <x v="2"/>
    <x v="2"/>
    <x v="2"/>
    <x v="0"/>
  </r>
  <r>
    <n v="1"/>
    <x v="0"/>
    <x v="0"/>
    <x v="272"/>
    <n v="312430"/>
    <x v="2"/>
    <x v="2"/>
    <x v="16"/>
    <x v="0"/>
  </r>
  <r>
    <n v="0"/>
    <x v="0"/>
    <x v="0"/>
    <x v="273"/>
    <n v="312440"/>
    <x v="2"/>
    <x v="2"/>
    <x v="8"/>
    <x v="0"/>
  </r>
  <r>
    <n v="0"/>
    <x v="0"/>
    <x v="0"/>
    <x v="274"/>
    <n v="312450"/>
    <x v="2"/>
    <x v="2"/>
    <x v="8"/>
    <x v="0"/>
  </r>
  <r>
    <n v="0"/>
    <x v="0"/>
    <x v="0"/>
    <x v="275"/>
    <n v="312470"/>
    <x v="2"/>
    <x v="2"/>
    <x v="1"/>
    <x v="0"/>
  </r>
  <r>
    <n v="1"/>
    <x v="0"/>
    <x v="0"/>
    <x v="276"/>
    <n v="312480"/>
    <x v="2"/>
    <x v="2"/>
    <x v="13"/>
    <x v="0"/>
  </r>
  <r>
    <n v="0"/>
    <x v="0"/>
    <x v="0"/>
    <x v="277"/>
    <n v="312460"/>
    <x v="2"/>
    <x v="2"/>
    <x v="9"/>
    <x v="0"/>
  </r>
  <r>
    <n v="0"/>
    <x v="0"/>
    <x v="0"/>
    <x v="278"/>
    <n v="312490"/>
    <x v="2"/>
    <x v="2"/>
    <x v="9"/>
    <x v="0"/>
  </r>
  <r>
    <n v="0"/>
    <x v="0"/>
    <x v="0"/>
    <x v="279"/>
    <n v="312500"/>
    <x v="2"/>
    <x v="2"/>
    <x v="11"/>
    <x v="0"/>
  </r>
  <r>
    <n v="1"/>
    <x v="0"/>
    <x v="0"/>
    <x v="280"/>
    <n v="312510"/>
    <x v="2"/>
    <x v="2"/>
    <x v="8"/>
    <x v="0"/>
  </r>
  <r>
    <n v="0"/>
    <x v="0"/>
    <x v="0"/>
    <x v="281"/>
    <n v="312520"/>
    <x v="2"/>
    <x v="2"/>
    <x v="10"/>
    <x v="0"/>
  </r>
  <r>
    <n v="0"/>
    <x v="0"/>
    <x v="0"/>
    <x v="282"/>
    <n v="312530"/>
    <x v="2"/>
    <x v="2"/>
    <x v="9"/>
    <x v="0"/>
  </r>
  <r>
    <n v="1"/>
    <x v="0"/>
    <x v="0"/>
    <x v="283"/>
    <n v="312540"/>
    <x v="2"/>
    <x v="2"/>
    <x v="3"/>
    <x v="0"/>
  </r>
  <r>
    <n v="0"/>
    <x v="0"/>
    <x v="0"/>
    <x v="284"/>
    <n v="312560"/>
    <x v="2"/>
    <x v="2"/>
    <x v="6"/>
    <x v="0"/>
  </r>
  <r>
    <n v="0"/>
    <x v="0"/>
    <x v="0"/>
    <x v="285"/>
    <n v="312570"/>
    <x v="2"/>
    <x v="2"/>
    <x v="3"/>
    <x v="0"/>
  </r>
  <r>
    <n v="0"/>
    <x v="0"/>
    <x v="0"/>
    <x v="286"/>
    <n v="312580"/>
    <x v="2"/>
    <x v="2"/>
    <x v="7"/>
    <x v="0"/>
  </r>
  <r>
    <n v="0"/>
    <x v="0"/>
    <x v="0"/>
    <x v="287"/>
    <n v="312590"/>
    <x v="2"/>
    <x v="2"/>
    <x v="2"/>
    <x v="0"/>
  </r>
  <r>
    <n v="0"/>
    <x v="0"/>
    <x v="0"/>
    <x v="288"/>
    <n v="312595"/>
    <x v="2"/>
    <x v="2"/>
    <x v="9"/>
    <x v="0"/>
  </r>
  <r>
    <n v="1"/>
    <x v="0"/>
    <x v="0"/>
    <x v="289"/>
    <n v="312600"/>
    <x v="2"/>
    <x v="2"/>
    <x v="17"/>
    <x v="1"/>
  </r>
  <r>
    <n v="3"/>
    <x v="0"/>
    <x v="0"/>
    <x v="290"/>
    <n v="312610"/>
    <x v="2"/>
    <x v="2"/>
    <x v="1"/>
    <x v="0"/>
  </r>
  <r>
    <n v="0"/>
    <x v="0"/>
    <x v="0"/>
    <x v="291"/>
    <n v="312620"/>
    <x v="2"/>
    <x v="2"/>
    <x v="14"/>
    <x v="0"/>
  </r>
  <r>
    <n v="0"/>
    <x v="0"/>
    <x v="0"/>
    <x v="292"/>
    <n v="312630"/>
    <x v="2"/>
    <x v="2"/>
    <x v="10"/>
    <x v="0"/>
  </r>
  <r>
    <n v="0"/>
    <x v="0"/>
    <x v="0"/>
    <x v="293"/>
    <n v="312640"/>
    <x v="2"/>
    <x v="2"/>
    <x v="12"/>
    <x v="0"/>
  </r>
  <r>
    <n v="0"/>
    <x v="0"/>
    <x v="0"/>
    <x v="294"/>
    <n v="312650"/>
    <x v="2"/>
    <x v="2"/>
    <x v="3"/>
    <x v="0"/>
  </r>
  <r>
    <n v="0"/>
    <x v="0"/>
    <x v="0"/>
    <x v="295"/>
    <n v="312660"/>
    <x v="2"/>
    <x v="2"/>
    <x v="16"/>
    <x v="0"/>
  </r>
  <r>
    <n v="0"/>
    <x v="0"/>
    <x v="0"/>
    <x v="296"/>
    <n v="312670"/>
    <x v="2"/>
    <x v="2"/>
    <x v="16"/>
    <x v="0"/>
  </r>
  <r>
    <n v="0"/>
    <x v="0"/>
    <x v="0"/>
    <x v="297"/>
    <n v="312675"/>
    <x v="2"/>
    <x v="2"/>
    <x v="6"/>
    <x v="0"/>
  </r>
  <r>
    <n v="0"/>
    <x v="0"/>
    <x v="0"/>
    <x v="298"/>
    <n v="312680"/>
    <x v="2"/>
    <x v="2"/>
    <x v="6"/>
    <x v="0"/>
  </r>
  <r>
    <n v="0"/>
    <x v="0"/>
    <x v="0"/>
    <x v="299"/>
    <n v="312690"/>
    <x v="2"/>
    <x v="2"/>
    <x v="7"/>
    <x v="0"/>
  </r>
  <r>
    <n v="0"/>
    <x v="0"/>
    <x v="0"/>
    <x v="300"/>
    <n v="312695"/>
    <x v="2"/>
    <x v="2"/>
    <x v="7"/>
    <x v="0"/>
  </r>
  <r>
    <n v="1"/>
    <x v="0"/>
    <x v="0"/>
    <x v="301"/>
    <n v="312700"/>
    <x v="2"/>
    <x v="2"/>
    <x v="4"/>
    <x v="0"/>
  </r>
  <r>
    <n v="0"/>
    <x v="0"/>
    <x v="0"/>
    <x v="302"/>
    <n v="312705"/>
    <x v="2"/>
    <x v="2"/>
    <x v="6"/>
    <x v="0"/>
  </r>
  <r>
    <n v="0"/>
    <x v="0"/>
    <x v="0"/>
    <x v="303"/>
    <n v="312707"/>
    <x v="2"/>
    <x v="2"/>
    <x v="16"/>
    <x v="0"/>
  </r>
  <r>
    <n v="5"/>
    <x v="0"/>
    <x v="0"/>
    <x v="304"/>
    <n v="312710"/>
    <x v="2"/>
    <x v="2"/>
    <x v="4"/>
    <x v="0"/>
  </r>
  <r>
    <n v="0"/>
    <x v="0"/>
    <x v="0"/>
    <x v="305"/>
    <n v="312720"/>
    <x v="2"/>
    <x v="2"/>
    <x v="12"/>
    <x v="0"/>
  </r>
  <r>
    <n v="0"/>
    <x v="0"/>
    <x v="0"/>
    <x v="306"/>
    <n v="312730"/>
    <x v="2"/>
    <x v="2"/>
    <x v="7"/>
    <x v="0"/>
  </r>
  <r>
    <n v="0"/>
    <x v="0"/>
    <x v="0"/>
    <x v="307"/>
    <n v="312733"/>
    <x v="2"/>
    <x v="2"/>
    <x v="16"/>
    <x v="0"/>
  </r>
  <r>
    <n v="0"/>
    <x v="0"/>
    <x v="0"/>
    <x v="308"/>
    <n v="312735"/>
    <x v="2"/>
    <x v="2"/>
    <x v="16"/>
    <x v="0"/>
  </r>
  <r>
    <n v="0"/>
    <x v="0"/>
    <x v="0"/>
    <x v="309"/>
    <n v="312737"/>
    <x v="2"/>
    <x v="2"/>
    <x v="7"/>
    <x v="0"/>
  </r>
  <r>
    <n v="0"/>
    <x v="0"/>
    <x v="0"/>
    <x v="310"/>
    <n v="312738"/>
    <x v="2"/>
    <x v="2"/>
    <x v="9"/>
    <x v="0"/>
  </r>
  <r>
    <n v="0"/>
    <x v="0"/>
    <x v="0"/>
    <x v="311"/>
    <n v="312740"/>
    <x v="2"/>
    <x v="2"/>
    <x v="8"/>
    <x v="0"/>
  </r>
  <r>
    <n v="0"/>
    <x v="0"/>
    <x v="0"/>
    <x v="312"/>
    <n v="312750"/>
    <x v="2"/>
    <x v="2"/>
    <x v="7"/>
    <x v="0"/>
  </r>
  <r>
    <n v="0"/>
    <x v="0"/>
    <x v="0"/>
    <x v="313"/>
    <n v="312760"/>
    <x v="2"/>
    <x v="2"/>
    <x v="3"/>
    <x v="0"/>
  </r>
  <r>
    <n v="22"/>
    <x v="0"/>
    <x v="0"/>
    <x v="314"/>
    <n v="312770"/>
    <x v="2"/>
    <x v="2"/>
    <x v="7"/>
    <x v="0"/>
  </r>
  <r>
    <n v="0"/>
    <x v="0"/>
    <x v="0"/>
    <x v="315"/>
    <n v="312780"/>
    <x v="2"/>
    <x v="2"/>
    <x v="16"/>
    <x v="0"/>
  </r>
  <r>
    <n v="0"/>
    <x v="0"/>
    <x v="0"/>
    <x v="316"/>
    <n v="312790"/>
    <x v="2"/>
    <x v="2"/>
    <x v="13"/>
    <x v="0"/>
  </r>
  <r>
    <n v="6"/>
    <x v="0"/>
    <x v="0"/>
    <x v="317"/>
    <n v="312800"/>
    <x v="2"/>
    <x v="2"/>
    <x v="7"/>
    <x v="0"/>
  </r>
  <r>
    <n v="1"/>
    <x v="0"/>
    <x v="0"/>
    <x v="318"/>
    <n v="312810"/>
    <x v="2"/>
    <x v="2"/>
    <x v="5"/>
    <x v="0"/>
  </r>
  <r>
    <n v="1"/>
    <x v="0"/>
    <x v="0"/>
    <x v="319"/>
    <n v="312820"/>
    <x v="2"/>
    <x v="2"/>
    <x v="2"/>
    <x v="0"/>
  </r>
  <r>
    <n v="0"/>
    <x v="0"/>
    <x v="0"/>
    <x v="320"/>
    <n v="312825"/>
    <x v="2"/>
    <x v="2"/>
    <x v="16"/>
    <x v="0"/>
  </r>
  <r>
    <n v="3"/>
    <x v="0"/>
    <x v="0"/>
    <x v="321"/>
    <n v="312830"/>
    <x v="2"/>
    <x v="2"/>
    <x v="10"/>
    <x v="0"/>
  </r>
  <r>
    <n v="0"/>
    <x v="0"/>
    <x v="0"/>
    <x v="322"/>
    <n v="312840"/>
    <x v="2"/>
    <x v="2"/>
    <x v="9"/>
    <x v="0"/>
  </r>
  <r>
    <n v="0"/>
    <x v="0"/>
    <x v="0"/>
    <x v="323"/>
    <n v="312850"/>
    <x v="2"/>
    <x v="2"/>
    <x v="9"/>
    <x v="0"/>
  </r>
  <r>
    <n v="0"/>
    <x v="0"/>
    <x v="0"/>
    <x v="324"/>
    <n v="312860"/>
    <x v="2"/>
    <x v="2"/>
    <x v="14"/>
    <x v="0"/>
  </r>
  <r>
    <n v="14"/>
    <x v="0"/>
    <x v="0"/>
    <x v="325"/>
    <n v="312870"/>
    <x v="2"/>
    <x v="2"/>
    <x v="10"/>
    <x v="0"/>
  </r>
  <r>
    <n v="1"/>
    <x v="0"/>
    <x v="0"/>
    <x v="326"/>
    <n v="312880"/>
    <x v="2"/>
    <x v="2"/>
    <x v="9"/>
    <x v="0"/>
  </r>
  <r>
    <n v="2"/>
    <x v="0"/>
    <x v="0"/>
    <x v="327"/>
    <n v="312890"/>
    <x v="2"/>
    <x v="2"/>
    <x v="0"/>
    <x v="0"/>
  </r>
  <r>
    <n v="0"/>
    <x v="0"/>
    <x v="0"/>
    <x v="328"/>
    <n v="312900"/>
    <x v="2"/>
    <x v="2"/>
    <x v="9"/>
    <x v="0"/>
  </r>
  <r>
    <n v="0"/>
    <x v="0"/>
    <x v="0"/>
    <x v="329"/>
    <n v="312910"/>
    <x v="2"/>
    <x v="2"/>
    <x v="13"/>
    <x v="0"/>
  </r>
  <r>
    <n v="0"/>
    <x v="0"/>
    <x v="0"/>
    <x v="330"/>
    <n v="312920"/>
    <x v="2"/>
    <x v="2"/>
    <x v="8"/>
    <x v="0"/>
  </r>
  <r>
    <n v="5"/>
    <x v="0"/>
    <x v="0"/>
    <x v="331"/>
    <n v="312930"/>
    <x v="2"/>
    <x v="2"/>
    <x v="2"/>
    <x v="0"/>
  </r>
  <r>
    <n v="0"/>
    <x v="0"/>
    <x v="0"/>
    <x v="332"/>
    <n v="312940"/>
    <x v="2"/>
    <x v="2"/>
    <x v="11"/>
    <x v="0"/>
  </r>
  <r>
    <n v="1"/>
    <x v="0"/>
    <x v="0"/>
    <x v="333"/>
    <n v="312950"/>
    <x v="2"/>
    <x v="2"/>
    <x v="4"/>
    <x v="0"/>
  </r>
  <r>
    <n v="0"/>
    <x v="0"/>
    <x v="0"/>
    <x v="334"/>
    <n v="312960"/>
    <x v="2"/>
    <x v="2"/>
    <x v="16"/>
    <x v="0"/>
  </r>
  <r>
    <n v="1"/>
    <x v="0"/>
    <x v="0"/>
    <x v="335"/>
    <n v="312965"/>
    <x v="2"/>
    <x v="2"/>
    <x v="16"/>
    <x v="0"/>
  </r>
  <r>
    <n v="2"/>
    <x v="0"/>
    <x v="0"/>
    <x v="336"/>
    <n v="312970"/>
    <x v="2"/>
    <x v="2"/>
    <x v="10"/>
    <x v="0"/>
  </r>
  <r>
    <n v="13"/>
    <x v="0"/>
    <x v="0"/>
    <x v="337"/>
    <n v="312980"/>
    <x v="2"/>
    <x v="2"/>
    <x v="17"/>
    <x v="1"/>
  </r>
  <r>
    <n v="1"/>
    <x v="0"/>
    <x v="0"/>
    <x v="338"/>
    <n v="312990"/>
    <x v="2"/>
    <x v="2"/>
    <x v="10"/>
    <x v="0"/>
  </r>
  <r>
    <n v="0"/>
    <x v="0"/>
    <x v="0"/>
    <x v="339"/>
    <n v="313000"/>
    <x v="2"/>
    <x v="2"/>
    <x v="5"/>
    <x v="0"/>
  </r>
  <r>
    <n v="0"/>
    <x v="0"/>
    <x v="0"/>
    <x v="340"/>
    <n v="313005"/>
    <x v="2"/>
    <x v="2"/>
    <x v="16"/>
    <x v="0"/>
  </r>
  <r>
    <n v="11"/>
    <x v="0"/>
    <x v="0"/>
    <x v="341"/>
    <n v="313010"/>
    <x v="2"/>
    <x v="2"/>
    <x v="17"/>
    <x v="1"/>
  </r>
  <r>
    <n v="3"/>
    <x v="0"/>
    <x v="0"/>
    <x v="342"/>
    <n v="313020"/>
    <x v="2"/>
    <x v="2"/>
    <x v="1"/>
    <x v="0"/>
  </r>
  <r>
    <n v="2"/>
    <x v="0"/>
    <x v="0"/>
    <x v="343"/>
    <n v="313030"/>
    <x v="2"/>
    <x v="2"/>
    <x v="1"/>
    <x v="0"/>
  </r>
  <r>
    <n v="0"/>
    <x v="0"/>
    <x v="0"/>
    <x v="344"/>
    <n v="313040"/>
    <x v="2"/>
    <x v="2"/>
    <x v="5"/>
    <x v="0"/>
  </r>
  <r>
    <n v="2"/>
    <x v="0"/>
    <x v="0"/>
    <x v="345"/>
    <n v="313050"/>
    <x v="2"/>
    <x v="2"/>
    <x v="5"/>
    <x v="0"/>
  </r>
  <r>
    <n v="0"/>
    <x v="0"/>
    <x v="0"/>
    <x v="346"/>
    <n v="313055"/>
    <x v="2"/>
    <x v="2"/>
    <x v="2"/>
    <x v="0"/>
  </r>
  <r>
    <n v="0"/>
    <x v="0"/>
    <x v="0"/>
    <x v="347"/>
    <n v="313060"/>
    <x v="2"/>
    <x v="2"/>
    <x v="8"/>
    <x v="0"/>
  </r>
  <r>
    <n v="0"/>
    <x v="0"/>
    <x v="0"/>
    <x v="348"/>
    <n v="313065"/>
    <x v="2"/>
    <x v="2"/>
    <x v="16"/>
    <x v="0"/>
  </r>
  <r>
    <n v="0"/>
    <x v="0"/>
    <x v="0"/>
    <x v="349"/>
    <n v="313070"/>
    <x v="2"/>
    <x v="2"/>
    <x v="13"/>
    <x v="0"/>
  </r>
  <r>
    <n v="0"/>
    <x v="0"/>
    <x v="0"/>
    <x v="350"/>
    <n v="313080"/>
    <x v="2"/>
    <x v="2"/>
    <x v="5"/>
    <x v="0"/>
  </r>
  <r>
    <n v="5"/>
    <x v="0"/>
    <x v="0"/>
    <x v="351"/>
    <n v="313090"/>
    <x v="2"/>
    <x v="2"/>
    <x v="2"/>
    <x v="0"/>
  </r>
  <r>
    <n v="0"/>
    <x v="0"/>
    <x v="0"/>
    <x v="352"/>
    <n v="313100"/>
    <x v="2"/>
    <x v="2"/>
    <x v="12"/>
    <x v="0"/>
  </r>
  <r>
    <n v="0"/>
    <x v="0"/>
    <x v="0"/>
    <x v="353"/>
    <n v="313110"/>
    <x v="2"/>
    <x v="2"/>
    <x v="3"/>
    <x v="0"/>
  </r>
  <r>
    <n v="2"/>
    <x v="0"/>
    <x v="0"/>
    <x v="354"/>
    <n v="313115"/>
    <x v="2"/>
    <x v="2"/>
    <x v="2"/>
    <x v="0"/>
  </r>
  <r>
    <n v="1"/>
    <x v="0"/>
    <x v="0"/>
    <x v="355"/>
    <n v="313120"/>
    <x v="2"/>
    <x v="2"/>
    <x v="2"/>
    <x v="0"/>
  </r>
  <r>
    <n v="85"/>
    <x v="0"/>
    <x v="0"/>
    <x v="356"/>
    <n v="313130"/>
    <x v="2"/>
    <x v="2"/>
    <x v="2"/>
    <x v="0"/>
  </r>
  <r>
    <n v="2"/>
    <x v="0"/>
    <x v="0"/>
    <x v="357"/>
    <n v="313140"/>
    <x v="2"/>
    <x v="2"/>
    <x v="13"/>
    <x v="0"/>
  </r>
  <r>
    <n v="0"/>
    <x v="0"/>
    <x v="0"/>
    <x v="358"/>
    <n v="313150"/>
    <x v="2"/>
    <x v="2"/>
    <x v="10"/>
    <x v="0"/>
  </r>
  <r>
    <n v="1"/>
    <x v="0"/>
    <x v="0"/>
    <x v="359"/>
    <n v="313160"/>
    <x v="2"/>
    <x v="2"/>
    <x v="0"/>
    <x v="0"/>
  </r>
  <r>
    <n v="10"/>
    <x v="0"/>
    <x v="0"/>
    <x v="360"/>
    <n v="313170"/>
    <x v="2"/>
    <x v="2"/>
    <x v="2"/>
    <x v="0"/>
  </r>
  <r>
    <n v="0"/>
    <x v="0"/>
    <x v="0"/>
    <x v="361"/>
    <n v="313180"/>
    <x v="2"/>
    <x v="2"/>
    <x v="7"/>
    <x v="0"/>
  </r>
  <r>
    <n v="4"/>
    <x v="0"/>
    <x v="0"/>
    <x v="362"/>
    <n v="313190"/>
    <x v="2"/>
    <x v="2"/>
    <x v="18"/>
    <x v="0"/>
  </r>
  <r>
    <n v="0"/>
    <x v="0"/>
    <x v="0"/>
    <x v="363"/>
    <n v="313200"/>
    <x v="2"/>
    <x v="2"/>
    <x v="16"/>
    <x v="0"/>
  </r>
  <r>
    <n v="2"/>
    <x v="0"/>
    <x v="0"/>
    <x v="364"/>
    <n v="313210"/>
    <x v="2"/>
    <x v="2"/>
    <x v="16"/>
    <x v="0"/>
  </r>
  <r>
    <n v="1"/>
    <x v="0"/>
    <x v="0"/>
    <x v="365"/>
    <n v="313220"/>
    <x v="2"/>
    <x v="2"/>
    <x v="17"/>
    <x v="1"/>
  </r>
  <r>
    <n v="0"/>
    <x v="0"/>
    <x v="0"/>
    <x v="366"/>
    <n v="313230"/>
    <x v="2"/>
    <x v="2"/>
    <x v="6"/>
    <x v="0"/>
  </r>
  <r>
    <n v="3"/>
    <x v="0"/>
    <x v="0"/>
    <x v="367"/>
    <n v="313240"/>
    <x v="2"/>
    <x v="2"/>
    <x v="8"/>
    <x v="0"/>
  </r>
  <r>
    <n v="7"/>
    <x v="0"/>
    <x v="0"/>
    <x v="368"/>
    <n v="313250"/>
    <x v="2"/>
    <x v="2"/>
    <x v="3"/>
    <x v="0"/>
  </r>
  <r>
    <n v="0"/>
    <x v="0"/>
    <x v="0"/>
    <x v="369"/>
    <n v="313260"/>
    <x v="2"/>
    <x v="2"/>
    <x v="9"/>
    <x v="0"/>
  </r>
  <r>
    <n v="2"/>
    <x v="0"/>
    <x v="0"/>
    <x v="370"/>
    <n v="313270"/>
    <x v="2"/>
    <x v="2"/>
    <x v="6"/>
    <x v="0"/>
  </r>
  <r>
    <n v="0"/>
    <x v="0"/>
    <x v="0"/>
    <x v="371"/>
    <n v="313280"/>
    <x v="2"/>
    <x v="2"/>
    <x v="2"/>
    <x v="0"/>
  </r>
  <r>
    <n v="0"/>
    <x v="0"/>
    <x v="0"/>
    <x v="372"/>
    <n v="313290"/>
    <x v="2"/>
    <x v="2"/>
    <x v="10"/>
    <x v="0"/>
  </r>
  <r>
    <n v="0"/>
    <x v="0"/>
    <x v="0"/>
    <x v="373"/>
    <n v="313300"/>
    <x v="2"/>
    <x v="2"/>
    <x v="8"/>
    <x v="0"/>
  </r>
  <r>
    <n v="0"/>
    <x v="0"/>
    <x v="0"/>
    <x v="374"/>
    <n v="313310"/>
    <x v="2"/>
    <x v="2"/>
    <x v="8"/>
    <x v="0"/>
  </r>
  <r>
    <n v="2"/>
    <x v="0"/>
    <x v="0"/>
    <x v="375"/>
    <n v="313320"/>
    <x v="2"/>
    <x v="2"/>
    <x v="7"/>
    <x v="0"/>
  </r>
  <r>
    <n v="0"/>
    <x v="0"/>
    <x v="0"/>
    <x v="376"/>
    <n v="313330"/>
    <x v="2"/>
    <x v="2"/>
    <x v="6"/>
    <x v="0"/>
  </r>
  <r>
    <n v="1"/>
    <x v="0"/>
    <x v="0"/>
    <x v="377"/>
    <n v="313340"/>
    <x v="2"/>
    <x v="2"/>
    <x v="4"/>
    <x v="0"/>
  </r>
  <r>
    <n v="2"/>
    <x v="0"/>
    <x v="0"/>
    <x v="378"/>
    <n v="313350"/>
    <x v="2"/>
    <x v="2"/>
    <x v="1"/>
    <x v="0"/>
  </r>
  <r>
    <n v="0"/>
    <x v="0"/>
    <x v="0"/>
    <x v="379"/>
    <n v="313360"/>
    <x v="2"/>
    <x v="2"/>
    <x v="8"/>
    <x v="0"/>
  </r>
  <r>
    <n v="0"/>
    <x v="0"/>
    <x v="0"/>
    <x v="380"/>
    <n v="313370"/>
    <x v="2"/>
    <x v="2"/>
    <x v="1"/>
    <x v="1"/>
  </r>
  <r>
    <n v="3"/>
    <x v="0"/>
    <x v="0"/>
    <x v="381"/>
    <n v="313375"/>
    <x v="2"/>
    <x v="2"/>
    <x v="10"/>
    <x v="0"/>
  </r>
  <r>
    <n v="4"/>
    <x v="0"/>
    <x v="0"/>
    <x v="382"/>
    <n v="313380"/>
    <x v="2"/>
    <x v="2"/>
    <x v="1"/>
    <x v="0"/>
  </r>
  <r>
    <n v="0"/>
    <x v="0"/>
    <x v="0"/>
    <x v="383"/>
    <n v="313390"/>
    <x v="2"/>
    <x v="2"/>
    <x v="11"/>
    <x v="0"/>
  </r>
  <r>
    <n v="0"/>
    <x v="0"/>
    <x v="0"/>
    <x v="384"/>
    <n v="313400"/>
    <x v="2"/>
    <x v="2"/>
    <x v="6"/>
    <x v="0"/>
  </r>
  <r>
    <n v="0"/>
    <x v="0"/>
    <x v="0"/>
    <x v="385"/>
    <n v="313410"/>
    <x v="2"/>
    <x v="2"/>
    <x v="7"/>
    <x v="0"/>
  </r>
  <r>
    <n v="18"/>
    <x v="0"/>
    <x v="0"/>
    <x v="386"/>
    <n v="313420"/>
    <x v="2"/>
    <x v="2"/>
    <x v="13"/>
    <x v="0"/>
  </r>
  <r>
    <n v="0"/>
    <x v="0"/>
    <x v="0"/>
    <x v="387"/>
    <n v="313430"/>
    <x v="2"/>
    <x v="2"/>
    <x v="5"/>
    <x v="0"/>
  </r>
  <r>
    <n v="10"/>
    <x v="0"/>
    <x v="0"/>
    <x v="388"/>
    <n v="313440"/>
    <x v="2"/>
    <x v="2"/>
    <x v="4"/>
    <x v="0"/>
  </r>
  <r>
    <n v="1"/>
    <x v="0"/>
    <x v="0"/>
    <x v="389"/>
    <n v="313450"/>
    <x v="2"/>
    <x v="2"/>
    <x v="5"/>
    <x v="0"/>
  </r>
  <r>
    <n v="5"/>
    <x v="0"/>
    <x v="0"/>
    <x v="390"/>
    <n v="313460"/>
    <x v="2"/>
    <x v="2"/>
    <x v="18"/>
    <x v="1"/>
  </r>
  <r>
    <n v="0"/>
    <x v="0"/>
    <x v="0"/>
    <x v="391"/>
    <n v="313470"/>
    <x v="2"/>
    <x v="2"/>
    <x v="6"/>
    <x v="0"/>
  </r>
  <r>
    <n v="1"/>
    <x v="0"/>
    <x v="0"/>
    <x v="392"/>
    <n v="313480"/>
    <x v="2"/>
    <x v="2"/>
    <x v="10"/>
    <x v="0"/>
  </r>
  <r>
    <n v="1"/>
    <x v="0"/>
    <x v="0"/>
    <x v="393"/>
    <n v="313490"/>
    <x v="2"/>
    <x v="2"/>
    <x v="8"/>
    <x v="0"/>
  </r>
  <r>
    <n v="0"/>
    <x v="0"/>
    <x v="0"/>
    <x v="394"/>
    <n v="313500"/>
    <x v="2"/>
    <x v="2"/>
    <x v="2"/>
    <x v="0"/>
  </r>
  <r>
    <n v="3"/>
    <x v="0"/>
    <x v="0"/>
    <x v="395"/>
    <n v="313505"/>
    <x v="2"/>
    <x v="2"/>
    <x v="16"/>
    <x v="0"/>
  </r>
  <r>
    <n v="0"/>
    <x v="0"/>
    <x v="0"/>
    <x v="396"/>
    <n v="313507"/>
    <x v="2"/>
    <x v="2"/>
    <x v="6"/>
    <x v="0"/>
  </r>
  <r>
    <n v="2"/>
    <x v="0"/>
    <x v="0"/>
    <x v="397"/>
    <n v="313510"/>
    <x v="2"/>
    <x v="2"/>
    <x v="16"/>
    <x v="0"/>
  </r>
  <r>
    <n v="5"/>
    <x v="0"/>
    <x v="0"/>
    <x v="398"/>
    <n v="313520"/>
    <x v="2"/>
    <x v="2"/>
    <x v="16"/>
    <x v="0"/>
  </r>
  <r>
    <n v="0"/>
    <x v="0"/>
    <x v="0"/>
    <x v="399"/>
    <n v="313530"/>
    <x v="2"/>
    <x v="2"/>
    <x v="1"/>
    <x v="0"/>
  </r>
  <r>
    <n v="0"/>
    <x v="0"/>
    <x v="0"/>
    <x v="400"/>
    <n v="313535"/>
    <x v="2"/>
    <x v="2"/>
    <x v="16"/>
    <x v="0"/>
  </r>
  <r>
    <n v="1"/>
    <x v="0"/>
    <x v="0"/>
    <x v="401"/>
    <n v="313540"/>
    <x v="2"/>
    <x v="2"/>
    <x v="11"/>
    <x v="0"/>
  </r>
  <r>
    <n v="0"/>
    <x v="0"/>
    <x v="0"/>
    <x v="402"/>
    <n v="313545"/>
    <x v="2"/>
    <x v="2"/>
    <x v="3"/>
    <x v="0"/>
  </r>
  <r>
    <n v="0"/>
    <x v="0"/>
    <x v="0"/>
    <x v="403"/>
    <n v="313550"/>
    <x v="2"/>
    <x v="2"/>
    <x v="2"/>
    <x v="0"/>
  </r>
  <r>
    <n v="1"/>
    <x v="0"/>
    <x v="0"/>
    <x v="404"/>
    <n v="313560"/>
    <x v="2"/>
    <x v="2"/>
    <x v="3"/>
    <x v="0"/>
  </r>
  <r>
    <n v="0"/>
    <x v="0"/>
    <x v="0"/>
    <x v="405"/>
    <n v="313570"/>
    <x v="2"/>
    <x v="2"/>
    <x v="12"/>
    <x v="0"/>
  </r>
  <r>
    <n v="3"/>
    <x v="0"/>
    <x v="0"/>
    <x v="406"/>
    <n v="313580"/>
    <x v="2"/>
    <x v="2"/>
    <x v="6"/>
    <x v="0"/>
  </r>
  <r>
    <n v="0"/>
    <x v="0"/>
    <x v="0"/>
    <x v="407"/>
    <n v="313590"/>
    <x v="2"/>
    <x v="2"/>
    <x v="5"/>
    <x v="0"/>
  </r>
  <r>
    <n v="0"/>
    <x v="0"/>
    <x v="0"/>
    <x v="408"/>
    <n v="313600"/>
    <x v="2"/>
    <x v="2"/>
    <x v="6"/>
    <x v="0"/>
  </r>
  <r>
    <n v="0"/>
    <x v="0"/>
    <x v="0"/>
    <x v="409"/>
    <n v="313610"/>
    <x v="2"/>
    <x v="2"/>
    <x v="2"/>
    <x v="0"/>
  </r>
  <r>
    <n v="10"/>
    <x v="0"/>
    <x v="0"/>
    <x v="410"/>
    <n v="313620"/>
    <x v="2"/>
    <x v="2"/>
    <x v="2"/>
    <x v="0"/>
  </r>
  <r>
    <n v="6"/>
    <x v="0"/>
    <x v="0"/>
    <x v="411"/>
    <n v="313630"/>
    <x v="2"/>
    <x v="2"/>
    <x v="14"/>
    <x v="0"/>
  </r>
  <r>
    <n v="0"/>
    <x v="0"/>
    <x v="0"/>
    <x v="412"/>
    <n v="313640"/>
    <x v="2"/>
    <x v="2"/>
    <x v="3"/>
    <x v="0"/>
  </r>
  <r>
    <n v="0"/>
    <x v="0"/>
    <x v="0"/>
    <x v="413"/>
    <n v="313650"/>
    <x v="2"/>
    <x v="2"/>
    <x v="6"/>
    <x v="0"/>
  </r>
  <r>
    <n v="0"/>
    <x v="0"/>
    <x v="0"/>
    <x v="414"/>
    <n v="313652"/>
    <x v="2"/>
    <x v="2"/>
    <x v="3"/>
    <x v="0"/>
  </r>
  <r>
    <n v="0"/>
    <x v="0"/>
    <x v="0"/>
    <x v="415"/>
    <n v="313655"/>
    <x v="2"/>
    <x v="2"/>
    <x v="7"/>
    <x v="0"/>
  </r>
  <r>
    <n v="0"/>
    <x v="0"/>
    <x v="0"/>
    <x v="416"/>
    <n v="313657"/>
    <x v="2"/>
    <x v="2"/>
    <x v="16"/>
    <x v="0"/>
  </r>
  <r>
    <n v="4"/>
    <x v="0"/>
    <x v="0"/>
    <x v="417"/>
    <n v="313665"/>
    <x v="2"/>
    <x v="2"/>
    <x v="17"/>
    <x v="1"/>
  </r>
  <r>
    <n v="78"/>
    <x v="0"/>
    <x v="0"/>
    <x v="418"/>
    <n v="313670"/>
    <x v="2"/>
    <x v="2"/>
    <x v="9"/>
    <x v="0"/>
  </r>
  <r>
    <n v="0"/>
    <x v="0"/>
    <x v="0"/>
    <x v="419"/>
    <n v="313680"/>
    <x v="2"/>
    <x v="2"/>
    <x v="16"/>
    <x v="0"/>
  </r>
  <r>
    <n v="1"/>
    <x v="0"/>
    <x v="0"/>
    <x v="420"/>
    <n v="313690"/>
    <x v="2"/>
    <x v="2"/>
    <x v="10"/>
    <x v="0"/>
  </r>
  <r>
    <n v="0"/>
    <x v="0"/>
    <x v="0"/>
    <x v="421"/>
    <n v="313695"/>
    <x v="2"/>
    <x v="2"/>
    <x v="16"/>
    <x v="0"/>
  </r>
  <r>
    <n v="0"/>
    <x v="0"/>
    <x v="0"/>
    <x v="422"/>
    <n v="313700"/>
    <x v="2"/>
    <x v="2"/>
    <x v="6"/>
    <x v="0"/>
  </r>
  <r>
    <n v="0"/>
    <x v="0"/>
    <x v="0"/>
    <x v="423"/>
    <n v="313710"/>
    <x v="2"/>
    <x v="2"/>
    <x v="0"/>
    <x v="0"/>
  </r>
  <r>
    <n v="15"/>
    <x v="0"/>
    <x v="0"/>
    <x v="424"/>
    <n v="313720"/>
    <x v="2"/>
    <x v="2"/>
    <x v="1"/>
    <x v="0"/>
  </r>
  <r>
    <n v="0"/>
    <x v="0"/>
    <x v="0"/>
    <x v="425"/>
    <n v="313730"/>
    <x v="2"/>
    <x v="2"/>
    <x v="16"/>
    <x v="0"/>
  </r>
  <r>
    <n v="0"/>
    <x v="0"/>
    <x v="0"/>
    <x v="426"/>
    <n v="313740"/>
    <x v="2"/>
    <x v="2"/>
    <x v="11"/>
    <x v="0"/>
  </r>
  <r>
    <n v="1"/>
    <x v="0"/>
    <x v="0"/>
    <x v="427"/>
    <n v="313750"/>
    <x v="2"/>
    <x v="2"/>
    <x v="0"/>
    <x v="0"/>
  </r>
  <r>
    <n v="0"/>
    <x v="0"/>
    <x v="0"/>
    <x v="428"/>
    <n v="313753"/>
    <x v="2"/>
    <x v="2"/>
    <x v="0"/>
    <x v="0"/>
  </r>
  <r>
    <n v="5"/>
    <x v="0"/>
    <x v="0"/>
    <x v="429"/>
    <n v="313760"/>
    <x v="2"/>
    <x v="2"/>
    <x v="18"/>
    <x v="1"/>
  </r>
  <r>
    <n v="1"/>
    <x v="0"/>
    <x v="0"/>
    <x v="430"/>
    <n v="313770"/>
    <x v="2"/>
    <x v="2"/>
    <x v="2"/>
    <x v="0"/>
  </r>
  <r>
    <n v="3"/>
    <x v="0"/>
    <x v="0"/>
    <x v="431"/>
    <n v="313780"/>
    <x v="2"/>
    <x v="2"/>
    <x v="5"/>
    <x v="0"/>
  </r>
  <r>
    <n v="0"/>
    <x v="0"/>
    <x v="0"/>
    <x v="432"/>
    <n v="313790"/>
    <x v="2"/>
    <x v="2"/>
    <x v="11"/>
    <x v="0"/>
  </r>
  <r>
    <n v="0"/>
    <x v="0"/>
    <x v="0"/>
    <x v="433"/>
    <n v="313800"/>
    <x v="2"/>
    <x v="2"/>
    <x v="9"/>
    <x v="0"/>
  </r>
  <r>
    <n v="0"/>
    <x v="0"/>
    <x v="0"/>
    <x v="434"/>
    <n v="313810"/>
    <x v="2"/>
    <x v="2"/>
    <x v="3"/>
    <x v="0"/>
  </r>
  <r>
    <n v="8"/>
    <x v="0"/>
    <x v="0"/>
    <x v="435"/>
    <n v="313820"/>
    <x v="2"/>
    <x v="2"/>
    <x v="5"/>
    <x v="0"/>
  </r>
  <r>
    <n v="0"/>
    <x v="0"/>
    <x v="0"/>
    <x v="436"/>
    <n v="313830"/>
    <x v="2"/>
    <x v="2"/>
    <x v="1"/>
    <x v="0"/>
  </r>
  <r>
    <n v="0"/>
    <x v="0"/>
    <x v="0"/>
    <x v="437"/>
    <n v="313835"/>
    <x v="2"/>
    <x v="2"/>
    <x v="3"/>
    <x v="0"/>
  </r>
  <r>
    <n v="5"/>
    <x v="0"/>
    <x v="0"/>
    <x v="438"/>
    <n v="313840"/>
    <x v="2"/>
    <x v="2"/>
    <x v="9"/>
    <x v="0"/>
  </r>
  <r>
    <n v="0"/>
    <x v="0"/>
    <x v="0"/>
    <x v="439"/>
    <n v="313850"/>
    <x v="2"/>
    <x v="2"/>
    <x v="8"/>
    <x v="0"/>
  </r>
  <r>
    <n v="0"/>
    <x v="0"/>
    <x v="0"/>
    <x v="440"/>
    <n v="313860"/>
    <x v="2"/>
    <x v="2"/>
    <x v="9"/>
    <x v="0"/>
  </r>
  <r>
    <n v="0"/>
    <x v="0"/>
    <x v="0"/>
    <x v="441"/>
    <n v="313862"/>
    <x v="2"/>
    <x v="2"/>
    <x v="4"/>
    <x v="0"/>
  </r>
  <r>
    <n v="0"/>
    <x v="0"/>
    <x v="0"/>
    <x v="442"/>
    <n v="313865"/>
    <x v="2"/>
    <x v="2"/>
    <x v="16"/>
    <x v="0"/>
  </r>
  <r>
    <n v="1"/>
    <x v="0"/>
    <x v="0"/>
    <x v="443"/>
    <n v="313867"/>
    <x v="2"/>
    <x v="2"/>
    <x v="2"/>
    <x v="0"/>
  </r>
  <r>
    <n v="0"/>
    <x v="0"/>
    <x v="0"/>
    <x v="444"/>
    <n v="313868"/>
    <x v="2"/>
    <x v="2"/>
    <x v="16"/>
    <x v="0"/>
  </r>
  <r>
    <n v="0"/>
    <x v="0"/>
    <x v="0"/>
    <x v="445"/>
    <n v="313870"/>
    <x v="2"/>
    <x v="2"/>
    <x v="5"/>
    <x v="0"/>
  </r>
  <r>
    <n v="2"/>
    <x v="0"/>
    <x v="0"/>
    <x v="446"/>
    <n v="313880"/>
    <x v="2"/>
    <x v="2"/>
    <x v="1"/>
    <x v="0"/>
  </r>
  <r>
    <n v="0"/>
    <x v="0"/>
    <x v="0"/>
    <x v="447"/>
    <n v="313890"/>
    <x v="2"/>
    <x v="2"/>
    <x v="6"/>
    <x v="0"/>
  </r>
  <r>
    <n v="5"/>
    <x v="0"/>
    <x v="0"/>
    <x v="448"/>
    <n v="313900"/>
    <x v="2"/>
    <x v="2"/>
    <x v="10"/>
    <x v="0"/>
  </r>
  <r>
    <n v="0"/>
    <x v="0"/>
    <x v="0"/>
    <x v="449"/>
    <n v="313910"/>
    <x v="2"/>
    <x v="2"/>
    <x v="11"/>
    <x v="0"/>
  </r>
  <r>
    <n v="0"/>
    <x v="0"/>
    <x v="0"/>
    <x v="450"/>
    <n v="313920"/>
    <x v="2"/>
    <x v="2"/>
    <x v="6"/>
    <x v="0"/>
  </r>
  <r>
    <n v="0"/>
    <x v="0"/>
    <x v="0"/>
    <x v="451"/>
    <n v="313925"/>
    <x v="2"/>
    <x v="2"/>
    <x v="16"/>
    <x v="0"/>
  </r>
  <r>
    <n v="0"/>
    <x v="0"/>
    <x v="0"/>
    <x v="452"/>
    <n v="313930"/>
    <x v="2"/>
    <x v="2"/>
    <x v="16"/>
    <x v="0"/>
  </r>
  <r>
    <n v="14"/>
    <x v="0"/>
    <x v="0"/>
    <x v="453"/>
    <n v="313940"/>
    <x v="2"/>
    <x v="2"/>
    <x v="2"/>
    <x v="0"/>
  </r>
  <r>
    <n v="0"/>
    <x v="0"/>
    <x v="0"/>
    <x v="454"/>
    <n v="313950"/>
    <x v="2"/>
    <x v="2"/>
    <x v="2"/>
    <x v="0"/>
  </r>
  <r>
    <n v="0"/>
    <x v="0"/>
    <x v="0"/>
    <x v="455"/>
    <n v="313960"/>
    <x v="2"/>
    <x v="2"/>
    <x v="7"/>
    <x v="0"/>
  </r>
  <r>
    <n v="0"/>
    <x v="0"/>
    <x v="0"/>
    <x v="456"/>
    <n v="313980"/>
    <x v="2"/>
    <x v="2"/>
    <x v="9"/>
    <x v="0"/>
  </r>
  <r>
    <n v="1"/>
    <x v="0"/>
    <x v="0"/>
    <x v="457"/>
    <n v="313970"/>
    <x v="2"/>
    <x v="2"/>
    <x v="1"/>
    <x v="0"/>
  </r>
  <r>
    <n v="0"/>
    <x v="0"/>
    <x v="0"/>
    <x v="458"/>
    <n v="313990"/>
    <x v="2"/>
    <x v="2"/>
    <x v="8"/>
    <x v="0"/>
  </r>
  <r>
    <n v="5"/>
    <x v="0"/>
    <x v="0"/>
    <x v="459"/>
    <n v="314000"/>
    <x v="2"/>
    <x v="2"/>
    <x v="18"/>
    <x v="0"/>
  </r>
  <r>
    <n v="0"/>
    <x v="0"/>
    <x v="0"/>
    <x v="460"/>
    <n v="314010"/>
    <x v="2"/>
    <x v="2"/>
    <x v="7"/>
    <x v="0"/>
  </r>
  <r>
    <n v="0"/>
    <x v="0"/>
    <x v="0"/>
    <x v="461"/>
    <n v="314015"/>
    <x v="2"/>
    <x v="2"/>
    <x v="17"/>
    <x v="1"/>
  </r>
  <r>
    <n v="0"/>
    <x v="0"/>
    <x v="0"/>
    <x v="462"/>
    <n v="314020"/>
    <x v="2"/>
    <x v="2"/>
    <x v="9"/>
    <x v="0"/>
  </r>
  <r>
    <n v="0"/>
    <x v="0"/>
    <x v="0"/>
    <x v="463"/>
    <n v="314030"/>
    <x v="2"/>
    <x v="2"/>
    <x v="2"/>
    <x v="0"/>
  </r>
  <r>
    <n v="0"/>
    <x v="0"/>
    <x v="0"/>
    <x v="464"/>
    <n v="314040"/>
    <x v="2"/>
    <x v="2"/>
    <x v="8"/>
    <x v="0"/>
  </r>
  <r>
    <n v="1"/>
    <x v="0"/>
    <x v="0"/>
    <x v="465"/>
    <n v="314050"/>
    <x v="2"/>
    <x v="2"/>
    <x v="1"/>
    <x v="0"/>
  </r>
  <r>
    <n v="1"/>
    <x v="0"/>
    <x v="0"/>
    <x v="466"/>
    <n v="314053"/>
    <x v="2"/>
    <x v="2"/>
    <x v="2"/>
    <x v="0"/>
  </r>
  <r>
    <n v="0"/>
    <x v="0"/>
    <x v="0"/>
    <x v="467"/>
    <n v="314055"/>
    <x v="2"/>
    <x v="2"/>
    <x v="6"/>
    <x v="0"/>
  </r>
  <r>
    <n v="0"/>
    <x v="0"/>
    <x v="0"/>
    <x v="468"/>
    <n v="314060"/>
    <x v="2"/>
    <x v="2"/>
    <x v="7"/>
    <x v="0"/>
  </r>
  <r>
    <n v="4"/>
    <x v="0"/>
    <x v="0"/>
    <x v="469"/>
    <n v="314070"/>
    <x v="2"/>
    <x v="2"/>
    <x v="17"/>
    <x v="1"/>
  </r>
  <r>
    <n v="0"/>
    <x v="0"/>
    <x v="0"/>
    <x v="470"/>
    <n v="317150"/>
    <x v="2"/>
    <x v="2"/>
    <x v="7"/>
    <x v="0"/>
  </r>
  <r>
    <n v="1"/>
    <x v="0"/>
    <x v="0"/>
    <x v="471"/>
    <n v="314080"/>
    <x v="2"/>
    <x v="2"/>
    <x v="9"/>
    <x v="0"/>
  </r>
  <r>
    <n v="0"/>
    <x v="0"/>
    <x v="0"/>
    <x v="472"/>
    <n v="314085"/>
    <x v="2"/>
    <x v="2"/>
    <x v="16"/>
    <x v="0"/>
  </r>
  <r>
    <n v="0"/>
    <x v="0"/>
    <x v="0"/>
    <x v="473"/>
    <n v="314090"/>
    <x v="2"/>
    <x v="2"/>
    <x v="2"/>
    <x v="0"/>
  </r>
  <r>
    <n v="0"/>
    <x v="0"/>
    <x v="0"/>
    <x v="474"/>
    <n v="314100"/>
    <x v="2"/>
    <x v="2"/>
    <x v="16"/>
    <x v="0"/>
  </r>
  <r>
    <n v="3"/>
    <x v="0"/>
    <x v="0"/>
    <x v="475"/>
    <n v="314110"/>
    <x v="2"/>
    <x v="2"/>
    <x v="12"/>
    <x v="1"/>
  </r>
  <r>
    <n v="0"/>
    <x v="0"/>
    <x v="0"/>
    <x v="476"/>
    <n v="314120"/>
    <x v="2"/>
    <x v="2"/>
    <x v="0"/>
    <x v="0"/>
  </r>
  <r>
    <n v="0"/>
    <x v="0"/>
    <x v="0"/>
    <x v="477"/>
    <n v="314130"/>
    <x v="2"/>
    <x v="2"/>
    <x v="1"/>
    <x v="0"/>
  </r>
  <r>
    <n v="1"/>
    <x v="0"/>
    <x v="0"/>
    <x v="478"/>
    <n v="314140"/>
    <x v="2"/>
    <x v="2"/>
    <x v="6"/>
    <x v="0"/>
  </r>
  <r>
    <n v="0"/>
    <x v="0"/>
    <x v="0"/>
    <x v="479"/>
    <n v="314150"/>
    <x v="2"/>
    <x v="2"/>
    <x v="7"/>
    <x v="0"/>
  </r>
  <r>
    <n v="0"/>
    <x v="0"/>
    <x v="0"/>
    <x v="480"/>
    <n v="314160"/>
    <x v="2"/>
    <x v="2"/>
    <x v="9"/>
    <x v="0"/>
  </r>
  <r>
    <n v="0"/>
    <x v="0"/>
    <x v="0"/>
    <x v="481"/>
    <n v="314170"/>
    <x v="2"/>
    <x v="2"/>
    <x v="2"/>
    <x v="0"/>
  </r>
  <r>
    <n v="2"/>
    <x v="0"/>
    <x v="0"/>
    <x v="482"/>
    <n v="314180"/>
    <x v="2"/>
    <x v="2"/>
    <x v="3"/>
    <x v="0"/>
  </r>
  <r>
    <n v="0"/>
    <x v="0"/>
    <x v="0"/>
    <x v="483"/>
    <n v="314190"/>
    <x v="2"/>
    <x v="2"/>
    <x v="8"/>
    <x v="0"/>
  </r>
  <r>
    <n v="1"/>
    <x v="0"/>
    <x v="0"/>
    <x v="484"/>
    <n v="314200"/>
    <x v="2"/>
    <x v="2"/>
    <x v="16"/>
    <x v="0"/>
  </r>
  <r>
    <n v="0"/>
    <x v="0"/>
    <x v="0"/>
    <x v="485"/>
    <n v="314210"/>
    <x v="2"/>
    <x v="2"/>
    <x v="9"/>
    <x v="0"/>
  </r>
  <r>
    <n v="1"/>
    <x v="0"/>
    <x v="0"/>
    <x v="486"/>
    <n v="314220"/>
    <x v="2"/>
    <x v="2"/>
    <x v="9"/>
    <x v="0"/>
  </r>
  <r>
    <n v="0"/>
    <x v="0"/>
    <x v="0"/>
    <x v="487"/>
    <n v="314225"/>
    <x v="2"/>
    <x v="2"/>
    <x v="16"/>
    <x v="0"/>
  </r>
  <r>
    <n v="1"/>
    <x v="0"/>
    <x v="0"/>
    <x v="488"/>
    <n v="314230"/>
    <x v="2"/>
    <x v="2"/>
    <x v="11"/>
    <x v="0"/>
  </r>
  <r>
    <n v="0"/>
    <x v="0"/>
    <x v="0"/>
    <x v="489"/>
    <n v="314240"/>
    <x v="2"/>
    <x v="2"/>
    <x v="1"/>
    <x v="0"/>
  </r>
  <r>
    <n v="0"/>
    <x v="0"/>
    <x v="0"/>
    <x v="490"/>
    <n v="314250"/>
    <x v="2"/>
    <x v="2"/>
    <x v="3"/>
    <x v="0"/>
  </r>
  <r>
    <n v="1"/>
    <x v="0"/>
    <x v="0"/>
    <x v="491"/>
    <n v="314260"/>
    <x v="2"/>
    <x v="2"/>
    <x v="5"/>
    <x v="0"/>
  </r>
  <r>
    <n v="1"/>
    <x v="0"/>
    <x v="0"/>
    <x v="492"/>
    <n v="314270"/>
    <x v="2"/>
    <x v="2"/>
    <x v="16"/>
    <x v="0"/>
  </r>
  <r>
    <n v="2"/>
    <x v="0"/>
    <x v="0"/>
    <x v="493"/>
    <n v="314280"/>
    <x v="2"/>
    <x v="2"/>
    <x v="13"/>
    <x v="0"/>
  </r>
  <r>
    <n v="1"/>
    <x v="0"/>
    <x v="0"/>
    <x v="494"/>
    <n v="314290"/>
    <x v="2"/>
    <x v="2"/>
    <x v="16"/>
    <x v="0"/>
  </r>
  <r>
    <n v="0"/>
    <x v="0"/>
    <x v="0"/>
    <x v="495"/>
    <n v="314300"/>
    <x v="2"/>
    <x v="2"/>
    <x v="10"/>
    <x v="0"/>
  </r>
  <r>
    <n v="6"/>
    <x v="0"/>
    <x v="0"/>
    <x v="496"/>
    <n v="314310"/>
    <x v="2"/>
    <x v="2"/>
    <x v="0"/>
    <x v="0"/>
  </r>
  <r>
    <n v="0"/>
    <x v="0"/>
    <x v="0"/>
    <x v="497"/>
    <n v="314315"/>
    <x v="2"/>
    <x v="2"/>
    <x v="6"/>
    <x v="0"/>
  </r>
  <r>
    <n v="3"/>
    <x v="0"/>
    <x v="0"/>
    <x v="498"/>
    <n v="314320"/>
    <x v="2"/>
    <x v="2"/>
    <x v="10"/>
    <x v="0"/>
  </r>
  <r>
    <n v="2"/>
    <x v="0"/>
    <x v="0"/>
    <x v="499"/>
    <n v="314340"/>
    <x v="2"/>
    <x v="2"/>
    <x v="8"/>
    <x v="0"/>
  </r>
  <r>
    <n v="42"/>
    <x v="0"/>
    <x v="0"/>
    <x v="500"/>
    <n v="314330"/>
    <x v="2"/>
    <x v="2"/>
    <x v="16"/>
    <x v="0"/>
  </r>
  <r>
    <n v="0"/>
    <x v="0"/>
    <x v="0"/>
    <x v="501"/>
    <n v="314345"/>
    <x v="2"/>
    <x v="2"/>
    <x v="16"/>
    <x v="0"/>
  </r>
  <r>
    <n v="1"/>
    <x v="0"/>
    <x v="0"/>
    <x v="502"/>
    <n v="314350"/>
    <x v="2"/>
    <x v="2"/>
    <x v="1"/>
    <x v="0"/>
  </r>
  <r>
    <n v="0"/>
    <x v="0"/>
    <x v="0"/>
    <x v="503"/>
    <n v="314360"/>
    <x v="2"/>
    <x v="2"/>
    <x v="3"/>
    <x v="0"/>
  </r>
  <r>
    <n v="0"/>
    <x v="0"/>
    <x v="0"/>
    <x v="504"/>
    <n v="314370"/>
    <x v="2"/>
    <x v="2"/>
    <x v="3"/>
    <x v="0"/>
  </r>
  <r>
    <n v="3"/>
    <x v="0"/>
    <x v="0"/>
    <x v="505"/>
    <n v="314380"/>
    <x v="2"/>
    <x v="2"/>
    <x v="8"/>
    <x v="0"/>
  </r>
  <r>
    <n v="6"/>
    <x v="0"/>
    <x v="0"/>
    <x v="506"/>
    <n v="314390"/>
    <x v="2"/>
    <x v="2"/>
    <x v="9"/>
    <x v="0"/>
  </r>
  <r>
    <n v="0"/>
    <x v="0"/>
    <x v="0"/>
    <x v="507"/>
    <n v="314400"/>
    <x v="2"/>
    <x v="2"/>
    <x v="2"/>
    <x v="0"/>
  </r>
  <r>
    <n v="4"/>
    <x v="0"/>
    <x v="0"/>
    <x v="508"/>
    <n v="314410"/>
    <x v="2"/>
    <x v="2"/>
    <x v="10"/>
    <x v="0"/>
  </r>
  <r>
    <n v="0"/>
    <x v="0"/>
    <x v="0"/>
    <x v="509"/>
    <n v="314420"/>
    <x v="2"/>
    <x v="2"/>
    <x v="7"/>
    <x v="0"/>
  </r>
  <r>
    <n v="1"/>
    <x v="0"/>
    <x v="0"/>
    <x v="510"/>
    <n v="314430"/>
    <x v="2"/>
    <x v="2"/>
    <x v="6"/>
    <x v="0"/>
  </r>
  <r>
    <n v="1"/>
    <x v="0"/>
    <x v="0"/>
    <x v="511"/>
    <n v="314435"/>
    <x v="2"/>
    <x v="2"/>
    <x v="2"/>
    <x v="0"/>
  </r>
  <r>
    <n v="0"/>
    <x v="0"/>
    <x v="0"/>
    <x v="512"/>
    <n v="314437"/>
    <x v="2"/>
    <x v="2"/>
    <x v="14"/>
    <x v="0"/>
  </r>
  <r>
    <n v="0"/>
    <x v="0"/>
    <x v="0"/>
    <x v="513"/>
    <n v="314440"/>
    <x v="2"/>
    <x v="2"/>
    <x v="8"/>
    <x v="0"/>
  </r>
  <r>
    <n v="1"/>
    <x v="0"/>
    <x v="0"/>
    <x v="514"/>
    <n v="314450"/>
    <x v="2"/>
    <x v="2"/>
    <x v="11"/>
    <x v="0"/>
  </r>
  <r>
    <n v="2"/>
    <x v="0"/>
    <x v="0"/>
    <x v="515"/>
    <n v="314460"/>
    <x v="2"/>
    <x v="2"/>
    <x v="5"/>
    <x v="0"/>
  </r>
  <r>
    <n v="1"/>
    <x v="0"/>
    <x v="0"/>
    <x v="516"/>
    <n v="314465"/>
    <x v="2"/>
    <x v="2"/>
    <x v="16"/>
    <x v="0"/>
  </r>
  <r>
    <n v="0"/>
    <x v="0"/>
    <x v="0"/>
    <x v="517"/>
    <n v="314467"/>
    <x v="2"/>
    <x v="2"/>
    <x v="7"/>
    <x v="0"/>
  </r>
  <r>
    <n v="0"/>
    <x v="0"/>
    <x v="0"/>
    <x v="518"/>
    <n v="314470"/>
    <x v="2"/>
    <x v="2"/>
    <x v="2"/>
    <x v="0"/>
  </r>
  <r>
    <n v="18"/>
    <x v="0"/>
    <x v="0"/>
    <x v="519"/>
    <n v="314480"/>
    <x v="2"/>
    <x v="2"/>
    <x v="18"/>
    <x v="1"/>
  </r>
  <r>
    <n v="0"/>
    <x v="0"/>
    <x v="0"/>
    <x v="520"/>
    <n v="314490"/>
    <x v="2"/>
    <x v="2"/>
    <x v="6"/>
    <x v="0"/>
  </r>
  <r>
    <n v="0"/>
    <x v="0"/>
    <x v="0"/>
    <x v="521"/>
    <n v="314500"/>
    <x v="2"/>
    <x v="2"/>
    <x v="4"/>
    <x v="0"/>
  </r>
  <r>
    <n v="0"/>
    <x v="0"/>
    <x v="0"/>
    <x v="522"/>
    <n v="314505"/>
    <x v="2"/>
    <x v="2"/>
    <x v="16"/>
    <x v="0"/>
  </r>
  <r>
    <n v="5"/>
    <x v="0"/>
    <x v="0"/>
    <x v="523"/>
    <n v="314510"/>
    <x v="2"/>
    <x v="2"/>
    <x v="10"/>
    <x v="0"/>
  </r>
  <r>
    <n v="19"/>
    <x v="0"/>
    <x v="0"/>
    <x v="524"/>
    <n v="314520"/>
    <x v="2"/>
    <x v="2"/>
    <x v="1"/>
    <x v="0"/>
  </r>
  <r>
    <n v="0"/>
    <x v="0"/>
    <x v="0"/>
    <x v="525"/>
    <n v="313660"/>
    <x v="2"/>
    <x v="2"/>
    <x v="18"/>
    <x v="1"/>
  </r>
  <r>
    <n v="3"/>
    <x v="0"/>
    <x v="0"/>
    <x v="526"/>
    <n v="314530"/>
    <x v="2"/>
    <x v="2"/>
    <x v="6"/>
    <x v="0"/>
  </r>
  <r>
    <n v="0"/>
    <x v="0"/>
    <x v="0"/>
    <x v="527"/>
    <n v="314535"/>
    <x v="2"/>
    <x v="2"/>
    <x v="6"/>
    <x v="0"/>
  </r>
  <r>
    <n v="0"/>
    <x v="0"/>
    <x v="0"/>
    <x v="528"/>
    <n v="314537"/>
    <x v="2"/>
    <x v="2"/>
    <x v="16"/>
    <x v="0"/>
  </r>
  <r>
    <n v="0"/>
    <x v="0"/>
    <x v="0"/>
    <x v="529"/>
    <n v="314540"/>
    <x v="2"/>
    <x v="2"/>
    <x v="9"/>
    <x v="0"/>
  </r>
  <r>
    <n v="0"/>
    <x v="0"/>
    <x v="0"/>
    <x v="530"/>
    <n v="314545"/>
    <x v="2"/>
    <x v="2"/>
    <x v="16"/>
    <x v="0"/>
  </r>
  <r>
    <n v="0"/>
    <x v="0"/>
    <x v="0"/>
    <x v="531"/>
    <n v="314550"/>
    <x v="2"/>
    <x v="2"/>
    <x v="5"/>
    <x v="0"/>
  </r>
  <r>
    <n v="1"/>
    <x v="0"/>
    <x v="0"/>
    <x v="532"/>
    <n v="314560"/>
    <x v="2"/>
    <x v="2"/>
    <x v="5"/>
    <x v="0"/>
  </r>
  <r>
    <n v="0"/>
    <x v="0"/>
    <x v="0"/>
    <x v="533"/>
    <n v="314570"/>
    <x v="2"/>
    <x v="2"/>
    <x v="11"/>
    <x v="0"/>
  </r>
  <r>
    <n v="0"/>
    <x v="0"/>
    <x v="0"/>
    <x v="534"/>
    <n v="314580"/>
    <x v="2"/>
    <x v="2"/>
    <x v="1"/>
    <x v="0"/>
  </r>
  <r>
    <n v="0"/>
    <x v="0"/>
    <x v="0"/>
    <x v="535"/>
    <n v="314585"/>
    <x v="2"/>
    <x v="2"/>
    <x v="2"/>
    <x v="0"/>
  </r>
  <r>
    <n v="0"/>
    <x v="0"/>
    <x v="0"/>
    <x v="536"/>
    <n v="314587"/>
    <x v="2"/>
    <x v="2"/>
    <x v="9"/>
    <x v="0"/>
  </r>
  <r>
    <n v="2"/>
    <x v="0"/>
    <x v="0"/>
    <x v="537"/>
    <n v="314590"/>
    <x v="2"/>
    <x v="2"/>
    <x v="11"/>
    <x v="0"/>
  </r>
  <r>
    <n v="3"/>
    <x v="0"/>
    <x v="0"/>
    <x v="538"/>
    <n v="314600"/>
    <x v="2"/>
    <x v="2"/>
    <x v="8"/>
    <x v="0"/>
  </r>
  <r>
    <n v="7"/>
    <x v="0"/>
    <x v="0"/>
    <x v="539"/>
    <n v="314610"/>
    <x v="2"/>
    <x v="2"/>
    <x v="18"/>
    <x v="0"/>
  </r>
  <r>
    <n v="0"/>
    <x v="0"/>
    <x v="0"/>
    <x v="540"/>
    <n v="314620"/>
    <x v="2"/>
    <x v="2"/>
    <x v="6"/>
    <x v="0"/>
  </r>
  <r>
    <n v="0"/>
    <x v="0"/>
    <x v="0"/>
    <x v="541"/>
    <n v="314625"/>
    <x v="2"/>
    <x v="2"/>
    <x v="16"/>
    <x v="0"/>
  </r>
  <r>
    <n v="2"/>
    <x v="0"/>
    <x v="0"/>
    <x v="542"/>
    <n v="314630"/>
    <x v="2"/>
    <x v="2"/>
    <x v="6"/>
    <x v="0"/>
  </r>
  <r>
    <n v="0"/>
    <x v="0"/>
    <x v="0"/>
    <x v="543"/>
    <n v="314655"/>
    <x v="2"/>
    <x v="2"/>
    <x v="16"/>
    <x v="0"/>
  </r>
  <r>
    <n v="0"/>
    <x v="0"/>
    <x v="0"/>
    <x v="544"/>
    <n v="314640"/>
    <x v="2"/>
    <x v="2"/>
    <x v="1"/>
    <x v="0"/>
  </r>
  <r>
    <n v="0"/>
    <x v="0"/>
    <x v="0"/>
    <x v="545"/>
    <n v="314650"/>
    <x v="2"/>
    <x v="2"/>
    <x v="1"/>
    <x v="0"/>
  </r>
  <r>
    <n v="0"/>
    <x v="0"/>
    <x v="0"/>
    <x v="546"/>
    <n v="314660"/>
    <x v="2"/>
    <x v="2"/>
    <x v="11"/>
    <x v="0"/>
  </r>
  <r>
    <n v="1"/>
    <x v="0"/>
    <x v="0"/>
    <x v="547"/>
    <n v="314670"/>
    <x v="2"/>
    <x v="2"/>
    <x v="9"/>
    <x v="0"/>
  </r>
  <r>
    <n v="1"/>
    <x v="0"/>
    <x v="0"/>
    <x v="548"/>
    <n v="314675"/>
    <x v="2"/>
    <x v="2"/>
    <x v="6"/>
    <x v="0"/>
  </r>
  <r>
    <n v="3"/>
    <x v="0"/>
    <x v="0"/>
    <x v="549"/>
    <n v="314690"/>
    <x v="2"/>
    <x v="2"/>
    <x v="1"/>
    <x v="0"/>
  </r>
  <r>
    <n v="13"/>
    <x v="0"/>
    <x v="0"/>
    <x v="550"/>
    <n v="314710"/>
    <x v="2"/>
    <x v="2"/>
    <x v="1"/>
    <x v="0"/>
  </r>
  <r>
    <n v="15"/>
    <x v="0"/>
    <x v="0"/>
    <x v="551"/>
    <n v="314700"/>
    <x v="2"/>
    <x v="2"/>
    <x v="14"/>
    <x v="0"/>
  </r>
  <r>
    <n v="3"/>
    <x v="0"/>
    <x v="0"/>
    <x v="552"/>
    <n v="314720"/>
    <x v="2"/>
    <x v="2"/>
    <x v="10"/>
    <x v="0"/>
  </r>
  <r>
    <n v="0"/>
    <x v="0"/>
    <x v="0"/>
    <x v="553"/>
    <n v="314730"/>
    <x v="2"/>
    <x v="2"/>
    <x v="8"/>
    <x v="0"/>
  </r>
  <r>
    <n v="0"/>
    <x v="0"/>
    <x v="0"/>
    <x v="554"/>
    <n v="314740"/>
    <x v="2"/>
    <x v="2"/>
    <x v="12"/>
    <x v="0"/>
  </r>
  <r>
    <n v="1"/>
    <x v="0"/>
    <x v="0"/>
    <x v="555"/>
    <n v="314760"/>
    <x v="2"/>
    <x v="2"/>
    <x v="8"/>
    <x v="0"/>
  </r>
  <r>
    <n v="0"/>
    <x v="0"/>
    <x v="0"/>
    <x v="556"/>
    <n v="314770"/>
    <x v="2"/>
    <x v="2"/>
    <x v="5"/>
    <x v="0"/>
  </r>
  <r>
    <n v="0"/>
    <x v="0"/>
    <x v="0"/>
    <x v="557"/>
    <n v="314780"/>
    <x v="2"/>
    <x v="2"/>
    <x v="8"/>
    <x v="0"/>
  </r>
  <r>
    <n v="1"/>
    <x v="0"/>
    <x v="0"/>
    <x v="558"/>
    <n v="314750"/>
    <x v="2"/>
    <x v="2"/>
    <x v="2"/>
    <x v="0"/>
  </r>
  <r>
    <n v="49"/>
    <x v="0"/>
    <x v="0"/>
    <x v="559"/>
    <n v="314790"/>
    <x v="2"/>
    <x v="2"/>
    <x v="10"/>
    <x v="0"/>
  </r>
  <r>
    <n v="0"/>
    <x v="0"/>
    <x v="0"/>
    <x v="560"/>
    <n v="314795"/>
    <x v="2"/>
    <x v="2"/>
    <x v="16"/>
    <x v="0"/>
  </r>
  <r>
    <n v="24"/>
    <x v="0"/>
    <x v="0"/>
    <x v="561"/>
    <n v="314800"/>
    <x v="2"/>
    <x v="2"/>
    <x v="0"/>
    <x v="0"/>
  </r>
  <r>
    <n v="14"/>
    <x v="0"/>
    <x v="0"/>
    <x v="562"/>
    <n v="314810"/>
    <x v="2"/>
    <x v="2"/>
    <x v="0"/>
    <x v="0"/>
  </r>
  <r>
    <n v="0"/>
    <x v="0"/>
    <x v="0"/>
    <x v="563"/>
    <n v="314820"/>
    <x v="2"/>
    <x v="2"/>
    <x v="9"/>
    <x v="0"/>
  </r>
  <r>
    <n v="1"/>
    <x v="0"/>
    <x v="0"/>
    <x v="564"/>
    <n v="314830"/>
    <x v="2"/>
    <x v="2"/>
    <x v="9"/>
    <x v="0"/>
  </r>
  <r>
    <n v="0"/>
    <x v="0"/>
    <x v="0"/>
    <x v="565"/>
    <n v="314840"/>
    <x v="2"/>
    <x v="2"/>
    <x v="7"/>
    <x v="0"/>
  </r>
  <r>
    <n v="0"/>
    <x v="0"/>
    <x v="0"/>
    <x v="566"/>
    <n v="314850"/>
    <x v="2"/>
    <x v="2"/>
    <x v="6"/>
    <x v="0"/>
  </r>
  <r>
    <n v="0"/>
    <x v="0"/>
    <x v="0"/>
    <x v="567"/>
    <n v="314860"/>
    <x v="2"/>
    <x v="2"/>
    <x v="7"/>
    <x v="0"/>
  </r>
  <r>
    <n v="0"/>
    <x v="0"/>
    <x v="0"/>
    <x v="568"/>
    <n v="314870"/>
    <x v="2"/>
    <x v="2"/>
    <x v="6"/>
    <x v="0"/>
  </r>
  <r>
    <n v="0"/>
    <x v="0"/>
    <x v="0"/>
    <x v="569"/>
    <n v="314875"/>
    <x v="2"/>
    <x v="2"/>
    <x v="2"/>
    <x v="0"/>
  </r>
  <r>
    <n v="0"/>
    <x v="0"/>
    <x v="0"/>
    <x v="570"/>
    <n v="314880"/>
    <x v="2"/>
    <x v="2"/>
    <x v="9"/>
    <x v="0"/>
  </r>
  <r>
    <n v="0"/>
    <x v="0"/>
    <x v="0"/>
    <x v="571"/>
    <n v="314890"/>
    <x v="2"/>
    <x v="2"/>
    <x v="1"/>
    <x v="0"/>
  </r>
  <r>
    <n v="0"/>
    <x v="0"/>
    <x v="0"/>
    <x v="572"/>
    <n v="314900"/>
    <x v="2"/>
    <x v="2"/>
    <x v="9"/>
    <x v="0"/>
  </r>
  <r>
    <n v="0"/>
    <x v="0"/>
    <x v="0"/>
    <x v="573"/>
    <n v="314910"/>
    <x v="2"/>
    <x v="2"/>
    <x v="8"/>
    <x v="0"/>
  </r>
  <r>
    <n v="0"/>
    <x v="0"/>
    <x v="0"/>
    <x v="574"/>
    <n v="314915"/>
    <x v="2"/>
    <x v="2"/>
    <x v="16"/>
    <x v="0"/>
  </r>
  <r>
    <n v="0"/>
    <x v="0"/>
    <x v="0"/>
    <x v="575"/>
    <n v="314920"/>
    <x v="2"/>
    <x v="2"/>
    <x v="4"/>
    <x v="0"/>
  </r>
  <r>
    <n v="4"/>
    <x v="0"/>
    <x v="0"/>
    <x v="576"/>
    <n v="314930"/>
    <x v="2"/>
    <x v="2"/>
    <x v="12"/>
    <x v="1"/>
  </r>
  <r>
    <n v="0"/>
    <x v="0"/>
    <x v="0"/>
    <x v="577"/>
    <n v="314940"/>
    <x v="2"/>
    <x v="2"/>
    <x v="9"/>
    <x v="0"/>
  </r>
  <r>
    <n v="0"/>
    <x v="0"/>
    <x v="0"/>
    <x v="578"/>
    <n v="314950"/>
    <x v="2"/>
    <x v="2"/>
    <x v="9"/>
    <x v="0"/>
  </r>
  <r>
    <n v="0"/>
    <x v="0"/>
    <x v="0"/>
    <x v="579"/>
    <n v="314960"/>
    <x v="2"/>
    <x v="2"/>
    <x v="1"/>
    <x v="0"/>
  </r>
  <r>
    <n v="0"/>
    <x v="0"/>
    <x v="0"/>
    <x v="580"/>
    <n v="314970"/>
    <x v="2"/>
    <x v="2"/>
    <x v="1"/>
    <x v="0"/>
  </r>
  <r>
    <n v="2"/>
    <x v="0"/>
    <x v="0"/>
    <x v="581"/>
    <n v="314980"/>
    <x v="2"/>
    <x v="2"/>
    <x v="4"/>
    <x v="0"/>
  </r>
  <r>
    <n v="0"/>
    <x v="0"/>
    <x v="0"/>
    <x v="582"/>
    <n v="314990"/>
    <x v="2"/>
    <x v="2"/>
    <x v="5"/>
    <x v="0"/>
  </r>
  <r>
    <n v="0"/>
    <x v="0"/>
    <x v="0"/>
    <x v="583"/>
    <n v="314995"/>
    <x v="2"/>
    <x v="2"/>
    <x v="7"/>
    <x v="0"/>
  </r>
  <r>
    <n v="0"/>
    <x v="0"/>
    <x v="0"/>
    <x v="584"/>
    <n v="315000"/>
    <x v="2"/>
    <x v="2"/>
    <x v="6"/>
    <x v="0"/>
  </r>
  <r>
    <n v="0"/>
    <x v="0"/>
    <x v="0"/>
    <x v="585"/>
    <n v="315010"/>
    <x v="2"/>
    <x v="2"/>
    <x v="9"/>
    <x v="0"/>
  </r>
  <r>
    <n v="1"/>
    <x v="0"/>
    <x v="0"/>
    <x v="586"/>
    <n v="315015"/>
    <x v="2"/>
    <x v="2"/>
    <x v="2"/>
    <x v="0"/>
  </r>
  <r>
    <n v="0"/>
    <x v="0"/>
    <x v="0"/>
    <x v="587"/>
    <n v="315020"/>
    <x v="2"/>
    <x v="2"/>
    <x v="2"/>
    <x v="0"/>
  </r>
  <r>
    <n v="0"/>
    <x v="0"/>
    <x v="0"/>
    <x v="588"/>
    <n v="315030"/>
    <x v="2"/>
    <x v="2"/>
    <x v="11"/>
    <x v="0"/>
  </r>
  <r>
    <n v="0"/>
    <x v="0"/>
    <x v="0"/>
    <x v="589"/>
    <n v="315040"/>
    <x v="2"/>
    <x v="2"/>
    <x v="17"/>
    <x v="0"/>
  </r>
  <r>
    <n v="0"/>
    <x v="0"/>
    <x v="0"/>
    <x v="590"/>
    <n v="315050"/>
    <x v="2"/>
    <x v="2"/>
    <x v="1"/>
    <x v="0"/>
  </r>
  <r>
    <n v="0"/>
    <x v="0"/>
    <x v="0"/>
    <x v="591"/>
    <n v="315053"/>
    <x v="2"/>
    <x v="2"/>
    <x v="2"/>
    <x v="0"/>
  </r>
  <r>
    <n v="0"/>
    <x v="0"/>
    <x v="0"/>
    <x v="592"/>
    <n v="315057"/>
    <x v="2"/>
    <x v="2"/>
    <x v="16"/>
    <x v="0"/>
  </r>
  <r>
    <n v="1"/>
    <x v="0"/>
    <x v="0"/>
    <x v="593"/>
    <n v="315060"/>
    <x v="2"/>
    <x v="2"/>
    <x v="5"/>
    <x v="0"/>
  </r>
  <r>
    <n v="0"/>
    <x v="0"/>
    <x v="0"/>
    <x v="594"/>
    <n v="315070"/>
    <x v="2"/>
    <x v="2"/>
    <x v="4"/>
    <x v="0"/>
  </r>
  <r>
    <n v="1"/>
    <x v="0"/>
    <x v="0"/>
    <x v="595"/>
    <n v="315080"/>
    <x v="2"/>
    <x v="2"/>
    <x v="11"/>
    <x v="0"/>
  </r>
  <r>
    <n v="0"/>
    <x v="0"/>
    <x v="0"/>
    <x v="596"/>
    <n v="315090"/>
    <x v="2"/>
    <x v="2"/>
    <x v="8"/>
    <x v="0"/>
  </r>
  <r>
    <n v="0"/>
    <x v="0"/>
    <x v="0"/>
    <x v="597"/>
    <n v="315100"/>
    <x v="2"/>
    <x v="2"/>
    <x v="8"/>
    <x v="0"/>
  </r>
  <r>
    <n v="0"/>
    <x v="0"/>
    <x v="0"/>
    <x v="598"/>
    <n v="315110"/>
    <x v="2"/>
    <x v="2"/>
    <x v="9"/>
    <x v="0"/>
  </r>
  <r>
    <n v="4"/>
    <x v="0"/>
    <x v="0"/>
    <x v="599"/>
    <n v="315120"/>
    <x v="2"/>
    <x v="2"/>
    <x v="3"/>
    <x v="0"/>
  </r>
  <r>
    <n v="2"/>
    <x v="0"/>
    <x v="0"/>
    <x v="600"/>
    <n v="315130"/>
    <x v="2"/>
    <x v="2"/>
    <x v="9"/>
    <x v="0"/>
  </r>
  <r>
    <n v="4"/>
    <x v="0"/>
    <x v="0"/>
    <x v="601"/>
    <n v="315140"/>
    <x v="2"/>
    <x v="2"/>
    <x v="1"/>
    <x v="0"/>
  </r>
  <r>
    <n v="5"/>
    <x v="0"/>
    <x v="0"/>
    <x v="602"/>
    <n v="315150"/>
    <x v="2"/>
    <x v="2"/>
    <x v="10"/>
    <x v="0"/>
  </r>
  <r>
    <n v="2"/>
    <x v="0"/>
    <x v="0"/>
    <x v="603"/>
    <n v="315160"/>
    <x v="2"/>
    <x v="2"/>
    <x v="4"/>
    <x v="0"/>
  </r>
  <r>
    <n v="2"/>
    <x v="0"/>
    <x v="0"/>
    <x v="604"/>
    <n v="315170"/>
    <x v="2"/>
    <x v="2"/>
    <x v="10"/>
    <x v="0"/>
  </r>
  <r>
    <n v="27"/>
    <x v="0"/>
    <x v="0"/>
    <x v="605"/>
    <n v="315180"/>
    <x v="2"/>
    <x v="2"/>
    <x v="10"/>
    <x v="0"/>
  </r>
  <r>
    <n v="0"/>
    <x v="0"/>
    <x v="0"/>
    <x v="606"/>
    <n v="315190"/>
    <x v="2"/>
    <x v="2"/>
    <x v="2"/>
    <x v="0"/>
  </r>
  <r>
    <n v="4"/>
    <x v="0"/>
    <x v="0"/>
    <x v="607"/>
    <n v="315200"/>
    <x v="2"/>
    <x v="2"/>
    <x v="1"/>
    <x v="0"/>
  </r>
  <r>
    <n v="5"/>
    <x v="0"/>
    <x v="0"/>
    <x v="608"/>
    <n v="315210"/>
    <x v="2"/>
    <x v="2"/>
    <x v="2"/>
    <x v="0"/>
  </r>
  <r>
    <n v="1"/>
    <x v="0"/>
    <x v="0"/>
    <x v="609"/>
    <n v="315213"/>
    <x v="2"/>
    <x v="2"/>
    <x v="16"/>
    <x v="0"/>
  </r>
  <r>
    <n v="0"/>
    <x v="0"/>
    <x v="0"/>
    <x v="610"/>
    <n v="315217"/>
    <x v="2"/>
    <x v="2"/>
    <x v="6"/>
    <x v="0"/>
  </r>
  <r>
    <n v="9"/>
    <x v="0"/>
    <x v="0"/>
    <x v="611"/>
    <n v="315220"/>
    <x v="2"/>
    <x v="2"/>
    <x v="16"/>
    <x v="0"/>
  </r>
  <r>
    <n v="0"/>
    <x v="0"/>
    <x v="0"/>
    <x v="612"/>
    <n v="315230"/>
    <x v="2"/>
    <x v="2"/>
    <x v="11"/>
    <x v="0"/>
  </r>
  <r>
    <n v="2"/>
    <x v="0"/>
    <x v="0"/>
    <x v="613"/>
    <n v="315240"/>
    <x v="2"/>
    <x v="2"/>
    <x v="6"/>
    <x v="0"/>
  </r>
  <r>
    <n v="27"/>
    <x v="0"/>
    <x v="0"/>
    <x v="614"/>
    <n v="315250"/>
    <x v="2"/>
    <x v="2"/>
    <x v="8"/>
    <x v="0"/>
  </r>
  <r>
    <n v="0"/>
    <x v="0"/>
    <x v="0"/>
    <x v="615"/>
    <n v="315260"/>
    <x v="2"/>
    <x v="2"/>
    <x v="8"/>
    <x v="0"/>
  </r>
  <r>
    <n v="0"/>
    <x v="0"/>
    <x v="0"/>
    <x v="616"/>
    <n v="315270"/>
    <x v="2"/>
    <x v="2"/>
    <x v="11"/>
    <x v="0"/>
  </r>
  <r>
    <n v="1"/>
    <x v="0"/>
    <x v="0"/>
    <x v="617"/>
    <n v="315280"/>
    <x v="2"/>
    <x v="2"/>
    <x v="13"/>
    <x v="0"/>
  </r>
  <r>
    <n v="2"/>
    <x v="0"/>
    <x v="0"/>
    <x v="618"/>
    <n v="315290"/>
    <x v="2"/>
    <x v="2"/>
    <x v="10"/>
    <x v="0"/>
  </r>
  <r>
    <n v="0"/>
    <x v="0"/>
    <x v="0"/>
    <x v="619"/>
    <n v="315300"/>
    <x v="2"/>
    <x v="2"/>
    <x v="4"/>
    <x v="0"/>
  </r>
  <r>
    <n v="0"/>
    <x v="0"/>
    <x v="0"/>
    <x v="620"/>
    <n v="315310"/>
    <x v="2"/>
    <x v="2"/>
    <x v="11"/>
    <x v="0"/>
  </r>
  <r>
    <n v="0"/>
    <x v="0"/>
    <x v="0"/>
    <x v="621"/>
    <n v="315320"/>
    <x v="2"/>
    <x v="2"/>
    <x v="3"/>
    <x v="0"/>
  </r>
  <r>
    <n v="0"/>
    <x v="0"/>
    <x v="0"/>
    <x v="622"/>
    <n v="315330"/>
    <x v="2"/>
    <x v="2"/>
    <x v="3"/>
    <x v="0"/>
  </r>
  <r>
    <n v="2"/>
    <x v="0"/>
    <x v="0"/>
    <x v="623"/>
    <n v="315340"/>
    <x v="2"/>
    <x v="2"/>
    <x v="0"/>
    <x v="0"/>
  </r>
  <r>
    <n v="0"/>
    <x v="0"/>
    <x v="0"/>
    <x v="624"/>
    <n v="315360"/>
    <x v="2"/>
    <x v="2"/>
    <x v="12"/>
    <x v="0"/>
  </r>
  <r>
    <n v="0"/>
    <x v="0"/>
    <x v="0"/>
    <x v="625"/>
    <n v="315370"/>
    <x v="2"/>
    <x v="2"/>
    <x v="1"/>
    <x v="0"/>
  </r>
  <r>
    <n v="0"/>
    <x v="0"/>
    <x v="0"/>
    <x v="626"/>
    <n v="315380"/>
    <x v="2"/>
    <x v="2"/>
    <x v="11"/>
    <x v="0"/>
  </r>
  <r>
    <n v="3"/>
    <x v="0"/>
    <x v="0"/>
    <x v="627"/>
    <n v="315390"/>
    <x v="2"/>
    <x v="2"/>
    <x v="18"/>
    <x v="1"/>
  </r>
  <r>
    <n v="0"/>
    <x v="0"/>
    <x v="0"/>
    <x v="628"/>
    <n v="315400"/>
    <x v="2"/>
    <x v="2"/>
    <x v="2"/>
    <x v="0"/>
  </r>
  <r>
    <n v="0"/>
    <x v="0"/>
    <x v="0"/>
    <x v="629"/>
    <n v="315410"/>
    <x v="2"/>
    <x v="2"/>
    <x v="9"/>
    <x v="0"/>
  </r>
  <r>
    <n v="1"/>
    <x v="0"/>
    <x v="0"/>
    <x v="630"/>
    <n v="315415"/>
    <x v="2"/>
    <x v="2"/>
    <x v="2"/>
    <x v="0"/>
  </r>
  <r>
    <n v="0"/>
    <x v="0"/>
    <x v="0"/>
    <x v="631"/>
    <n v="315420"/>
    <x v="2"/>
    <x v="2"/>
    <x v="11"/>
    <x v="0"/>
  </r>
  <r>
    <n v="0"/>
    <x v="0"/>
    <x v="0"/>
    <x v="632"/>
    <n v="315430"/>
    <x v="2"/>
    <x v="2"/>
    <x v="7"/>
    <x v="0"/>
  </r>
  <r>
    <n v="0"/>
    <x v="0"/>
    <x v="0"/>
    <x v="633"/>
    <n v="315440"/>
    <x v="2"/>
    <x v="2"/>
    <x v="11"/>
    <x v="0"/>
  </r>
  <r>
    <n v="0"/>
    <x v="0"/>
    <x v="0"/>
    <x v="634"/>
    <n v="315445"/>
    <x v="2"/>
    <x v="2"/>
    <x v="14"/>
    <x v="0"/>
  </r>
  <r>
    <n v="0"/>
    <x v="0"/>
    <x v="0"/>
    <x v="635"/>
    <n v="315450"/>
    <x v="2"/>
    <x v="2"/>
    <x v="16"/>
    <x v="0"/>
  </r>
  <r>
    <n v="21"/>
    <x v="0"/>
    <x v="0"/>
    <x v="636"/>
    <n v="315460"/>
    <x v="2"/>
    <x v="2"/>
    <x v="17"/>
    <x v="1"/>
  </r>
  <r>
    <n v="0"/>
    <x v="0"/>
    <x v="0"/>
    <x v="637"/>
    <n v="315470"/>
    <x v="2"/>
    <x v="2"/>
    <x v="5"/>
    <x v="0"/>
  </r>
  <r>
    <n v="1"/>
    <x v="0"/>
    <x v="0"/>
    <x v="638"/>
    <n v="315480"/>
    <x v="2"/>
    <x v="2"/>
    <x v="18"/>
    <x v="1"/>
  </r>
  <r>
    <n v="1"/>
    <x v="0"/>
    <x v="0"/>
    <x v="639"/>
    <n v="315490"/>
    <x v="2"/>
    <x v="2"/>
    <x v="2"/>
    <x v="0"/>
  </r>
  <r>
    <n v="0"/>
    <x v="0"/>
    <x v="0"/>
    <x v="640"/>
    <n v="315510"/>
    <x v="2"/>
    <x v="2"/>
    <x v="6"/>
    <x v="0"/>
  </r>
  <r>
    <n v="0"/>
    <x v="0"/>
    <x v="0"/>
    <x v="641"/>
    <n v="315500"/>
    <x v="2"/>
    <x v="2"/>
    <x v="2"/>
    <x v="0"/>
  </r>
  <r>
    <n v="0"/>
    <x v="0"/>
    <x v="0"/>
    <x v="642"/>
    <n v="315520"/>
    <x v="2"/>
    <x v="2"/>
    <x v="11"/>
    <x v="0"/>
  </r>
  <r>
    <n v="0"/>
    <x v="0"/>
    <x v="0"/>
    <x v="643"/>
    <n v="315530"/>
    <x v="2"/>
    <x v="2"/>
    <x v="17"/>
    <x v="1"/>
  </r>
  <r>
    <n v="0"/>
    <x v="0"/>
    <x v="0"/>
    <x v="644"/>
    <n v="315540"/>
    <x v="2"/>
    <x v="2"/>
    <x v="9"/>
    <x v="0"/>
  </r>
  <r>
    <n v="4"/>
    <x v="0"/>
    <x v="0"/>
    <x v="645"/>
    <n v="315550"/>
    <x v="2"/>
    <x v="2"/>
    <x v="0"/>
    <x v="0"/>
  </r>
  <r>
    <n v="2"/>
    <x v="0"/>
    <x v="0"/>
    <x v="646"/>
    <n v="315560"/>
    <x v="2"/>
    <x v="2"/>
    <x v="16"/>
    <x v="0"/>
  </r>
  <r>
    <n v="1"/>
    <x v="0"/>
    <x v="0"/>
    <x v="647"/>
    <n v="315570"/>
    <x v="2"/>
    <x v="2"/>
    <x v="2"/>
    <x v="0"/>
  </r>
  <r>
    <n v="0"/>
    <x v="0"/>
    <x v="0"/>
    <x v="648"/>
    <n v="315580"/>
    <x v="2"/>
    <x v="2"/>
    <x v="9"/>
    <x v="0"/>
  </r>
  <r>
    <n v="0"/>
    <x v="0"/>
    <x v="0"/>
    <x v="649"/>
    <n v="315590"/>
    <x v="2"/>
    <x v="2"/>
    <x v="9"/>
    <x v="0"/>
  </r>
  <r>
    <n v="0"/>
    <x v="0"/>
    <x v="0"/>
    <x v="650"/>
    <n v="315600"/>
    <x v="2"/>
    <x v="2"/>
    <x v="7"/>
    <x v="0"/>
  </r>
  <r>
    <n v="0"/>
    <x v="0"/>
    <x v="0"/>
    <x v="651"/>
    <n v="315610"/>
    <x v="2"/>
    <x v="2"/>
    <x v="11"/>
    <x v="0"/>
  </r>
  <r>
    <n v="0"/>
    <x v="0"/>
    <x v="0"/>
    <x v="652"/>
    <n v="315620"/>
    <x v="2"/>
    <x v="2"/>
    <x v="9"/>
    <x v="0"/>
  </r>
  <r>
    <n v="0"/>
    <x v="0"/>
    <x v="0"/>
    <x v="653"/>
    <n v="315630"/>
    <x v="2"/>
    <x v="2"/>
    <x v="9"/>
    <x v="0"/>
  </r>
  <r>
    <n v="0"/>
    <x v="0"/>
    <x v="0"/>
    <x v="654"/>
    <n v="315640"/>
    <x v="2"/>
    <x v="2"/>
    <x v="0"/>
    <x v="0"/>
  </r>
  <r>
    <n v="0"/>
    <x v="0"/>
    <x v="0"/>
    <x v="655"/>
    <n v="315645"/>
    <x v="2"/>
    <x v="2"/>
    <x v="9"/>
    <x v="0"/>
  </r>
  <r>
    <n v="0"/>
    <x v="0"/>
    <x v="0"/>
    <x v="656"/>
    <n v="315650"/>
    <x v="2"/>
    <x v="2"/>
    <x v="16"/>
    <x v="0"/>
  </r>
  <r>
    <n v="0"/>
    <x v="0"/>
    <x v="0"/>
    <x v="657"/>
    <n v="315660"/>
    <x v="2"/>
    <x v="2"/>
    <x v="6"/>
    <x v="0"/>
  </r>
  <r>
    <n v="7"/>
    <x v="0"/>
    <x v="0"/>
    <x v="658"/>
    <n v="315670"/>
    <x v="2"/>
    <x v="2"/>
    <x v="18"/>
    <x v="1"/>
  </r>
  <r>
    <n v="0"/>
    <x v="0"/>
    <x v="0"/>
    <x v="659"/>
    <n v="315680"/>
    <x v="2"/>
    <x v="2"/>
    <x v="7"/>
    <x v="0"/>
  </r>
  <r>
    <n v="8"/>
    <x v="0"/>
    <x v="0"/>
    <x v="660"/>
    <n v="315690"/>
    <x v="2"/>
    <x v="2"/>
    <x v="4"/>
    <x v="0"/>
  </r>
  <r>
    <n v="1"/>
    <x v="0"/>
    <x v="0"/>
    <x v="661"/>
    <n v="315700"/>
    <x v="2"/>
    <x v="2"/>
    <x v="16"/>
    <x v="0"/>
  </r>
  <r>
    <n v="0"/>
    <x v="0"/>
    <x v="0"/>
    <x v="662"/>
    <n v="315710"/>
    <x v="2"/>
    <x v="2"/>
    <x v="6"/>
    <x v="0"/>
  </r>
  <r>
    <n v="3"/>
    <x v="0"/>
    <x v="0"/>
    <x v="663"/>
    <n v="315720"/>
    <x v="2"/>
    <x v="2"/>
    <x v="2"/>
    <x v="0"/>
  </r>
  <r>
    <n v="0"/>
    <x v="0"/>
    <x v="0"/>
    <x v="664"/>
    <n v="315725"/>
    <x v="2"/>
    <x v="2"/>
    <x v="2"/>
    <x v="0"/>
  </r>
  <r>
    <n v="0"/>
    <x v="0"/>
    <x v="0"/>
    <x v="665"/>
    <n v="315727"/>
    <x v="2"/>
    <x v="2"/>
    <x v="9"/>
    <x v="0"/>
  </r>
  <r>
    <n v="0"/>
    <x v="0"/>
    <x v="0"/>
    <x v="666"/>
    <n v="315730"/>
    <x v="2"/>
    <x v="2"/>
    <x v="11"/>
    <x v="0"/>
  </r>
  <r>
    <n v="0"/>
    <x v="0"/>
    <x v="0"/>
    <x v="667"/>
    <n v="315733"/>
    <x v="2"/>
    <x v="2"/>
    <x v="11"/>
    <x v="0"/>
  </r>
  <r>
    <n v="0"/>
    <x v="0"/>
    <x v="0"/>
    <x v="668"/>
    <n v="315737"/>
    <x v="2"/>
    <x v="2"/>
    <x v="16"/>
    <x v="0"/>
  </r>
  <r>
    <n v="1"/>
    <x v="0"/>
    <x v="0"/>
    <x v="669"/>
    <n v="315740"/>
    <x v="2"/>
    <x v="2"/>
    <x v="2"/>
    <x v="0"/>
  </r>
  <r>
    <n v="0"/>
    <x v="0"/>
    <x v="0"/>
    <x v="670"/>
    <n v="315750"/>
    <x v="2"/>
    <x v="2"/>
    <x v="7"/>
    <x v="0"/>
  </r>
  <r>
    <n v="0"/>
    <x v="0"/>
    <x v="0"/>
    <x v="671"/>
    <n v="315760"/>
    <x v="2"/>
    <x v="2"/>
    <x v="3"/>
    <x v="0"/>
  </r>
  <r>
    <n v="0"/>
    <x v="0"/>
    <x v="0"/>
    <x v="672"/>
    <n v="315765"/>
    <x v="2"/>
    <x v="2"/>
    <x v="6"/>
    <x v="0"/>
  </r>
  <r>
    <n v="1"/>
    <x v="0"/>
    <x v="0"/>
    <x v="673"/>
    <n v="315770"/>
    <x v="2"/>
    <x v="2"/>
    <x v="4"/>
    <x v="0"/>
  </r>
  <r>
    <n v="25"/>
    <x v="0"/>
    <x v="0"/>
    <x v="674"/>
    <n v="315780"/>
    <x v="2"/>
    <x v="2"/>
    <x v="18"/>
    <x v="1"/>
  </r>
  <r>
    <n v="1"/>
    <x v="0"/>
    <x v="0"/>
    <x v="675"/>
    <n v="315790"/>
    <x v="2"/>
    <x v="2"/>
    <x v="2"/>
    <x v="0"/>
  </r>
  <r>
    <n v="2"/>
    <x v="0"/>
    <x v="0"/>
    <x v="676"/>
    <n v="315800"/>
    <x v="2"/>
    <x v="2"/>
    <x v="2"/>
    <x v="0"/>
  </r>
  <r>
    <n v="0"/>
    <x v="0"/>
    <x v="0"/>
    <x v="677"/>
    <n v="315810"/>
    <x v="2"/>
    <x v="2"/>
    <x v="6"/>
    <x v="0"/>
  </r>
  <r>
    <n v="0"/>
    <x v="0"/>
    <x v="0"/>
    <x v="678"/>
    <n v="315820"/>
    <x v="2"/>
    <x v="2"/>
    <x v="7"/>
    <x v="0"/>
  </r>
  <r>
    <n v="2"/>
    <x v="0"/>
    <x v="0"/>
    <x v="679"/>
    <n v="315920"/>
    <x v="2"/>
    <x v="2"/>
    <x v="10"/>
    <x v="0"/>
  </r>
  <r>
    <n v="0"/>
    <x v="0"/>
    <x v="0"/>
    <x v="680"/>
    <n v="315930"/>
    <x v="2"/>
    <x v="2"/>
    <x v="9"/>
    <x v="0"/>
  </r>
  <r>
    <n v="1"/>
    <x v="0"/>
    <x v="0"/>
    <x v="681"/>
    <n v="315935"/>
    <x v="2"/>
    <x v="2"/>
    <x v="2"/>
    <x v="0"/>
  </r>
  <r>
    <n v="0"/>
    <x v="0"/>
    <x v="0"/>
    <x v="682"/>
    <n v="315940"/>
    <x v="2"/>
    <x v="2"/>
    <x v="11"/>
    <x v="0"/>
  </r>
  <r>
    <n v="0"/>
    <x v="0"/>
    <x v="0"/>
    <x v="683"/>
    <n v="315950"/>
    <x v="2"/>
    <x v="2"/>
    <x v="7"/>
    <x v="0"/>
  </r>
  <r>
    <n v="0"/>
    <x v="0"/>
    <x v="0"/>
    <x v="684"/>
    <n v="315960"/>
    <x v="2"/>
    <x v="2"/>
    <x v="8"/>
    <x v="0"/>
  </r>
  <r>
    <n v="1"/>
    <x v="0"/>
    <x v="0"/>
    <x v="685"/>
    <n v="315970"/>
    <x v="2"/>
    <x v="2"/>
    <x v="4"/>
    <x v="0"/>
  </r>
  <r>
    <n v="2"/>
    <x v="0"/>
    <x v="0"/>
    <x v="686"/>
    <n v="315980"/>
    <x v="2"/>
    <x v="2"/>
    <x v="13"/>
    <x v="0"/>
  </r>
  <r>
    <n v="1"/>
    <x v="0"/>
    <x v="0"/>
    <x v="687"/>
    <n v="315830"/>
    <x v="2"/>
    <x v="2"/>
    <x v="5"/>
    <x v="0"/>
  </r>
  <r>
    <n v="0"/>
    <x v="0"/>
    <x v="0"/>
    <x v="688"/>
    <n v="315840"/>
    <x v="2"/>
    <x v="2"/>
    <x v="9"/>
    <x v="0"/>
  </r>
  <r>
    <n v="0"/>
    <x v="0"/>
    <x v="0"/>
    <x v="689"/>
    <n v="315850"/>
    <x v="2"/>
    <x v="2"/>
    <x v="12"/>
    <x v="0"/>
  </r>
  <r>
    <n v="0"/>
    <x v="0"/>
    <x v="0"/>
    <x v="690"/>
    <n v="315860"/>
    <x v="2"/>
    <x v="2"/>
    <x v="9"/>
    <x v="0"/>
  </r>
  <r>
    <n v="1"/>
    <x v="0"/>
    <x v="0"/>
    <x v="691"/>
    <n v="315870"/>
    <x v="2"/>
    <x v="2"/>
    <x v="11"/>
    <x v="0"/>
  </r>
  <r>
    <n v="0"/>
    <x v="0"/>
    <x v="0"/>
    <x v="692"/>
    <n v="315880"/>
    <x v="2"/>
    <x v="2"/>
    <x v="5"/>
    <x v="0"/>
  </r>
  <r>
    <n v="0"/>
    <x v="0"/>
    <x v="0"/>
    <x v="693"/>
    <n v="315890"/>
    <x v="2"/>
    <x v="2"/>
    <x v="2"/>
    <x v="0"/>
  </r>
  <r>
    <n v="9"/>
    <x v="0"/>
    <x v="0"/>
    <x v="694"/>
    <n v="315895"/>
    <x v="2"/>
    <x v="2"/>
    <x v="2"/>
    <x v="0"/>
  </r>
  <r>
    <n v="0"/>
    <x v="0"/>
    <x v="0"/>
    <x v="695"/>
    <n v="315900"/>
    <x v="2"/>
    <x v="2"/>
    <x v="18"/>
    <x v="0"/>
  </r>
  <r>
    <n v="0"/>
    <x v="0"/>
    <x v="0"/>
    <x v="696"/>
    <n v="315910"/>
    <x v="2"/>
    <x v="2"/>
    <x v="11"/>
    <x v="0"/>
  </r>
  <r>
    <n v="0"/>
    <x v="0"/>
    <x v="0"/>
    <x v="697"/>
    <n v="315990"/>
    <x v="2"/>
    <x v="2"/>
    <x v="5"/>
    <x v="0"/>
  </r>
  <r>
    <n v="0"/>
    <x v="0"/>
    <x v="0"/>
    <x v="698"/>
    <n v="316000"/>
    <x v="2"/>
    <x v="2"/>
    <x v="9"/>
    <x v="0"/>
  </r>
  <r>
    <n v="0"/>
    <x v="0"/>
    <x v="0"/>
    <x v="699"/>
    <n v="316010"/>
    <x v="2"/>
    <x v="2"/>
    <x v="2"/>
    <x v="0"/>
  </r>
  <r>
    <n v="0"/>
    <x v="0"/>
    <x v="0"/>
    <x v="700"/>
    <n v="316020"/>
    <x v="2"/>
    <x v="2"/>
    <x v="3"/>
    <x v="0"/>
  </r>
  <r>
    <n v="2"/>
    <x v="0"/>
    <x v="0"/>
    <x v="701"/>
    <n v="316030"/>
    <x v="2"/>
    <x v="2"/>
    <x v="6"/>
    <x v="0"/>
  </r>
  <r>
    <n v="2"/>
    <x v="0"/>
    <x v="0"/>
    <x v="702"/>
    <n v="316040"/>
    <x v="2"/>
    <x v="2"/>
    <x v="1"/>
    <x v="0"/>
  </r>
  <r>
    <n v="0"/>
    <x v="0"/>
    <x v="0"/>
    <x v="703"/>
    <n v="316045"/>
    <x v="2"/>
    <x v="2"/>
    <x v="16"/>
    <x v="0"/>
  </r>
  <r>
    <n v="1"/>
    <x v="0"/>
    <x v="0"/>
    <x v="704"/>
    <n v="316050"/>
    <x v="2"/>
    <x v="2"/>
    <x v="3"/>
    <x v="0"/>
  </r>
  <r>
    <n v="1"/>
    <x v="0"/>
    <x v="0"/>
    <x v="705"/>
    <n v="316060"/>
    <x v="2"/>
    <x v="2"/>
    <x v="3"/>
    <x v="0"/>
  </r>
  <r>
    <n v="1"/>
    <x v="0"/>
    <x v="0"/>
    <x v="706"/>
    <n v="316070"/>
    <x v="2"/>
    <x v="2"/>
    <x v="11"/>
    <x v="0"/>
  </r>
  <r>
    <n v="0"/>
    <x v="0"/>
    <x v="0"/>
    <x v="707"/>
    <n v="316080"/>
    <x v="2"/>
    <x v="2"/>
    <x v="5"/>
    <x v="0"/>
  </r>
  <r>
    <n v="0"/>
    <x v="0"/>
    <x v="0"/>
    <x v="708"/>
    <n v="316090"/>
    <x v="2"/>
    <x v="2"/>
    <x v="11"/>
    <x v="0"/>
  </r>
  <r>
    <n v="2"/>
    <x v="0"/>
    <x v="0"/>
    <x v="709"/>
    <n v="316095"/>
    <x v="2"/>
    <x v="2"/>
    <x v="2"/>
    <x v="0"/>
  </r>
  <r>
    <n v="3"/>
    <x v="0"/>
    <x v="0"/>
    <x v="710"/>
    <n v="316100"/>
    <x v="2"/>
    <x v="2"/>
    <x v="2"/>
    <x v="0"/>
  </r>
  <r>
    <n v="0"/>
    <x v="0"/>
    <x v="0"/>
    <x v="711"/>
    <n v="316105"/>
    <x v="2"/>
    <x v="2"/>
    <x v="7"/>
    <x v="0"/>
  </r>
  <r>
    <n v="13"/>
    <x v="0"/>
    <x v="0"/>
    <x v="712"/>
    <n v="316110"/>
    <x v="2"/>
    <x v="2"/>
    <x v="16"/>
    <x v="0"/>
  </r>
  <r>
    <n v="1"/>
    <x v="0"/>
    <x v="0"/>
    <x v="713"/>
    <n v="316120"/>
    <x v="2"/>
    <x v="2"/>
    <x v="5"/>
    <x v="0"/>
  </r>
  <r>
    <n v="0"/>
    <x v="0"/>
    <x v="0"/>
    <x v="714"/>
    <n v="316130"/>
    <x v="2"/>
    <x v="2"/>
    <x v="4"/>
    <x v="0"/>
  </r>
  <r>
    <n v="0"/>
    <x v="0"/>
    <x v="0"/>
    <x v="715"/>
    <n v="316140"/>
    <x v="2"/>
    <x v="2"/>
    <x v="9"/>
    <x v="0"/>
  </r>
  <r>
    <n v="0"/>
    <x v="0"/>
    <x v="0"/>
    <x v="716"/>
    <n v="316150"/>
    <x v="2"/>
    <x v="2"/>
    <x v="9"/>
    <x v="0"/>
  </r>
  <r>
    <n v="0"/>
    <x v="0"/>
    <x v="0"/>
    <x v="717"/>
    <n v="316160"/>
    <x v="2"/>
    <x v="2"/>
    <x v="7"/>
    <x v="0"/>
  </r>
  <r>
    <n v="0"/>
    <x v="0"/>
    <x v="0"/>
    <x v="718"/>
    <n v="316165"/>
    <x v="2"/>
    <x v="2"/>
    <x v="7"/>
    <x v="0"/>
  </r>
  <r>
    <n v="1"/>
    <x v="0"/>
    <x v="0"/>
    <x v="719"/>
    <n v="316170"/>
    <x v="2"/>
    <x v="2"/>
    <x v="0"/>
    <x v="0"/>
  </r>
  <r>
    <n v="3"/>
    <x v="0"/>
    <x v="0"/>
    <x v="720"/>
    <n v="316180"/>
    <x v="2"/>
    <x v="2"/>
    <x v="1"/>
    <x v="0"/>
  </r>
  <r>
    <n v="0"/>
    <x v="0"/>
    <x v="0"/>
    <x v="721"/>
    <n v="316190"/>
    <x v="2"/>
    <x v="2"/>
    <x v="2"/>
    <x v="0"/>
  </r>
  <r>
    <n v="0"/>
    <x v="0"/>
    <x v="0"/>
    <x v="722"/>
    <n v="312550"/>
    <x v="2"/>
    <x v="2"/>
    <x v="3"/>
    <x v="0"/>
  </r>
  <r>
    <n v="0"/>
    <x v="0"/>
    <x v="0"/>
    <x v="723"/>
    <n v="316200"/>
    <x v="2"/>
    <x v="2"/>
    <x v="8"/>
    <x v="0"/>
  </r>
  <r>
    <n v="3"/>
    <x v="0"/>
    <x v="0"/>
    <x v="724"/>
    <n v="316210"/>
    <x v="2"/>
    <x v="2"/>
    <x v="0"/>
    <x v="0"/>
  </r>
  <r>
    <n v="0"/>
    <x v="0"/>
    <x v="0"/>
    <x v="725"/>
    <n v="316220"/>
    <x v="2"/>
    <x v="2"/>
    <x v="10"/>
    <x v="0"/>
  </r>
  <r>
    <n v="0"/>
    <x v="0"/>
    <x v="0"/>
    <x v="726"/>
    <n v="316225"/>
    <x v="2"/>
    <x v="2"/>
    <x v="16"/>
    <x v="0"/>
  </r>
  <r>
    <n v="0"/>
    <x v="0"/>
    <x v="0"/>
    <x v="727"/>
    <n v="316230"/>
    <x v="2"/>
    <x v="2"/>
    <x v="8"/>
    <x v="0"/>
  </r>
  <r>
    <n v="1"/>
    <x v="0"/>
    <x v="0"/>
    <x v="728"/>
    <n v="316240"/>
    <x v="2"/>
    <x v="2"/>
    <x v="16"/>
    <x v="0"/>
  </r>
  <r>
    <n v="0"/>
    <x v="0"/>
    <x v="0"/>
    <x v="729"/>
    <n v="316245"/>
    <x v="2"/>
    <x v="2"/>
    <x v="16"/>
    <x v="0"/>
  </r>
  <r>
    <n v="7"/>
    <x v="0"/>
    <x v="0"/>
    <x v="730"/>
    <n v="316250"/>
    <x v="2"/>
    <x v="2"/>
    <x v="11"/>
    <x v="0"/>
  </r>
  <r>
    <n v="1"/>
    <x v="0"/>
    <x v="0"/>
    <x v="731"/>
    <n v="316255"/>
    <x v="2"/>
    <x v="2"/>
    <x v="2"/>
    <x v="0"/>
  </r>
  <r>
    <n v="0"/>
    <x v="0"/>
    <x v="0"/>
    <x v="732"/>
    <n v="316257"/>
    <x v="2"/>
    <x v="2"/>
    <x v="7"/>
    <x v="0"/>
  </r>
  <r>
    <n v="1"/>
    <x v="0"/>
    <x v="0"/>
    <x v="733"/>
    <n v="316260"/>
    <x v="2"/>
    <x v="2"/>
    <x v="2"/>
    <x v="0"/>
  </r>
  <r>
    <n v="0"/>
    <x v="0"/>
    <x v="0"/>
    <x v="734"/>
    <n v="316265"/>
    <x v="2"/>
    <x v="2"/>
    <x v="16"/>
    <x v="0"/>
  </r>
  <r>
    <n v="0"/>
    <x v="0"/>
    <x v="0"/>
    <x v="735"/>
    <n v="316270"/>
    <x v="2"/>
    <x v="2"/>
    <x v="16"/>
    <x v="0"/>
  </r>
  <r>
    <n v="3"/>
    <x v="0"/>
    <x v="0"/>
    <x v="736"/>
    <n v="316280"/>
    <x v="2"/>
    <x v="2"/>
    <x v="7"/>
    <x v="0"/>
  </r>
  <r>
    <n v="2"/>
    <x v="0"/>
    <x v="0"/>
    <x v="737"/>
    <n v="316290"/>
    <x v="2"/>
    <x v="2"/>
    <x v="9"/>
    <x v="0"/>
  </r>
  <r>
    <n v="4"/>
    <x v="0"/>
    <x v="0"/>
    <x v="738"/>
    <n v="316292"/>
    <x v="2"/>
    <x v="2"/>
    <x v="17"/>
    <x v="1"/>
  </r>
  <r>
    <n v="0"/>
    <x v="0"/>
    <x v="0"/>
    <x v="739"/>
    <n v="316294"/>
    <x v="2"/>
    <x v="2"/>
    <x v="10"/>
    <x v="0"/>
  </r>
  <r>
    <n v="1"/>
    <x v="0"/>
    <x v="0"/>
    <x v="740"/>
    <n v="316295"/>
    <x v="2"/>
    <x v="2"/>
    <x v="18"/>
    <x v="1"/>
  </r>
  <r>
    <n v="0"/>
    <x v="0"/>
    <x v="0"/>
    <x v="741"/>
    <n v="316300"/>
    <x v="2"/>
    <x v="2"/>
    <x v="7"/>
    <x v="0"/>
  </r>
  <r>
    <n v="0"/>
    <x v="0"/>
    <x v="0"/>
    <x v="742"/>
    <n v="316310"/>
    <x v="2"/>
    <x v="2"/>
    <x v="1"/>
    <x v="0"/>
  </r>
  <r>
    <n v="0"/>
    <x v="0"/>
    <x v="0"/>
    <x v="743"/>
    <n v="316320"/>
    <x v="2"/>
    <x v="2"/>
    <x v="8"/>
    <x v="0"/>
  </r>
  <r>
    <n v="0"/>
    <x v="0"/>
    <x v="0"/>
    <x v="744"/>
    <n v="316330"/>
    <x v="2"/>
    <x v="2"/>
    <x v="6"/>
    <x v="0"/>
  </r>
  <r>
    <n v="0"/>
    <x v="0"/>
    <x v="0"/>
    <x v="745"/>
    <n v="316340"/>
    <x v="2"/>
    <x v="2"/>
    <x v="2"/>
    <x v="0"/>
  </r>
  <r>
    <n v="1"/>
    <x v="0"/>
    <x v="0"/>
    <x v="746"/>
    <n v="316350"/>
    <x v="2"/>
    <x v="2"/>
    <x v="7"/>
    <x v="0"/>
  </r>
  <r>
    <n v="0"/>
    <x v="0"/>
    <x v="0"/>
    <x v="747"/>
    <n v="316360"/>
    <x v="2"/>
    <x v="2"/>
    <x v="2"/>
    <x v="0"/>
  </r>
  <r>
    <n v="1"/>
    <x v="0"/>
    <x v="0"/>
    <x v="748"/>
    <n v="316370"/>
    <x v="2"/>
    <x v="2"/>
    <x v="8"/>
    <x v="0"/>
  </r>
  <r>
    <n v="0"/>
    <x v="0"/>
    <x v="0"/>
    <x v="749"/>
    <n v="316380"/>
    <x v="2"/>
    <x v="2"/>
    <x v="9"/>
    <x v="0"/>
  </r>
  <r>
    <n v="0"/>
    <x v="0"/>
    <x v="0"/>
    <x v="750"/>
    <n v="316390"/>
    <x v="2"/>
    <x v="2"/>
    <x v="10"/>
    <x v="0"/>
  </r>
  <r>
    <n v="0"/>
    <x v="0"/>
    <x v="0"/>
    <x v="751"/>
    <n v="316410"/>
    <x v="2"/>
    <x v="2"/>
    <x v="7"/>
    <x v="0"/>
  </r>
  <r>
    <n v="2"/>
    <x v="0"/>
    <x v="0"/>
    <x v="752"/>
    <n v="316400"/>
    <x v="2"/>
    <x v="2"/>
    <x v="2"/>
    <x v="0"/>
  </r>
  <r>
    <n v="2"/>
    <x v="0"/>
    <x v="0"/>
    <x v="753"/>
    <n v="316420"/>
    <x v="2"/>
    <x v="2"/>
    <x v="3"/>
    <x v="0"/>
  </r>
  <r>
    <n v="0"/>
    <x v="0"/>
    <x v="0"/>
    <x v="754"/>
    <n v="316430"/>
    <x v="2"/>
    <x v="2"/>
    <x v="10"/>
    <x v="0"/>
  </r>
  <r>
    <n v="0"/>
    <x v="0"/>
    <x v="0"/>
    <x v="755"/>
    <n v="316440"/>
    <x v="2"/>
    <x v="2"/>
    <x v="8"/>
    <x v="0"/>
  </r>
  <r>
    <n v="0"/>
    <x v="0"/>
    <x v="0"/>
    <x v="756"/>
    <n v="316443"/>
    <x v="2"/>
    <x v="2"/>
    <x v="9"/>
    <x v="0"/>
  </r>
  <r>
    <n v="1"/>
    <x v="0"/>
    <x v="0"/>
    <x v="757"/>
    <n v="316447"/>
    <x v="2"/>
    <x v="2"/>
    <x v="2"/>
    <x v="0"/>
  </r>
  <r>
    <n v="0"/>
    <x v="0"/>
    <x v="0"/>
    <x v="758"/>
    <n v="316450"/>
    <x v="2"/>
    <x v="2"/>
    <x v="7"/>
    <x v="0"/>
  </r>
  <r>
    <n v="1"/>
    <x v="0"/>
    <x v="0"/>
    <x v="759"/>
    <n v="316460"/>
    <x v="2"/>
    <x v="2"/>
    <x v="1"/>
    <x v="0"/>
  </r>
  <r>
    <n v="9"/>
    <x v="0"/>
    <x v="0"/>
    <x v="760"/>
    <n v="316470"/>
    <x v="2"/>
    <x v="2"/>
    <x v="10"/>
    <x v="0"/>
  </r>
  <r>
    <n v="0"/>
    <x v="0"/>
    <x v="0"/>
    <x v="761"/>
    <n v="316480"/>
    <x v="2"/>
    <x v="2"/>
    <x v="3"/>
    <x v="0"/>
  </r>
  <r>
    <n v="0"/>
    <x v="0"/>
    <x v="0"/>
    <x v="762"/>
    <n v="316490"/>
    <x v="2"/>
    <x v="2"/>
    <x v="8"/>
    <x v="0"/>
  </r>
  <r>
    <n v="0"/>
    <x v="0"/>
    <x v="0"/>
    <x v="763"/>
    <n v="316520"/>
    <x v="2"/>
    <x v="2"/>
    <x v="5"/>
    <x v="0"/>
  </r>
  <r>
    <n v="0"/>
    <x v="0"/>
    <x v="0"/>
    <x v="764"/>
    <n v="316500"/>
    <x v="2"/>
    <x v="2"/>
    <x v="11"/>
    <x v="0"/>
  </r>
  <r>
    <n v="0"/>
    <x v="0"/>
    <x v="0"/>
    <x v="765"/>
    <n v="316510"/>
    <x v="2"/>
    <x v="2"/>
    <x v="10"/>
    <x v="0"/>
  </r>
  <r>
    <n v="0"/>
    <x v="0"/>
    <x v="0"/>
    <x v="766"/>
    <n v="316530"/>
    <x v="2"/>
    <x v="2"/>
    <x v="11"/>
    <x v="0"/>
  </r>
  <r>
    <n v="1"/>
    <x v="0"/>
    <x v="0"/>
    <x v="767"/>
    <n v="316540"/>
    <x v="2"/>
    <x v="2"/>
    <x v="8"/>
    <x v="0"/>
  </r>
  <r>
    <n v="1"/>
    <x v="0"/>
    <x v="0"/>
    <x v="768"/>
    <n v="316550"/>
    <x v="2"/>
    <x v="2"/>
    <x v="7"/>
    <x v="0"/>
  </r>
  <r>
    <n v="3"/>
    <x v="0"/>
    <x v="0"/>
    <x v="769"/>
    <n v="316553"/>
    <x v="2"/>
    <x v="2"/>
    <x v="17"/>
    <x v="1"/>
  </r>
  <r>
    <n v="0"/>
    <x v="0"/>
    <x v="0"/>
    <x v="770"/>
    <n v="316556"/>
    <x v="2"/>
    <x v="2"/>
    <x v="2"/>
    <x v="0"/>
  </r>
  <r>
    <n v="0"/>
    <x v="0"/>
    <x v="0"/>
    <x v="771"/>
    <n v="316557"/>
    <x v="2"/>
    <x v="2"/>
    <x v="8"/>
    <x v="0"/>
  </r>
  <r>
    <n v="0"/>
    <x v="0"/>
    <x v="0"/>
    <x v="772"/>
    <n v="316560"/>
    <x v="2"/>
    <x v="2"/>
    <x v="9"/>
    <x v="0"/>
  </r>
  <r>
    <n v="0"/>
    <x v="0"/>
    <x v="0"/>
    <x v="773"/>
    <n v="316570"/>
    <x v="2"/>
    <x v="2"/>
    <x v="9"/>
    <x v="0"/>
  </r>
  <r>
    <n v="0"/>
    <x v="0"/>
    <x v="0"/>
    <x v="774"/>
    <n v="316580"/>
    <x v="2"/>
    <x v="2"/>
    <x v="8"/>
    <x v="0"/>
  </r>
  <r>
    <n v="0"/>
    <x v="0"/>
    <x v="0"/>
    <x v="775"/>
    <n v="316590"/>
    <x v="2"/>
    <x v="2"/>
    <x v="3"/>
    <x v="0"/>
  </r>
  <r>
    <n v="1"/>
    <x v="0"/>
    <x v="0"/>
    <x v="776"/>
    <n v="316600"/>
    <x v="2"/>
    <x v="2"/>
    <x v="11"/>
    <x v="0"/>
  </r>
  <r>
    <n v="0"/>
    <x v="0"/>
    <x v="0"/>
    <x v="777"/>
    <n v="316610"/>
    <x v="2"/>
    <x v="2"/>
    <x v="7"/>
    <x v="0"/>
  </r>
  <r>
    <n v="0"/>
    <x v="0"/>
    <x v="0"/>
    <x v="778"/>
    <n v="316620"/>
    <x v="2"/>
    <x v="2"/>
    <x v="11"/>
    <x v="0"/>
  </r>
  <r>
    <n v="0"/>
    <x v="0"/>
    <x v="0"/>
    <x v="779"/>
    <n v="316630"/>
    <x v="2"/>
    <x v="2"/>
    <x v="2"/>
    <x v="0"/>
  </r>
  <r>
    <n v="0"/>
    <x v="0"/>
    <x v="0"/>
    <x v="780"/>
    <n v="316640"/>
    <x v="2"/>
    <x v="2"/>
    <x v="8"/>
    <x v="0"/>
  </r>
  <r>
    <n v="1"/>
    <x v="0"/>
    <x v="0"/>
    <x v="781"/>
    <n v="316650"/>
    <x v="2"/>
    <x v="2"/>
    <x v="3"/>
    <x v="0"/>
  </r>
  <r>
    <n v="0"/>
    <x v="0"/>
    <x v="0"/>
    <x v="782"/>
    <n v="316660"/>
    <x v="2"/>
    <x v="2"/>
    <x v="1"/>
    <x v="0"/>
  </r>
  <r>
    <n v="1"/>
    <x v="0"/>
    <x v="0"/>
    <x v="783"/>
    <n v="316680"/>
    <x v="2"/>
    <x v="2"/>
    <x v="0"/>
    <x v="0"/>
  </r>
  <r>
    <n v="0"/>
    <x v="0"/>
    <x v="0"/>
    <x v="784"/>
    <n v="316670"/>
    <x v="2"/>
    <x v="2"/>
    <x v="6"/>
    <x v="0"/>
  </r>
  <r>
    <n v="0"/>
    <x v="0"/>
    <x v="0"/>
    <x v="785"/>
    <n v="316690"/>
    <x v="2"/>
    <x v="2"/>
    <x v="10"/>
    <x v="0"/>
  </r>
  <r>
    <n v="0"/>
    <x v="0"/>
    <x v="0"/>
    <x v="786"/>
    <n v="316695"/>
    <x v="2"/>
    <x v="2"/>
    <x v="16"/>
    <x v="0"/>
  </r>
  <r>
    <n v="0"/>
    <x v="0"/>
    <x v="0"/>
    <x v="787"/>
    <n v="316700"/>
    <x v="2"/>
    <x v="2"/>
    <x v="8"/>
    <x v="0"/>
  </r>
  <r>
    <n v="0"/>
    <x v="0"/>
    <x v="0"/>
    <x v="788"/>
    <n v="316710"/>
    <x v="2"/>
    <x v="2"/>
    <x v="3"/>
    <x v="0"/>
  </r>
  <r>
    <n v="10"/>
    <x v="0"/>
    <x v="0"/>
    <x v="789"/>
    <n v="316720"/>
    <x v="2"/>
    <x v="2"/>
    <x v="12"/>
    <x v="0"/>
  </r>
  <r>
    <n v="0"/>
    <x v="0"/>
    <x v="0"/>
    <x v="790"/>
    <n v="316555"/>
    <x v="2"/>
    <x v="2"/>
    <x v="6"/>
    <x v="0"/>
  </r>
  <r>
    <n v="0"/>
    <x v="0"/>
    <x v="0"/>
    <x v="791"/>
    <n v="316730"/>
    <x v="2"/>
    <x v="2"/>
    <x v="9"/>
    <x v="0"/>
  </r>
  <r>
    <n v="0"/>
    <x v="0"/>
    <x v="0"/>
    <x v="792"/>
    <n v="316740"/>
    <x v="2"/>
    <x v="2"/>
    <x v="8"/>
    <x v="0"/>
  </r>
  <r>
    <n v="0"/>
    <x v="0"/>
    <x v="0"/>
    <x v="793"/>
    <n v="316750"/>
    <x v="2"/>
    <x v="2"/>
    <x v="9"/>
    <x v="0"/>
  </r>
  <r>
    <n v="0"/>
    <x v="0"/>
    <x v="0"/>
    <x v="794"/>
    <n v="316760"/>
    <x v="2"/>
    <x v="2"/>
    <x v="2"/>
    <x v="0"/>
  </r>
  <r>
    <n v="0"/>
    <x v="0"/>
    <x v="0"/>
    <x v="795"/>
    <n v="316770"/>
    <x v="2"/>
    <x v="2"/>
    <x v="7"/>
    <x v="0"/>
  </r>
  <r>
    <n v="0"/>
    <x v="0"/>
    <x v="0"/>
    <x v="796"/>
    <n v="316780"/>
    <x v="2"/>
    <x v="2"/>
    <x v="8"/>
    <x v="0"/>
  </r>
  <r>
    <n v="0"/>
    <x v="0"/>
    <x v="0"/>
    <x v="797"/>
    <n v="316790"/>
    <x v="2"/>
    <x v="2"/>
    <x v="9"/>
    <x v="0"/>
  </r>
  <r>
    <n v="1"/>
    <x v="0"/>
    <x v="0"/>
    <x v="798"/>
    <n v="316800"/>
    <x v="2"/>
    <x v="2"/>
    <x v="16"/>
    <x v="0"/>
  </r>
  <r>
    <n v="0"/>
    <x v="0"/>
    <x v="0"/>
    <x v="799"/>
    <n v="316805"/>
    <x v="2"/>
    <x v="2"/>
    <x v="2"/>
    <x v="0"/>
  </r>
  <r>
    <n v="1"/>
    <x v="0"/>
    <x v="0"/>
    <x v="800"/>
    <n v="316810"/>
    <x v="2"/>
    <x v="2"/>
    <x v="4"/>
    <x v="0"/>
  </r>
  <r>
    <n v="0"/>
    <x v="0"/>
    <x v="0"/>
    <x v="801"/>
    <n v="316820"/>
    <x v="2"/>
    <x v="2"/>
    <x v="1"/>
    <x v="0"/>
  </r>
  <r>
    <n v="0"/>
    <x v="0"/>
    <x v="0"/>
    <x v="802"/>
    <n v="316830"/>
    <x v="2"/>
    <x v="2"/>
    <x v="18"/>
    <x v="1"/>
  </r>
  <r>
    <n v="1"/>
    <x v="0"/>
    <x v="0"/>
    <x v="803"/>
    <n v="316840"/>
    <x v="2"/>
    <x v="2"/>
    <x v="7"/>
    <x v="0"/>
  </r>
  <r>
    <n v="1"/>
    <x v="0"/>
    <x v="0"/>
    <x v="804"/>
    <n v="316850"/>
    <x v="2"/>
    <x v="2"/>
    <x v="9"/>
    <x v="0"/>
  </r>
  <r>
    <n v="8"/>
    <x v="0"/>
    <x v="0"/>
    <x v="805"/>
    <n v="316860"/>
    <x v="2"/>
    <x v="2"/>
    <x v="6"/>
    <x v="0"/>
  </r>
  <r>
    <n v="8"/>
    <x v="0"/>
    <x v="0"/>
    <x v="806"/>
    <n v="316870"/>
    <x v="2"/>
    <x v="2"/>
    <x v="2"/>
    <x v="0"/>
  </r>
  <r>
    <n v="0"/>
    <x v="0"/>
    <x v="0"/>
    <x v="807"/>
    <n v="316880"/>
    <x v="2"/>
    <x v="2"/>
    <x v="11"/>
    <x v="0"/>
  </r>
  <r>
    <n v="0"/>
    <x v="0"/>
    <x v="0"/>
    <x v="808"/>
    <n v="316890"/>
    <x v="2"/>
    <x v="2"/>
    <x v="0"/>
    <x v="0"/>
  </r>
  <r>
    <n v="4"/>
    <x v="0"/>
    <x v="0"/>
    <x v="809"/>
    <n v="316900"/>
    <x v="2"/>
    <x v="2"/>
    <x v="9"/>
    <x v="0"/>
  </r>
  <r>
    <n v="0"/>
    <x v="0"/>
    <x v="0"/>
    <x v="810"/>
    <n v="316905"/>
    <x v="2"/>
    <x v="2"/>
    <x v="8"/>
    <x v="0"/>
  </r>
  <r>
    <n v="1"/>
    <x v="0"/>
    <x v="0"/>
    <x v="811"/>
    <n v="316910"/>
    <x v="2"/>
    <x v="2"/>
    <x v="8"/>
    <x v="0"/>
  </r>
  <r>
    <n v="0"/>
    <x v="0"/>
    <x v="0"/>
    <x v="812"/>
    <n v="316920"/>
    <x v="2"/>
    <x v="2"/>
    <x v="9"/>
    <x v="0"/>
  </r>
  <r>
    <n v="10"/>
    <x v="0"/>
    <x v="0"/>
    <x v="813"/>
    <n v="316930"/>
    <x v="2"/>
    <x v="2"/>
    <x v="5"/>
    <x v="0"/>
  </r>
  <r>
    <n v="0"/>
    <x v="0"/>
    <x v="0"/>
    <x v="814"/>
    <n v="316935"/>
    <x v="2"/>
    <x v="2"/>
    <x v="3"/>
    <x v="0"/>
  </r>
  <r>
    <n v="0"/>
    <x v="0"/>
    <x v="0"/>
    <x v="815"/>
    <n v="316940"/>
    <x v="2"/>
    <x v="2"/>
    <x v="5"/>
    <x v="0"/>
  </r>
  <r>
    <n v="0"/>
    <x v="0"/>
    <x v="0"/>
    <x v="816"/>
    <n v="316950"/>
    <x v="2"/>
    <x v="2"/>
    <x v="7"/>
    <x v="0"/>
  </r>
  <r>
    <n v="2"/>
    <x v="0"/>
    <x v="0"/>
    <x v="817"/>
    <n v="316960"/>
    <x v="2"/>
    <x v="2"/>
    <x v="13"/>
    <x v="0"/>
  </r>
  <r>
    <n v="5"/>
    <x v="0"/>
    <x v="0"/>
    <x v="818"/>
    <n v="316970"/>
    <x v="2"/>
    <x v="2"/>
    <x v="3"/>
    <x v="0"/>
  </r>
  <r>
    <n v="0"/>
    <x v="0"/>
    <x v="0"/>
    <x v="819"/>
    <n v="316980"/>
    <x v="2"/>
    <x v="2"/>
    <x v="8"/>
    <x v="0"/>
  </r>
  <r>
    <n v="10"/>
    <x v="0"/>
    <x v="0"/>
    <x v="820"/>
    <n v="316990"/>
    <x v="2"/>
    <x v="2"/>
    <x v="9"/>
    <x v="0"/>
  </r>
  <r>
    <n v="0"/>
    <x v="0"/>
    <x v="0"/>
    <x v="821"/>
    <n v="317000"/>
    <x v="2"/>
    <x v="2"/>
    <x v="16"/>
    <x v="0"/>
  </r>
  <r>
    <n v="0"/>
    <x v="0"/>
    <x v="0"/>
    <x v="822"/>
    <n v="317005"/>
    <x v="2"/>
    <x v="2"/>
    <x v="2"/>
    <x v="0"/>
  </r>
  <r>
    <n v="137"/>
    <x v="0"/>
    <x v="0"/>
    <x v="823"/>
    <n v="317010"/>
    <x v="2"/>
    <x v="2"/>
    <x v="4"/>
    <x v="0"/>
  </r>
  <r>
    <n v="198"/>
    <x v="0"/>
    <x v="0"/>
    <x v="824"/>
    <n v="317020"/>
    <x v="2"/>
    <x v="2"/>
    <x v="13"/>
    <x v="0"/>
  </r>
  <r>
    <n v="2"/>
    <x v="0"/>
    <x v="0"/>
    <x v="825"/>
    <n v="317030"/>
    <x v="2"/>
    <x v="2"/>
    <x v="6"/>
    <x v="0"/>
  </r>
  <r>
    <n v="9"/>
    <x v="0"/>
    <x v="0"/>
    <x v="826"/>
    <n v="317040"/>
    <x v="2"/>
    <x v="2"/>
    <x v="14"/>
    <x v="0"/>
  </r>
  <r>
    <n v="0"/>
    <x v="0"/>
    <x v="0"/>
    <x v="827"/>
    <n v="317043"/>
    <x v="2"/>
    <x v="2"/>
    <x v="4"/>
    <x v="0"/>
  </r>
  <r>
    <n v="0"/>
    <x v="0"/>
    <x v="0"/>
    <x v="828"/>
    <n v="317047"/>
    <x v="2"/>
    <x v="2"/>
    <x v="14"/>
    <x v="0"/>
  </r>
  <r>
    <n v="2"/>
    <x v="0"/>
    <x v="0"/>
    <x v="829"/>
    <n v="317050"/>
    <x v="2"/>
    <x v="2"/>
    <x v="2"/>
    <x v="0"/>
  </r>
  <r>
    <n v="0"/>
    <x v="0"/>
    <x v="0"/>
    <x v="830"/>
    <n v="317052"/>
    <x v="2"/>
    <x v="2"/>
    <x v="14"/>
    <x v="0"/>
  </r>
  <r>
    <n v="1"/>
    <x v="0"/>
    <x v="0"/>
    <x v="831"/>
    <n v="317057"/>
    <x v="2"/>
    <x v="2"/>
    <x v="2"/>
    <x v="0"/>
  </r>
  <r>
    <n v="0"/>
    <x v="0"/>
    <x v="0"/>
    <x v="832"/>
    <n v="317060"/>
    <x v="2"/>
    <x v="2"/>
    <x v="10"/>
    <x v="0"/>
  </r>
  <r>
    <n v="0"/>
    <x v="0"/>
    <x v="0"/>
    <x v="833"/>
    <n v="317065"/>
    <x v="2"/>
    <x v="2"/>
    <x v="16"/>
    <x v="0"/>
  </r>
  <r>
    <n v="11"/>
    <x v="0"/>
    <x v="0"/>
    <x v="834"/>
    <n v="317070"/>
    <x v="2"/>
    <x v="2"/>
    <x v="5"/>
    <x v="0"/>
  </r>
  <r>
    <n v="0"/>
    <x v="0"/>
    <x v="0"/>
    <x v="835"/>
    <n v="317075"/>
    <x v="2"/>
    <x v="2"/>
    <x v="0"/>
    <x v="0"/>
  </r>
  <r>
    <n v="2"/>
    <x v="0"/>
    <x v="0"/>
    <x v="836"/>
    <n v="317080"/>
    <x v="2"/>
    <x v="2"/>
    <x v="3"/>
    <x v="0"/>
  </r>
  <r>
    <n v="3"/>
    <x v="0"/>
    <x v="0"/>
    <x v="837"/>
    <n v="317090"/>
    <x v="2"/>
    <x v="2"/>
    <x v="16"/>
    <x v="0"/>
  </r>
  <r>
    <n v="1"/>
    <x v="0"/>
    <x v="0"/>
    <x v="838"/>
    <n v="317100"/>
    <x v="2"/>
    <x v="2"/>
    <x v="14"/>
    <x v="0"/>
  </r>
  <r>
    <n v="0"/>
    <x v="0"/>
    <x v="0"/>
    <x v="839"/>
    <n v="317103"/>
    <x v="2"/>
    <x v="2"/>
    <x v="16"/>
    <x v="0"/>
  </r>
  <r>
    <n v="0"/>
    <x v="0"/>
    <x v="0"/>
    <x v="840"/>
    <n v="317107"/>
    <x v="2"/>
    <x v="2"/>
    <x v="3"/>
    <x v="0"/>
  </r>
  <r>
    <n v="1"/>
    <x v="0"/>
    <x v="0"/>
    <x v="841"/>
    <n v="317110"/>
    <x v="2"/>
    <x v="2"/>
    <x v="4"/>
    <x v="0"/>
  </r>
  <r>
    <n v="0"/>
    <x v="0"/>
    <x v="0"/>
    <x v="842"/>
    <n v="317115"/>
    <x v="2"/>
    <x v="2"/>
    <x v="2"/>
    <x v="0"/>
  </r>
  <r>
    <n v="6"/>
    <x v="0"/>
    <x v="0"/>
    <x v="843"/>
    <n v="317120"/>
    <x v="2"/>
    <x v="2"/>
    <x v="18"/>
    <x v="1"/>
  </r>
  <r>
    <n v="5"/>
    <x v="0"/>
    <x v="0"/>
    <x v="844"/>
    <n v="317130"/>
    <x v="2"/>
    <x v="2"/>
    <x v="9"/>
    <x v="0"/>
  </r>
  <r>
    <n v="0"/>
    <x v="0"/>
    <x v="0"/>
    <x v="845"/>
    <n v="317140"/>
    <x v="2"/>
    <x v="2"/>
    <x v="9"/>
    <x v="0"/>
  </r>
  <r>
    <n v="0"/>
    <x v="0"/>
    <x v="0"/>
    <x v="846"/>
    <n v="317160"/>
    <x v="2"/>
    <x v="2"/>
    <x v="6"/>
    <x v="0"/>
  </r>
  <r>
    <n v="0"/>
    <x v="0"/>
    <x v="0"/>
    <x v="847"/>
    <n v="317170"/>
    <x v="2"/>
    <x v="2"/>
    <x v="8"/>
    <x v="0"/>
  </r>
  <r>
    <n v="0"/>
    <x v="0"/>
    <x v="0"/>
    <x v="848"/>
    <n v="317180"/>
    <x v="2"/>
    <x v="2"/>
    <x v="7"/>
    <x v="0"/>
  </r>
  <r>
    <n v="0"/>
    <x v="0"/>
    <x v="0"/>
    <x v="849"/>
    <n v="317190"/>
    <x v="2"/>
    <x v="2"/>
    <x v="7"/>
    <x v="0"/>
  </r>
  <r>
    <n v="2"/>
    <x v="0"/>
    <x v="0"/>
    <x v="850"/>
    <n v="317200"/>
    <x v="2"/>
    <x v="2"/>
    <x v="9"/>
    <x v="0"/>
  </r>
  <r>
    <n v="0"/>
    <x v="0"/>
    <x v="0"/>
    <x v="851"/>
    <n v="317210"/>
    <x v="2"/>
    <x v="2"/>
    <x v="9"/>
    <x v="0"/>
  </r>
  <r>
    <n v="0"/>
    <x v="0"/>
    <x v="0"/>
    <x v="852"/>
    <n v="317220"/>
    <x v="2"/>
    <x v="2"/>
    <x v="8"/>
    <x v="0"/>
  </r>
  <r>
    <n v="2"/>
    <x v="0"/>
    <x v="0"/>
    <x v="0"/>
    <n v="310010"/>
    <x v="3"/>
    <x v="2"/>
    <x v="0"/>
    <x v="0"/>
  </r>
  <r>
    <n v="3"/>
    <x v="0"/>
    <x v="0"/>
    <x v="1"/>
    <n v="310020"/>
    <x v="3"/>
    <x v="2"/>
    <x v="1"/>
    <x v="0"/>
  </r>
  <r>
    <n v="0"/>
    <x v="0"/>
    <x v="0"/>
    <x v="2"/>
    <n v="310030"/>
    <x v="3"/>
    <x v="2"/>
    <x v="2"/>
    <x v="0"/>
  </r>
  <r>
    <n v="0"/>
    <x v="0"/>
    <x v="0"/>
    <x v="3"/>
    <n v="310040"/>
    <x v="3"/>
    <x v="2"/>
    <x v="2"/>
    <x v="0"/>
  </r>
  <r>
    <n v="0"/>
    <x v="0"/>
    <x v="0"/>
    <x v="4"/>
    <n v="310050"/>
    <x v="3"/>
    <x v="2"/>
    <x v="2"/>
    <x v="0"/>
  </r>
  <r>
    <n v="2"/>
    <x v="0"/>
    <x v="0"/>
    <x v="5"/>
    <n v="310060"/>
    <x v="3"/>
    <x v="2"/>
    <x v="3"/>
    <x v="0"/>
  </r>
  <r>
    <n v="0"/>
    <x v="0"/>
    <x v="0"/>
    <x v="6"/>
    <n v="310070"/>
    <x v="3"/>
    <x v="2"/>
    <x v="4"/>
    <x v="0"/>
  </r>
  <r>
    <n v="1"/>
    <x v="0"/>
    <x v="0"/>
    <x v="7"/>
    <n v="310080"/>
    <x v="3"/>
    <x v="2"/>
    <x v="5"/>
    <x v="0"/>
  </r>
  <r>
    <n v="4"/>
    <x v="0"/>
    <x v="0"/>
    <x v="8"/>
    <n v="310090"/>
    <x v="3"/>
    <x v="2"/>
    <x v="6"/>
    <x v="0"/>
  </r>
  <r>
    <n v="0"/>
    <x v="0"/>
    <x v="0"/>
    <x v="9"/>
    <n v="310100"/>
    <x v="3"/>
    <x v="2"/>
    <x v="6"/>
    <x v="0"/>
  </r>
  <r>
    <n v="0"/>
    <x v="0"/>
    <x v="0"/>
    <x v="10"/>
    <n v="310110"/>
    <x v="3"/>
    <x v="2"/>
    <x v="7"/>
    <x v="0"/>
  </r>
  <r>
    <n v="0"/>
    <x v="0"/>
    <x v="0"/>
    <x v="11"/>
    <n v="310120"/>
    <x v="3"/>
    <x v="2"/>
    <x v="8"/>
    <x v="0"/>
  </r>
  <r>
    <n v="1"/>
    <x v="0"/>
    <x v="0"/>
    <x v="12"/>
    <n v="310130"/>
    <x v="3"/>
    <x v="2"/>
    <x v="8"/>
    <x v="0"/>
  </r>
  <r>
    <n v="0"/>
    <x v="0"/>
    <x v="0"/>
    <x v="13"/>
    <n v="310140"/>
    <x v="3"/>
    <x v="2"/>
    <x v="8"/>
    <x v="0"/>
  </r>
  <r>
    <n v="1"/>
    <x v="0"/>
    <x v="0"/>
    <x v="14"/>
    <n v="310150"/>
    <x v="3"/>
    <x v="2"/>
    <x v="9"/>
    <x v="0"/>
  </r>
  <r>
    <n v="7"/>
    <x v="0"/>
    <x v="0"/>
    <x v="15"/>
    <n v="310160"/>
    <x v="3"/>
    <x v="2"/>
    <x v="10"/>
    <x v="0"/>
  </r>
  <r>
    <n v="1"/>
    <x v="0"/>
    <x v="0"/>
    <x v="16"/>
    <n v="310163"/>
    <x v="3"/>
    <x v="2"/>
    <x v="11"/>
    <x v="0"/>
  </r>
  <r>
    <n v="2"/>
    <x v="0"/>
    <x v="0"/>
    <x v="17"/>
    <n v="310170"/>
    <x v="3"/>
    <x v="2"/>
    <x v="6"/>
    <x v="0"/>
  </r>
  <r>
    <n v="0"/>
    <x v="0"/>
    <x v="0"/>
    <x v="18"/>
    <n v="310180"/>
    <x v="3"/>
    <x v="2"/>
    <x v="7"/>
    <x v="0"/>
  </r>
  <r>
    <n v="1"/>
    <x v="0"/>
    <x v="0"/>
    <x v="19"/>
    <n v="310190"/>
    <x v="3"/>
    <x v="2"/>
    <x v="10"/>
    <x v="0"/>
  </r>
  <r>
    <n v="1"/>
    <x v="0"/>
    <x v="0"/>
    <x v="20"/>
    <n v="310200"/>
    <x v="3"/>
    <x v="2"/>
    <x v="10"/>
    <x v="0"/>
  </r>
  <r>
    <n v="0"/>
    <x v="0"/>
    <x v="0"/>
    <x v="21"/>
    <n v="310205"/>
    <x v="3"/>
    <x v="2"/>
    <x v="2"/>
    <x v="0"/>
  </r>
  <r>
    <n v="1"/>
    <x v="0"/>
    <x v="0"/>
    <x v="22"/>
    <n v="315350"/>
    <x v="3"/>
    <x v="2"/>
    <x v="2"/>
    <x v="0"/>
  </r>
  <r>
    <n v="2"/>
    <x v="0"/>
    <x v="0"/>
    <x v="23"/>
    <n v="310210"/>
    <x v="3"/>
    <x v="2"/>
    <x v="11"/>
    <x v="0"/>
  </r>
  <r>
    <n v="0"/>
    <x v="0"/>
    <x v="0"/>
    <x v="24"/>
    <n v="310220"/>
    <x v="3"/>
    <x v="2"/>
    <x v="7"/>
    <x v="0"/>
  </r>
  <r>
    <n v="1"/>
    <x v="0"/>
    <x v="0"/>
    <x v="25"/>
    <n v="310230"/>
    <x v="3"/>
    <x v="2"/>
    <x v="2"/>
    <x v="0"/>
  </r>
  <r>
    <n v="0"/>
    <x v="0"/>
    <x v="0"/>
    <x v="26"/>
    <n v="310240"/>
    <x v="3"/>
    <x v="2"/>
    <x v="3"/>
    <x v="0"/>
  </r>
  <r>
    <n v="0"/>
    <x v="0"/>
    <x v="0"/>
    <x v="27"/>
    <n v="310250"/>
    <x v="3"/>
    <x v="2"/>
    <x v="2"/>
    <x v="0"/>
  </r>
  <r>
    <n v="12"/>
    <x v="0"/>
    <x v="0"/>
    <x v="28"/>
    <n v="310260"/>
    <x v="3"/>
    <x v="2"/>
    <x v="10"/>
    <x v="0"/>
  </r>
  <r>
    <n v="0"/>
    <x v="0"/>
    <x v="0"/>
    <x v="29"/>
    <n v="310280"/>
    <x v="3"/>
    <x v="2"/>
    <x v="11"/>
    <x v="0"/>
  </r>
  <r>
    <n v="1"/>
    <x v="0"/>
    <x v="0"/>
    <x v="30"/>
    <n v="310285"/>
    <x v="3"/>
    <x v="2"/>
    <x v="3"/>
    <x v="0"/>
  </r>
  <r>
    <n v="3"/>
    <x v="0"/>
    <x v="0"/>
    <x v="31"/>
    <n v="310290"/>
    <x v="3"/>
    <x v="2"/>
    <x v="11"/>
    <x v="0"/>
  </r>
  <r>
    <n v="1"/>
    <x v="0"/>
    <x v="0"/>
    <x v="32"/>
    <n v="310300"/>
    <x v="3"/>
    <x v="2"/>
    <x v="2"/>
    <x v="0"/>
  </r>
  <r>
    <n v="0"/>
    <x v="0"/>
    <x v="0"/>
    <x v="33"/>
    <n v="310310"/>
    <x v="3"/>
    <x v="2"/>
    <x v="9"/>
    <x v="0"/>
  </r>
  <r>
    <n v="0"/>
    <x v="0"/>
    <x v="0"/>
    <x v="34"/>
    <n v="310320"/>
    <x v="3"/>
    <x v="2"/>
    <x v="12"/>
    <x v="0"/>
  </r>
  <r>
    <n v="0"/>
    <x v="0"/>
    <x v="0"/>
    <x v="35"/>
    <n v="310330"/>
    <x v="3"/>
    <x v="2"/>
    <x v="11"/>
    <x v="0"/>
  </r>
  <r>
    <n v="2"/>
    <x v="0"/>
    <x v="0"/>
    <x v="36"/>
    <n v="310340"/>
    <x v="3"/>
    <x v="2"/>
    <x v="6"/>
    <x v="0"/>
  </r>
  <r>
    <n v="30"/>
    <x v="0"/>
    <x v="0"/>
    <x v="37"/>
    <n v="310350"/>
    <x v="3"/>
    <x v="2"/>
    <x v="13"/>
    <x v="0"/>
  </r>
  <r>
    <n v="0"/>
    <x v="0"/>
    <x v="0"/>
    <x v="38"/>
    <n v="310360"/>
    <x v="3"/>
    <x v="2"/>
    <x v="11"/>
    <x v="0"/>
  </r>
  <r>
    <n v="0"/>
    <x v="0"/>
    <x v="0"/>
    <x v="39"/>
    <n v="310370"/>
    <x v="3"/>
    <x v="2"/>
    <x v="9"/>
    <x v="0"/>
  </r>
  <r>
    <n v="2"/>
    <x v="0"/>
    <x v="0"/>
    <x v="40"/>
    <n v="310375"/>
    <x v="3"/>
    <x v="2"/>
    <x v="13"/>
    <x v="0"/>
  </r>
  <r>
    <n v="0"/>
    <x v="0"/>
    <x v="0"/>
    <x v="41"/>
    <n v="310380"/>
    <x v="3"/>
    <x v="2"/>
    <x v="0"/>
    <x v="0"/>
  </r>
  <r>
    <n v="1"/>
    <x v="0"/>
    <x v="0"/>
    <x v="42"/>
    <n v="310390"/>
    <x v="3"/>
    <x v="2"/>
    <x v="1"/>
    <x v="0"/>
  </r>
  <r>
    <n v="21"/>
    <x v="0"/>
    <x v="0"/>
    <x v="43"/>
    <n v="310400"/>
    <x v="3"/>
    <x v="2"/>
    <x v="4"/>
    <x v="0"/>
  </r>
  <r>
    <n v="0"/>
    <x v="0"/>
    <x v="0"/>
    <x v="44"/>
    <n v="310410"/>
    <x v="3"/>
    <x v="2"/>
    <x v="10"/>
    <x v="0"/>
  </r>
  <r>
    <n v="6"/>
    <x v="0"/>
    <x v="0"/>
    <x v="45"/>
    <n v="310420"/>
    <x v="3"/>
    <x v="2"/>
    <x v="1"/>
    <x v="0"/>
  </r>
  <r>
    <n v="0"/>
    <x v="0"/>
    <x v="0"/>
    <x v="46"/>
    <n v="310430"/>
    <x v="3"/>
    <x v="2"/>
    <x v="10"/>
    <x v="0"/>
  </r>
  <r>
    <n v="0"/>
    <x v="0"/>
    <x v="0"/>
    <x v="47"/>
    <n v="310440"/>
    <x v="3"/>
    <x v="2"/>
    <x v="9"/>
    <x v="0"/>
  </r>
  <r>
    <n v="0"/>
    <x v="0"/>
    <x v="0"/>
    <x v="48"/>
    <n v="310445"/>
    <x v="3"/>
    <x v="2"/>
    <x v="3"/>
    <x v="0"/>
  </r>
  <r>
    <n v="0"/>
    <x v="0"/>
    <x v="0"/>
    <x v="49"/>
    <n v="310450"/>
    <x v="3"/>
    <x v="2"/>
    <x v="14"/>
    <x v="0"/>
  </r>
  <r>
    <n v="1"/>
    <x v="0"/>
    <x v="0"/>
    <x v="50"/>
    <n v="310460"/>
    <x v="3"/>
    <x v="2"/>
    <x v="9"/>
    <x v="0"/>
  </r>
  <r>
    <n v="0"/>
    <x v="0"/>
    <x v="0"/>
    <x v="51"/>
    <n v="310470"/>
    <x v="3"/>
    <x v="2"/>
    <x v="6"/>
    <x v="0"/>
  </r>
  <r>
    <n v="0"/>
    <x v="0"/>
    <x v="0"/>
    <x v="52"/>
    <n v="310480"/>
    <x v="3"/>
    <x v="2"/>
    <x v="3"/>
    <x v="0"/>
  </r>
  <r>
    <n v="0"/>
    <x v="0"/>
    <x v="0"/>
    <x v="53"/>
    <n v="310490"/>
    <x v="3"/>
    <x v="2"/>
    <x v="8"/>
    <x v="0"/>
  </r>
  <r>
    <n v="0"/>
    <x v="0"/>
    <x v="0"/>
    <x v="54"/>
    <n v="310500"/>
    <x v="3"/>
    <x v="2"/>
    <x v="12"/>
    <x v="1"/>
  </r>
  <r>
    <n v="2"/>
    <x v="0"/>
    <x v="0"/>
    <x v="55"/>
    <n v="310510"/>
    <x v="3"/>
    <x v="2"/>
    <x v="1"/>
    <x v="0"/>
  </r>
  <r>
    <n v="0"/>
    <x v="0"/>
    <x v="0"/>
    <x v="56"/>
    <n v="310520"/>
    <x v="3"/>
    <x v="2"/>
    <x v="6"/>
    <x v="0"/>
  </r>
  <r>
    <n v="0"/>
    <x v="0"/>
    <x v="0"/>
    <x v="57"/>
    <n v="310530"/>
    <x v="3"/>
    <x v="2"/>
    <x v="10"/>
    <x v="0"/>
  </r>
  <r>
    <n v="1"/>
    <x v="0"/>
    <x v="0"/>
    <x v="58"/>
    <n v="310540"/>
    <x v="3"/>
    <x v="2"/>
    <x v="2"/>
    <x v="0"/>
  </r>
  <r>
    <n v="0"/>
    <x v="0"/>
    <x v="0"/>
    <x v="59"/>
    <n v="310550"/>
    <x v="3"/>
    <x v="2"/>
    <x v="9"/>
    <x v="0"/>
  </r>
  <r>
    <n v="6"/>
    <x v="0"/>
    <x v="0"/>
    <x v="60"/>
    <n v="310560"/>
    <x v="3"/>
    <x v="2"/>
    <x v="11"/>
    <x v="0"/>
  </r>
  <r>
    <n v="0"/>
    <x v="0"/>
    <x v="0"/>
    <x v="61"/>
    <n v="310570"/>
    <x v="3"/>
    <x v="2"/>
    <x v="2"/>
    <x v="0"/>
  </r>
  <r>
    <n v="1"/>
    <x v="0"/>
    <x v="0"/>
    <x v="62"/>
    <n v="310590"/>
    <x v="3"/>
    <x v="2"/>
    <x v="11"/>
    <x v="0"/>
  </r>
  <r>
    <n v="0"/>
    <x v="0"/>
    <x v="0"/>
    <x v="63"/>
    <n v="310600"/>
    <x v="3"/>
    <x v="2"/>
    <x v="2"/>
    <x v="0"/>
  </r>
  <r>
    <n v="0"/>
    <x v="0"/>
    <x v="0"/>
    <x v="64"/>
    <n v="310610"/>
    <x v="3"/>
    <x v="2"/>
    <x v="9"/>
    <x v="0"/>
  </r>
  <r>
    <n v="667"/>
    <x v="0"/>
    <x v="0"/>
    <x v="65"/>
    <n v="310620"/>
    <x v="3"/>
    <x v="2"/>
    <x v="15"/>
    <x v="0"/>
  </r>
  <r>
    <n v="0"/>
    <x v="0"/>
    <x v="0"/>
    <x v="66"/>
    <n v="310630"/>
    <x v="3"/>
    <x v="2"/>
    <x v="2"/>
    <x v="0"/>
  </r>
  <r>
    <n v="1"/>
    <x v="0"/>
    <x v="0"/>
    <x v="67"/>
    <n v="310640"/>
    <x v="3"/>
    <x v="2"/>
    <x v="11"/>
    <x v="0"/>
  </r>
  <r>
    <n v="0"/>
    <x v="0"/>
    <x v="0"/>
    <x v="68"/>
    <n v="310650"/>
    <x v="3"/>
    <x v="2"/>
    <x v="3"/>
    <x v="0"/>
  </r>
  <r>
    <n v="0"/>
    <x v="0"/>
    <x v="0"/>
    <x v="69"/>
    <n v="310665"/>
    <x v="3"/>
    <x v="2"/>
    <x v="16"/>
    <x v="0"/>
  </r>
  <r>
    <n v="0"/>
    <x v="0"/>
    <x v="0"/>
    <x v="70"/>
    <n v="310660"/>
    <x v="3"/>
    <x v="2"/>
    <x v="6"/>
    <x v="0"/>
  </r>
  <r>
    <n v="87"/>
    <x v="0"/>
    <x v="0"/>
    <x v="71"/>
    <n v="310670"/>
    <x v="3"/>
    <x v="2"/>
    <x v="17"/>
    <x v="1"/>
  </r>
  <r>
    <n v="0"/>
    <x v="0"/>
    <x v="0"/>
    <x v="72"/>
    <n v="310680"/>
    <x v="3"/>
    <x v="2"/>
    <x v="11"/>
    <x v="0"/>
  </r>
  <r>
    <n v="0"/>
    <x v="0"/>
    <x v="0"/>
    <x v="73"/>
    <n v="310690"/>
    <x v="3"/>
    <x v="2"/>
    <x v="9"/>
    <x v="0"/>
  </r>
  <r>
    <n v="0"/>
    <x v="0"/>
    <x v="0"/>
    <x v="74"/>
    <n v="310700"/>
    <x v="3"/>
    <x v="2"/>
    <x v="1"/>
    <x v="0"/>
  </r>
  <r>
    <n v="3"/>
    <x v="0"/>
    <x v="0"/>
    <x v="75"/>
    <n v="310710"/>
    <x v="3"/>
    <x v="2"/>
    <x v="5"/>
    <x v="0"/>
  </r>
  <r>
    <n v="0"/>
    <x v="0"/>
    <x v="0"/>
    <x v="76"/>
    <n v="310720"/>
    <x v="3"/>
    <x v="2"/>
    <x v="8"/>
    <x v="0"/>
  </r>
  <r>
    <n v="4"/>
    <x v="0"/>
    <x v="0"/>
    <x v="77"/>
    <n v="310730"/>
    <x v="3"/>
    <x v="2"/>
    <x v="16"/>
    <x v="0"/>
  </r>
  <r>
    <n v="7"/>
    <x v="0"/>
    <x v="0"/>
    <x v="78"/>
    <n v="310740"/>
    <x v="3"/>
    <x v="2"/>
    <x v="1"/>
    <x v="0"/>
  </r>
  <r>
    <n v="0"/>
    <x v="0"/>
    <x v="0"/>
    <x v="79"/>
    <n v="310750"/>
    <x v="3"/>
    <x v="2"/>
    <x v="11"/>
    <x v="0"/>
  </r>
  <r>
    <n v="0"/>
    <x v="0"/>
    <x v="0"/>
    <x v="80"/>
    <n v="310760"/>
    <x v="3"/>
    <x v="2"/>
    <x v="10"/>
    <x v="0"/>
  </r>
  <r>
    <n v="0"/>
    <x v="0"/>
    <x v="0"/>
    <x v="81"/>
    <n v="310770"/>
    <x v="3"/>
    <x v="2"/>
    <x v="2"/>
    <x v="0"/>
  </r>
  <r>
    <n v="0"/>
    <x v="0"/>
    <x v="0"/>
    <x v="82"/>
    <n v="310780"/>
    <x v="3"/>
    <x v="2"/>
    <x v="2"/>
    <x v="0"/>
  </r>
  <r>
    <n v="0"/>
    <x v="0"/>
    <x v="0"/>
    <x v="83"/>
    <n v="310790"/>
    <x v="3"/>
    <x v="2"/>
    <x v="8"/>
    <x v="0"/>
  </r>
  <r>
    <n v="1"/>
    <x v="0"/>
    <x v="0"/>
    <x v="84"/>
    <n v="310800"/>
    <x v="3"/>
    <x v="2"/>
    <x v="5"/>
    <x v="0"/>
  </r>
  <r>
    <n v="0"/>
    <x v="0"/>
    <x v="0"/>
    <x v="85"/>
    <n v="310810"/>
    <x v="3"/>
    <x v="2"/>
    <x v="17"/>
    <x v="0"/>
  </r>
  <r>
    <n v="0"/>
    <x v="0"/>
    <x v="0"/>
    <x v="86"/>
    <n v="310820"/>
    <x v="3"/>
    <x v="2"/>
    <x v="14"/>
    <x v="0"/>
  </r>
  <r>
    <n v="0"/>
    <x v="0"/>
    <x v="0"/>
    <x v="87"/>
    <n v="310825"/>
    <x v="3"/>
    <x v="2"/>
    <x v="16"/>
    <x v="0"/>
  </r>
  <r>
    <n v="0"/>
    <x v="0"/>
    <x v="0"/>
    <x v="88"/>
    <n v="310830"/>
    <x v="3"/>
    <x v="2"/>
    <x v="8"/>
    <x v="0"/>
  </r>
  <r>
    <n v="2"/>
    <x v="0"/>
    <x v="0"/>
    <x v="89"/>
    <n v="310840"/>
    <x v="3"/>
    <x v="2"/>
    <x v="10"/>
    <x v="0"/>
  </r>
  <r>
    <n v="0"/>
    <x v="0"/>
    <x v="0"/>
    <x v="90"/>
    <n v="310850"/>
    <x v="3"/>
    <x v="2"/>
    <x v="16"/>
    <x v="0"/>
  </r>
  <r>
    <n v="0"/>
    <x v="0"/>
    <x v="0"/>
    <x v="91"/>
    <n v="310870"/>
    <x v="3"/>
    <x v="2"/>
    <x v="9"/>
    <x v="0"/>
  </r>
  <r>
    <n v="0"/>
    <x v="0"/>
    <x v="0"/>
    <x v="92"/>
    <n v="310855"/>
    <x v="3"/>
    <x v="2"/>
    <x v="14"/>
    <x v="0"/>
  </r>
  <r>
    <n v="0"/>
    <x v="0"/>
    <x v="0"/>
    <x v="93"/>
    <n v="310860"/>
    <x v="3"/>
    <x v="2"/>
    <x v="16"/>
    <x v="0"/>
  </r>
  <r>
    <n v="1"/>
    <x v="0"/>
    <x v="0"/>
    <x v="94"/>
    <n v="310890"/>
    <x v="3"/>
    <x v="2"/>
    <x v="8"/>
    <x v="0"/>
  </r>
  <r>
    <n v="0"/>
    <x v="0"/>
    <x v="0"/>
    <x v="95"/>
    <n v="310880"/>
    <x v="3"/>
    <x v="2"/>
    <x v="2"/>
    <x v="0"/>
  </r>
  <r>
    <n v="0"/>
    <x v="0"/>
    <x v="0"/>
    <x v="96"/>
    <n v="310900"/>
    <x v="3"/>
    <x v="2"/>
    <x v="17"/>
    <x v="1"/>
  </r>
  <r>
    <n v="0"/>
    <x v="0"/>
    <x v="0"/>
    <x v="97"/>
    <n v="310910"/>
    <x v="3"/>
    <x v="2"/>
    <x v="8"/>
    <x v="0"/>
  </r>
  <r>
    <n v="0"/>
    <x v="0"/>
    <x v="0"/>
    <x v="98"/>
    <n v="310920"/>
    <x v="3"/>
    <x v="2"/>
    <x v="3"/>
    <x v="0"/>
  </r>
  <r>
    <n v="0"/>
    <x v="0"/>
    <x v="0"/>
    <x v="99"/>
    <n v="310925"/>
    <x v="3"/>
    <x v="2"/>
    <x v="2"/>
    <x v="0"/>
  </r>
  <r>
    <n v="0"/>
    <x v="0"/>
    <x v="0"/>
    <x v="100"/>
    <n v="310930"/>
    <x v="3"/>
    <x v="2"/>
    <x v="14"/>
    <x v="0"/>
  </r>
  <r>
    <n v="0"/>
    <x v="0"/>
    <x v="0"/>
    <x v="101"/>
    <n v="310940"/>
    <x v="3"/>
    <x v="2"/>
    <x v="3"/>
    <x v="0"/>
  </r>
  <r>
    <n v="0"/>
    <x v="0"/>
    <x v="0"/>
    <x v="102"/>
    <n v="310945"/>
    <x v="3"/>
    <x v="2"/>
    <x v="14"/>
    <x v="0"/>
  </r>
  <r>
    <n v="0"/>
    <x v="0"/>
    <x v="0"/>
    <x v="103"/>
    <n v="310950"/>
    <x v="3"/>
    <x v="2"/>
    <x v="10"/>
    <x v="0"/>
  </r>
  <r>
    <n v="0"/>
    <x v="0"/>
    <x v="0"/>
    <x v="104"/>
    <n v="310960"/>
    <x v="3"/>
    <x v="2"/>
    <x v="12"/>
    <x v="0"/>
  </r>
  <r>
    <n v="1"/>
    <x v="0"/>
    <x v="0"/>
    <x v="105"/>
    <n v="310970"/>
    <x v="3"/>
    <x v="2"/>
    <x v="8"/>
    <x v="0"/>
  </r>
  <r>
    <n v="0"/>
    <x v="0"/>
    <x v="0"/>
    <x v="106"/>
    <n v="310270"/>
    <x v="3"/>
    <x v="2"/>
    <x v="6"/>
    <x v="0"/>
  </r>
  <r>
    <n v="0"/>
    <x v="0"/>
    <x v="0"/>
    <x v="107"/>
    <n v="310980"/>
    <x v="3"/>
    <x v="2"/>
    <x v="13"/>
    <x v="0"/>
  </r>
  <r>
    <n v="0"/>
    <x v="0"/>
    <x v="0"/>
    <x v="108"/>
    <n v="310990"/>
    <x v="3"/>
    <x v="2"/>
    <x v="12"/>
    <x v="0"/>
  </r>
  <r>
    <n v="3"/>
    <x v="0"/>
    <x v="0"/>
    <x v="109"/>
    <n v="311000"/>
    <x v="3"/>
    <x v="2"/>
    <x v="18"/>
    <x v="1"/>
  </r>
  <r>
    <n v="0"/>
    <x v="0"/>
    <x v="0"/>
    <x v="110"/>
    <n v="311010"/>
    <x v="3"/>
    <x v="2"/>
    <x v="2"/>
    <x v="0"/>
  </r>
  <r>
    <n v="2"/>
    <x v="0"/>
    <x v="0"/>
    <x v="111"/>
    <n v="311020"/>
    <x v="3"/>
    <x v="2"/>
    <x v="9"/>
    <x v="0"/>
  </r>
  <r>
    <n v="3"/>
    <x v="0"/>
    <x v="0"/>
    <x v="112"/>
    <n v="311030"/>
    <x v="3"/>
    <x v="2"/>
    <x v="10"/>
    <x v="0"/>
  </r>
  <r>
    <n v="0"/>
    <x v="0"/>
    <x v="0"/>
    <x v="113"/>
    <n v="311040"/>
    <x v="3"/>
    <x v="2"/>
    <x v="1"/>
    <x v="0"/>
  </r>
  <r>
    <n v="0"/>
    <x v="0"/>
    <x v="0"/>
    <x v="114"/>
    <n v="311050"/>
    <x v="3"/>
    <x v="2"/>
    <x v="8"/>
    <x v="0"/>
  </r>
  <r>
    <n v="2"/>
    <x v="0"/>
    <x v="0"/>
    <x v="115"/>
    <n v="311060"/>
    <x v="3"/>
    <x v="2"/>
    <x v="8"/>
    <x v="0"/>
  </r>
  <r>
    <n v="0"/>
    <x v="0"/>
    <x v="0"/>
    <x v="116"/>
    <n v="311070"/>
    <x v="3"/>
    <x v="2"/>
    <x v="5"/>
    <x v="0"/>
  </r>
  <r>
    <n v="1"/>
    <x v="0"/>
    <x v="0"/>
    <x v="117"/>
    <n v="311080"/>
    <x v="3"/>
    <x v="2"/>
    <x v="6"/>
    <x v="0"/>
  </r>
  <r>
    <n v="1"/>
    <x v="0"/>
    <x v="0"/>
    <x v="118"/>
    <n v="311090"/>
    <x v="3"/>
    <x v="2"/>
    <x v="5"/>
    <x v="0"/>
  </r>
  <r>
    <n v="2"/>
    <x v="0"/>
    <x v="0"/>
    <x v="119"/>
    <n v="311100"/>
    <x v="3"/>
    <x v="2"/>
    <x v="10"/>
    <x v="0"/>
  </r>
  <r>
    <n v="1"/>
    <x v="0"/>
    <x v="0"/>
    <x v="120"/>
    <n v="311110"/>
    <x v="3"/>
    <x v="2"/>
    <x v="4"/>
    <x v="0"/>
  </r>
  <r>
    <n v="0"/>
    <x v="0"/>
    <x v="0"/>
    <x v="121"/>
    <n v="311115"/>
    <x v="3"/>
    <x v="2"/>
    <x v="16"/>
    <x v="0"/>
  </r>
  <r>
    <n v="6"/>
    <x v="0"/>
    <x v="0"/>
    <x v="122"/>
    <n v="311120"/>
    <x v="3"/>
    <x v="2"/>
    <x v="5"/>
    <x v="0"/>
  </r>
  <r>
    <n v="0"/>
    <x v="0"/>
    <x v="0"/>
    <x v="123"/>
    <n v="311130"/>
    <x v="3"/>
    <x v="2"/>
    <x v="10"/>
    <x v="0"/>
  </r>
  <r>
    <n v="0"/>
    <x v="0"/>
    <x v="0"/>
    <x v="124"/>
    <n v="311140"/>
    <x v="3"/>
    <x v="2"/>
    <x v="4"/>
    <x v="0"/>
  </r>
  <r>
    <n v="2"/>
    <x v="0"/>
    <x v="0"/>
    <x v="125"/>
    <n v="311150"/>
    <x v="3"/>
    <x v="2"/>
    <x v="4"/>
    <x v="0"/>
  </r>
  <r>
    <n v="3"/>
    <x v="0"/>
    <x v="0"/>
    <x v="126"/>
    <n v="311160"/>
    <x v="3"/>
    <x v="2"/>
    <x v="10"/>
    <x v="0"/>
  </r>
  <r>
    <n v="2"/>
    <x v="0"/>
    <x v="0"/>
    <x v="127"/>
    <n v="311190"/>
    <x v="3"/>
    <x v="2"/>
    <x v="5"/>
    <x v="0"/>
  </r>
  <r>
    <n v="0"/>
    <x v="0"/>
    <x v="0"/>
    <x v="128"/>
    <n v="311170"/>
    <x v="3"/>
    <x v="2"/>
    <x v="9"/>
    <x v="0"/>
  </r>
  <r>
    <n v="0"/>
    <x v="0"/>
    <x v="0"/>
    <x v="129"/>
    <n v="311180"/>
    <x v="3"/>
    <x v="2"/>
    <x v="13"/>
    <x v="0"/>
  </r>
  <r>
    <n v="2"/>
    <x v="0"/>
    <x v="0"/>
    <x v="130"/>
    <n v="311200"/>
    <x v="3"/>
    <x v="2"/>
    <x v="5"/>
    <x v="0"/>
  </r>
  <r>
    <n v="0"/>
    <x v="0"/>
    <x v="0"/>
    <x v="131"/>
    <n v="311205"/>
    <x v="3"/>
    <x v="2"/>
    <x v="7"/>
    <x v="0"/>
  </r>
  <r>
    <n v="0"/>
    <x v="0"/>
    <x v="0"/>
    <x v="132"/>
    <n v="311210"/>
    <x v="3"/>
    <x v="2"/>
    <x v="2"/>
    <x v="0"/>
  </r>
  <r>
    <n v="0"/>
    <x v="0"/>
    <x v="0"/>
    <x v="133"/>
    <n v="311220"/>
    <x v="3"/>
    <x v="2"/>
    <x v="11"/>
    <x v="0"/>
  </r>
  <r>
    <n v="6"/>
    <x v="0"/>
    <x v="0"/>
    <x v="134"/>
    <n v="311230"/>
    <x v="3"/>
    <x v="2"/>
    <x v="3"/>
    <x v="0"/>
  </r>
  <r>
    <n v="1"/>
    <x v="0"/>
    <x v="0"/>
    <x v="135"/>
    <n v="311240"/>
    <x v="3"/>
    <x v="2"/>
    <x v="10"/>
    <x v="0"/>
  </r>
  <r>
    <n v="0"/>
    <x v="0"/>
    <x v="0"/>
    <x v="136"/>
    <n v="311250"/>
    <x v="3"/>
    <x v="2"/>
    <x v="12"/>
    <x v="1"/>
  </r>
  <r>
    <n v="1"/>
    <x v="0"/>
    <x v="0"/>
    <x v="137"/>
    <n v="311260"/>
    <x v="3"/>
    <x v="2"/>
    <x v="13"/>
    <x v="0"/>
  </r>
  <r>
    <n v="0"/>
    <x v="0"/>
    <x v="0"/>
    <x v="138"/>
    <n v="311265"/>
    <x v="3"/>
    <x v="2"/>
    <x v="7"/>
    <x v="0"/>
  </r>
  <r>
    <n v="1"/>
    <x v="0"/>
    <x v="0"/>
    <x v="139"/>
    <n v="311270"/>
    <x v="3"/>
    <x v="2"/>
    <x v="16"/>
    <x v="0"/>
  </r>
  <r>
    <n v="1"/>
    <x v="0"/>
    <x v="0"/>
    <x v="140"/>
    <n v="311280"/>
    <x v="3"/>
    <x v="2"/>
    <x v="10"/>
    <x v="0"/>
  </r>
  <r>
    <n v="0"/>
    <x v="0"/>
    <x v="0"/>
    <x v="141"/>
    <n v="311290"/>
    <x v="3"/>
    <x v="2"/>
    <x v="2"/>
    <x v="0"/>
  </r>
  <r>
    <n v="4"/>
    <x v="0"/>
    <x v="0"/>
    <x v="142"/>
    <n v="311300"/>
    <x v="3"/>
    <x v="2"/>
    <x v="6"/>
    <x v="0"/>
  </r>
  <r>
    <n v="0"/>
    <x v="0"/>
    <x v="0"/>
    <x v="143"/>
    <n v="311310"/>
    <x v="3"/>
    <x v="2"/>
    <x v="11"/>
    <x v="0"/>
  </r>
  <r>
    <n v="1"/>
    <x v="0"/>
    <x v="0"/>
    <x v="144"/>
    <n v="311320"/>
    <x v="3"/>
    <x v="2"/>
    <x v="11"/>
    <x v="0"/>
  </r>
  <r>
    <n v="4"/>
    <x v="0"/>
    <x v="0"/>
    <x v="145"/>
    <n v="311330"/>
    <x v="3"/>
    <x v="2"/>
    <x v="9"/>
    <x v="0"/>
  </r>
  <r>
    <n v="10"/>
    <x v="0"/>
    <x v="0"/>
    <x v="146"/>
    <n v="311340"/>
    <x v="3"/>
    <x v="2"/>
    <x v="2"/>
    <x v="0"/>
  </r>
  <r>
    <n v="1"/>
    <x v="0"/>
    <x v="0"/>
    <x v="147"/>
    <n v="311350"/>
    <x v="3"/>
    <x v="2"/>
    <x v="3"/>
    <x v="0"/>
  </r>
  <r>
    <n v="0"/>
    <x v="0"/>
    <x v="0"/>
    <x v="148"/>
    <n v="311360"/>
    <x v="3"/>
    <x v="2"/>
    <x v="8"/>
    <x v="0"/>
  </r>
  <r>
    <n v="1"/>
    <x v="0"/>
    <x v="0"/>
    <x v="149"/>
    <n v="311370"/>
    <x v="3"/>
    <x v="2"/>
    <x v="6"/>
    <x v="0"/>
  </r>
  <r>
    <n v="0"/>
    <x v="0"/>
    <x v="0"/>
    <x v="150"/>
    <n v="311380"/>
    <x v="3"/>
    <x v="2"/>
    <x v="2"/>
    <x v="0"/>
  </r>
  <r>
    <n v="2"/>
    <x v="0"/>
    <x v="0"/>
    <x v="151"/>
    <n v="311390"/>
    <x v="3"/>
    <x v="2"/>
    <x v="5"/>
    <x v="0"/>
  </r>
  <r>
    <n v="2"/>
    <x v="0"/>
    <x v="0"/>
    <x v="152"/>
    <n v="311400"/>
    <x v="3"/>
    <x v="2"/>
    <x v="5"/>
    <x v="0"/>
  </r>
  <r>
    <n v="0"/>
    <x v="0"/>
    <x v="0"/>
    <x v="153"/>
    <n v="311410"/>
    <x v="3"/>
    <x v="2"/>
    <x v="8"/>
    <x v="0"/>
  </r>
  <r>
    <n v="1"/>
    <x v="0"/>
    <x v="0"/>
    <x v="154"/>
    <n v="311420"/>
    <x v="3"/>
    <x v="2"/>
    <x v="1"/>
    <x v="0"/>
  </r>
  <r>
    <n v="3"/>
    <x v="0"/>
    <x v="0"/>
    <x v="155"/>
    <n v="311430"/>
    <x v="3"/>
    <x v="2"/>
    <x v="0"/>
    <x v="0"/>
  </r>
  <r>
    <n v="0"/>
    <x v="0"/>
    <x v="0"/>
    <x v="156"/>
    <n v="311440"/>
    <x v="3"/>
    <x v="2"/>
    <x v="10"/>
    <x v="0"/>
  </r>
  <r>
    <n v="1"/>
    <x v="0"/>
    <x v="0"/>
    <x v="157"/>
    <n v="311450"/>
    <x v="3"/>
    <x v="2"/>
    <x v="5"/>
    <x v="0"/>
  </r>
  <r>
    <n v="0"/>
    <x v="0"/>
    <x v="0"/>
    <x v="158"/>
    <n v="311455"/>
    <x v="3"/>
    <x v="2"/>
    <x v="4"/>
    <x v="0"/>
  </r>
  <r>
    <n v="0"/>
    <x v="0"/>
    <x v="0"/>
    <x v="159"/>
    <n v="311460"/>
    <x v="3"/>
    <x v="2"/>
    <x v="5"/>
    <x v="0"/>
  </r>
  <r>
    <n v="0"/>
    <x v="0"/>
    <x v="0"/>
    <x v="160"/>
    <n v="311470"/>
    <x v="3"/>
    <x v="2"/>
    <x v="10"/>
    <x v="0"/>
  </r>
  <r>
    <n v="0"/>
    <x v="0"/>
    <x v="0"/>
    <x v="161"/>
    <n v="311480"/>
    <x v="3"/>
    <x v="2"/>
    <x v="8"/>
    <x v="0"/>
  </r>
  <r>
    <n v="0"/>
    <x v="0"/>
    <x v="0"/>
    <x v="162"/>
    <n v="311490"/>
    <x v="3"/>
    <x v="2"/>
    <x v="11"/>
    <x v="0"/>
  </r>
  <r>
    <n v="0"/>
    <x v="0"/>
    <x v="0"/>
    <x v="163"/>
    <n v="311500"/>
    <x v="3"/>
    <x v="2"/>
    <x v="13"/>
    <x v="0"/>
  </r>
  <r>
    <n v="2"/>
    <x v="0"/>
    <x v="0"/>
    <x v="164"/>
    <n v="311510"/>
    <x v="3"/>
    <x v="2"/>
    <x v="10"/>
    <x v="0"/>
  </r>
  <r>
    <n v="2"/>
    <x v="0"/>
    <x v="0"/>
    <x v="165"/>
    <n v="311530"/>
    <x v="3"/>
    <x v="2"/>
    <x v="9"/>
    <x v="0"/>
  </r>
  <r>
    <n v="1"/>
    <x v="0"/>
    <x v="0"/>
    <x v="166"/>
    <n v="311535"/>
    <x v="3"/>
    <x v="2"/>
    <x v="2"/>
    <x v="0"/>
  </r>
  <r>
    <n v="0"/>
    <x v="0"/>
    <x v="0"/>
    <x v="167"/>
    <n v="311540"/>
    <x v="3"/>
    <x v="2"/>
    <x v="11"/>
    <x v="0"/>
  </r>
  <r>
    <n v="1"/>
    <x v="0"/>
    <x v="0"/>
    <x v="168"/>
    <n v="311545"/>
    <x v="3"/>
    <x v="2"/>
    <x v="6"/>
    <x v="0"/>
  </r>
  <r>
    <n v="0"/>
    <x v="0"/>
    <x v="0"/>
    <x v="169"/>
    <n v="311547"/>
    <x v="3"/>
    <x v="2"/>
    <x v="16"/>
    <x v="0"/>
  </r>
  <r>
    <n v="1"/>
    <x v="0"/>
    <x v="0"/>
    <x v="170"/>
    <n v="311550"/>
    <x v="3"/>
    <x v="2"/>
    <x v="8"/>
    <x v="0"/>
  </r>
  <r>
    <n v="0"/>
    <x v="0"/>
    <x v="0"/>
    <x v="171"/>
    <n v="311560"/>
    <x v="3"/>
    <x v="2"/>
    <x v="1"/>
    <x v="0"/>
  </r>
  <r>
    <n v="0"/>
    <x v="0"/>
    <x v="0"/>
    <x v="172"/>
    <n v="311570"/>
    <x v="3"/>
    <x v="2"/>
    <x v="7"/>
    <x v="0"/>
  </r>
  <r>
    <n v="2"/>
    <x v="0"/>
    <x v="0"/>
    <x v="173"/>
    <n v="311580"/>
    <x v="3"/>
    <x v="2"/>
    <x v="13"/>
    <x v="0"/>
  </r>
  <r>
    <n v="0"/>
    <x v="0"/>
    <x v="0"/>
    <x v="174"/>
    <n v="311590"/>
    <x v="3"/>
    <x v="2"/>
    <x v="9"/>
    <x v="0"/>
  </r>
  <r>
    <n v="0"/>
    <x v="0"/>
    <x v="0"/>
    <x v="175"/>
    <n v="311600"/>
    <x v="3"/>
    <x v="2"/>
    <x v="2"/>
    <x v="0"/>
  </r>
  <r>
    <n v="1"/>
    <x v="0"/>
    <x v="0"/>
    <x v="176"/>
    <n v="311610"/>
    <x v="3"/>
    <x v="2"/>
    <x v="3"/>
    <x v="0"/>
  </r>
  <r>
    <n v="0"/>
    <x v="0"/>
    <x v="0"/>
    <x v="177"/>
    <n v="311615"/>
    <x v="3"/>
    <x v="2"/>
    <x v="14"/>
    <x v="0"/>
  </r>
  <r>
    <n v="0"/>
    <x v="0"/>
    <x v="0"/>
    <x v="178"/>
    <n v="311620"/>
    <x v="3"/>
    <x v="2"/>
    <x v="9"/>
    <x v="0"/>
  </r>
  <r>
    <n v="1"/>
    <x v="0"/>
    <x v="0"/>
    <x v="179"/>
    <n v="311630"/>
    <x v="3"/>
    <x v="2"/>
    <x v="11"/>
    <x v="0"/>
  </r>
  <r>
    <n v="1"/>
    <x v="0"/>
    <x v="0"/>
    <x v="180"/>
    <n v="311640"/>
    <x v="3"/>
    <x v="2"/>
    <x v="10"/>
    <x v="0"/>
  </r>
  <r>
    <n v="0"/>
    <x v="0"/>
    <x v="0"/>
    <x v="181"/>
    <n v="311650"/>
    <x v="3"/>
    <x v="2"/>
    <x v="16"/>
    <x v="0"/>
  </r>
  <r>
    <n v="4"/>
    <x v="0"/>
    <x v="0"/>
    <x v="182"/>
    <n v="311660"/>
    <x v="3"/>
    <x v="2"/>
    <x v="1"/>
    <x v="0"/>
  </r>
  <r>
    <n v="0"/>
    <x v="0"/>
    <x v="0"/>
    <x v="183"/>
    <n v="311670"/>
    <x v="3"/>
    <x v="2"/>
    <x v="9"/>
    <x v="0"/>
  </r>
  <r>
    <n v="0"/>
    <x v="0"/>
    <x v="0"/>
    <x v="184"/>
    <n v="311680"/>
    <x v="3"/>
    <x v="2"/>
    <x v="7"/>
    <x v="0"/>
  </r>
  <r>
    <n v="0"/>
    <x v="0"/>
    <x v="0"/>
    <x v="185"/>
    <n v="311690"/>
    <x v="3"/>
    <x v="2"/>
    <x v="4"/>
    <x v="0"/>
  </r>
  <r>
    <n v="0"/>
    <x v="0"/>
    <x v="0"/>
    <x v="186"/>
    <n v="311700"/>
    <x v="3"/>
    <x v="2"/>
    <x v="6"/>
    <x v="0"/>
  </r>
  <r>
    <n v="0"/>
    <x v="0"/>
    <x v="0"/>
    <x v="187"/>
    <n v="311710"/>
    <x v="3"/>
    <x v="2"/>
    <x v="10"/>
    <x v="0"/>
  </r>
  <r>
    <n v="0"/>
    <x v="0"/>
    <x v="0"/>
    <x v="188"/>
    <n v="311520"/>
    <x v="3"/>
    <x v="2"/>
    <x v="11"/>
    <x v="0"/>
  </r>
  <r>
    <n v="1"/>
    <x v="0"/>
    <x v="0"/>
    <x v="189"/>
    <n v="311730"/>
    <x v="3"/>
    <x v="2"/>
    <x v="4"/>
    <x v="0"/>
  </r>
  <r>
    <n v="0"/>
    <x v="0"/>
    <x v="0"/>
    <x v="190"/>
    <n v="311720"/>
    <x v="3"/>
    <x v="2"/>
    <x v="8"/>
    <x v="0"/>
  </r>
  <r>
    <n v="0"/>
    <x v="0"/>
    <x v="0"/>
    <x v="191"/>
    <n v="311740"/>
    <x v="3"/>
    <x v="2"/>
    <x v="2"/>
    <x v="0"/>
  </r>
  <r>
    <n v="1"/>
    <x v="0"/>
    <x v="0"/>
    <x v="192"/>
    <n v="311750"/>
    <x v="3"/>
    <x v="2"/>
    <x v="3"/>
    <x v="0"/>
  </r>
  <r>
    <n v="0"/>
    <x v="0"/>
    <x v="0"/>
    <x v="193"/>
    <n v="311760"/>
    <x v="3"/>
    <x v="2"/>
    <x v="1"/>
    <x v="0"/>
  </r>
  <r>
    <n v="1"/>
    <x v="0"/>
    <x v="0"/>
    <x v="194"/>
    <n v="311770"/>
    <x v="3"/>
    <x v="2"/>
    <x v="5"/>
    <x v="0"/>
  </r>
  <r>
    <n v="0"/>
    <x v="0"/>
    <x v="0"/>
    <x v="195"/>
    <n v="311780"/>
    <x v="3"/>
    <x v="2"/>
    <x v="8"/>
    <x v="0"/>
  </r>
  <r>
    <n v="0"/>
    <x v="0"/>
    <x v="0"/>
    <x v="196"/>
    <n v="311783"/>
    <x v="3"/>
    <x v="2"/>
    <x v="16"/>
    <x v="0"/>
  </r>
  <r>
    <n v="1"/>
    <x v="0"/>
    <x v="0"/>
    <x v="197"/>
    <n v="311787"/>
    <x v="3"/>
    <x v="2"/>
    <x v="18"/>
    <x v="1"/>
  </r>
  <r>
    <n v="1"/>
    <x v="0"/>
    <x v="0"/>
    <x v="198"/>
    <n v="311790"/>
    <x v="3"/>
    <x v="2"/>
    <x v="8"/>
    <x v="0"/>
  </r>
  <r>
    <n v="2"/>
    <x v="0"/>
    <x v="0"/>
    <x v="199"/>
    <n v="311800"/>
    <x v="3"/>
    <x v="2"/>
    <x v="11"/>
    <x v="0"/>
  </r>
  <r>
    <n v="0"/>
    <x v="0"/>
    <x v="0"/>
    <x v="200"/>
    <n v="311810"/>
    <x v="3"/>
    <x v="2"/>
    <x v="3"/>
    <x v="0"/>
  </r>
  <r>
    <n v="1"/>
    <x v="0"/>
    <x v="0"/>
    <x v="201"/>
    <n v="311820"/>
    <x v="3"/>
    <x v="2"/>
    <x v="4"/>
    <x v="0"/>
  </r>
  <r>
    <n v="20"/>
    <x v="0"/>
    <x v="0"/>
    <x v="202"/>
    <n v="311830"/>
    <x v="3"/>
    <x v="2"/>
    <x v="11"/>
    <x v="0"/>
  </r>
  <r>
    <n v="2"/>
    <x v="0"/>
    <x v="0"/>
    <x v="203"/>
    <n v="311840"/>
    <x v="3"/>
    <x v="2"/>
    <x v="7"/>
    <x v="0"/>
  </r>
  <r>
    <n v="0"/>
    <x v="0"/>
    <x v="0"/>
    <x v="204"/>
    <n v="311850"/>
    <x v="3"/>
    <x v="2"/>
    <x v="8"/>
    <x v="0"/>
  </r>
  <r>
    <n v="179"/>
    <x v="0"/>
    <x v="0"/>
    <x v="205"/>
    <n v="311860"/>
    <x v="3"/>
    <x v="2"/>
    <x v="17"/>
    <x v="1"/>
  </r>
  <r>
    <n v="1"/>
    <x v="0"/>
    <x v="0"/>
    <x v="206"/>
    <n v="311870"/>
    <x v="3"/>
    <x v="2"/>
    <x v="5"/>
    <x v="0"/>
  </r>
  <r>
    <n v="0"/>
    <x v="0"/>
    <x v="0"/>
    <x v="207"/>
    <n v="311880"/>
    <x v="3"/>
    <x v="2"/>
    <x v="16"/>
    <x v="0"/>
  </r>
  <r>
    <n v="0"/>
    <x v="0"/>
    <x v="0"/>
    <x v="208"/>
    <n v="311890"/>
    <x v="3"/>
    <x v="2"/>
    <x v="12"/>
    <x v="0"/>
  </r>
  <r>
    <n v="0"/>
    <x v="0"/>
    <x v="0"/>
    <x v="209"/>
    <n v="311900"/>
    <x v="3"/>
    <x v="2"/>
    <x v="8"/>
    <x v="0"/>
  </r>
  <r>
    <n v="0"/>
    <x v="0"/>
    <x v="0"/>
    <x v="210"/>
    <n v="311910"/>
    <x v="3"/>
    <x v="2"/>
    <x v="3"/>
    <x v="0"/>
  </r>
  <r>
    <n v="0"/>
    <x v="0"/>
    <x v="0"/>
    <x v="211"/>
    <n v="311920"/>
    <x v="3"/>
    <x v="2"/>
    <x v="7"/>
    <x v="0"/>
  </r>
  <r>
    <n v="2"/>
    <x v="0"/>
    <x v="0"/>
    <x v="212"/>
    <n v="311930"/>
    <x v="3"/>
    <x v="2"/>
    <x v="0"/>
    <x v="0"/>
  </r>
  <r>
    <n v="9"/>
    <x v="0"/>
    <x v="0"/>
    <x v="213"/>
    <n v="311940"/>
    <x v="3"/>
    <x v="2"/>
    <x v="2"/>
    <x v="0"/>
  </r>
  <r>
    <n v="0"/>
    <x v="0"/>
    <x v="0"/>
    <x v="214"/>
    <n v="311950"/>
    <x v="3"/>
    <x v="2"/>
    <x v="6"/>
    <x v="0"/>
  </r>
  <r>
    <n v="0"/>
    <x v="0"/>
    <x v="0"/>
    <x v="215"/>
    <n v="311960"/>
    <x v="3"/>
    <x v="2"/>
    <x v="9"/>
    <x v="0"/>
  </r>
  <r>
    <n v="0"/>
    <x v="0"/>
    <x v="0"/>
    <x v="216"/>
    <n v="311970"/>
    <x v="3"/>
    <x v="2"/>
    <x v="11"/>
    <x v="0"/>
  </r>
  <r>
    <n v="0"/>
    <x v="0"/>
    <x v="0"/>
    <x v="217"/>
    <n v="311980"/>
    <x v="3"/>
    <x v="2"/>
    <x v="1"/>
    <x v="0"/>
  </r>
  <r>
    <n v="0"/>
    <x v="0"/>
    <x v="0"/>
    <x v="218"/>
    <n v="311990"/>
    <x v="3"/>
    <x v="2"/>
    <x v="8"/>
    <x v="0"/>
  </r>
  <r>
    <n v="0"/>
    <x v="0"/>
    <x v="0"/>
    <x v="219"/>
    <n v="311995"/>
    <x v="3"/>
    <x v="2"/>
    <x v="1"/>
    <x v="0"/>
  </r>
  <r>
    <n v="0"/>
    <x v="0"/>
    <x v="0"/>
    <x v="220"/>
    <n v="312000"/>
    <x v="3"/>
    <x v="2"/>
    <x v="2"/>
    <x v="0"/>
  </r>
  <r>
    <n v="0"/>
    <x v="0"/>
    <x v="0"/>
    <x v="221"/>
    <n v="312010"/>
    <x v="3"/>
    <x v="2"/>
    <x v="3"/>
    <x v="0"/>
  </r>
  <r>
    <n v="0"/>
    <x v="0"/>
    <x v="0"/>
    <x v="222"/>
    <n v="312015"/>
    <x v="3"/>
    <x v="2"/>
    <x v="6"/>
    <x v="0"/>
  </r>
  <r>
    <n v="2"/>
    <x v="0"/>
    <x v="0"/>
    <x v="223"/>
    <n v="312020"/>
    <x v="3"/>
    <x v="2"/>
    <x v="5"/>
    <x v="0"/>
  </r>
  <r>
    <n v="0"/>
    <x v="0"/>
    <x v="0"/>
    <x v="224"/>
    <n v="312030"/>
    <x v="3"/>
    <x v="2"/>
    <x v="16"/>
    <x v="0"/>
  </r>
  <r>
    <n v="3"/>
    <x v="0"/>
    <x v="0"/>
    <x v="225"/>
    <n v="312040"/>
    <x v="3"/>
    <x v="2"/>
    <x v="11"/>
    <x v="0"/>
  </r>
  <r>
    <n v="0"/>
    <x v="0"/>
    <x v="0"/>
    <x v="226"/>
    <n v="312050"/>
    <x v="3"/>
    <x v="2"/>
    <x v="8"/>
    <x v="0"/>
  </r>
  <r>
    <n v="1"/>
    <x v="0"/>
    <x v="0"/>
    <x v="227"/>
    <n v="312060"/>
    <x v="3"/>
    <x v="2"/>
    <x v="17"/>
    <x v="0"/>
  </r>
  <r>
    <n v="0"/>
    <x v="0"/>
    <x v="0"/>
    <x v="228"/>
    <n v="312070"/>
    <x v="3"/>
    <x v="2"/>
    <x v="0"/>
    <x v="0"/>
  </r>
  <r>
    <n v="0"/>
    <x v="0"/>
    <x v="0"/>
    <x v="229"/>
    <n v="312080"/>
    <x v="3"/>
    <x v="2"/>
    <x v="8"/>
    <x v="0"/>
  </r>
  <r>
    <n v="0"/>
    <x v="0"/>
    <x v="0"/>
    <x v="230"/>
    <n v="312083"/>
    <x v="3"/>
    <x v="2"/>
    <x v="7"/>
    <x v="0"/>
  </r>
  <r>
    <n v="1"/>
    <x v="0"/>
    <x v="0"/>
    <x v="231"/>
    <n v="312087"/>
    <x v="3"/>
    <x v="2"/>
    <x v="16"/>
    <x v="0"/>
  </r>
  <r>
    <n v="3"/>
    <x v="0"/>
    <x v="0"/>
    <x v="232"/>
    <n v="312090"/>
    <x v="3"/>
    <x v="2"/>
    <x v="3"/>
    <x v="0"/>
  </r>
  <r>
    <n v="0"/>
    <x v="0"/>
    <x v="0"/>
    <x v="233"/>
    <n v="312100"/>
    <x v="3"/>
    <x v="2"/>
    <x v="3"/>
    <x v="0"/>
  </r>
  <r>
    <n v="0"/>
    <x v="0"/>
    <x v="0"/>
    <x v="234"/>
    <n v="312110"/>
    <x v="3"/>
    <x v="2"/>
    <x v="8"/>
    <x v="0"/>
  </r>
  <r>
    <n v="0"/>
    <x v="0"/>
    <x v="0"/>
    <x v="235"/>
    <n v="312120"/>
    <x v="3"/>
    <x v="2"/>
    <x v="10"/>
    <x v="0"/>
  </r>
  <r>
    <n v="1"/>
    <x v="0"/>
    <x v="0"/>
    <x v="236"/>
    <n v="312125"/>
    <x v="3"/>
    <x v="2"/>
    <x v="4"/>
    <x v="0"/>
  </r>
  <r>
    <n v="0"/>
    <x v="0"/>
    <x v="0"/>
    <x v="237"/>
    <n v="312130"/>
    <x v="3"/>
    <x v="2"/>
    <x v="9"/>
    <x v="0"/>
  </r>
  <r>
    <n v="0"/>
    <x v="0"/>
    <x v="0"/>
    <x v="238"/>
    <n v="312140"/>
    <x v="3"/>
    <x v="2"/>
    <x v="11"/>
    <x v="0"/>
  </r>
  <r>
    <n v="0"/>
    <x v="0"/>
    <x v="0"/>
    <x v="239"/>
    <n v="312150"/>
    <x v="3"/>
    <x v="2"/>
    <x v="11"/>
    <x v="0"/>
  </r>
  <r>
    <n v="2"/>
    <x v="0"/>
    <x v="0"/>
    <x v="240"/>
    <n v="312160"/>
    <x v="3"/>
    <x v="2"/>
    <x v="3"/>
    <x v="0"/>
  </r>
  <r>
    <n v="0"/>
    <x v="0"/>
    <x v="0"/>
    <x v="241"/>
    <n v="312170"/>
    <x v="3"/>
    <x v="2"/>
    <x v="18"/>
    <x v="0"/>
  </r>
  <r>
    <n v="0"/>
    <x v="0"/>
    <x v="0"/>
    <x v="242"/>
    <n v="312180"/>
    <x v="3"/>
    <x v="2"/>
    <x v="2"/>
    <x v="0"/>
  </r>
  <r>
    <n v="0"/>
    <x v="0"/>
    <x v="0"/>
    <x v="243"/>
    <n v="312190"/>
    <x v="3"/>
    <x v="2"/>
    <x v="9"/>
    <x v="0"/>
  </r>
  <r>
    <n v="0"/>
    <x v="0"/>
    <x v="0"/>
    <x v="244"/>
    <n v="312200"/>
    <x v="3"/>
    <x v="2"/>
    <x v="9"/>
    <x v="0"/>
  </r>
  <r>
    <n v="0"/>
    <x v="0"/>
    <x v="0"/>
    <x v="245"/>
    <n v="312210"/>
    <x v="3"/>
    <x v="2"/>
    <x v="7"/>
    <x v="0"/>
  </r>
  <r>
    <n v="0"/>
    <x v="0"/>
    <x v="0"/>
    <x v="246"/>
    <n v="312220"/>
    <x v="3"/>
    <x v="2"/>
    <x v="7"/>
    <x v="0"/>
  </r>
  <r>
    <n v="52"/>
    <x v="0"/>
    <x v="0"/>
    <x v="247"/>
    <n v="312230"/>
    <x v="3"/>
    <x v="2"/>
    <x v="1"/>
    <x v="0"/>
  </r>
  <r>
    <n v="0"/>
    <x v="0"/>
    <x v="0"/>
    <x v="248"/>
    <n v="312235"/>
    <x v="3"/>
    <x v="2"/>
    <x v="6"/>
    <x v="0"/>
  </r>
  <r>
    <n v="0"/>
    <x v="0"/>
    <x v="0"/>
    <x v="249"/>
    <n v="312240"/>
    <x v="3"/>
    <x v="2"/>
    <x v="10"/>
    <x v="0"/>
  </r>
  <r>
    <n v="0"/>
    <x v="0"/>
    <x v="0"/>
    <x v="250"/>
    <n v="312245"/>
    <x v="3"/>
    <x v="2"/>
    <x v="6"/>
    <x v="0"/>
  </r>
  <r>
    <n v="0"/>
    <x v="0"/>
    <x v="0"/>
    <x v="251"/>
    <n v="312247"/>
    <x v="3"/>
    <x v="2"/>
    <x v="14"/>
    <x v="0"/>
  </r>
  <r>
    <n v="0"/>
    <x v="0"/>
    <x v="0"/>
    <x v="252"/>
    <n v="312250"/>
    <x v="3"/>
    <x v="2"/>
    <x v="2"/>
    <x v="0"/>
  </r>
  <r>
    <n v="0"/>
    <x v="0"/>
    <x v="0"/>
    <x v="253"/>
    <n v="312260"/>
    <x v="3"/>
    <x v="2"/>
    <x v="3"/>
    <x v="0"/>
  </r>
  <r>
    <n v="1"/>
    <x v="0"/>
    <x v="0"/>
    <x v="254"/>
    <n v="312270"/>
    <x v="3"/>
    <x v="2"/>
    <x v="2"/>
    <x v="0"/>
  </r>
  <r>
    <n v="0"/>
    <x v="0"/>
    <x v="0"/>
    <x v="255"/>
    <n v="312280"/>
    <x v="3"/>
    <x v="2"/>
    <x v="8"/>
    <x v="0"/>
  </r>
  <r>
    <n v="0"/>
    <x v="0"/>
    <x v="0"/>
    <x v="256"/>
    <n v="312290"/>
    <x v="3"/>
    <x v="2"/>
    <x v="9"/>
    <x v="0"/>
  </r>
  <r>
    <n v="0"/>
    <x v="0"/>
    <x v="0"/>
    <x v="257"/>
    <n v="312300"/>
    <x v="3"/>
    <x v="2"/>
    <x v="11"/>
    <x v="0"/>
  </r>
  <r>
    <n v="0"/>
    <x v="0"/>
    <x v="0"/>
    <x v="258"/>
    <n v="312310"/>
    <x v="3"/>
    <x v="2"/>
    <x v="7"/>
    <x v="0"/>
  </r>
  <r>
    <n v="1"/>
    <x v="0"/>
    <x v="0"/>
    <x v="259"/>
    <n v="312320"/>
    <x v="3"/>
    <x v="2"/>
    <x v="1"/>
    <x v="0"/>
  </r>
  <r>
    <n v="0"/>
    <x v="0"/>
    <x v="0"/>
    <x v="260"/>
    <n v="312330"/>
    <x v="3"/>
    <x v="2"/>
    <x v="9"/>
    <x v="0"/>
  </r>
  <r>
    <n v="0"/>
    <x v="0"/>
    <x v="0"/>
    <x v="261"/>
    <n v="312340"/>
    <x v="3"/>
    <x v="2"/>
    <x v="10"/>
    <x v="0"/>
  </r>
  <r>
    <n v="0"/>
    <x v="0"/>
    <x v="0"/>
    <x v="262"/>
    <n v="312350"/>
    <x v="3"/>
    <x v="2"/>
    <x v="0"/>
    <x v="0"/>
  </r>
  <r>
    <n v="0"/>
    <x v="0"/>
    <x v="0"/>
    <x v="263"/>
    <n v="312352"/>
    <x v="3"/>
    <x v="2"/>
    <x v="2"/>
    <x v="0"/>
  </r>
  <r>
    <n v="1"/>
    <x v="0"/>
    <x v="0"/>
    <x v="264"/>
    <n v="312360"/>
    <x v="3"/>
    <x v="2"/>
    <x v="5"/>
    <x v="0"/>
  </r>
  <r>
    <n v="0"/>
    <x v="0"/>
    <x v="0"/>
    <x v="265"/>
    <n v="312370"/>
    <x v="3"/>
    <x v="2"/>
    <x v="7"/>
    <x v="0"/>
  </r>
  <r>
    <n v="0"/>
    <x v="0"/>
    <x v="0"/>
    <x v="266"/>
    <n v="312380"/>
    <x v="3"/>
    <x v="2"/>
    <x v="16"/>
    <x v="0"/>
  </r>
  <r>
    <n v="0"/>
    <x v="0"/>
    <x v="0"/>
    <x v="267"/>
    <n v="312385"/>
    <x v="3"/>
    <x v="2"/>
    <x v="2"/>
    <x v="0"/>
  </r>
  <r>
    <n v="0"/>
    <x v="0"/>
    <x v="0"/>
    <x v="268"/>
    <n v="312390"/>
    <x v="3"/>
    <x v="2"/>
    <x v="11"/>
    <x v="0"/>
  </r>
  <r>
    <n v="1"/>
    <x v="0"/>
    <x v="0"/>
    <x v="269"/>
    <n v="312400"/>
    <x v="3"/>
    <x v="2"/>
    <x v="9"/>
    <x v="0"/>
  </r>
  <r>
    <n v="6"/>
    <x v="0"/>
    <x v="0"/>
    <x v="270"/>
    <n v="312410"/>
    <x v="3"/>
    <x v="2"/>
    <x v="17"/>
    <x v="1"/>
  </r>
  <r>
    <n v="0"/>
    <x v="0"/>
    <x v="0"/>
    <x v="271"/>
    <n v="312420"/>
    <x v="3"/>
    <x v="2"/>
    <x v="2"/>
    <x v="0"/>
  </r>
  <r>
    <n v="1"/>
    <x v="0"/>
    <x v="0"/>
    <x v="272"/>
    <n v="312430"/>
    <x v="3"/>
    <x v="2"/>
    <x v="16"/>
    <x v="0"/>
  </r>
  <r>
    <n v="1"/>
    <x v="0"/>
    <x v="0"/>
    <x v="273"/>
    <n v="312440"/>
    <x v="3"/>
    <x v="2"/>
    <x v="8"/>
    <x v="0"/>
  </r>
  <r>
    <n v="1"/>
    <x v="0"/>
    <x v="0"/>
    <x v="274"/>
    <n v="312450"/>
    <x v="3"/>
    <x v="2"/>
    <x v="8"/>
    <x v="0"/>
  </r>
  <r>
    <n v="0"/>
    <x v="0"/>
    <x v="0"/>
    <x v="275"/>
    <n v="312470"/>
    <x v="3"/>
    <x v="2"/>
    <x v="1"/>
    <x v="0"/>
  </r>
  <r>
    <n v="0"/>
    <x v="0"/>
    <x v="0"/>
    <x v="276"/>
    <n v="312480"/>
    <x v="3"/>
    <x v="2"/>
    <x v="13"/>
    <x v="0"/>
  </r>
  <r>
    <n v="0"/>
    <x v="0"/>
    <x v="0"/>
    <x v="277"/>
    <n v="312460"/>
    <x v="3"/>
    <x v="2"/>
    <x v="9"/>
    <x v="0"/>
  </r>
  <r>
    <n v="0"/>
    <x v="0"/>
    <x v="0"/>
    <x v="278"/>
    <n v="312490"/>
    <x v="3"/>
    <x v="2"/>
    <x v="9"/>
    <x v="0"/>
  </r>
  <r>
    <n v="0"/>
    <x v="0"/>
    <x v="0"/>
    <x v="279"/>
    <n v="312500"/>
    <x v="3"/>
    <x v="2"/>
    <x v="11"/>
    <x v="0"/>
  </r>
  <r>
    <n v="3"/>
    <x v="0"/>
    <x v="0"/>
    <x v="280"/>
    <n v="312510"/>
    <x v="3"/>
    <x v="2"/>
    <x v="8"/>
    <x v="0"/>
  </r>
  <r>
    <n v="0"/>
    <x v="0"/>
    <x v="0"/>
    <x v="281"/>
    <n v="312520"/>
    <x v="3"/>
    <x v="2"/>
    <x v="10"/>
    <x v="0"/>
  </r>
  <r>
    <n v="0"/>
    <x v="0"/>
    <x v="0"/>
    <x v="282"/>
    <n v="312530"/>
    <x v="3"/>
    <x v="2"/>
    <x v="9"/>
    <x v="0"/>
  </r>
  <r>
    <n v="0"/>
    <x v="0"/>
    <x v="0"/>
    <x v="283"/>
    <n v="312540"/>
    <x v="3"/>
    <x v="2"/>
    <x v="3"/>
    <x v="0"/>
  </r>
  <r>
    <n v="0"/>
    <x v="0"/>
    <x v="0"/>
    <x v="284"/>
    <n v="312560"/>
    <x v="3"/>
    <x v="2"/>
    <x v="6"/>
    <x v="0"/>
  </r>
  <r>
    <n v="1"/>
    <x v="0"/>
    <x v="0"/>
    <x v="285"/>
    <n v="312570"/>
    <x v="3"/>
    <x v="2"/>
    <x v="3"/>
    <x v="0"/>
  </r>
  <r>
    <n v="0"/>
    <x v="0"/>
    <x v="0"/>
    <x v="286"/>
    <n v="312580"/>
    <x v="3"/>
    <x v="2"/>
    <x v="7"/>
    <x v="0"/>
  </r>
  <r>
    <n v="0"/>
    <x v="0"/>
    <x v="0"/>
    <x v="287"/>
    <n v="312590"/>
    <x v="3"/>
    <x v="2"/>
    <x v="2"/>
    <x v="0"/>
  </r>
  <r>
    <n v="0"/>
    <x v="0"/>
    <x v="0"/>
    <x v="288"/>
    <n v="312595"/>
    <x v="3"/>
    <x v="2"/>
    <x v="9"/>
    <x v="0"/>
  </r>
  <r>
    <n v="0"/>
    <x v="0"/>
    <x v="0"/>
    <x v="289"/>
    <n v="312600"/>
    <x v="3"/>
    <x v="2"/>
    <x v="17"/>
    <x v="1"/>
  </r>
  <r>
    <n v="8"/>
    <x v="0"/>
    <x v="0"/>
    <x v="290"/>
    <n v="312610"/>
    <x v="3"/>
    <x v="2"/>
    <x v="1"/>
    <x v="0"/>
  </r>
  <r>
    <n v="1"/>
    <x v="0"/>
    <x v="0"/>
    <x v="291"/>
    <n v="312620"/>
    <x v="3"/>
    <x v="2"/>
    <x v="14"/>
    <x v="0"/>
  </r>
  <r>
    <n v="0"/>
    <x v="0"/>
    <x v="0"/>
    <x v="292"/>
    <n v="312630"/>
    <x v="3"/>
    <x v="2"/>
    <x v="10"/>
    <x v="0"/>
  </r>
  <r>
    <n v="2"/>
    <x v="0"/>
    <x v="0"/>
    <x v="293"/>
    <n v="312640"/>
    <x v="3"/>
    <x v="2"/>
    <x v="12"/>
    <x v="0"/>
  </r>
  <r>
    <n v="0"/>
    <x v="0"/>
    <x v="0"/>
    <x v="294"/>
    <n v="312650"/>
    <x v="3"/>
    <x v="2"/>
    <x v="3"/>
    <x v="0"/>
  </r>
  <r>
    <n v="0"/>
    <x v="0"/>
    <x v="0"/>
    <x v="295"/>
    <n v="312660"/>
    <x v="3"/>
    <x v="2"/>
    <x v="16"/>
    <x v="0"/>
  </r>
  <r>
    <n v="1"/>
    <x v="0"/>
    <x v="0"/>
    <x v="296"/>
    <n v="312670"/>
    <x v="3"/>
    <x v="2"/>
    <x v="16"/>
    <x v="0"/>
  </r>
  <r>
    <n v="0"/>
    <x v="0"/>
    <x v="0"/>
    <x v="297"/>
    <n v="312675"/>
    <x v="3"/>
    <x v="2"/>
    <x v="6"/>
    <x v="0"/>
  </r>
  <r>
    <n v="0"/>
    <x v="0"/>
    <x v="0"/>
    <x v="298"/>
    <n v="312680"/>
    <x v="3"/>
    <x v="2"/>
    <x v="6"/>
    <x v="0"/>
  </r>
  <r>
    <n v="0"/>
    <x v="0"/>
    <x v="0"/>
    <x v="299"/>
    <n v="312690"/>
    <x v="3"/>
    <x v="2"/>
    <x v="7"/>
    <x v="0"/>
  </r>
  <r>
    <n v="0"/>
    <x v="0"/>
    <x v="0"/>
    <x v="300"/>
    <n v="312695"/>
    <x v="3"/>
    <x v="2"/>
    <x v="7"/>
    <x v="0"/>
  </r>
  <r>
    <n v="2"/>
    <x v="0"/>
    <x v="0"/>
    <x v="301"/>
    <n v="312700"/>
    <x v="3"/>
    <x v="2"/>
    <x v="4"/>
    <x v="0"/>
  </r>
  <r>
    <n v="0"/>
    <x v="0"/>
    <x v="0"/>
    <x v="302"/>
    <n v="312705"/>
    <x v="3"/>
    <x v="2"/>
    <x v="6"/>
    <x v="0"/>
  </r>
  <r>
    <n v="0"/>
    <x v="0"/>
    <x v="0"/>
    <x v="303"/>
    <n v="312707"/>
    <x v="3"/>
    <x v="2"/>
    <x v="16"/>
    <x v="0"/>
  </r>
  <r>
    <n v="11"/>
    <x v="0"/>
    <x v="0"/>
    <x v="304"/>
    <n v="312710"/>
    <x v="3"/>
    <x v="2"/>
    <x v="4"/>
    <x v="0"/>
  </r>
  <r>
    <n v="0"/>
    <x v="0"/>
    <x v="0"/>
    <x v="305"/>
    <n v="312720"/>
    <x v="3"/>
    <x v="2"/>
    <x v="12"/>
    <x v="0"/>
  </r>
  <r>
    <n v="0"/>
    <x v="0"/>
    <x v="0"/>
    <x v="306"/>
    <n v="312730"/>
    <x v="3"/>
    <x v="2"/>
    <x v="7"/>
    <x v="0"/>
  </r>
  <r>
    <n v="0"/>
    <x v="0"/>
    <x v="0"/>
    <x v="307"/>
    <n v="312733"/>
    <x v="3"/>
    <x v="2"/>
    <x v="16"/>
    <x v="0"/>
  </r>
  <r>
    <n v="0"/>
    <x v="0"/>
    <x v="0"/>
    <x v="308"/>
    <n v="312735"/>
    <x v="3"/>
    <x v="2"/>
    <x v="16"/>
    <x v="0"/>
  </r>
  <r>
    <n v="0"/>
    <x v="0"/>
    <x v="0"/>
    <x v="309"/>
    <n v="312737"/>
    <x v="3"/>
    <x v="2"/>
    <x v="7"/>
    <x v="0"/>
  </r>
  <r>
    <n v="0"/>
    <x v="0"/>
    <x v="0"/>
    <x v="310"/>
    <n v="312738"/>
    <x v="3"/>
    <x v="2"/>
    <x v="9"/>
    <x v="0"/>
  </r>
  <r>
    <n v="0"/>
    <x v="0"/>
    <x v="0"/>
    <x v="311"/>
    <n v="312740"/>
    <x v="3"/>
    <x v="2"/>
    <x v="8"/>
    <x v="0"/>
  </r>
  <r>
    <n v="0"/>
    <x v="0"/>
    <x v="0"/>
    <x v="312"/>
    <n v="312750"/>
    <x v="3"/>
    <x v="2"/>
    <x v="7"/>
    <x v="0"/>
  </r>
  <r>
    <n v="1"/>
    <x v="0"/>
    <x v="0"/>
    <x v="313"/>
    <n v="312760"/>
    <x v="3"/>
    <x v="2"/>
    <x v="3"/>
    <x v="0"/>
  </r>
  <r>
    <n v="13"/>
    <x v="0"/>
    <x v="0"/>
    <x v="314"/>
    <n v="312770"/>
    <x v="3"/>
    <x v="2"/>
    <x v="7"/>
    <x v="0"/>
  </r>
  <r>
    <n v="4"/>
    <x v="0"/>
    <x v="0"/>
    <x v="315"/>
    <n v="312780"/>
    <x v="3"/>
    <x v="2"/>
    <x v="16"/>
    <x v="0"/>
  </r>
  <r>
    <n v="0"/>
    <x v="0"/>
    <x v="0"/>
    <x v="316"/>
    <n v="312790"/>
    <x v="3"/>
    <x v="2"/>
    <x v="13"/>
    <x v="0"/>
  </r>
  <r>
    <n v="6"/>
    <x v="0"/>
    <x v="0"/>
    <x v="317"/>
    <n v="312800"/>
    <x v="3"/>
    <x v="2"/>
    <x v="7"/>
    <x v="0"/>
  </r>
  <r>
    <n v="2"/>
    <x v="0"/>
    <x v="0"/>
    <x v="318"/>
    <n v="312810"/>
    <x v="3"/>
    <x v="2"/>
    <x v="5"/>
    <x v="0"/>
  </r>
  <r>
    <n v="1"/>
    <x v="0"/>
    <x v="0"/>
    <x v="319"/>
    <n v="312820"/>
    <x v="3"/>
    <x v="2"/>
    <x v="2"/>
    <x v="0"/>
  </r>
  <r>
    <n v="0"/>
    <x v="0"/>
    <x v="0"/>
    <x v="320"/>
    <n v="312825"/>
    <x v="3"/>
    <x v="2"/>
    <x v="16"/>
    <x v="0"/>
  </r>
  <r>
    <n v="1"/>
    <x v="0"/>
    <x v="0"/>
    <x v="321"/>
    <n v="312830"/>
    <x v="3"/>
    <x v="2"/>
    <x v="10"/>
    <x v="0"/>
  </r>
  <r>
    <n v="1"/>
    <x v="0"/>
    <x v="0"/>
    <x v="322"/>
    <n v="312840"/>
    <x v="3"/>
    <x v="2"/>
    <x v="9"/>
    <x v="0"/>
  </r>
  <r>
    <n v="0"/>
    <x v="0"/>
    <x v="0"/>
    <x v="323"/>
    <n v="312850"/>
    <x v="3"/>
    <x v="2"/>
    <x v="9"/>
    <x v="0"/>
  </r>
  <r>
    <n v="0"/>
    <x v="0"/>
    <x v="0"/>
    <x v="324"/>
    <n v="312860"/>
    <x v="3"/>
    <x v="2"/>
    <x v="14"/>
    <x v="0"/>
  </r>
  <r>
    <n v="10"/>
    <x v="0"/>
    <x v="0"/>
    <x v="325"/>
    <n v="312870"/>
    <x v="3"/>
    <x v="2"/>
    <x v="10"/>
    <x v="0"/>
  </r>
  <r>
    <n v="0"/>
    <x v="0"/>
    <x v="0"/>
    <x v="326"/>
    <n v="312880"/>
    <x v="3"/>
    <x v="2"/>
    <x v="9"/>
    <x v="0"/>
  </r>
  <r>
    <n v="1"/>
    <x v="0"/>
    <x v="0"/>
    <x v="327"/>
    <n v="312890"/>
    <x v="3"/>
    <x v="2"/>
    <x v="0"/>
    <x v="0"/>
  </r>
  <r>
    <n v="1"/>
    <x v="0"/>
    <x v="0"/>
    <x v="328"/>
    <n v="312900"/>
    <x v="3"/>
    <x v="2"/>
    <x v="9"/>
    <x v="0"/>
  </r>
  <r>
    <n v="2"/>
    <x v="0"/>
    <x v="0"/>
    <x v="329"/>
    <n v="312910"/>
    <x v="3"/>
    <x v="2"/>
    <x v="13"/>
    <x v="0"/>
  </r>
  <r>
    <n v="0"/>
    <x v="0"/>
    <x v="0"/>
    <x v="330"/>
    <n v="312920"/>
    <x v="3"/>
    <x v="2"/>
    <x v="8"/>
    <x v="0"/>
  </r>
  <r>
    <n v="1"/>
    <x v="0"/>
    <x v="0"/>
    <x v="331"/>
    <n v="312930"/>
    <x v="3"/>
    <x v="2"/>
    <x v="2"/>
    <x v="0"/>
  </r>
  <r>
    <n v="0"/>
    <x v="0"/>
    <x v="0"/>
    <x v="332"/>
    <n v="312940"/>
    <x v="3"/>
    <x v="2"/>
    <x v="11"/>
    <x v="0"/>
  </r>
  <r>
    <n v="1"/>
    <x v="0"/>
    <x v="0"/>
    <x v="333"/>
    <n v="312950"/>
    <x v="3"/>
    <x v="2"/>
    <x v="4"/>
    <x v="0"/>
  </r>
  <r>
    <n v="0"/>
    <x v="0"/>
    <x v="0"/>
    <x v="334"/>
    <n v="312960"/>
    <x v="3"/>
    <x v="2"/>
    <x v="16"/>
    <x v="0"/>
  </r>
  <r>
    <n v="0"/>
    <x v="0"/>
    <x v="0"/>
    <x v="335"/>
    <n v="312965"/>
    <x v="3"/>
    <x v="2"/>
    <x v="16"/>
    <x v="0"/>
  </r>
  <r>
    <n v="1"/>
    <x v="0"/>
    <x v="0"/>
    <x v="336"/>
    <n v="312970"/>
    <x v="3"/>
    <x v="2"/>
    <x v="10"/>
    <x v="0"/>
  </r>
  <r>
    <n v="13"/>
    <x v="0"/>
    <x v="0"/>
    <x v="337"/>
    <n v="312980"/>
    <x v="3"/>
    <x v="2"/>
    <x v="17"/>
    <x v="1"/>
  </r>
  <r>
    <n v="1"/>
    <x v="0"/>
    <x v="0"/>
    <x v="338"/>
    <n v="312990"/>
    <x v="3"/>
    <x v="2"/>
    <x v="10"/>
    <x v="0"/>
  </r>
  <r>
    <n v="0"/>
    <x v="0"/>
    <x v="0"/>
    <x v="339"/>
    <n v="313000"/>
    <x v="3"/>
    <x v="2"/>
    <x v="5"/>
    <x v="0"/>
  </r>
  <r>
    <n v="0"/>
    <x v="0"/>
    <x v="0"/>
    <x v="340"/>
    <n v="313005"/>
    <x v="3"/>
    <x v="2"/>
    <x v="16"/>
    <x v="0"/>
  </r>
  <r>
    <n v="5"/>
    <x v="0"/>
    <x v="0"/>
    <x v="341"/>
    <n v="313010"/>
    <x v="3"/>
    <x v="2"/>
    <x v="17"/>
    <x v="1"/>
  </r>
  <r>
    <n v="1"/>
    <x v="0"/>
    <x v="0"/>
    <x v="342"/>
    <n v="313020"/>
    <x v="3"/>
    <x v="2"/>
    <x v="1"/>
    <x v="0"/>
  </r>
  <r>
    <n v="2"/>
    <x v="0"/>
    <x v="0"/>
    <x v="343"/>
    <n v="313030"/>
    <x v="3"/>
    <x v="2"/>
    <x v="1"/>
    <x v="0"/>
  </r>
  <r>
    <n v="0"/>
    <x v="0"/>
    <x v="0"/>
    <x v="344"/>
    <n v="313040"/>
    <x v="3"/>
    <x v="2"/>
    <x v="5"/>
    <x v="0"/>
  </r>
  <r>
    <n v="3"/>
    <x v="0"/>
    <x v="0"/>
    <x v="345"/>
    <n v="313050"/>
    <x v="3"/>
    <x v="2"/>
    <x v="5"/>
    <x v="0"/>
  </r>
  <r>
    <n v="0"/>
    <x v="0"/>
    <x v="0"/>
    <x v="346"/>
    <n v="313055"/>
    <x v="3"/>
    <x v="2"/>
    <x v="2"/>
    <x v="0"/>
  </r>
  <r>
    <n v="0"/>
    <x v="0"/>
    <x v="0"/>
    <x v="347"/>
    <n v="313060"/>
    <x v="3"/>
    <x v="2"/>
    <x v="8"/>
    <x v="0"/>
  </r>
  <r>
    <n v="0"/>
    <x v="0"/>
    <x v="0"/>
    <x v="348"/>
    <n v="313065"/>
    <x v="3"/>
    <x v="2"/>
    <x v="16"/>
    <x v="0"/>
  </r>
  <r>
    <n v="0"/>
    <x v="0"/>
    <x v="0"/>
    <x v="349"/>
    <n v="313070"/>
    <x v="3"/>
    <x v="2"/>
    <x v="13"/>
    <x v="0"/>
  </r>
  <r>
    <n v="0"/>
    <x v="0"/>
    <x v="0"/>
    <x v="350"/>
    <n v="313080"/>
    <x v="3"/>
    <x v="2"/>
    <x v="5"/>
    <x v="0"/>
  </r>
  <r>
    <n v="3"/>
    <x v="0"/>
    <x v="0"/>
    <x v="351"/>
    <n v="313090"/>
    <x v="3"/>
    <x v="2"/>
    <x v="2"/>
    <x v="0"/>
  </r>
  <r>
    <n v="0"/>
    <x v="0"/>
    <x v="0"/>
    <x v="352"/>
    <n v="313100"/>
    <x v="3"/>
    <x v="2"/>
    <x v="12"/>
    <x v="0"/>
  </r>
  <r>
    <n v="0"/>
    <x v="0"/>
    <x v="0"/>
    <x v="353"/>
    <n v="313110"/>
    <x v="3"/>
    <x v="2"/>
    <x v="3"/>
    <x v="0"/>
  </r>
  <r>
    <n v="2"/>
    <x v="0"/>
    <x v="0"/>
    <x v="354"/>
    <n v="313115"/>
    <x v="3"/>
    <x v="2"/>
    <x v="2"/>
    <x v="0"/>
  </r>
  <r>
    <n v="0"/>
    <x v="0"/>
    <x v="0"/>
    <x v="355"/>
    <n v="313120"/>
    <x v="3"/>
    <x v="2"/>
    <x v="2"/>
    <x v="0"/>
  </r>
  <r>
    <n v="77"/>
    <x v="0"/>
    <x v="0"/>
    <x v="356"/>
    <n v="313130"/>
    <x v="3"/>
    <x v="2"/>
    <x v="2"/>
    <x v="0"/>
  </r>
  <r>
    <n v="0"/>
    <x v="0"/>
    <x v="0"/>
    <x v="357"/>
    <n v="313140"/>
    <x v="3"/>
    <x v="2"/>
    <x v="13"/>
    <x v="0"/>
  </r>
  <r>
    <n v="1"/>
    <x v="0"/>
    <x v="0"/>
    <x v="358"/>
    <n v="313150"/>
    <x v="3"/>
    <x v="2"/>
    <x v="10"/>
    <x v="0"/>
  </r>
  <r>
    <n v="0"/>
    <x v="0"/>
    <x v="0"/>
    <x v="359"/>
    <n v="313160"/>
    <x v="3"/>
    <x v="2"/>
    <x v="0"/>
    <x v="0"/>
  </r>
  <r>
    <n v="9"/>
    <x v="0"/>
    <x v="0"/>
    <x v="360"/>
    <n v="313170"/>
    <x v="3"/>
    <x v="2"/>
    <x v="2"/>
    <x v="0"/>
  </r>
  <r>
    <n v="0"/>
    <x v="0"/>
    <x v="0"/>
    <x v="361"/>
    <n v="313180"/>
    <x v="3"/>
    <x v="2"/>
    <x v="7"/>
    <x v="0"/>
  </r>
  <r>
    <n v="2"/>
    <x v="0"/>
    <x v="0"/>
    <x v="362"/>
    <n v="313190"/>
    <x v="3"/>
    <x v="2"/>
    <x v="18"/>
    <x v="0"/>
  </r>
  <r>
    <n v="0"/>
    <x v="0"/>
    <x v="0"/>
    <x v="363"/>
    <n v="313200"/>
    <x v="3"/>
    <x v="2"/>
    <x v="16"/>
    <x v="0"/>
  </r>
  <r>
    <n v="3"/>
    <x v="0"/>
    <x v="0"/>
    <x v="364"/>
    <n v="313210"/>
    <x v="3"/>
    <x v="2"/>
    <x v="16"/>
    <x v="0"/>
  </r>
  <r>
    <n v="0"/>
    <x v="0"/>
    <x v="0"/>
    <x v="365"/>
    <n v="313220"/>
    <x v="3"/>
    <x v="2"/>
    <x v="17"/>
    <x v="1"/>
  </r>
  <r>
    <n v="1"/>
    <x v="0"/>
    <x v="0"/>
    <x v="366"/>
    <n v="313230"/>
    <x v="3"/>
    <x v="2"/>
    <x v="6"/>
    <x v="0"/>
  </r>
  <r>
    <n v="5"/>
    <x v="0"/>
    <x v="0"/>
    <x v="367"/>
    <n v="313240"/>
    <x v="3"/>
    <x v="2"/>
    <x v="8"/>
    <x v="0"/>
  </r>
  <r>
    <n v="1"/>
    <x v="0"/>
    <x v="0"/>
    <x v="368"/>
    <n v="313250"/>
    <x v="3"/>
    <x v="2"/>
    <x v="3"/>
    <x v="0"/>
  </r>
  <r>
    <n v="0"/>
    <x v="0"/>
    <x v="0"/>
    <x v="369"/>
    <n v="313260"/>
    <x v="3"/>
    <x v="2"/>
    <x v="9"/>
    <x v="0"/>
  </r>
  <r>
    <n v="0"/>
    <x v="0"/>
    <x v="0"/>
    <x v="370"/>
    <n v="313270"/>
    <x v="3"/>
    <x v="2"/>
    <x v="6"/>
    <x v="0"/>
  </r>
  <r>
    <n v="0"/>
    <x v="0"/>
    <x v="0"/>
    <x v="371"/>
    <n v="313280"/>
    <x v="3"/>
    <x v="2"/>
    <x v="2"/>
    <x v="0"/>
  </r>
  <r>
    <n v="1"/>
    <x v="0"/>
    <x v="0"/>
    <x v="372"/>
    <n v="313290"/>
    <x v="3"/>
    <x v="2"/>
    <x v="10"/>
    <x v="0"/>
  </r>
  <r>
    <n v="1"/>
    <x v="0"/>
    <x v="0"/>
    <x v="373"/>
    <n v="313300"/>
    <x v="3"/>
    <x v="2"/>
    <x v="8"/>
    <x v="0"/>
  </r>
  <r>
    <n v="2"/>
    <x v="0"/>
    <x v="0"/>
    <x v="374"/>
    <n v="313310"/>
    <x v="3"/>
    <x v="2"/>
    <x v="8"/>
    <x v="0"/>
  </r>
  <r>
    <n v="0"/>
    <x v="0"/>
    <x v="0"/>
    <x v="375"/>
    <n v="313320"/>
    <x v="3"/>
    <x v="2"/>
    <x v="7"/>
    <x v="0"/>
  </r>
  <r>
    <n v="1"/>
    <x v="0"/>
    <x v="0"/>
    <x v="376"/>
    <n v="313330"/>
    <x v="3"/>
    <x v="2"/>
    <x v="6"/>
    <x v="0"/>
  </r>
  <r>
    <n v="3"/>
    <x v="0"/>
    <x v="0"/>
    <x v="377"/>
    <n v="313340"/>
    <x v="3"/>
    <x v="2"/>
    <x v="4"/>
    <x v="0"/>
  </r>
  <r>
    <n v="2"/>
    <x v="0"/>
    <x v="0"/>
    <x v="378"/>
    <n v="313350"/>
    <x v="3"/>
    <x v="2"/>
    <x v="1"/>
    <x v="0"/>
  </r>
  <r>
    <n v="1"/>
    <x v="0"/>
    <x v="0"/>
    <x v="379"/>
    <n v="313360"/>
    <x v="3"/>
    <x v="2"/>
    <x v="8"/>
    <x v="0"/>
  </r>
  <r>
    <n v="3"/>
    <x v="0"/>
    <x v="0"/>
    <x v="380"/>
    <n v="313370"/>
    <x v="3"/>
    <x v="2"/>
    <x v="1"/>
    <x v="1"/>
  </r>
  <r>
    <n v="2"/>
    <x v="0"/>
    <x v="0"/>
    <x v="381"/>
    <n v="313375"/>
    <x v="3"/>
    <x v="2"/>
    <x v="10"/>
    <x v="0"/>
  </r>
  <r>
    <n v="7"/>
    <x v="0"/>
    <x v="0"/>
    <x v="382"/>
    <n v="313380"/>
    <x v="3"/>
    <x v="2"/>
    <x v="1"/>
    <x v="0"/>
  </r>
  <r>
    <n v="0"/>
    <x v="0"/>
    <x v="0"/>
    <x v="383"/>
    <n v="313390"/>
    <x v="3"/>
    <x v="2"/>
    <x v="11"/>
    <x v="0"/>
  </r>
  <r>
    <n v="0"/>
    <x v="0"/>
    <x v="0"/>
    <x v="384"/>
    <n v="313400"/>
    <x v="3"/>
    <x v="2"/>
    <x v="6"/>
    <x v="0"/>
  </r>
  <r>
    <n v="0"/>
    <x v="0"/>
    <x v="0"/>
    <x v="385"/>
    <n v="313410"/>
    <x v="3"/>
    <x v="2"/>
    <x v="7"/>
    <x v="0"/>
  </r>
  <r>
    <n v="16"/>
    <x v="0"/>
    <x v="0"/>
    <x v="386"/>
    <n v="313420"/>
    <x v="3"/>
    <x v="2"/>
    <x v="13"/>
    <x v="0"/>
  </r>
  <r>
    <n v="0"/>
    <x v="0"/>
    <x v="0"/>
    <x v="387"/>
    <n v="313430"/>
    <x v="3"/>
    <x v="2"/>
    <x v="5"/>
    <x v="0"/>
  </r>
  <r>
    <n v="14"/>
    <x v="0"/>
    <x v="0"/>
    <x v="388"/>
    <n v="313440"/>
    <x v="3"/>
    <x v="2"/>
    <x v="4"/>
    <x v="0"/>
  </r>
  <r>
    <n v="0"/>
    <x v="0"/>
    <x v="0"/>
    <x v="389"/>
    <n v="313450"/>
    <x v="3"/>
    <x v="2"/>
    <x v="5"/>
    <x v="0"/>
  </r>
  <r>
    <n v="6"/>
    <x v="0"/>
    <x v="0"/>
    <x v="390"/>
    <n v="313460"/>
    <x v="3"/>
    <x v="2"/>
    <x v="18"/>
    <x v="1"/>
  </r>
  <r>
    <n v="1"/>
    <x v="0"/>
    <x v="0"/>
    <x v="391"/>
    <n v="313470"/>
    <x v="3"/>
    <x v="2"/>
    <x v="6"/>
    <x v="0"/>
  </r>
  <r>
    <n v="0"/>
    <x v="0"/>
    <x v="0"/>
    <x v="392"/>
    <n v="313480"/>
    <x v="3"/>
    <x v="2"/>
    <x v="10"/>
    <x v="0"/>
  </r>
  <r>
    <n v="0"/>
    <x v="0"/>
    <x v="0"/>
    <x v="393"/>
    <n v="313490"/>
    <x v="3"/>
    <x v="2"/>
    <x v="8"/>
    <x v="0"/>
  </r>
  <r>
    <n v="0"/>
    <x v="0"/>
    <x v="0"/>
    <x v="394"/>
    <n v="313500"/>
    <x v="3"/>
    <x v="2"/>
    <x v="2"/>
    <x v="0"/>
  </r>
  <r>
    <n v="1"/>
    <x v="0"/>
    <x v="0"/>
    <x v="395"/>
    <n v="313505"/>
    <x v="3"/>
    <x v="2"/>
    <x v="16"/>
    <x v="0"/>
  </r>
  <r>
    <n v="0"/>
    <x v="0"/>
    <x v="0"/>
    <x v="396"/>
    <n v="313507"/>
    <x v="3"/>
    <x v="2"/>
    <x v="6"/>
    <x v="0"/>
  </r>
  <r>
    <n v="10"/>
    <x v="0"/>
    <x v="0"/>
    <x v="397"/>
    <n v="313510"/>
    <x v="3"/>
    <x v="2"/>
    <x v="16"/>
    <x v="0"/>
  </r>
  <r>
    <n v="3"/>
    <x v="0"/>
    <x v="0"/>
    <x v="398"/>
    <n v="313520"/>
    <x v="3"/>
    <x v="2"/>
    <x v="16"/>
    <x v="0"/>
  </r>
  <r>
    <n v="0"/>
    <x v="0"/>
    <x v="0"/>
    <x v="399"/>
    <n v="313530"/>
    <x v="3"/>
    <x v="2"/>
    <x v="1"/>
    <x v="0"/>
  </r>
  <r>
    <n v="1"/>
    <x v="0"/>
    <x v="0"/>
    <x v="400"/>
    <n v="313535"/>
    <x v="3"/>
    <x v="2"/>
    <x v="16"/>
    <x v="0"/>
  </r>
  <r>
    <n v="1"/>
    <x v="0"/>
    <x v="0"/>
    <x v="401"/>
    <n v="313540"/>
    <x v="3"/>
    <x v="2"/>
    <x v="11"/>
    <x v="0"/>
  </r>
  <r>
    <n v="0"/>
    <x v="0"/>
    <x v="0"/>
    <x v="402"/>
    <n v="313545"/>
    <x v="3"/>
    <x v="2"/>
    <x v="3"/>
    <x v="0"/>
  </r>
  <r>
    <n v="0"/>
    <x v="0"/>
    <x v="0"/>
    <x v="403"/>
    <n v="313550"/>
    <x v="3"/>
    <x v="2"/>
    <x v="2"/>
    <x v="0"/>
  </r>
  <r>
    <n v="0"/>
    <x v="0"/>
    <x v="0"/>
    <x v="404"/>
    <n v="313560"/>
    <x v="3"/>
    <x v="2"/>
    <x v="3"/>
    <x v="0"/>
  </r>
  <r>
    <n v="0"/>
    <x v="0"/>
    <x v="0"/>
    <x v="405"/>
    <n v="313570"/>
    <x v="3"/>
    <x v="2"/>
    <x v="12"/>
    <x v="0"/>
  </r>
  <r>
    <n v="0"/>
    <x v="0"/>
    <x v="0"/>
    <x v="406"/>
    <n v="313580"/>
    <x v="3"/>
    <x v="2"/>
    <x v="6"/>
    <x v="0"/>
  </r>
  <r>
    <n v="0"/>
    <x v="0"/>
    <x v="0"/>
    <x v="407"/>
    <n v="313590"/>
    <x v="3"/>
    <x v="2"/>
    <x v="5"/>
    <x v="0"/>
  </r>
  <r>
    <n v="1"/>
    <x v="0"/>
    <x v="0"/>
    <x v="408"/>
    <n v="313600"/>
    <x v="3"/>
    <x v="2"/>
    <x v="6"/>
    <x v="0"/>
  </r>
  <r>
    <n v="0"/>
    <x v="0"/>
    <x v="0"/>
    <x v="409"/>
    <n v="313610"/>
    <x v="3"/>
    <x v="2"/>
    <x v="2"/>
    <x v="0"/>
  </r>
  <r>
    <n v="2"/>
    <x v="0"/>
    <x v="0"/>
    <x v="410"/>
    <n v="313620"/>
    <x v="3"/>
    <x v="2"/>
    <x v="2"/>
    <x v="0"/>
  </r>
  <r>
    <n v="7"/>
    <x v="0"/>
    <x v="0"/>
    <x v="411"/>
    <n v="313630"/>
    <x v="3"/>
    <x v="2"/>
    <x v="14"/>
    <x v="0"/>
  </r>
  <r>
    <n v="0"/>
    <x v="0"/>
    <x v="0"/>
    <x v="412"/>
    <n v="313640"/>
    <x v="3"/>
    <x v="2"/>
    <x v="3"/>
    <x v="0"/>
  </r>
  <r>
    <n v="0"/>
    <x v="0"/>
    <x v="0"/>
    <x v="413"/>
    <n v="313650"/>
    <x v="3"/>
    <x v="2"/>
    <x v="6"/>
    <x v="0"/>
  </r>
  <r>
    <n v="0"/>
    <x v="0"/>
    <x v="0"/>
    <x v="414"/>
    <n v="313652"/>
    <x v="3"/>
    <x v="2"/>
    <x v="3"/>
    <x v="0"/>
  </r>
  <r>
    <n v="0"/>
    <x v="0"/>
    <x v="0"/>
    <x v="415"/>
    <n v="313655"/>
    <x v="3"/>
    <x v="2"/>
    <x v="7"/>
    <x v="0"/>
  </r>
  <r>
    <n v="0"/>
    <x v="0"/>
    <x v="0"/>
    <x v="416"/>
    <n v="313657"/>
    <x v="3"/>
    <x v="2"/>
    <x v="16"/>
    <x v="0"/>
  </r>
  <r>
    <n v="4"/>
    <x v="0"/>
    <x v="0"/>
    <x v="417"/>
    <n v="313665"/>
    <x v="3"/>
    <x v="2"/>
    <x v="17"/>
    <x v="1"/>
  </r>
  <r>
    <n v="65"/>
    <x v="0"/>
    <x v="0"/>
    <x v="418"/>
    <n v="313670"/>
    <x v="3"/>
    <x v="2"/>
    <x v="9"/>
    <x v="0"/>
  </r>
  <r>
    <n v="1"/>
    <x v="0"/>
    <x v="0"/>
    <x v="419"/>
    <n v="313680"/>
    <x v="3"/>
    <x v="2"/>
    <x v="16"/>
    <x v="0"/>
  </r>
  <r>
    <n v="3"/>
    <x v="0"/>
    <x v="0"/>
    <x v="420"/>
    <n v="313690"/>
    <x v="3"/>
    <x v="2"/>
    <x v="10"/>
    <x v="0"/>
  </r>
  <r>
    <n v="0"/>
    <x v="0"/>
    <x v="0"/>
    <x v="421"/>
    <n v="313695"/>
    <x v="3"/>
    <x v="2"/>
    <x v="16"/>
    <x v="0"/>
  </r>
  <r>
    <n v="1"/>
    <x v="0"/>
    <x v="0"/>
    <x v="422"/>
    <n v="313700"/>
    <x v="3"/>
    <x v="2"/>
    <x v="6"/>
    <x v="0"/>
  </r>
  <r>
    <n v="0"/>
    <x v="0"/>
    <x v="0"/>
    <x v="423"/>
    <n v="313710"/>
    <x v="3"/>
    <x v="2"/>
    <x v="0"/>
    <x v="0"/>
  </r>
  <r>
    <n v="12"/>
    <x v="0"/>
    <x v="0"/>
    <x v="424"/>
    <n v="313720"/>
    <x v="3"/>
    <x v="2"/>
    <x v="1"/>
    <x v="0"/>
  </r>
  <r>
    <n v="1"/>
    <x v="0"/>
    <x v="0"/>
    <x v="425"/>
    <n v="313730"/>
    <x v="3"/>
    <x v="2"/>
    <x v="16"/>
    <x v="0"/>
  </r>
  <r>
    <n v="0"/>
    <x v="0"/>
    <x v="0"/>
    <x v="426"/>
    <n v="313740"/>
    <x v="3"/>
    <x v="2"/>
    <x v="11"/>
    <x v="0"/>
  </r>
  <r>
    <n v="2"/>
    <x v="0"/>
    <x v="0"/>
    <x v="427"/>
    <n v="313750"/>
    <x v="3"/>
    <x v="2"/>
    <x v="0"/>
    <x v="0"/>
  </r>
  <r>
    <n v="1"/>
    <x v="0"/>
    <x v="0"/>
    <x v="428"/>
    <n v="313753"/>
    <x v="3"/>
    <x v="2"/>
    <x v="0"/>
    <x v="0"/>
  </r>
  <r>
    <n v="4"/>
    <x v="0"/>
    <x v="0"/>
    <x v="429"/>
    <n v="313760"/>
    <x v="3"/>
    <x v="2"/>
    <x v="18"/>
    <x v="1"/>
  </r>
  <r>
    <n v="0"/>
    <x v="0"/>
    <x v="0"/>
    <x v="430"/>
    <n v="313770"/>
    <x v="3"/>
    <x v="2"/>
    <x v="2"/>
    <x v="0"/>
  </r>
  <r>
    <n v="1"/>
    <x v="0"/>
    <x v="0"/>
    <x v="431"/>
    <n v="313780"/>
    <x v="3"/>
    <x v="2"/>
    <x v="5"/>
    <x v="0"/>
  </r>
  <r>
    <n v="0"/>
    <x v="0"/>
    <x v="0"/>
    <x v="432"/>
    <n v="313790"/>
    <x v="3"/>
    <x v="2"/>
    <x v="11"/>
    <x v="0"/>
  </r>
  <r>
    <n v="0"/>
    <x v="0"/>
    <x v="0"/>
    <x v="433"/>
    <n v="313800"/>
    <x v="3"/>
    <x v="2"/>
    <x v="9"/>
    <x v="0"/>
  </r>
  <r>
    <n v="0"/>
    <x v="0"/>
    <x v="0"/>
    <x v="434"/>
    <n v="313810"/>
    <x v="3"/>
    <x v="2"/>
    <x v="3"/>
    <x v="0"/>
  </r>
  <r>
    <n v="4"/>
    <x v="0"/>
    <x v="0"/>
    <x v="435"/>
    <n v="313820"/>
    <x v="3"/>
    <x v="2"/>
    <x v="5"/>
    <x v="0"/>
  </r>
  <r>
    <n v="1"/>
    <x v="0"/>
    <x v="0"/>
    <x v="436"/>
    <n v="313830"/>
    <x v="3"/>
    <x v="2"/>
    <x v="1"/>
    <x v="0"/>
  </r>
  <r>
    <n v="0"/>
    <x v="0"/>
    <x v="0"/>
    <x v="437"/>
    <n v="313835"/>
    <x v="3"/>
    <x v="2"/>
    <x v="3"/>
    <x v="0"/>
  </r>
  <r>
    <n v="1"/>
    <x v="0"/>
    <x v="0"/>
    <x v="438"/>
    <n v="313840"/>
    <x v="3"/>
    <x v="2"/>
    <x v="9"/>
    <x v="0"/>
  </r>
  <r>
    <n v="0"/>
    <x v="0"/>
    <x v="0"/>
    <x v="439"/>
    <n v="313850"/>
    <x v="3"/>
    <x v="2"/>
    <x v="8"/>
    <x v="0"/>
  </r>
  <r>
    <n v="0"/>
    <x v="0"/>
    <x v="0"/>
    <x v="440"/>
    <n v="313860"/>
    <x v="3"/>
    <x v="2"/>
    <x v="9"/>
    <x v="0"/>
  </r>
  <r>
    <n v="0"/>
    <x v="0"/>
    <x v="0"/>
    <x v="441"/>
    <n v="313862"/>
    <x v="3"/>
    <x v="2"/>
    <x v="4"/>
    <x v="0"/>
  </r>
  <r>
    <n v="1"/>
    <x v="0"/>
    <x v="0"/>
    <x v="442"/>
    <n v="313865"/>
    <x v="3"/>
    <x v="2"/>
    <x v="16"/>
    <x v="0"/>
  </r>
  <r>
    <n v="0"/>
    <x v="0"/>
    <x v="0"/>
    <x v="443"/>
    <n v="313867"/>
    <x v="3"/>
    <x v="2"/>
    <x v="2"/>
    <x v="0"/>
  </r>
  <r>
    <n v="0"/>
    <x v="0"/>
    <x v="0"/>
    <x v="444"/>
    <n v="313868"/>
    <x v="3"/>
    <x v="2"/>
    <x v="16"/>
    <x v="0"/>
  </r>
  <r>
    <n v="0"/>
    <x v="0"/>
    <x v="0"/>
    <x v="445"/>
    <n v="313870"/>
    <x v="3"/>
    <x v="2"/>
    <x v="5"/>
    <x v="0"/>
  </r>
  <r>
    <n v="3"/>
    <x v="0"/>
    <x v="0"/>
    <x v="446"/>
    <n v="313880"/>
    <x v="3"/>
    <x v="2"/>
    <x v="1"/>
    <x v="0"/>
  </r>
  <r>
    <n v="0"/>
    <x v="0"/>
    <x v="0"/>
    <x v="447"/>
    <n v="313890"/>
    <x v="3"/>
    <x v="2"/>
    <x v="6"/>
    <x v="0"/>
  </r>
  <r>
    <n v="3"/>
    <x v="0"/>
    <x v="0"/>
    <x v="448"/>
    <n v="313900"/>
    <x v="3"/>
    <x v="2"/>
    <x v="10"/>
    <x v="0"/>
  </r>
  <r>
    <n v="0"/>
    <x v="0"/>
    <x v="0"/>
    <x v="449"/>
    <n v="313910"/>
    <x v="3"/>
    <x v="2"/>
    <x v="11"/>
    <x v="0"/>
  </r>
  <r>
    <n v="1"/>
    <x v="0"/>
    <x v="0"/>
    <x v="450"/>
    <n v="313920"/>
    <x v="3"/>
    <x v="2"/>
    <x v="6"/>
    <x v="0"/>
  </r>
  <r>
    <n v="2"/>
    <x v="0"/>
    <x v="0"/>
    <x v="451"/>
    <n v="313925"/>
    <x v="3"/>
    <x v="2"/>
    <x v="16"/>
    <x v="0"/>
  </r>
  <r>
    <n v="1"/>
    <x v="0"/>
    <x v="0"/>
    <x v="452"/>
    <n v="313930"/>
    <x v="3"/>
    <x v="2"/>
    <x v="16"/>
    <x v="0"/>
  </r>
  <r>
    <n v="18"/>
    <x v="0"/>
    <x v="0"/>
    <x v="453"/>
    <n v="313940"/>
    <x v="3"/>
    <x v="2"/>
    <x v="2"/>
    <x v="0"/>
  </r>
  <r>
    <n v="1"/>
    <x v="0"/>
    <x v="0"/>
    <x v="454"/>
    <n v="313950"/>
    <x v="3"/>
    <x v="2"/>
    <x v="2"/>
    <x v="0"/>
  </r>
  <r>
    <n v="2"/>
    <x v="0"/>
    <x v="0"/>
    <x v="455"/>
    <n v="313960"/>
    <x v="3"/>
    <x v="2"/>
    <x v="7"/>
    <x v="0"/>
  </r>
  <r>
    <n v="0"/>
    <x v="0"/>
    <x v="0"/>
    <x v="456"/>
    <n v="313980"/>
    <x v="3"/>
    <x v="2"/>
    <x v="9"/>
    <x v="0"/>
  </r>
  <r>
    <n v="2"/>
    <x v="0"/>
    <x v="0"/>
    <x v="457"/>
    <n v="313970"/>
    <x v="3"/>
    <x v="2"/>
    <x v="1"/>
    <x v="0"/>
  </r>
  <r>
    <n v="0"/>
    <x v="0"/>
    <x v="0"/>
    <x v="458"/>
    <n v="313990"/>
    <x v="3"/>
    <x v="2"/>
    <x v="8"/>
    <x v="0"/>
  </r>
  <r>
    <n v="1"/>
    <x v="0"/>
    <x v="0"/>
    <x v="459"/>
    <n v="314000"/>
    <x v="3"/>
    <x v="2"/>
    <x v="18"/>
    <x v="0"/>
  </r>
  <r>
    <n v="0"/>
    <x v="0"/>
    <x v="0"/>
    <x v="460"/>
    <n v="314010"/>
    <x v="3"/>
    <x v="2"/>
    <x v="7"/>
    <x v="0"/>
  </r>
  <r>
    <n v="1"/>
    <x v="0"/>
    <x v="0"/>
    <x v="461"/>
    <n v="314015"/>
    <x v="3"/>
    <x v="2"/>
    <x v="17"/>
    <x v="1"/>
  </r>
  <r>
    <n v="1"/>
    <x v="0"/>
    <x v="0"/>
    <x v="462"/>
    <n v="314020"/>
    <x v="3"/>
    <x v="2"/>
    <x v="9"/>
    <x v="0"/>
  </r>
  <r>
    <n v="0"/>
    <x v="0"/>
    <x v="0"/>
    <x v="463"/>
    <n v="314030"/>
    <x v="3"/>
    <x v="2"/>
    <x v="2"/>
    <x v="0"/>
  </r>
  <r>
    <n v="0"/>
    <x v="0"/>
    <x v="0"/>
    <x v="464"/>
    <n v="314040"/>
    <x v="3"/>
    <x v="2"/>
    <x v="8"/>
    <x v="0"/>
  </r>
  <r>
    <n v="2"/>
    <x v="0"/>
    <x v="0"/>
    <x v="465"/>
    <n v="314050"/>
    <x v="3"/>
    <x v="2"/>
    <x v="1"/>
    <x v="0"/>
  </r>
  <r>
    <n v="0"/>
    <x v="0"/>
    <x v="0"/>
    <x v="466"/>
    <n v="314053"/>
    <x v="3"/>
    <x v="2"/>
    <x v="2"/>
    <x v="0"/>
  </r>
  <r>
    <n v="0"/>
    <x v="0"/>
    <x v="0"/>
    <x v="467"/>
    <n v="314055"/>
    <x v="3"/>
    <x v="2"/>
    <x v="6"/>
    <x v="0"/>
  </r>
  <r>
    <n v="1"/>
    <x v="0"/>
    <x v="0"/>
    <x v="468"/>
    <n v="314060"/>
    <x v="3"/>
    <x v="2"/>
    <x v="7"/>
    <x v="0"/>
  </r>
  <r>
    <n v="3"/>
    <x v="0"/>
    <x v="0"/>
    <x v="469"/>
    <n v="314070"/>
    <x v="3"/>
    <x v="2"/>
    <x v="17"/>
    <x v="1"/>
  </r>
  <r>
    <n v="0"/>
    <x v="0"/>
    <x v="0"/>
    <x v="470"/>
    <n v="317150"/>
    <x v="3"/>
    <x v="2"/>
    <x v="7"/>
    <x v="0"/>
  </r>
  <r>
    <n v="0"/>
    <x v="0"/>
    <x v="0"/>
    <x v="471"/>
    <n v="314080"/>
    <x v="3"/>
    <x v="2"/>
    <x v="9"/>
    <x v="0"/>
  </r>
  <r>
    <n v="0"/>
    <x v="0"/>
    <x v="0"/>
    <x v="472"/>
    <n v="314085"/>
    <x v="3"/>
    <x v="2"/>
    <x v="16"/>
    <x v="0"/>
  </r>
  <r>
    <n v="5"/>
    <x v="0"/>
    <x v="0"/>
    <x v="473"/>
    <n v="314090"/>
    <x v="3"/>
    <x v="2"/>
    <x v="2"/>
    <x v="0"/>
  </r>
  <r>
    <n v="0"/>
    <x v="0"/>
    <x v="0"/>
    <x v="474"/>
    <n v="314100"/>
    <x v="3"/>
    <x v="2"/>
    <x v="16"/>
    <x v="0"/>
  </r>
  <r>
    <n v="3"/>
    <x v="0"/>
    <x v="0"/>
    <x v="475"/>
    <n v="314110"/>
    <x v="3"/>
    <x v="2"/>
    <x v="12"/>
    <x v="1"/>
  </r>
  <r>
    <n v="0"/>
    <x v="0"/>
    <x v="0"/>
    <x v="476"/>
    <n v="314120"/>
    <x v="3"/>
    <x v="2"/>
    <x v="0"/>
    <x v="0"/>
  </r>
  <r>
    <n v="0"/>
    <x v="0"/>
    <x v="0"/>
    <x v="477"/>
    <n v="314130"/>
    <x v="3"/>
    <x v="2"/>
    <x v="1"/>
    <x v="0"/>
  </r>
  <r>
    <n v="0"/>
    <x v="0"/>
    <x v="0"/>
    <x v="478"/>
    <n v="314140"/>
    <x v="3"/>
    <x v="2"/>
    <x v="6"/>
    <x v="0"/>
  </r>
  <r>
    <n v="0"/>
    <x v="0"/>
    <x v="0"/>
    <x v="479"/>
    <n v="314150"/>
    <x v="3"/>
    <x v="2"/>
    <x v="7"/>
    <x v="0"/>
  </r>
  <r>
    <n v="0"/>
    <x v="0"/>
    <x v="0"/>
    <x v="480"/>
    <n v="314160"/>
    <x v="3"/>
    <x v="2"/>
    <x v="9"/>
    <x v="0"/>
  </r>
  <r>
    <n v="0"/>
    <x v="0"/>
    <x v="0"/>
    <x v="481"/>
    <n v="314170"/>
    <x v="3"/>
    <x v="2"/>
    <x v="2"/>
    <x v="0"/>
  </r>
  <r>
    <n v="0"/>
    <x v="0"/>
    <x v="0"/>
    <x v="482"/>
    <n v="314180"/>
    <x v="3"/>
    <x v="2"/>
    <x v="3"/>
    <x v="0"/>
  </r>
  <r>
    <n v="0"/>
    <x v="0"/>
    <x v="0"/>
    <x v="483"/>
    <n v="314190"/>
    <x v="3"/>
    <x v="2"/>
    <x v="8"/>
    <x v="0"/>
  </r>
  <r>
    <n v="0"/>
    <x v="0"/>
    <x v="0"/>
    <x v="484"/>
    <n v="314200"/>
    <x v="3"/>
    <x v="2"/>
    <x v="16"/>
    <x v="0"/>
  </r>
  <r>
    <n v="0"/>
    <x v="0"/>
    <x v="0"/>
    <x v="485"/>
    <n v="314210"/>
    <x v="3"/>
    <x v="2"/>
    <x v="9"/>
    <x v="0"/>
  </r>
  <r>
    <n v="0"/>
    <x v="0"/>
    <x v="0"/>
    <x v="486"/>
    <n v="314220"/>
    <x v="3"/>
    <x v="2"/>
    <x v="9"/>
    <x v="0"/>
  </r>
  <r>
    <n v="0"/>
    <x v="0"/>
    <x v="0"/>
    <x v="487"/>
    <n v="314225"/>
    <x v="3"/>
    <x v="2"/>
    <x v="16"/>
    <x v="0"/>
  </r>
  <r>
    <n v="1"/>
    <x v="0"/>
    <x v="0"/>
    <x v="488"/>
    <n v="314230"/>
    <x v="3"/>
    <x v="2"/>
    <x v="11"/>
    <x v="0"/>
  </r>
  <r>
    <n v="1"/>
    <x v="0"/>
    <x v="0"/>
    <x v="489"/>
    <n v="314240"/>
    <x v="3"/>
    <x v="2"/>
    <x v="1"/>
    <x v="0"/>
  </r>
  <r>
    <n v="0"/>
    <x v="0"/>
    <x v="0"/>
    <x v="490"/>
    <n v="314250"/>
    <x v="3"/>
    <x v="2"/>
    <x v="3"/>
    <x v="0"/>
  </r>
  <r>
    <n v="0"/>
    <x v="0"/>
    <x v="0"/>
    <x v="491"/>
    <n v="314260"/>
    <x v="3"/>
    <x v="2"/>
    <x v="5"/>
    <x v="0"/>
  </r>
  <r>
    <n v="1"/>
    <x v="0"/>
    <x v="0"/>
    <x v="492"/>
    <n v="314270"/>
    <x v="3"/>
    <x v="2"/>
    <x v="16"/>
    <x v="0"/>
  </r>
  <r>
    <n v="2"/>
    <x v="0"/>
    <x v="0"/>
    <x v="493"/>
    <n v="314280"/>
    <x v="3"/>
    <x v="2"/>
    <x v="13"/>
    <x v="0"/>
  </r>
  <r>
    <n v="0"/>
    <x v="0"/>
    <x v="0"/>
    <x v="494"/>
    <n v="314290"/>
    <x v="3"/>
    <x v="2"/>
    <x v="16"/>
    <x v="0"/>
  </r>
  <r>
    <n v="1"/>
    <x v="0"/>
    <x v="0"/>
    <x v="495"/>
    <n v="314300"/>
    <x v="3"/>
    <x v="2"/>
    <x v="10"/>
    <x v="0"/>
  </r>
  <r>
    <n v="2"/>
    <x v="0"/>
    <x v="0"/>
    <x v="496"/>
    <n v="314310"/>
    <x v="3"/>
    <x v="2"/>
    <x v="0"/>
    <x v="0"/>
  </r>
  <r>
    <n v="0"/>
    <x v="0"/>
    <x v="0"/>
    <x v="497"/>
    <n v="314315"/>
    <x v="3"/>
    <x v="2"/>
    <x v="6"/>
    <x v="0"/>
  </r>
  <r>
    <n v="3"/>
    <x v="0"/>
    <x v="0"/>
    <x v="498"/>
    <n v="314320"/>
    <x v="3"/>
    <x v="2"/>
    <x v="10"/>
    <x v="0"/>
  </r>
  <r>
    <n v="1"/>
    <x v="0"/>
    <x v="0"/>
    <x v="499"/>
    <n v="314340"/>
    <x v="3"/>
    <x v="2"/>
    <x v="8"/>
    <x v="0"/>
  </r>
  <r>
    <n v="46"/>
    <x v="0"/>
    <x v="0"/>
    <x v="500"/>
    <n v="314330"/>
    <x v="3"/>
    <x v="2"/>
    <x v="16"/>
    <x v="0"/>
  </r>
  <r>
    <n v="0"/>
    <x v="0"/>
    <x v="0"/>
    <x v="501"/>
    <n v="314345"/>
    <x v="3"/>
    <x v="2"/>
    <x v="16"/>
    <x v="0"/>
  </r>
  <r>
    <n v="2"/>
    <x v="0"/>
    <x v="0"/>
    <x v="502"/>
    <n v="314350"/>
    <x v="3"/>
    <x v="2"/>
    <x v="1"/>
    <x v="0"/>
  </r>
  <r>
    <n v="0"/>
    <x v="0"/>
    <x v="0"/>
    <x v="503"/>
    <n v="314360"/>
    <x v="3"/>
    <x v="2"/>
    <x v="3"/>
    <x v="0"/>
  </r>
  <r>
    <n v="0"/>
    <x v="0"/>
    <x v="0"/>
    <x v="504"/>
    <n v="314370"/>
    <x v="3"/>
    <x v="2"/>
    <x v="3"/>
    <x v="0"/>
  </r>
  <r>
    <n v="0"/>
    <x v="0"/>
    <x v="0"/>
    <x v="505"/>
    <n v="314380"/>
    <x v="3"/>
    <x v="2"/>
    <x v="8"/>
    <x v="0"/>
  </r>
  <r>
    <n v="4"/>
    <x v="0"/>
    <x v="0"/>
    <x v="506"/>
    <n v="314390"/>
    <x v="3"/>
    <x v="2"/>
    <x v="9"/>
    <x v="0"/>
  </r>
  <r>
    <n v="2"/>
    <x v="0"/>
    <x v="0"/>
    <x v="507"/>
    <n v="314400"/>
    <x v="3"/>
    <x v="2"/>
    <x v="2"/>
    <x v="0"/>
  </r>
  <r>
    <n v="4"/>
    <x v="0"/>
    <x v="0"/>
    <x v="508"/>
    <n v="314410"/>
    <x v="3"/>
    <x v="2"/>
    <x v="10"/>
    <x v="0"/>
  </r>
  <r>
    <n v="0"/>
    <x v="0"/>
    <x v="0"/>
    <x v="509"/>
    <n v="314420"/>
    <x v="3"/>
    <x v="2"/>
    <x v="7"/>
    <x v="0"/>
  </r>
  <r>
    <n v="2"/>
    <x v="0"/>
    <x v="0"/>
    <x v="510"/>
    <n v="314430"/>
    <x v="3"/>
    <x v="2"/>
    <x v="6"/>
    <x v="0"/>
  </r>
  <r>
    <n v="0"/>
    <x v="0"/>
    <x v="0"/>
    <x v="511"/>
    <n v="314435"/>
    <x v="3"/>
    <x v="2"/>
    <x v="2"/>
    <x v="0"/>
  </r>
  <r>
    <n v="0"/>
    <x v="0"/>
    <x v="0"/>
    <x v="512"/>
    <n v="314437"/>
    <x v="3"/>
    <x v="2"/>
    <x v="14"/>
    <x v="0"/>
  </r>
  <r>
    <n v="0"/>
    <x v="0"/>
    <x v="0"/>
    <x v="513"/>
    <n v="314440"/>
    <x v="3"/>
    <x v="2"/>
    <x v="8"/>
    <x v="0"/>
  </r>
  <r>
    <n v="0"/>
    <x v="0"/>
    <x v="0"/>
    <x v="514"/>
    <n v="314450"/>
    <x v="3"/>
    <x v="2"/>
    <x v="11"/>
    <x v="0"/>
  </r>
  <r>
    <n v="2"/>
    <x v="0"/>
    <x v="0"/>
    <x v="515"/>
    <n v="314460"/>
    <x v="3"/>
    <x v="2"/>
    <x v="5"/>
    <x v="0"/>
  </r>
  <r>
    <n v="0"/>
    <x v="0"/>
    <x v="0"/>
    <x v="516"/>
    <n v="314465"/>
    <x v="3"/>
    <x v="2"/>
    <x v="16"/>
    <x v="0"/>
  </r>
  <r>
    <n v="0"/>
    <x v="0"/>
    <x v="0"/>
    <x v="517"/>
    <n v="314467"/>
    <x v="3"/>
    <x v="2"/>
    <x v="7"/>
    <x v="0"/>
  </r>
  <r>
    <n v="0"/>
    <x v="0"/>
    <x v="0"/>
    <x v="518"/>
    <n v="314470"/>
    <x v="3"/>
    <x v="2"/>
    <x v="2"/>
    <x v="0"/>
  </r>
  <r>
    <n v="12"/>
    <x v="0"/>
    <x v="0"/>
    <x v="519"/>
    <n v="314480"/>
    <x v="3"/>
    <x v="2"/>
    <x v="18"/>
    <x v="1"/>
  </r>
  <r>
    <n v="0"/>
    <x v="0"/>
    <x v="0"/>
    <x v="520"/>
    <n v="314490"/>
    <x v="3"/>
    <x v="2"/>
    <x v="6"/>
    <x v="0"/>
  </r>
  <r>
    <n v="0"/>
    <x v="0"/>
    <x v="0"/>
    <x v="521"/>
    <n v="314500"/>
    <x v="3"/>
    <x v="2"/>
    <x v="4"/>
    <x v="0"/>
  </r>
  <r>
    <n v="0"/>
    <x v="0"/>
    <x v="0"/>
    <x v="522"/>
    <n v="314505"/>
    <x v="3"/>
    <x v="2"/>
    <x v="16"/>
    <x v="0"/>
  </r>
  <r>
    <n v="2"/>
    <x v="0"/>
    <x v="0"/>
    <x v="523"/>
    <n v="314510"/>
    <x v="3"/>
    <x v="2"/>
    <x v="10"/>
    <x v="0"/>
  </r>
  <r>
    <n v="20"/>
    <x v="0"/>
    <x v="0"/>
    <x v="524"/>
    <n v="314520"/>
    <x v="3"/>
    <x v="2"/>
    <x v="1"/>
    <x v="0"/>
  </r>
  <r>
    <n v="0"/>
    <x v="0"/>
    <x v="0"/>
    <x v="525"/>
    <n v="313660"/>
    <x v="3"/>
    <x v="2"/>
    <x v="18"/>
    <x v="1"/>
  </r>
  <r>
    <n v="2"/>
    <x v="0"/>
    <x v="0"/>
    <x v="526"/>
    <n v="314530"/>
    <x v="3"/>
    <x v="2"/>
    <x v="6"/>
    <x v="0"/>
  </r>
  <r>
    <n v="0"/>
    <x v="0"/>
    <x v="0"/>
    <x v="527"/>
    <n v="314535"/>
    <x v="3"/>
    <x v="2"/>
    <x v="6"/>
    <x v="0"/>
  </r>
  <r>
    <n v="0"/>
    <x v="0"/>
    <x v="0"/>
    <x v="528"/>
    <n v="314537"/>
    <x v="3"/>
    <x v="2"/>
    <x v="16"/>
    <x v="0"/>
  </r>
  <r>
    <n v="0"/>
    <x v="0"/>
    <x v="0"/>
    <x v="529"/>
    <n v="314540"/>
    <x v="3"/>
    <x v="2"/>
    <x v="9"/>
    <x v="0"/>
  </r>
  <r>
    <n v="0"/>
    <x v="0"/>
    <x v="0"/>
    <x v="530"/>
    <n v="314545"/>
    <x v="3"/>
    <x v="2"/>
    <x v="16"/>
    <x v="0"/>
  </r>
  <r>
    <n v="0"/>
    <x v="0"/>
    <x v="0"/>
    <x v="531"/>
    <n v="314550"/>
    <x v="3"/>
    <x v="2"/>
    <x v="5"/>
    <x v="0"/>
  </r>
  <r>
    <n v="3"/>
    <x v="0"/>
    <x v="0"/>
    <x v="532"/>
    <n v="314560"/>
    <x v="3"/>
    <x v="2"/>
    <x v="5"/>
    <x v="0"/>
  </r>
  <r>
    <n v="0"/>
    <x v="0"/>
    <x v="0"/>
    <x v="533"/>
    <n v="314570"/>
    <x v="3"/>
    <x v="2"/>
    <x v="11"/>
    <x v="0"/>
  </r>
  <r>
    <n v="0"/>
    <x v="0"/>
    <x v="0"/>
    <x v="534"/>
    <n v="314580"/>
    <x v="3"/>
    <x v="2"/>
    <x v="1"/>
    <x v="0"/>
  </r>
  <r>
    <n v="1"/>
    <x v="0"/>
    <x v="0"/>
    <x v="535"/>
    <n v="314585"/>
    <x v="3"/>
    <x v="2"/>
    <x v="2"/>
    <x v="0"/>
  </r>
  <r>
    <n v="3"/>
    <x v="0"/>
    <x v="0"/>
    <x v="536"/>
    <n v="314587"/>
    <x v="3"/>
    <x v="2"/>
    <x v="9"/>
    <x v="0"/>
  </r>
  <r>
    <n v="0"/>
    <x v="0"/>
    <x v="0"/>
    <x v="537"/>
    <n v="314590"/>
    <x v="3"/>
    <x v="2"/>
    <x v="11"/>
    <x v="0"/>
  </r>
  <r>
    <n v="2"/>
    <x v="0"/>
    <x v="0"/>
    <x v="538"/>
    <n v="314600"/>
    <x v="3"/>
    <x v="2"/>
    <x v="8"/>
    <x v="0"/>
  </r>
  <r>
    <n v="6"/>
    <x v="0"/>
    <x v="0"/>
    <x v="539"/>
    <n v="314610"/>
    <x v="3"/>
    <x v="2"/>
    <x v="18"/>
    <x v="0"/>
  </r>
  <r>
    <n v="0"/>
    <x v="0"/>
    <x v="0"/>
    <x v="540"/>
    <n v="314620"/>
    <x v="3"/>
    <x v="2"/>
    <x v="6"/>
    <x v="0"/>
  </r>
  <r>
    <n v="0"/>
    <x v="0"/>
    <x v="0"/>
    <x v="541"/>
    <n v="314625"/>
    <x v="3"/>
    <x v="2"/>
    <x v="16"/>
    <x v="0"/>
  </r>
  <r>
    <n v="1"/>
    <x v="0"/>
    <x v="0"/>
    <x v="542"/>
    <n v="314630"/>
    <x v="3"/>
    <x v="2"/>
    <x v="6"/>
    <x v="0"/>
  </r>
  <r>
    <n v="1"/>
    <x v="0"/>
    <x v="0"/>
    <x v="543"/>
    <n v="314655"/>
    <x v="3"/>
    <x v="2"/>
    <x v="16"/>
    <x v="0"/>
  </r>
  <r>
    <n v="0"/>
    <x v="0"/>
    <x v="0"/>
    <x v="544"/>
    <n v="314640"/>
    <x v="3"/>
    <x v="2"/>
    <x v="1"/>
    <x v="0"/>
  </r>
  <r>
    <n v="0"/>
    <x v="0"/>
    <x v="0"/>
    <x v="545"/>
    <n v="314650"/>
    <x v="3"/>
    <x v="2"/>
    <x v="1"/>
    <x v="0"/>
  </r>
  <r>
    <n v="0"/>
    <x v="0"/>
    <x v="0"/>
    <x v="546"/>
    <n v="314660"/>
    <x v="3"/>
    <x v="2"/>
    <x v="11"/>
    <x v="0"/>
  </r>
  <r>
    <n v="1"/>
    <x v="0"/>
    <x v="0"/>
    <x v="547"/>
    <n v="314670"/>
    <x v="3"/>
    <x v="2"/>
    <x v="9"/>
    <x v="0"/>
  </r>
  <r>
    <n v="0"/>
    <x v="0"/>
    <x v="0"/>
    <x v="548"/>
    <n v="314675"/>
    <x v="3"/>
    <x v="2"/>
    <x v="6"/>
    <x v="0"/>
  </r>
  <r>
    <n v="1"/>
    <x v="0"/>
    <x v="0"/>
    <x v="549"/>
    <n v="314690"/>
    <x v="3"/>
    <x v="2"/>
    <x v="1"/>
    <x v="0"/>
  </r>
  <r>
    <n v="10"/>
    <x v="0"/>
    <x v="0"/>
    <x v="550"/>
    <n v="314710"/>
    <x v="3"/>
    <x v="2"/>
    <x v="1"/>
    <x v="0"/>
  </r>
  <r>
    <n v="20"/>
    <x v="0"/>
    <x v="0"/>
    <x v="551"/>
    <n v="314700"/>
    <x v="3"/>
    <x v="2"/>
    <x v="14"/>
    <x v="0"/>
  </r>
  <r>
    <n v="1"/>
    <x v="0"/>
    <x v="0"/>
    <x v="552"/>
    <n v="314720"/>
    <x v="3"/>
    <x v="2"/>
    <x v="10"/>
    <x v="0"/>
  </r>
  <r>
    <n v="0"/>
    <x v="0"/>
    <x v="0"/>
    <x v="553"/>
    <n v="314730"/>
    <x v="3"/>
    <x v="2"/>
    <x v="8"/>
    <x v="0"/>
  </r>
  <r>
    <n v="1"/>
    <x v="0"/>
    <x v="0"/>
    <x v="554"/>
    <n v="314740"/>
    <x v="3"/>
    <x v="2"/>
    <x v="12"/>
    <x v="0"/>
  </r>
  <r>
    <n v="1"/>
    <x v="0"/>
    <x v="0"/>
    <x v="555"/>
    <n v="314760"/>
    <x v="3"/>
    <x v="2"/>
    <x v="8"/>
    <x v="0"/>
  </r>
  <r>
    <n v="1"/>
    <x v="0"/>
    <x v="0"/>
    <x v="556"/>
    <n v="314770"/>
    <x v="3"/>
    <x v="2"/>
    <x v="5"/>
    <x v="0"/>
  </r>
  <r>
    <n v="0"/>
    <x v="0"/>
    <x v="0"/>
    <x v="557"/>
    <n v="314780"/>
    <x v="3"/>
    <x v="2"/>
    <x v="8"/>
    <x v="0"/>
  </r>
  <r>
    <n v="0"/>
    <x v="0"/>
    <x v="0"/>
    <x v="558"/>
    <n v="314750"/>
    <x v="3"/>
    <x v="2"/>
    <x v="2"/>
    <x v="0"/>
  </r>
  <r>
    <n v="33"/>
    <x v="0"/>
    <x v="0"/>
    <x v="559"/>
    <n v="314790"/>
    <x v="3"/>
    <x v="2"/>
    <x v="10"/>
    <x v="0"/>
  </r>
  <r>
    <n v="0"/>
    <x v="0"/>
    <x v="0"/>
    <x v="560"/>
    <n v="314795"/>
    <x v="3"/>
    <x v="2"/>
    <x v="16"/>
    <x v="0"/>
  </r>
  <r>
    <n v="11"/>
    <x v="0"/>
    <x v="0"/>
    <x v="561"/>
    <n v="314800"/>
    <x v="3"/>
    <x v="2"/>
    <x v="0"/>
    <x v="0"/>
  </r>
  <r>
    <n v="20"/>
    <x v="0"/>
    <x v="0"/>
    <x v="562"/>
    <n v="314810"/>
    <x v="3"/>
    <x v="2"/>
    <x v="0"/>
    <x v="0"/>
  </r>
  <r>
    <n v="1"/>
    <x v="0"/>
    <x v="0"/>
    <x v="563"/>
    <n v="314820"/>
    <x v="3"/>
    <x v="2"/>
    <x v="9"/>
    <x v="0"/>
  </r>
  <r>
    <n v="1"/>
    <x v="0"/>
    <x v="0"/>
    <x v="564"/>
    <n v="314830"/>
    <x v="3"/>
    <x v="2"/>
    <x v="9"/>
    <x v="0"/>
  </r>
  <r>
    <n v="0"/>
    <x v="0"/>
    <x v="0"/>
    <x v="565"/>
    <n v="314840"/>
    <x v="3"/>
    <x v="2"/>
    <x v="7"/>
    <x v="0"/>
  </r>
  <r>
    <n v="1"/>
    <x v="0"/>
    <x v="0"/>
    <x v="566"/>
    <n v="314850"/>
    <x v="3"/>
    <x v="2"/>
    <x v="6"/>
    <x v="0"/>
  </r>
  <r>
    <n v="0"/>
    <x v="0"/>
    <x v="0"/>
    <x v="567"/>
    <n v="314860"/>
    <x v="3"/>
    <x v="2"/>
    <x v="7"/>
    <x v="0"/>
  </r>
  <r>
    <n v="0"/>
    <x v="0"/>
    <x v="0"/>
    <x v="568"/>
    <n v="314870"/>
    <x v="3"/>
    <x v="2"/>
    <x v="6"/>
    <x v="0"/>
  </r>
  <r>
    <n v="0"/>
    <x v="0"/>
    <x v="0"/>
    <x v="569"/>
    <n v="314875"/>
    <x v="3"/>
    <x v="2"/>
    <x v="2"/>
    <x v="0"/>
  </r>
  <r>
    <n v="0"/>
    <x v="0"/>
    <x v="0"/>
    <x v="570"/>
    <n v="314880"/>
    <x v="3"/>
    <x v="2"/>
    <x v="9"/>
    <x v="0"/>
  </r>
  <r>
    <n v="0"/>
    <x v="0"/>
    <x v="0"/>
    <x v="571"/>
    <n v="314890"/>
    <x v="3"/>
    <x v="2"/>
    <x v="1"/>
    <x v="0"/>
  </r>
  <r>
    <n v="0"/>
    <x v="0"/>
    <x v="0"/>
    <x v="572"/>
    <n v="314900"/>
    <x v="3"/>
    <x v="2"/>
    <x v="9"/>
    <x v="0"/>
  </r>
  <r>
    <n v="0"/>
    <x v="0"/>
    <x v="0"/>
    <x v="573"/>
    <n v="314910"/>
    <x v="3"/>
    <x v="2"/>
    <x v="8"/>
    <x v="0"/>
  </r>
  <r>
    <n v="1"/>
    <x v="0"/>
    <x v="0"/>
    <x v="574"/>
    <n v="314915"/>
    <x v="3"/>
    <x v="2"/>
    <x v="16"/>
    <x v="0"/>
  </r>
  <r>
    <n v="0"/>
    <x v="0"/>
    <x v="0"/>
    <x v="575"/>
    <n v="314920"/>
    <x v="3"/>
    <x v="2"/>
    <x v="4"/>
    <x v="0"/>
  </r>
  <r>
    <n v="7"/>
    <x v="0"/>
    <x v="0"/>
    <x v="576"/>
    <n v="314930"/>
    <x v="3"/>
    <x v="2"/>
    <x v="12"/>
    <x v="1"/>
  </r>
  <r>
    <n v="0"/>
    <x v="0"/>
    <x v="0"/>
    <x v="577"/>
    <n v="314940"/>
    <x v="3"/>
    <x v="2"/>
    <x v="9"/>
    <x v="0"/>
  </r>
  <r>
    <n v="0"/>
    <x v="0"/>
    <x v="0"/>
    <x v="578"/>
    <n v="314950"/>
    <x v="3"/>
    <x v="2"/>
    <x v="9"/>
    <x v="0"/>
  </r>
  <r>
    <n v="0"/>
    <x v="0"/>
    <x v="0"/>
    <x v="579"/>
    <n v="314960"/>
    <x v="3"/>
    <x v="2"/>
    <x v="1"/>
    <x v="0"/>
  </r>
  <r>
    <n v="0"/>
    <x v="0"/>
    <x v="0"/>
    <x v="580"/>
    <n v="314970"/>
    <x v="3"/>
    <x v="2"/>
    <x v="1"/>
    <x v="0"/>
  </r>
  <r>
    <n v="2"/>
    <x v="0"/>
    <x v="0"/>
    <x v="581"/>
    <n v="314980"/>
    <x v="3"/>
    <x v="2"/>
    <x v="4"/>
    <x v="0"/>
  </r>
  <r>
    <n v="2"/>
    <x v="0"/>
    <x v="0"/>
    <x v="582"/>
    <n v="314990"/>
    <x v="3"/>
    <x v="2"/>
    <x v="5"/>
    <x v="0"/>
  </r>
  <r>
    <n v="1"/>
    <x v="0"/>
    <x v="0"/>
    <x v="583"/>
    <n v="314995"/>
    <x v="3"/>
    <x v="2"/>
    <x v="7"/>
    <x v="0"/>
  </r>
  <r>
    <n v="0"/>
    <x v="0"/>
    <x v="0"/>
    <x v="584"/>
    <n v="315000"/>
    <x v="3"/>
    <x v="2"/>
    <x v="6"/>
    <x v="0"/>
  </r>
  <r>
    <n v="0"/>
    <x v="0"/>
    <x v="0"/>
    <x v="585"/>
    <n v="315010"/>
    <x v="3"/>
    <x v="2"/>
    <x v="9"/>
    <x v="0"/>
  </r>
  <r>
    <n v="2"/>
    <x v="0"/>
    <x v="0"/>
    <x v="586"/>
    <n v="315015"/>
    <x v="3"/>
    <x v="2"/>
    <x v="2"/>
    <x v="0"/>
  </r>
  <r>
    <n v="0"/>
    <x v="0"/>
    <x v="0"/>
    <x v="587"/>
    <n v="315020"/>
    <x v="3"/>
    <x v="2"/>
    <x v="2"/>
    <x v="0"/>
  </r>
  <r>
    <n v="0"/>
    <x v="0"/>
    <x v="0"/>
    <x v="588"/>
    <n v="315030"/>
    <x v="3"/>
    <x v="2"/>
    <x v="11"/>
    <x v="0"/>
  </r>
  <r>
    <n v="1"/>
    <x v="0"/>
    <x v="0"/>
    <x v="589"/>
    <n v="315040"/>
    <x v="3"/>
    <x v="2"/>
    <x v="17"/>
    <x v="0"/>
  </r>
  <r>
    <n v="0"/>
    <x v="0"/>
    <x v="0"/>
    <x v="590"/>
    <n v="315050"/>
    <x v="3"/>
    <x v="2"/>
    <x v="1"/>
    <x v="0"/>
  </r>
  <r>
    <n v="0"/>
    <x v="0"/>
    <x v="0"/>
    <x v="591"/>
    <n v="315053"/>
    <x v="3"/>
    <x v="2"/>
    <x v="2"/>
    <x v="0"/>
  </r>
  <r>
    <n v="0"/>
    <x v="0"/>
    <x v="0"/>
    <x v="592"/>
    <n v="315057"/>
    <x v="3"/>
    <x v="2"/>
    <x v="16"/>
    <x v="0"/>
  </r>
  <r>
    <n v="0"/>
    <x v="0"/>
    <x v="0"/>
    <x v="593"/>
    <n v="315060"/>
    <x v="3"/>
    <x v="2"/>
    <x v="5"/>
    <x v="0"/>
  </r>
  <r>
    <n v="1"/>
    <x v="0"/>
    <x v="0"/>
    <x v="594"/>
    <n v="315070"/>
    <x v="3"/>
    <x v="2"/>
    <x v="4"/>
    <x v="0"/>
  </r>
  <r>
    <n v="1"/>
    <x v="0"/>
    <x v="0"/>
    <x v="595"/>
    <n v="315080"/>
    <x v="3"/>
    <x v="2"/>
    <x v="11"/>
    <x v="0"/>
  </r>
  <r>
    <n v="0"/>
    <x v="0"/>
    <x v="0"/>
    <x v="596"/>
    <n v="315090"/>
    <x v="3"/>
    <x v="2"/>
    <x v="8"/>
    <x v="0"/>
  </r>
  <r>
    <n v="0"/>
    <x v="0"/>
    <x v="0"/>
    <x v="597"/>
    <n v="315100"/>
    <x v="3"/>
    <x v="2"/>
    <x v="8"/>
    <x v="0"/>
  </r>
  <r>
    <n v="1"/>
    <x v="0"/>
    <x v="0"/>
    <x v="598"/>
    <n v="315110"/>
    <x v="3"/>
    <x v="2"/>
    <x v="9"/>
    <x v="0"/>
  </r>
  <r>
    <n v="4"/>
    <x v="0"/>
    <x v="0"/>
    <x v="599"/>
    <n v="315120"/>
    <x v="3"/>
    <x v="2"/>
    <x v="3"/>
    <x v="0"/>
  </r>
  <r>
    <n v="0"/>
    <x v="0"/>
    <x v="0"/>
    <x v="600"/>
    <n v="315130"/>
    <x v="3"/>
    <x v="2"/>
    <x v="9"/>
    <x v="0"/>
  </r>
  <r>
    <n v="4"/>
    <x v="0"/>
    <x v="0"/>
    <x v="601"/>
    <n v="315140"/>
    <x v="3"/>
    <x v="2"/>
    <x v="1"/>
    <x v="0"/>
  </r>
  <r>
    <n v="1"/>
    <x v="0"/>
    <x v="0"/>
    <x v="602"/>
    <n v="315150"/>
    <x v="3"/>
    <x v="2"/>
    <x v="10"/>
    <x v="0"/>
  </r>
  <r>
    <n v="3"/>
    <x v="0"/>
    <x v="0"/>
    <x v="603"/>
    <n v="315160"/>
    <x v="3"/>
    <x v="2"/>
    <x v="4"/>
    <x v="0"/>
  </r>
  <r>
    <n v="1"/>
    <x v="0"/>
    <x v="0"/>
    <x v="604"/>
    <n v="315170"/>
    <x v="3"/>
    <x v="2"/>
    <x v="10"/>
    <x v="0"/>
  </r>
  <r>
    <n v="32"/>
    <x v="0"/>
    <x v="0"/>
    <x v="605"/>
    <n v="315180"/>
    <x v="3"/>
    <x v="2"/>
    <x v="10"/>
    <x v="0"/>
  </r>
  <r>
    <n v="0"/>
    <x v="0"/>
    <x v="0"/>
    <x v="606"/>
    <n v="315190"/>
    <x v="3"/>
    <x v="2"/>
    <x v="2"/>
    <x v="0"/>
  </r>
  <r>
    <n v="7"/>
    <x v="0"/>
    <x v="0"/>
    <x v="607"/>
    <n v="315200"/>
    <x v="3"/>
    <x v="2"/>
    <x v="1"/>
    <x v="0"/>
  </r>
  <r>
    <n v="2"/>
    <x v="0"/>
    <x v="0"/>
    <x v="608"/>
    <n v="315210"/>
    <x v="3"/>
    <x v="2"/>
    <x v="2"/>
    <x v="0"/>
  </r>
  <r>
    <n v="0"/>
    <x v="0"/>
    <x v="0"/>
    <x v="609"/>
    <n v="315213"/>
    <x v="3"/>
    <x v="2"/>
    <x v="16"/>
    <x v="0"/>
  </r>
  <r>
    <n v="0"/>
    <x v="0"/>
    <x v="0"/>
    <x v="610"/>
    <n v="315217"/>
    <x v="3"/>
    <x v="2"/>
    <x v="6"/>
    <x v="0"/>
  </r>
  <r>
    <n v="3"/>
    <x v="0"/>
    <x v="0"/>
    <x v="611"/>
    <n v="315220"/>
    <x v="3"/>
    <x v="2"/>
    <x v="16"/>
    <x v="0"/>
  </r>
  <r>
    <n v="0"/>
    <x v="0"/>
    <x v="0"/>
    <x v="612"/>
    <n v="315230"/>
    <x v="3"/>
    <x v="2"/>
    <x v="11"/>
    <x v="0"/>
  </r>
  <r>
    <n v="0"/>
    <x v="0"/>
    <x v="0"/>
    <x v="613"/>
    <n v="315240"/>
    <x v="3"/>
    <x v="2"/>
    <x v="6"/>
    <x v="0"/>
  </r>
  <r>
    <n v="24"/>
    <x v="0"/>
    <x v="0"/>
    <x v="614"/>
    <n v="315250"/>
    <x v="3"/>
    <x v="2"/>
    <x v="8"/>
    <x v="0"/>
  </r>
  <r>
    <n v="1"/>
    <x v="0"/>
    <x v="0"/>
    <x v="615"/>
    <n v="315260"/>
    <x v="3"/>
    <x v="2"/>
    <x v="8"/>
    <x v="0"/>
  </r>
  <r>
    <n v="0"/>
    <x v="0"/>
    <x v="0"/>
    <x v="616"/>
    <n v="315270"/>
    <x v="3"/>
    <x v="2"/>
    <x v="11"/>
    <x v="0"/>
  </r>
  <r>
    <n v="2"/>
    <x v="0"/>
    <x v="0"/>
    <x v="617"/>
    <n v="315280"/>
    <x v="3"/>
    <x v="2"/>
    <x v="13"/>
    <x v="0"/>
  </r>
  <r>
    <n v="1"/>
    <x v="0"/>
    <x v="0"/>
    <x v="618"/>
    <n v="315290"/>
    <x v="3"/>
    <x v="2"/>
    <x v="10"/>
    <x v="0"/>
  </r>
  <r>
    <n v="1"/>
    <x v="0"/>
    <x v="0"/>
    <x v="619"/>
    <n v="315300"/>
    <x v="3"/>
    <x v="2"/>
    <x v="4"/>
    <x v="0"/>
  </r>
  <r>
    <n v="0"/>
    <x v="0"/>
    <x v="0"/>
    <x v="620"/>
    <n v="315310"/>
    <x v="3"/>
    <x v="2"/>
    <x v="11"/>
    <x v="0"/>
  </r>
  <r>
    <n v="0"/>
    <x v="0"/>
    <x v="0"/>
    <x v="621"/>
    <n v="315320"/>
    <x v="3"/>
    <x v="2"/>
    <x v="3"/>
    <x v="0"/>
  </r>
  <r>
    <n v="0"/>
    <x v="0"/>
    <x v="0"/>
    <x v="622"/>
    <n v="315330"/>
    <x v="3"/>
    <x v="2"/>
    <x v="3"/>
    <x v="0"/>
  </r>
  <r>
    <n v="0"/>
    <x v="0"/>
    <x v="0"/>
    <x v="623"/>
    <n v="315340"/>
    <x v="3"/>
    <x v="2"/>
    <x v="0"/>
    <x v="0"/>
  </r>
  <r>
    <n v="0"/>
    <x v="0"/>
    <x v="0"/>
    <x v="624"/>
    <n v="315360"/>
    <x v="3"/>
    <x v="2"/>
    <x v="12"/>
    <x v="0"/>
  </r>
  <r>
    <n v="0"/>
    <x v="0"/>
    <x v="0"/>
    <x v="625"/>
    <n v="315370"/>
    <x v="3"/>
    <x v="2"/>
    <x v="1"/>
    <x v="0"/>
  </r>
  <r>
    <n v="0"/>
    <x v="0"/>
    <x v="0"/>
    <x v="626"/>
    <n v="315380"/>
    <x v="3"/>
    <x v="2"/>
    <x v="11"/>
    <x v="0"/>
  </r>
  <r>
    <n v="1"/>
    <x v="0"/>
    <x v="0"/>
    <x v="627"/>
    <n v="315390"/>
    <x v="3"/>
    <x v="2"/>
    <x v="18"/>
    <x v="1"/>
  </r>
  <r>
    <n v="0"/>
    <x v="0"/>
    <x v="0"/>
    <x v="628"/>
    <n v="315400"/>
    <x v="3"/>
    <x v="2"/>
    <x v="2"/>
    <x v="0"/>
  </r>
  <r>
    <n v="1"/>
    <x v="0"/>
    <x v="0"/>
    <x v="629"/>
    <n v="315410"/>
    <x v="3"/>
    <x v="2"/>
    <x v="9"/>
    <x v="0"/>
  </r>
  <r>
    <n v="2"/>
    <x v="0"/>
    <x v="0"/>
    <x v="630"/>
    <n v="315415"/>
    <x v="3"/>
    <x v="2"/>
    <x v="2"/>
    <x v="0"/>
  </r>
  <r>
    <n v="0"/>
    <x v="0"/>
    <x v="0"/>
    <x v="631"/>
    <n v="315420"/>
    <x v="3"/>
    <x v="2"/>
    <x v="11"/>
    <x v="0"/>
  </r>
  <r>
    <n v="0"/>
    <x v="0"/>
    <x v="0"/>
    <x v="632"/>
    <n v="315430"/>
    <x v="3"/>
    <x v="2"/>
    <x v="7"/>
    <x v="0"/>
  </r>
  <r>
    <n v="0"/>
    <x v="0"/>
    <x v="0"/>
    <x v="633"/>
    <n v="315440"/>
    <x v="3"/>
    <x v="2"/>
    <x v="11"/>
    <x v="0"/>
  </r>
  <r>
    <n v="1"/>
    <x v="0"/>
    <x v="0"/>
    <x v="634"/>
    <n v="315445"/>
    <x v="3"/>
    <x v="2"/>
    <x v="14"/>
    <x v="0"/>
  </r>
  <r>
    <n v="0"/>
    <x v="0"/>
    <x v="0"/>
    <x v="635"/>
    <n v="315450"/>
    <x v="3"/>
    <x v="2"/>
    <x v="16"/>
    <x v="0"/>
  </r>
  <r>
    <n v="27"/>
    <x v="0"/>
    <x v="0"/>
    <x v="636"/>
    <n v="315460"/>
    <x v="3"/>
    <x v="2"/>
    <x v="17"/>
    <x v="1"/>
  </r>
  <r>
    <n v="0"/>
    <x v="0"/>
    <x v="0"/>
    <x v="637"/>
    <n v="315470"/>
    <x v="3"/>
    <x v="2"/>
    <x v="5"/>
    <x v="0"/>
  </r>
  <r>
    <n v="0"/>
    <x v="0"/>
    <x v="0"/>
    <x v="638"/>
    <n v="315480"/>
    <x v="3"/>
    <x v="2"/>
    <x v="18"/>
    <x v="1"/>
  </r>
  <r>
    <n v="1"/>
    <x v="0"/>
    <x v="0"/>
    <x v="639"/>
    <n v="315490"/>
    <x v="3"/>
    <x v="2"/>
    <x v="2"/>
    <x v="0"/>
  </r>
  <r>
    <n v="0"/>
    <x v="0"/>
    <x v="0"/>
    <x v="640"/>
    <n v="315510"/>
    <x v="3"/>
    <x v="2"/>
    <x v="6"/>
    <x v="0"/>
  </r>
  <r>
    <n v="0"/>
    <x v="0"/>
    <x v="0"/>
    <x v="641"/>
    <n v="315500"/>
    <x v="3"/>
    <x v="2"/>
    <x v="2"/>
    <x v="0"/>
  </r>
  <r>
    <n v="0"/>
    <x v="0"/>
    <x v="0"/>
    <x v="642"/>
    <n v="315520"/>
    <x v="3"/>
    <x v="2"/>
    <x v="11"/>
    <x v="0"/>
  </r>
  <r>
    <n v="0"/>
    <x v="0"/>
    <x v="0"/>
    <x v="643"/>
    <n v="315530"/>
    <x v="3"/>
    <x v="2"/>
    <x v="17"/>
    <x v="1"/>
  </r>
  <r>
    <n v="0"/>
    <x v="0"/>
    <x v="0"/>
    <x v="644"/>
    <n v="315540"/>
    <x v="3"/>
    <x v="2"/>
    <x v="9"/>
    <x v="0"/>
  </r>
  <r>
    <n v="0"/>
    <x v="0"/>
    <x v="0"/>
    <x v="645"/>
    <n v="315550"/>
    <x v="3"/>
    <x v="2"/>
    <x v="0"/>
    <x v="0"/>
  </r>
  <r>
    <n v="6"/>
    <x v="0"/>
    <x v="0"/>
    <x v="646"/>
    <n v="315560"/>
    <x v="3"/>
    <x v="2"/>
    <x v="16"/>
    <x v="0"/>
  </r>
  <r>
    <n v="0"/>
    <x v="0"/>
    <x v="0"/>
    <x v="647"/>
    <n v="315570"/>
    <x v="3"/>
    <x v="2"/>
    <x v="2"/>
    <x v="0"/>
  </r>
  <r>
    <n v="4"/>
    <x v="0"/>
    <x v="0"/>
    <x v="648"/>
    <n v="315580"/>
    <x v="3"/>
    <x v="2"/>
    <x v="9"/>
    <x v="0"/>
  </r>
  <r>
    <n v="0"/>
    <x v="0"/>
    <x v="0"/>
    <x v="649"/>
    <n v="315590"/>
    <x v="3"/>
    <x v="2"/>
    <x v="9"/>
    <x v="0"/>
  </r>
  <r>
    <n v="0"/>
    <x v="0"/>
    <x v="0"/>
    <x v="650"/>
    <n v="315600"/>
    <x v="3"/>
    <x v="2"/>
    <x v="7"/>
    <x v="0"/>
  </r>
  <r>
    <n v="0"/>
    <x v="0"/>
    <x v="0"/>
    <x v="651"/>
    <n v="315610"/>
    <x v="3"/>
    <x v="2"/>
    <x v="11"/>
    <x v="0"/>
  </r>
  <r>
    <n v="0"/>
    <x v="0"/>
    <x v="0"/>
    <x v="652"/>
    <n v="315620"/>
    <x v="3"/>
    <x v="2"/>
    <x v="9"/>
    <x v="0"/>
  </r>
  <r>
    <n v="0"/>
    <x v="0"/>
    <x v="0"/>
    <x v="653"/>
    <n v="315630"/>
    <x v="3"/>
    <x v="2"/>
    <x v="9"/>
    <x v="0"/>
  </r>
  <r>
    <n v="0"/>
    <x v="0"/>
    <x v="0"/>
    <x v="654"/>
    <n v="315640"/>
    <x v="3"/>
    <x v="2"/>
    <x v="0"/>
    <x v="0"/>
  </r>
  <r>
    <n v="0"/>
    <x v="0"/>
    <x v="0"/>
    <x v="655"/>
    <n v="315645"/>
    <x v="3"/>
    <x v="2"/>
    <x v="9"/>
    <x v="0"/>
  </r>
  <r>
    <n v="0"/>
    <x v="0"/>
    <x v="0"/>
    <x v="656"/>
    <n v="315650"/>
    <x v="3"/>
    <x v="2"/>
    <x v="16"/>
    <x v="0"/>
  </r>
  <r>
    <n v="1"/>
    <x v="0"/>
    <x v="0"/>
    <x v="657"/>
    <n v="315660"/>
    <x v="3"/>
    <x v="2"/>
    <x v="6"/>
    <x v="0"/>
  </r>
  <r>
    <n v="4"/>
    <x v="0"/>
    <x v="0"/>
    <x v="658"/>
    <n v="315670"/>
    <x v="3"/>
    <x v="2"/>
    <x v="18"/>
    <x v="1"/>
  </r>
  <r>
    <n v="1"/>
    <x v="0"/>
    <x v="0"/>
    <x v="659"/>
    <n v="315680"/>
    <x v="3"/>
    <x v="2"/>
    <x v="7"/>
    <x v="0"/>
  </r>
  <r>
    <n v="4"/>
    <x v="0"/>
    <x v="0"/>
    <x v="660"/>
    <n v="315690"/>
    <x v="3"/>
    <x v="2"/>
    <x v="4"/>
    <x v="0"/>
  </r>
  <r>
    <n v="0"/>
    <x v="0"/>
    <x v="0"/>
    <x v="661"/>
    <n v="315700"/>
    <x v="3"/>
    <x v="2"/>
    <x v="16"/>
    <x v="0"/>
  </r>
  <r>
    <n v="0"/>
    <x v="0"/>
    <x v="0"/>
    <x v="662"/>
    <n v="315710"/>
    <x v="3"/>
    <x v="2"/>
    <x v="6"/>
    <x v="0"/>
  </r>
  <r>
    <n v="1"/>
    <x v="0"/>
    <x v="0"/>
    <x v="663"/>
    <n v="315720"/>
    <x v="3"/>
    <x v="2"/>
    <x v="2"/>
    <x v="0"/>
  </r>
  <r>
    <n v="1"/>
    <x v="0"/>
    <x v="0"/>
    <x v="664"/>
    <n v="315725"/>
    <x v="3"/>
    <x v="2"/>
    <x v="2"/>
    <x v="0"/>
  </r>
  <r>
    <n v="0"/>
    <x v="0"/>
    <x v="0"/>
    <x v="665"/>
    <n v="315727"/>
    <x v="3"/>
    <x v="2"/>
    <x v="9"/>
    <x v="0"/>
  </r>
  <r>
    <n v="0"/>
    <x v="0"/>
    <x v="0"/>
    <x v="666"/>
    <n v="315730"/>
    <x v="3"/>
    <x v="2"/>
    <x v="11"/>
    <x v="0"/>
  </r>
  <r>
    <n v="0"/>
    <x v="0"/>
    <x v="0"/>
    <x v="667"/>
    <n v="315733"/>
    <x v="3"/>
    <x v="2"/>
    <x v="11"/>
    <x v="0"/>
  </r>
  <r>
    <n v="0"/>
    <x v="0"/>
    <x v="0"/>
    <x v="668"/>
    <n v="315737"/>
    <x v="3"/>
    <x v="2"/>
    <x v="16"/>
    <x v="0"/>
  </r>
  <r>
    <n v="0"/>
    <x v="0"/>
    <x v="0"/>
    <x v="669"/>
    <n v="315740"/>
    <x v="3"/>
    <x v="2"/>
    <x v="2"/>
    <x v="0"/>
  </r>
  <r>
    <n v="0"/>
    <x v="0"/>
    <x v="0"/>
    <x v="670"/>
    <n v="315750"/>
    <x v="3"/>
    <x v="2"/>
    <x v="7"/>
    <x v="0"/>
  </r>
  <r>
    <n v="0"/>
    <x v="0"/>
    <x v="0"/>
    <x v="671"/>
    <n v="315760"/>
    <x v="3"/>
    <x v="2"/>
    <x v="3"/>
    <x v="0"/>
  </r>
  <r>
    <n v="0"/>
    <x v="0"/>
    <x v="0"/>
    <x v="672"/>
    <n v="315765"/>
    <x v="3"/>
    <x v="2"/>
    <x v="6"/>
    <x v="0"/>
  </r>
  <r>
    <n v="1"/>
    <x v="0"/>
    <x v="0"/>
    <x v="673"/>
    <n v="315770"/>
    <x v="3"/>
    <x v="2"/>
    <x v="4"/>
    <x v="0"/>
  </r>
  <r>
    <n v="29"/>
    <x v="0"/>
    <x v="0"/>
    <x v="674"/>
    <n v="315780"/>
    <x v="3"/>
    <x v="2"/>
    <x v="18"/>
    <x v="1"/>
  </r>
  <r>
    <n v="0"/>
    <x v="0"/>
    <x v="0"/>
    <x v="675"/>
    <n v="315790"/>
    <x v="3"/>
    <x v="2"/>
    <x v="2"/>
    <x v="0"/>
  </r>
  <r>
    <n v="2"/>
    <x v="0"/>
    <x v="0"/>
    <x v="676"/>
    <n v="315800"/>
    <x v="3"/>
    <x v="2"/>
    <x v="2"/>
    <x v="0"/>
  </r>
  <r>
    <n v="0"/>
    <x v="0"/>
    <x v="0"/>
    <x v="677"/>
    <n v="315810"/>
    <x v="3"/>
    <x v="2"/>
    <x v="6"/>
    <x v="0"/>
  </r>
  <r>
    <n v="0"/>
    <x v="0"/>
    <x v="0"/>
    <x v="678"/>
    <n v="315820"/>
    <x v="3"/>
    <x v="2"/>
    <x v="7"/>
    <x v="0"/>
  </r>
  <r>
    <n v="0"/>
    <x v="0"/>
    <x v="0"/>
    <x v="679"/>
    <n v="315920"/>
    <x v="3"/>
    <x v="2"/>
    <x v="10"/>
    <x v="0"/>
  </r>
  <r>
    <n v="0"/>
    <x v="0"/>
    <x v="0"/>
    <x v="680"/>
    <n v="315930"/>
    <x v="3"/>
    <x v="2"/>
    <x v="9"/>
    <x v="0"/>
  </r>
  <r>
    <n v="2"/>
    <x v="0"/>
    <x v="0"/>
    <x v="681"/>
    <n v="315935"/>
    <x v="3"/>
    <x v="2"/>
    <x v="2"/>
    <x v="0"/>
  </r>
  <r>
    <n v="0"/>
    <x v="0"/>
    <x v="0"/>
    <x v="682"/>
    <n v="315940"/>
    <x v="3"/>
    <x v="2"/>
    <x v="11"/>
    <x v="0"/>
  </r>
  <r>
    <n v="0"/>
    <x v="0"/>
    <x v="0"/>
    <x v="683"/>
    <n v="315950"/>
    <x v="3"/>
    <x v="2"/>
    <x v="7"/>
    <x v="0"/>
  </r>
  <r>
    <n v="3"/>
    <x v="0"/>
    <x v="0"/>
    <x v="684"/>
    <n v="315960"/>
    <x v="3"/>
    <x v="2"/>
    <x v="8"/>
    <x v="0"/>
  </r>
  <r>
    <n v="1"/>
    <x v="0"/>
    <x v="0"/>
    <x v="685"/>
    <n v="315970"/>
    <x v="3"/>
    <x v="2"/>
    <x v="4"/>
    <x v="0"/>
  </r>
  <r>
    <n v="0"/>
    <x v="0"/>
    <x v="0"/>
    <x v="686"/>
    <n v="315980"/>
    <x v="3"/>
    <x v="2"/>
    <x v="13"/>
    <x v="0"/>
  </r>
  <r>
    <n v="1"/>
    <x v="0"/>
    <x v="0"/>
    <x v="687"/>
    <n v="315830"/>
    <x v="3"/>
    <x v="2"/>
    <x v="5"/>
    <x v="0"/>
  </r>
  <r>
    <n v="0"/>
    <x v="0"/>
    <x v="0"/>
    <x v="688"/>
    <n v="315840"/>
    <x v="3"/>
    <x v="2"/>
    <x v="9"/>
    <x v="0"/>
  </r>
  <r>
    <n v="1"/>
    <x v="0"/>
    <x v="0"/>
    <x v="689"/>
    <n v="315850"/>
    <x v="3"/>
    <x v="2"/>
    <x v="12"/>
    <x v="0"/>
  </r>
  <r>
    <n v="0"/>
    <x v="0"/>
    <x v="0"/>
    <x v="690"/>
    <n v="315860"/>
    <x v="3"/>
    <x v="2"/>
    <x v="9"/>
    <x v="0"/>
  </r>
  <r>
    <n v="0"/>
    <x v="0"/>
    <x v="0"/>
    <x v="691"/>
    <n v="315870"/>
    <x v="3"/>
    <x v="2"/>
    <x v="11"/>
    <x v="0"/>
  </r>
  <r>
    <n v="0"/>
    <x v="0"/>
    <x v="0"/>
    <x v="692"/>
    <n v="315880"/>
    <x v="3"/>
    <x v="2"/>
    <x v="5"/>
    <x v="0"/>
  </r>
  <r>
    <n v="0"/>
    <x v="0"/>
    <x v="0"/>
    <x v="693"/>
    <n v="315890"/>
    <x v="3"/>
    <x v="2"/>
    <x v="2"/>
    <x v="0"/>
  </r>
  <r>
    <n v="6"/>
    <x v="0"/>
    <x v="0"/>
    <x v="694"/>
    <n v="315895"/>
    <x v="3"/>
    <x v="2"/>
    <x v="2"/>
    <x v="0"/>
  </r>
  <r>
    <n v="0"/>
    <x v="0"/>
    <x v="0"/>
    <x v="695"/>
    <n v="315900"/>
    <x v="3"/>
    <x v="2"/>
    <x v="18"/>
    <x v="0"/>
  </r>
  <r>
    <n v="0"/>
    <x v="0"/>
    <x v="0"/>
    <x v="696"/>
    <n v="315910"/>
    <x v="3"/>
    <x v="2"/>
    <x v="11"/>
    <x v="0"/>
  </r>
  <r>
    <n v="1"/>
    <x v="0"/>
    <x v="0"/>
    <x v="697"/>
    <n v="315990"/>
    <x v="3"/>
    <x v="2"/>
    <x v="5"/>
    <x v="0"/>
  </r>
  <r>
    <n v="0"/>
    <x v="0"/>
    <x v="0"/>
    <x v="698"/>
    <n v="316000"/>
    <x v="3"/>
    <x v="2"/>
    <x v="9"/>
    <x v="0"/>
  </r>
  <r>
    <n v="0"/>
    <x v="0"/>
    <x v="0"/>
    <x v="699"/>
    <n v="316010"/>
    <x v="3"/>
    <x v="2"/>
    <x v="2"/>
    <x v="0"/>
  </r>
  <r>
    <n v="0"/>
    <x v="0"/>
    <x v="0"/>
    <x v="700"/>
    <n v="316020"/>
    <x v="3"/>
    <x v="2"/>
    <x v="3"/>
    <x v="0"/>
  </r>
  <r>
    <n v="0"/>
    <x v="0"/>
    <x v="0"/>
    <x v="701"/>
    <n v="316030"/>
    <x v="3"/>
    <x v="2"/>
    <x v="6"/>
    <x v="0"/>
  </r>
  <r>
    <n v="7"/>
    <x v="0"/>
    <x v="0"/>
    <x v="702"/>
    <n v="316040"/>
    <x v="3"/>
    <x v="2"/>
    <x v="1"/>
    <x v="0"/>
  </r>
  <r>
    <n v="0"/>
    <x v="0"/>
    <x v="0"/>
    <x v="703"/>
    <n v="316045"/>
    <x v="3"/>
    <x v="2"/>
    <x v="16"/>
    <x v="0"/>
  </r>
  <r>
    <n v="0"/>
    <x v="0"/>
    <x v="0"/>
    <x v="704"/>
    <n v="316050"/>
    <x v="3"/>
    <x v="2"/>
    <x v="3"/>
    <x v="0"/>
  </r>
  <r>
    <n v="0"/>
    <x v="0"/>
    <x v="0"/>
    <x v="705"/>
    <n v="316060"/>
    <x v="3"/>
    <x v="2"/>
    <x v="3"/>
    <x v="0"/>
  </r>
  <r>
    <n v="1"/>
    <x v="0"/>
    <x v="0"/>
    <x v="706"/>
    <n v="316070"/>
    <x v="3"/>
    <x v="2"/>
    <x v="11"/>
    <x v="0"/>
  </r>
  <r>
    <n v="1"/>
    <x v="0"/>
    <x v="0"/>
    <x v="707"/>
    <n v="316080"/>
    <x v="3"/>
    <x v="2"/>
    <x v="5"/>
    <x v="0"/>
  </r>
  <r>
    <n v="1"/>
    <x v="0"/>
    <x v="0"/>
    <x v="708"/>
    <n v="316090"/>
    <x v="3"/>
    <x v="2"/>
    <x v="11"/>
    <x v="0"/>
  </r>
  <r>
    <n v="0"/>
    <x v="0"/>
    <x v="0"/>
    <x v="709"/>
    <n v="316095"/>
    <x v="3"/>
    <x v="2"/>
    <x v="2"/>
    <x v="0"/>
  </r>
  <r>
    <n v="0"/>
    <x v="0"/>
    <x v="0"/>
    <x v="710"/>
    <n v="316100"/>
    <x v="3"/>
    <x v="2"/>
    <x v="2"/>
    <x v="0"/>
  </r>
  <r>
    <n v="0"/>
    <x v="0"/>
    <x v="0"/>
    <x v="711"/>
    <n v="316105"/>
    <x v="3"/>
    <x v="2"/>
    <x v="7"/>
    <x v="0"/>
  </r>
  <r>
    <n v="11"/>
    <x v="0"/>
    <x v="0"/>
    <x v="712"/>
    <n v="316110"/>
    <x v="3"/>
    <x v="2"/>
    <x v="16"/>
    <x v="0"/>
  </r>
  <r>
    <n v="0"/>
    <x v="0"/>
    <x v="0"/>
    <x v="713"/>
    <n v="316120"/>
    <x v="3"/>
    <x v="2"/>
    <x v="5"/>
    <x v="0"/>
  </r>
  <r>
    <n v="0"/>
    <x v="0"/>
    <x v="0"/>
    <x v="714"/>
    <n v="316130"/>
    <x v="3"/>
    <x v="2"/>
    <x v="4"/>
    <x v="0"/>
  </r>
  <r>
    <n v="0"/>
    <x v="0"/>
    <x v="0"/>
    <x v="715"/>
    <n v="316140"/>
    <x v="3"/>
    <x v="2"/>
    <x v="9"/>
    <x v="0"/>
  </r>
  <r>
    <n v="1"/>
    <x v="0"/>
    <x v="0"/>
    <x v="716"/>
    <n v="316150"/>
    <x v="3"/>
    <x v="2"/>
    <x v="9"/>
    <x v="0"/>
  </r>
  <r>
    <n v="0"/>
    <x v="0"/>
    <x v="0"/>
    <x v="717"/>
    <n v="316160"/>
    <x v="3"/>
    <x v="2"/>
    <x v="7"/>
    <x v="0"/>
  </r>
  <r>
    <n v="0"/>
    <x v="0"/>
    <x v="0"/>
    <x v="718"/>
    <n v="316165"/>
    <x v="3"/>
    <x v="2"/>
    <x v="7"/>
    <x v="0"/>
  </r>
  <r>
    <n v="0"/>
    <x v="0"/>
    <x v="0"/>
    <x v="719"/>
    <n v="316170"/>
    <x v="3"/>
    <x v="2"/>
    <x v="0"/>
    <x v="0"/>
  </r>
  <r>
    <n v="1"/>
    <x v="0"/>
    <x v="0"/>
    <x v="720"/>
    <n v="316180"/>
    <x v="3"/>
    <x v="2"/>
    <x v="1"/>
    <x v="0"/>
  </r>
  <r>
    <n v="1"/>
    <x v="0"/>
    <x v="0"/>
    <x v="721"/>
    <n v="316190"/>
    <x v="3"/>
    <x v="2"/>
    <x v="2"/>
    <x v="0"/>
  </r>
  <r>
    <n v="0"/>
    <x v="0"/>
    <x v="0"/>
    <x v="722"/>
    <n v="312550"/>
    <x v="3"/>
    <x v="2"/>
    <x v="3"/>
    <x v="0"/>
  </r>
  <r>
    <n v="1"/>
    <x v="0"/>
    <x v="0"/>
    <x v="723"/>
    <n v="316200"/>
    <x v="3"/>
    <x v="2"/>
    <x v="8"/>
    <x v="0"/>
  </r>
  <r>
    <n v="3"/>
    <x v="0"/>
    <x v="0"/>
    <x v="724"/>
    <n v="316210"/>
    <x v="3"/>
    <x v="2"/>
    <x v="0"/>
    <x v="0"/>
  </r>
  <r>
    <n v="0"/>
    <x v="0"/>
    <x v="0"/>
    <x v="725"/>
    <n v="316220"/>
    <x v="3"/>
    <x v="2"/>
    <x v="10"/>
    <x v="0"/>
  </r>
  <r>
    <n v="0"/>
    <x v="0"/>
    <x v="0"/>
    <x v="726"/>
    <n v="316225"/>
    <x v="3"/>
    <x v="2"/>
    <x v="16"/>
    <x v="0"/>
  </r>
  <r>
    <n v="1"/>
    <x v="0"/>
    <x v="0"/>
    <x v="727"/>
    <n v="316230"/>
    <x v="3"/>
    <x v="2"/>
    <x v="8"/>
    <x v="0"/>
  </r>
  <r>
    <n v="1"/>
    <x v="0"/>
    <x v="0"/>
    <x v="728"/>
    <n v="316240"/>
    <x v="3"/>
    <x v="2"/>
    <x v="16"/>
    <x v="0"/>
  </r>
  <r>
    <n v="1"/>
    <x v="0"/>
    <x v="0"/>
    <x v="729"/>
    <n v="316245"/>
    <x v="3"/>
    <x v="2"/>
    <x v="16"/>
    <x v="0"/>
  </r>
  <r>
    <n v="6"/>
    <x v="0"/>
    <x v="0"/>
    <x v="730"/>
    <n v="316250"/>
    <x v="3"/>
    <x v="2"/>
    <x v="11"/>
    <x v="0"/>
  </r>
  <r>
    <n v="2"/>
    <x v="0"/>
    <x v="0"/>
    <x v="731"/>
    <n v="316255"/>
    <x v="3"/>
    <x v="2"/>
    <x v="2"/>
    <x v="0"/>
  </r>
  <r>
    <n v="0"/>
    <x v="0"/>
    <x v="0"/>
    <x v="732"/>
    <n v="316257"/>
    <x v="3"/>
    <x v="2"/>
    <x v="7"/>
    <x v="0"/>
  </r>
  <r>
    <n v="0"/>
    <x v="0"/>
    <x v="0"/>
    <x v="733"/>
    <n v="316260"/>
    <x v="3"/>
    <x v="2"/>
    <x v="2"/>
    <x v="0"/>
  </r>
  <r>
    <n v="0"/>
    <x v="0"/>
    <x v="0"/>
    <x v="734"/>
    <n v="316265"/>
    <x v="3"/>
    <x v="2"/>
    <x v="16"/>
    <x v="0"/>
  </r>
  <r>
    <n v="0"/>
    <x v="0"/>
    <x v="0"/>
    <x v="735"/>
    <n v="316270"/>
    <x v="3"/>
    <x v="2"/>
    <x v="16"/>
    <x v="0"/>
  </r>
  <r>
    <n v="2"/>
    <x v="0"/>
    <x v="0"/>
    <x v="736"/>
    <n v="316280"/>
    <x v="3"/>
    <x v="2"/>
    <x v="7"/>
    <x v="0"/>
  </r>
  <r>
    <n v="0"/>
    <x v="0"/>
    <x v="0"/>
    <x v="737"/>
    <n v="316290"/>
    <x v="3"/>
    <x v="2"/>
    <x v="9"/>
    <x v="0"/>
  </r>
  <r>
    <n v="4"/>
    <x v="0"/>
    <x v="0"/>
    <x v="738"/>
    <n v="316292"/>
    <x v="3"/>
    <x v="2"/>
    <x v="17"/>
    <x v="1"/>
  </r>
  <r>
    <n v="0"/>
    <x v="0"/>
    <x v="0"/>
    <x v="739"/>
    <n v="316294"/>
    <x v="3"/>
    <x v="2"/>
    <x v="10"/>
    <x v="0"/>
  </r>
  <r>
    <n v="1"/>
    <x v="0"/>
    <x v="0"/>
    <x v="740"/>
    <n v="316295"/>
    <x v="3"/>
    <x v="2"/>
    <x v="18"/>
    <x v="1"/>
  </r>
  <r>
    <n v="0"/>
    <x v="0"/>
    <x v="0"/>
    <x v="741"/>
    <n v="316300"/>
    <x v="3"/>
    <x v="2"/>
    <x v="7"/>
    <x v="0"/>
  </r>
  <r>
    <n v="0"/>
    <x v="0"/>
    <x v="0"/>
    <x v="742"/>
    <n v="316310"/>
    <x v="3"/>
    <x v="2"/>
    <x v="1"/>
    <x v="0"/>
  </r>
  <r>
    <n v="0"/>
    <x v="0"/>
    <x v="0"/>
    <x v="743"/>
    <n v="316320"/>
    <x v="3"/>
    <x v="2"/>
    <x v="8"/>
    <x v="0"/>
  </r>
  <r>
    <n v="0"/>
    <x v="0"/>
    <x v="0"/>
    <x v="744"/>
    <n v="316330"/>
    <x v="3"/>
    <x v="2"/>
    <x v="6"/>
    <x v="0"/>
  </r>
  <r>
    <n v="0"/>
    <x v="0"/>
    <x v="0"/>
    <x v="745"/>
    <n v="316340"/>
    <x v="3"/>
    <x v="2"/>
    <x v="2"/>
    <x v="0"/>
  </r>
  <r>
    <n v="0"/>
    <x v="0"/>
    <x v="0"/>
    <x v="746"/>
    <n v="316350"/>
    <x v="3"/>
    <x v="2"/>
    <x v="7"/>
    <x v="0"/>
  </r>
  <r>
    <n v="0"/>
    <x v="0"/>
    <x v="0"/>
    <x v="747"/>
    <n v="316360"/>
    <x v="3"/>
    <x v="2"/>
    <x v="2"/>
    <x v="0"/>
  </r>
  <r>
    <n v="3"/>
    <x v="0"/>
    <x v="0"/>
    <x v="748"/>
    <n v="316370"/>
    <x v="3"/>
    <x v="2"/>
    <x v="8"/>
    <x v="0"/>
  </r>
  <r>
    <n v="1"/>
    <x v="0"/>
    <x v="0"/>
    <x v="749"/>
    <n v="316380"/>
    <x v="3"/>
    <x v="2"/>
    <x v="9"/>
    <x v="0"/>
  </r>
  <r>
    <n v="1"/>
    <x v="0"/>
    <x v="0"/>
    <x v="750"/>
    <n v="316390"/>
    <x v="3"/>
    <x v="2"/>
    <x v="10"/>
    <x v="0"/>
  </r>
  <r>
    <n v="1"/>
    <x v="0"/>
    <x v="0"/>
    <x v="751"/>
    <n v="316410"/>
    <x v="3"/>
    <x v="2"/>
    <x v="7"/>
    <x v="0"/>
  </r>
  <r>
    <n v="4"/>
    <x v="0"/>
    <x v="0"/>
    <x v="752"/>
    <n v="316400"/>
    <x v="3"/>
    <x v="2"/>
    <x v="2"/>
    <x v="0"/>
  </r>
  <r>
    <n v="0"/>
    <x v="0"/>
    <x v="0"/>
    <x v="753"/>
    <n v="316420"/>
    <x v="3"/>
    <x v="2"/>
    <x v="3"/>
    <x v="0"/>
  </r>
  <r>
    <n v="0"/>
    <x v="0"/>
    <x v="0"/>
    <x v="754"/>
    <n v="316430"/>
    <x v="3"/>
    <x v="2"/>
    <x v="10"/>
    <x v="0"/>
  </r>
  <r>
    <n v="0"/>
    <x v="0"/>
    <x v="0"/>
    <x v="755"/>
    <n v="316440"/>
    <x v="3"/>
    <x v="2"/>
    <x v="8"/>
    <x v="0"/>
  </r>
  <r>
    <n v="0"/>
    <x v="0"/>
    <x v="0"/>
    <x v="756"/>
    <n v="316443"/>
    <x v="3"/>
    <x v="2"/>
    <x v="9"/>
    <x v="0"/>
  </r>
  <r>
    <n v="1"/>
    <x v="0"/>
    <x v="0"/>
    <x v="757"/>
    <n v="316447"/>
    <x v="3"/>
    <x v="2"/>
    <x v="2"/>
    <x v="0"/>
  </r>
  <r>
    <n v="0"/>
    <x v="0"/>
    <x v="0"/>
    <x v="758"/>
    <n v="316450"/>
    <x v="3"/>
    <x v="2"/>
    <x v="7"/>
    <x v="0"/>
  </r>
  <r>
    <n v="0"/>
    <x v="0"/>
    <x v="0"/>
    <x v="759"/>
    <n v="316460"/>
    <x v="3"/>
    <x v="2"/>
    <x v="1"/>
    <x v="0"/>
  </r>
  <r>
    <n v="7"/>
    <x v="0"/>
    <x v="0"/>
    <x v="760"/>
    <n v="316470"/>
    <x v="3"/>
    <x v="2"/>
    <x v="10"/>
    <x v="0"/>
  </r>
  <r>
    <n v="0"/>
    <x v="0"/>
    <x v="0"/>
    <x v="761"/>
    <n v="316480"/>
    <x v="3"/>
    <x v="2"/>
    <x v="3"/>
    <x v="0"/>
  </r>
  <r>
    <n v="0"/>
    <x v="0"/>
    <x v="0"/>
    <x v="762"/>
    <n v="316490"/>
    <x v="3"/>
    <x v="2"/>
    <x v="8"/>
    <x v="0"/>
  </r>
  <r>
    <n v="1"/>
    <x v="0"/>
    <x v="0"/>
    <x v="763"/>
    <n v="316520"/>
    <x v="3"/>
    <x v="2"/>
    <x v="5"/>
    <x v="0"/>
  </r>
  <r>
    <n v="0"/>
    <x v="0"/>
    <x v="0"/>
    <x v="764"/>
    <n v="316500"/>
    <x v="3"/>
    <x v="2"/>
    <x v="11"/>
    <x v="0"/>
  </r>
  <r>
    <n v="1"/>
    <x v="0"/>
    <x v="0"/>
    <x v="765"/>
    <n v="316510"/>
    <x v="3"/>
    <x v="2"/>
    <x v="10"/>
    <x v="0"/>
  </r>
  <r>
    <n v="0"/>
    <x v="0"/>
    <x v="0"/>
    <x v="766"/>
    <n v="316530"/>
    <x v="3"/>
    <x v="2"/>
    <x v="11"/>
    <x v="0"/>
  </r>
  <r>
    <n v="1"/>
    <x v="0"/>
    <x v="0"/>
    <x v="767"/>
    <n v="316540"/>
    <x v="3"/>
    <x v="2"/>
    <x v="8"/>
    <x v="0"/>
  </r>
  <r>
    <n v="1"/>
    <x v="0"/>
    <x v="0"/>
    <x v="768"/>
    <n v="316550"/>
    <x v="3"/>
    <x v="2"/>
    <x v="7"/>
    <x v="0"/>
  </r>
  <r>
    <n v="1"/>
    <x v="0"/>
    <x v="0"/>
    <x v="769"/>
    <n v="316553"/>
    <x v="3"/>
    <x v="2"/>
    <x v="17"/>
    <x v="1"/>
  </r>
  <r>
    <n v="0"/>
    <x v="0"/>
    <x v="0"/>
    <x v="770"/>
    <n v="316556"/>
    <x v="3"/>
    <x v="2"/>
    <x v="2"/>
    <x v="0"/>
  </r>
  <r>
    <n v="2"/>
    <x v="0"/>
    <x v="0"/>
    <x v="771"/>
    <n v="316557"/>
    <x v="3"/>
    <x v="2"/>
    <x v="8"/>
    <x v="0"/>
  </r>
  <r>
    <n v="0"/>
    <x v="0"/>
    <x v="0"/>
    <x v="772"/>
    <n v="316560"/>
    <x v="3"/>
    <x v="2"/>
    <x v="9"/>
    <x v="0"/>
  </r>
  <r>
    <n v="1"/>
    <x v="0"/>
    <x v="0"/>
    <x v="773"/>
    <n v="316570"/>
    <x v="3"/>
    <x v="2"/>
    <x v="9"/>
    <x v="0"/>
  </r>
  <r>
    <n v="0"/>
    <x v="0"/>
    <x v="0"/>
    <x v="774"/>
    <n v="316580"/>
    <x v="3"/>
    <x v="2"/>
    <x v="8"/>
    <x v="0"/>
  </r>
  <r>
    <n v="0"/>
    <x v="0"/>
    <x v="0"/>
    <x v="775"/>
    <n v="316590"/>
    <x v="3"/>
    <x v="2"/>
    <x v="3"/>
    <x v="0"/>
  </r>
  <r>
    <n v="0"/>
    <x v="0"/>
    <x v="0"/>
    <x v="776"/>
    <n v="316600"/>
    <x v="3"/>
    <x v="2"/>
    <x v="11"/>
    <x v="0"/>
  </r>
  <r>
    <n v="0"/>
    <x v="0"/>
    <x v="0"/>
    <x v="777"/>
    <n v="316610"/>
    <x v="3"/>
    <x v="2"/>
    <x v="7"/>
    <x v="0"/>
  </r>
  <r>
    <n v="0"/>
    <x v="0"/>
    <x v="0"/>
    <x v="778"/>
    <n v="316620"/>
    <x v="3"/>
    <x v="2"/>
    <x v="11"/>
    <x v="0"/>
  </r>
  <r>
    <n v="0"/>
    <x v="0"/>
    <x v="0"/>
    <x v="779"/>
    <n v="316630"/>
    <x v="3"/>
    <x v="2"/>
    <x v="2"/>
    <x v="0"/>
  </r>
  <r>
    <n v="0"/>
    <x v="0"/>
    <x v="0"/>
    <x v="780"/>
    <n v="316640"/>
    <x v="3"/>
    <x v="2"/>
    <x v="8"/>
    <x v="0"/>
  </r>
  <r>
    <n v="0"/>
    <x v="0"/>
    <x v="0"/>
    <x v="781"/>
    <n v="316650"/>
    <x v="3"/>
    <x v="2"/>
    <x v="3"/>
    <x v="0"/>
  </r>
  <r>
    <n v="0"/>
    <x v="0"/>
    <x v="0"/>
    <x v="782"/>
    <n v="316660"/>
    <x v="3"/>
    <x v="2"/>
    <x v="1"/>
    <x v="0"/>
  </r>
  <r>
    <n v="1"/>
    <x v="0"/>
    <x v="0"/>
    <x v="783"/>
    <n v="316680"/>
    <x v="3"/>
    <x v="2"/>
    <x v="0"/>
    <x v="0"/>
  </r>
  <r>
    <n v="0"/>
    <x v="0"/>
    <x v="0"/>
    <x v="784"/>
    <n v="316670"/>
    <x v="3"/>
    <x v="2"/>
    <x v="6"/>
    <x v="0"/>
  </r>
  <r>
    <n v="0"/>
    <x v="0"/>
    <x v="0"/>
    <x v="785"/>
    <n v="316690"/>
    <x v="3"/>
    <x v="2"/>
    <x v="10"/>
    <x v="0"/>
  </r>
  <r>
    <n v="1"/>
    <x v="0"/>
    <x v="0"/>
    <x v="786"/>
    <n v="316695"/>
    <x v="3"/>
    <x v="2"/>
    <x v="16"/>
    <x v="0"/>
  </r>
  <r>
    <n v="0"/>
    <x v="0"/>
    <x v="0"/>
    <x v="787"/>
    <n v="316700"/>
    <x v="3"/>
    <x v="2"/>
    <x v="8"/>
    <x v="0"/>
  </r>
  <r>
    <n v="1"/>
    <x v="0"/>
    <x v="0"/>
    <x v="788"/>
    <n v="316710"/>
    <x v="3"/>
    <x v="2"/>
    <x v="3"/>
    <x v="0"/>
  </r>
  <r>
    <n v="17"/>
    <x v="0"/>
    <x v="0"/>
    <x v="789"/>
    <n v="316720"/>
    <x v="3"/>
    <x v="2"/>
    <x v="12"/>
    <x v="0"/>
  </r>
  <r>
    <n v="2"/>
    <x v="0"/>
    <x v="0"/>
    <x v="790"/>
    <n v="316555"/>
    <x v="3"/>
    <x v="2"/>
    <x v="6"/>
    <x v="0"/>
  </r>
  <r>
    <n v="1"/>
    <x v="0"/>
    <x v="0"/>
    <x v="791"/>
    <n v="316730"/>
    <x v="3"/>
    <x v="2"/>
    <x v="9"/>
    <x v="0"/>
  </r>
  <r>
    <n v="0"/>
    <x v="0"/>
    <x v="0"/>
    <x v="792"/>
    <n v="316740"/>
    <x v="3"/>
    <x v="2"/>
    <x v="8"/>
    <x v="0"/>
  </r>
  <r>
    <n v="0"/>
    <x v="0"/>
    <x v="0"/>
    <x v="793"/>
    <n v="316750"/>
    <x v="3"/>
    <x v="2"/>
    <x v="9"/>
    <x v="0"/>
  </r>
  <r>
    <n v="2"/>
    <x v="0"/>
    <x v="0"/>
    <x v="794"/>
    <n v="316760"/>
    <x v="3"/>
    <x v="2"/>
    <x v="2"/>
    <x v="0"/>
  </r>
  <r>
    <n v="0"/>
    <x v="0"/>
    <x v="0"/>
    <x v="795"/>
    <n v="316770"/>
    <x v="3"/>
    <x v="2"/>
    <x v="7"/>
    <x v="0"/>
  </r>
  <r>
    <n v="0"/>
    <x v="0"/>
    <x v="0"/>
    <x v="796"/>
    <n v="316780"/>
    <x v="3"/>
    <x v="2"/>
    <x v="8"/>
    <x v="0"/>
  </r>
  <r>
    <n v="0"/>
    <x v="0"/>
    <x v="0"/>
    <x v="797"/>
    <n v="316790"/>
    <x v="3"/>
    <x v="2"/>
    <x v="9"/>
    <x v="0"/>
  </r>
  <r>
    <n v="1"/>
    <x v="0"/>
    <x v="0"/>
    <x v="798"/>
    <n v="316800"/>
    <x v="3"/>
    <x v="2"/>
    <x v="16"/>
    <x v="0"/>
  </r>
  <r>
    <n v="0"/>
    <x v="0"/>
    <x v="0"/>
    <x v="799"/>
    <n v="316805"/>
    <x v="3"/>
    <x v="2"/>
    <x v="2"/>
    <x v="0"/>
  </r>
  <r>
    <n v="0"/>
    <x v="0"/>
    <x v="0"/>
    <x v="800"/>
    <n v="316810"/>
    <x v="3"/>
    <x v="2"/>
    <x v="4"/>
    <x v="0"/>
  </r>
  <r>
    <n v="1"/>
    <x v="0"/>
    <x v="0"/>
    <x v="801"/>
    <n v="316820"/>
    <x v="3"/>
    <x v="2"/>
    <x v="1"/>
    <x v="0"/>
  </r>
  <r>
    <n v="0"/>
    <x v="0"/>
    <x v="0"/>
    <x v="802"/>
    <n v="316830"/>
    <x v="3"/>
    <x v="2"/>
    <x v="18"/>
    <x v="1"/>
  </r>
  <r>
    <n v="0"/>
    <x v="0"/>
    <x v="0"/>
    <x v="803"/>
    <n v="316840"/>
    <x v="3"/>
    <x v="2"/>
    <x v="7"/>
    <x v="0"/>
  </r>
  <r>
    <n v="1"/>
    <x v="0"/>
    <x v="0"/>
    <x v="804"/>
    <n v="316850"/>
    <x v="3"/>
    <x v="2"/>
    <x v="9"/>
    <x v="0"/>
  </r>
  <r>
    <n v="3"/>
    <x v="0"/>
    <x v="0"/>
    <x v="805"/>
    <n v="316860"/>
    <x v="3"/>
    <x v="2"/>
    <x v="6"/>
    <x v="0"/>
  </r>
  <r>
    <n v="3"/>
    <x v="0"/>
    <x v="0"/>
    <x v="806"/>
    <n v="316870"/>
    <x v="3"/>
    <x v="2"/>
    <x v="2"/>
    <x v="0"/>
  </r>
  <r>
    <n v="0"/>
    <x v="0"/>
    <x v="0"/>
    <x v="807"/>
    <n v="316880"/>
    <x v="3"/>
    <x v="2"/>
    <x v="11"/>
    <x v="0"/>
  </r>
  <r>
    <n v="1"/>
    <x v="0"/>
    <x v="0"/>
    <x v="808"/>
    <n v="316890"/>
    <x v="3"/>
    <x v="2"/>
    <x v="0"/>
    <x v="0"/>
  </r>
  <r>
    <n v="1"/>
    <x v="0"/>
    <x v="0"/>
    <x v="809"/>
    <n v="316900"/>
    <x v="3"/>
    <x v="2"/>
    <x v="9"/>
    <x v="0"/>
  </r>
  <r>
    <n v="1"/>
    <x v="0"/>
    <x v="0"/>
    <x v="810"/>
    <n v="316905"/>
    <x v="3"/>
    <x v="2"/>
    <x v="8"/>
    <x v="0"/>
  </r>
  <r>
    <n v="1"/>
    <x v="0"/>
    <x v="0"/>
    <x v="811"/>
    <n v="316910"/>
    <x v="3"/>
    <x v="2"/>
    <x v="8"/>
    <x v="0"/>
  </r>
  <r>
    <n v="0"/>
    <x v="0"/>
    <x v="0"/>
    <x v="812"/>
    <n v="316920"/>
    <x v="3"/>
    <x v="2"/>
    <x v="9"/>
    <x v="0"/>
  </r>
  <r>
    <n v="2"/>
    <x v="0"/>
    <x v="0"/>
    <x v="813"/>
    <n v="316930"/>
    <x v="3"/>
    <x v="2"/>
    <x v="5"/>
    <x v="0"/>
  </r>
  <r>
    <n v="0"/>
    <x v="0"/>
    <x v="0"/>
    <x v="814"/>
    <n v="316935"/>
    <x v="3"/>
    <x v="2"/>
    <x v="3"/>
    <x v="0"/>
  </r>
  <r>
    <n v="3"/>
    <x v="0"/>
    <x v="0"/>
    <x v="815"/>
    <n v="316940"/>
    <x v="3"/>
    <x v="2"/>
    <x v="5"/>
    <x v="0"/>
  </r>
  <r>
    <n v="0"/>
    <x v="0"/>
    <x v="0"/>
    <x v="816"/>
    <n v="316950"/>
    <x v="3"/>
    <x v="2"/>
    <x v="7"/>
    <x v="0"/>
  </r>
  <r>
    <n v="4"/>
    <x v="0"/>
    <x v="0"/>
    <x v="817"/>
    <n v="316960"/>
    <x v="3"/>
    <x v="2"/>
    <x v="13"/>
    <x v="0"/>
  </r>
  <r>
    <n v="1"/>
    <x v="0"/>
    <x v="0"/>
    <x v="818"/>
    <n v="316970"/>
    <x v="3"/>
    <x v="2"/>
    <x v="3"/>
    <x v="0"/>
  </r>
  <r>
    <n v="0"/>
    <x v="0"/>
    <x v="0"/>
    <x v="819"/>
    <n v="316980"/>
    <x v="3"/>
    <x v="2"/>
    <x v="8"/>
    <x v="0"/>
  </r>
  <r>
    <n v="5"/>
    <x v="0"/>
    <x v="0"/>
    <x v="820"/>
    <n v="316990"/>
    <x v="3"/>
    <x v="2"/>
    <x v="9"/>
    <x v="0"/>
  </r>
  <r>
    <n v="0"/>
    <x v="0"/>
    <x v="0"/>
    <x v="821"/>
    <n v="317000"/>
    <x v="3"/>
    <x v="2"/>
    <x v="16"/>
    <x v="0"/>
  </r>
  <r>
    <n v="0"/>
    <x v="0"/>
    <x v="0"/>
    <x v="822"/>
    <n v="317005"/>
    <x v="3"/>
    <x v="2"/>
    <x v="2"/>
    <x v="0"/>
  </r>
  <r>
    <n v="137"/>
    <x v="0"/>
    <x v="0"/>
    <x v="823"/>
    <n v="317010"/>
    <x v="3"/>
    <x v="2"/>
    <x v="4"/>
    <x v="0"/>
  </r>
  <r>
    <n v="171"/>
    <x v="0"/>
    <x v="0"/>
    <x v="824"/>
    <n v="317020"/>
    <x v="3"/>
    <x v="2"/>
    <x v="13"/>
    <x v="0"/>
  </r>
  <r>
    <n v="0"/>
    <x v="0"/>
    <x v="0"/>
    <x v="825"/>
    <n v="317030"/>
    <x v="3"/>
    <x v="2"/>
    <x v="6"/>
    <x v="0"/>
  </r>
  <r>
    <n v="6"/>
    <x v="0"/>
    <x v="0"/>
    <x v="826"/>
    <n v="317040"/>
    <x v="3"/>
    <x v="2"/>
    <x v="14"/>
    <x v="0"/>
  </r>
  <r>
    <n v="0"/>
    <x v="0"/>
    <x v="0"/>
    <x v="827"/>
    <n v="317043"/>
    <x v="3"/>
    <x v="2"/>
    <x v="4"/>
    <x v="0"/>
  </r>
  <r>
    <n v="0"/>
    <x v="0"/>
    <x v="0"/>
    <x v="828"/>
    <n v="317047"/>
    <x v="3"/>
    <x v="2"/>
    <x v="14"/>
    <x v="0"/>
  </r>
  <r>
    <n v="2"/>
    <x v="0"/>
    <x v="0"/>
    <x v="829"/>
    <n v="317050"/>
    <x v="3"/>
    <x v="2"/>
    <x v="2"/>
    <x v="0"/>
  </r>
  <r>
    <n v="0"/>
    <x v="0"/>
    <x v="0"/>
    <x v="830"/>
    <n v="317052"/>
    <x v="3"/>
    <x v="2"/>
    <x v="14"/>
    <x v="0"/>
  </r>
  <r>
    <n v="2"/>
    <x v="0"/>
    <x v="0"/>
    <x v="831"/>
    <n v="317057"/>
    <x v="3"/>
    <x v="2"/>
    <x v="2"/>
    <x v="0"/>
  </r>
  <r>
    <n v="0"/>
    <x v="0"/>
    <x v="0"/>
    <x v="832"/>
    <n v="317060"/>
    <x v="3"/>
    <x v="2"/>
    <x v="10"/>
    <x v="0"/>
  </r>
  <r>
    <n v="0"/>
    <x v="0"/>
    <x v="0"/>
    <x v="833"/>
    <n v="317065"/>
    <x v="3"/>
    <x v="2"/>
    <x v="16"/>
    <x v="0"/>
  </r>
  <r>
    <n v="7"/>
    <x v="0"/>
    <x v="0"/>
    <x v="834"/>
    <n v="317070"/>
    <x v="3"/>
    <x v="2"/>
    <x v="5"/>
    <x v="0"/>
  </r>
  <r>
    <n v="1"/>
    <x v="0"/>
    <x v="0"/>
    <x v="835"/>
    <n v="317075"/>
    <x v="3"/>
    <x v="2"/>
    <x v="0"/>
    <x v="0"/>
  </r>
  <r>
    <n v="3"/>
    <x v="0"/>
    <x v="0"/>
    <x v="836"/>
    <n v="317080"/>
    <x v="3"/>
    <x v="2"/>
    <x v="3"/>
    <x v="0"/>
  </r>
  <r>
    <n v="1"/>
    <x v="0"/>
    <x v="0"/>
    <x v="837"/>
    <n v="317090"/>
    <x v="3"/>
    <x v="2"/>
    <x v="16"/>
    <x v="0"/>
  </r>
  <r>
    <n v="2"/>
    <x v="0"/>
    <x v="0"/>
    <x v="838"/>
    <n v="317100"/>
    <x v="3"/>
    <x v="2"/>
    <x v="14"/>
    <x v="0"/>
  </r>
  <r>
    <n v="0"/>
    <x v="0"/>
    <x v="0"/>
    <x v="839"/>
    <n v="317103"/>
    <x v="3"/>
    <x v="2"/>
    <x v="16"/>
    <x v="0"/>
  </r>
  <r>
    <n v="1"/>
    <x v="0"/>
    <x v="0"/>
    <x v="840"/>
    <n v="317107"/>
    <x v="3"/>
    <x v="2"/>
    <x v="3"/>
    <x v="0"/>
  </r>
  <r>
    <n v="0"/>
    <x v="0"/>
    <x v="0"/>
    <x v="841"/>
    <n v="317110"/>
    <x v="3"/>
    <x v="2"/>
    <x v="4"/>
    <x v="0"/>
  </r>
  <r>
    <n v="0"/>
    <x v="0"/>
    <x v="0"/>
    <x v="842"/>
    <n v="317115"/>
    <x v="3"/>
    <x v="2"/>
    <x v="2"/>
    <x v="0"/>
  </r>
  <r>
    <n v="4"/>
    <x v="0"/>
    <x v="0"/>
    <x v="843"/>
    <n v="317120"/>
    <x v="3"/>
    <x v="2"/>
    <x v="18"/>
    <x v="1"/>
  </r>
  <r>
    <n v="6"/>
    <x v="0"/>
    <x v="0"/>
    <x v="844"/>
    <n v="317130"/>
    <x v="3"/>
    <x v="2"/>
    <x v="9"/>
    <x v="0"/>
  </r>
  <r>
    <n v="0"/>
    <x v="0"/>
    <x v="0"/>
    <x v="845"/>
    <n v="317140"/>
    <x v="3"/>
    <x v="2"/>
    <x v="9"/>
    <x v="0"/>
  </r>
  <r>
    <n v="0"/>
    <x v="0"/>
    <x v="0"/>
    <x v="846"/>
    <n v="317160"/>
    <x v="3"/>
    <x v="2"/>
    <x v="6"/>
    <x v="0"/>
  </r>
  <r>
    <n v="1"/>
    <x v="0"/>
    <x v="0"/>
    <x v="847"/>
    <n v="317170"/>
    <x v="3"/>
    <x v="2"/>
    <x v="8"/>
    <x v="0"/>
  </r>
  <r>
    <n v="1"/>
    <x v="0"/>
    <x v="0"/>
    <x v="848"/>
    <n v="317180"/>
    <x v="3"/>
    <x v="2"/>
    <x v="7"/>
    <x v="0"/>
  </r>
  <r>
    <n v="0"/>
    <x v="0"/>
    <x v="0"/>
    <x v="849"/>
    <n v="317190"/>
    <x v="3"/>
    <x v="2"/>
    <x v="7"/>
    <x v="0"/>
  </r>
  <r>
    <n v="4"/>
    <x v="0"/>
    <x v="0"/>
    <x v="850"/>
    <n v="317200"/>
    <x v="3"/>
    <x v="2"/>
    <x v="9"/>
    <x v="0"/>
  </r>
  <r>
    <n v="0"/>
    <x v="0"/>
    <x v="0"/>
    <x v="851"/>
    <n v="317210"/>
    <x v="3"/>
    <x v="2"/>
    <x v="9"/>
    <x v="0"/>
  </r>
  <r>
    <n v="1"/>
    <x v="0"/>
    <x v="0"/>
    <x v="852"/>
    <n v="317220"/>
    <x v="3"/>
    <x v="2"/>
    <x v="8"/>
    <x v="0"/>
  </r>
  <r>
    <n v="0"/>
    <x v="0"/>
    <x v="0"/>
    <x v="0"/>
    <n v="310010"/>
    <x v="4"/>
    <x v="2"/>
    <x v="0"/>
    <x v="0"/>
  </r>
  <r>
    <n v="3"/>
    <x v="0"/>
    <x v="0"/>
    <x v="1"/>
    <n v="310020"/>
    <x v="4"/>
    <x v="2"/>
    <x v="1"/>
    <x v="0"/>
  </r>
  <r>
    <n v="0"/>
    <x v="0"/>
    <x v="0"/>
    <x v="2"/>
    <n v="310030"/>
    <x v="4"/>
    <x v="2"/>
    <x v="2"/>
    <x v="0"/>
  </r>
  <r>
    <n v="0"/>
    <x v="0"/>
    <x v="0"/>
    <x v="3"/>
    <n v="310040"/>
    <x v="4"/>
    <x v="2"/>
    <x v="2"/>
    <x v="0"/>
  </r>
  <r>
    <n v="0"/>
    <x v="0"/>
    <x v="0"/>
    <x v="4"/>
    <n v="310050"/>
    <x v="4"/>
    <x v="2"/>
    <x v="2"/>
    <x v="0"/>
  </r>
  <r>
    <n v="1"/>
    <x v="0"/>
    <x v="0"/>
    <x v="5"/>
    <n v="310060"/>
    <x v="4"/>
    <x v="2"/>
    <x v="3"/>
    <x v="0"/>
  </r>
  <r>
    <n v="1"/>
    <x v="0"/>
    <x v="0"/>
    <x v="6"/>
    <n v="310070"/>
    <x v="4"/>
    <x v="2"/>
    <x v="4"/>
    <x v="0"/>
  </r>
  <r>
    <n v="0"/>
    <x v="0"/>
    <x v="0"/>
    <x v="7"/>
    <n v="310080"/>
    <x v="4"/>
    <x v="2"/>
    <x v="5"/>
    <x v="0"/>
  </r>
  <r>
    <n v="0"/>
    <x v="0"/>
    <x v="0"/>
    <x v="8"/>
    <n v="310090"/>
    <x v="4"/>
    <x v="2"/>
    <x v="6"/>
    <x v="0"/>
  </r>
  <r>
    <n v="0"/>
    <x v="0"/>
    <x v="0"/>
    <x v="9"/>
    <n v="310100"/>
    <x v="4"/>
    <x v="2"/>
    <x v="6"/>
    <x v="0"/>
  </r>
  <r>
    <n v="0"/>
    <x v="0"/>
    <x v="0"/>
    <x v="10"/>
    <n v="310110"/>
    <x v="4"/>
    <x v="2"/>
    <x v="7"/>
    <x v="0"/>
  </r>
  <r>
    <n v="0"/>
    <x v="0"/>
    <x v="0"/>
    <x v="11"/>
    <n v="310120"/>
    <x v="4"/>
    <x v="2"/>
    <x v="8"/>
    <x v="0"/>
  </r>
  <r>
    <n v="0"/>
    <x v="0"/>
    <x v="0"/>
    <x v="12"/>
    <n v="310130"/>
    <x v="4"/>
    <x v="2"/>
    <x v="8"/>
    <x v="0"/>
  </r>
  <r>
    <n v="0"/>
    <x v="0"/>
    <x v="0"/>
    <x v="13"/>
    <n v="310140"/>
    <x v="4"/>
    <x v="2"/>
    <x v="8"/>
    <x v="0"/>
  </r>
  <r>
    <n v="1"/>
    <x v="0"/>
    <x v="0"/>
    <x v="14"/>
    <n v="310150"/>
    <x v="4"/>
    <x v="2"/>
    <x v="9"/>
    <x v="0"/>
  </r>
  <r>
    <n v="10"/>
    <x v="0"/>
    <x v="0"/>
    <x v="15"/>
    <n v="310160"/>
    <x v="4"/>
    <x v="2"/>
    <x v="10"/>
    <x v="0"/>
  </r>
  <r>
    <n v="0"/>
    <x v="0"/>
    <x v="0"/>
    <x v="16"/>
    <n v="310163"/>
    <x v="4"/>
    <x v="2"/>
    <x v="11"/>
    <x v="0"/>
  </r>
  <r>
    <n v="4"/>
    <x v="0"/>
    <x v="0"/>
    <x v="17"/>
    <n v="310170"/>
    <x v="4"/>
    <x v="2"/>
    <x v="6"/>
    <x v="0"/>
  </r>
  <r>
    <n v="0"/>
    <x v="0"/>
    <x v="0"/>
    <x v="18"/>
    <n v="310180"/>
    <x v="4"/>
    <x v="2"/>
    <x v="7"/>
    <x v="0"/>
  </r>
  <r>
    <n v="0"/>
    <x v="0"/>
    <x v="0"/>
    <x v="19"/>
    <n v="310190"/>
    <x v="4"/>
    <x v="2"/>
    <x v="10"/>
    <x v="0"/>
  </r>
  <r>
    <n v="1"/>
    <x v="0"/>
    <x v="0"/>
    <x v="20"/>
    <n v="310200"/>
    <x v="4"/>
    <x v="2"/>
    <x v="10"/>
    <x v="0"/>
  </r>
  <r>
    <n v="0"/>
    <x v="0"/>
    <x v="0"/>
    <x v="21"/>
    <n v="310205"/>
    <x v="4"/>
    <x v="2"/>
    <x v="2"/>
    <x v="0"/>
  </r>
  <r>
    <n v="0"/>
    <x v="0"/>
    <x v="0"/>
    <x v="22"/>
    <n v="315350"/>
    <x v="4"/>
    <x v="2"/>
    <x v="2"/>
    <x v="0"/>
  </r>
  <r>
    <n v="0"/>
    <x v="0"/>
    <x v="0"/>
    <x v="23"/>
    <n v="310210"/>
    <x v="4"/>
    <x v="2"/>
    <x v="11"/>
    <x v="0"/>
  </r>
  <r>
    <n v="0"/>
    <x v="0"/>
    <x v="0"/>
    <x v="24"/>
    <n v="310220"/>
    <x v="4"/>
    <x v="2"/>
    <x v="7"/>
    <x v="0"/>
  </r>
  <r>
    <n v="2"/>
    <x v="0"/>
    <x v="0"/>
    <x v="25"/>
    <n v="310230"/>
    <x v="4"/>
    <x v="2"/>
    <x v="2"/>
    <x v="0"/>
  </r>
  <r>
    <n v="0"/>
    <x v="0"/>
    <x v="0"/>
    <x v="26"/>
    <n v="310240"/>
    <x v="4"/>
    <x v="2"/>
    <x v="3"/>
    <x v="0"/>
  </r>
  <r>
    <n v="0"/>
    <x v="0"/>
    <x v="0"/>
    <x v="27"/>
    <n v="310250"/>
    <x v="4"/>
    <x v="2"/>
    <x v="2"/>
    <x v="0"/>
  </r>
  <r>
    <n v="9"/>
    <x v="0"/>
    <x v="0"/>
    <x v="28"/>
    <n v="310260"/>
    <x v="4"/>
    <x v="2"/>
    <x v="10"/>
    <x v="0"/>
  </r>
  <r>
    <n v="0"/>
    <x v="0"/>
    <x v="0"/>
    <x v="29"/>
    <n v="310280"/>
    <x v="4"/>
    <x v="2"/>
    <x v="11"/>
    <x v="0"/>
  </r>
  <r>
    <n v="0"/>
    <x v="0"/>
    <x v="0"/>
    <x v="30"/>
    <n v="310285"/>
    <x v="4"/>
    <x v="2"/>
    <x v="3"/>
    <x v="0"/>
  </r>
  <r>
    <n v="0"/>
    <x v="0"/>
    <x v="0"/>
    <x v="31"/>
    <n v="310290"/>
    <x v="4"/>
    <x v="2"/>
    <x v="11"/>
    <x v="0"/>
  </r>
  <r>
    <n v="0"/>
    <x v="0"/>
    <x v="0"/>
    <x v="32"/>
    <n v="310300"/>
    <x v="4"/>
    <x v="2"/>
    <x v="2"/>
    <x v="0"/>
  </r>
  <r>
    <n v="0"/>
    <x v="0"/>
    <x v="0"/>
    <x v="33"/>
    <n v="310310"/>
    <x v="4"/>
    <x v="2"/>
    <x v="9"/>
    <x v="0"/>
  </r>
  <r>
    <n v="0"/>
    <x v="0"/>
    <x v="0"/>
    <x v="34"/>
    <n v="310320"/>
    <x v="4"/>
    <x v="2"/>
    <x v="12"/>
    <x v="0"/>
  </r>
  <r>
    <n v="0"/>
    <x v="0"/>
    <x v="0"/>
    <x v="35"/>
    <n v="310330"/>
    <x v="4"/>
    <x v="2"/>
    <x v="11"/>
    <x v="0"/>
  </r>
  <r>
    <n v="0"/>
    <x v="0"/>
    <x v="0"/>
    <x v="36"/>
    <n v="310340"/>
    <x v="4"/>
    <x v="2"/>
    <x v="6"/>
    <x v="0"/>
  </r>
  <r>
    <n v="27"/>
    <x v="0"/>
    <x v="0"/>
    <x v="37"/>
    <n v="310350"/>
    <x v="4"/>
    <x v="2"/>
    <x v="13"/>
    <x v="0"/>
  </r>
  <r>
    <n v="0"/>
    <x v="0"/>
    <x v="0"/>
    <x v="38"/>
    <n v="310360"/>
    <x v="4"/>
    <x v="2"/>
    <x v="11"/>
    <x v="0"/>
  </r>
  <r>
    <n v="1"/>
    <x v="0"/>
    <x v="0"/>
    <x v="39"/>
    <n v="310370"/>
    <x v="4"/>
    <x v="2"/>
    <x v="9"/>
    <x v="0"/>
  </r>
  <r>
    <n v="0"/>
    <x v="0"/>
    <x v="0"/>
    <x v="40"/>
    <n v="310375"/>
    <x v="4"/>
    <x v="2"/>
    <x v="13"/>
    <x v="0"/>
  </r>
  <r>
    <n v="1"/>
    <x v="0"/>
    <x v="0"/>
    <x v="41"/>
    <n v="310380"/>
    <x v="4"/>
    <x v="2"/>
    <x v="0"/>
    <x v="0"/>
  </r>
  <r>
    <n v="2"/>
    <x v="0"/>
    <x v="0"/>
    <x v="42"/>
    <n v="310390"/>
    <x v="4"/>
    <x v="2"/>
    <x v="1"/>
    <x v="0"/>
  </r>
  <r>
    <n v="13"/>
    <x v="0"/>
    <x v="0"/>
    <x v="43"/>
    <n v="310400"/>
    <x v="4"/>
    <x v="2"/>
    <x v="4"/>
    <x v="0"/>
  </r>
  <r>
    <n v="0"/>
    <x v="0"/>
    <x v="0"/>
    <x v="44"/>
    <n v="310410"/>
    <x v="4"/>
    <x v="2"/>
    <x v="10"/>
    <x v="0"/>
  </r>
  <r>
    <n v="3"/>
    <x v="0"/>
    <x v="0"/>
    <x v="45"/>
    <n v="310420"/>
    <x v="4"/>
    <x v="2"/>
    <x v="1"/>
    <x v="0"/>
  </r>
  <r>
    <n v="0"/>
    <x v="0"/>
    <x v="0"/>
    <x v="46"/>
    <n v="310430"/>
    <x v="4"/>
    <x v="2"/>
    <x v="10"/>
    <x v="0"/>
  </r>
  <r>
    <n v="0"/>
    <x v="0"/>
    <x v="0"/>
    <x v="47"/>
    <n v="310440"/>
    <x v="4"/>
    <x v="2"/>
    <x v="9"/>
    <x v="0"/>
  </r>
  <r>
    <n v="0"/>
    <x v="0"/>
    <x v="0"/>
    <x v="48"/>
    <n v="310445"/>
    <x v="4"/>
    <x v="2"/>
    <x v="3"/>
    <x v="0"/>
  </r>
  <r>
    <n v="0"/>
    <x v="0"/>
    <x v="0"/>
    <x v="49"/>
    <n v="310450"/>
    <x v="4"/>
    <x v="2"/>
    <x v="14"/>
    <x v="0"/>
  </r>
  <r>
    <n v="1"/>
    <x v="0"/>
    <x v="0"/>
    <x v="50"/>
    <n v="310460"/>
    <x v="4"/>
    <x v="2"/>
    <x v="9"/>
    <x v="0"/>
  </r>
  <r>
    <n v="1"/>
    <x v="0"/>
    <x v="0"/>
    <x v="51"/>
    <n v="310470"/>
    <x v="4"/>
    <x v="2"/>
    <x v="6"/>
    <x v="0"/>
  </r>
  <r>
    <n v="0"/>
    <x v="0"/>
    <x v="0"/>
    <x v="52"/>
    <n v="310480"/>
    <x v="4"/>
    <x v="2"/>
    <x v="3"/>
    <x v="0"/>
  </r>
  <r>
    <n v="0"/>
    <x v="0"/>
    <x v="0"/>
    <x v="53"/>
    <n v="310490"/>
    <x v="4"/>
    <x v="2"/>
    <x v="8"/>
    <x v="0"/>
  </r>
  <r>
    <n v="0"/>
    <x v="0"/>
    <x v="0"/>
    <x v="54"/>
    <n v="310500"/>
    <x v="4"/>
    <x v="2"/>
    <x v="12"/>
    <x v="1"/>
  </r>
  <r>
    <n v="1"/>
    <x v="0"/>
    <x v="0"/>
    <x v="55"/>
    <n v="310510"/>
    <x v="4"/>
    <x v="2"/>
    <x v="1"/>
    <x v="0"/>
  </r>
  <r>
    <n v="0"/>
    <x v="0"/>
    <x v="0"/>
    <x v="56"/>
    <n v="310520"/>
    <x v="4"/>
    <x v="2"/>
    <x v="6"/>
    <x v="0"/>
  </r>
  <r>
    <n v="1"/>
    <x v="0"/>
    <x v="0"/>
    <x v="57"/>
    <n v="310530"/>
    <x v="4"/>
    <x v="2"/>
    <x v="10"/>
    <x v="0"/>
  </r>
  <r>
    <n v="0"/>
    <x v="0"/>
    <x v="0"/>
    <x v="58"/>
    <n v="310540"/>
    <x v="4"/>
    <x v="2"/>
    <x v="2"/>
    <x v="0"/>
  </r>
  <r>
    <n v="0"/>
    <x v="0"/>
    <x v="0"/>
    <x v="59"/>
    <n v="310550"/>
    <x v="4"/>
    <x v="2"/>
    <x v="9"/>
    <x v="0"/>
  </r>
  <r>
    <n v="8"/>
    <x v="0"/>
    <x v="0"/>
    <x v="60"/>
    <n v="310560"/>
    <x v="4"/>
    <x v="2"/>
    <x v="11"/>
    <x v="0"/>
  </r>
  <r>
    <n v="0"/>
    <x v="0"/>
    <x v="0"/>
    <x v="61"/>
    <n v="310570"/>
    <x v="4"/>
    <x v="2"/>
    <x v="2"/>
    <x v="0"/>
  </r>
  <r>
    <n v="2"/>
    <x v="0"/>
    <x v="0"/>
    <x v="62"/>
    <n v="310590"/>
    <x v="4"/>
    <x v="2"/>
    <x v="11"/>
    <x v="0"/>
  </r>
  <r>
    <n v="0"/>
    <x v="0"/>
    <x v="0"/>
    <x v="63"/>
    <n v="310600"/>
    <x v="4"/>
    <x v="2"/>
    <x v="2"/>
    <x v="0"/>
  </r>
  <r>
    <n v="0"/>
    <x v="0"/>
    <x v="0"/>
    <x v="64"/>
    <n v="310610"/>
    <x v="4"/>
    <x v="2"/>
    <x v="9"/>
    <x v="0"/>
  </r>
  <r>
    <n v="684"/>
    <x v="0"/>
    <x v="0"/>
    <x v="65"/>
    <n v="310620"/>
    <x v="4"/>
    <x v="2"/>
    <x v="15"/>
    <x v="0"/>
  </r>
  <r>
    <n v="0"/>
    <x v="0"/>
    <x v="0"/>
    <x v="66"/>
    <n v="310630"/>
    <x v="4"/>
    <x v="2"/>
    <x v="2"/>
    <x v="0"/>
  </r>
  <r>
    <n v="0"/>
    <x v="0"/>
    <x v="0"/>
    <x v="67"/>
    <n v="310640"/>
    <x v="4"/>
    <x v="2"/>
    <x v="11"/>
    <x v="0"/>
  </r>
  <r>
    <n v="1"/>
    <x v="0"/>
    <x v="0"/>
    <x v="68"/>
    <n v="310650"/>
    <x v="4"/>
    <x v="2"/>
    <x v="3"/>
    <x v="0"/>
  </r>
  <r>
    <n v="0"/>
    <x v="0"/>
    <x v="0"/>
    <x v="69"/>
    <n v="310665"/>
    <x v="4"/>
    <x v="2"/>
    <x v="16"/>
    <x v="0"/>
  </r>
  <r>
    <n v="0"/>
    <x v="0"/>
    <x v="0"/>
    <x v="70"/>
    <n v="310660"/>
    <x v="4"/>
    <x v="2"/>
    <x v="6"/>
    <x v="0"/>
  </r>
  <r>
    <n v="82"/>
    <x v="0"/>
    <x v="0"/>
    <x v="71"/>
    <n v="310670"/>
    <x v="4"/>
    <x v="2"/>
    <x v="17"/>
    <x v="1"/>
  </r>
  <r>
    <n v="0"/>
    <x v="0"/>
    <x v="0"/>
    <x v="72"/>
    <n v="310680"/>
    <x v="4"/>
    <x v="2"/>
    <x v="11"/>
    <x v="0"/>
  </r>
  <r>
    <n v="0"/>
    <x v="0"/>
    <x v="0"/>
    <x v="73"/>
    <n v="310690"/>
    <x v="4"/>
    <x v="2"/>
    <x v="9"/>
    <x v="0"/>
  </r>
  <r>
    <n v="0"/>
    <x v="0"/>
    <x v="0"/>
    <x v="74"/>
    <n v="310700"/>
    <x v="4"/>
    <x v="2"/>
    <x v="1"/>
    <x v="0"/>
  </r>
  <r>
    <n v="4"/>
    <x v="0"/>
    <x v="0"/>
    <x v="75"/>
    <n v="310710"/>
    <x v="4"/>
    <x v="2"/>
    <x v="5"/>
    <x v="0"/>
  </r>
  <r>
    <n v="0"/>
    <x v="0"/>
    <x v="0"/>
    <x v="76"/>
    <n v="310720"/>
    <x v="4"/>
    <x v="2"/>
    <x v="8"/>
    <x v="0"/>
  </r>
  <r>
    <n v="6"/>
    <x v="0"/>
    <x v="0"/>
    <x v="77"/>
    <n v="310730"/>
    <x v="4"/>
    <x v="2"/>
    <x v="16"/>
    <x v="0"/>
  </r>
  <r>
    <n v="5"/>
    <x v="0"/>
    <x v="0"/>
    <x v="78"/>
    <n v="310740"/>
    <x v="4"/>
    <x v="2"/>
    <x v="1"/>
    <x v="0"/>
  </r>
  <r>
    <n v="0"/>
    <x v="0"/>
    <x v="0"/>
    <x v="79"/>
    <n v="310750"/>
    <x v="4"/>
    <x v="2"/>
    <x v="11"/>
    <x v="0"/>
  </r>
  <r>
    <n v="0"/>
    <x v="0"/>
    <x v="0"/>
    <x v="80"/>
    <n v="310760"/>
    <x v="4"/>
    <x v="2"/>
    <x v="10"/>
    <x v="0"/>
  </r>
  <r>
    <n v="1"/>
    <x v="0"/>
    <x v="0"/>
    <x v="81"/>
    <n v="310770"/>
    <x v="4"/>
    <x v="2"/>
    <x v="2"/>
    <x v="0"/>
  </r>
  <r>
    <n v="2"/>
    <x v="0"/>
    <x v="0"/>
    <x v="82"/>
    <n v="310780"/>
    <x v="4"/>
    <x v="2"/>
    <x v="2"/>
    <x v="0"/>
  </r>
  <r>
    <n v="0"/>
    <x v="0"/>
    <x v="0"/>
    <x v="83"/>
    <n v="310790"/>
    <x v="4"/>
    <x v="2"/>
    <x v="8"/>
    <x v="0"/>
  </r>
  <r>
    <n v="1"/>
    <x v="0"/>
    <x v="0"/>
    <x v="84"/>
    <n v="310800"/>
    <x v="4"/>
    <x v="2"/>
    <x v="5"/>
    <x v="0"/>
  </r>
  <r>
    <n v="0"/>
    <x v="0"/>
    <x v="0"/>
    <x v="85"/>
    <n v="310810"/>
    <x v="4"/>
    <x v="2"/>
    <x v="17"/>
    <x v="0"/>
  </r>
  <r>
    <n v="0"/>
    <x v="0"/>
    <x v="0"/>
    <x v="86"/>
    <n v="310820"/>
    <x v="4"/>
    <x v="2"/>
    <x v="14"/>
    <x v="0"/>
  </r>
  <r>
    <n v="0"/>
    <x v="0"/>
    <x v="0"/>
    <x v="87"/>
    <n v="310825"/>
    <x v="4"/>
    <x v="2"/>
    <x v="16"/>
    <x v="0"/>
  </r>
  <r>
    <n v="2"/>
    <x v="0"/>
    <x v="0"/>
    <x v="88"/>
    <n v="310830"/>
    <x v="4"/>
    <x v="2"/>
    <x v="8"/>
    <x v="0"/>
  </r>
  <r>
    <n v="1"/>
    <x v="0"/>
    <x v="0"/>
    <x v="89"/>
    <n v="310840"/>
    <x v="4"/>
    <x v="2"/>
    <x v="10"/>
    <x v="0"/>
  </r>
  <r>
    <n v="0"/>
    <x v="0"/>
    <x v="0"/>
    <x v="90"/>
    <n v="310850"/>
    <x v="4"/>
    <x v="2"/>
    <x v="16"/>
    <x v="0"/>
  </r>
  <r>
    <n v="0"/>
    <x v="0"/>
    <x v="0"/>
    <x v="91"/>
    <n v="310870"/>
    <x v="4"/>
    <x v="2"/>
    <x v="9"/>
    <x v="0"/>
  </r>
  <r>
    <n v="0"/>
    <x v="0"/>
    <x v="0"/>
    <x v="92"/>
    <n v="310855"/>
    <x v="4"/>
    <x v="2"/>
    <x v="14"/>
    <x v="0"/>
  </r>
  <r>
    <n v="0"/>
    <x v="0"/>
    <x v="0"/>
    <x v="93"/>
    <n v="310860"/>
    <x v="4"/>
    <x v="2"/>
    <x v="16"/>
    <x v="0"/>
  </r>
  <r>
    <n v="2"/>
    <x v="0"/>
    <x v="0"/>
    <x v="94"/>
    <n v="310890"/>
    <x v="4"/>
    <x v="2"/>
    <x v="8"/>
    <x v="0"/>
  </r>
  <r>
    <n v="0"/>
    <x v="0"/>
    <x v="0"/>
    <x v="95"/>
    <n v="310880"/>
    <x v="4"/>
    <x v="2"/>
    <x v="2"/>
    <x v="0"/>
  </r>
  <r>
    <n v="1"/>
    <x v="0"/>
    <x v="0"/>
    <x v="96"/>
    <n v="310900"/>
    <x v="4"/>
    <x v="2"/>
    <x v="17"/>
    <x v="1"/>
  </r>
  <r>
    <n v="1"/>
    <x v="0"/>
    <x v="0"/>
    <x v="97"/>
    <n v="310910"/>
    <x v="4"/>
    <x v="2"/>
    <x v="8"/>
    <x v="0"/>
  </r>
  <r>
    <n v="1"/>
    <x v="0"/>
    <x v="0"/>
    <x v="98"/>
    <n v="310920"/>
    <x v="4"/>
    <x v="2"/>
    <x v="3"/>
    <x v="0"/>
  </r>
  <r>
    <n v="0"/>
    <x v="0"/>
    <x v="0"/>
    <x v="99"/>
    <n v="310925"/>
    <x v="4"/>
    <x v="2"/>
    <x v="2"/>
    <x v="0"/>
  </r>
  <r>
    <n v="4"/>
    <x v="0"/>
    <x v="0"/>
    <x v="100"/>
    <n v="310930"/>
    <x v="4"/>
    <x v="2"/>
    <x v="14"/>
    <x v="0"/>
  </r>
  <r>
    <n v="1"/>
    <x v="0"/>
    <x v="0"/>
    <x v="101"/>
    <n v="310940"/>
    <x v="4"/>
    <x v="2"/>
    <x v="3"/>
    <x v="0"/>
  </r>
  <r>
    <n v="1"/>
    <x v="0"/>
    <x v="0"/>
    <x v="102"/>
    <n v="310945"/>
    <x v="4"/>
    <x v="2"/>
    <x v="14"/>
    <x v="0"/>
  </r>
  <r>
    <n v="1"/>
    <x v="0"/>
    <x v="0"/>
    <x v="103"/>
    <n v="310950"/>
    <x v="4"/>
    <x v="2"/>
    <x v="10"/>
    <x v="0"/>
  </r>
  <r>
    <n v="0"/>
    <x v="0"/>
    <x v="0"/>
    <x v="104"/>
    <n v="310960"/>
    <x v="4"/>
    <x v="2"/>
    <x v="12"/>
    <x v="0"/>
  </r>
  <r>
    <n v="2"/>
    <x v="0"/>
    <x v="0"/>
    <x v="105"/>
    <n v="310970"/>
    <x v="4"/>
    <x v="2"/>
    <x v="8"/>
    <x v="0"/>
  </r>
  <r>
    <n v="0"/>
    <x v="0"/>
    <x v="0"/>
    <x v="106"/>
    <n v="310270"/>
    <x v="4"/>
    <x v="2"/>
    <x v="6"/>
    <x v="0"/>
  </r>
  <r>
    <n v="0"/>
    <x v="0"/>
    <x v="0"/>
    <x v="107"/>
    <n v="310980"/>
    <x v="4"/>
    <x v="2"/>
    <x v="13"/>
    <x v="0"/>
  </r>
  <r>
    <n v="0"/>
    <x v="0"/>
    <x v="0"/>
    <x v="108"/>
    <n v="310990"/>
    <x v="4"/>
    <x v="2"/>
    <x v="12"/>
    <x v="0"/>
  </r>
  <r>
    <n v="2"/>
    <x v="0"/>
    <x v="0"/>
    <x v="109"/>
    <n v="311000"/>
    <x v="4"/>
    <x v="2"/>
    <x v="18"/>
    <x v="1"/>
  </r>
  <r>
    <n v="0"/>
    <x v="0"/>
    <x v="0"/>
    <x v="110"/>
    <n v="311010"/>
    <x v="4"/>
    <x v="2"/>
    <x v="2"/>
    <x v="0"/>
  </r>
  <r>
    <n v="0"/>
    <x v="0"/>
    <x v="0"/>
    <x v="111"/>
    <n v="311020"/>
    <x v="4"/>
    <x v="2"/>
    <x v="9"/>
    <x v="0"/>
  </r>
  <r>
    <n v="3"/>
    <x v="0"/>
    <x v="0"/>
    <x v="112"/>
    <n v="311030"/>
    <x v="4"/>
    <x v="2"/>
    <x v="10"/>
    <x v="0"/>
  </r>
  <r>
    <n v="0"/>
    <x v="0"/>
    <x v="0"/>
    <x v="113"/>
    <n v="311040"/>
    <x v="4"/>
    <x v="2"/>
    <x v="1"/>
    <x v="0"/>
  </r>
  <r>
    <n v="0"/>
    <x v="0"/>
    <x v="0"/>
    <x v="114"/>
    <n v="311050"/>
    <x v="4"/>
    <x v="2"/>
    <x v="8"/>
    <x v="0"/>
  </r>
  <r>
    <n v="3"/>
    <x v="0"/>
    <x v="0"/>
    <x v="115"/>
    <n v="311060"/>
    <x v="4"/>
    <x v="2"/>
    <x v="8"/>
    <x v="0"/>
  </r>
  <r>
    <n v="1"/>
    <x v="0"/>
    <x v="0"/>
    <x v="116"/>
    <n v="311070"/>
    <x v="4"/>
    <x v="2"/>
    <x v="5"/>
    <x v="0"/>
  </r>
  <r>
    <n v="0"/>
    <x v="0"/>
    <x v="0"/>
    <x v="117"/>
    <n v="311080"/>
    <x v="4"/>
    <x v="2"/>
    <x v="6"/>
    <x v="0"/>
  </r>
  <r>
    <n v="1"/>
    <x v="0"/>
    <x v="0"/>
    <x v="118"/>
    <n v="311090"/>
    <x v="4"/>
    <x v="2"/>
    <x v="5"/>
    <x v="0"/>
  </r>
  <r>
    <n v="0"/>
    <x v="0"/>
    <x v="0"/>
    <x v="119"/>
    <n v="311100"/>
    <x v="4"/>
    <x v="2"/>
    <x v="10"/>
    <x v="0"/>
  </r>
  <r>
    <n v="3"/>
    <x v="0"/>
    <x v="0"/>
    <x v="120"/>
    <n v="311110"/>
    <x v="4"/>
    <x v="2"/>
    <x v="4"/>
    <x v="0"/>
  </r>
  <r>
    <n v="0"/>
    <x v="0"/>
    <x v="0"/>
    <x v="121"/>
    <n v="311115"/>
    <x v="4"/>
    <x v="2"/>
    <x v="16"/>
    <x v="0"/>
  </r>
  <r>
    <n v="4"/>
    <x v="0"/>
    <x v="0"/>
    <x v="122"/>
    <n v="311120"/>
    <x v="4"/>
    <x v="2"/>
    <x v="5"/>
    <x v="0"/>
  </r>
  <r>
    <n v="1"/>
    <x v="0"/>
    <x v="0"/>
    <x v="123"/>
    <n v="311130"/>
    <x v="4"/>
    <x v="2"/>
    <x v="10"/>
    <x v="0"/>
  </r>
  <r>
    <n v="1"/>
    <x v="0"/>
    <x v="0"/>
    <x v="124"/>
    <n v="311140"/>
    <x v="4"/>
    <x v="2"/>
    <x v="4"/>
    <x v="0"/>
  </r>
  <r>
    <n v="5"/>
    <x v="0"/>
    <x v="0"/>
    <x v="125"/>
    <n v="311150"/>
    <x v="4"/>
    <x v="2"/>
    <x v="4"/>
    <x v="0"/>
  </r>
  <r>
    <n v="2"/>
    <x v="0"/>
    <x v="0"/>
    <x v="126"/>
    <n v="311160"/>
    <x v="4"/>
    <x v="2"/>
    <x v="10"/>
    <x v="0"/>
  </r>
  <r>
    <n v="1"/>
    <x v="0"/>
    <x v="0"/>
    <x v="127"/>
    <n v="311190"/>
    <x v="4"/>
    <x v="2"/>
    <x v="5"/>
    <x v="0"/>
  </r>
  <r>
    <n v="0"/>
    <x v="0"/>
    <x v="0"/>
    <x v="128"/>
    <n v="311170"/>
    <x v="4"/>
    <x v="2"/>
    <x v="9"/>
    <x v="0"/>
  </r>
  <r>
    <n v="0"/>
    <x v="0"/>
    <x v="0"/>
    <x v="129"/>
    <n v="311180"/>
    <x v="4"/>
    <x v="2"/>
    <x v="13"/>
    <x v="0"/>
  </r>
  <r>
    <n v="2"/>
    <x v="0"/>
    <x v="0"/>
    <x v="130"/>
    <n v="311200"/>
    <x v="4"/>
    <x v="2"/>
    <x v="5"/>
    <x v="0"/>
  </r>
  <r>
    <n v="0"/>
    <x v="0"/>
    <x v="0"/>
    <x v="131"/>
    <n v="311205"/>
    <x v="4"/>
    <x v="2"/>
    <x v="7"/>
    <x v="0"/>
  </r>
  <r>
    <n v="0"/>
    <x v="0"/>
    <x v="0"/>
    <x v="132"/>
    <n v="311210"/>
    <x v="4"/>
    <x v="2"/>
    <x v="2"/>
    <x v="0"/>
  </r>
  <r>
    <n v="0"/>
    <x v="0"/>
    <x v="0"/>
    <x v="133"/>
    <n v="311220"/>
    <x v="4"/>
    <x v="2"/>
    <x v="11"/>
    <x v="0"/>
  </r>
  <r>
    <n v="6"/>
    <x v="0"/>
    <x v="0"/>
    <x v="134"/>
    <n v="311230"/>
    <x v="4"/>
    <x v="2"/>
    <x v="3"/>
    <x v="0"/>
  </r>
  <r>
    <n v="2"/>
    <x v="0"/>
    <x v="0"/>
    <x v="135"/>
    <n v="311240"/>
    <x v="4"/>
    <x v="2"/>
    <x v="10"/>
    <x v="0"/>
  </r>
  <r>
    <n v="0"/>
    <x v="0"/>
    <x v="0"/>
    <x v="136"/>
    <n v="311250"/>
    <x v="4"/>
    <x v="2"/>
    <x v="12"/>
    <x v="1"/>
  </r>
  <r>
    <n v="0"/>
    <x v="0"/>
    <x v="0"/>
    <x v="137"/>
    <n v="311260"/>
    <x v="4"/>
    <x v="2"/>
    <x v="13"/>
    <x v="0"/>
  </r>
  <r>
    <n v="0"/>
    <x v="0"/>
    <x v="0"/>
    <x v="138"/>
    <n v="311265"/>
    <x v="4"/>
    <x v="2"/>
    <x v="7"/>
    <x v="0"/>
  </r>
  <r>
    <n v="1"/>
    <x v="0"/>
    <x v="0"/>
    <x v="139"/>
    <n v="311270"/>
    <x v="4"/>
    <x v="2"/>
    <x v="16"/>
    <x v="0"/>
  </r>
  <r>
    <n v="1"/>
    <x v="0"/>
    <x v="0"/>
    <x v="140"/>
    <n v="311280"/>
    <x v="4"/>
    <x v="2"/>
    <x v="10"/>
    <x v="0"/>
  </r>
  <r>
    <n v="0"/>
    <x v="0"/>
    <x v="0"/>
    <x v="141"/>
    <n v="311290"/>
    <x v="4"/>
    <x v="2"/>
    <x v="2"/>
    <x v="0"/>
  </r>
  <r>
    <n v="1"/>
    <x v="0"/>
    <x v="0"/>
    <x v="142"/>
    <n v="311300"/>
    <x v="4"/>
    <x v="2"/>
    <x v="6"/>
    <x v="0"/>
  </r>
  <r>
    <n v="0"/>
    <x v="0"/>
    <x v="0"/>
    <x v="143"/>
    <n v="311310"/>
    <x v="4"/>
    <x v="2"/>
    <x v="11"/>
    <x v="0"/>
  </r>
  <r>
    <n v="1"/>
    <x v="0"/>
    <x v="0"/>
    <x v="144"/>
    <n v="311320"/>
    <x v="4"/>
    <x v="2"/>
    <x v="11"/>
    <x v="0"/>
  </r>
  <r>
    <n v="2"/>
    <x v="0"/>
    <x v="0"/>
    <x v="145"/>
    <n v="311330"/>
    <x v="4"/>
    <x v="2"/>
    <x v="9"/>
    <x v="0"/>
  </r>
  <r>
    <n v="18"/>
    <x v="0"/>
    <x v="0"/>
    <x v="146"/>
    <n v="311340"/>
    <x v="4"/>
    <x v="2"/>
    <x v="2"/>
    <x v="0"/>
  </r>
  <r>
    <n v="1"/>
    <x v="0"/>
    <x v="0"/>
    <x v="147"/>
    <n v="311350"/>
    <x v="4"/>
    <x v="2"/>
    <x v="3"/>
    <x v="0"/>
  </r>
  <r>
    <n v="0"/>
    <x v="0"/>
    <x v="0"/>
    <x v="148"/>
    <n v="311360"/>
    <x v="4"/>
    <x v="2"/>
    <x v="8"/>
    <x v="0"/>
  </r>
  <r>
    <n v="2"/>
    <x v="0"/>
    <x v="0"/>
    <x v="149"/>
    <n v="311370"/>
    <x v="4"/>
    <x v="2"/>
    <x v="6"/>
    <x v="0"/>
  </r>
  <r>
    <n v="0"/>
    <x v="0"/>
    <x v="0"/>
    <x v="150"/>
    <n v="311380"/>
    <x v="4"/>
    <x v="2"/>
    <x v="2"/>
    <x v="0"/>
  </r>
  <r>
    <n v="1"/>
    <x v="0"/>
    <x v="0"/>
    <x v="151"/>
    <n v="311390"/>
    <x v="4"/>
    <x v="2"/>
    <x v="5"/>
    <x v="0"/>
  </r>
  <r>
    <n v="2"/>
    <x v="0"/>
    <x v="0"/>
    <x v="152"/>
    <n v="311400"/>
    <x v="4"/>
    <x v="2"/>
    <x v="5"/>
    <x v="0"/>
  </r>
  <r>
    <n v="0"/>
    <x v="0"/>
    <x v="0"/>
    <x v="153"/>
    <n v="311410"/>
    <x v="4"/>
    <x v="2"/>
    <x v="8"/>
    <x v="0"/>
  </r>
  <r>
    <n v="3"/>
    <x v="0"/>
    <x v="0"/>
    <x v="154"/>
    <n v="311420"/>
    <x v="4"/>
    <x v="2"/>
    <x v="1"/>
    <x v="0"/>
  </r>
  <r>
    <n v="5"/>
    <x v="0"/>
    <x v="0"/>
    <x v="155"/>
    <n v="311430"/>
    <x v="4"/>
    <x v="2"/>
    <x v="0"/>
    <x v="0"/>
  </r>
  <r>
    <n v="0"/>
    <x v="0"/>
    <x v="0"/>
    <x v="156"/>
    <n v="311440"/>
    <x v="4"/>
    <x v="2"/>
    <x v="10"/>
    <x v="0"/>
  </r>
  <r>
    <n v="0"/>
    <x v="0"/>
    <x v="0"/>
    <x v="157"/>
    <n v="311450"/>
    <x v="4"/>
    <x v="2"/>
    <x v="5"/>
    <x v="0"/>
  </r>
  <r>
    <n v="0"/>
    <x v="0"/>
    <x v="0"/>
    <x v="158"/>
    <n v="311455"/>
    <x v="4"/>
    <x v="2"/>
    <x v="4"/>
    <x v="0"/>
  </r>
  <r>
    <n v="0"/>
    <x v="0"/>
    <x v="0"/>
    <x v="159"/>
    <n v="311460"/>
    <x v="4"/>
    <x v="2"/>
    <x v="5"/>
    <x v="0"/>
  </r>
  <r>
    <n v="1"/>
    <x v="0"/>
    <x v="0"/>
    <x v="160"/>
    <n v="311470"/>
    <x v="4"/>
    <x v="2"/>
    <x v="10"/>
    <x v="0"/>
  </r>
  <r>
    <n v="0"/>
    <x v="0"/>
    <x v="0"/>
    <x v="161"/>
    <n v="311480"/>
    <x v="4"/>
    <x v="2"/>
    <x v="8"/>
    <x v="0"/>
  </r>
  <r>
    <n v="0"/>
    <x v="0"/>
    <x v="0"/>
    <x v="162"/>
    <n v="311490"/>
    <x v="4"/>
    <x v="2"/>
    <x v="11"/>
    <x v="0"/>
  </r>
  <r>
    <n v="0"/>
    <x v="0"/>
    <x v="0"/>
    <x v="163"/>
    <n v="311500"/>
    <x v="4"/>
    <x v="2"/>
    <x v="13"/>
    <x v="0"/>
  </r>
  <r>
    <n v="1"/>
    <x v="0"/>
    <x v="0"/>
    <x v="164"/>
    <n v="311510"/>
    <x v="4"/>
    <x v="2"/>
    <x v="10"/>
    <x v="0"/>
  </r>
  <r>
    <n v="5"/>
    <x v="0"/>
    <x v="0"/>
    <x v="165"/>
    <n v="311530"/>
    <x v="4"/>
    <x v="2"/>
    <x v="9"/>
    <x v="0"/>
  </r>
  <r>
    <n v="0"/>
    <x v="0"/>
    <x v="0"/>
    <x v="166"/>
    <n v="311535"/>
    <x v="4"/>
    <x v="2"/>
    <x v="2"/>
    <x v="0"/>
  </r>
  <r>
    <n v="1"/>
    <x v="0"/>
    <x v="0"/>
    <x v="167"/>
    <n v="311540"/>
    <x v="4"/>
    <x v="2"/>
    <x v="11"/>
    <x v="0"/>
  </r>
  <r>
    <n v="0"/>
    <x v="0"/>
    <x v="0"/>
    <x v="168"/>
    <n v="311545"/>
    <x v="4"/>
    <x v="2"/>
    <x v="6"/>
    <x v="0"/>
  </r>
  <r>
    <n v="0"/>
    <x v="0"/>
    <x v="0"/>
    <x v="169"/>
    <n v="311547"/>
    <x v="4"/>
    <x v="2"/>
    <x v="16"/>
    <x v="0"/>
  </r>
  <r>
    <n v="1"/>
    <x v="0"/>
    <x v="0"/>
    <x v="170"/>
    <n v="311550"/>
    <x v="4"/>
    <x v="2"/>
    <x v="8"/>
    <x v="0"/>
  </r>
  <r>
    <n v="0"/>
    <x v="0"/>
    <x v="0"/>
    <x v="171"/>
    <n v="311560"/>
    <x v="4"/>
    <x v="2"/>
    <x v="1"/>
    <x v="0"/>
  </r>
  <r>
    <n v="0"/>
    <x v="0"/>
    <x v="0"/>
    <x v="172"/>
    <n v="311570"/>
    <x v="4"/>
    <x v="2"/>
    <x v="7"/>
    <x v="0"/>
  </r>
  <r>
    <n v="1"/>
    <x v="0"/>
    <x v="0"/>
    <x v="173"/>
    <n v="311580"/>
    <x v="4"/>
    <x v="2"/>
    <x v="13"/>
    <x v="0"/>
  </r>
  <r>
    <n v="0"/>
    <x v="0"/>
    <x v="0"/>
    <x v="174"/>
    <n v="311590"/>
    <x v="4"/>
    <x v="2"/>
    <x v="9"/>
    <x v="0"/>
  </r>
  <r>
    <n v="0"/>
    <x v="0"/>
    <x v="0"/>
    <x v="175"/>
    <n v="311600"/>
    <x v="4"/>
    <x v="2"/>
    <x v="2"/>
    <x v="0"/>
  </r>
  <r>
    <n v="0"/>
    <x v="0"/>
    <x v="0"/>
    <x v="176"/>
    <n v="311610"/>
    <x v="4"/>
    <x v="2"/>
    <x v="3"/>
    <x v="0"/>
  </r>
  <r>
    <n v="0"/>
    <x v="0"/>
    <x v="0"/>
    <x v="177"/>
    <n v="311615"/>
    <x v="4"/>
    <x v="2"/>
    <x v="14"/>
    <x v="0"/>
  </r>
  <r>
    <n v="0"/>
    <x v="0"/>
    <x v="0"/>
    <x v="178"/>
    <n v="311620"/>
    <x v="4"/>
    <x v="2"/>
    <x v="9"/>
    <x v="0"/>
  </r>
  <r>
    <n v="0"/>
    <x v="0"/>
    <x v="0"/>
    <x v="179"/>
    <n v="311630"/>
    <x v="4"/>
    <x v="2"/>
    <x v="11"/>
    <x v="0"/>
  </r>
  <r>
    <n v="0"/>
    <x v="0"/>
    <x v="0"/>
    <x v="180"/>
    <n v="311640"/>
    <x v="4"/>
    <x v="2"/>
    <x v="10"/>
    <x v="0"/>
  </r>
  <r>
    <n v="0"/>
    <x v="0"/>
    <x v="0"/>
    <x v="181"/>
    <n v="311650"/>
    <x v="4"/>
    <x v="2"/>
    <x v="16"/>
    <x v="0"/>
  </r>
  <r>
    <n v="3"/>
    <x v="0"/>
    <x v="0"/>
    <x v="182"/>
    <n v="311660"/>
    <x v="4"/>
    <x v="2"/>
    <x v="1"/>
    <x v="0"/>
  </r>
  <r>
    <n v="0"/>
    <x v="0"/>
    <x v="0"/>
    <x v="183"/>
    <n v="311670"/>
    <x v="4"/>
    <x v="2"/>
    <x v="9"/>
    <x v="0"/>
  </r>
  <r>
    <n v="0"/>
    <x v="0"/>
    <x v="0"/>
    <x v="184"/>
    <n v="311680"/>
    <x v="4"/>
    <x v="2"/>
    <x v="7"/>
    <x v="0"/>
  </r>
  <r>
    <n v="1"/>
    <x v="0"/>
    <x v="0"/>
    <x v="185"/>
    <n v="311690"/>
    <x v="4"/>
    <x v="2"/>
    <x v="4"/>
    <x v="0"/>
  </r>
  <r>
    <n v="0"/>
    <x v="0"/>
    <x v="0"/>
    <x v="186"/>
    <n v="311700"/>
    <x v="4"/>
    <x v="2"/>
    <x v="6"/>
    <x v="0"/>
  </r>
  <r>
    <n v="2"/>
    <x v="0"/>
    <x v="0"/>
    <x v="187"/>
    <n v="311710"/>
    <x v="4"/>
    <x v="2"/>
    <x v="10"/>
    <x v="0"/>
  </r>
  <r>
    <n v="0"/>
    <x v="0"/>
    <x v="0"/>
    <x v="188"/>
    <n v="311520"/>
    <x v="4"/>
    <x v="2"/>
    <x v="11"/>
    <x v="0"/>
  </r>
  <r>
    <n v="3"/>
    <x v="0"/>
    <x v="0"/>
    <x v="189"/>
    <n v="311730"/>
    <x v="4"/>
    <x v="2"/>
    <x v="4"/>
    <x v="0"/>
  </r>
  <r>
    <n v="0"/>
    <x v="0"/>
    <x v="0"/>
    <x v="190"/>
    <n v="311720"/>
    <x v="4"/>
    <x v="2"/>
    <x v="8"/>
    <x v="0"/>
  </r>
  <r>
    <n v="0"/>
    <x v="0"/>
    <x v="0"/>
    <x v="191"/>
    <n v="311740"/>
    <x v="4"/>
    <x v="2"/>
    <x v="2"/>
    <x v="0"/>
  </r>
  <r>
    <n v="0"/>
    <x v="0"/>
    <x v="0"/>
    <x v="192"/>
    <n v="311750"/>
    <x v="4"/>
    <x v="2"/>
    <x v="3"/>
    <x v="0"/>
  </r>
  <r>
    <n v="0"/>
    <x v="0"/>
    <x v="0"/>
    <x v="193"/>
    <n v="311760"/>
    <x v="4"/>
    <x v="2"/>
    <x v="1"/>
    <x v="0"/>
  </r>
  <r>
    <n v="1"/>
    <x v="0"/>
    <x v="0"/>
    <x v="194"/>
    <n v="311770"/>
    <x v="4"/>
    <x v="2"/>
    <x v="5"/>
    <x v="0"/>
  </r>
  <r>
    <n v="0"/>
    <x v="0"/>
    <x v="0"/>
    <x v="195"/>
    <n v="311780"/>
    <x v="4"/>
    <x v="2"/>
    <x v="8"/>
    <x v="0"/>
  </r>
  <r>
    <n v="0"/>
    <x v="0"/>
    <x v="0"/>
    <x v="196"/>
    <n v="311783"/>
    <x v="4"/>
    <x v="2"/>
    <x v="16"/>
    <x v="0"/>
  </r>
  <r>
    <n v="1"/>
    <x v="0"/>
    <x v="0"/>
    <x v="197"/>
    <n v="311787"/>
    <x v="4"/>
    <x v="2"/>
    <x v="18"/>
    <x v="1"/>
  </r>
  <r>
    <n v="0"/>
    <x v="0"/>
    <x v="0"/>
    <x v="198"/>
    <n v="311790"/>
    <x v="4"/>
    <x v="2"/>
    <x v="8"/>
    <x v="0"/>
  </r>
  <r>
    <n v="3"/>
    <x v="0"/>
    <x v="0"/>
    <x v="199"/>
    <n v="311800"/>
    <x v="4"/>
    <x v="2"/>
    <x v="11"/>
    <x v="0"/>
  </r>
  <r>
    <n v="0"/>
    <x v="0"/>
    <x v="0"/>
    <x v="200"/>
    <n v="311810"/>
    <x v="4"/>
    <x v="2"/>
    <x v="3"/>
    <x v="0"/>
  </r>
  <r>
    <n v="0"/>
    <x v="0"/>
    <x v="0"/>
    <x v="201"/>
    <n v="311820"/>
    <x v="4"/>
    <x v="2"/>
    <x v="4"/>
    <x v="0"/>
  </r>
  <r>
    <n v="19"/>
    <x v="0"/>
    <x v="0"/>
    <x v="202"/>
    <n v="311830"/>
    <x v="4"/>
    <x v="2"/>
    <x v="11"/>
    <x v="0"/>
  </r>
  <r>
    <n v="2"/>
    <x v="0"/>
    <x v="0"/>
    <x v="203"/>
    <n v="311840"/>
    <x v="4"/>
    <x v="2"/>
    <x v="7"/>
    <x v="0"/>
  </r>
  <r>
    <n v="0"/>
    <x v="0"/>
    <x v="0"/>
    <x v="204"/>
    <n v="311850"/>
    <x v="4"/>
    <x v="2"/>
    <x v="8"/>
    <x v="0"/>
  </r>
  <r>
    <n v="198"/>
    <x v="0"/>
    <x v="0"/>
    <x v="205"/>
    <n v="311860"/>
    <x v="4"/>
    <x v="2"/>
    <x v="17"/>
    <x v="1"/>
  </r>
  <r>
    <n v="1"/>
    <x v="0"/>
    <x v="0"/>
    <x v="206"/>
    <n v="311870"/>
    <x v="4"/>
    <x v="2"/>
    <x v="5"/>
    <x v="0"/>
  </r>
  <r>
    <n v="0"/>
    <x v="0"/>
    <x v="0"/>
    <x v="207"/>
    <n v="311880"/>
    <x v="4"/>
    <x v="2"/>
    <x v="16"/>
    <x v="0"/>
  </r>
  <r>
    <n v="0"/>
    <x v="0"/>
    <x v="0"/>
    <x v="208"/>
    <n v="311890"/>
    <x v="4"/>
    <x v="2"/>
    <x v="12"/>
    <x v="0"/>
  </r>
  <r>
    <n v="0"/>
    <x v="0"/>
    <x v="0"/>
    <x v="209"/>
    <n v="311900"/>
    <x v="4"/>
    <x v="2"/>
    <x v="8"/>
    <x v="0"/>
  </r>
  <r>
    <n v="0"/>
    <x v="0"/>
    <x v="0"/>
    <x v="210"/>
    <n v="311910"/>
    <x v="4"/>
    <x v="2"/>
    <x v="3"/>
    <x v="0"/>
  </r>
  <r>
    <n v="0"/>
    <x v="0"/>
    <x v="0"/>
    <x v="211"/>
    <n v="311920"/>
    <x v="4"/>
    <x v="2"/>
    <x v="7"/>
    <x v="0"/>
  </r>
  <r>
    <n v="5"/>
    <x v="0"/>
    <x v="0"/>
    <x v="212"/>
    <n v="311930"/>
    <x v="4"/>
    <x v="2"/>
    <x v="0"/>
    <x v="0"/>
  </r>
  <r>
    <n v="6"/>
    <x v="0"/>
    <x v="0"/>
    <x v="213"/>
    <n v="311940"/>
    <x v="4"/>
    <x v="2"/>
    <x v="2"/>
    <x v="0"/>
  </r>
  <r>
    <n v="0"/>
    <x v="0"/>
    <x v="0"/>
    <x v="214"/>
    <n v="311950"/>
    <x v="4"/>
    <x v="2"/>
    <x v="6"/>
    <x v="0"/>
  </r>
  <r>
    <n v="0"/>
    <x v="0"/>
    <x v="0"/>
    <x v="215"/>
    <n v="311960"/>
    <x v="4"/>
    <x v="2"/>
    <x v="9"/>
    <x v="0"/>
  </r>
  <r>
    <n v="0"/>
    <x v="0"/>
    <x v="0"/>
    <x v="216"/>
    <n v="311970"/>
    <x v="4"/>
    <x v="2"/>
    <x v="11"/>
    <x v="0"/>
  </r>
  <r>
    <n v="0"/>
    <x v="0"/>
    <x v="0"/>
    <x v="217"/>
    <n v="311980"/>
    <x v="4"/>
    <x v="2"/>
    <x v="1"/>
    <x v="0"/>
  </r>
  <r>
    <n v="0"/>
    <x v="0"/>
    <x v="0"/>
    <x v="218"/>
    <n v="311990"/>
    <x v="4"/>
    <x v="2"/>
    <x v="8"/>
    <x v="0"/>
  </r>
  <r>
    <n v="0"/>
    <x v="0"/>
    <x v="0"/>
    <x v="219"/>
    <n v="311995"/>
    <x v="4"/>
    <x v="2"/>
    <x v="1"/>
    <x v="0"/>
  </r>
  <r>
    <n v="0"/>
    <x v="0"/>
    <x v="0"/>
    <x v="220"/>
    <n v="312000"/>
    <x v="4"/>
    <x v="2"/>
    <x v="2"/>
    <x v="0"/>
  </r>
  <r>
    <n v="0"/>
    <x v="0"/>
    <x v="0"/>
    <x v="221"/>
    <n v="312010"/>
    <x v="4"/>
    <x v="2"/>
    <x v="3"/>
    <x v="0"/>
  </r>
  <r>
    <n v="0"/>
    <x v="0"/>
    <x v="0"/>
    <x v="222"/>
    <n v="312015"/>
    <x v="4"/>
    <x v="2"/>
    <x v="6"/>
    <x v="0"/>
  </r>
  <r>
    <n v="1"/>
    <x v="0"/>
    <x v="0"/>
    <x v="223"/>
    <n v="312020"/>
    <x v="4"/>
    <x v="2"/>
    <x v="5"/>
    <x v="0"/>
  </r>
  <r>
    <n v="1"/>
    <x v="0"/>
    <x v="0"/>
    <x v="224"/>
    <n v="312030"/>
    <x v="4"/>
    <x v="2"/>
    <x v="16"/>
    <x v="0"/>
  </r>
  <r>
    <n v="0"/>
    <x v="0"/>
    <x v="0"/>
    <x v="225"/>
    <n v="312040"/>
    <x v="4"/>
    <x v="2"/>
    <x v="11"/>
    <x v="0"/>
  </r>
  <r>
    <n v="0"/>
    <x v="0"/>
    <x v="0"/>
    <x v="226"/>
    <n v="312050"/>
    <x v="4"/>
    <x v="2"/>
    <x v="8"/>
    <x v="0"/>
  </r>
  <r>
    <n v="0"/>
    <x v="0"/>
    <x v="0"/>
    <x v="227"/>
    <n v="312060"/>
    <x v="4"/>
    <x v="2"/>
    <x v="17"/>
    <x v="0"/>
  </r>
  <r>
    <n v="1"/>
    <x v="0"/>
    <x v="0"/>
    <x v="228"/>
    <n v="312070"/>
    <x v="4"/>
    <x v="2"/>
    <x v="0"/>
    <x v="0"/>
  </r>
  <r>
    <n v="0"/>
    <x v="0"/>
    <x v="0"/>
    <x v="229"/>
    <n v="312080"/>
    <x v="4"/>
    <x v="2"/>
    <x v="8"/>
    <x v="0"/>
  </r>
  <r>
    <n v="0"/>
    <x v="0"/>
    <x v="0"/>
    <x v="230"/>
    <n v="312083"/>
    <x v="4"/>
    <x v="2"/>
    <x v="7"/>
    <x v="0"/>
  </r>
  <r>
    <n v="0"/>
    <x v="0"/>
    <x v="0"/>
    <x v="231"/>
    <n v="312087"/>
    <x v="4"/>
    <x v="2"/>
    <x v="16"/>
    <x v="0"/>
  </r>
  <r>
    <n v="7"/>
    <x v="0"/>
    <x v="0"/>
    <x v="232"/>
    <n v="312090"/>
    <x v="4"/>
    <x v="2"/>
    <x v="3"/>
    <x v="0"/>
  </r>
  <r>
    <n v="0"/>
    <x v="0"/>
    <x v="0"/>
    <x v="233"/>
    <n v="312100"/>
    <x v="4"/>
    <x v="2"/>
    <x v="3"/>
    <x v="0"/>
  </r>
  <r>
    <n v="0"/>
    <x v="0"/>
    <x v="0"/>
    <x v="234"/>
    <n v="312110"/>
    <x v="4"/>
    <x v="2"/>
    <x v="8"/>
    <x v="0"/>
  </r>
  <r>
    <n v="1"/>
    <x v="0"/>
    <x v="0"/>
    <x v="235"/>
    <n v="312120"/>
    <x v="4"/>
    <x v="2"/>
    <x v="10"/>
    <x v="0"/>
  </r>
  <r>
    <n v="1"/>
    <x v="0"/>
    <x v="0"/>
    <x v="236"/>
    <n v="312125"/>
    <x v="4"/>
    <x v="2"/>
    <x v="4"/>
    <x v="0"/>
  </r>
  <r>
    <n v="0"/>
    <x v="0"/>
    <x v="0"/>
    <x v="237"/>
    <n v="312130"/>
    <x v="4"/>
    <x v="2"/>
    <x v="9"/>
    <x v="0"/>
  </r>
  <r>
    <n v="0"/>
    <x v="0"/>
    <x v="0"/>
    <x v="238"/>
    <n v="312140"/>
    <x v="4"/>
    <x v="2"/>
    <x v="11"/>
    <x v="0"/>
  </r>
  <r>
    <n v="0"/>
    <x v="0"/>
    <x v="0"/>
    <x v="239"/>
    <n v="312150"/>
    <x v="4"/>
    <x v="2"/>
    <x v="11"/>
    <x v="0"/>
  </r>
  <r>
    <n v="2"/>
    <x v="0"/>
    <x v="0"/>
    <x v="240"/>
    <n v="312160"/>
    <x v="4"/>
    <x v="2"/>
    <x v="3"/>
    <x v="0"/>
  </r>
  <r>
    <n v="1"/>
    <x v="0"/>
    <x v="0"/>
    <x v="241"/>
    <n v="312170"/>
    <x v="4"/>
    <x v="2"/>
    <x v="18"/>
    <x v="0"/>
  </r>
  <r>
    <n v="0"/>
    <x v="0"/>
    <x v="0"/>
    <x v="242"/>
    <n v="312180"/>
    <x v="4"/>
    <x v="2"/>
    <x v="2"/>
    <x v="0"/>
  </r>
  <r>
    <n v="1"/>
    <x v="0"/>
    <x v="0"/>
    <x v="243"/>
    <n v="312190"/>
    <x v="4"/>
    <x v="2"/>
    <x v="9"/>
    <x v="0"/>
  </r>
  <r>
    <n v="1"/>
    <x v="0"/>
    <x v="0"/>
    <x v="244"/>
    <n v="312200"/>
    <x v="4"/>
    <x v="2"/>
    <x v="9"/>
    <x v="0"/>
  </r>
  <r>
    <n v="0"/>
    <x v="0"/>
    <x v="0"/>
    <x v="245"/>
    <n v="312210"/>
    <x v="4"/>
    <x v="2"/>
    <x v="7"/>
    <x v="0"/>
  </r>
  <r>
    <n v="0"/>
    <x v="0"/>
    <x v="0"/>
    <x v="246"/>
    <n v="312220"/>
    <x v="4"/>
    <x v="2"/>
    <x v="7"/>
    <x v="0"/>
  </r>
  <r>
    <n v="55"/>
    <x v="0"/>
    <x v="0"/>
    <x v="247"/>
    <n v="312230"/>
    <x v="4"/>
    <x v="2"/>
    <x v="1"/>
    <x v="0"/>
  </r>
  <r>
    <n v="2"/>
    <x v="0"/>
    <x v="0"/>
    <x v="248"/>
    <n v="312235"/>
    <x v="4"/>
    <x v="2"/>
    <x v="6"/>
    <x v="0"/>
  </r>
  <r>
    <n v="0"/>
    <x v="0"/>
    <x v="0"/>
    <x v="249"/>
    <n v="312240"/>
    <x v="4"/>
    <x v="2"/>
    <x v="10"/>
    <x v="0"/>
  </r>
  <r>
    <n v="0"/>
    <x v="0"/>
    <x v="0"/>
    <x v="250"/>
    <n v="312245"/>
    <x v="4"/>
    <x v="2"/>
    <x v="6"/>
    <x v="0"/>
  </r>
  <r>
    <n v="0"/>
    <x v="0"/>
    <x v="0"/>
    <x v="251"/>
    <n v="312247"/>
    <x v="4"/>
    <x v="2"/>
    <x v="14"/>
    <x v="0"/>
  </r>
  <r>
    <n v="0"/>
    <x v="0"/>
    <x v="0"/>
    <x v="252"/>
    <n v="312250"/>
    <x v="4"/>
    <x v="2"/>
    <x v="2"/>
    <x v="0"/>
  </r>
  <r>
    <n v="0"/>
    <x v="0"/>
    <x v="0"/>
    <x v="253"/>
    <n v="312260"/>
    <x v="4"/>
    <x v="2"/>
    <x v="3"/>
    <x v="0"/>
  </r>
  <r>
    <n v="0"/>
    <x v="0"/>
    <x v="0"/>
    <x v="254"/>
    <n v="312270"/>
    <x v="4"/>
    <x v="2"/>
    <x v="2"/>
    <x v="0"/>
  </r>
  <r>
    <n v="0"/>
    <x v="0"/>
    <x v="0"/>
    <x v="255"/>
    <n v="312280"/>
    <x v="4"/>
    <x v="2"/>
    <x v="8"/>
    <x v="0"/>
  </r>
  <r>
    <n v="0"/>
    <x v="0"/>
    <x v="0"/>
    <x v="256"/>
    <n v="312290"/>
    <x v="4"/>
    <x v="2"/>
    <x v="9"/>
    <x v="0"/>
  </r>
  <r>
    <n v="0"/>
    <x v="0"/>
    <x v="0"/>
    <x v="257"/>
    <n v="312300"/>
    <x v="4"/>
    <x v="2"/>
    <x v="11"/>
    <x v="0"/>
  </r>
  <r>
    <n v="0"/>
    <x v="0"/>
    <x v="0"/>
    <x v="258"/>
    <n v="312310"/>
    <x v="4"/>
    <x v="2"/>
    <x v="7"/>
    <x v="0"/>
  </r>
  <r>
    <n v="0"/>
    <x v="0"/>
    <x v="0"/>
    <x v="259"/>
    <n v="312320"/>
    <x v="4"/>
    <x v="2"/>
    <x v="1"/>
    <x v="0"/>
  </r>
  <r>
    <n v="0"/>
    <x v="0"/>
    <x v="0"/>
    <x v="260"/>
    <n v="312330"/>
    <x v="4"/>
    <x v="2"/>
    <x v="9"/>
    <x v="0"/>
  </r>
  <r>
    <n v="0"/>
    <x v="0"/>
    <x v="0"/>
    <x v="261"/>
    <n v="312340"/>
    <x v="4"/>
    <x v="2"/>
    <x v="10"/>
    <x v="0"/>
  </r>
  <r>
    <n v="1"/>
    <x v="0"/>
    <x v="0"/>
    <x v="262"/>
    <n v="312350"/>
    <x v="4"/>
    <x v="2"/>
    <x v="0"/>
    <x v="0"/>
  </r>
  <r>
    <n v="0"/>
    <x v="0"/>
    <x v="0"/>
    <x v="263"/>
    <n v="312352"/>
    <x v="4"/>
    <x v="2"/>
    <x v="2"/>
    <x v="0"/>
  </r>
  <r>
    <n v="1"/>
    <x v="0"/>
    <x v="0"/>
    <x v="264"/>
    <n v="312360"/>
    <x v="4"/>
    <x v="2"/>
    <x v="5"/>
    <x v="0"/>
  </r>
  <r>
    <n v="0"/>
    <x v="0"/>
    <x v="0"/>
    <x v="265"/>
    <n v="312370"/>
    <x v="4"/>
    <x v="2"/>
    <x v="7"/>
    <x v="0"/>
  </r>
  <r>
    <n v="0"/>
    <x v="0"/>
    <x v="0"/>
    <x v="266"/>
    <n v="312380"/>
    <x v="4"/>
    <x v="2"/>
    <x v="16"/>
    <x v="0"/>
  </r>
  <r>
    <n v="1"/>
    <x v="0"/>
    <x v="0"/>
    <x v="267"/>
    <n v="312385"/>
    <x v="4"/>
    <x v="2"/>
    <x v="2"/>
    <x v="0"/>
  </r>
  <r>
    <n v="1"/>
    <x v="0"/>
    <x v="0"/>
    <x v="268"/>
    <n v="312390"/>
    <x v="4"/>
    <x v="2"/>
    <x v="11"/>
    <x v="0"/>
  </r>
  <r>
    <n v="1"/>
    <x v="0"/>
    <x v="0"/>
    <x v="269"/>
    <n v="312400"/>
    <x v="4"/>
    <x v="2"/>
    <x v="9"/>
    <x v="0"/>
  </r>
  <r>
    <n v="5"/>
    <x v="0"/>
    <x v="0"/>
    <x v="270"/>
    <n v="312410"/>
    <x v="4"/>
    <x v="2"/>
    <x v="17"/>
    <x v="1"/>
  </r>
  <r>
    <n v="1"/>
    <x v="0"/>
    <x v="0"/>
    <x v="271"/>
    <n v="312420"/>
    <x v="4"/>
    <x v="2"/>
    <x v="2"/>
    <x v="0"/>
  </r>
  <r>
    <n v="3"/>
    <x v="0"/>
    <x v="0"/>
    <x v="272"/>
    <n v="312430"/>
    <x v="4"/>
    <x v="2"/>
    <x v="16"/>
    <x v="0"/>
  </r>
  <r>
    <n v="1"/>
    <x v="0"/>
    <x v="0"/>
    <x v="273"/>
    <n v="312440"/>
    <x v="4"/>
    <x v="2"/>
    <x v="8"/>
    <x v="0"/>
  </r>
  <r>
    <n v="1"/>
    <x v="0"/>
    <x v="0"/>
    <x v="274"/>
    <n v="312450"/>
    <x v="4"/>
    <x v="2"/>
    <x v="8"/>
    <x v="0"/>
  </r>
  <r>
    <n v="0"/>
    <x v="0"/>
    <x v="0"/>
    <x v="275"/>
    <n v="312470"/>
    <x v="4"/>
    <x v="2"/>
    <x v="1"/>
    <x v="0"/>
  </r>
  <r>
    <n v="1"/>
    <x v="0"/>
    <x v="0"/>
    <x v="276"/>
    <n v="312480"/>
    <x v="4"/>
    <x v="2"/>
    <x v="13"/>
    <x v="0"/>
  </r>
  <r>
    <n v="0"/>
    <x v="0"/>
    <x v="0"/>
    <x v="277"/>
    <n v="312460"/>
    <x v="4"/>
    <x v="2"/>
    <x v="9"/>
    <x v="0"/>
  </r>
  <r>
    <n v="1"/>
    <x v="0"/>
    <x v="0"/>
    <x v="278"/>
    <n v="312490"/>
    <x v="4"/>
    <x v="2"/>
    <x v="9"/>
    <x v="0"/>
  </r>
  <r>
    <n v="0"/>
    <x v="0"/>
    <x v="0"/>
    <x v="279"/>
    <n v="312500"/>
    <x v="4"/>
    <x v="2"/>
    <x v="11"/>
    <x v="0"/>
  </r>
  <r>
    <n v="1"/>
    <x v="0"/>
    <x v="0"/>
    <x v="280"/>
    <n v="312510"/>
    <x v="4"/>
    <x v="2"/>
    <x v="8"/>
    <x v="0"/>
  </r>
  <r>
    <n v="0"/>
    <x v="0"/>
    <x v="0"/>
    <x v="281"/>
    <n v="312520"/>
    <x v="4"/>
    <x v="2"/>
    <x v="10"/>
    <x v="0"/>
  </r>
  <r>
    <n v="0"/>
    <x v="0"/>
    <x v="0"/>
    <x v="282"/>
    <n v="312530"/>
    <x v="4"/>
    <x v="2"/>
    <x v="9"/>
    <x v="0"/>
  </r>
  <r>
    <n v="2"/>
    <x v="0"/>
    <x v="0"/>
    <x v="283"/>
    <n v="312540"/>
    <x v="4"/>
    <x v="2"/>
    <x v="3"/>
    <x v="0"/>
  </r>
  <r>
    <n v="0"/>
    <x v="0"/>
    <x v="0"/>
    <x v="284"/>
    <n v="312560"/>
    <x v="4"/>
    <x v="2"/>
    <x v="6"/>
    <x v="0"/>
  </r>
  <r>
    <n v="0"/>
    <x v="0"/>
    <x v="0"/>
    <x v="285"/>
    <n v="312570"/>
    <x v="4"/>
    <x v="2"/>
    <x v="3"/>
    <x v="0"/>
  </r>
  <r>
    <n v="0"/>
    <x v="0"/>
    <x v="0"/>
    <x v="286"/>
    <n v="312580"/>
    <x v="4"/>
    <x v="2"/>
    <x v="7"/>
    <x v="0"/>
  </r>
  <r>
    <n v="0"/>
    <x v="0"/>
    <x v="0"/>
    <x v="287"/>
    <n v="312590"/>
    <x v="4"/>
    <x v="2"/>
    <x v="2"/>
    <x v="0"/>
  </r>
  <r>
    <n v="0"/>
    <x v="0"/>
    <x v="0"/>
    <x v="288"/>
    <n v="312595"/>
    <x v="4"/>
    <x v="2"/>
    <x v="9"/>
    <x v="0"/>
  </r>
  <r>
    <n v="2"/>
    <x v="0"/>
    <x v="0"/>
    <x v="289"/>
    <n v="312600"/>
    <x v="4"/>
    <x v="2"/>
    <x v="17"/>
    <x v="1"/>
  </r>
  <r>
    <n v="6"/>
    <x v="0"/>
    <x v="0"/>
    <x v="290"/>
    <n v="312610"/>
    <x v="4"/>
    <x v="2"/>
    <x v="1"/>
    <x v="0"/>
  </r>
  <r>
    <n v="0"/>
    <x v="0"/>
    <x v="0"/>
    <x v="291"/>
    <n v="312620"/>
    <x v="4"/>
    <x v="2"/>
    <x v="14"/>
    <x v="0"/>
  </r>
  <r>
    <n v="0"/>
    <x v="0"/>
    <x v="0"/>
    <x v="292"/>
    <n v="312630"/>
    <x v="4"/>
    <x v="2"/>
    <x v="10"/>
    <x v="0"/>
  </r>
  <r>
    <n v="0"/>
    <x v="0"/>
    <x v="0"/>
    <x v="293"/>
    <n v="312640"/>
    <x v="4"/>
    <x v="2"/>
    <x v="12"/>
    <x v="0"/>
  </r>
  <r>
    <n v="0"/>
    <x v="0"/>
    <x v="0"/>
    <x v="294"/>
    <n v="312650"/>
    <x v="4"/>
    <x v="2"/>
    <x v="3"/>
    <x v="0"/>
  </r>
  <r>
    <n v="0"/>
    <x v="0"/>
    <x v="0"/>
    <x v="295"/>
    <n v="312660"/>
    <x v="4"/>
    <x v="2"/>
    <x v="16"/>
    <x v="0"/>
  </r>
  <r>
    <n v="3"/>
    <x v="0"/>
    <x v="0"/>
    <x v="296"/>
    <n v="312670"/>
    <x v="4"/>
    <x v="2"/>
    <x v="16"/>
    <x v="0"/>
  </r>
  <r>
    <n v="0"/>
    <x v="0"/>
    <x v="0"/>
    <x v="297"/>
    <n v="312675"/>
    <x v="4"/>
    <x v="2"/>
    <x v="6"/>
    <x v="0"/>
  </r>
  <r>
    <n v="0"/>
    <x v="0"/>
    <x v="0"/>
    <x v="298"/>
    <n v="312680"/>
    <x v="4"/>
    <x v="2"/>
    <x v="6"/>
    <x v="0"/>
  </r>
  <r>
    <n v="2"/>
    <x v="0"/>
    <x v="0"/>
    <x v="299"/>
    <n v="312690"/>
    <x v="4"/>
    <x v="2"/>
    <x v="7"/>
    <x v="0"/>
  </r>
  <r>
    <n v="2"/>
    <x v="0"/>
    <x v="0"/>
    <x v="300"/>
    <n v="312695"/>
    <x v="4"/>
    <x v="2"/>
    <x v="7"/>
    <x v="0"/>
  </r>
  <r>
    <n v="1"/>
    <x v="0"/>
    <x v="0"/>
    <x v="301"/>
    <n v="312700"/>
    <x v="4"/>
    <x v="2"/>
    <x v="4"/>
    <x v="0"/>
  </r>
  <r>
    <n v="0"/>
    <x v="0"/>
    <x v="0"/>
    <x v="302"/>
    <n v="312705"/>
    <x v="4"/>
    <x v="2"/>
    <x v="6"/>
    <x v="0"/>
  </r>
  <r>
    <n v="0"/>
    <x v="0"/>
    <x v="0"/>
    <x v="303"/>
    <n v="312707"/>
    <x v="4"/>
    <x v="2"/>
    <x v="16"/>
    <x v="0"/>
  </r>
  <r>
    <n v="12"/>
    <x v="0"/>
    <x v="0"/>
    <x v="304"/>
    <n v="312710"/>
    <x v="4"/>
    <x v="2"/>
    <x v="4"/>
    <x v="0"/>
  </r>
  <r>
    <n v="0"/>
    <x v="0"/>
    <x v="0"/>
    <x v="305"/>
    <n v="312720"/>
    <x v="4"/>
    <x v="2"/>
    <x v="12"/>
    <x v="0"/>
  </r>
  <r>
    <n v="0"/>
    <x v="0"/>
    <x v="0"/>
    <x v="306"/>
    <n v="312730"/>
    <x v="4"/>
    <x v="2"/>
    <x v="7"/>
    <x v="0"/>
  </r>
  <r>
    <n v="0"/>
    <x v="0"/>
    <x v="0"/>
    <x v="307"/>
    <n v="312733"/>
    <x v="4"/>
    <x v="2"/>
    <x v="16"/>
    <x v="0"/>
  </r>
  <r>
    <n v="0"/>
    <x v="0"/>
    <x v="0"/>
    <x v="308"/>
    <n v="312735"/>
    <x v="4"/>
    <x v="2"/>
    <x v="16"/>
    <x v="0"/>
  </r>
  <r>
    <n v="0"/>
    <x v="0"/>
    <x v="0"/>
    <x v="309"/>
    <n v="312737"/>
    <x v="4"/>
    <x v="2"/>
    <x v="7"/>
    <x v="0"/>
  </r>
  <r>
    <n v="0"/>
    <x v="0"/>
    <x v="0"/>
    <x v="310"/>
    <n v="312738"/>
    <x v="4"/>
    <x v="2"/>
    <x v="9"/>
    <x v="0"/>
  </r>
  <r>
    <n v="0"/>
    <x v="0"/>
    <x v="0"/>
    <x v="311"/>
    <n v="312740"/>
    <x v="4"/>
    <x v="2"/>
    <x v="8"/>
    <x v="0"/>
  </r>
  <r>
    <n v="0"/>
    <x v="0"/>
    <x v="0"/>
    <x v="312"/>
    <n v="312750"/>
    <x v="4"/>
    <x v="2"/>
    <x v="7"/>
    <x v="0"/>
  </r>
  <r>
    <n v="0"/>
    <x v="0"/>
    <x v="0"/>
    <x v="313"/>
    <n v="312760"/>
    <x v="4"/>
    <x v="2"/>
    <x v="3"/>
    <x v="0"/>
  </r>
  <r>
    <n v="15"/>
    <x v="0"/>
    <x v="0"/>
    <x v="314"/>
    <n v="312770"/>
    <x v="4"/>
    <x v="2"/>
    <x v="7"/>
    <x v="0"/>
  </r>
  <r>
    <n v="1"/>
    <x v="0"/>
    <x v="0"/>
    <x v="315"/>
    <n v="312780"/>
    <x v="4"/>
    <x v="2"/>
    <x v="16"/>
    <x v="0"/>
  </r>
  <r>
    <n v="0"/>
    <x v="0"/>
    <x v="0"/>
    <x v="316"/>
    <n v="312790"/>
    <x v="4"/>
    <x v="2"/>
    <x v="13"/>
    <x v="0"/>
  </r>
  <r>
    <n v="7"/>
    <x v="0"/>
    <x v="0"/>
    <x v="317"/>
    <n v="312800"/>
    <x v="4"/>
    <x v="2"/>
    <x v="7"/>
    <x v="0"/>
  </r>
  <r>
    <n v="0"/>
    <x v="0"/>
    <x v="0"/>
    <x v="318"/>
    <n v="312810"/>
    <x v="4"/>
    <x v="2"/>
    <x v="5"/>
    <x v="0"/>
  </r>
  <r>
    <n v="0"/>
    <x v="0"/>
    <x v="0"/>
    <x v="319"/>
    <n v="312820"/>
    <x v="4"/>
    <x v="2"/>
    <x v="2"/>
    <x v="0"/>
  </r>
  <r>
    <n v="1"/>
    <x v="0"/>
    <x v="0"/>
    <x v="320"/>
    <n v="312825"/>
    <x v="4"/>
    <x v="2"/>
    <x v="16"/>
    <x v="0"/>
  </r>
  <r>
    <n v="0"/>
    <x v="0"/>
    <x v="0"/>
    <x v="321"/>
    <n v="312830"/>
    <x v="4"/>
    <x v="2"/>
    <x v="10"/>
    <x v="0"/>
  </r>
  <r>
    <n v="0"/>
    <x v="0"/>
    <x v="0"/>
    <x v="322"/>
    <n v="312840"/>
    <x v="4"/>
    <x v="2"/>
    <x v="9"/>
    <x v="0"/>
  </r>
  <r>
    <n v="0"/>
    <x v="0"/>
    <x v="0"/>
    <x v="323"/>
    <n v="312850"/>
    <x v="4"/>
    <x v="2"/>
    <x v="9"/>
    <x v="0"/>
  </r>
  <r>
    <n v="0"/>
    <x v="0"/>
    <x v="0"/>
    <x v="324"/>
    <n v="312860"/>
    <x v="4"/>
    <x v="2"/>
    <x v="14"/>
    <x v="0"/>
  </r>
  <r>
    <n v="13"/>
    <x v="0"/>
    <x v="0"/>
    <x v="325"/>
    <n v="312870"/>
    <x v="4"/>
    <x v="2"/>
    <x v="10"/>
    <x v="0"/>
  </r>
  <r>
    <n v="0"/>
    <x v="0"/>
    <x v="0"/>
    <x v="326"/>
    <n v="312880"/>
    <x v="4"/>
    <x v="2"/>
    <x v="9"/>
    <x v="0"/>
  </r>
  <r>
    <n v="0"/>
    <x v="0"/>
    <x v="0"/>
    <x v="327"/>
    <n v="312890"/>
    <x v="4"/>
    <x v="2"/>
    <x v="0"/>
    <x v="0"/>
  </r>
  <r>
    <n v="0"/>
    <x v="0"/>
    <x v="0"/>
    <x v="328"/>
    <n v="312900"/>
    <x v="4"/>
    <x v="2"/>
    <x v="9"/>
    <x v="0"/>
  </r>
  <r>
    <n v="0"/>
    <x v="0"/>
    <x v="0"/>
    <x v="329"/>
    <n v="312910"/>
    <x v="4"/>
    <x v="2"/>
    <x v="13"/>
    <x v="0"/>
  </r>
  <r>
    <n v="0"/>
    <x v="0"/>
    <x v="0"/>
    <x v="330"/>
    <n v="312920"/>
    <x v="4"/>
    <x v="2"/>
    <x v="8"/>
    <x v="0"/>
  </r>
  <r>
    <n v="3"/>
    <x v="0"/>
    <x v="0"/>
    <x v="331"/>
    <n v="312930"/>
    <x v="4"/>
    <x v="2"/>
    <x v="2"/>
    <x v="0"/>
  </r>
  <r>
    <n v="0"/>
    <x v="0"/>
    <x v="0"/>
    <x v="332"/>
    <n v="312940"/>
    <x v="4"/>
    <x v="2"/>
    <x v="11"/>
    <x v="0"/>
  </r>
  <r>
    <n v="2"/>
    <x v="0"/>
    <x v="0"/>
    <x v="333"/>
    <n v="312950"/>
    <x v="4"/>
    <x v="2"/>
    <x v="4"/>
    <x v="0"/>
  </r>
  <r>
    <n v="0"/>
    <x v="0"/>
    <x v="0"/>
    <x v="334"/>
    <n v="312960"/>
    <x v="4"/>
    <x v="2"/>
    <x v="16"/>
    <x v="0"/>
  </r>
  <r>
    <n v="1"/>
    <x v="0"/>
    <x v="0"/>
    <x v="335"/>
    <n v="312965"/>
    <x v="4"/>
    <x v="2"/>
    <x v="16"/>
    <x v="0"/>
  </r>
  <r>
    <n v="1"/>
    <x v="0"/>
    <x v="0"/>
    <x v="336"/>
    <n v="312970"/>
    <x v="4"/>
    <x v="2"/>
    <x v="10"/>
    <x v="0"/>
  </r>
  <r>
    <n v="4"/>
    <x v="0"/>
    <x v="0"/>
    <x v="337"/>
    <n v="312980"/>
    <x v="4"/>
    <x v="2"/>
    <x v="17"/>
    <x v="1"/>
  </r>
  <r>
    <n v="0"/>
    <x v="0"/>
    <x v="0"/>
    <x v="338"/>
    <n v="312990"/>
    <x v="4"/>
    <x v="2"/>
    <x v="10"/>
    <x v="0"/>
  </r>
  <r>
    <n v="0"/>
    <x v="0"/>
    <x v="0"/>
    <x v="339"/>
    <n v="313000"/>
    <x v="4"/>
    <x v="2"/>
    <x v="5"/>
    <x v="0"/>
  </r>
  <r>
    <n v="0"/>
    <x v="0"/>
    <x v="0"/>
    <x v="340"/>
    <n v="313005"/>
    <x v="4"/>
    <x v="2"/>
    <x v="16"/>
    <x v="0"/>
  </r>
  <r>
    <n v="6"/>
    <x v="0"/>
    <x v="0"/>
    <x v="341"/>
    <n v="313010"/>
    <x v="4"/>
    <x v="2"/>
    <x v="17"/>
    <x v="1"/>
  </r>
  <r>
    <n v="1"/>
    <x v="0"/>
    <x v="0"/>
    <x v="342"/>
    <n v="313020"/>
    <x v="4"/>
    <x v="2"/>
    <x v="1"/>
    <x v="0"/>
  </r>
  <r>
    <n v="0"/>
    <x v="0"/>
    <x v="0"/>
    <x v="343"/>
    <n v="313030"/>
    <x v="4"/>
    <x v="2"/>
    <x v="1"/>
    <x v="0"/>
  </r>
  <r>
    <n v="0"/>
    <x v="0"/>
    <x v="0"/>
    <x v="344"/>
    <n v="313040"/>
    <x v="4"/>
    <x v="2"/>
    <x v="5"/>
    <x v="0"/>
  </r>
  <r>
    <n v="3"/>
    <x v="0"/>
    <x v="0"/>
    <x v="345"/>
    <n v="313050"/>
    <x v="4"/>
    <x v="2"/>
    <x v="5"/>
    <x v="0"/>
  </r>
  <r>
    <n v="0"/>
    <x v="0"/>
    <x v="0"/>
    <x v="346"/>
    <n v="313055"/>
    <x v="4"/>
    <x v="2"/>
    <x v="2"/>
    <x v="0"/>
  </r>
  <r>
    <n v="2"/>
    <x v="0"/>
    <x v="0"/>
    <x v="347"/>
    <n v="313060"/>
    <x v="4"/>
    <x v="2"/>
    <x v="8"/>
    <x v="0"/>
  </r>
  <r>
    <n v="0"/>
    <x v="0"/>
    <x v="0"/>
    <x v="348"/>
    <n v="313065"/>
    <x v="4"/>
    <x v="2"/>
    <x v="16"/>
    <x v="0"/>
  </r>
  <r>
    <n v="2"/>
    <x v="0"/>
    <x v="0"/>
    <x v="349"/>
    <n v="313070"/>
    <x v="4"/>
    <x v="2"/>
    <x v="13"/>
    <x v="0"/>
  </r>
  <r>
    <n v="0"/>
    <x v="0"/>
    <x v="0"/>
    <x v="350"/>
    <n v="313080"/>
    <x v="4"/>
    <x v="2"/>
    <x v="5"/>
    <x v="0"/>
  </r>
  <r>
    <n v="3"/>
    <x v="0"/>
    <x v="0"/>
    <x v="351"/>
    <n v="313090"/>
    <x v="4"/>
    <x v="2"/>
    <x v="2"/>
    <x v="0"/>
  </r>
  <r>
    <n v="0"/>
    <x v="0"/>
    <x v="0"/>
    <x v="352"/>
    <n v="313100"/>
    <x v="4"/>
    <x v="2"/>
    <x v="12"/>
    <x v="0"/>
  </r>
  <r>
    <n v="0"/>
    <x v="0"/>
    <x v="0"/>
    <x v="353"/>
    <n v="313110"/>
    <x v="4"/>
    <x v="2"/>
    <x v="3"/>
    <x v="0"/>
  </r>
  <r>
    <n v="0"/>
    <x v="0"/>
    <x v="0"/>
    <x v="354"/>
    <n v="313115"/>
    <x v="4"/>
    <x v="2"/>
    <x v="2"/>
    <x v="0"/>
  </r>
  <r>
    <n v="0"/>
    <x v="0"/>
    <x v="0"/>
    <x v="355"/>
    <n v="313120"/>
    <x v="4"/>
    <x v="2"/>
    <x v="2"/>
    <x v="0"/>
  </r>
  <r>
    <n v="39"/>
    <x v="0"/>
    <x v="0"/>
    <x v="356"/>
    <n v="313130"/>
    <x v="4"/>
    <x v="2"/>
    <x v="2"/>
    <x v="0"/>
  </r>
  <r>
    <n v="0"/>
    <x v="0"/>
    <x v="0"/>
    <x v="357"/>
    <n v="313140"/>
    <x v="4"/>
    <x v="2"/>
    <x v="13"/>
    <x v="0"/>
  </r>
  <r>
    <n v="0"/>
    <x v="0"/>
    <x v="0"/>
    <x v="358"/>
    <n v="313150"/>
    <x v="4"/>
    <x v="2"/>
    <x v="10"/>
    <x v="0"/>
  </r>
  <r>
    <n v="0"/>
    <x v="0"/>
    <x v="0"/>
    <x v="359"/>
    <n v="313160"/>
    <x v="4"/>
    <x v="2"/>
    <x v="0"/>
    <x v="0"/>
  </r>
  <r>
    <n v="21"/>
    <x v="0"/>
    <x v="0"/>
    <x v="360"/>
    <n v="313170"/>
    <x v="4"/>
    <x v="2"/>
    <x v="2"/>
    <x v="0"/>
  </r>
  <r>
    <n v="0"/>
    <x v="0"/>
    <x v="0"/>
    <x v="361"/>
    <n v="313180"/>
    <x v="4"/>
    <x v="2"/>
    <x v="7"/>
    <x v="0"/>
  </r>
  <r>
    <n v="7"/>
    <x v="0"/>
    <x v="0"/>
    <x v="362"/>
    <n v="313190"/>
    <x v="4"/>
    <x v="2"/>
    <x v="18"/>
    <x v="0"/>
  </r>
  <r>
    <n v="0"/>
    <x v="0"/>
    <x v="0"/>
    <x v="363"/>
    <n v="313200"/>
    <x v="4"/>
    <x v="2"/>
    <x v="16"/>
    <x v="0"/>
  </r>
  <r>
    <n v="1"/>
    <x v="0"/>
    <x v="0"/>
    <x v="364"/>
    <n v="313210"/>
    <x v="4"/>
    <x v="2"/>
    <x v="16"/>
    <x v="0"/>
  </r>
  <r>
    <n v="0"/>
    <x v="0"/>
    <x v="0"/>
    <x v="365"/>
    <n v="313220"/>
    <x v="4"/>
    <x v="2"/>
    <x v="17"/>
    <x v="1"/>
  </r>
  <r>
    <n v="0"/>
    <x v="0"/>
    <x v="0"/>
    <x v="366"/>
    <n v="313230"/>
    <x v="4"/>
    <x v="2"/>
    <x v="6"/>
    <x v="0"/>
  </r>
  <r>
    <n v="2"/>
    <x v="0"/>
    <x v="0"/>
    <x v="367"/>
    <n v="313240"/>
    <x v="4"/>
    <x v="2"/>
    <x v="8"/>
    <x v="0"/>
  </r>
  <r>
    <n v="3"/>
    <x v="0"/>
    <x v="0"/>
    <x v="368"/>
    <n v="313250"/>
    <x v="4"/>
    <x v="2"/>
    <x v="3"/>
    <x v="0"/>
  </r>
  <r>
    <n v="0"/>
    <x v="0"/>
    <x v="0"/>
    <x v="369"/>
    <n v="313260"/>
    <x v="4"/>
    <x v="2"/>
    <x v="9"/>
    <x v="0"/>
  </r>
  <r>
    <n v="0"/>
    <x v="0"/>
    <x v="0"/>
    <x v="370"/>
    <n v="313270"/>
    <x v="4"/>
    <x v="2"/>
    <x v="6"/>
    <x v="0"/>
  </r>
  <r>
    <n v="0"/>
    <x v="0"/>
    <x v="0"/>
    <x v="371"/>
    <n v="313280"/>
    <x v="4"/>
    <x v="2"/>
    <x v="2"/>
    <x v="0"/>
  </r>
  <r>
    <n v="0"/>
    <x v="0"/>
    <x v="0"/>
    <x v="372"/>
    <n v="313290"/>
    <x v="4"/>
    <x v="2"/>
    <x v="10"/>
    <x v="0"/>
  </r>
  <r>
    <n v="0"/>
    <x v="0"/>
    <x v="0"/>
    <x v="373"/>
    <n v="313300"/>
    <x v="4"/>
    <x v="2"/>
    <x v="8"/>
    <x v="0"/>
  </r>
  <r>
    <n v="0"/>
    <x v="0"/>
    <x v="0"/>
    <x v="374"/>
    <n v="313310"/>
    <x v="4"/>
    <x v="2"/>
    <x v="8"/>
    <x v="0"/>
  </r>
  <r>
    <n v="2"/>
    <x v="0"/>
    <x v="0"/>
    <x v="375"/>
    <n v="313320"/>
    <x v="4"/>
    <x v="2"/>
    <x v="7"/>
    <x v="0"/>
  </r>
  <r>
    <n v="1"/>
    <x v="0"/>
    <x v="0"/>
    <x v="376"/>
    <n v="313330"/>
    <x v="4"/>
    <x v="2"/>
    <x v="6"/>
    <x v="0"/>
  </r>
  <r>
    <n v="1"/>
    <x v="0"/>
    <x v="0"/>
    <x v="377"/>
    <n v="313340"/>
    <x v="4"/>
    <x v="2"/>
    <x v="4"/>
    <x v="0"/>
  </r>
  <r>
    <n v="0"/>
    <x v="0"/>
    <x v="0"/>
    <x v="378"/>
    <n v="313350"/>
    <x v="4"/>
    <x v="2"/>
    <x v="1"/>
    <x v="0"/>
  </r>
  <r>
    <n v="0"/>
    <x v="0"/>
    <x v="0"/>
    <x v="379"/>
    <n v="313360"/>
    <x v="4"/>
    <x v="2"/>
    <x v="8"/>
    <x v="0"/>
  </r>
  <r>
    <n v="0"/>
    <x v="0"/>
    <x v="0"/>
    <x v="380"/>
    <n v="313370"/>
    <x v="4"/>
    <x v="2"/>
    <x v="1"/>
    <x v="1"/>
  </r>
  <r>
    <n v="2"/>
    <x v="0"/>
    <x v="0"/>
    <x v="381"/>
    <n v="313375"/>
    <x v="4"/>
    <x v="2"/>
    <x v="10"/>
    <x v="0"/>
  </r>
  <r>
    <n v="5"/>
    <x v="0"/>
    <x v="0"/>
    <x v="382"/>
    <n v="313380"/>
    <x v="4"/>
    <x v="2"/>
    <x v="1"/>
    <x v="0"/>
  </r>
  <r>
    <n v="0"/>
    <x v="0"/>
    <x v="0"/>
    <x v="383"/>
    <n v="313390"/>
    <x v="4"/>
    <x v="2"/>
    <x v="11"/>
    <x v="0"/>
  </r>
  <r>
    <n v="0"/>
    <x v="0"/>
    <x v="0"/>
    <x v="384"/>
    <n v="313400"/>
    <x v="4"/>
    <x v="2"/>
    <x v="6"/>
    <x v="0"/>
  </r>
  <r>
    <n v="0"/>
    <x v="0"/>
    <x v="0"/>
    <x v="385"/>
    <n v="313410"/>
    <x v="4"/>
    <x v="2"/>
    <x v="7"/>
    <x v="0"/>
  </r>
  <r>
    <n v="23"/>
    <x v="0"/>
    <x v="0"/>
    <x v="386"/>
    <n v="313420"/>
    <x v="4"/>
    <x v="2"/>
    <x v="13"/>
    <x v="0"/>
  </r>
  <r>
    <n v="0"/>
    <x v="0"/>
    <x v="0"/>
    <x v="387"/>
    <n v="313430"/>
    <x v="4"/>
    <x v="2"/>
    <x v="5"/>
    <x v="0"/>
  </r>
  <r>
    <n v="1"/>
    <x v="0"/>
    <x v="0"/>
    <x v="388"/>
    <n v="313440"/>
    <x v="4"/>
    <x v="2"/>
    <x v="4"/>
    <x v="0"/>
  </r>
  <r>
    <n v="0"/>
    <x v="0"/>
    <x v="0"/>
    <x v="389"/>
    <n v="313450"/>
    <x v="4"/>
    <x v="2"/>
    <x v="5"/>
    <x v="0"/>
  </r>
  <r>
    <n v="1"/>
    <x v="0"/>
    <x v="0"/>
    <x v="390"/>
    <n v="313460"/>
    <x v="4"/>
    <x v="2"/>
    <x v="18"/>
    <x v="1"/>
  </r>
  <r>
    <n v="0"/>
    <x v="0"/>
    <x v="0"/>
    <x v="391"/>
    <n v="313470"/>
    <x v="4"/>
    <x v="2"/>
    <x v="6"/>
    <x v="0"/>
  </r>
  <r>
    <n v="0"/>
    <x v="0"/>
    <x v="0"/>
    <x v="392"/>
    <n v="313480"/>
    <x v="4"/>
    <x v="2"/>
    <x v="10"/>
    <x v="0"/>
  </r>
  <r>
    <n v="0"/>
    <x v="0"/>
    <x v="0"/>
    <x v="393"/>
    <n v="313490"/>
    <x v="4"/>
    <x v="2"/>
    <x v="8"/>
    <x v="0"/>
  </r>
  <r>
    <n v="0"/>
    <x v="0"/>
    <x v="0"/>
    <x v="394"/>
    <n v="313500"/>
    <x v="4"/>
    <x v="2"/>
    <x v="2"/>
    <x v="0"/>
  </r>
  <r>
    <n v="2"/>
    <x v="0"/>
    <x v="0"/>
    <x v="395"/>
    <n v="313505"/>
    <x v="4"/>
    <x v="2"/>
    <x v="16"/>
    <x v="0"/>
  </r>
  <r>
    <n v="0"/>
    <x v="0"/>
    <x v="0"/>
    <x v="396"/>
    <n v="313507"/>
    <x v="4"/>
    <x v="2"/>
    <x v="6"/>
    <x v="0"/>
  </r>
  <r>
    <n v="9"/>
    <x v="0"/>
    <x v="0"/>
    <x v="397"/>
    <n v="313510"/>
    <x v="4"/>
    <x v="2"/>
    <x v="16"/>
    <x v="0"/>
  </r>
  <r>
    <n v="5"/>
    <x v="0"/>
    <x v="0"/>
    <x v="398"/>
    <n v="313520"/>
    <x v="4"/>
    <x v="2"/>
    <x v="16"/>
    <x v="0"/>
  </r>
  <r>
    <n v="0"/>
    <x v="0"/>
    <x v="0"/>
    <x v="399"/>
    <n v="313530"/>
    <x v="4"/>
    <x v="2"/>
    <x v="1"/>
    <x v="0"/>
  </r>
  <r>
    <n v="0"/>
    <x v="0"/>
    <x v="0"/>
    <x v="400"/>
    <n v="313535"/>
    <x v="4"/>
    <x v="2"/>
    <x v="16"/>
    <x v="0"/>
  </r>
  <r>
    <n v="0"/>
    <x v="0"/>
    <x v="0"/>
    <x v="401"/>
    <n v="313540"/>
    <x v="4"/>
    <x v="2"/>
    <x v="11"/>
    <x v="0"/>
  </r>
  <r>
    <n v="0"/>
    <x v="0"/>
    <x v="0"/>
    <x v="402"/>
    <n v="313545"/>
    <x v="4"/>
    <x v="2"/>
    <x v="3"/>
    <x v="0"/>
  </r>
  <r>
    <n v="0"/>
    <x v="0"/>
    <x v="0"/>
    <x v="403"/>
    <n v="313550"/>
    <x v="4"/>
    <x v="2"/>
    <x v="2"/>
    <x v="0"/>
  </r>
  <r>
    <n v="0"/>
    <x v="0"/>
    <x v="0"/>
    <x v="404"/>
    <n v="313560"/>
    <x v="4"/>
    <x v="2"/>
    <x v="3"/>
    <x v="0"/>
  </r>
  <r>
    <n v="0"/>
    <x v="0"/>
    <x v="0"/>
    <x v="405"/>
    <n v="313570"/>
    <x v="4"/>
    <x v="2"/>
    <x v="12"/>
    <x v="0"/>
  </r>
  <r>
    <n v="2"/>
    <x v="0"/>
    <x v="0"/>
    <x v="406"/>
    <n v="313580"/>
    <x v="4"/>
    <x v="2"/>
    <x v="6"/>
    <x v="0"/>
  </r>
  <r>
    <n v="0"/>
    <x v="0"/>
    <x v="0"/>
    <x v="407"/>
    <n v="313590"/>
    <x v="4"/>
    <x v="2"/>
    <x v="5"/>
    <x v="0"/>
  </r>
  <r>
    <n v="0"/>
    <x v="0"/>
    <x v="0"/>
    <x v="408"/>
    <n v="313600"/>
    <x v="4"/>
    <x v="2"/>
    <x v="6"/>
    <x v="0"/>
  </r>
  <r>
    <n v="0"/>
    <x v="0"/>
    <x v="0"/>
    <x v="409"/>
    <n v="313610"/>
    <x v="4"/>
    <x v="2"/>
    <x v="2"/>
    <x v="0"/>
  </r>
  <r>
    <n v="15"/>
    <x v="0"/>
    <x v="0"/>
    <x v="410"/>
    <n v="313620"/>
    <x v="4"/>
    <x v="2"/>
    <x v="2"/>
    <x v="0"/>
  </r>
  <r>
    <n v="3"/>
    <x v="0"/>
    <x v="0"/>
    <x v="411"/>
    <n v="313630"/>
    <x v="4"/>
    <x v="2"/>
    <x v="14"/>
    <x v="0"/>
  </r>
  <r>
    <n v="0"/>
    <x v="0"/>
    <x v="0"/>
    <x v="412"/>
    <n v="313640"/>
    <x v="4"/>
    <x v="2"/>
    <x v="3"/>
    <x v="0"/>
  </r>
  <r>
    <n v="0"/>
    <x v="0"/>
    <x v="0"/>
    <x v="413"/>
    <n v="313650"/>
    <x v="4"/>
    <x v="2"/>
    <x v="6"/>
    <x v="0"/>
  </r>
  <r>
    <n v="0"/>
    <x v="0"/>
    <x v="0"/>
    <x v="414"/>
    <n v="313652"/>
    <x v="4"/>
    <x v="2"/>
    <x v="3"/>
    <x v="0"/>
  </r>
  <r>
    <n v="0"/>
    <x v="0"/>
    <x v="0"/>
    <x v="415"/>
    <n v="313655"/>
    <x v="4"/>
    <x v="2"/>
    <x v="7"/>
    <x v="0"/>
  </r>
  <r>
    <n v="0"/>
    <x v="0"/>
    <x v="0"/>
    <x v="416"/>
    <n v="313657"/>
    <x v="4"/>
    <x v="2"/>
    <x v="16"/>
    <x v="0"/>
  </r>
  <r>
    <n v="4"/>
    <x v="0"/>
    <x v="0"/>
    <x v="417"/>
    <n v="313665"/>
    <x v="4"/>
    <x v="2"/>
    <x v="17"/>
    <x v="1"/>
  </r>
  <r>
    <n v="50"/>
    <x v="0"/>
    <x v="0"/>
    <x v="418"/>
    <n v="313670"/>
    <x v="4"/>
    <x v="2"/>
    <x v="9"/>
    <x v="0"/>
  </r>
  <r>
    <n v="1"/>
    <x v="0"/>
    <x v="0"/>
    <x v="419"/>
    <n v="313680"/>
    <x v="4"/>
    <x v="2"/>
    <x v="16"/>
    <x v="0"/>
  </r>
  <r>
    <n v="0"/>
    <x v="0"/>
    <x v="0"/>
    <x v="420"/>
    <n v="313690"/>
    <x v="4"/>
    <x v="2"/>
    <x v="10"/>
    <x v="0"/>
  </r>
  <r>
    <n v="0"/>
    <x v="0"/>
    <x v="0"/>
    <x v="421"/>
    <n v="313695"/>
    <x v="4"/>
    <x v="2"/>
    <x v="16"/>
    <x v="0"/>
  </r>
  <r>
    <n v="0"/>
    <x v="0"/>
    <x v="0"/>
    <x v="422"/>
    <n v="313700"/>
    <x v="4"/>
    <x v="2"/>
    <x v="6"/>
    <x v="0"/>
  </r>
  <r>
    <n v="0"/>
    <x v="0"/>
    <x v="0"/>
    <x v="423"/>
    <n v="313710"/>
    <x v="4"/>
    <x v="2"/>
    <x v="0"/>
    <x v="0"/>
  </r>
  <r>
    <n v="8"/>
    <x v="0"/>
    <x v="0"/>
    <x v="424"/>
    <n v="313720"/>
    <x v="4"/>
    <x v="2"/>
    <x v="1"/>
    <x v="0"/>
  </r>
  <r>
    <n v="0"/>
    <x v="0"/>
    <x v="0"/>
    <x v="425"/>
    <n v="313730"/>
    <x v="4"/>
    <x v="2"/>
    <x v="16"/>
    <x v="0"/>
  </r>
  <r>
    <n v="2"/>
    <x v="0"/>
    <x v="0"/>
    <x v="426"/>
    <n v="313740"/>
    <x v="4"/>
    <x v="2"/>
    <x v="11"/>
    <x v="0"/>
  </r>
  <r>
    <n v="1"/>
    <x v="0"/>
    <x v="0"/>
    <x v="427"/>
    <n v="313750"/>
    <x v="4"/>
    <x v="2"/>
    <x v="0"/>
    <x v="0"/>
  </r>
  <r>
    <n v="0"/>
    <x v="0"/>
    <x v="0"/>
    <x v="428"/>
    <n v="313753"/>
    <x v="4"/>
    <x v="2"/>
    <x v="0"/>
    <x v="0"/>
  </r>
  <r>
    <n v="3"/>
    <x v="0"/>
    <x v="0"/>
    <x v="429"/>
    <n v="313760"/>
    <x v="4"/>
    <x v="2"/>
    <x v="18"/>
    <x v="1"/>
  </r>
  <r>
    <n v="2"/>
    <x v="0"/>
    <x v="0"/>
    <x v="430"/>
    <n v="313770"/>
    <x v="4"/>
    <x v="2"/>
    <x v="2"/>
    <x v="0"/>
  </r>
  <r>
    <n v="1"/>
    <x v="0"/>
    <x v="0"/>
    <x v="431"/>
    <n v="313780"/>
    <x v="4"/>
    <x v="2"/>
    <x v="5"/>
    <x v="0"/>
  </r>
  <r>
    <n v="0"/>
    <x v="0"/>
    <x v="0"/>
    <x v="432"/>
    <n v="313790"/>
    <x v="4"/>
    <x v="2"/>
    <x v="11"/>
    <x v="0"/>
  </r>
  <r>
    <n v="0"/>
    <x v="0"/>
    <x v="0"/>
    <x v="433"/>
    <n v="313800"/>
    <x v="4"/>
    <x v="2"/>
    <x v="9"/>
    <x v="0"/>
  </r>
  <r>
    <n v="0"/>
    <x v="0"/>
    <x v="0"/>
    <x v="434"/>
    <n v="313810"/>
    <x v="4"/>
    <x v="2"/>
    <x v="3"/>
    <x v="0"/>
  </r>
  <r>
    <n v="2"/>
    <x v="0"/>
    <x v="0"/>
    <x v="435"/>
    <n v="313820"/>
    <x v="4"/>
    <x v="2"/>
    <x v="5"/>
    <x v="0"/>
  </r>
  <r>
    <n v="0"/>
    <x v="0"/>
    <x v="0"/>
    <x v="436"/>
    <n v="313830"/>
    <x v="4"/>
    <x v="2"/>
    <x v="1"/>
    <x v="0"/>
  </r>
  <r>
    <n v="0"/>
    <x v="0"/>
    <x v="0"/>
    <x v="437"/>
    <n v="313835"/>
    <x v="4"/>
    <x v="2"/>
    <x v="3"/>
    <x v="0"/>
  </r>
  <r>
    <n v="3"/>
    <x v="0"/>
    <x v="0"/>
    <x v="438"/>
    <n v="313840"/>
    <x v="4"/>
    <x v="2"/>
    <x v="9"/>
    <x v="0"/>
  </r>
  <r>
    <n v="0"/>
    <x v="0"/>
    <x v="0"/>
    <x v="439"/>
    <n v="313850"/>
    <x v="4"/>
    <x v="2"/>
    <x v="8"/>
    <x v="0"/>
  </r>
  <r>
    <n v="0"/>
    <x v="0"/>
    <x v="0"/>
    <x v="440"/>
    <n v="313860"/>
    <x v="4"/>
    <x v="2"/>
    <x v="9"/>
    <x v="0"/>
  </r>
  <r>
    <n v="0"/>
    <x v="0"/>
    <x v="0"/>
    <x v="441"/>
    <n v="313862"/>
    <x v="4"/>
    <x v="2"/>
    <x v="4"/>
    <x v="0"/>
  </r>
  <r>
    <n v="0"/>
    <x v="0"/>
    <x v="0"/>
    <x v="442"/>
    <n v="313865"/>
    <x v="4"/>
    <x v="2"/>
    <x v="16"/>
    <x v="0"/>
  </r>
  <r>
    <n v="0"/>
    <x v="0"/>
    <x v="0"/>
    <x v="443"/>
    <n v="313867"/>
    <x v="4"/>
    <x v="2"/>
    <x v="2"/>
    <x v="0"/>
  </r>
  <r>
    <n v="0"/>
    <x v="0"/>
    <x v="0"/>
    <x v="444"/>
    <n v="313868"/>
    <x v="4"/>
    <x v="2"/>
    <x v="16"/>
    <x v="0"/>
  </r>
  <r>
    <n v="0"/>
    <x v="0"/>
    <x v="0"/>
    <x v="445"/>
    <n v="313870"/>
    <x v="4"/>
    <x v="2"/>
    <x v="5"/>
    <x v="0"/>
  </r>
  <r>
    <n v="5"/>
    <x v="0"/>
    <x v="0"/>
    <x v="446"/>
    <n v="313880"/>
    <x v="4"/>
    <x v="2"/>
    <x v="1"/>
    <x v="0"/>
  </r>
  <r>
    <n v="0"/>
    <x v="0"/>
    <x v="0"/>
    <x v="447"/>
    <n v="313890"/>
    <x v="4"/>
    <x v="2"/>
    <x v="6"/>
    <x v="0"/>
  </r>
  <r>
    <n v="1"/>
    <x v="0"/>
    <x v="0"/>
    <x v="448"/>
    <n v="313900"/>
    <x v="4"/>
    <x v="2"/>
    <x v="10"/>
    <x v="0"/>
  </r>
  <r>
    <n v="0"/>
    <x v="0"/>
    <x v="0"/>
    <x v="449"/>
    <n v="313910"/>
    <x v="4"/>
    <x v="2"/>
    <x v="11"/>
    <x v="0"/>
  </r>
  <r>
    <n v="1"/>
    <x v="0"/>
    <x v="0"/>
    <x v="450"/>
    <n v="313920"/>
    <x v="4"/>
    <x v="2"/>
    <x v="6"/>
    <x v="0"/>
  </r>
  <r>
    <n v="1"/>
    <x v="0"/>
    <x v="0"/>
    <x v="451"/>
    <n v="313925"/>
    <x v="4"/>
    <x v="2"/>
    <x v="16"/>
    <x v="0"/>
  </r>
  <r>
    <n v="1"/>
    <x v="0"/>
    <x v="0"/>
    <x v="452"/>
    <n v="313930"/>
    <x v="4"/>
    <x v="2"/>
    <x v="16"/>
    <x v="0"/>
  </r>
  <r>
    <n v="15"/>
    <x v="0"/>
    <x v="0"/>
    <x v="453"/>
    <n v="313940"/>
    <x v="4"/>
    <x v="2"/>
    <x v="2"/>
    <x v="0"/>
  </r>
  <r>
    <n v="0"/>
    <x v="0"/>
    <x v="0"/>
    <x v="454"/>
    <n v="313950"/>
    <x v="4"/>
    <x v="2"/>
    <x v="2"/>
    <x v="0"/>
  </r>
  <r>
    <n v="2"/>
    <x v="0"/>
    <x v="0"/>
    <x v="455"/>
    <n v="313960"/>
    <x v="4"/>
    <x v="2"/>
    <x v="7"/>
    <x v="0"/>
  </r>
  <r>
    <n v="0"/>
    <x v="0"/>
    <x v="0"/>
    <x v="456"/>
    <n v="313980"/>
    <x v="4"/>
    <x v="2"/>
    <x v="9"/>
    <x v="0"/>
  </r>
  <r>
    <n v="0"/>
    <x v="0"/>
    <x v="0"/>
    <x v="457"/>
    <n v="313970"/>
    <x v="4"/>
    <x v="2"/>
    <x v="1"/>
    <x v="0"/>
  </r>
  <r>
    <n v="0"/>
    <x v="0"/>
    <x v="0"/>
    <x v="458"/>
    <n v="313990"/>
    <x v="4"/>
    <x v="2"/>
    <x v="8"/>
    <x v="0"/>
  </r>
  <r>
    <n v="3"/>
    <x v="0"/>
    <x v="0"/>
    <x v="459"/>
    <n v="314000"/>
    <x v="4"/>
    <x v="2"/>
    <x v="18"/>
    <x v="0"/>
  </r>
  <r>
    <n v="1"/>
    <x v="0"/>
    <x v="0"/>
    <x v="460"/>
    <n v="314010"/>
    <x v="4"/>
    <x v="2"/>
    <x v="7"/>
    <x v="0"/>
  </r>
  <r>
    <n v="0"/>
    <x v="0"/>
    <x v="0"/>
    <x v="461"/>
    <n v="314015"/>
    <x v="4"/>
    <x v="2"/>
    <x v="17"/>
    <x v="1"/>
  </r>
  <r>
    <n v="0"/>
    <x v="0"/>
    <x v="0"/>
    <x v="462"/>
    <n v="314020"/>
    <x v="4"/>
    <x v="2"/>
    <x v="9"/>
    <x v="0"/>
  </r>
  <r>
    <n v="0"/>
    <x v="0"/>
    <x v="0"/>
    <x v="463"/>
    <n v="314030"/>
    <x v="4"/>
    <x v="2"/>
    <x v="2"/>
    <x v="0"/>
  </r>
  <r>
    <n v="0"/>
    <x v="0"/>
    <x v="0"/>
    <x v="464"/>
    <n v="314040"/>
    <x v="4"/>
    <x v="2"/>
    <x v="8"/>
    <x v="0"/>
  </r>
  <r>
    <n v="1"/>
    <x v="0"/>
    <x v="0"/>
    <x v="465"/>
    <n v="314050"/>
    <x v="4"/>
    <x v="2"/>
    <x v="1"/>
    <x v="0"/>
  </r>
  <r>
    <n v="1"/>
    <x v="0"/>
    <x v="0"/>
    <x v="466"/>
    <n v="314053"/>
    <x v="4"/>
    <x v="2"/>
    <x v="2"/>
    <x v="0"/>
  </r>
  <r>
    <n v="0"/>
    <x v="0"/>
    <x v="0"/>
    <x v="467"/>
    <n v="314055"/>
    <x v="4"/>
    <x v="2"/>
    <x v="6"/>
    <x v="0"/>
  </r>
  <r>
    <n v="0"/>
    <x v="0"/>
    <x v="0"/>
    <x v="468"/>
    <n v="314060"/>
    <x v="4"/>
    <x v="2"/>
    <x v="7"/>
    <x v="0"/>
  </r>
  <r>
    <n v="0"/>
    <x v="0"/>
    <x v="0"/>
    <x v="469"/>
    <n v="314070"/>
    <x v="4"/>
    <x v="2"/>
    <x v="17"/>
    <x v="1"/>
  </r>
  <r>
    <n v="0"/>
    <x v="0"/>
    <x v="0"/>
    <x v="470"/>
    <n v="317150"/>
    <x v="4"/>
    <x v="2"/>
    <x v="7"/>
    <x v="0"/>
  </r>
  <r>
    <n v="2"/>
    <x v="0"/>
    <x v="0"/>
    <x v="471"/>
    <n v="314080"/>
    <x v="4"/>
    <x v="2"/>
    <x v="9"/>
    <x v="0"/>
  </r>
  <r>
    <n v="2"/>
    <x v="0"/>
    <x v="0"/>
    <x v="472"/>
    <n v="314085"/>
    <x v="4"/>
    <x v="2"/>
    <x v="16"/>
    <x v="0"/>
  </r>
  <r>
    <n v="1"/>
    <x v="0"/>
    <x v="0"/>
    <x v="473"/>
    <n v="314090"/>
    <x v="4"/>
    <x v="2"/>
    <x v="2"/>
    <x v="0"/>
  </r>
  <r>
    <n v="0"/>
    <x v="0"/>
    <x v="0"/>
    <x v="474"/>
    <n v="314100"/>
    <x v="4"/>
    <x v="2"/>
    <x v="16"/>
    <x v="0"/>
  </r>
  <r>
    <n v="4"/>
    <x v="0"/>
    <x v="0"/>
    <x v="475"/>
    <n v="314110"/>
    <x v="4"/>
    <x v="2"/>
    <x v="12"/>
    <x v="1"/>
  </r>
  <r>
    <n v="0"/>
    <x v="0"/>
    <x v="0"/>
    <x v="476"/>
    <n v="314120"/>
    <x v="4"/>
    <x v="2"/>
    <x v="0"/>
    <x v="0"/>
  </r>
  <r>
    <n v="0"/>
    <x v="0"/>
    <x v="0"/>
    <x v="477"/>
    <n v="314130"/>
    <x v="4"/>
    <x v="2"/>
    <x v="1"/>
    <x v="0"/>
  </r>
  <r>
    <n v="2"/>
    <x v="0"/>
    <x v="0"/>
    <x v="478"/>
    <n v="314140"/>
    <x v="4"/>
    <x v="2"/>
    <x v="6"/>
    <x v="0"/>
  </r>
  <r>
    <n v="0"/>
    <x v="0"/>
    <x v="0"/>
    <x v="479"/>
    <n v="314150"/>
    <x v="4"/>
    <x v="2"/>
    <x v="7"/>
    <x v="0"/>
  </r>
  <r>
    <n v="1"/>
    <x v="0"/>
    <x v="0"/>
    <x v="480"/>
    <n v="314160"/>
    <x v="4"/>
    <x v="2"/>
    <x v="9"/>
    <x v="0"/>
  </r>
  <r>
    <n v="1"/>
    <x v="0"/>
    <x v="0"/>
    <x v="481"/>
    <n v="314170"/>
    <x v="4"/>
    <x v="2"/>
    <x v="2"/>
    <x v="0"/>
  </r>
  <r>
    <n v="2"/>
    <x v="0"/>
    <x v="0"/>
    <x v="482"/>
    <n v="314180"/>
    <x v="4"/>
    <x v="2"/>
    <x v="3"/>
    <x v="0"/>
  </r>
  <r>
    <n v="0"/>
    <x v="0"/>
    <x v="0"/>
    <x v="483"/>
    <n v="314190"/>
    <x v="4"/>
    <x v="2"/>
    <x v="8"/>
    <x v="0"/>
  </r>
  <r>
    <n v="0"/>
    <x v="0"/>
    <x v="0"/>
    <x v="484"/>
    <n v="314200"/>
    <x v="4"/>
    <x v="2"/>
    <x v="16"/>
    <x v="0"/>
  </r>
  <r>
    <n v="0"/>
    <x v="0"/>
    <x v="0"/>
    <x v="485"/>
    <n v="314210"/>
    <x v="4"/>
    <x v="2"/>
    <x v="9"/>
    <x v="0"/>
  </r>
  <r>
    <n v="1"/>
    <x v="0"/>
    <x v="0"/>
    <x v="486"/>
    <n v="314220"/>
    <x v="4"/>
    <x v="2"/>
    <x v="9"/>
    <x v="0"/>
  </r>
  <r>
    <n v="0"/>
    <x v="0"/>
    <x v="0"/>
    <x v="487"/>
    <n v="314225"/>
    <x v="4"/>
    <x v="2"/>
    <x v="16"/>
    <x v="0"/>
  </r>
  <r>
    <n v="0"/>
    <x v="0"/>
    <x v="0"/>
    <x v="488"/>
    <n v="314230"/>
    <x v="4"/>
    <x v="2"/>
    <x v="11"/>
    <x v="0"/>
  </r>
  <r>
    <n v="0"/>
    <x v="0"/>
    <x v="0"/>
    <x v="489"/>
    <n v="314240"/>
    <x v="4"/>
    <x v="2"/>
    <x v="1"/>
    <x v="0"/>
  </r>
  <r>
    <n v="1"/>
    <x v="0"/>
    <x v="0"/>
    <x v="490"/>
    <n v="314250"/>
    <x v="4"/>
    <x v="2"/>
    <x v="3"/>
    <x v="0"/>
  </r>
  <r>
    <n v="0"/>
    <x v="0"/>
    <x v="0"/>
    <x v="491"/>
    <n v="314260"/>
    <x v="4"/>
    <x v="2"/>
    <x v="5"/>
    <x v="0"/>
  </r>
  <r>
    <n v="0"/>
    <x v="0"/>
    <x v="0"/>
    <x v="492"/>
    <n v="314270"/>
    <x v="4"/>
    <x v="2"/>
    <x v="16"/>
    <x v="0"/>
  </r>
  <r>
    <n v="3"/>
    <x v="0"/>
    <x v="0"/>
    <x v="493"/>
    <n v="314280"/>
    <x v="4"/>
    <x v="2"/>
    <x v="13"/>
    <x v="0"/>
  </r>
  <r>
    <n v="0"/>
    <x v="0"/>
    <x v="0"/>
    <x v="494"/>
    <n v="314290"/>
    <x v="4"/>
    <x v="2"/>
    <x v="16"/>
    <x v="0"/>
  </r>
  <r>
    <n v="0"/>
    <x v="0"/>
    <x v="0"/>
    <x v="495"/>
    <n v="314300"/>
    <x v="4"/>
    <x v="2"/>
    <x v="10"/>
    <x v="0"/>
  </r>
  <r>
    <n v="7"/>
    <x v="0"/>
    <x v="0"/>
    <x v="496"/>
    <n v="314310"/>
    <x v="4"/>
    <x v="2"/>
    <x v="0"/>
    <x v="0"/>
  </r>
  <r>
    <n v="0"/>
    <x v="0"/>
    <x v="0"/>
    <x v="497"/>
    <n v="314315"/>
    <x v="4"/>
    <x v="2"/>
    <x v="6"/>
    <x v="0"/>
  </r>
  <r>
    <n v="1"/>
    <x v="0"/>
    <x v="0"/>
    <x v="498"/>
    <n v="314320"/>
    <x v="4"/>
    <x v="2"/>
    <x v="10"/>
    <x v="0"/>
  </r>
  <r>
    <n v="3"/>
    <x v="0"/>
    <x v="0"/>
    <x v="499"/>
    <n v="314340"/>
    <x v="4"/>
    <x v="2"/>
    <x v="8"/>
    <x v="0"/>
  </r>
  <r>
    <n v="52"/>
    <x v="0"/>
    <x v="0"/>
    <x v="500"/>
    <n v="314330"/>
    <x v="4"/>
    <x v="2"/>
    <x v="16"/>
    <x v="0"/>
  </r>
  <r>
    <n v="0"/>
    <x v="0"/>
    <x v="0"/>
    <x v="501"/>
    <n v="314345"/>
    <x v="4"/>
    <x v="2"/>
    <x v="16"/>
    <x v="0"/>
  </r>
  <r>
    <n v="0"/>
    <x v="0"/>
    <x v="0"/>
    <x v="502"/>
    <n v="314350"/>
    <x v="4"/>
    <x v="2"/>
    <x v="1"/>
    <x v="0"/>
  </r>
  <r>
    <n v="0"/>
    <x v="0"/>
    <x v="0"/>
    <x v="503"/>
    <n v="314360"/>
    <x v="4"/>
    <x v="2"/>
    <x v="3"/>
    <x v="0"/>
  </r>
  <r>
    <n v="1"/>
    <x v="0"/>
    <x v="0"/>
    <x v="504"/>
    <n v="314370"/>
    <x v="4"/>
    <x v="2"/>
    <x v="3"/>
    <x v="0"/>
  </r>
  <r>
    <n v="0"/>
    <x v="0"/>
    <x v="0"/>
    <x v="505"/>
    <n v="314380"/>
    <x v="4"/>
    <x v="2"/>
    <x v="8"/>
    <x v="0"/>
  </r>
  <r>
    <n v="11"/>
    <x v="0"/>
    <x v="0"/>
    <x v="506"/>
    <n v="314390"/>
    <x v="4"/>
    <x v="2"/>
    <x v="9"/>
    <x v="0"/>
  </r>
  <r>
    <n v="0"/>
    <x v="0"/>
    <x v="0"/>
    <x v="507"/>
    <n v="314400"/>
    <x v="4"/>
    <x v="2"/>
    <x v="2"/>
    <x v="0"/>
  </r>
  <r>
    <n v="2"/>
    <x v="0"/>
    <x v="0"/>
    <x v="508"/>
    <n v="314410"/>
    <x v="4"/>
    <x v="2"/>
    <x v="10"/>
    <x v="0"/>
  </r>
  <r>
    <n v="0"/>
    <x v="0"/>
    <x v="0"/>
    <x v="509"/>
    <n v="314420"/>
    <x v="4"/>
    <x v="2"/>
    <x v="7"/>
    <x v="0"/>
  </r>
  <r>
    <n v="3"/>
    <x v="0"/>
    <x v="0"/>
    <x v="510"/>
    <n v="314430"/>
    <x v="4"/>
    <x v="2"/>
    <x v="6"/>
    <x v="0"/>
  </r>
  <r>
    <n v="0"/>
    <x v="0"/>
    <x v="0"/>
    <x v="511"/>
    <n v="314435"/>
    <x v="4"/>
    <x v="2"/>
    <x v="2"/>
    <x v="0"/>
  </r>
  <r>
    <n v="0"/>
    <x v="0"/>
    <x v="0"/>
    <x v="512"/>
    <n v="314437"/>
    <x v="4"/>
    <x v="2"/>
    <x v="14"/>
    <x v="0"/>
  </r>
  <r>
    <n v="0"/>
    <x v="0"/>
    <x v="0"/>
    <x v="513"/>
    <n v="314440"/>
    <x v="4"/>
    <x v="2"/>
    <x v="8"/>
    <x v="0"/>
  </r>
  <r>
    <n v="0"/>
    <x v="0"/>
    <x v="0"/>
    <x v="514"/>
    <n v="314450"/>
    <x v="4"/>
    <x v="2"/>
    <x v="11"/>
    <x v="0"/>
  </r>
  <r>
    <n v="3"/>
    <x v="0"/>
    <x v="0"/>
    <x v="515"/>
    <n v="314460"/>
    <x v="4"/>
    <x v="2"/>
    <x v="5"/>
    <x v="0"/>
  </r>
  <r>
    <n v="0"/>
    <x v="0"/>
    <x v="0"/>
    <x v="516"/>
    <n v="314465"/>
    <x v="4"/>
    <x v="2"/>
    <x v="16"/>
    <x v="0"/>
  </r>
  <r>
    <n v="0"/>
    <x v="0"/>
    <x v="0"/>
    <x v="517"/>
    <n v="314467"/>
    <x v="4"/>
    <x v="2"/>
    <x v="7"/>
    <x v="0"/>
  </r>
  <r>
    <n v="1"/>
    <x v="0"/>
    <x v="0"/>
    <x v="518"/>
    <n v="314470"/>
    <x v="4"/>
    <x v="2"/>
    <x v="2"/>
    <x v="0"/>
  </r>
  <r>
    <n v="14"/>
    <x v="0"/>
    <x v="0"/>
    <x v="519"/>
    <n v="314480"/>
    <x v="4"/>
    <x v="2"/>
    <x v="18"/>
    <x v="1"/>
  </r>
  <r>
    <n v="0"/>
    <x v="0"/>
    <x v="0"/>
    <x v="520"/>
    <n v="314490"/>
    <x v="4"/>
    <x v="2"/>
    <x v="6"/>
    <x v="0"/>
  </r>
  <r>
    <n v="0"/>
    <x v="0"/>
    <x v="0"/>
    <x v="521"/>
    <n v="314500"/>
    <x v="4"/>
    <x v="2"/>
    <x v="4"/>
    <x v="0"/>
  </r>
  <r>
    <n v="0"/>
    <x v="0"/>
    <x v="0"/>
    <x v="522"/>
    <n v="314505"/>
    <x v="4"/>
    <x v="2"/>
    <x v="16"/>
    <x v="0"/>
  </r>
  <r>
    <n v="2"/>
    <x v="0"/>
    <x v="0"/>
    <x v="523"/>
    <n v="314510"/>
    <x v="4"/>
    <x v="2"/>
    <x v="10"/>
    <x v="0"/>
  </r>
  <r>
    <n v="18"/>
    <x v="0"/>
    <x v="0"/>
    <x v="524"/>
    <n v="314520"/>
    <x v="4"/>
    <x v="2"/>
    <x v="1"/>
    <x v="0"/>
  </r>
  <r>
    <n v="0"/>
    <x v="0"/>
    <x v="0"/>
    <x v="525"/>
    <n v="313660"/>
    <x v="4"/>
    <x v="2"/>
    <x v="18"/>
    <x v="1"/>
  </r>
  <r>
    <n v="1"/>
    <x v="0"/>
    <x v="0"/>
    <x v="526"/>
    <n v="314530"/>
    <x v="4"/>
    <x v="2"/>
    <x v="6"/>
    <x v="0"/>
  </r>
  <r>
    <n v="0"/>
    <x v="0"/>
    <x v="0"/>
    <x v="527"/>
    <n v="314535"/>
    <x v="4"/>
    <x v="2"/>
    <x v="6"/>
    <x v="0"/>
  </r>
  <r>
    <n v="0"/>
    <x v="0"/>
    <x v="0"/>
    <x v="528"/>
    <n v="314537"/>
    <x v="4"/>
    <x v="2"/>
    <x v="16"/>
    <x v="0"/>
  </r>
  <r>
    <n v="0"/>
    <x v="0"/>
    <x v="0"/>
    <x v="529"/>
    <n v="314540"/>
    <x v="4"/>
    <x v="2"/>
    <x v="9"/>
    <x v="0"/>
  </r>
  <r>
    <n v="0"/>
    <x v="0"/>
    <x v="0"/>
    <x v="530"/>
    <n v="314545"/>
    <x v="4"/>
    <x v="2"/>
    <x v="16"/>
    <x v="0"/>
  </r>
  <r>
    <n v="0"/>
    <x v="0"/>
    <x v="0"/>
    <x v="531"/>
    <n v="314550"/>
    <x v="4"/>
    <x v="2"/>
    <x v="5"/>
    <x v="0"/>
  </r>
  <r>
    <n v="2"/>
    <x v="0"/>
    <x v="0"/>
    <x v="532"/>
    <n v="314560"/>
    <x v="4"/>
    <x v="2"/>
    <x v="5"/>
    <x v="0"/>
  </r>
  <r>
    <n v="0"/>
    <x v="0"/>
    <x v="0"/>
    <x v="533"/>
    <n v="314570"/>
    <x v="4"/>
    <x v="2"/>
    <x v="11"/>
    <x v="0"/>
  </r>
  <r>
    <n v="0"/>
    <x v="0"/>
    <x v="0"/>
    <x v="534"/>
    <n v="314580"/>
    <x v="4"/>
    <x v="2"/>
    <x v="1"/>
    <x v="0"/>
  </r>
  <r>
    <n v="0"/>
    <x v="0"/>
    <x v="0"/>
    <x v="535"/>
    <n v="314585"/>
    <x v="4"/>
    <x v="2"/>
    <x v="2"/>
    <x v="0"/>
  </r>
  <r>
    <n v="0"/>
    <x v="0"/>
    <x v="0"/>
    <x v="536"/>
    <n v="314587"/>
    <x v="4"/>
    <x v="2"/>
    <x v="9"/>
    <x v="0"/>
  </r>
  <r>
    <n v="1"/>
    <x v="0"/>
    <x v="0"/>
    <x v="537"/>
    <n v="314590"/>
    <x v="4"/>
    <x v="2"/>
    <x v="11"/>
    <x v="0"/>
  </r>
  <r>
    <n v="1"/>
    <x v="0"/>
    <x v="0"/>
    <x v="538"/>
    <n v="314600"/>
    <x v="4"/>
    <x v="2"/>
    <x v="8"/>
    <x v="0"/>
  </r>
  <r>
    <n v="3"/>
    <x v="0"/>
    <x v="0"/>
    <x v="539"/>
    <n v="314610"/>
    <x v="4"/>
    <x v="2"/>
    <x v="18"/>
    <x v="0"/>
  </r>
  <r>
    <n v="0"/>
    <x v="0"/>
    <x v="0"/>
    <x v="540"/>
    <n v="314620"/>
    <x v="4"/>
    <x v="2"/>
    <x v="6"/>
    <x v="0"/>
  </r>
  <r>
    <n v="0"/>
    <x v="0"/>
    <x v="0"/>
    <x v="541"/>
    <n v="314625"/>
    <x v="4"/>
    <x v="2"/>
    <x v="16"/>
    <x v="0"/>
  </r>
  <r>
    <n v="1"/>
    <x v="0"/>
    <x v="0"/>
    <x v="542"/>
    <n v="314630"/>
    <x v="4"/>
    <x v="2"/>
    <x v="6"/>
    <x v="0"/>
  </r>
  <r>
    <n v="0"/>
    <x v="0"/>
    <x v="0"/>
    <x v="543"/>
    <n v="314655"/>
    <x v="4"/>
    <x v="2"/>
    <x v="16"/>
    <x v="0"/>
  </r>
  <r>
    <n v="0"/>
    <x v="0"/>
    <x v="0"/>
    <x v="544"/>
    <n v="314640"/>
    <x v="4"/>
    <x v="2"/>
    <x v="1"/>
    <x v="0"/>
  </r>
  <r>
    <n v="0"/>
    <x v="0"/>
    <x v="0"/>
    <x v="545"/>
    <n v="314650"/>
    <x v="4"/>
    <x v="2"/>
    <x v="1"/>
    <x v="0"/>
  </r>
  <r>
    <n v="0"/>
    <x v="0"/>
    <x v="0"/>
    <x v="546"/>
    <n v="314660"/>
    <x v="4"/>
    <x v="2"/>
    <x v="11"/>
    <x v="0"/>
  </r>
  <r>
    <n v="0"/>
    <x v="0"/>
    <x v="0"/>
    <x v="547"/>
    <n v="314670"/>
    <x v="4"/>
    <x v="2"/>
    <x v="9"/>
    <x v="0"/>
  </r>
  <r>
    <n v="0"/>
    <x v="0"/>
    <x v="0"/>
    <x v="548"/>
    <n v="314675"/>
    <x v="4"/>
    <x v="2"/>
    <x v="6"/>
    <x v="0"/>
  </r>
  <r>
    <n v="2"/>
    <x v="0"/>
    <x v="0"/>
    <x v="549"/>
    <n v="314690"/>
    <x v="4"/>
    <x v="2"/>
    <x v="1"/>
    <x v="0"/>
  </r>
  <r>
    <n v="12"/>
    <x v="0"/>
    <x v="0"/>
    <x v="550"/>
    <n v="314710"/>
    <x v="4"/>
    <x v="2"/>
    <x v="1"/>
    <x v="0"/>
  </r>
  <r>
    <n v="8"/>
    <x v="0"/>
    <x v="0"/>
    <x v="551"/>
    <n v="314700"/>
    <x v="4"/>
    <x v="2"/>
    <x v="14"/>
    <x v="0"/>
  </r>
  <r>
    <n v="4"/>
    <x v="0"/>
    <x v="0"/>
    <x v="552"/>
    <n v="314720"/>
    <x v="4"/>
    <x v="2"/>
    <x v="10"/>
    <x v="0"/>
  </r>
  <r>
    <n v="3"/>
    <x v="0"/>
    <x v="0"/>
    <x v="553"/>
    <n v="314730"/>
    <x v="4"/>
    <x v="2"/>
    <x v="8"/>
    <x v="0"/>
  </r>
  <r>
    <n v="0"/>
    <x v="0"/>
    <x v="0"/>
    <x v="554"/>
    <n v="314740"/>
    <x v="4"/>
    <x v="2"/>
    <x v="12"/>
    <x v="0"/>
  </r>
  <r>
    <n v="0"/>
    <x v="0"/>
    <x v="0"/>
    <x v="555"/>
    <n v="314760"/>
    <x v="4"/>
    <x v="2"/>
    <x v="8"/>
    <x v="0"/>
  </r>
  <r>
    <n v="1"/>
    <x v="0"/>
    <x v="0"/>
    <x v="556"/>
    <n v="314770"/>
    <x v="4"/>
    <x v="2"/>
    <x v="5"/>
    <x v="0"/>
  </r>
  <r>
    <n v="0"/>
    <x v="0"/>
    <x v="0"/>
    <x v="557"/>
    <n v="314780"/>
    <x v="4"/>
    <x v="2"/>
    <x v="8"/>
    <x v="0"/>
  </r>
  <r>
    <n v="0"/>
    <x v="0"/>
    <x v="0"/>
    <x v="558"/>
    <n v="314750"/>
    <x v="4"/>
    <x v="2"/>
    <x v="2"/>
    <x v="0"/>
  </r>
  <r>
    <n v="39"/>
    <x v="0"/>
    <x v="0"/>
    <x v="559"/>
    <n v="314790"/>
    <x v="4"/>
    <x v="2"/>
    <x v="10"/>
    <x v="0"/>
  </r>
  <r>
    <n v="0"/>
    <x v="0"/>
    <x v="0"/>
    <x v="560"/>
    <n v="314795"/>
    <x v="4"/>
    <x v="2"/>
    <x v="16"/>
    <x v="0"/>
  </r>
  <r>
    <n v="24"/>
    <x v="0"/>
    <x v="0"/>
    <x v="561"/>
    <n v="314800"/>
    <x v="4"/>
    <x v="2"/>
    <x v="0"/>
    <x v="0"/>
  </r>
  <r>
    <n v="12"/>
    <x v="0"/>
    <x v="0"/>
    <x v="562"/>
    <n v="314810"/>
    <x v="4"/>
    <x v="2"/>
    <x v="0"/>
    <x v="0"/>
  </r>
  <r>
    <n v="0"/>
    <x v="0"/>
    <x v="0"/>
    <x v="563"/>
    <n v="314820"/>
    <x v="4"/>
    <x v="2"/>
    <x v="9"/>
    <x v="0"/>
  </r>
  <r>
    <n v="2"/>
    <x v="0"/>
    <x v="0"/>
    <x v="564"/>
    <n v="314830"/>
    <x v="4"/>
    <x v="2"/>
    <x v="9"/>
    <x v="0"/>
  </r>
  <r>
    <n v="1"/>
    <x v="0"/>
    <x v="0"/>
    <x v="565"/>
    <n v="314840"/>
    <x v="4"/>
    <x v="2"/>
    <x v="7"/>
    <x v="0"/>
  </r>
  <r>
    <n v="1"/>
    <x v="0"/>
    <x v="0"/>
    <x v="566"/>
    <n v="314850"/>
    <x v="4"/>
    <x v="2"/>
    <x v="6"/>
    <x v="0"/>
  </r>
  <r>
    <n v="0"/>
    <x v="0"/>
    <x v="0"/>
    <x v="567"/>
    <n v="314860"/>
    <x v="4"/>
    <x v="2"/>
    <x v="7"/>
    <x v="0"/>
  </r>
  <r>
    <n v="0"/>
    <x v="0"/>
    <x v="0"/>
    <x v="568"/>
    <n v="314870"/>
    <x v="4"/>
    <x v="2"/>
    <x v="6"/>
    <x v="0"/>
  </r>
  <r>
    <n v="0"/>
    <x v="0"/>
    <x v="0"/>
    <x v="569"/>
    <n v="314875"/>
    <x v="4"/>
    <x v="2"/>
    <x v="2"/>
    <x v="0"/>
  </r>
  <r>
    <n v="0"/>
    <x v="0"/>
    <x v="0"/>
    <x v="570"/>
    <n v="314880"/>
    <x v="4"/>
    <x v="2"/>
    <x v="9"/>
    <x v="0"/>
  </r>
  <r>
    <n v="0"/>
    <x v="0"/>
    <x v="0"/>
    <x v="571"/>
    <n v="314890"/>
    <x v="4"/>
    <x v="2"/>
    <x v="1"/>
    <x v="0"/>
  </r>
  <r>
    <n v="0"/>
    <x v="0"/>
    <x v="0"/>
    <x v="572"/>
    <n v="314900"/>
    <x v="4"/>
    <x v="2"/>
    <x v="9"/>
    <x v="0"/>
  </r>
  <r>
    <n v="0"/>
    <x v="0"/>
    <x v="0"/>
    <x v="573"/>
    <n v="314910"/>
    <x v="4"/>
    <x v="2"/>
    <x v="8"/>
    <x v="0"/>
  </r>
  <r>
    <n v="0"/>
    <x v="0"/>
    <x v="0"/>
    <x v="574"/>
    <n v="314915"/>
    <x v="4"/>
    <x v="2"/>
    <x v="16"/>
    <x v="0"/>
  </r>
  <r>
    <n v="2"/>
    <x v="0"/>
    <x v="0"/>
    <x v="575"/>
    <n v="314920"/>
    <x v="4"/>
    <x v="2"/>
    <x v="4"/>
    <x v="0"/>
  </r>
  <r>
    <n v="2"/>
    <x v="0"/>
    <x v="0"/>
    <x v="576"/>
    <n v="314930"/>
    <x v="4"/>
    <x v="2"/>
    <x v="12"/>
    <x v="1"/>
  </r>
  <r>
    <n v="0"/>
    <x v="0"/>
    <x v="0"/>
    <x v="577"/>
    <n v="314940"/>
    <x v="4"/>
    <x v="2"/>
    <x v="9"/>
    <x v="0"/>
  </r>
  <r>
    <n v="0"/>
    <x v="0"/>
    <x v="0"/>
    <x v="578"/>
    <n v="314950"/>
    <x v="4"/>
    <x v="2"/>
    <x v="9"/>
    <x v="0"/>
  </r>
  <r>
    <n v="0"/>
    <x v="0"/>
    <x v="0"/>
    <x v="579"/>
    <n v="314960"/>
    <x v="4"/>
    <x v="2"/>
    <x v="1"/>
    <x v="0"/>
  </r>
  <r>
    <n v="1"/>
    <x v="0"/>
    <x v="0"/>
    <x v="580"/>
    <n v="314970"/>
    <x v="4"/>
    <x v="2"/>
    <x v="1"/>
    <x v="0"/>
  </r>
  <r>
    <n v="1"/>
    <x v="0"/>
    <x v="0"/>
    <x v="581"/>
    <n v="314980"/>
    <x v="4"/>
    <x v="2"/>
    <x v="4"/>
    <x v="0"/>
  </r>
  <r>
    <n v="2"/>
    <x v="0"/>
    <x v="0"/>
    <x v="582"/>
    <n v="314990"/>
    <x v="4"/>
    <x v="2"/>
    <x v="5"/>
    <x v="0"/>
  </r>
  <r>
    <n v="0"/>
    <x v="0"/>
    <x v="0"/>
    <x v="583"/>
    <n v="314995"/>
    <x v="4"/>
    <x v="2"/>
    <x v="7"/>
    <x v="0"/>
  </r>
  <r>
    <n v="0"/>
    <x v="0"/>
    <x v="0"/>
    <x v="584"/>
    <n v="315000"/>
    <x v="4"/>
    <x v="2"/>
    <x v="6"/>
    <x v="0"/>
  </r>
  <r>
    <n v="0"/>
    <x v="0"/>
    <x v="0"/>
    <x v="585"/>
    <n v="315010"/>
    <x v="4"/>
    <x v="2"/>
    <x v="9"/>
    <x v="0"/>
  </r>
  <r>
    <n v="1"/>
    <x v="0"/>
    <x v="0"/>
    <x v="586"/>
    <n v="315015"/>
    <x v="4"/>
    <x v="2"/>
    <x v="2"/>
    <x v="0"/>
  </r>
  <r>
    <n v="0"/>
    <x v="0"/>
    <x v="0"/>
    <x v="587"/>
    <n v="315020"/>
    <x v="4"/>
    <x v="2"/>
    <x v="2"/>
    <x v="0"/>
  </r>
  <r>
    <n v="0"/>
    <x v="0"/>
    <x v="0"/>
    <x v="588"/>
    <n v="315030"/>
    <x v="4"/>
    <x v="2"/>
    <x v="11"/>
    <x v="0"/>
  </r>
  <r>
    <n v="0"/>
    <x v="0"/>
    <x v="0"/>
    <x v="589"/>
    <n v="315040"/>
    <x v="4"/>
    <x v="2"/>
    <x v="17"/>
    <x v="0"/>
  </r>
  <r>
    <n v="2"/>
    <x v="0"/>
    <x v="0"/>
    <x v="590"/>
    <n v="315050"/>
    <x v="4"/>
    <x v="2"/>
    <x v="1"/>
    <x v="0"/>
  </r>
  <r>
    <n v="0"/>
    <x v="0"/>
    <x v="0"/>
    <x v="591"/>
    <n v="315053"/>
    <x v="4"/>
    <x v="2"/>
    <x v="2"/>
    <x v="0"/>
  </r>
  <r>
    <n v="0"/>
    <x v="0"/>
    <x v="0"/>
    <x v="592"/>
    <n v="315057"/>
    <x v="4"/>
    <x v="2"/>
    <x v="16"/>
    <x v="0"/>
  </r>
  <r>
    <n v="1"/>
    <x v="0"/>
    <x v="0"/>
    <x v="593"/>
    <n v="315060"/>
    <x v="4"/>
    <x v="2"/>
    <x v="5"/>
    <x v="0"/>
  </r>
  <r>
    <n v="0"/>
    <x v="0"/>
    <x v="0"/>
    <x v="594"/>
    <n v="315070"/>
    <x v="4"/>
    <x v="2"/>
    <x v="4"/>
    <x v="0"/>
  </r>
  <r>
    <n v="0"/>
    <x v="0"/>
    <x v="0"/>
    <x v="595"/>
    <n v="315080"/>
    <x v="4"/>
    <x v="2"/>
    <x v="11"/>
    <x v="0"/>
  </r>
  <r>
    <n v="0"/>
    <x v="0"/>
    <x v="0"/>
    <x v="596"/>
    <n v="315090"/>
    <x v="4"/>
    <x v="2"/>
    <x v="8"/>
    <x v="0"/>
  </r>
  <r>
    <n v="0"/>
    <x v="0"/>
    <x v="0"/>
    <x v="597"/>
    <n v="315100"/>
    <x v="4"/>
    <x v="2"/>
    <x v="8"/>
    <x v="0"/>
  </r>
  <r>
    <n v="2"/>
    <x v="0"/>
    <x v="0"/>
    <x v="598"/>
    <n v="315110"/>
    <x v="4"/>
    <x v="2"/>
    <x v="9"/>
    <x v="0"/>
  </r>
  <r>
    <n v="1"/>
    <x v="0"/>
    <x v="0"/>
    <x v="599"/>
    <n v="315120"/>
    <x v="4"/>
    <x v="2"/>
    <x v="3"/>
    <x v="0"/>
  </r>
  <r>
    <n v="0"/>
    <x v="0"/>
    <x v="0"/>
    <x v="600"/>
    <n v="315130"/>
    <x v="4"/>
    <x v="2"/>
    <x v="9"/>
    <x v="0"/>
  </r>
  <r>
    <n v="2"/>
    <x v="0"/>
    <x v="0"/>
    <x v="601"/>
    <n v="315140"/>
    <x v="4"/>
    <x v="2"/>
    <x v="1"/>
    <x v="0"/>
  </r>
  <r>
    <n v="0"/>
    <x v="0"/>
    <x v="0"/>
    <x v="602"/>
    <n v="315150"/>
    <x v="4"/>
    <x v="2"/>
    <x v="10"/>
    <x v="0"/>
  </r>
  <r>
    <n v="1"/>
    <x v="0"/>
    <x v="0"/>
    <x v="603"/>
    <n v="315160"/>
    <x v="4"/>
    <x v="2"/>
    <x v="4"/>
    <x v="0"/>
  </r>
  <r>
    <n v="0"/>
    <x v="0"/>
    <x v="0"/>
    <x v="604"/>
    <n v="315170"/>
    <x v="4"/>
    <x v="2"/>
    <x v="10"/>
    <x v="0"/>
  </r>
  <r>
    <n v="52"/>
    <x v="0"/>
    <x v="0"/>
    <x v="605"/>
    <n v="315180"/>
    <x v="4"/>
    <x v="2"/>
    <x v="10"/>
    <x v="0"/>
  </r>
  <r>
    <n v="0"/>
    <x v="0"/>
    <x v="0"/>
    <x v="606"/>
    <n v="315190"/>
    <x v="4"/>
    <x v="2"/>
    <x v="2"/>
    <x v="0"/>
  </r>
  <r>
    <n v="2"/>
    <x v="0"/>
    <x v="0"/>
    <x v="607"/>
    <n v="315200"/>
    <x v="4"/>
    <x v="2"/>
    <x v="1"/>
    <x v="0"/>
  </r>
  <r>
    <n v="5"/>
    <x v="0"/>
    <x v="0"/>
    <x v="608"/>
    <n v="315210"/>
    <x v="4"/>
    <x v="2"/>
    <x v="2"/>
    <x v="0"/>
  </r>
  <r>
    <n v="0"/>
    <x v="0"/>
    <x v="0"/>
    <x v="609"/>
    <n v="315213"/>
    <x v="4"/>
    <x v="2"/>
    <x v="16"/>
    <x v="0"/>
  </r>
  <r>
    <n v="0"/>
    <x v="0"/>
    <x v="0"/>
    <x v="610"/>
    <n v="315217"/>
    <x v="4"/>
    <x v="2"/>
    <x v="6"/>
    <x v="0"/>
  </r>
  <r>
    <n v="4"/>
    <x v="0"/>
    <x v="0"/>
    <x v="611"/>
    <n v="315220"/>
    <x v="4"/>
    <x v="2"/>
    <x v="16"/>
    <x v="0"/>
  </r>
  <r>
    <n v="0"/>
    <x v="0"/>
    <x v="0"/>
    <x v="612"/>
    <n v="315230"/>
    <x v="4"/>
    <x v="2"/>
    <x v="11"/>
    <x v="0"/>
  </r>
  <r>
    <n v="0"/>
    <x v="0"/>
    <x v="0"/>
    <x v="613"/>
    <n v="315240"/>
    <x v="4"/>
    <x v="2"/>
    <x v="6"/>
    <x v="0"/>
  </r>
  <r>
    <n v="27"/>
    <x v="0"/>
    <x v="0"/>
    <x v="614"/>
    <n v="315250"/>
    <x v="4"/>
    <x v="2"/>
    <x v="8"/>
    <x v="0"/>
  </r>
  <r>
    <n v="1"/>
    <x v="0"/>
    <x v="0"/>
    <x v="615"/>
    <n v="315260"/>
    <x v="4"/>
    <x v="2"/>
    <x v="8"/>
    <x v="0"/>
  </r>
  <r>
    <n v="0"/>
    <x v="0"/>
    <x v="0"/>
    <x v="616"/>
    <n v="315270"/>
    <x v="4"/>
    <x v="2"/>
    <x v="11"/>
    <x v="0"/>
  </r>
  <r>
    <n v="1"/>
    <x v="0"/>
    <x v="0"/>
    <x v="617"/>
    <n v="315280"/>
    <x v="4"/>
    <x v="2"/>
    <x v="13"/>
    <x v="0"/>
  </r>
  <r>
    <n v="2"/>
    <x v="0"/>
    <x v="0"/>
    <x v="618"/>
    <n v="315290"/>
    <x v="4"/>
    <x v="2"/>
    <x v="10"/>
    <x v="0"/>
  </r>
  <r>
    <n v="0"/>
    <x v="0"/>
    <x v="0"/>
    <x v="619"/>
    <n v="315300"/>
    <x v="4"/>
    <x v="2"/>
    <x v="4"/>
    <x v="0"/>
  </r>
  <r>
    <n v="0"/>
    <x v="0"/>
    <x v="0"/>
    <x v="620"/>
    <n v="315310"/>
    <x v="4"/>
    <x v="2"/>
    <x v="11"/>
    <x v="0"/>
  </r>
  <r>
    <n v="0"/>
    <x v="0"/>
    <x v="0"/>
    <x v="621"/>
    <n v="315320"/>
    <x v="4"/>
    <x v="2"/>
    <x v="3"/>
    <x v="0"/>
  </r>
  <r>
    <n v="0"/>
    <x v="0"/>
    <x v="0"/>
    <x v="622"/>
    <n v="315330"/>
    <x v="4"/>
    <x v="2"/>
    <x v="3"/>
    <x v="0"/>
  </r>
  <r>
    <n v="1"/>
    <x v="0"/>
    <x v="0"/>
    <x v="623"/>
    <n v="315340"/>
    <x v="4"/>
    <x v="2"/>
    <x v="0"/>
    <x v="0"/>
  </r>
  <r>
    <n v="0"/>
    <x v="0"/>
    <x v="0"/>
    <x v="624"/>
    <n v="315360"/>
    <x v="4"/>
    <x v="2"/>
    <x v="12"/>
    <x v="0"/>
  </r>
  <r>
    <n v="0"/>
    <x v="0"/>
    <x v="0"/>
    <x v="625"/>
    <n v="315370"/>
    <x v="4"/>
    <x v="2"/>
    <x v="1"/>
    <x v="0"/>
  </r>
  <r>
    <n v="0"/>
    <x v="0"/>
    <x v="0"/>
    <x v="626"/>
    <n v="315380"/>
    <x v="4"/>
    <x v="2"/>
    <x v="11"/>
    <x v="0"/>
  </r>
  <r>
    <n v="0"/>
    <x v="0"/>
    <x v="0"/>
    <x v="627"/>
    <n v="315390"/>
    <x v="4"/>
    <x v="2"/>
    <x v="18"/>
    <x v="1"/>
  </r>
  <r>
    <n v="0"/>
    <x v="0"/>
    <x v="0"/>
    <x v="628"/>
    <n v="315400"/>
    <x v="4"/>
    <x v="2"/>
    <x v="2"/>
    <x v="0"/>
  </r>
  <r>
    <n v="0"/>
    <x v="0"/>
    <x v="0"/>
    <x v="629"/>
    <n v="315410"/>
    <x v="4"/>
    <x v="2"/>
    <x v="9"/>
    <x v="0"/>
  </r>
  <r>
    <n v="0"/>
    <x v="0"/>
    <x v="0"/>
    <x v="630"/>
    <n v="315415"/>
    <x v="4"/>
    <x v="2"/>
    <x v="2"/>
    <x v="0"/>
  </r>
  <r>
    <n v="0"/>
    <x v="0"/>
    <x v="0"/>
    <x v="631"/>
    <n v="315420"/>
    <x v="4"/>
    <x v="2"/>
    <x v="11"/>
    <x v="0"/>
  </r>
  <r>
    <n v="0"/>
    <x v="0"/>
    <x v="0"/>
    <x v="632"/>
    <n v="315430"/>
    <x v="4"/>
    <x v="2"/>
    <x v="7"/>
    <x v="0"/>
  </r>
  <r>
    <n v="0"/>
    <x v="0"/>
    <x v="0"/>
    <x v="633"/>
    <n v="315440"/>
    <x v="4"/>
    <x v="2"/>
    <x v="11"/>
    <x v="0"/>
  </r>
  <r>
    <n v="0"/>
    <x v="0"/>
    <x v="0"/>
    <x v="634"/>
    <n v="315445"/>
    <x v="4"/>
    <x v="2"/>
    <x v="14"/>
    <x v="0"/>
  </r>
  <r>
    <n v="0"/>
    <x v="0"/>
    <x v="0"/>
    <x v="635"/>
    <n v="315450"/>
    <x v="4"/>
    <x v="2"/>
    <x v="16"/>
    <x v="0"/>
  </r>
  <r>
    <n v="17"/>
    <x v="0"/>
    <x v="0"/>
    <x v="636"/>
    <n v="315460"/>
    <x v="4"/>
    <x v="2"/>
    <x v="17"/>
    <x v="1"/>
  </r>
  <r>
    <n v="0"/>
    <x v="0"/>
    <x v="0"/>
    <x v="637"/>
    <n v="315470"/>
    <x v="4"/>
    <x v="2"/>
    <x v="5"/>
    <x v="0"/>
  </r>
  <r>
    <n v="0"/>
    <x v="0"/>
    <x v="0"/>
    <x v="638"/>
    <n v="315480"/>
    <x v="4"/>
    <x v="2"/>
    <x v="18"/>
    <x v="1"/>
  </r>
  <r>
    <n v="6"/>
    <x v="0"/>
    <x v="0"/>
    <x v="639"/>
    <n v="315490"/>
    <x v="4"/>
    <x v="2"/>
    <x v="2"/>
    <x v="0"/>
  </r>
  <r>
    <n v="0"/>
    <x v="0"/>
    <x v="0"/>
    <x v="640"/>
    <n v="315510"/>
    <x v="4"/>
    <x v="2"/>
    <x v="6"/>
    <x v="0"/>
  </r>
  <r>
    <n v="0"/>
    <x v="0"/>
    <x v="0"/>
    <x v="641"/>
    <n v="315500"/>
    <x v="4"/>
    <x v="2"/>
    <x v="2"/>
    <x v="0"/>
  </r>
  <r>
    <n v="0"/>
    <x v="0"/>
    <x v="0"/>
    <x v="642"/>
    <n v="315520"/>
    <x v="4"/>
    <x v="2"/>
    <x v="11"/>
    <x v="0"/>
  </r>
  <r>
    <n v="0"/>
    <x v="0"/>
    <x v="0"/>
    <x v="643"/>
    <n v="315530"/>
    <x v="4"/>
    <x v="2"/>
    <x v="17"/>
    <x v="1"/>
  </r>
  <r>
    <n v="0"/>
    <x v="0"/>
    <x v="0"/>
    <x v="644"/>
    <n v="315540"/>
    <x v="4"/>
    <x v="2"/>
    <x v="9"/>
    <x v="0"/>
  </r>
  <r>
    <n v="3"/>
    <x v="0"/>
    <x v="0"/>
    <x v="645"/>
    <n v="315550"/>
    <x v="4"/>
    <x v="2"/>
    <x v="0"/>
    <x v="0"/>
  </r>
  <r>
    <n v="3"/>
    <x v="0"/>
    <x v="0"/>
    <x v="646"/>
    <n v="315560"/>
    <x v="4"/>
    <x v="2"/>
    <x v="16"/>
    <x v="0"/>
  </r>
  <r>
    <n v="0"/>
    <x v="0"/>
    <x v="0"/>
    <x v="647"/>
    <n v="315570"/>
    <x v="4"/>
    <x v="2"/>
    <x v="2"/>
    <x v="0"/>
  </r>
  <r>
    <n v="0"/>
    <x v="0"/>
    <x v="0"/>
    <x v="648"/>
    <n v="315580"/>
    <x v="4"/>
    <x v="2"/>
    <x v="9"/>
    <x v="0"/>
  </r>
  <r>
    <n v="0"/>
    <x v="0"/>
    <x v="0"/>
    <x v="649"/>
    <n v="315590"/>
    <x v="4"/>
    <x v="2"/>
    <x v="9"/>
    <x v="0"/>
  </r>
  <r>
    <n v="1"/>
    <x v="0"/>
    <x v="0"/>
    <x v="650"/>
    <n v="315600"/>
    <x v="4"/>
    <x v="2"/>
    <x v="7"/>
    <x v="0"/>
  </r>
  <r>
    <n v="0"/>
    <x v="0"/>
    <x v="0"/>
    <x v="651"/>
    <n v="315610"/>
    <x v="4"/>
    <x v="2"/>
    <x v="11"/>
    <x v="0"/>
  </r>
  <r>
    <n v="0"/>
    <x v="0"/>
    <x v="0"/>
    <x v="652"/>
    <n v="315620"/>
    <x v="4"/>
    <x v="2"/>
    <x v="9"/>
    <x v="0"/>
  </r>
  <r>
    <n v="0"/>
    <x v="0"/>
    <x v="0"/>
    <x v="653"/>
    <n v="315630"/>
    <x v="4"/>
    <x v="2"/>
    <x v="9"/>
    <x v="0"/>
  </r>
  <r>
    <n v="0"/>
    <x v="0"/>
    <x v="0"/>
    <x v="654"/>
    <n v="315640"/>
    <x v="4"/>
    <x v="2"/>
    <x v="0"/>
    <x v="0"/>
  </r>
  <r>
    <n v="0"/>
    <x v="0"/>
    <x v="0"/>
    <x v="655"/>
    <n v="315645"/>
    <x v="4"/>
    <x v="2"/>
    <x v="9"/>
    <x v="0"/>
  </r>
  <r>
    <n v="0"/>
    <x v="0"/>
    <x v="0"/>
    <x v="656"/>
    <n v="315650"/>
    <x v="4"/>
    <x v="2"/>
    <x v="16"/>
    <x v="0"/>
  </r>
  <r>
    <n v="0"/>
    <x v="0"/>
    <x v="0"/>
    <x v="657"/>
    <n v="315660"/>
    <x v="4"/>
    <x v="2"/>
    <x v="6"/>
    <x v="0"/>
  </r>
  <r>
    <n v="7"/>
    <x v="0"/>
    <x v="0"/>
    <x v="658"/>
    <n v="315670"/>
    <x v="4"/>
    <x v="2"/>
    <x v="18"/>
    <x v="1"/>
  </r>
  <r>
    <n v="0"/>
    <x v="0"/>
    <x v="0"/>
    <x v="659"/>
    <n v="315680"/>
    <x v="4"/>
    <x v="2"/>
    <x v="7"/>
    <x v="0"/>
  </r>
  <r>
    <n v="4"/>
    <x v="0"/>
    <x v="0"/>
    <x v="660"/>
    <n v="315690"/>
    <x v="4"/>
    <x v="2"/>
    <x v="4"/>
    <x v="0"/>
  </r>
  <r>
    <n v="6"/>
    <x v="0"/>
    <x v="0"/>
    <x v="661"/>
    <n v="315700"/>
    <x v="4"/>
    <x v="2"/>
    <x v="16"/>
    <x v="0"/>
  </r>
  <r>
    <n v="0"/>
    <x v="0"/>
    <x v="0"/>
    <x v="662"/>
    <n v="315710"/>
    <x v="4"/>
    <x v="2"/>
    <x v="6"/>
    <x v="0"/>
  </r>
  <r>
    <n v="0"/>
    <x v="0"/>
    <x v="0"/>
    <x v="663"/>
    <n v="315720"/>
    <x v="4"/>
    <x v="2"/>
    <x v="2"/>
    <x v="0"/>
  </r>
  <r>
    <n v="1"/>
    <x v="0"/>
    <x v="0"/>
    <x v="664"/>
    <n v="315725"/>
    <x v="4"/>
    <x v="2"/>
    <x v="2"/>
    <x v="0"/>
  </r>
  <r>
    <n v="0"/>
    <x v="0"/>
    <x v="0"/>
    <x v="665"/>
    <n v="315727"/>
    <x v="4"/>
    <x v="2"/>
    <x v="9"/>
    <x v="0"/>
  </r>
  <r>
    <n v="0"/>
    <x v="0"/>
    <x v="0"/>
    <x v="666"/>
    <n v="315730"/>
    <x v="4"/>
    <x v="2"/>
    <x v="11"/>
    <x v="0"/>
  </r>
  <r>
    <n v="0"/>
    <x v="0"/>
    <x v="0"/>
    <x v="667"/>
    <n v="315733"/>
    <x v="4"/>
    <x v="2"/>
    <x v="11"/>
    <x v="0"/>
  </r>
  <r>
    <n v="0"/>
    <x v="0"/>
    <x v="0"/>
    <x v="668"/>
    <n v="315737"/>
    <x v="4"/>
    <x v="2"/>
    <x v="16"/>
    <x v="0"/>
  </r>
  <r>
    <n v="0"/>
    <x v="0"/>
    <x v="0"/>
    <x v="669"/>
    <n v="315740"/>
    <x v="4"/>
    <x v="2"/>
    <x v="2"/>
    <x v="0"/>
  </r>
  <r>
    <n v="0"/>
    <x v="0"/>
    <x v="0"/>
    <x v="670"/>
    <n v="315750"/>
    <x v="4"/>
    <x v="2"/>
    <x v="7"/>
    <x v="0"/>
  </r>
  <r>
    <n v="0"/>
    <x v="0"/>
    <x v="0"/>
    <x v="671"/>
    <n v="315760"/>
    <x v="4"/>
    <x v="2"/>
    <x v="3"/>
    <x v="0"/>
  </r>
  <r>
    <n v="0"/>
    <x v="0"/>
    <x v="0"/>
    <x v="672"/>
    <n v="315765"/>
    <x v="4"/>
    <x v="2"/>
    <x v="6"/>
    <x v="0"/>
  </r>
  <r>
    <n v="1"/>
    <x v="0"/>
    <x v="0"/>
    <x v="673"/>
    <n v="315770"/>
    <x v="4"/>
    <x v="2"/>
    <x v="4"/>
    <x v="0"/>
  </r>
  <r>
    <n v="21"/>
    <x v="0"/>
    <x v="0"/>
    <x v="674"/>
    <n v="315780"/>
    <x v="4"/>
    <x v="2"/>
    <x v="18"/>
    <x v="1"/>
  </r>
  <r>
    <n v="1"/>
    <x v="0"/>
    <x v="0"/>
    <x v="675"/>
    <n v="315790"/>
    <x v="4"/>
    <x v="2"/>
    <x v="2"/>
    <x v="0"/>
  </r>
  <r>
    <n v="1"/>
    <x v="0"/>
    <x v="0"/>
    <x v="676"/>
    <n v="315800"/>
    <x v="4"/>
    <x v="2"/>
    <x v="2"/>
    <x v="0"/>
  </r>
  <r>
    <n v="0"/>
    <x v="0"/>
    <x v="0"/>
    <x v="677"/>
    <n v="315810"/>
    <x v="4"/>
    <x v="2"/>
    <x v="6"/>
    <x v="0"/>
  </r>
  <r>
    <n v="1"/>
    <x v="0"/>
    <x v="0"/>
    <x v="678"/>
    <n v="315820"/>
    <x v="4"/>
    <x v="2"/>
    <x v="7"/>
    <x v="0"/>
  </r>
  <r>
    <n v="3"/>
    <x v="0"/>
    <x v="0"/>
    <x v="679"/>
    <n v="315920"/>
    <x v="4"/>
    <x v="2"/>
    <x v="10"/>
    <x v="0"/>
  </r>
  <r>
    <n v="0"/>
    <x v="0"/>
    <x v="0"/>
    <x v="680"/>
    <n v="315930"/>
    <x v="4"/>
    <x v="2"/>
    <x v="9"/>
    <x v="0"/>
  </r>
  <r>
    <n v="2"/>
    <x v="0"/>
    <x v="0"/>
    <x v="681"/>
    <n v="315935"/>
    <x v="4"/>
    <x v="2"/>
    <x v="2"/>
    <x v="0"/>
  </r>
  <r>
    <n v="0"/>
    <x v="0"/>
    <x v="0"/>
    <x v="682"/>
    <n v="315940"/>
    <x v="4"/>
    <x v="2"/>
    <x v="11"/>
    <x v="0"/>
  </r>
  <r>
    <n v="0"/>
    <x v="0"/>
    <x v="0"/>
    <x v="683"/>
    <n v="315950"/>
    <x v="4"/>
    <x v="2"/>
    <x v="7"/>
    <x v="0"/>
  </r>
  <r>
    <n v="3"/>
    <x v="0"/>
    <x v="0"/>
    <x v="684"/>
    <n v="315960"/>
    <x v="4"/>
    <x v="2"/>
    <x v="8"/>
    <x v="0"/>
  </r>
  <r>
    <n v="0"/>
    <x v="0"/>
    <x v="0"/>
    <x v="685"/>
    <n v="315970"/>
    <x v="4"/>
    <x v="2"/>
    <x v="4"/>
    <x v="0"/>
  </r>
  <r>
    <n v="1"/>
    <x v="0"/>
    <x v="0"/>
    <x v="686"/>
    <n v="315980"/>
    <x v="4"/>
    <x v="2"/>
    <x v="13"/>
    <x v="0"/>
  </r>
  <r>
    <n v="1"/>
    <x v="0"/>
    <x v="0"/>
    <x v="687"/>
    <n v="315830"/>
    <x v="4"/>
    <x v="2"/>
    <x v="5"/>
    <x v="0"/>
  </r>
  <r>
    <n v="0"/>
    <x v="0"/>
    <x v="0"/>
    <x v="688"/>
    <n v="315840"/>
    <x v="4"/>
    <x v="2"/>
    <x v="9"/>
    <x v="0"/>
  </r>
  <r>
    <n v="0"/>
    <x v="0"/>
    <x v="0"/>
    <x v="689"/>
    <n v="315850"/>
    <x v="4"/>
    <x v="2"/>
    <x v="12"/>
    <x v="0"/>
  </r>
  <r>
    <n v="0"/>
    <x v="0"/>
    <x v="0"/>
    <x v="690"/>
    <n v="315860"/>
    <x v="4"/>
    <x v="2"/>
    <x v="9"/>
    <x v="0"/>
  </r>
  <r>
    <n v="1"/>
    <x v="0"/>
    <x v="0"/>
    <x v="691"/>
    <n v="315870"/>
    <x v="4"/>
    <x v="2"/>
    <x v="11"/>
    <x v="0"/>
  </r>
  <r>
    <n v="0"/>
    <x v="0"/>
    <x v="0"/>
    <x v="692"/>
    <n v="315880"/>
    <x v="4"/>
    <x v="2"/>
    <x v="5"/>
    <x v="0"/>
  </r>
  <r>
    <n v="1"/>
    <x v="0"/>
    <x v="0"/>
    <x v="693"/>
    <n v="315890"/>
    <x v="4"/>
    <x v="2"/>
    <x v="2"/>
    <x v="0"/>
  </r>
  <r>
    <n v="5"/>
    <x v="0"/>
    <x v="0"/>
    <x v="694"/>
    <n v="315895"/>
    <x v="4"/>
    <x v="2"/>
    <x v="2"/>
    <x v="0"/>
  </r>
  <r>
    <n v="0"/>
    <x v="0"/>
    <x v="0"/>
    <x v="695"/>
    <n v="315900"/>
    <x v="4"/>
    <x v="2"/>
    <x v="18"/>
    <x v="0"/>
  </r>
  <r>
    <n v="0"/>
    <x v="0"/>
    <x v="0"/>
    <x v="696"/>
    <n v="315910"/>
    <x v="4"/>
    <x v="2"/>
    <x v="11"/>
    <x v="0"/>
  </r>
  <r>
    <n v="3"/>
    <x v="0"/>
    <x v="0"/>
    <x v="697"/>
    <n v="315990"/>
    <x v="4"/>
    <x v="2"/>
    <x v="5"/>
    <x v="0"/>
  </r>
  <r>
    <n v="0"/>
    <x v="0"/>
    <x v="0"/>
    <x v="698"/>
    <n v="316000"/>
    <x v="4"/>
    <x v="2"/>
    <x v="9"/>
    <x v="0"/>
  </r>
  <r>
    <n v="0"/>
    <x v="0"/>
    <x v="0"/>
    <x v="699"/>
    <n v="316010"/>
    <x v="4"/>
    <x v="2"/>
    <x v="2"/>
    <x v="0"/>
  </r>
  <r>
    <n v="0"/>
    <x v="0"/>
    <x v="0"/>
    <x v="700"/>
    <n v="316020"/>
    <x v="4"/>
    <x v="2"/>
    <x v="3"/>
    <x v="0"/>
  </r>
  <r>
    <n v="0"/>
    <x v="0"/>
    <x v="0"/>
    <x v="701"/>
    <n v="316030"/>
    <x v="4"/>
    <x v="2"/>
    <x v="6"/>
    <x v="0"/>
  </r>
  <r>
    <n v="2"/>
    <x v="0"/>
    <x v="0"/>
    <x v="702"/>
    <n v="316040"/>
    <x v="4"/>
    <x v="2"/>
    <x v="1"/>
    <x v="0"/>
  </r>
  <r>
    <n v="0"/>
    <x v="0"/>
    <x v="0"/>
    <x v="703"/>
    <n v="316045"/>
    <x v="4"/>
    <x v="2"/>
    <x v="16"/>
    <x v="0"/>
  </r>
  <r>
    <n v="0"/>
    <x v="0"/>
    <x v="0"/>
    <x v="704"/>
    <n v="316050"/>
    <x v="4"/>
    <x v="2"/>
    <x v="3"/>
    <x v="0"/>
  </r>
  <r>
    <n v="0"/>
    <x v="0"/>
    <x v="0"/>
    <x v="705"/>
    <n v="316060"/>
    <x v="4"/>
    <x v="2"/>
    <x v="3"/>
    <x v="0"/>
  </r>
  <r>
    <n v="1"/>
    <x v="0"/>
    <x v="0"/>
    <x v="706"/>
    <n v="316070"/>
    <x v="4"/>
    <x v="2"/>
    <x v="11"/>
    <x v="0"/>
  </r>
  <r>
    <n v="1"/>
    <x v="0"/>
    <x v="0"/>
    <x v="707"/>
    <n v="316080"/>
    <x v="4"/>
    <x v="2"/>
    <x v="5"/>
    <x v="0"/>
  </r>
  <r>
    <n v="1"/>
    <x v="0"/>
    <x v="0"/>
    <x v="708"/>
    <n v="316090"/>
    <x v="4"/>
    <x v="2"/>
    <x v="11"/>
    <x v="0"/>
  </r>
  <r>
    <n v="1"/>
    <x v="0"/>
    <x v="0"/>
    <x v="709"/>
    <n v="316095"/>
    <x v="4"/>
    <x v="2"/>
    <x v="2"/>
    <x v="0"/>
  </r>
  <r>
    <n v="1"/>
    <x v="0"/>
    <x v="0"/>
    <x v="710"/>
    <n v="316100"/>
    <x v="4"/>
    <x v="2"/>
    <x v="2"/>
    <x v="0"/>
  </r>
  <r>
    <n v="0"/>
    <x v="0"/>
    <x v="0"/>
    <x v="711"/>
    <n v="316105"/>
    <x v="4"/>
    <x v="2"/>
    <x v="7"/>
    <x v="0"/>
  </r>
  <r>
    <n v="12"/>
    <x v="0"/>
    <x v="0"/>
    <x v="712"/>
    <n v="316110"/>
    <x v="4"/>
    <x v="2"/>
    <x v="16"/>
    <x v="0"/>
  </r>
  <r>
    <n v="0"/>
    <x v="0"/>
    <x v="0"/>
    <x v="713"/>
    <n v="316120"/>
    <x v="4"/>
    <x v="2"/>
    <x v="5"/>
    <x v="0"/>
  </r>
  <r>
    <n v="0"/>
    <x v="0"/>
    <x v="0"/>
    <x v="714"/>
    <n v="316130"/>
    <x v="4"/>
    <x v="2"/>
    <x v="4"/>
    <x v="0"/>
  </r>
  <r>
    <n v="0"/>
    <x v="0"/>
    <x v="0"/>
    <x v="715"/>
    <n v="316140"/>
    <x v="4"/>
    <x v="2"/>
    <x v="9"/>
    <x v="0"/>
  </r>
  <r>
    <n v="1"/>
    <x v="0"/>
    <x v="0"/>
    <x v="716"/>
    <n v="316150"/>
    <x v="4"/>
    <x v="2"/>
    <x v="9"/>
    <x v="0"/>
  </r>
  <r>
    <n v="2"/>
    <x v="0"/>
    <x v="0"/>
    <x v="717"/>
    <n v="316160"/>
    <x v="4"/>
    <x v="2"/>
    <x v="7"/>
    <x v="0"/>
  </r>
  <r>
    <n v="0"/>
    <x v="0"/>
    <x v="0"/>
    <x v="718"/>
    <n v="316165"/>
    <x v="4"/>
    <x v="2"/>
    <x v="7"/>
    <x v="0"/>
  </r>
  <r>
    <n v="1"/>
    <x v="0"/>
    <x v="0"/>
    <x v="719"/>
    <n v="316170"/>
    <x v="4"/>
    <x v="2"/>
    <x v="0"/>
    <x v="0"/>
  </r>
  <r>
    <n v="5"/>
    <x v="0"/>
    <x v="0"/>
    <x v="720"/>
    <n v="316180"/>
    <x v="4"/>
    <x v="2"/>
    <x v="1"/>
    <x v="0"/>
  </r>
  <r>
    <n v="1"/>
    <x v="0"/>
    <x v="0"/>
    <x v="721"/>
    <n v="316190"/>
    <x v="4"/>
    <x v="2"/>
    <x v="2"/>
    <x v="0"/>
  </r>
  <r>
    <n v="0"/>
    <x v="0"/>
    <x v="0"/>
    <x v="722"/>
    <n v="312550"/>
    <x v="4"/>
    <x v="2"/>
    <x v="3"/>
    <x v="0"/>
  </r>
  <r>
    <n v="2"/>
    <x v="0"/>
    <x v="0"/>
    <x v="723"/>
    <n v="316200"/>
    <x v="4"/>
    <x v="2"/>
    <x v="8"/>
    <x v="0"/>
  </r>
  <r>
    <n v="0"/>
    <x v="0"/>
    <x v="0"/>
    <x v="724"/>
    <n v="316210"/>
    <x v="4"/>
    <x v="2"/>
    <x v="0"/>
    <x v="0"/>
  </r>
  <r>
    <n v="2"/>
    <x v="0"/>
    <x v="0"/>
    <x v="725"/>
    <n v="316220"/>
    <x v="4"/>
    <x v="2"/>
    <x v="10"/>
    <x v="0"/>
  </r>
  <r>
    <n v="0"/>
    <x v="0"/>
    <x v="0"/>
    <x v="726"/>
    <n v="316225"/>
    <x v="4"/>
    <x v="2"/>
    <x v="16"/>
    <x v="0"/>
  </r>
  <r>
    <n v="1"/>
    <x v="0"/>
    <x v="0"/>
    <x v="727"/>
    <n v="316230"/>
    <x v="4"/>
    <x v="2"/>
    <x v="8"/>
    <x v="0"/>
  </r>
  <r>
    <n v="0"/>
    <x v="0"/>
    <x v="0"/>
    <x v="728"/>
    <n v="316240"/>
    <x v="4"/>
    <x v="2"/>
    <x v="16"/>
    <x v="0"/>
  </r>
  <r>
    <n v="0"/>
    <x v="0"/>
    <x v="0"/>
    <x v="729"/>
    <n v="316245"/>
    <x v="4"/>
    <x v="2"/>
    <x v="16"/>
    <x v="0"/>
  </r>
  <r>
    <n v="5"/>
    <x v="0"/>
    <x v="0"/>
    <x v="730"/>
    <n v="316250"/>
    <x v="4"/>
    <x v="2"/>
    <x v="11"/>
    <x v="0"/>
  </r>
  <r>
    <n v="2"/>
    <x v="0"/>
    <x v="0"/>
    <x v="731"/>
    <n v="316255"/>
    <x v="4"/>
    <x v="2"/>
    <x v="2"/>
    <x v="0"/>
  </r>
  <r>
    <n v="0"/>
    <x v="0"/>
    <x v="0"/>
    <x v="732"/>
    <n v="316257"/>
    <x v="4"/>
    <x v="2"/>
    <x v="7"/>
    <x v="0"/>
  </r>
  <r>
    <n v="0"/>
    <x v="0"/>
    <x v="0"/>
    <x v="733"/>
    <n v="316260"/>
    <x v="4"/>
    <x v="2"/>
    <x v="2"/>
    <x v="0"/>
  </r>
  <r>
    <n v="0"/>
    <x v="0"/>
    <x v="0"/>
    <x v="734"/>
    <n v="316265"/>
    <x v="4"/>
    <x v="2"/>
    <x v="16"/>
    <x v="0"/>
  </r>
  <r>
    <n v="1"/>
    <x v="0"/>
    <x v="0"/>
    <x v="735"/>
    <n v="316270"/>
    <x v="4"/>
    <x v="2"/>
    <x v="16"/>
    <x v="0"/>
  </r>
  <r>
    <n v="0"/>
    <x v="0"/>
    <x v="0"/>
    <x v="736"/>
    <n v="316280"/>
    <x v="4"/>
    <x v="2"/>
    <x v="7"/>
    <x v="0"/>
  </r>
  <r>
    <n v="1"/>
    <x v="0"/>
    <x v="0"/>
    <x v="737"/>
    <n v="316290"/>
    <x v="4"/>
    <x v="2"/>
    <x v="9"/>
    <x v="0"/>
  </r>
  <r>
    <n v="2"/>
    <x v="0"/>
    <x v="0"/>
    <x v="738"/>
    <n v="316292"/>
    <x v="4"/>
    <x v="2"/>
    <x v="17"/>
    <x v="1"/>
  </r>
  <r>
    <n v="1"/>
    <x v="0"/>
    <x v="0"/>
    <x v="739"/>
    <n v="316294"/>
    <x v="4"/>
    <x v="2"/>
    <x v="10"/>
    <x v="0"/>
  </r>
  <r>
    <n v="2"/>
    <x v="0"/>
    <x v="0"/>
    <x v="740"/>
    <n v="316295"/>
    <x v="4"/>
    <x v="2"/>
    <x v="18"/>
    <x v="1"/>
  </r>
  <r>
    <n v="0"/>
    <x v="0"/>
    <x v="0"/>
    <x v="741"/>
    <n v="316300"/>
    <x v="4"/>
    <x v="2"/>
    <x v="7"/>
    <x v="0"/>
  </r>
  <r>
    <n v="0"/>
    <x v="0"/>
    <x v="0"/>
    <x v="742"/>
    <n v="316310"/>
    <x v="4"/>
    <x v="2"/>
    <x v="1"/>
    <x v="0"/>
  </r>
  <r>
    <n v="0"/>
    <x v="0"/>
    <x v="0"/>
    <x v="743"/>
    <n v="316320"/>
    <x v="4"/>
    <x v="2"/>
    <x v="8"/>
    <x v="0"/>
  </r>
  <r>
    <n v="0"/>
    <x v="0"/>
    <x v="0"/>
    <x v="744"/>
    <n v="316330"/>
    <x v="4"/>
    <x v="2"/>
    <x v="6"/>
    <x v="0"/>
  </r>
  <r>
    <n v="1"/>
    <x v="0"/>
    <x v="0"/>
    <x v="745"/>
    <n v="316340"/>
    <x v="4"/>
    <x v="2"/>
    <x v="2"/>
    <x v="0"/>
  </r>
  <r>
    <n v="0"/>
    <x v="0"/>
    <x v="0"/>
    <x v="746"/>
    <n v="316350"/>
    <x v="4"/>
    <x v="2"/>
    <x v="7"/>
    <x v="0"/>
  </r>
  <r>
    <n v="0"/>
    <x v="0"/>
    <x v="0"/>
    <x v="747"/>
    <n v="316360"/>
    <x v="4"/>
    <x v="2"/>
    <x v="2"/>
    <x v="0"/>
  </r>
  <r>
    <n v="2"/>
    <x v="0"/>
    <x v="0"/>
    <x v="748"/>
    <n v="316370"/>
    <x v="4"/>
    <x v="2"/>
    <x v="8"/>
    <x v="0"/>
  </r>
  <r>
    <n v="0"/>
    <x v="0"/>
    <x v="0"/>
    <x v="749"/>
    <n v="316380"/>
    <x v="4"/>
    <x v="2"/>
    <x v="9"/>
    <x v="0"/>
  </r>
  <r>
    <n v="0"/>
    <x v="0"/>
    <x v="0"/>
    <x v="750"/>
    <n v="316390"/>
    <x v="4"/>
    <x v="2"/>
    <x v="10"/>
    <x v="0"/>
  </r>
  <r>
    <n v="0"/>
    <x v="0"/>
    <x v="0"/>
    <x v="751"/>
    <n v="316410"/>
    <x v="4"/>
    <x v="2"/>
    <x v="7"/>
    <x v="0"/>
  </r>
  <r>
    <n v="1"/>
    <x v="0"/>
    <x v="0"/>
    <x v="752"/>
    <n v="316400"/>
    <x v="4"/>
    <x v="2"/>
    <x v="2"/>
    <x v="0"/>
  </r>
  <r>
    <n v="0"/>
    <x v="0"/>
    <x v="0"/>
    <x v="753"/>
    <n v="316420"/>
    <x v="4"/>
    <x v="2"/>
    <x v="3"/>
    <x v="0"/>
  </r>
  <r>
    <n v="1"/>
    <x v="0"/>
    <x v="0"/>
    <x v="754"/>
    <n v="316430"/>
    <x v="4"/>
    <x v="2"/>
    <x v="10"/>
    <x v="0"/>
  </r>
  <r>
    <n v="0"/>
    <x v="0"/>
    <x v="0"/>
    <x v="755"/>
    <n v="316440"/>
    <x v="4"/>
    <x v="2"/>
    <x v="8"/>
    <x v="0"/>
  </r>
  <r>
    <n v="1"/>
    <x v="0"/>
    <x v="0"/>
    <x v="756"/>
    <n v="316443"/>
    <x v="4"/>
    <x v="2"/>
    <x v="9"/>
    <x v="0"/>
  </r>
  <r>
    <n v="3"/>
    <x v="0"/>
    <x v="0"/>
    <x v="757"/>
    <n v="316447"/>
    <x v="4"/>
    <x v="2"/>
    <x v="2"/>
    <x v="0"/>
  </r>
  <r>
    <n v="0"/>
    <x v="0"/>
    <x v="0"/>
    <x v="758"/>
    <n v="316450"/>
    <x v="4"/>
    <x v="2"/>
    <x v="7"/>
    <x v="0"/>
  </r>
  <r>
    <n v="1"/>
    <x v="0"/>
    <x v="0"/>
    <x v="759"/>
    <n v="316460"/>
    <x v="4"/>
    <x v="2"/>
    <x v="1"/>
    <x v="0"/>
  </r>
  <r>
    <n v="7"/>
    <x v="0"/>
    <x v="0"/>
    <x v="760"/>
    <n v="316470"/>
    <x v="4"/>
    <x v="2"/>
    <x v="10"/>
    <x v="0"/>
  </r>
  <r>
    <n v="0"/>
    <x v="0"/>
    <x v="0"/>
    <x v="761"/>
    <n v="316480"/>
    <x v="4"/>
    <x v="2"/>
    <x v="3"/>
    <x v="0"/>
  </r>
  <r>
    <n v="0"/>
    <x v="0"/>
    <x v="0"/>
    <x v="762"/>
    <n v="316490"/>
    <x v="4"/>
    <x v="2"/>
    <x v="8"/>
    <x v="0"/>
  </r>
  <r>
    <n v="0"/>
    <x v="0"/>
    <x v="0"/>
    <x v="763"/>
    <n v="316520"/>
    <x v="4"/>
    <x v="2"/>
    <x v="5"/>
    <x v="0"/>
  </r>
  <r>
    <n v="1"/>
    <x v="0"/>
    <x v="0"/>
    <x v="764"/>
    <n v="316500"/>
    <x v="4"/>
    <x v="2"/>
    <x v="11"/>
    <x v="0"/>
  </r>
  <r>
    <n v="0"/>
    <x v="0"/>
    <x v="0"/>
    <x v="765"/>
    <n v="316510"/>
    <x v="4"/>
    <x v="2"/>
    <x v="10"/>
    <x v="0"/>
  </r>
  <r>
    <n v="0"/>
    <x v="0"/>
    <x v="0"/>
    <x v="766"/>
    <n v="316530"/>
    <x v="4"/>
    <x v="2"/>
    <x v="11"/>
    <x v="0"/>
  </r>
  <r>
    <n v="0"/>
    <x v="0"/>
    <x v="0"/>
    <x v="767"/>
    <n v="316540"/>
    <x v="4"/>
    <x v="2"/>
    <x v="8"/>
    <x v="0"/>
  </r>
  <r>
    <n v="0"/>
    <x v="0"/>
    <x v="0"/>
    <x v="768"/>
    <n v="316550"/>
    <x v="4"/>
    <x v="2"/>
    <x v="7"/>
    <x v="0"/>
  </r>
  <r>
    <n v="1"/>
    <x v="0"/>
    <x v="0"/>
    <x v="769"/>
    <n v="316553"/>
    <x v="4"/>
    <x v="2"/>
    <x v="17"/>
    <x v="1"/>
  </r>
  <r>
    <n v="0"/>
    <x v="0"/>
    <x v="0"/>
    <x v="770"/>
    <n v="316556"/>
    <x v="4"/>
    <x v="2"/>
    <x v="2"/>
    <x v="0"/>
  </r>
  <r>
    <n v="1"/>
    <x v="0"/>
    <x v="0"/>
    <x v="771"/>
    <n v="316557"/>
    <x v="4"/>
    <x v="2"/>
    <x v="8"/>
    <x v="0"/>
  </r>
  <r>
    <n v="0"/>
    <x v="0"/>
    <x v="0"/>
    <x v="772"/>
    <n v="316560"/>
    <x v="4"/>
    <x v="2"/>
    <x v="9"/>
    <x v="0"/>
  </r>
  <r>
    <n v="0"/>
    <x v="0"/>
    <x v="0"/>
    <x v="773"/>
    <n v="316570"/>
    <x v="4"/>
    <x v="2"/>
    <x v="9"/>
    <x v="0"/>
  </r>
  <r>
    <n v="0"/>
    <x v="0"/>
    <x v="0"/>
    <x v="774"/>
    <n v="316580"/>
    <x v="4"/>
    <x v="2"/>
    <x v="8"/>
    <x v="0"/>
  </r>
  <r>
    <n v="0"/>
    <x v="0"/>
    <x v="0"/>
    <x v="775"/>
    <n v="316590"/>
    <x v="4"/>
    <x v="2"/>
    <x v="3"/>
    <x v="0"/>
  </r>
  <r>
    <n v="0"/>
    <x v="0"/>
    <x v="0"/>
    <x v="776"/>
    <n v="316600"/>
    <x v="4"/>
    <x v="2"/>
    <x v="11"/>
    <x v="0"/>
  </r>
  <r>
    <n v="0"/>
    <x v="0"/>
    <x v="0"/>
    <x v="777"/>
    <n v="316610"/>
    <x v="4"/>
    <x v="2"/>
    <x v="7"/>
    <x v="0"/>
  </r>
  <r>
    <n v="0"/>
    <x v="0"/>
    <x v="0"/>
    <x v="778"/>
    <n v="316620"/>
    <x v="4"/>
    <x v="2"/>
    <x v="11"/>
    <x v="0"/>
  </r>
  <r>
    <n v="0"/>
    <x v="0"/>
    <x v="0"/>
    <x v="779"/>
    <n v="316630"/>
    <x v="4"/>
    <x v="2"/>
    <x v="2"/>
    <x v="0"/>
  </r>
  <r>
    <n v="0"/>
    <x v="0"/>
    <x v="0"/>
    <x v="780"/>
    <n v="316640"/>
    <x v="4"/>
    <x v="2"/>
    <x v="8"/>
    <x v="0"/>
  </r>
  <r>
    <n v="0"/>
    <x v="0"/>
    <x v="0"/>
    <x v="781"/>
    <n v="316650"/>
    <x v="4"/>
    <x v="2"/>
    <x v="3"/>
    <x v="0"/>
  </r>
  <r>
    <n v="0"/>
    <x v="0"/>
    <x v="0"/>
    <x v="782"/>
    <n v="316660"/>
    <x v="4"/>
    <x v="2"/>
    <x v="1"/>
    <x v="0"/>
  </r>
  <r>
    <n v="0"/>
    <x v="0"/>
    <x v="0"/>
    <x v="783"/>
    <n v="316680"/>
    <x v="4"/>
    <x v="2"/>
    <x v="0"/>
    <x v="0"/>
  </r>
  <r>
    <n v="2"/>
    <x v="0"/>
    <x v="0"/>
    <x v="784"/>
    <n v="316670"/>
    <x v="4"/>
    <x v="2"/>
    <x v="6"/>
    <x v="0"/>
  </r>
  <r>
    <n v="1"/>
    <x v="0"/>
    <x v="0"/>
    <x v="785"/>
    <n v="316690"/>
    <x v="4"/>
    <x v="2"/>
    <x v="10"/>
    <x v="0"/>
  </r>
  <r>
    <n v="0"/>
    <x v="0"/>
    <x v="0"/>
    <x v="786"/>
    <n v="316695"/>
    <x v="4"/>
    <x v="2"/>
    <x v="16"/>
    <x v="0"/>
  </r>
  <r>
    <n v="0"/>
    <x v="0"/>
    <x v="0"/>
    <x v="787"/>
    <n v="316700"/>
    <x v="4"/>
    <x v="2"/>
    <x v="8"/>
    <x v="0"/>
  </r>
  <r>
    <n v="0"/>
    <x v="0"/>
    <x v="0"/>
    <x v="788"/>
    <n v="316710"/>
    <x v="4"/>
    <x v="2"/>
    <x v="3"/>
    <x v="0"/>
  </r>
  <r>
    <n v="19"/>
    <x v="0"/>
    <x v="0"/>
    <x v="789"/>
    <n v="316720"/>
    <x v="4"/>
    <x v="2"/>
    <x v="12"/>
    <x v="0"/>
  </r>
  <r>
    <n v="0"/>
    <x v="0"/>
    <x v="0"/>
    <x v="790"/>
    <n v="316555"/>
    <x v="4"/>
    <x v="2"/>
    <x v="6"/>
    <x v="0"/>
  </r>
  <r>
    <n v="0"/>
    <x v="0"/>
    <x v="0"/>
    <x v="791"/>
    <n v="316730"/>
    <x v="4"/>
    <x v="2"/>
    <x v="9"/>
    <x v="0"/>
  </r>
  <r>
    <n v="1"/>
    <x v="0"/>
    <x v="0"/>
    <x v="792"/>
    <n v="316740"/>
    <x v="4"/>
    <x v="2"/>
    <x v="8"/>
    <x v="0"/>
  </r>
  <r>
    <n v="0"/>
    <x v="0"/>
    <x v="0"/>
    <x v="793"/>
    <n v="316750"/>
    <x v="4"/>
    <x v="2"/>
    <x v="9"/>
    <x v="0"/>
  </r>
  <r>
    <n v="0"/>
    <x v="0"/>
    <x v="0"/>
    <x v="794"/>
    <n v="316760"/>
    <x v="4"/>
    <x v="2"/>
    <x v="2"/>
    <x v="0"/>
  </r>
  <r>
    <n v="0"/>
    <x v="0"/>
    <x v="0"/>
    <x v="795"/>
    <n v="316770"/>
    <x v="4"/>
    <x v="2"/>
    <x v="7"/>
    <x v="0"/>
  </r>
  <r>
    <n v="0"/>
    <x v="0"/>
    <x v="0"/>
    <x v="796"/>
    <n v="316780"/>
    <x v="4"/>
    <x v="2"/>
    <x v="8"/>
    <x v="0"/>
  </r>
  <r>
    <n v="0"/>
    <x v="0"/>
    <x v="0"/>
    <x v="797"/>
    <n v="316790"/>
    <x v="4"/>
    <x v="2"/>
    <x v="9"/>
    <x v="0"/>
  </r>
  <r>
    <n v="3"/>
    <x v="0"/>
    <x v="0"/>
    <x v="798"/>
    <n v="316800"/>
    <x v="4"/>
    <x v="2"/>
    <x v="16"/>
    <x v="0"/>
  </r>
  <r>
    <n v="0"/>
    <x v="0"/>
    <x v="0"/>
    <x v="799"/>
    <n v="316805"/>
    <x v="4"/>
    <x v="2"/>
    <x v="2"/>
    <x v="0"/>
  </r>
  <r>
    <n v="0"/>
    <x v="0"/>
    <x v="0"/>
    <x v="800"/>
    <n v="316810"/>
    <x v="4"/>
    <x v="2"/>
    <x v="4"/>
    <x v="0"/>
  </r>
  <r>
    <n v="0"/>
    <x v="0"/>
    <x v="0"/>
    <x v="801"/>
    <n v="316820"/>
    <x v="4"/>
    <x v="2"/>
    <x v="1"/>
    <x v="0"/>
  </r>
  <r>
    <n v="2"/>
    <x v="0"/>
    <x v="0"/>
    <x v="802"/>
    <n v="316830"/>
    <x v="4"/>
    <x v="2"/>
    <x v="18"/>
    <x v="1"/>
  </r>
  <r>
    <n v="1"/>
    <x v="0"/>
    <x v="0"/>
    <x v="803"/>
    <n v="316840"/>
    <x v="4"/>
    <x v="2"/>
    <x v="7"/>
    <x v="0"/>
  </r>
  <r>
    <n v="1"/>
    <x v="0"/>
    <x v="0"/>
    <x v="804"/>
    <n v="316850"/>
    <x v="4"/>
    <x v="2"/>
    <x v="9"/>
    <x v="0"/>
  </r>
  <r>
    <n v="4"/>
    <x v="0"/>
    <x v="0"/>
    <x v="805"/>
    <n v="316860"/>
    <x v="4"/>
    <x v="2"/>
    <x v="6"/>
    <x v="0"/>
  </r>
  <r>
    <n v="6"/>
    <x v="0"/>
    <x v="0"/>
    <x v="806"/>
    <n v="316870"/>
    <x v="4"/>
    <x v="2"/>
    <x v="2"/>
    <x v="0"/>
  </r>
  <r>
    <n v="0"/>
    <x v="0"/>
    <x v="0"/>
    <x v="807"/>
    <n v="316880"/>
    <x v="4"/>
    <x v="2"/>
    <x v="11"/>
    <x v="0"/>
  </r>
  <r>
    <n v="0"/>
    <x v="0"/>
    <x v="0"/>
    <x v="808"/>
    <n v="316890"/>
    <x v="4"/>
    <x v="2"/>
    <x v="0"/>
    <x v="0"/>
  </r>
  <r>
    <n v="0"/>
    <x v="0"/>
    <x v="0"/>
    <x v="809"/>
    <n v="316900"/>
    <x v="4"/>
    <x v="2"/>
    <x v="9"/>
    <x v="0"/>
  </r>
  <r>
    <n v="0"/>
    <x v="0"/>
    <x v="0"/>
    <x v="810"/>
    <n v="316905"/>
    <x v="4"/>
    <x v="2"/>
    <x v="8"/>
    <x v="0"/>
  </r>
  <r>
    <n v="1"/>
    <x v="0"/>
    <x v="0"/>
    <x v="811"/>
    <n v="316910"/>
    <x v="4"/>
    <x v="2"/>
    <x v="8"/>
    <x v="0"/>
  </r>
  <r>
    <n v="0"/>
    <x v="0"/>
    <x v="0"/>
    <x v="812"/>
    <n v="316920"/>
    <x v="4"/>
    <x v="2"/>
    <x v="9"/>
    <x v="0"/>
  </r>
  <r>
    <n v="3"/>
    <x v="0"/>
    <x v="0"/>
    <x v="813"/>
    <n v="316930"/>
    <x v="4"/>
    <x v="2"/>
    <x v="5"/>
    <x v="0"/>
  </r>
  <r>
    <n v="1"/>
    <x v="0"/>
    <x v="0"/>
    <x v="814"/>
    <n v="316935"/>
    <x v="4"/>
    <x v="2"/>
    <x v="3"/>
    <x v="0"/>
  </r>
  <r>
    <n v="5"/>
    <x v="0"/>
    <x v="0"/>
    <x v="815"/>
    <n v="316940"/>
    <x v="4"/>
    <x v="2"/>
    <x v="5"/>
    <x v="0"/>
  </r>
  <r>
    <n v="0"/>
    <x v="0"/>
    <x v="0"/>
    <x v="816"/>
    <n v="316950"/>
    <x v="4"/>
    <x v="2"/>
    <x v="7"/>
    <x v="0"/>
  </r>
  <r>
    <n v="2"/>
    <x v="0"/>
    <x v="0"/>
    <x v="817"/>
    <n v="316960"/>
    <x v="4"/>
    <x v="2"/>
    <x v="13"/>
    <x v="0"/>
  </r>
  <r>
    <n v="2"/>
    <x v="0"/>
    <x v="0"/>
    <x v="818"/>
    <n v="316970"/>
    <x v="4"/>
    <x v="2"/>
    <x v="3"/>
    <x v="0"/>
  </r>
  <r>
    <n v="0"/>
    <x v="0"/>
    <x v="0"/>
    <x v="819"/>
    <n v="316980"/>
    <x v="4"/>
    <x v="2"/>
    <x v="8"/>
    <x v="0"/>
  </r>
  <r>
    <n v="8"/>
    <x v="0"/>
    <x v="0"/>
    <x v="820"/>
    <n v="316990"/>
    <x v="4"/>
    <x v="2"/>
    <x v="9"/>
    <x v="0"/>
  </r>
  <r>
    <n v="0"/>
    <x v="0"/>
    <x v="0"/>
    <x v="821"/>
    <n v="317000"/>
    <x v="4"/>
    <x v="2"/>
    <x v="16"/>
    <x v="0"/>
  </r>
  <r>
    <n v="3"/>
    <x v="0"/>
    <x v="0"/>
    <x v="822"/>
    <n v="317005"/>
    <x v="4"/>
    <x v="2"/>
    <x v="2"/>
    <x v="0"/>
  </r>
  <r>
    <n v="190"/>
    <x v="0"/>
    <x v="0"/>
    <x v="823"/>
    <n v="317010"/>
    <x v="4"/>
    <x v="2"/>
    <x v="4"/>
    <x v="0"/>
  </r>
  <r>
    <n v="222"/>
    <x v="0"/>
    <x v="0"/>
    <x v="824"/>
    <n v="317020"/>
    <x v="4"/>
    <x v="2"/>
    <x v="13"/>
    <x v="0"/>
  </r>
  <r>
    <n v="0"/>
    <x v="0"/>
    <x v="0"/>
    <x v="825"/>
    <n v="317030"/>
    <x v="4"/>
    <x v="2"/>
    <x v="6"/>
    <x v="0"/>
  </r>
  <r>
    <n v="5"/>
    <x v="0"/>
    <x v="0"/>
    <x v="826"/>
    <n v="317040"/>
    <x v="4"/>
    <x v="2"/>
    <x v="14"/>
    <x v="0"/>
  </r>
  <r>
    <n v="0"/>
    <x v="0"/>
    <x v="0"/>
    <x v="827"/>
    <n v="317043"/>
    <x v="4"/>
    <x v="2"/>
    <x v="4"/>
    <x v="0"/>
  </r>
  <r>
    <n v="0"/>
    <x v="0"/>
    <x v="0"/>
    <x v="828"/>
    <n v="317047"/>
    <x v="4"/>
    <x v="2"/>
    <x v="14"/>
    <x v="0"/>
  </r>
  <r>
    <n v="0"/>
    <x v="0"/>
    <x v="0"/>
    <x v="829"/>
    <n v="317050"/>
    <x v="4"/>
    <x v="2"/>
    <x v="2"/>
    <x v="0"/>
  </r>
  <r>
    <n v="1"/>
    <x v="0"/>
    <x v="0"/>
    <x v="830"/>
    <n v="317052"/>
    <x v="4"/>
    <x v="2"/>
    <x v="14"/>
    <x v="0"/>
  </r>
  <r>
    <n v="0"/>
    <x v="0"/>
    <x v="0"/>
    <x v="831"/>
    <n v="317057"/>
    <x v="4"/>
    <x v="2"/>
    <x v="2"/>
    <x v="0"/>
  </r>
  <r>
    <n v="0"/>
    <x v="0"/>
    <x v="0"/>
    <x v="832"/>
    <n v="317060"/>
    <x v="4"/>
    <x v="2"/>
    <x v="10"/>
    <x v="0"/>
  </r>
  <r>
    <n v="0"/>
    <x v="0"/>
    <x v="0"/>
    <x v="833"/>
    <n v="317065"/>
    <x v="4"/>
    <x v="2"/>
    <x v="16"/>
    <x v="0"/>
  </r>
  <r>
    <n v="8"/>
    <x v="0"/>
    <x v="0"/>
    <x v="834"/>
    <n v="317070"/>
    <x v="4"/>
    <x v="2"/>
    <x v="5"/>
    <x v="0"/>
  </r>
  <r>
    <n v="0"/>
    <x v="0"/>
    <x v="0"/>
    <x v="835"/>
    <n v="317075"/>
    <x v="4"/>
    <x v="2"/>
    <x v="0"/>
    <x v="0"/>
  </r>
  <r>
    <n v="0"/>
    <x v="0"/>
    <x v="0"/>
    <x v="836"/>
    <n v="317080"/>
    <x v="4"/>
    <x v="2"/>
    <x v="3"/>
    <x v="0"/>
  </r>
  <r>
    <n v="1"/>
    <x v="0"/>
    <x v="0"/>
    <x v="837"/>
    <n v="317090"/>
    <x v="4"/>
    <x v="2"/>
    <x v="16"/>
    <x v="0"/>
  </r>
  <r>
    <n v="0"/>
    <x v="0"/>
    <x v="0"/>
    <x v="838"/>
    <n v="317100"/>
    <x v="4"/>
    <x v="2"/>
    <x v="14"/>
    <x v="0"/>
  </r>
  <r>
    <n v="0"/>
    <x v="0"/>
    <x v="0"/>
    <x v="839"/>
    <n v="317103"/>
    <x v="4"/>
    <x v="2"/>
    <x v="16"/>
    <x v="0"/>
  </r>
  <r>
    <n v="0"/>
    <x v="0"/>
    <x v="0"/>
    <x v="840"/>
    <n v="317107"/>
    <x v="4"/>
    <x v="2"/>
    <x v="3"/>
    <x v="0"/>
  </r>
  <r>
    <n v="1"/>
    <x v="0"/>
    <x v="0"/>
    <x v="841"/>
    <n v="317110"/>
    <x v="4"/>
    <x v="2"/>
    <x v="4"/>
    <x v="0"/>
  </r>
  <r>
    <n v="0"/>
    <x v="0"/>
    <x v="0"/>
    <x v="842"/>
    <n v="317115"/>
    <x v="4"/>
    <x v="2"/>
    <x v="2"/>
    <x v="0"/>
  </r>
  <r>
    <n v="14"/>
    <x v="0"/>
    <x v="0"/>
    <x v="843"/>
    <n v="317120"/>
    <x v="4"/>
    <x v="2"/>
    <x v="18"/>
    <x v="1"/>
  </r>
  <r>
    <n v="8"/>
    <x v="0"/>
    <x v="0"/>
    <x v="844"/>
    <n v="317130"/>
    <x v="4"/>
    <x v="2"/>
    <x v="9"/>
    <x v="0"/>
  </r>
  <r>
    <n v="0"/>
    <x v="0"/>
    <x v="0"/>
    <x v="845"/>
    <n v="317140"/>
    <x v="4"/>
    <x v="2"/>
    <x v="9"/>
    <x v="0"/>
  </r>
  <r>
    <n v="0"/>
    <x v="0"/>
    <x v="0"/>
    <x v="846"/>
    <n v="317160"/>
    <x v="4"/>
    <x v="2"/>
    <x v="6"/>
    <x v="0"/>
  </r>
  <r>
    <n v="0"/>
    <x v="0"/>
    <x v="0"/>
    <x v="847"/>
    <n v="317170"/>
    <x v="4"/>
    <x v="2"/>
    <x v="8"/>
    <x v="0"/>
  </r>
  <r>
    <n v="0"/>
    <x v="0"/>
    <x v="0"/>
    <x v="848"/>
    <n v="317180"/>
    <x v="4"/>
    <x v="2"/>
    <x v="7"/>
    <x v="0"/>
  </r>
  <r>
    <n v="0"/>
    <x v="0"/>
    <x v="0"/>
    <x v="849"/>
    <n v="317190"/>
    <x v="4"/>
    <x v="2"/>
    <x v="7"/>
    <x v="0"/>
  </r>
  <r>
    <n v="0"/>
    <x v="0"/>
    <x v="0"/>
    <x v="850"/>
    <n v="317200"/>
    <x v="4"/>
    <x v="2"/>
    <x v="9"/>
    <x v="0"/>
  </r>
  <r>
    <n v="0"/>
    <x v="0"/>
    <x v="0"/>
    <x v="851"/>
    <n v="317210"/>
    <x v="4"/>
    <x v="2"/>
    <x v="9"/>
    <x v="0"/>
  </r>
  <r>
    <n v="0"/>
    <x v="0"/>
    <x v="0"/>
    <x v="852"/>
    <n v="317220"/>
    <x v="4"/>
    <x v="2"/>
    <x v="8"/>
    <x v="0"/>
  </r>
  <r>
    <n v="2"/>
    <x v="0"/>
    <x v="0"/>
    <x v="0"/>
    <n v="310010"/>
    <x v="5"/>
    <x v="2"/>
    <x v="0"/>
    <x v="0"/>
  </r>
  <r>
    <n v="1"/>
    <x v="0"/>
    <x v="0"/>
    <x v="1"/>
    <n v="310020"/>
    <x v="5"/>
    <x v="2"/>
    <x v="1"/>
    <x v="0"/>
  </r>
  <r>
    <n v="1"/>
    <x v="0"/>
    <x v="0"/>
    <x v="2"/>
    <n v="310030"/>
    <x v="5"/>
    <x v="2"/>
    <x v="2"/>
    <x v="0"/>
  </r>
  <r>
    <n v="0"/>
    <x v="0"/>
    <x v="0"/>
    <x v="3"/>
    <n v="310040"/>
    <x v="5"/>
    <x v="2"/>
    <x v="2"/>
    <x v="0"/>
  </r>
  <r>
    <n v="0"/>
    <x v="0"/>
    <x v="0"/>
    <x v="4"/>
    <n v="310050"/>
    <x v="5"/>
    <x v="2"/>
    <x v="2"/>
    <x v="0"/>
  </r>
  <r>
    <n v="3"/>
    <x v="0"/>
    <x v="0"/>
    <x v="5"/>
    <n v="310060"/>
    <x v="5"/>
    <x v="2"/>
    <x v="3"/>
    <x v="0"/>
  </r>
  <r>
    <n v="0"/>
    <x v="0"/>
    <x v="0"/>
    <x v="6"/>
    <n v="310070"/>
    <x v="5"/>
    <x v="2"/>
    <x v="4"/>
    <x v="0"/>
  </r>
  <r>
    <n v="1"/>
    <x v="0"/>
    <x v="0"/>
    <x v="7"/>
    <n v="310080"/>
    <x v="5"/>
    <x v="2"/>
    <x v="5"/>
    <x v="0"/>
  </r>
  <r>
    <n v="1"/>
    <x v="0"/>
    <x v="0"/>
    <x v="8"/>
    <n v="310090"/>
    <x v="5"/>
    <x v="2"/>
    <x v="6"/>
    <x v="0"/>
  </r>
  <r>
    <n v="0"/>
    <x v="0"/>
    <x v="0"/>
    <x v="9"/>
    <n v="310100"/>
    <x v="5"/>
    <x v="2"/>
    <x v="6"/>
    <x v="0"/>
  </r>
  <r>
    <n v="1"/>
    <x v="0"/>
    <x v="0"/>
    <x v="10"/>
    <n v="310110"/>
    <x v="5"/>
    <x v="2"/>
    <x v="7"/>
    <x v="0"/>
  </r>
  <r>
    <n v="0"/>
    <x v="0"/>
    <x v="0"/>
    <x v="11"/>
    <n v="310120"/>
    <x v="5"/>
    <x v="2"/>
    <x v="8"/>
    <x v="0"/>
  </r>
  <r>
    <n v="0"/>
    <x v="0"/>
    <x v="0"/>
    <x v="12"/>
    <n v="310130"/>
    <x v="5"/>
    <x v="2"/>
    <x v="8"/>
    <x v="0"/>
  </r>
  <r>
    <n v="1"/>
    <x v="0"/>
    <x v="0"/>
    <x v="13"/>
    <n v="310140"/>
    <x v="5"/>
    <x v="2"/>
    <x v="8"/>
    <x v="0"/>
  </r>
  <r>
    <n v="0"/>
    <x v="0"/>
    <x v="0"/>
    <x v="14"/>
    <n v="310150"/>
    <x v="5"/>
    <x v="2"/>
    <x v="9"/>
    <x v="0"/>
  </r>
  <r>
    <n v="11"/>
    <x v="0"/>
    <x v="0"/>
    <x v="15"/>
    <n v="310160"/>
    <x v="5"/>
    <x v="2"/>
    <x v="10"/>
    <x v="0"/>
  </r>
  <r>
    <n v="0"/>
    <x v="0"/>
    <x v="0"/>
    <x v="16"/>
    <n v="310163"/>
    <x v="5"/>
    <x v="2"/>
    <x v="11"/>
    <x v="0"/>
  </r>
  <r>
    <n v="4"/>
    <x v="0"/>
    <x v="0"/>
    <x v="17"/>
    <n v="310170"/>
    <x v="5"/>
    <x v="2"/>
    <x v="6"/>
    <x v="0"/>
  </r>
  <r>
    <n v="1"/>
    <x v="0"/>
    <x v="0"/>
    <x v="18"/>
    <n v="310180"/>
    <x v="5"/>
    <x v="2"/>
    <x v="7"/>
    <x v="0"/>
  </r>
  <r>
    <n v="1"/>
    <x v="0"/>
    <x v="0"/>
    <x v="19"/>
    <n v="310190"/>
    <x v="5"/>
    <x v="2"/>
    <x v="10"/>
    <x v="0"/>
  </r>
  <r>
    <n v="1"/>
    <x v="0"/>
    <x v="0"/>
    <x v="20"/>
    <n v="310200"/>
    <x v="5"/>
    <x v="2"/>
    <x v="10"/>
    <x v="0"/>
  </r>
  <r>
    <n v="0"/>
    <x v="0"/>
    <x v="0"/>
    <x v="21"/>
    <n v="310205"/>
    <x v="5"/>
    <x v="2"/>
    <x v="2"/>
    <x v="0"/>
  </r>
  <r>
    <n v="0"/>
    <x v="0"/>
    <x v="0"/>
    <x v="22"/>
    <n v="315350"/>
    <x v="5"/>
    <x v="2"/>
    <x v="2"/>
    <x v="0"/>
  </r>
  <r>
    <n v="0"/>
    <x v="0"/>
    <x v="0"/>
    <x v="23"/>
    <n v="310210"/>
    <x v="5"/>
    <x v="2"/>
    <x v="11"/>
    <x v="0"/>
  </r>
  <r>
    <n v="0"/>
    <x v="0"/>
    <x v="0"/>
    <x v="24"/>
    <n v="310220"/>
    <x v="5"/>
    <x v="2"/>
    <x v="7"/>
    <x v="0"/>
  </r>
  <r>
    <n v="0"/>
    <x v="0"/>
    <x v="0"/>
    <x v="25"/>
    <n v="310230"/>
    <x v="5"/>
    <x v="2"/>
    <x v="2"/>
    <x v="0"/>
  </r>
  <r>
    <n v="0"/>
    <x v="0"/>
    <x v="0"/>
    <x v="26"/>
    <n v="310240"/>
    <x v="5"/>
    <x v="2"/>
    <x v="3"/>
    <x v="0"/>
  </r>
  <r>
    <n v="0"/>
    <x v="0"/>
    <x v="0"/>
    <x v="27"/>
    <n v="310250"/>
    <x v="5"/>
    <x v="2"/>
    <x v="2"/>
    <x v="0"/>
  </r>
  <r>
    <n v="2"/>
    <x v="0"/>
    <x v="0"/>
    <x v="28"/>
    <n v="310260"/>
    <x v="5"/>
    <x v="2"/>
    <x v="10"/>
    <x v="0"/>
  </r>
  <r>
    <n v="0"/>
    <x v="0"/>
    <x v="0"/>
    <x v="29"/>
    <n v="310280"/>
    <x v="5"/>
    <x v="2"/>
    <x v="11"/>
    <x v="0"/>
  </r>
  <r>
    <n v="2"/>
    <x v="0"/>
    <x v="0"/>
    <x v="30"/>
    <n v="310285"/>
    <x v="5"/>
    <x v="2"/>
    <x v="3"/>
    <x v="0"/>
  </r>
  <r>
    <n v="1"/>
    <x v="0"/>
    <x v="0"/>
    <x v="31"/>
    <n v="310290"/>
    <x v="5"/>
    <x v="2"/>
    <x v="11"/>
    <x v="0"/>
  </r>
  <r>
    <n v="1"/>
    <x v="0"/>
    <x v="0"/>
    <x v="32"/>
    <n v="310300"/>
    <x v="5"/>
    <x v="2"/>
    <x v="2"/>
    <x v="0"/>
  </r>
  <r>
    <n v="0"/>
    <x v="0"/>
    <x v="0"/>
    <x v="33"/>
    <n v="310310"/>
    <x v="5"/>
    <x v="2"/>
    <x v="9"/>
    <x v="0"/>
  </r>
  <r>
    <n v="0"/>
    <x v="0"/>
    <x v="0"/>
    <x v="34"/>
    <n v="310320"/>
    <x v="5"/>
    <x v="2"/>
    <x v="12"/>
    <x v="0"/>
  </r>
  <r>
    <n v="0"/>
    <x v="0"/>
    <x v="0"/>
    <x v="35"/>
    <n v="310330"/>
    <x v="5"/>
    <x v="2"/>
    <x v="11"/>
    <x v="0"/>
  </r>
  <r>
    <n v="0"/>
    <x v="0"/>
    <x v="0"/>
    <x v="36"/>
    <n v="310340"/>
    <x v="5"/>
    <x v="2"/>
    <x v="6"/>
    <x v="0"/>
  </r>
  <r>
    <n v="35"/>
    <x v="0"/>
    <x v="0"/>
    <x v="37"/>
    <n v="310350"/>
    <x v="5"/>
    <x v="2"/>
    <x v="13"/>
    <x v="0"/>
  </r>
  <r>
    <n v="0"/>
    <x v="0"/>
    <x v="0"/>
    <x v="38"/>
    <n v="310360"/>
    <x v="5"/>
    <x v="2"/>
    <x v="11"/>
    <x v="0"/>
  </r>
  <r>
    <n v="1"/>
    <x v="0"/>
    <x v="0"/>
    <x v="39"/>
    <n v="310370"/>
    <x v="5"/>
    <x v="2"/>
    <x v="9"/>
    <x v="0"/>
  </r>
  <r>
    <n v="0"/>
    <x v="0"/>
    <x v="0"/>
    <x v="40"/>
    <n v="310375"/>
    <x v="5"/>
    <x v="2"/>
    <x v="13"/>
    <x v="0"/>
  </r>
  <r>
    <n v="1"/>
    <x v="0"/>
    <x v="0"/>
    <x v="41"/>
    <n v="310380"/>
    <x v="5"/>
    <x v="2"/>
    <x v="0"/>
    <x v="0"/>
  </r>
  <r>
    <n v="1"/>
    <x v="0"/>
    <x v="0"/>
    <x v="42"/>
    <n v="310390"/>
    <x v="5"/>
    <x v="2"/>
    <x v="1"/>
    <x v="0"/>
  </r>
  <r>
    <n v="8"/>
    <x v="0"/>
    <x v="0"/>
    <x v="43"/>
    <n v="310400"/>
    <x v="5"/>
    <x v="2"/>
    <x v="4"/>
    <x v="0"/>
  </r>
  <r>
    <n v="0"/>
    <x v="0"/>
    <x v="0"/>
    <x v="44"/>
    <n v="310410"/>
    <x v="5"/>
    <x v="2"/>
    <x v="10"/>
    <x v="0"/>
  </r>
  <r>
    <n v="6"/>
    <x v="0"/>
    <x v="0"/>
    <x v="45"/>
    <n v="310420"/>
    <x v="5"/>
    <x v="2"/>
    <x v="1"/>
    <x v="0"/>
  </r>
  <r>
    <n v="0"/>
    <x v="0"/>
    <x v="0"/>
    <x v="46"/>
    <n v="310430"/>
    <x v="5"/>
    <x v="2"/>
    <x v="10"/>
    <x v="0"/>
  </r>
  <r>
    <n v="0"/>
    <x v="0"/>
    <x v="0"/>
    <x v="47"/>
    <n v="310440"/>
    <x v="5"/>
    <x v="2"/>
    <x v="9"/>
    <x v="0"/>
  </r>
  <r>
    <n v="0"/>
    <x v="0"/>
    <x v="0"/>
    <x v="48"/>
    <n v="310445"/>
    <x v="5"/>
    <x v="2"/>
    <x v="3"/>
    <x v="0"/>
  </r>
  <r>
    <n v="0"/>
    <x v="0"/>
    <x v="0"/>
    <x v="49"/>
    <n v="310450"/>
    <x v="5"/>
    <x v="2"/>
    <x v="14"/>
    <x v="0"/>
  </r>
  <r>
    <n v="1"/>
    <x v="0"/>
    <x v="0"/>
    <x v="50"/>
    <n v="310460"/>
    <x v="5"/>
    <x v="2"/>
    <x v="9"/>
    <x v="0"/>
  </r>
  <r>
    <n v="1"/>
    <x v="0"/>
    <x v="0"/>
    <x v="51"/>
    <n v="310470"/>
    <x v="5"/>
    <x v="2"/>
    <x v="6"/>
    <x v="0"/>
  </r>
  <r>
    <n v="0"/>
    <x v="0"/>
    <x v="0"/>
    <x v="52"/>
    <n v="310480"/>
    <x v="5"/>
    <x v="2"/>
    <x v="3"/>
    <x v="0"/>
  </r>
  <r>
    <n v="0"/>
    <x v="0"/>
    <x v="0"/>
    <x v="53"/>
    <n v="310490"/>
    <x v="5"/>
    <x v="2"/>
    <x v="8"/>
    <x v="0"/>
  </r>
  <r>
    <n v="0"/>
    <x v="0"/>
    <x v="0"/>
    <x v="54"/>
    <n v="310500"/>
    <x v="5"/>
    <x v="2"/>
    <x v="12"/>
    <x v="1"/>
  </r>
  <r>
    <n v="2"/>
    <x v="0"/>
    <x v="0"/>
    <x v="55"/>
    <n v="310510"/>
    <x v="5"/>
    <x v="2"/>
    <x v="1"/>
    <x v="0"/>
  </r>
  <r>
    <n v="0"/>
    <x v="0"/>
    <x v="0"/>
    <x v="56"/>
    <n v="310520"/>
    <x v="5"/>
    <x v="2"/>
    <x v="6"/>
    <x v="0"/>
  </r>
  <r>
    <n v="2"/>
    <x v="0"/>
    <x v="0"/>
    <x v="57"/>
    <n v="310530"/>
    <x v="5"/>
    <x v="2"/>
    <x v="10"/>
    <x v="0"/>
  </r>
  <r>
    <n v="0"/>
    <x v="0"/>
    <x v="0"/>
    <x v="58"/>
    <n v="310540"/>
    <x v="5"/>
    <x v="2"/>
    <x v="2"/>
    <x v="0"/>
  </r>
  <r>
    <n v="0"/>
    <x v="0"/>
    <x v="0"/>
    <x v="59"/>
    <n v="310550"/>
    <x v="5"/>
    <x v="2"/>
    <x v="9"/>
    <x v="0"/>
  </r>
  <r>
    <n v="3"/>
    <x v="0"/>
    <x v="0"/>
    <x v="60"/>
    <n v="310560"/>
    <x v="5"/>
    <x v="2"/>
    <x v="11"/>
    <x v="0"/>
  </r>
  <r>
    <n v="0"/>
    <x v="0"/>
    <x v="0"/>
    <x v="61"/>
    <n v="310570"/>
    <x v="5"/>
    <x v="2"/>
    <x v="2"/>
    <x v="0"/>
  </r>
  <r>
    <n v="0"/>
    <x v="0"/>
    <x v="0"/>
    <x v="62"/>
    <n v="310590"/>
    <x v="5"/>
    <x v="2"/>
    <x v="11"/>
    <x v="0"/>
  </r>
  <r>
    <n v="0"/>
    <x v="0"/>
    <x v="0"/>
    <x v="63"/>
    <n v="310600"/>
    <x v="5"/>
    <x v="2"/>
    <x v="2"/>
    <x v="0"/>
  </r>
  <r>
    <n v="0"/>
    <x v="0"/>
    <x v="0"/>
    <x v="64"/>
    <n v="310610"/>
    <x v="5"/>
    <x v="2"/>
    <x v="9"/>
    <x v="0"/>
  </r>
  <r>
    <n v="603"/>
    <x v="0"/>
    <x v="0"/>
    <x v="65"/>
    <n v="310620"/>
    <x v="5"/>
    <x v="2"/>
    <x v="15"/>
    <x v="0"/>
  </r>
  <r>
    <n v="0"/>
    <x v="0"/>
    <x v="0"/>
    <x v="66"/>
    <n v="310630"/>
    <x v="5"/>
    <x v="2"/>
    <x v="2"/>
    <x v="0"/>
  </r>
  <r>
    <n v="0"/>
    <x v="0"/>
    <x v="0"/>
    <x v="67"/>
    <n v="310640"/>
    <x v="5"/>
    <x v="2"/>
    <x v="11"/>
    <x v="0"/>
  </r>
  <r>
    <n v="0"/>
    <x v="0"/>
    <x v="0"/>
    <x v="68"/>
    <n v="310650"/>
    <x v="5"/>
    <x v="2"/>
    <x v="3"/>
    <x v="0"/>
  </r>
  <r>
    <n v="0"/>
    <x v="0"/>
    <x v="0"/>
    <x v="69"/>
    <n v="310665"/>
    <x v="5"/>
    <x v="2"/>
    <x v="16"/>
    <x v="0"/>
  </r>
  <r>
    <n v="0"/>
    <x v="0"/>
    <x v="0"/>
    <x v="70"/>
    <n v="310660"/>
    <x v="5"/>
    <x v="2"/>
    <x v="6"/>
    <x v="0"/>
  </r>
  <r>
    <n v="82"/>
    <x v="0"/>
    <x v="0"/>
    <x v="71"/>
    <n v="310670"/>
    <x v="5"/>
    <x v="2"/>
    <x v="17"/>
    <x v="1"/>
  </r>
  <r>
    <n v="0"/>
    <x v="0"/>
    <x v="0"/>
    <x v="72"/>
    <n v="310680"/>
    <x v="5"/>
    <x v="2"/>
    <x v="11"/>
    <x v="0"/>
  </r>
  <r>
    <n v="0"/>
    <x v="0"/>
    <x v="0"/>
    <x v="73"/>
    <n v="310690"/>
    <x v="5"/>
    <x v="2"/>
    <x v="9"/>
    <x v="0"/>
  </r>
  <r>
    <n v="1"/>
    <x v="0"/>
    <x v="0"/>
    <x v="74"/>
    <n v="310700"/>
    <x v="5"/>
    <x v="2"/>
    <x v="1"/>
    <x v="0"/>
  </r>
  <r>
    <n v="4"/>
    <x v="0"/>
    <x v="0"/>
    <x v="75"/>
    <n v="310710"/>
    <x v="5"/>
    <x v="2"/>
    <x v="5"/>
    <x v="0"/>
  </r>
  <r>
    <n v="0"/>
    <x v="0"/>
    <x v="0"/>
    <x v="76"/>
    <n v="310720"/>
    <x v="5"/>
    <x v="2"/>
    <x v="8"/>
    <x v="0"/>
  </r>
  <r>
    <n v="5"/>
    <x v="0"/>
    <x v="0"/>
    <x v="77"/>
    <n v="310730"/>
    <x v="5"/>
    <x v="2"/>
    <x v="16"/>
    <x v="0"/>
  </r>
  <r>
    <n v="8"/>
    <x v="0"/>
    <x v="0"/>
    <x v="78"/>
    <n v="310740"/>
    <x v="5"/>
    <x v="2"/>
    <x v="1"/>
    <x v="0"/>
  </r>
  <r>
    <n v="0"/>
    <x v="0"/>
    <x v="0"/>
    <x v="79"/>
    <n v="310750"/>
    <x v="5"/>
    <x v="2"/>
    <x v="11"/>
    <x v="0"/>
  </r>
  <r>
    <n v="0"/>
    <x v="0"/>
    <x v="0"/>
    <x v="80"/>
    <n v="310760"/>
    <x v="5"/>
    <x v="2"/>
    <x v="10"/>
    <x v="0"/>
  </r>
  <r>
    <n v="0"/>
    <x v="0"/>
    <x v="0"/>
    <x v="81"/>
    <n v="310770"/>
    <x v="5"/>
    <x v="2"/>
    <x v="2"/>
    <x v="0"/>
  </r>
  <r>
    <n v="1"/>
    <x v="0"/>
    <x v="0"/>
    <x v="82"/>
    <n v="310780"/>
    <x v="5"/>
    <x v="2"/>
    <x v="2"/>
    <x v="0"/>
  </r>
  <r>
    <n v="0"/>
    <x v="0"/>
    <x v="0"/>
    <x v="83"/>
    <n v="310790"/>
    <x v="5"/>
    <x v="2"/>
    <x v="8"/>
    <x v="0"/>
  </r>
  <r>
    <n v="0"/>
    <x v="0"/>
    <x v="0"/>
    <x v="84"/>
    <n v="310800"/>
    <x v="5"/>
    <x v="2"/>
    <x v="5"/>
    <x v="0"/>
  </r>
  <r>
    <n v="0"/>
    <x v="0"/>
    <x v="0"/>
    <x v="85"/>
    <n v="310810"/>
    <x v="5"/>
    <x v="2"/>
    <x v="17"/>
    <x v="0"/>
  </r>
  <r>
    <n v="0"/>
    <x v="0"/>
    <x v="0"/>
    <x v="86"/>
    <n v="310820"/>
    <x v="5"/>
    <x v="2"/>
    <x v="14"/>
    <x v="0"/>
  </r>
  <r>
    <n v="0"/>
    <x v="0"/>
    <x v="0"/>
    <x v="87"/>
    <n v="310825"/>
    <x v="5"/>
    <x v="2"/>
    <x v="16"/>
    <x v="0"/>
  </r>
  <r>
    <n v="0"/>
    <x v="0"/>
    <x v="0"/>
    <x v="88"/>
    <n v="310830"/>
    <x v="5"/>
    <x v="2"/>
    <x v="8"/>
    <x v="0"/>
  </r>
  <r>
    <n v="1"/>
    <x v="0"/>
    <x v="0"/>
    <x v="89"/>
    <n v="310840"/>
    <x v="5"/>
    <x v="2"/>
    <x v="10"/>
    <x v="0"/>
  </r>
  <r>
    <n v="0"/>
    <x v="0"/>
    <x v="0"/>
    <x v="90"/>
    <n v="310850"/>
    <x v="5"/>
    <x v="2"/>
    <x v="16"/>
    <x v="0"/>
  </r>
  <r>
    <n v="0"/>
    <x v="0"/>
    <x v="0"/>
    <x v="91"/>
    <n v="310870"/>
    <x v="5"/>
    <x v="2"/>
    <x v="9"/>
    <x v="0"/>
  </r>
  <r>
    <n v="1"/>
    <x v="0"/>
    <x v="0"/>
    <x v="92"/>
    <n v="310855"/>
    <x v="5"/>
    <x v="2"/>
    <x v="14"/>
    <x v="0"/>
  </r>
  <r>
    <n v="4"/>
    <x v="0"/>
    <x v="0"/>
    <x v="93"/>
    <n v="310860"/>
    <x v="5"/>
    <x v="2"/>
    <x v="16"/>
    <x v="0"/>
  </r>
  <r>
    <n v="0"/>
    <x v="0"/>
    <x v="0"/>
    <x v="94"/>
    <n v="310890"/>
    <x v="5"/>
    <x v="2"/>
    <x v="8"/>
    <x v="0"/>
  </r>
  <r>
    <n v="0"/>
    <x v="0"/>
    <x v="0"/>
    <x v="95"/>
    <n v="310880"/>
    <x v="5"/>
    <x v="2"/>
    <x v="2"/>
    <x v="0"/>
  </r>
  <r>
    <n v="1"/>
    <x v="0"/>
    <x v="0"/>
    <x v="96"/>
    <n v="310900"/>
    <x v="5"/>
    <x v="2"/>
    <x v="17"/>
    <x v="1"/>
  </r>
  <r>
    <n v="0"/>
    <x v="0"/>
    <x v="0"/>
    <x v="97"/>
    <n v="310910"/>
    <x v="5"/>
    <x v="2"/>
    <x v="8"/>
    <x v="0"/>
  </r>
  <r>
    <n v="0"/>
    <x v="0"/>
    <x v="0"/>
    <x v="98"/>
    <n v="310920"/>
    <x v="5"/>
    <x v="2"/>
    <x v="3"/>
    <x v="0"/>
  </r>
  <r>
    <n v="0"/>
    <x v="0"/>
    <x v="0"/>
    <x v="99"/>
    <n v="310925"/>
    <x v="5"/>
    <x v="2"/>
    <x v="2"/>
    <x v="0"/>
  </r>
  <r>
    <n v="7"/>
    <x v="0"/>
    <x v="0"/>
    <x v="100"/>
    <n v="310930"/>
    <x v="5"/>
    <x v="2"/>
    <x v="14"/>
    <x v="0"/>
  </r>
  <r>
    <n v="0"/>
    <x v="0"/>
    <x v="0"/>
    <x v="101"/>
    <n v="310940"/>
    <x v="5"/>
    <x v="2"/>
    <x v="3"/>
    <x v="0"/>
  </r>
  <r>
    <n v="0"/>
    <x v="0"/>
    <x v="0"/>
    <x v="102"/>
    <n v="310945"/>
    <x v="5"/>
    <x v="2"/>
    <x v="14"/>
    <x v="0"/>
  </r>
  <r>
    <n v="1"/>
    <x v="0"/>
    <x v="0"/>
    <x v="103"/>
    <n v="310950"/>
    <x v="5"/>
    <x v="2"/>
    <x v="10"/>
    <x v="0"/>
  </r>
  <r>
    <n v="0"/>
    <x v="0"/>
    <x v="0"/>
    <x v="104"/>
    <n v="310960"/>
    <x v="5"/>
    <x v="2"/>
    <x v="12"/>
    <x v="0"/>
  </r>
  <r>
    <n v="2"/>
    <x v="0"/>
    <x v="0"/>
    <x v="105"/>
    <n v="310970"/>
    <x v="5"/>
    <x v="2"/>
    <x v="8"/>
    <x v="0"/>
  </r>
  <r>
    <n v="0"/>
    <x v="0"/>
    <x v="0"/>
    <x v="106"/>
    <n v="310270"/>
    <x v="5"/>
    <x v="2"/>
    <x v="6"/>
    <x v="0"/>
  </r>
  <r>
    <n v="0"/>
    <x v="0"/>
    <x v="0"/>
    <x v="107"/>
    <n v="310980"/>
    <x v="5"/>
    <x v="2"/>
    <x v="13"/>
    <x v="0"/>
  </r>
  <r>
    <n v="0"/>
    <x v="0"/>
    <x v="0"/>
    <x v="108"/>
    <n v="310990"/>
    <x v="5"/>
    <x v="2"/>
    <x v="12"/>
    <x v="0"/>
  </r>
  <r>
    <n v="1"/>
    <x v="0"/>
    <x v="0"/>
    <x v="109"/>
    <n v="311000"/>
    <x v="5"/>
    <x v="2"/>
    <x v="18"/>
    <x v="1"/>
  </r>
  <r>
    <n v="0"/>
    <x v="0"/>
    <x v="0"/>
    <x v="110"/>
    <n v="311010"/>
    <x v="5"/>
    <x v="2"/>
    <x v="2"/>
    <x v="0"/>
  </r>
  <r>
    <n v="0"/>
    <x v="0"/>
    <x v="0"/>
    <x v="111"/>
    <n v="311020"/>
    <x v="5"/>
    <x v="2"/>
    <x v="9"/>
    <x v="0"/>
  </r>
  <r>
    <n v="1"/>
    <x v="0"/>
    <x v="0"/>
    <x v="112"/>
    <n v="311030"/>
    <x v="5"/>
    <x v="2"/>
    <x v="10"/>
    <x v="0"/>
  </r>
  <r>
    <n v="0"/>
    <x v="0"/>
    <x v="0"/>
    <x v="113"/>
    <n v="311040"/>
    <x v="5"/>
    <x v="2"/>
    <x v="1"/>
    <x v="0"/>
  </r>
  <r>
    <n v="2"/>
    <x v="0"/>
    <x v="0"/>
    <x v="114"/>
    <n v="311050"/>
    <x v="5"/>
    <x v="2"/>
    <x v="8"/>
    <x v="0"/>
  </r>
  <r>
    <n v="3"/>
    <x v="0"/>
    <x v="0"/>
    <x v="115"/>
    <n v="311060"/>
    <x v="5"/>
    <x v="2"/>
    <x v="8"/>
    <x v="0"/>
  </r>
  <r>
    <n v="0"/>
    <x v="0"/>
    <x v="0"/>
    <x v="116"/>
    <n v="311070"/>
    <x v="5"/>
    <x v="2"/>
    <x v="5"/>
    <x v="0"/>
  </r>
  <r>
    <n v="1"/>
    <x v="0"/>
    <x v="0"/>
    <x v="117"/>
    <n v="311080"/>
    <x v="5"/>
    <x v="2"/>
    <x v="6"/>
    <x v="0"/>
  </r>
  <r>
    <n v="0"/>
    <x v="0"/>
    <x v="0"/>
    <x v="118"/>
    <n v="311090"/>
    <x v="5"/>
    <x v="2"/>
    <x v="5"/>
    <x v="0"/>
  </r>
  <r>
    <n v="2"/>
    <x v="0"/>
    <x v="0"/>
    <x v="119"/>
    <n v="311100"/>
    <x v="5"/>
    <x v="2"/>
    <x v="10"/>
    <x v="0"/>
  </r>
  <r>
    <n v="1"/>
    <x v="0"/>
    <x v="0"/>
    <x v="120"/>
    <n v="311110"/>
    <x v="5"/>
    <x v="2"/>
    <x v="4"/>
    <x v="0"/>
  </r>
  <r>
    <n v="0"/>
    <x v="0"/>
    <x v="0"/>
    <x v="121"/>
    <n v="311115"/>
    <x v="5"/>
    <x v="2"/>
    <x v="16"/>
    <x v="0"/>
  </r>
  <r>
    <n v="3"/>
    <x v="0"/>
    <x v="0"/>
    <x v="122"/>
    <n v="311120"/>
    <x v="5"/>
    <x v="2"/>
    <x v="5"/>
    <x v="0"/>
  </r>
  <r>
    <n v="0"/>
    <x v="0"/>
    <x v="0"/>
    <x v="123"/>
    <n v="311130"/>
    <x v="5"/>
    <x v="2"/>
    <x v="10"/>
    <x v="0"/>
  </r>
  <r>
    <n v="0"/>
    <x v="0"/>
    <x v="0"/>
    <x v="124"/>
    <n v="311140"/>
    <x v="5"/>
    <x v="2"/>
    <x v="4"/>
    <x v="0"/>
  </r>
  <r>
    <n v="7"/>
    <x v="0"/>
    <x v="0"/>
    <x v="125"/>
    <n v="311150"/>
    <x v="5"/>
    <x v="2"/>
    <x v="4"/>
    <x v="0"/>
  </r>
  <r>
    <n v="3"/>
    <x v="0"/>
    <x v="0"/>
    <x v="126"/>
    <n v="311160"/>
    <x v="5"/>
    <x v="2"/>
    <x v="10"/>
    <x v="0"/>
  </r>
  <r>
    <n v="0"/>
    <x v="0"/>
    <x v="0"/>
    <x v="127"/>
    <n v="311190"/>
    <x v="5"/>
    <x v="2"/>
    <x v="5"/>
    <x v="0"/>
  </r>
  <r>
    <n v="0"/>
    <x v="0"/>
    <x v="0"/>
    <x v="128"/>
    <n v="311170"/>
    <x v="5"/>
    <x v="2"/>
    <x v="9"/>
    <x v="0"/>
  </r>
  <r>
    <n v="0"/>
    <x v="0"/>
    <x v="0"/>
    <x v="129"/>
    <n v="311180"/>
    <x v="5"/>
    <x v="2"/>
    <x v="13"/>
    <x v="0"/>
  </r>
  <r>
    <n v="3"/>
    <x v="0"/>
    <x v="0"/>
    <x v="130"/>
    <n v="311200"/>
    <x v="5"/>
    <x v="2"/>
    <x v="5"/>
    <x v="0"/>
  </r>
  <r>
    <n v="0"/>
    <x v="0"/>
    <x v="0"/>
    <x v="131"/>
    <n v="311205"/>
    <x v="5"/>
    <x v="2"/>
    <x v="7"/>
    <x v="0"/>
  </r>
  <r>
    <n v="0"/>
    <x v="0"/>
    <x v="0"/>
    <x v="132"/>
    <n v="311210"/>
    <x v="5"/>
    <x v="2"/>
    <x v="2"/>
    <x v="0"/>
  </r>
  <r>
    <n v="1"/>
    <x v="0"/>
    <x v="0"/>
    <x v="133"/>
    <n v="311220"/>
    <x v="5"/>
    <x v="2"/>
    <x v="11"/>
    <x v="0"/>
  </r>
  <r>
    <n v="6"/>
    <x v="0"/>
    <x v="0"/>
    <x v="134"/>
    <n v="311230"/>
    <x v="5"/>
    <x v="2"/>
    <x v="3"/>
    <x v="0"/>
  </r>
  <r>
    <n v="0"/>
    <x v="0"/>
    <x v="0"/>
    <x v="135"/>
    <n v="311240"/>
    <x v="5"/>
    <x v="2"/>
    <x v="10"/>
    <x v="0"/>
  </r>
  <r>
    <n v="0"/>
    <x v="0"/>
    <x v="0"/>
    <x v="136"/>
    <n v="311250"/>
    <x v="5"/>
    <x v="2"/>
    <x v="12"/>
    <x v="1"/>
  </r>
  <r>
    <n v="1"/>
    <x v="0"/>
    <x v="0"/>
    <x v="137"/>
    <n v="311260"/>
    <x v="5"/>
    <x v="2"/>
    <x v="13"/>
    <x v="0"/>
  </r>
  <r>
    <n v="0"/>
    <x v="0"/>
    <x v="0"/>
    <x v="138"/>
    <n v="311265"/>
    <x v="5"/>
    <x v="2"/>
    <x v="7"/>
    <x v="0"/>
  </r>
  <r>
    <n v="0"/>
    <x v="0"/>
    <x v="0"/>
    <x v="139"/>
    <n v="311270"/>
    <x v="5"/>
    <x v="2"/>
    <x v="16"/>
    <x v="0"/>
  </r>
  <r>
    <n v="1"/>
    <x v="0"/>
    <x v="0"/>
    <x v="140"/>
    <n v="311280"/>
    <x v="5"/>
    <x v="2"/>
    <x v="10"/>
    <x v="0"/>
  </r>
  <r>
    <n v="1"/>
    <x v="0"/>
    <x v="0"/>
    <x v="141"/>
    <n v="311290"/>
    <x v="5"/>
    <x v="2"/>
    <x v="2"/>
    <x v="0"/>
  </r>
  <r>
    <n v="1"/>
    <x v="0"/>
    <x v="0"/>
    <x v="142"/>
    <n v="311300"/>
    <x v="5"/>
    <x v="2"/>
    <x v="6"/>
    <x v="0"/>
  </r>
  <r>
    <n v="0"/>
    <x v="0"/>
    <x v="0"/>
    <x v="143"/>
    <n v="311310"/>
    <x v="5"/>
    <x v="2"/>
    <x v="11"/>
    <x v="0"/>
  </r>
  <r>
    <n v="2"/>
    <x v="0"/>
    <x v="0"/>
    <x v="144"/>
    <n v="311320"/>
    <x v="5"/>
    <x v="2"/>
    <x v="11"/>
    <x v="0"/>
  </r>
  <r>
    <n v="2"/>
    <x v="0"/>
    <x v="0"/>
    <x v="145"/>
    <n v="311330"/>
    <x v="5"/>
    <x v="2"/>
    <x v="9"/>
    <x v="0"/>
  </r>
  <r>
    <n v="18"/>
    <x v="0"/>
    <x v="0"/>
    <x v="146"/>
    <n v="311340"/>
    <x v="5"/>
    <x v="2"/>
    <x v="2"/>
    <x v="0"/>
  </r>
  <r>
    <n v="0"/>
    <x v="0"/>
    <x v="0"/>
    <x v="147"/>
    <n v="311350"/>
    <x v="5"/>
    <x v="2"/>
    <x v="3"/>
    <x v="0"/>
  </r>
  <r>
    <n v="0"/>
    <x v="0"/>
    <x v="0"/>
    <x v="148"/>
    <n v="311360"/>
    <x v="5"/>
    <x v="2"/>
    <x v="8"/>
    <x v="0"/>
  </r>
  <r>
    <n v="0"/>
    <x v="0"/>
    <x v="0"/>
    <x v="149"/>
    <n v="311370"/>
    <x v="5"/>
    <x v="2"/>
    <x v="6"/>
    <x v="0"/>
  </r>
  <r>
    <n v="0"/>
    <x v="0"/>
    <x v="0"/>
    <x v="150"/>
    <n v="311380"/>
    <x v="5"/>
    <x v="2"/>
    <x v="2"/>
    <x v="0"/>
  </r>
  <r>
    <n v="0"/>
    <x v="0"/>
    <x v="0"/>
    <x v="151"/>
    <n v="311390"/>
    <x v="5"/>
    <x v="2"/>
    <x v="5"/>
    <x v="0"/>
  </r>
  <r>
    <n v="1"/>
    <x v="0"/>
    <x v="0"/>
    <x v="152"/>
    <n v="311400"/>
    <x v="5"/>
    <x v="2"/>
    <x v="5"/>
    <x v="0"/>
  </r>
  <r>
    <n v="2"/>
    <x v="0"/>
    <x v="0"/>
    <x v="153"/>
    <n v="311410"/>
    <x v="5"/>
    <x v="2"/>
    <x v="8"/>
    <x v="0"/>
  </r>
  <r>
    <n v="2"/>
    <x v="0"/>
    <x v="0"/>
    <x v="154"/>
    <n v="311420"/>
    <x v="5"/>
    <x v="2"/>
    <x v="1"/>
    <x v="0"/>
  </r>
  <r>
    <n v="4"/>
    <x v="0"/>
    <x v="0"/>
    <x v="155"/>
    <n v="311430"/>
    <x v="5"/>
    <x v="2"/>
    <x v="0"/>
    <x v="0"/>
  </r>
  <r>
    <n v="2"/>
    <x v="0"/>
    <x v="0"/>
    <x v="156"/>
    <n v="311440"/>
    <x v="5"/>
    <x v="2"/>
    <x v="10"/>
    <x v="0"/>
  </r>
  <r>
    <n v="1"/>
    <x v="0"/>
    <x v="0"/>
    <x v="157"/>
    <n v="311450"/>
    <x v="5"/>
    <x v="2"/>
    <x v="5"/>
    <x v="0"/>
  </r>
  <r>
    <n v="0"/>
    <x v="0"/>
    <x v="0"/>
    <x v="158"/>
    <n v="311455"/>
    <x v="5"/>
    <x v="2"/>
    <x v="4"/>
    <x v="0"/>
  </r>
  <r>
    <n v="0"/>
    <x v="0"/>
    <x v="0"/>
    <x v="159"/>
    <n v="311460"/>
    <x v="5"/>
    <x v="2"/>
    <x v="5"/>
    <x v="0"/>
  </r>
  <r>
    <n v="0"/>
    <x v="0"/>
    <x v="0"/>
    <x v="160"/>
    <n v="311470"/>
    <x v="5"/>
    <x v="2"/>
    <x v="10"/>
    <x v="0"/>
  </r>
  <r>
    <n v="0"/>
    <x v="0"/>
    <x v="0"/>
    <x v="161"/>
    <n v="311480"/>
    <x v="5"/>
    <x v="2"/>
    <x v="8"/>
    <x v="0"/>
  </r>
  <r>
    <n v="0"/>
    <x v="0"/>
    <x v="0"/>
    <x v="162"/>
    <n v="311490"/>
    <x v="5"/>
    <x v="2"/>
    <x v="11"/>
    <x v="0"/>
  </r>
  <r>
    <n v="0"/>
    <x v="0"/>
    <x v="0"/>
    <x v="163"/>
    <n v="311500"/>
    <x v="5"/>
    <x v="2"/>
    <x v="13"/>
    <x v="0"/>
  </r>
  <r>
    <n v="1"/>
    <x v="0"/>
    <x v="0"/>
    <x v="164"/>
    <n v="311510"/>
    <x v="5"/>
    <x v="2"/>
    <x v="10"/>
    <x v="0"/>
  </r>
  <r>
    <n v="6"/>
    <x v="0"/>
    <x v="0"/>
    <x v="165"/>
    <n v="311530"/>
    <x v="5"/>
    <x v="2"/>
    <x v="9"/>
    <x v="0"/>
  </r>
  <r>
    <n v="0"/>
    <x v="0"/>
    <x v="0"/>
    <x v="166"/>
    <n v="311535"/>
    <x v="5"/>
    <x v="2"/>
    <x v="2"/>
    <x v="0"/>
  </r>
  <r>
    <n v="0"/>
    <x v="0"/>
    <x v="0"/>
    <x v="167"/>
    <n v="311540"/>
    <x v="5"/>
    <x v="2"/>
    <x v="11"/>
    <x v="0"/>
  </r>
  <r>
    <n v="1"/>
    <x v="0"/>
    <x v="0"/>
    <x v="168"/>
    <n v="311545"/>
    <x v="5"/>
    <x v="2"/>
    <x v="6"/>
    <x v="0"/>
  </r>
  <r>
    <n v="0"/>
    <x v="0"/>
    <x v="0"/>
    <x v="169"/>
    <n v="311547"/>
    <x v="5"/>
    <x v="2"/>
    <x v="16"/>
    <x v="0"/>
  </r>
  <r>
    <n v="1"/>
    <x v="0"/>
    <x v="0"/>
    <x v="170"/>
    <n v="311550"/>
    <x v="5"/>
    <x v="2"/>
    <x v="8"/>
    <x v="0"/>
  </r>
  <r>
    <n v="0"/>
    <x v="0"/>
    <x v="0"/>
    <x v="171"/>
    <n v="311560"/>
    <x v="5"/>
    <x v="2"/>
    <x v="1"/>
    <x v="0"/>
  </r>
  <r>
    <n v="0"/>
    <x v="0"/>
    <x v="0"/>
    <x v="172"/>
    <n v="311570"/>
    <x v="5"/>
    <x v="2"/>
    <x v="7"/>
    <x v="0"/>
  </r>
  <r>
    <n v="2"/>
    <x v="0"/>
    <x v="0"/>
    <x v="173"/>
    <n v="311580"/>
    <x v="5"/>
    <x v="2"/>
    <x v="13"/>
    <x v="0"/>
  </r>
  <r>
    <n v="0"/>
    <x v="0"/>
    <x v="0"/>
    <x v="174"/>
    <n v="311590"/>
    <x v="5"/>
    <x v="2"/>
    <x v="9"/>
    <x v="0"/>
  </r>
  <r>
    <n v="0"/>
    <x v="0"/>
    <x v="0"/>
    <x v="175"/>
    <n v="311600"/>
    <x v="5"/>
    <x v="2"/>
    <x v="2"/>
    <x v="0"/>
  </r>
  <r>
    <n v="0"/>
    <x v="0"/>
    <x v="0"/>
    <x v="176"/>
    <n v="311610"/>
    <x v="5"/>
    <x v="2"/>
    <x v="3"/>
    <x v="0"/>
  </r>
  <r>
    <n v="0"/>
    <x v="0"/>
    <x v="0"/>
    <x v="177"/>
    <n v="311615"/>
    <x v="5"/>
    <x v="2"/>
    <x v="14"/>
    <x v="0"/>
  </r>
  <r>
    <n v="0"/>
    <x v="0"/>
    <x v="0"/>
    <x v="178"/>
    <n v="311620"/>
    <x v="5"/>
    <x v="2"/>
    <x v="9"/>
    <x v="0"/>
  </r>
  <r>
    <n v="0"/>
    <x v="0"/>
    <x v="0"/>
    <x v="179"/>
    <n v="311630"/>
    <x v="5"/>
    <x v="2"/>
    <x v="11"/>
    <x v="0"/>
  </r>
  <r>
    <n v="2"/>
    <x v="0"/>
    <x v="0"/>
    <x v="180"/>
    <n v="311640"/>
    <x v="5"/>
    <x v="2"/>
    <x v="10"/>
    <x v="0"/>
  </r>
  <r>
    <n v="0"/>
    <x v="0"/>
    <x v="0"/>
    <x v="181"/>
    <n v="311650"/>
    <x v="5"/>
    <x v="2"/>
    <x v="16"/>
    <x v="0"/>
  </r>
  <r>
    <n v="3"/>
    <x v="0"/>
    <x v="0"/>
    <x v="182"/>
    <n v="311660"/>
    <x v="5"/>
    <x v="2"/>
    <x v="1"/>
    <x v="0"/>
  </r>
  <r>
    <n v="0"/>
    <x v="0"/>
    <x v="0"/>
    <x v="183"/>
    <n v="311670"/>
    <x v="5"/>
    <x v="2"/>
    <x v="9"/>
    <x v="0"/>
  </r>
  <r>
    <n v="0"/>
    <x v="0"/>
    <x v="0"/>
    <x v="184"/>
    <n v="311680"/>
    <x v="5"/>
    <x v="2"/>
    <x v="7"/>
    <x v="0"/>
  </r>
  <r>
    <n v="0"/>
    <x v="0"/>
    <x v="0"/>
    <x v="185"/>
    <n v="311690"/>
    <x v="5"/>
    <x v="2"/>
    <x v="4"/>
    <x v="0"/>
  </r>
  <r>
    <n v="0"/>
    <x v="0"/>
    <x v="0"/>
    <x v="186"/>
    <n v="311700"/>
    <x v="5"/>
    <x v="2"/>
    <x v="6"/>
    <x v="0"/>
  </r>
  <r>
    <n v="0"/>
    <x v="0"/>
    <x v="0"/>
    <x v="187"/>
    <n v="311710"/>
    <x v="5"/>
    <x v="2"/>
    <x v="10"/>
    <x v="0"/>
  </r>
  <r>
    <n v="0"/>
    <x v="0"/>
    <x v="0"/>
    <x v="188"/>
    <n v="311520"/>
    <x v="5"/>
    <x v="2"/>
    <x v="11"/>
    <x v="0"/>
  </r>
  <r>
    <n v="3"/>
    <x v="0"/>
    <x v="0"/>
    <x v="189"/>
    <n v="311730"/>
    <x v="5"/>
    <x v="2"/>
    <x v="4"/>
    <x v="0"/>
  </r>
  <r>
    <n v="1"/>
    <x v="0"/>
    <x v="0"/>
    <x v="190"/>
    <n v="311720"/>
    <x v="5"/>
    <x v="2"/>
    <x v="8"/>
    <x v="0"/>
  </r>
  <r>
    <n v="0"/>
    <x v="0"/>
    <x v="0"/>
    <x v="191"/>
    <n v="311740"/>
    <x v="5"/>
    <x v="2"/>
    <x v="2"/>
    <x v="0"/>
  </r>
  <r>
    <n v="0"/>
    <x v="0"/>
    <x v="0"/>
    <x v="192"/>
    <n v="311750"/>
    <x v="5"/>
    <x v="2"/>
    <x v="3"/>
    <x v="0"/>
  </r>
  <r>
    <n v="1"/>
    <x v="0"/>
    <x v="0"/>
    <x v="193"/>
    <n v="311760"/>
    <x v="5"/>
    <x v="2"/>
    <x v="1"/>
    <x v="0"/>
  </r>
  <r>
    <n v="0"/>
    <x v="0"/>
    <x v="0"/>
    <x v="194"/>
    <n v="311770"/>
    <x v="5"/>
    <x v="2"/>
    <x v="5"/>
    <x v="0"/>
  </r>
  <r>
    <n v="1"/>
    <x v="0"/>
    <x v="0"/>
    <x v="195"/>
    <n v="311780"/>
    <x v="5"/>
    <x v="2"/>
    <x v="8"/>
    <x v="0"/>
  </r>
  <r>
    <n v="0"/>
    <x v="0"/>
    <x v="0"/>
    <x v="196"/>
    <n v="311783"/>
    <x v="5"/>
    <x v="2"/>
    <x v="16"/>
    <x v="0"/>
  </r>
  <r>
    <n v="0"/>
    <x v="0"/>
    <x v="0"/>
    <x v="197"/>
    <n v="311787"/>
    <x v="5"/>
    <x v="2"/>
    <x v="18"/>
    <x v="1"/>
  </r>
  <r>
    <n v="0"/>
    <x v="0"/>
    <x v="0"/>
    <x v="198"/>
    <n v="311790"/>
    <x v="5"/>
    <x v="2"/>
    <x v="8"/>
    <x v="0"/>
  </r>
  <r>
    <n v="4"/>
    <x v="0"/>
    <x v="0"/>
    <x v="199"/>
    <n v="311800"/>
    <x v="5"/>
    <x v="2"/>
    <x v="11"/>
    <x v="0"/>
  </r>
  <r>
    <n v="0"/>
    <x v="0"/>
    <x v="0"/>
    <x v="200"/>
    <n v="311810"/>
    <x v="5"/>
    <x v="2"/>
    <x v="3"/>
    <x v="0"/>
  </r>
  <r>
    <n v="0"/>
    <x v="0"/>
    <x v="0"/>
    <x v="201"/>
    <n v="311820"/>
    <x v="5"/>
    <x v="2"/>
    <x v="4"/>
    <x v="0"/>
  </r>
  <r>
    <n v="12"/>
    <x v="0"/>
    <x v="0"/>
    <x v="202"/>
    <n v="311830"/>
    <x v="5"/>
    <x v="2"/>
    <x v="11"/>
    <x v="0"/>
  </r>
  <r>
    <n v="0"/>
    <x v="0"/>
    <x v="0"/>
    <x v="203"/>
    <n v="311840"/>
    <x v="5"/>
    <x v="2"/>
    <x v="7"/>
    <x v="0"/>
  </r>
  <r>
    <n v="0"/>
    <x v="0"/>
    <x v="0"/>
    <x v="204"/>
    <n v="311850"/>
    <x v="5"/>
    <x v="2"/>
    <x v="8"/>
    <x v="0"/>
  </r>
  <r>
    <n v="134"/>
    <x v="0"/>
    <x v="0"/>
    <x v="205"/>
    <n v="311860"/>
    <x v="5"/>
    <x v="2"/>
    <x v="17"/>
    <x v="1"/>
  </r>
  <r>
    <n v="0"/>
    <x v="0"/>
    <x v="0"/>
    <x v="206"/>
    <n v="311870"/>
    <x v="5"/>
    <x v="2"/>
    <x v="5"/>
    <x v="0"/>
  </r>
  <r>
    <n v="0"/>
    <x v="0"/>
    <x v="0"/>
    <x v="207"/>
    <n v="311880"/>
    <x v="5"/>
    <x v="2"/>
    <x v="16"/>
    <x v="0"/>
  </r>
  <r>
    <n v="1"/>
    <x v="0"/>
    <x v="0"/>
    <x v="208"/>
    <n v="311890"/>
    <x v="5"/>
    <x v="2"/>
    <x v="12"/>
    <x v="0"/>
  </r>
  <r>
    <n v="1"/>
    <x v="0"/>
    <x v="0"/>
    <x v="209"/>
    <n v="311900"/>
    <x v="5"/>
    <x v="2"/>
    <x v="8"/>
    <x v="0"/>
  </r>
  <r>
    <n v="0"/>
    <x v="0"/>
    <x v="0"/>
    <x v="210"/>
    <n v="311910"/>
    <x v="5"/>
    <x v="2"/>
    <x v="3"/>
    <x v="0"/>
  </r>
  <r>
    <n v="1"/>
    <x v="0"/>
    <x v="0"/>
    <x v="211"/>
    <n v="311920"/>
    <x v="5"/>
    <x v="2"/>
    <x v="7"/>
    <x v="0"/>
  </r>
  <r>
    <n v="5"/>
    <x v="0"/>
    <x v="0"/>
    <x v="212"/>
    <n v="311930"/>
    <x v="5"/>
    <x v="2"/>
    <x v="0"/>
    <x v="0"/>
  </r>
  <r>
    <n v="7"/>
    <x v="0"/>
    <x v="0"/>
    <x v="213"/>
    <n v="311940"/>
    <x v="5"/>
    <x v="2"/>
    <x v="2"/>
    <x v="0"/>
  </r>
  <r>
    <n v="0"/>
    <x v="0"/>
    <x v="0"/>
    <x v="214"/>
    <n v="311950"/>
    <x v="5"/>
    <x v="2"/>
    <x v="6"/>
    <x v="0"/>
  </r>
  <r>
    <n v="0"/>
    <x v="0"/>
    <x v="0"/>
    <x v="215"/>
    <n v="311960"/>
    <x v="5"/>
    <x v="2"/>
    <x v="9"/>
    <x v="0"/>
  </r>
  <r>
    <n v="0"/>
    <x v="0"/>
    <x v="0"/>
    <x v="216"/>
    <n v="311970"/>
    <x v="5"/>
    <x v="2"/>
    <x v="11"/>
    <x v="0"/>
  </r>
  <r>
    <n v="0"/>
    <x v="0"/>
    <x v="0"/>
    <x v="217"/>
    <n v="311980"/>
    <x v="5"/>
    <x v="2"/>
    <x v="1"/>
    <x v="0"/>
  </r>
  <r>
    <n v="0"/>
    <x v="0"/>
    <x v="0"/>
    <x v="218"/>
    <n v="311990"/>
    <x v="5"/>
    <x v="2"/>
    <x v="8"/>
    <x v="0"/>
  </r>
  <r>
    <n v="0"/>
    <x v="0"/>
    <x v="0"/>
    <x v="219"/>
    <n v="311995"/>
    <x v="5"/>
    <x v="2"/>
    <x v="1"/>
    <x v="0"/>
  </r>
  <r>
    <n v="0"/>
    <x v="0"/>
    <x v="0"/>
    <x v="220"/>
    <n v="312000"/>
    <x v="5"/>
    <x v="2"/>
    <x v="2"/>
    <x v="0"/>
  </r>
  <r>
    <n v="0"/>
    <x v="0"/>
    <x v="0"/>
    <x v="221"/>
    <n v="312010"/>
    <x v="5"/>
    <x v="2"/>
    <x v="3"/>
    <x v="0"/>
  </r>
  <r>
    <n v="0"/>
    <x v="0"/>
    <x v="0"/>
    <x v="222"/>
    <n v="312015"/>
    <x v="5"/>
    <x v="2"/>
    <x v="6"/>
    <x v="0"/>
  </r>
  <r>
    <n v="0"/>
    <x v="0"/>
    <x v="0"/>
    <x v="223"/>
    <n v="312020"/>
    <x v="5"/>
    <x v="2"/>
    <x v="5"/>
    <x v="0"/>
  </r>
  <r>
    <n v="0"/>
    <x v="0"/>
    <x v="0"/>
    <x v="224"/>
    <n v="312030"/>
    <x v="5"/>
    <x v="2"/>
    <x v="16"/>
    <x v="0"/>
  </r>
  <r>
    <n v="0"/>
    <x v="0"/>
    <x v="0"/>
    <x v="225"/>
    <n v="312040"/>
    <x v="5"/>
    <x v="2"/>
    <x v="11"/>
    <x v="0"/>
  </r>
  <r>
    <n v="0"/>
    <x v="0"/>
    <x v="0"/>
    <x v="226"/>
    <n v="312050"/>
    <x v="5"/>
    <x v="2"/>
    <x v="8"/>
    <x v="0"/>
  </r>
  <r>
    <n v="0"/>
    <x v="0"/>
    <x v="0"/>
    <x v="227"/>
    <n v="312060"/>
    <x v="5"/>
    <x v="2"/>
    <x v="17"/>
    <x v="0"/>
  </r>
  <r>
    <n v="1"/>
    <x v="0"/>
    <x v="0"/>
    <x v="228"/>
    <n v="312070"/>
    <x v="5"/>
    <x v="2"/>
    <x v="0"/>
    <x v="0"/>
  </r>
  <r>
    <n v="0"/>
    <x v="0"/>
    <x v="0"/>
    <x v="229"/>
    <n v="312080"/>
    <x v="5"/>
    <x v="2"/>
    <x v="8"/>
    <x v="0"/>
  </r>
  <r>
    <n v="0"/>
    <x v="0"/>
    <x v="0"/>
    <x v="230"/>
    <n v="312083"/>
    <x v="5"/>
    <x v="2"/>
    <x v="7"/>
    <x v="0"/>
  </r>
  <r>
    <n v="1"/>
    <x v="0"/>
    <x v="0"/>
    <x v="231"/>
    <n v="312087"/>
    <x v="5"/>
    <x v="2"/>
    <x v="16"/>
    <x v="0"/>
  </r>
  <r>
    <n v="3"/>
    <x v="0"/>
    <x v="0"/>
    <x v="232"/>
    <n v="312090"/>
    <x v="5"/>
    <x v="2"/>
    <x v="3"/>
    <x v="0"/>
  </r>
  <r>
    <n v="0"/>
    <x v="0"/>
    <x v="0"/>
    <x v="233"/>
    <n v="312100"/>
    <x v="5"/>
    <x v="2"/>
    <x v="3"/>
    <x v="0"/>
  </r>
  <r>
    <n v="0"/>
    <x v="0"/>
    <x v="0"/>
    <x v="234"/>
    <n v="312110"/>
    <x v="5"/>
    <x v="2"/>
    <x v="8"/>
    <x v="0"/>
  </r>
  <r>
    <n v="0"/>
    <x v="0"/>
    <x v="0"/>
    <x v="235"/>
    <n v="312120"/>
    <x v="5"/>
    <x v="2"/>
    <x v="10"/>
    <x v="0"/>
  </r>
  <r>
    <n v="0"/>
    <x v="0"/>
    <x v="0"/>
    <x v="236"/>
    <n v="312125"/>
    <x v="5"/>
    <x v="2"/>
    <x v="4"/>
    <x v="0"/>
  </r>
  <r>
    <n v="0"/>
    <x v="0"/>
    <x v="0"/>
    <x v="237"/>
    <n v="312130"/>
    <x v="5"/>
    <x v="2"/>
    <x v="9"/>
    <x v="0"/>
  </r>
  <r>
    <n v="0"/>
    <x v="0"/>
    <x v="0"/>
    <x v="238"/>
    <n v="312140"/>
    <x v="5"/>
    <x v="2"/>
    <x v="11"/>
    <x v="0"/>
  </r>
  <r>
    <n v="0"/>
    <x v="0"/>
    <x v="0"/>
    <x v="239"/>
    <n v="312150"/>
    <x v="5"/>
    <x v="2"/>
    <x v="11"/>
    <x v="0"/>
  </r>
  <r>
    <n v="4"/>
    <x v="0"/>
    <x v="0"/>
    <x v="240"/>
    <n v="312160"/>
    <x v="5"/>
    <x v="2"/>
    <x v="3"/>
    <x v="0"/>
  </r>
  <r>
    <n v="0"/>
    <x v="0"/>
    <x v="0"/>
    <x v="241"/>
    <n v="312170"/>
    <x v="5"/>
    <x v="2"/>
    <x v="18"/>
    <x v="0"/>
  </r>
  <r>
    <n v="0"/>
    <x v="0"/>
    <x v="0"/>
    <x v="242"/>
    <n v="312180"/>
    <x v="5"/>
    <x v="2"/>
    <x v="2"/>
    <x v="0"/>
  </r>
  <r>
    <n v="0"/>
    <x v="0"/>
    <x v="0"/>
    <x v="243"/>
    <n v="312190"/>
    <x v="5"/>
    <x v="2"/>
    <x v="9"/>
    <x v="0"/>
  </r>
  <r>
    <n v="0"/>
    <x v="0"/>
    <x v="0"/>
    <x v="244"/>
    <n v="312200"/>
    <x v="5"/>
    <x v="2"/>
    <x v="9"/>
    <x v="0"/>
  </r>
  <r>
    <n v="0"/>
    <x v="0"/>
    <x v="0"/>
    <x v="245"/>
    <n v="312210"/>
    <x v="5"/>
    <x v="2"/>
    <x v="7"/>
    <x v="0"/>
  </r>
  <r>
    <n v="0"/>
    <x v="0"/>
    <x v="0"/>
    <x v="246"/>
    <n v="312220"/>
    <x v="5"/>
    <x v="2"/>
    <x v="7"/>
    <x v="0"/>
  </r>
  <r>
    <n v="51"/>
    <x v="0"/>
    <x v="0"/>
    <x v="247"/>
    <n v="312230"/>
    <x v="5"/>
    <x v="2"/>
    <x v="1"/>
    <x v="0"/>
  </r>
  <r>
    <n v="0"/>
    <x v="0"/>
    <x v="0"/>
    <x v="248"/>
    <n v="312235"/>
    <x v="5"/>
    <x v="2"/>
    <x v="6"/>
    <x v="0"/>
  </r>
  <r>
    <n v="0"/>
    <x v="0"/>
    <x v="0"/>
    <x v="249"/>
    <n v="312240"/>
    <x v="5"/>
    <x v="2"/>
    <x v="10"/>
    <x v="0"/>
  </r>
  <r>
    <n v="0"/>
    <x v="0"/>
    <x v="0"/>
    <x v="250"/>
    <n v="312245"/>
    <x v="5"/>
    <x v="2"/>
    <x v="6"/>
    <x v="0"/>
  </r>
  <r>
    <n v="0"/>
    <x v="0"/>
    <x v="0"/>
    <x v="251"/>
    <n v="312247"/>
    <x v="5"/>
    <x v="2"/>
    <x v="14"/>
    <x v="0"/>
  </r>
  <r>
    <n v="0"/>
    <x v="0"/>
    <x v="0"/>
    <x v="252"/>
    <n v="312250"/>
    <x v="5"/>
    <x v="2"/>
    <x v="2"/>
    <x v="0"/>
  </r>
  <r>
    <n v="0"/>
    <x v="0"/>
    <x v="0"/>
    <x v="253"/>
    <n v="312260"/>
    <x v="5"/>
    <x v="2"/>
    <x v="3"/>
    <x v="0"/>
  </r>
  <r>
    <n v="0"/>
    <x v="0"/>
    <x v="0"/>
    <x v="254"/>
    <n v="312270"/>
    <x v="5"/>
    <x v="2"/>
    <x v="2"/>
    <x v="0"/>
  </r>
  <r>
    <n v="0"/>
    <x v="0"/>
    <x v="0"/>
    <x v="255"/>
    <n v="312280"/>
    <x v="5"/>
    <x v="2"/>
    <x v="8"/>
    <x v="0"/>
  </r>
  <r>
    <n v="2"/>
    <x v="0"/>
    <x v="0"/>
    <x v="256"/>
    <n v="312290"/>
    <x v="5"/>
    <x v="2"/>
    <x v="9"/>
    <x v="0"/>
  </r>
  <r>
    <n v="0"/>
    <x v="0"/>
    <x v="0"/>
    <x v="257"/>
    <n v="312300"/>
    <x v="5"/>
    <x v="2"/>
    <x v="11"/>
    <x v="0"/>
  </r>
  <r>
    <n v="0"/>
    <x v="0"/>
    <x v="0"/>
    <x v="258"/>
    <n v="312310"/>
    <x v="5"/>
    <x v="2"/>
    <x v="7"/>
    <x v="0"/>
  </r>
  <r>
    <n v="1"/>
    <x v="0"/>
    <x v="0"/>
    <x v="259"/>
    <n v="312320"/>
    <x v="5"/>
    <x v="2"/>
    <x v="1"/>
    <x v="0"/>
  </r>
  <r>
    <n v="1"/>
    <x v="0"/>
    <x v="0"/>
    <x v="260"/>
    <n v="312330"/>
    <x v="5"/>
    <x v="2"/>
    <x v="9"/>
    <x v="0"/>
  </r>
  <r>
    <n v="0"/>
    <x v="0"/>
    <x v="0"/>
    <x v="261"/>
    <n v="312340"/>
    <x v="5"/>
    <x v="2"/>
    <x v="10"/>
    <x v="0"/>
  </r>
  <r>
    <n v="0"/>
    <x v="0"/>
    <x v="0"/>
    <x v="262"/>
    <n v="312350"/>
    <x v="5"/>
    <x v="2"/>
    <x v="0"/>
    <x v="0"/>
  </r>
  <r>
    <n v="0"/>
    <x v="0"/>
    <x v="0"/>
    <x v="263"/>
    <n v="312352"/>
    <x v="5"/>
    <x v="2"/>
    <x v="2"/>
    <x v="0"/>
  </r>
  <r>
    <n v="2"/>
    <x v="0"/>
    <x v="0"/>
    <x v="264"/>
    <n v="312360"/>
    <x v="5"/>
    <x v="2"/>
    <x v="5"/>
    <x v="0"/>
  </r>
  <r>
    <n v="0"/>
    <x v="0"/>
    <x v="0"/>
    <x v="265"/>
    <n v="312370"/>
    <x v="5"/>
    <x v="2"/>
    <x v="7"/>
    <x v="0"/>
  </r>
  <r>
    <n v="0"/>
    <x v="0"/>
    <x v="0"/>
    <x v="266"/>
    <n v="312380"/>
    <x v="5"/>
    <x v="2"/>
    <x v="16"/>
    <x v="0"/>
  </r>
  <r>
    <n v="1"/>
    <x v="0"/>
    <x v="0"/>
    <x v="267"/>
    <n v="312385"/>
    <x v="5"/>
    <x v="2"/>
    <x v="2"/>
    <x v="0"/>
  </r>
  <r>
    <n v="0"/>
    <x v="0"/>
    <x v="0"/>
    <x v="268"/>
    <n v="312390"/>
    <x v="5"/>
    <x v="2"/>
    <x v="11"/>
    <x v="0"/>
  </r>
  <r>
    <n v="2"/>
    <x v="0"/>
    <x v="0"/>
    <x v="269"/>
    <n v="312400"/>
    <x v="5"/>
    <x v="2"/>
    <x v="9"/>
    <x v="0"/>
  </r>
  <r>
    <n v="3"/>
    <x v="0"/>
    <x v="0"/>
    <x v="270"/>
    <n v="312410"/>
    <x v="5"/>
    <x v="2"/>
    <x v="17"/>
    <x v="1"/>
  </r>
  <r>
    <n v="2"/>
    <x v="0"/>
    <x v="0"/>
    <x v="271"/>
    <n v="312420"/>
    <x v="5"/>
    <x v="2"/>
    <x v="2"/>
    <x v="0"/>
  </r>
  <r>
    <n v="2"/>
    <x v="0"/>
    <x v="0"/>
    <x v="272"/>
    <n v="312430"/>
    <x v="5"/>
    <x v="2"/>
    <x v="16"/>
    <x v="0"/>
  </r>
  <r>
    <n v="1"/>
    <x v="0"/>
    <x v="0"/>
    <x v="273"/>
    <n v="312440"/>
    <x v="5"/>
    <x v="2"/>
    <x v="8"/>
    <x v="0"/>
  </r>
  <r>
    <n v="0"/>
    <x v="0"/>
    <x v="0"/>
    <x v="274"/>
    <n v="312450"/>
    <x v="5"/>
    <x v="2"/>
    <x v="8"/>
    <x v="0"/>
  </r>
  <r>
    <n v="0"/>
    <x v="0"/>
    <x v="0"/>
    <x v="275"/>
    <n v="312470"/>
    <x v="5"/>
    <x v="2"/>
    <x v="1"/>
    <x v="0"/>
  </r>
  <r>
    <n v="0"/>
    <x v="0"/>
    <x v="0"/>
    <x v="276"/>
    <n v="312480"/>
    <x v="5"/>
    <x v="2"/>
    <x v="13"/>
    <x v="0"/>
  </r>
  <r>
    <n v="0"/>
    <x v="0"/>
    <x v="0"/>
    <x v="277"/>
    <n v="312460"/>
    <x v="5"/>
    <x v="2"/>
    <x v="9"/>
    <x v="0"/>
  </r>
  <r>
    <n v="0"/>
    <x v="0"/>
    <x v="0"/>
    <x v="278"/>
    <n v="312490"/>
    <x v="5"/>
    <x v="2"/>
    <x v="9"/>
    <x v="0"/>
  </r>
  <r>
    <n v="0"/>
    <x v="0"/>
    <x v="0"/>
    <x v="279"/>
    <n v="312500"/>
    <x v="5"/>
    <x v="2"/>
    <x v="11"/>
    <x v="0"/>
  </r>
  <r>
    <n v="2"/>
    <x v="0"/>
    <x v="0"/>
    <x v="280"/>
    <n v="312510"/>
    <x v="5"/>
    <x v="2"/>
    <x v="8"/>
    <x v="0"/>
  </r>
  <r>
    <n v="0"/>
    <x v="0"/>
    <x v="0"/>
    <x v="281"/>
    <n v="312520"/>
    <x v="5"/>
    <x v="2"/>
    <x v="10"/>
    <x v="0"/>
  </r>
  <r>
    <n v="0"/>
    <x v="0"/>
    <x v="0"/>
    <x v="282"/>
    <n v="312530"/>
    <x v="5"/>
    <x v="2"/>
    <x v="9"/>
    <x v="0"/>
  </r>
  <r>
    <n v="0"/>
    <x v="0"/>
    <x v="0"/>
    <x v="283"/>
    <n v="312540"/>
    <x v="5"/>
    <x v="2"/>
    <x v="3"/>
    <x v="0"/>
  </r>
  <r>
    <n v="0"/>
    <x v="0"/>
    <x v="0"/>
    <x v="284"/>
    <n v="312560"/>
    <x v="5"/>
    <x v="2"/>
    <x v="6"/>
    <x v="0"/>
  </r>
  <r>
    <n v="0"/>
    <x v="0"/>
    <x v="0"/>
    <x v="285"/>
    <n v="312570"/>
    <x v="5"/>
    <x v="2"/>
    <x v="3"/>
    <x v="0"/>
  </r>
  <r>
    <n v="0"/>
    <x v="0"/>
    <x v="0"/>
    <x v="286"/>
    <n v="312580"/>
    <x v="5"/>
    <x v="2"/>
    <x v="7"/>
    <x v="0"/>
  </r>
  <r>
    <n v="0"/>
    <x v="0"/>
    <x v="0"/>
    <x v="287"/>
    <n v="312590"/>
    <x v="5"/>
    <x v="2"/>
    <x v="2"/>
    <x v="0"/>
  </r>
  <r>
    <n v="0"/>
    <x v="0"/>
    <x v="0"/>
    <x v="288"/>
    <n v="312595"/>
    <x v="5"/>
    <x v="2"/>
    <x v="9"/>
    <x v="0"/>
  </r>
  <r>
    <n v="1"/>
    <x v="0"/>
    <x v="0"/>
    <x v="289"/>
    <n v="312600"/>
    <x v="5"/>
    <x v="2"/>
    <x v="17"/>
    <x v="1"/>
  </r>
  <r>
    <n v="8"/>
    <x v="0"/>
    <x v="0"/>
    <x v="290"/>
    <n v="312610"/>
    <x v="5"/>
    <x v="2"/>
    <x v="1"/>
    <x v="0"/>
  </r>
  <r>
    <n v="0"/>
    <x v="0"/>
    <x v="0"/>
    <x v="291"/>
    <n v="312620"/>
    <x v="5"/>
    <x v="2"/>
    <x v="14"/>
    <x v="0"/>
  </r>
  <r>
    <n v="1"/>
    <x v="0"/>
    <x v="0"/>
    <x v="292"/>
    <n v="312630"/>
    <x v="5"/>
    <x v="2"/>
    <x v="10"/>
    <x v="0"/>
  </r>
  <r>
    <n v="0"/>
    <x v="0"/>
    <x v="0"/>
    <x v="293"/>
    <n v="312640"/>
    <x v="5"/>
    <x v="2"/>
    <x v="12"/>
    <x v="0"/>
  </r>
  <r>
    <n v="0"/>
    <x v="0"/>
    <x v="0"/>
    <x v="294"/>
    <n v="312650"/>
    <x v="5"/>
    <x v="2"/>
    <x v="3"/>
    <x v="0"/>
  </r>
  <r>
    <n v="0"/>
    <x v="0"/>
    <x v="0"/>
    <x v="295"/>
    <n v="312660"/>
    <x v="5"/>
    <x v="2"/>
    <x v="16"/>
    <x v="0"/>
  </r>
  <r>
    <n v="1"/>
    <x v="0"/>
    <x v="0"/>
    <x v="296"/>
    <n v="312670"/>
    <x v="5"/>
    <x v="2"/>
    <x v="16"/>
    <x v="0"/>
  </r>
  <r>
    <n v="0"/>
    <x v="0"/>
    <x v="0"/>
    <x v="297"/>
    <n v="312675"/>
    <x v="5"/>
    <x v="2"/>
    <x v="6"/>
    <x v="0"/>
  </r>
  <r>
    <n v="0"/>
    <x v="0"/>
    <x v="0"/>
    <x v="298"/>
    <n v="312680"/>
    <x v="5"/>
    <x v="2"/>
    <x v="6"/>
    <x v="0"/>
  </r>
  <r>
    <n v="0"/>
    <x v="0"/>
    <x v="0"/>
    <x v="299"/>
    <n v="312690"/>
    <x v="5"/>
    <x v="2"/>
    <x v="7"/>
    <x v="0"/>
  </r>
  <r>
    <n v="0"/>
    <x v="0"/>
    <x v="0"/>
    <x v="300"/>
    <n v="312695"/>
    <x v="5"/>
    <x v="2"/>
    <x v="7"/>
    <x v="0"/>
  </r>
  <r>
    <n v="0"/>
    <x v="0"/>
    <x v="0"/>
    <x v="301"/>
    <n v="312700"/>
    <x v="5"/>
    <x v="2"/>
    <x v="4"/>
    <x v="0"/>
  </r>
  <r>
    <n v="0"/>
    <x v="0"/>
    <x v="0"/>
    <x v="302"/>
    <n v="312705"/>
    <x v="5"/>
    <x v="2"/>
    <x v="6"/>
    <x v="0"/>
  </r>
  <r>
    <n v="0"/>
    <x v="0"/>
    <x v="0"/>
    <x v="303"/>
    <n v="312707"/>
    <x v="5"/>
    <x v="2"/>
    <x v="16"/>
    <x v="0"/>
  </r>
  <r>
    <n v="6"/>
    <x v="0"/>
    <x v="0"/>
    <x v="304"/>
    <n v="312710"/>
    <x v="5"/>
    <x v="2"/>
    <x v="4"/>
    <x v="0"/>
  </r>
  <r>
    <n v="1"/>
    <x v="0"/>
    <x v="0"/>
    <x v="305"/>
    <n v="312720"/>
    <x v="5"/>
    <x v="2"/>
    <x v="12"/>
    <x v="0"/>
  </r>
  <r>
    <n v="0"/>
    <x v="0"/>
    <x v="0"/>
    <x v="306"/>
    <n v="312730"/>
    <x v="5"/>
    <x v="2"/>
    <x v="7"/>
    <x v="0"/>
  </r>
  <r>
    <n v="0"/>
    <x v="0"/>
    <x v="0"/>
    <x v="307"/>
    <n v="312733"/>
    <x v="5"/>
    <x v="2"/>
    <x v="16"/>
    <x v="0"/>
  </r>
  <r>
    <n v="0"/>
    <x v="0"/>
    <x v="0"/>
    <x v="308"/>
    <n v="312735"/>
    <x v="5"/>
    <x v="2"/>
    <x v="16"/>
    <x v="0"/>
  </r>
  <r>
    <n v="0"/>
    <x v="0"/>
    <x v="0"/>
    <x v="309"/>
    <n v="312737"/>
    <x v="5"/>
    <x v="2"/>
    <x v="7"/>
    <x v="0"/>
  </r>
  <r>
    <n v="0"/>
    <x v="0"/>
    <x v="0"/>
    <x v="310"/>
    <n v="312738"/>
    <x v="5"/>
    <x v="2"/>
    <x v="9"/>
    <x v="0"/>
  </r>
  <r>
    <n v="0"/>
    <x v="0"/>
    <x v="0"/>
    <x v="311"/>
    <n v="312740"/>
    <x v="5"/>
    <x v="2"/>
    <x v="8"/>
    <x v="0"/>
  </r>
  <r>
    <n v="0"/>
    <x v="0"/>
    <x v="0"/>
    <x v="312"/>
    <n v="312750"/>
    <x v="5"/>
    <x v="2"/>
    <x v="7"/>
    <x v="0"/>
  </r>
  <r>
    <n v="0"/>
    <x v="0"/>
    <x v="0"/>
    <x v="313"/>
    <n v="312760"/>
    <x v="5"/>
    <x v="2"/>
    <x v="3"/>
    <x v="0"/>
  </r>
  <r>
    <n v="22"/>
    <x v="0"/>
    <x v="0"/>
    <x v="314"/>
    <n v="312770"/>
    <x v="5"/>
    <x v="2"/>
    <x v="7"/>
    <x v="0"/>
  </r>
  <r>
    <n v="1"/>
    <x v="0"/>
    <x v="0"/>
    <x v="315"/>
    <n v="312780"/>
    <x v="5"/>
    <x v="2"/>
    <x v="16"/>
    <x v="0"/>
  </r>
  <r>
    <n v="0"/>
    <x v="0"/>
    <x v="0"/>
    <x v="316"/>
    <n v="312790"/>
    <x v="5"/>
    <x v="2"/>
    <x v="13"/>
    <x v="0"/>
  </r>
  <r>
    <n v="1"/>
    <x v="0"/>
    <x v="0"/>
    <x v="317"/>
    <n v="312800"/>
    <x v="5"/>
    <x v="2"/>
    <x v="7"/>
    <x v="0"/>
  </r>
  <r>
    <n v="1"/>
    <x v="0"/>
    <x v="0"/>
    <x v="318"/>
    <n v="312810"/>
    <x v="5"/>
    <x v="2"/>
    <x v="5"/>
    <x v="0"/>
  </r>
  <r>
    <n v="0"/>
    <x v="0"/>
    <x v="0"/>
    <x v="319"/>
    <n v="312820"/>
    <x v="5"/>
    <x v="2"/>
    <x v="2"/>
    <x v="0"/>
  </r>
  <r>
    <n v="0"/>
    <x v="0"/>
    <x v="0"/>
    <x v="320"/>
    <n v="312825"/>
    <x v="5"/>
    <x v="2"/>
    <x v="16"/>
    <x v="0"/>
  </r>
  <r>
    <n v="1"/>
    <x v="0"/>
    <x v="0"/>
    <x v="321"/>
    <n v="312830"/>
    <x v="5"/>
    <x v="2"/>
    <x v="10"/>
    <x v="0"/>
  </r>
  <r>
    <n v="1"/>
    <x v="0"/>
    <x v="0"/>
    <x v="322"/>
    <n v="312840"/>
    <x v="5"/>
    <x v="2"/>
    <x v="9"/>
    <x v="0"/>
  </r>
  <r>
    <n v="0"/>
    <x v="0"/>
    <x v="0"/>
    <x v="323"/>
    <n v="312850"/>
    <x v="5"/>
    <x v="2"/>
    <x v="9"/>
    <x v="0"/>
  </r>
  <r>
    <n v="0"/>
    <x v="0"/>
    <x v="0"/>
    <x v="324"/>
    <n v="312860"/>
    <x v="5"/>
    <x v="2"/>
    <x v="14"/>
    <x v="0"/>
  </r>
  <r>
    <n v="10"/>
    <x v="0"/>
    <x v="0"/>
    <x v="325"/>
    <n v="312870"/>
    <x v="5"/>
    <x v="2"/>
    <x v="10"/>
    <x v="0"/>
  </r>
  <r>
    <n v="1"/>
    <x v="0"/>
    <x v="0"/>
    <x v="326"/>
    <n v="312880"/>
    <x v="5"/>
    <x v="2"/>
    <x v="9"/>
    <x v="0"/>
  </r>
  <r>
    <n v="1"/>
    <x v="0"/>
    <x v="0"/>
    <x v="327"/>
    <n v="312890"/>
    <x v="5"/>
    <x v="2"/>
    <x v="0"/>
    <x v="0"/>
  </r>
  <r>
    <n v="0"/>
    <x v="0"/>
    <x v="0"/>
    <x v="328"/>
    <n v="312900"/>
    <x v="5"/>
    <x v="2"/>
    <x v="9"/>
    <x v="0"/>
  </r>
  <r>
    <n v="0"/>
    <x v="0"/>
    <x v="0"/>
    <x v="329"/>
    <n v="312910"/>
    <x v="5"/>
    <x v="2"/>
    <x v="13"/>
    <x v="0"/>
  </r>
  <r>
    <n v="0"/>
    <x v="0"/>
    <x v="0"/>
    <x v="330"/>
    <n v="312920"/>
    <x v="5"/>
    <x v="2"/>
    <x v="8"/>
    <x v="0"/>
  </r>
  <r>
    <n v="1"/>
    <x v="0"/>
    <x v="0"/>
    <x v="331"/>
    <n v="312930"/>
    <x v="5"/>
    <x v="2"/>
    <x v="2"/>
    <x v="0"/>
  </r>
  <r>
    <n v="0"/>
    <x v="0"/>
    <x v="0"/>
    <x v="332"/>
    <n v="312940"/>
    <x v="5"/>
    <x v="2"/>
    <x v="11"/>
    <x v="0"/>
  </r>
  <r>
    <n v="1"/>
    <x v="0"/>
    <x v="0"/>
    <x v="333"/>
    <n v="312950"/>
    <x v="5"/>
    <x v="2"/>
    <x v="4"/>
    <x v="0"/>
  </r>
  <r>
    <n v="0"/>
    <x v="0"/>
    <x v="0"/>
    <x v="334"/>
    <n v="312960"/>
    <x v="5"/>
    <x v="2"/>
    <x v="16"/>
    <x v="0"/>
  </r>
  <r>
    <n v="0"/>
    <x v="0"/>
    <x v="0"/>
    <x v="335"/>
    <n v="312965"/>
    <x v="5"/>
    <x v="2"/>
    <x v="16"/>
    <x v="0"/>
  </r>
  <r>
    <n v="4"/>
    <x v="0"/>
    <x v="0"/>
    <x v="336"/>
    <n v="312970"/>
    <x v="5"/>
    <x v="2"/>
    <x v="10"/>
    <x v="0"/>
  </r>
  <r>
    <n v="3"/>
    <x v="0"/>
    <x v="0"/>
    <x v="337"/>
    <n v="312980"/>
    <x v="5"/>
    <x v="2"/>
    <x v="17"/>
    <x v="1"/>
  </r>
  <r>
    <n v="1"/>
    <x v="0"/>
    <x v="0"/>
    <x v="338"/>
    <n v="312990"/>
    <x v="5"/>
    <x v="2"/>
    <x v="10"/>
    <x v="0"/>
  </r>
  <r>
    <n v="0"/>
    <x v="0"/>
    <x v="0"/>
    <x v="339"/>
    <n v="313000"/>
    <x v="5"/>
    <x v="2"/>
    <x v="5"/>
    <x v="0"/>
  </r>
  <r>
    <n v="0"/>
    <x v="0"/>
    <x v="0"/>
    <x v="340"/>
    <n v="313005"/>
    <x v="5"/>
    <x v="2"/>
    <x v="16"/>
    <x v="0"/>
  </r>
  <r>
    <n v="6"/>
    <x v="0"/>
    <x v="0"/>
    <x v="341"/>
    <n v="313010"/>
    <x v="5"/>
    <x v="2"/>
    <x v="17"/>
    <x v="1"/>
  </r>
  <r>
    <n v="1"/>
    <x v="0"/>
    <x v="0"/>
    <x v="342"/>
    <n v="313020"/>
    <x v="5"/>
    <x v="2"/>
    <x v="1"/>
    <x v="0"/>
  </r>
  <r>
    <n v="0"/>
    <x v="0"/>
    <x v="0"/>
    <x v="343"/>
    <n v="313030"/>
    <x v="5"/>
    <x v="2"/>
    <x v="1"/>
    <x v="0"/>
  </r>
  <r>
    <n v="0"/>
    <x v="0"/>
    <x v="0"/>
    <x v="344"/>
    <n v="313040"/>
    <x v="5"/>
    <x v="2"/>
    <x v="5"/>
    <x v="0"/>
  </r>
  <r>
    <n v="0"/>
    <x v="0"/>
    <x v="0"/>
    <x v="345"/>
    <n v="313050"/>
    <x v="5"/>
    <x v="2"/>
    <x v="5"/>
    <x v="0"/>
  </r>
  <r>
    <n v="0"/>
    <x v="0"/>
    <x v="0"/>
    <x v="346"/>
    <n v="313055"/>
    <x v="5"/>
    <x v="2"/>
    <x v="2"/>
    <x v="0"/>
  </r>
  <r>
    <n v="1"/>
    <x v="0"/>
    <x v="0"/>
    <x v="347"/>
    <n v="313060"/>
    <x v="5"/>
    <x v="2"/>
    <x v="8"/>
    <x v="0"/>
  </r>
  <r>
    <n v="0"/>
    <x v="0"/>
    <x v="0"/>
    <x v="348"/>
    <n v="313065"/>
    <x v="5"/>
    <x v="2"/>
    <x v="16"/>
    <x v="0"/>
  </r>
  <r>
    <n v="0"/>
    <x v="0"/>
    <x v="0"/>
    <x v="349"/>
    <n v="313070"/>
    <x v="5"/>
    <x v="2"/>
    <x v="13"/>
    <x v="0"/>
  </r>
  <r>
    <n v="1"/>
    <x v="0"/>
    <x v="0"/>
    <x v="350"/>
    <n v="313080"/>
    <x v="5"/>
    <x v="2"/>
    <x v="5"/>
    <x v="0"/>
  </r>
  <r>
    <n v="4"/>
    <x v="0"/>
    <x v="0"/>
    <x v="351"/>
    <n v="313090"/>
    <x v="5"/>
    <x v="2"/>
    <x v="2"/>
    <x v="0"/>
  </r>
  <r>
    <n v="0"/>
    <x v="0"/>
    <x v="0"/>
    <x v="352"/>
    <n v="313100"/>
    <x v="5"/>
    <x v="2"/>
    <x v="12"/>
    <x v="0"/>
  </r>
  <r>
    <n v="0"/>
    <x v="0"/>
    <x v="0"/>
    <x v="353"/>
    <n v="313110"/>
    <x v="5"/>
    <x v="2"/>
    <x v="3"/>
    <x v="0"/>
  </r>
  <r>
    <n v="0"/>
    <x v="0"/>
    <x v="0"/>
    <x v="354"/>
    <n v="313115"/>
    <x v="5"/>
    <x v="2"/>
    <x v="2"/>
    <x v="0"/>
  </r>
  <r>
    <n v="0"/>
    <x v="0"/>
    <x v="0"/>
    <x v="355"/>
    <n v="313120"/>
    <x v="5"/>
    <x v="2"/>
    <x v="2"/>
    <x v="0"/>
  </r>
  <r>
    <n v="42"/>
    <x v="0"/>
    <x v="0"/>
    <x v="356"/>
    <n v="313130"/>
    <x v="5"/>
    <x v="2"/>
    <x v="2"/>
    <x v="0"/>
  </r>
  <r>
    <n v="1"/>
    <x v="0"/>
    <x v="0"/>
    <x v="357"/>
    <n v="313140"/>
    <x v="5"/>
    <x v="2"/>
    <x v="13"/>
    <x v="0"/>
  </r>
  <r>
    <n v="1"/>
    <x v="0"/>
    <x v="0"/>
    <x v="358"/>
    <n v="313150"/>
    <x v="5"/>
    <x v="2"/>
    <x v="10"/>
    <x v="0"/>
  </r>
  <r>
    <n v="1"/>
    <x v="0"/>
    <x v="0"/>
    <x v="359"/>
    <n v="313160"/>
    <x v="5"/>
    <x v="2"/>
    <x v="0"/>
    <x v="0"/>
  </r>
  <r>
    <n v="12"/>
    <x v="0"/>
    <x v="0"/>
    <x v="360"/>
    <n v="313170"/>
    <x v="5"/>
    <x v="2"/>
    <x v="2"/>
    <x v="0"/>
  </r>
  <r>
    <n v="0"/>
    <x v="0"/>
    <x v="0"/>
    <x v="361"/>
    <n v="313180"/>
    <x v="5"/>
    <x v="2"/>
    <x v="7"/>
    <x v="0"/>
  </r>
  <r>
    <n v="2"/>
    <x v="0"/>
    <x v="0"/>
    <x v="362"/>
    <n v="313190"/>
    <x v="5"/>
    <x v="2"/>
    <x v="18"/>
    <x v="0"/>
  </r>
  <r>
    <n v="0"/>
    <x v="0"/>
    <x v="0"/>
    <x v="363"/>
    <n v="313200"/>
    <x v="5"/>
    <x v="2"/>
    <x v="16"/>
    <x v="0"/>
  </r>
  <r>
    <n v="2"/>
    <x v="0"/>
    <x v="0"/>
    <x v="364"/>
    <n v="313210"/>
    <x v="5"/>
    <x v="2"/>
    <x v="16"/>
    <x v="0"/>
  </r>
  <r>
    <n v="0"/>
    <x v="0"/>
    <x v="0"/>
    <x v="365"/>
    <n v="313220"/>
    <x v="5"/>
    <x v="2"/>
    <x v="17"/>
    <x v="1"/>
  </r>
  <r>
    <n v="0"/>
    <x v="0"/>
    <x v="0"/>
    <x v="366"/>
    <n v="313230"/>
    <x v="5"/>
    <x v="2"/>
    <x v="6"/>
    <x v="0"/>
  </r>
  <r>
    <n v="3"/>
    <x v="0"/>
    <x v="0"/>
    <x v="367"/>
    <n v="313240"/>
    <x v="5"/>
    <x v="2"/>
    <x v="8"/>
    <x v="0"/>
  </r>
  <r>
    <n v="5"/>
    <x v="0"/>
    <x v="0"/>
    <x v="368"/>
    <n v="313250"/>
    <x v="5"/>
    <x v="2"/>
    <x v="3"/>
    <x v="0"/>
  </r>
  <r>
    <n v="0"/>
    <x v="0"/>
    <x v="0"/>
    <x v="369"/>
    <n v="313260"/>
    <x v="5"/>
    <x v="2"/>
    <x v="9"/>
    <x v="0"/>
  </r>
  <r>
    <n v="0"/>
    <x v="0"/>
    <x v="0"/>
    <x v="370"/>
    <n v="313270"/>
    <x v="5"/>
    <x v="2"/>
    <x v="6"/>
    <x v="0"/>
  </r>
  <r>
    <n v="0"/>
    <x v="0"/>
    <x v="0"/>
    <x v="371"/>
    <n v="313280"/>
    <x v="5"/>
    <x v="2"/>
    <x v="2"/>
    <x v="0"/>
  </r>
  <r>
    <n v="1"/>
    <x v="0"/>
    <x v="0"/>
    <x v="372"/>
    <n v="313290"/>
    <x v="5"/>
    <x v="2"/>
    <x v="10"/>
    <x v="0"/>
  </r>
  <r>
    <n v="0"/>
    <x v="0"/>
    <x v="0"/>
    <x v="373"/>
    <n v="313300"/>
    <x v="5"/>
    <x v="2"/>
    <x v="8"/>
    <x v="0"/>
  </r>
  <r>
    <n v="1"/>
    <x v="0"/>
    <x v="0"/>
    <x v="374"/>
    <n v="313310"/>
    <x v="5"/>
    <x v="2"/>
    <x v="8"/>
    <x v="0"/>
  </r>
  <r>
    <n v="2"/>
    <x v="0"/>
    <x v="0"/>
    <x v="375"/>
    <n v="313320"/>
    <x v="5"/>
    <x v="2"/>
    <x v="7"/>
    <x v="0"/>
  </r>
  <r>
    <n v="0"/>
    <x v="0"/>
    <x v="0"/>
    <x v="376"/>
    <n v="313330"/>
    <x v="5"/>
    <x v="2"/>
    <x v="6"/>
    <x v="0"/>
  </r>
  <r>
    <n v="1"/>
    <x v="0"/>
    <x v="0"/>
    <x v="377"/>
    <n v="313340"/>
    <x v="5"/>
    <x v="2"/>
    <x v="4"/>
    <x v="0"/>
  </r>
  <r>
    <n v="1"/>
    <x v="0"/>
    <x v="0"/>
    <x v="378"/>
    <n v="313350"/>
    <x v="5"/>
    <x v="2"/>
    <x v="1"/>
    <x v="0"/>
  </r>
  <r>
    <n v="0"/>
    <x v="0"/>
    <x v="0"/>
    <x v="379"/>
    <n v="313360"/>
    <x v="5"/>
    <x v="2"/>
    <x v="8"/>
    <x v="0"/>
  </r>
  <r>
    <n v="1"/>
    <x v="0"/>
    <x v="0"/>
    <x v="380"/>
    <n v="313370"/>
    <x v="5"/>
    <x v="2"/>
    <x v="1"/>
    <x v="1"/>
  </r>
  <r>
    <n v="8"/>
    <x v="0"/>
    <x v="0"/>
    <x v="381"/>
    <n v="313375"/>
    <x v="5"/>
    <x v="2"/>
    <x v="10"/>
    <x v="0"/>
  </r>
  <r>
    <n v="5"/>
    <x v="0"/>
    <x v="0"/>
    <x v="382"/>
    <n v="313380"/>
    <x v="5"/>
    <x v="2"/>
    <x v="1"/>
    <x v="0"/>
  </r>
  <r>
    <n v="0"/>
    <x v="0"/>
    <x v="0"/>
    <x v="383"/>
    <n v="313390"/>
    <x v="5"/>
    <x v="2"/>
    <x v="11"/>
    <x v="0"/>
  </r>
  <r>
    <n v="0"/>
    <x v="0"/>
    <x v="0"/>
    <x v="384"/>
    <n v="313400"/>
    <x v="5"/>
    <x v="2"/>
    <x v="6"/>
    <x v="0"/>
  </r>
  <r>
    <n v="0"/>
    <x v="0"/>
    <x v="0"/>
    <x v="385"/>
    <n v="313410"/>
    <x v="5"/>
    <x v="2"/>
    <x v="7"/>
    <x v="0"/>
  </r>
  <r>
    <n v="23"/>
    <x v="0"/>
    <x v="0"/>
    <x v="386"/>
    <n v="313420"/>
    <x v="5"/>
    <x v="2"/>
    <x v="13"/>
    <x v="0"/>
  </r>
  <r>
    <n v="0"/>
    <x v="0"/>
    <x v="0"/>
    <x v="387"/>
    <n v="313430"/>
    <x v="5"/>
    <x v="2"/>
    <x v="5"/>
    <x v="0"/>
  </r>
  <r>
    <n v="2"/>
    <x v="0"/>
    <x v="0"/>
    <x v="388"/>
    <n v="313440"/>
    <x v="5"/>
    <x v="2"/>
    <x v="4"/>
    <x v="0"/>
  </r>
  <r>
    <n v="0"/>
    <x v="0"/>
    <x v="0"/>
    <x v="389"/>
    <n v="313450"/>
    <x v="5"/>
    <x v="2"/>
    <x v="5"/>
    <x v="0"/>
  </r>
  <r>
    <n v="0"/>
    <x v="0"/>
    <x v="0"/>
    <x v="390"/>
    <n v="313460"/>
    <x v="5"/>
    <x v="2"/>
    <x v="18"/>
    <x v="1"/>
  </r>
  <r>
    <n v="0"/>
    <x v="0"/>
    <x v="0"/>
    <x v="391"/>
    <n v="313470"/>
    <x v="5"/>
    <x v="2"/>
    <x v="6"/>
    <x v="0"/>
  </r>
  <r>
    <n v="1"/>
    <x v="0"/>
    <x v="0"/>
    <x v="392"/>
    <n v="313480"/>
    <x v="5"/>
    <x v="2"/>
    <x v="10"/>
    <x v="0"/>
  </r>
  <r>
    <n v="4"/>
    <x v="0"/>
    <x v="0"/>
    <x v="393"/>
    <n v="313490"/>
    <x v="5"/>
    <x v="2"/>
    <x v="8"/>
    <x v="0"/>
  </r>
  <r>
    <n v="0"/>
    <x v="0"/>
    <x v="0"/>
    <x v="394"/>
    <n v="313500"/>
    <x v="5"/>
    <x v="2"/>
    <x v="2"/>
    <x v="0"/>
  </r>
  <r>
    <n v="0"/>
    <x v="0"/>
    <x v="0"/>
    <x v="395"/>
    <n v="313505"/>
    <x v="5"/>
    <x v="2"/>
    <x v="16"/>
    <x v="0"/>
  </r>
  <r>
    <n v="0"/>
    <x v="0"/>
    <x v="0"/>
    <x v="396"/>
    <n v="313507"/>
    <x v="5"/>
    <x v="2"/>
    <x v="6"/>
    <x v="0"/>
  </r>
  <r>
    <n v="6"/>
    <x v="0"/>
    <x v="0"/>
    <x v="397"/>
    <n v="313510"/>
    <x v="5"/>
    <x v="2"/>
    <x v="16"/>
    <x v="0"/>
  </r>
  <r>
    <n v="2"/>
    <x v="0"/>
    <x v="0"/>
    <x v="398"/>
    <n v="313520"/>
    <x v="5"/>
    <x v="2"/>
    <x v="16"/>
    <x v="0"/>
  </r>
  <r>
    <n v="0"/>
    <x v="0"/>
    <x v="0"/>
    <x v="399"/>
    <n v="313530"/>
    <x v="5"/>
    <x v="2"/>
    <x v="1"/>
    <x v="0"/>
  </r>
  <r>
    <n v="1"/>
    <x v="0"/>
    <x v="0"/>
    <x v="400"/>
    <n v="313535"/>
    <x v="5"/>
    <x v="2"/>
    <x v="16"/>
    <x v="0"/>
  </r>
  <r>
    <n v="0"/>
    <x v="0"/>
    <x v="0"/>
    <x v="401"/>
    <n v="313540"/>
    <x v="5"/>
    <x v="2"/>
    <x v="11"/>
    <x v="0"/>
  </r>
  <r>
    <n v="0"/>
    <x v="0"/>
    <x v="0"/>
    <x v="402"/>
    <n v="313545"/>
    <x v="5"/>
    <x v="2"/>
    <x v="3"/>
    <x v="0"/>
  </r>
  <r>
    <n v="1"/>
    <x v="0"/>
    <x v="0"/>
    <x v="403"/>
    <n v="313550"/>
    <x v="5"/>
    <x v="2"/>
    <x v="2"/>
    <x v="0"/>
  </r>
  <r>
    <n v="0"/>
    <x v="0"/>
    <x v="0"/>
    <x v="404"/>
    <n v="313560"/>
    <x v="5"/>
    <x v="2"/>
    <x v="3"/>
    <x v="0"/>
  </r>
  <r>
    <n v="0"/>
    <x v="0"/>
    <x v="0"/>
    <x v="405"/>
    <n v="313570"/>
    <x v="5"/>
    <x v="2"/>
    <x v="12"/>
    <x v="0"/>
  </r>
  <r>
    <n v="0"/>
    <x v="0"/>
    <x v="0"/>
    <x v="406"/>
    <n v="313580"/>
    <x v="5"/>
    <x v="2"/>
    <x v="6"/>
    <x v="0"/>
  </r>
  <r>
    <n v="0"/>
    <x v="0"/>
    <x v="0"/>
    <x v="407"/>
    <n v="313590"/>
    <x v="5"/>
    <x v="2"/>
    <x v="5"/>
    <x v="0"/>
  </r>
  <r>
    <n v="0"/>
    <x v="0"/>
    <x v="0"/>
    <x v="408"/>
    <n v="313600"/>
    <x v="5"/>
    <x v="2"/>
    <x v="6"/>
    <x v="0"/>
  </r>
  <r>
    <n v="0"/>
    <x v="0"/>
    <x v="0"/>
    <x v="409"/>
    <n v="313610"/>
    <x v="5"/>
    <x v="2"/>
    <x v="2"/>
    <x v="0"/>
  </r>
  <r>
    <n v="11"/>
    <x v="0"/>
    <x v="0"/>
    <x v="410"/>
    <n v="313620"/>
    <x v="5"/>
    <x v="2"/>
    <x v="2"/>
    <x v="0"/>
  </r>
  <r>
    <n v="3"/>
    <x v="0"/>
    <x v="0"/>
    <x v="411"/>
    <n v="313630"/>
    <x v="5"/>
    <x v="2"/>
    <x v="14"/>
    <x v="0"/>
  </r>
  <r>
    <n v="0"/>
    <x v="0"/>
    <x v="0"/>
    <x v="412"/>
    <n v="313640"/>
    <x v="5"/>
    <x v="2"/>
    <x v="3"/>
    <x v="0"/>
  </r>
  <r>
    <n v="0"/>
    <x v="0"/>
    <x v="0"/>
    <x v="413"/>
    <n v="313650"/>
    <x v="5"/>
    <x v="2"/>
    <x v="6"/>
    <x v="0"/>
  </r>
  <r>
    <n v="0"/>
    <x v="0"/>
    <x v="0"/>
    <x v="414"/>
    <n v="313652"/>
    <x v="5"/>
    <x v="2"/>
    <x v="3"/>
    <x v="0"/>
  </r>
  <r>
    <n v="0"/>
    <x v="0"/>
    <x v="0"/>
    <x v="415"/>
    <n v="313655"/>
    <x v="5"/>
    <x v="2"/>
    <x v="7"/>
    <x v="0"/>
  </r>
  <r>
    <n v="0"/>
    <x v="0"/>
    <x v="0"/>
    <x v="416"/>
    <n v="313657"/>
    <x v="5"/>
    <x v="2"/>
    <x v="16"/>
    <x v="0"/>
  </r>
  <r>
    <n v="5"/>
    <x v="0"/>
    <x v="0"/>
    <x v="417"/>
    <n v="313665"/>
    <x v="5"/>
    <x v="2"/>
    <x v="17"/>
    <x v="1"/>
  </r>
  <r>
    <n v="56"/>
    <x v="0"/>
    <x v="0"/>
    <x v="418"/>
    <n v="313670"/>
    <x v="5"/>
    <x v="2"/>
    <x v="9"/>
    <x v="0"/>
  </r>
  <r>
    <n v="1"/>
    <x v="0"/>
    <x v="0"/>
    <x v="419"/>
    <n v="313680"/>
    <x v="5"/>
    <x v="2"/>
    <x v="16"/>
    <x v="0"/>
  </r>
  <r>
    <n v="1"/>
    <x v="0"/>
    <x v="0"/>
    <x v="420"/>
    <n v="313690"/>
    <x v="5"/>
    <x v="2"/>
    <x v="10"/>
    <x v="0"/>
  </r>
  <r>
    <n v="0"/>
    <x v="0"/>
    <x v="0"/>
    <x v="421"/>
    <n v="313695"/>
    <x v="5"/>
    <x v="2"/>
    <x v="16"/>
    <x v="0"/>
  </r>
  <r>
    <n v="0"/>
    <x v="0"/>
    <x v="0"/>
    <x v="422"/>
    <n v="313700"/>
    <x v="5"/>
    <x v="2"/>
    <x v="6"/>
    <x v="0"/>
  </r>
  <r>
    <n v="0"/>
    <x v="0"/>
    <x v="0"/>
    <x v="423"/>
    <n v="313710"/>
    <x v="5"/>
    <x v="2"/>
    <x v="0"/>
    <x v="0"/>
  </r>
  <r>
    <n v="8"/>
    <x v="0"/>
    <x v="0"/>
    <x v="424"/>
    <n v="313720"/>
    <x v="5"/>
    <x v="2"/>
    <x v="1"/>
    <x v="0"/>
  </r>
  <r>
    <n v="0"/>
    <x v="0"/>
    <x v="0"/>
    <x v="425"/>
    <n v="313730"/>
    <x v="5"/>
    <x v="2"/>
    <x v="16"/>
    <x v="0"/>
  </r>
  <r>
    <n v="0"/>
    <x v="0"/>
    <x v="0"/>
    <x v="426"/>
    <n v="313740"/>
    <x v="5"/>
    <x v="2"/>
    <x v="11"/>
    <x v="0"/>
  </r>
  <r>
    <n v="0"/>
    <x v="0"/>
    <x v="0"/>
    <x v="427"/>
    <n v="313750"/>
    <x v="5"/>
    <x v="2"/>
    <x v="0"/>
    <x v="0"/>
  </r>
  <r>
    <n v="0"/>
    <x v="0"/>
    <x v="0"/>
    <x v="428"/>
    <n v="313753"/>
    <x v="5"/>
    <x v="2"/>
    <x v="0"/>
    <x v="0"/>
  </r>
  <r>
    <n v="2"/>
    <x v="0"/>
    <x v="0"/>
    <x v="429"/>
    <n v="313760"/>
    <x v="5"/>
    <x v="2"/>
    <x v="18"/>
    <x v="1"/>
  </r>
  <r>
    <n v="1"/>
    <x v="0"/>
    <x v="0"/>
    <x v="430"/>
    <n v="313770"/>
    <x v="5"/>
    <x v="2"/>
    <x v="2"/>
    <x v="0"/>
  </r>
  <r>
    <n v="0"/>
    <x v="0"/>
    <x v="0"/>
    <x v="431"/>
    <n v="313780"/>
    <x v="5"/>
    <x v="2"/>
    <x v="5"/>
    <x v="0"/>
  </r>
  <r>
    <n v="0"/>
    <x v="0"/>
    <x v="0"/>
    <x v="432"/>
    <n v="313790"/>
    <x v="5"/>
    <x v="2"/>
    <x v="11"/>
    <x v="0"/>
  </r>
  <r>
    <n v="2"/>
    <x v="0"/>
    <x v="0"/>
    <x v="433"/>
    <n v="313800"/>
    <x v="5"/>
    <x v="2"/>
    <x v="9"/>
    <x v="0"/>
  </r>
  <r>
    <n v="0"/>
    <x v="0"/>
    <x v="0"/>
    <x v="434"/>
    <n v="313810"/>
    <x v="5"/>
    <x v="2"/>
    <x v="3"/>
    <x v="0"/>
  </r>
  <r>
    <n v="6"/>
    <x v="0"/>
    <x v="0"/>
    <x v="435"/>
    <n v="313820"/>
    <x v="5"/>
    <x v="2"/>
    <x v="5"/>
    <x v="0"/>
  </r>
  <r>
    <n v="0"/>
    <x v="0"/>
    <x v="0"/>
    <x v="436"/>
    <n v="313830"/>
    <x v="5"/>
    <x v="2"/>
    <x v="1"/>
    <x v="0"/>
  </r>
  <r>
    <n v="0"/>
    <x v="0"/>
    <x v="0"/>
    <x v="437"/>
    <n v="313835"/>
    <x v="5"/>
    <x v="2"/>
    <x v="3"/>
    <x v="0"/>
  </r>
  <r>
    <n v="2"/>
    <x v="0"/>
    <x v="0"/>
    <x v="438"/>
    <n v="313840"/>
    <x v="5"/>
    <x v="2"/>
    <x v="9"/>
    <x v="0"/>
  </r>
  <r>
    <n v="0"/>
    <x v="0"/>
    <x v="0"/>
    <x v="439"/>
    <n v="313850"/>
    <x v="5"/>
    <x v="2"/>
    <x v="8"/>
    <x v="0"/>
  </r>
  <r>
    <n v="0"/>
    <x v="0"/>
    <x v="0"/>
    <x v="440"/>
    <n v="313860"/>
    <x v="5"/>
    <x v="2"/>
    <x v="9"/>
    <x v="0"/>
  </r>
  <r>
    <n v="0"/>
    <x v="0"/>
    <x v="0"/>
    <x v="441"/>
    <n v="313862"/>
    <x v="5"/>
    <x v="2"/>
    <x v="4"/>
    <x v="0"/>
  </r>
  <r>
    <n v="0"/>
    <x v="0"/>
    <x v="0"/>
    <x v="442"/>
    <n v="313865"/>
    <x v="5"/>
    <x v="2"/>
    <x v="16"/>
    <x v="0"/>
  </r>
  <r>
    <n v="0"/>
    <x v="0"/>
    <x v="0"/>
    <x v="443"/>
    <n v="313867"/>
    <x v="5"/>
    <x v="2"/>
    <x v="2"/>
    <x v="0"/>
  </r>
  <r>
    <n v="1"/>
    <x v="0"/>
    <x v="0"/>
    <x v="444"/>
    <n v="313868"/>
    <x v="5"/>
    <x v="2"/>
    <x v="16"/>
    <x v="0"/>
  </r>
  <r>
    <n v="0"/>
    <x v="0"/>
    <x v="0"/>
    <x v="445"/>
    <n v="313870"/>
    <x v="5"/>
    <x v="2"/>
    <x v="5"/>
    <x v="0"/>
  </r>
  <r>
    <n v="1"/>
    <x v="0"/>
    <x v="0"/>
    <x v="446"/>
    <n v="313880"/>
    <x v="5"/>
    <x v="2"/>
    <x v="1"/>
    <x v="0"/>
  </r>
  <r>
    <n v="0"/>
    <x v="0"/>
    <x v="0"/>
    <x v="447"/>
    <n v="313890"/>
    <x v="5"/>
    <x v="2"/>
    <x v="6"/>
    <x v="0"/>
  </r>
  <r>
    <n v="1"/>
    <x v="0"/>
    <x v="0"/>
    <x v="448"/>
    <n v="313900"/>
    <x v="5"/>
    <x v="2"/>
    <x v="10"/>
    <x v="0"/>
  </r>
  <r>
    <n v="0"/>
    <x v="0"/>
    <x v="0"/>
    <x v="449"/>
    <n v="313910"/>
    <x v="5"/>
    <x v="2"/>
    <x v="11"/>
    <x v="0"/>
  </r>
  <r>
    <n v="2"/>
    <x v="0"/>
    <x v="0"/>
    <x v="450"/>
    <n v="313920"/>
    <x v="5"/>
    <x v="2"/>
    <x v="6"/>
    <x v="0"/>
  </r>
  <r>
    <n v="1"/>
    <x v="0"/>
    <x v="0"/>
    <x v="451"/>
    <n v="313925"/>
    <x v="5"/>
    <x v="2"/>
    <x v="16"/>
    <x v="0"/>
  </r>
  <r>
    <n v="1"/>
    <x v="0"/>
    <x v="0"/>
    <x v="452"/>
    <n v="313930"/>
    <x v="5"/>
    <x v="2"/>
    <x v="16"/>
    <x v="0"/>
  </r>
  <r>
    <n v="11"/>
    <x v="0"/>
    <x v="0"/>
    <x v="453"/>
    <n v="313940"/>
    <x v="5"/>
    <x v="2"/>
    <x v="2"/>
    <x v="0"/>
  </r>
  <r>
    <n v="2"/>
    <x v="0"/>
    <x v="0"/>
    <x v="454"/>
    <n v="313950"/>
    <x v="5"/>
    <x v="2"/>
    <x v="2"/>
    <x v="0"/>
  </r>
  <r>
    <n v="3"/>
    <x v="0"/>
    <x v="0"/>
    <x v="455"/>
    <n v="313960"/>
    <x v="5"/>
    <x v="2"/>
    <x v="7"/>
    <x v="0"/>
  </r>
  <r>
    <n v="0"/>
    <x v="0"/>
    <x v="0"/>
    <x v="456"/>
    <n v="313980"/>
    <x v="5"/>
    <x v="2"/>
    <x v="9"/>
    <x v="0"/>
  </r>
  <r>
    <n v="0"/>
    <x v="0"/>
    <x v="0"/>
    <x v="457"/>
    <n v="313970"/>
    <x v="5"/>
    <x v="2"/>
    <x v="1"/>
    <x v="0"/>
  </r>
  <r>
    <n v="1"/>
    <x v="0"/>
    <x v="0"/>
    <x v="458"/>
    <n v="313990"/>
    <x v="5"/>
    <x v="2"/>
    <x v="8"/>
    <x v="0"/>
  </r>
  <r>
    <n v="5"/>
    <x v="0"/>
    <x v="0"/>
    <x v="459"/>
    <n v="314000"/>
    <x v="5"/>
    <x v="2"/>
    <x v="18"/>
    <x v="0"/>
  </r>
  <r>
    <n v="0"/>
    <x v="0"/>
    <x v="0"/>
    <x v="460"/>
    <n v="314010"/>
    <x v="5"/>
    <x v="2"/>
    <x v="7"/>
    <x v="0"/>
  </r>
  <r>
    <n v="0"/>
    <x v="0"/>
    <x v="0"/>
    <x v="461"/>
    <n v="314015"/>
    <x v="5"/>
    <x v="2"/>
    <x v="17"/>
    <x v="1"/>
  </r>
  <r>
    <n v="2"/>
    <x v="0"/>
    <x v="0"/>
    <x v="462"/>
    <n v="314020"/>
    <x v="5"/>
    <x v="2"/>
    <x v="9"/>
    <x v="0"/>
  </r>
  <r>
    <n v="0"/>
    <x v="0"/>
    <x v="0"/>
    <x v="463"/>
    <n v="314030"/>
    <x v="5"/>
    <x v="2"/>
    <x v="2"/>
    <x v="0"/>
  </r>
  <r>
    <n v="0"/>
    <x v="0"/>
    <x v="0"/>
    <x v="464"/>
    <n v="314040"/>
    <x v="5"/>
    <x v="2"/>
    <x v="8"/>
    <x v="0"/>
  </r>
  <r>
    <n v="0"/>
    <x v="0"/>
    <x v="0"/>
    <x v="465"/>
    <n v="314050"/>
    <x v="5"/>
    <x v="2"/>
    <x v="1"/>
    <x v="0"/>
  </r>
  <r>
    <n v="0"/>
    <x v="0"/>
    <x v="0"/>
    <x v="466"/>
    <n v="314053"/>
    <x v="5"/>
    <x v="2"/>
    <x v="2"/>
    <x v="0"/>
  </r>
  <r>
    <n v="1"/>
    <x v="0"/>
    <x v="0"/>
    <x v="467"/>
    <n v="314055"/>
    <x v="5"/>
    <x v="2"/>
    <x v="6"/>
    <x v="0"/>
  </r>
  <r>
    <n v="0"/>
    <x v="0"/>
    <x v="0"/>
    <x v="468"/>
    <n v="314060"/>
    <x v="5"/>
    <x v="2"/>
    <x v="7"/>
    <x v="0"/>
  </r>
  <r>
    <n v="3"/>
    <x v="0"/>
    <x v="0"/>
    <x v="469"/>
    <n v="314070"/>
    <x v="5"/>
    <x v="2"/>
    <x v="17"/>
    <x v="1"/>
  </r>
  <r>
    <n v="0"/>
    <x v="0"/>
    <x v="0"/>
    <x v="470"/>
    <n v="317150"/>
    <x v="5"/>
    <x v="2"/>
    <x v="7"/>
    <x v="0"/>
  </r>
  <r>
    <n v="1"/>
    <x v="0"/>
    <x v="0"/>
    <x v="471"/>
    <n v="314080"/>
    <x v="5"/>
    <x v="2"/>
    <x v="9"/>
    <x v="0"/>
  </r>
  <r>
    <n v="0"/>
    <x v="0"/>
    <x v="0"/>
    <x v="472"/>
    <n v="314085"/>
    <x v="5"/>
    <x v="2"/>
    <x v="16"/>
    <x v="0"/>
  </r>
  <r>
    <n v="2"/>
    <x v="0"/>
    <x v="0"/>
    <x v="473"/>
    <n v="314090"/>
    <x v="5"/>
    <x v="2"/>
    <x v="2"/>
    <x v="0"/>
  </r>
  <r>
    <n v="1"/>
    <x v="0"/>
    <x v="0"/>
    <x v="474"/>
    <n v="314100"/>
    <x v="5"/>
    <x v="2"/>
    <x v="16"/>
    <x v="0"/>
  </r>
  <r>
    <n v="0"/>
    <x v="0"/>
    <x v="0"/>
    <x v="475"/>
    <n v="314110"/>
    <x v="5"/>
    <x v="2"/>
    <x v="12"/>
    <x v="1"/>
  </r>
  <r>
    <n v="1"/>
    <x v="0"/>
    <x v="0"/>
    <x v="476"/>
    <n v="314120"/>
    <x v="5"/>
    <x v="2"/>
    <x v="0"/>
    <x v="0"/>
  </r>
  <r>
    <n v="1"/>
    <x v="0"/>
    <x v="0"/>
    <x v="477"/>
    <n v="314130"/>
    <x v="5"/>
    <x v="2"/>
    <x v="1"/>
    <x v="0"/>
  </r>
  <r>
    <n v="0"/>
    <x v="0"/>
    <x v="0"/>
    <x v="478"/>
    <n v="314140"/>
    <x v="5"/>
    <x v="2"/>
    <x v="6"/>
    <x v="0"/>
  </r>
  <r>
    <n v="0"/>
    <x v="0"/>
    <x v="0"/>
    <x v="479"/>
    <n v="314150"/>
    <x v="5"/>
    <x v="2"/>
    <x v="7"/>
    <x v="0"/>
  </r>
  <r>
    <n v="0"/>
    <x v="0"/>
    <x v="0"/>
    <x v="480"/>
    <n v="314160"/>
    <x v="5"/>
    <x v="2"/>
    <x v="9"/>
    <x v="0"/>
  </r>
  <r>
    <n v="0"/>
    <x v="0"/>
    <x v="0"/>
    <x v="481"/>
    <n v="314170"/>
    <x v="5"/>
    <x v="2"/>
    <x v="2"/>
    <x v="0"/>
  </r>
  <r>
    <n v="1"/>
    <x v="0"/>
    <x v="0"/>
    <x v="482"/>
    <n v="314180"/>
    <x v="5"/>
    <x v="2"/>
    <x v="3"/>
    <x v="0"/>
  </r>
  <r>
    <n v="0"/>
    <x v="0"/>
    <x v="0"/>
    <x v="483"/>
    <n v="314190"/>
    <x v="5"/>
    <x v="2"/>
    <x v="8"/>
    <x v="0"/>
  </r>
  <r>
    <n v="1"/>
    <x v="0"/>
    <x v="0"/>
    <x v="484"/>
    <n v="314200"/>
    <x v="5"/>
    <x v="2"/>
    <x v="16"/>
    <x v="0"/>
  </r>
  <r>
    <n v="1"/>
    <x v="0"/>
    <x v="0"/>
    <x v="485"/>
    <n v="314210"/>
    <x v="5"/>
    <x v="2"/>
    <x v="9"/>
    <x v="0"/>
  </r>
  <r>
    <n v="0"/>
    <x v="0"/>
    <x v="0"/>
    <x v="486"/>
    <n v="314220"/>
    <x v="5"/>
    <x v="2"/>
    <x v="9"/>
    <x v="0"/>
  </r>
  <r>
    <n v="0"/>
    <x v="0"/>
    <x v="0"/>
    <x v="487"/>
    <n v="314225"/>
    <x v="5"/>
    <x v="2"/>
    <x v="16"/>
    <x v="0"/>
  </r>
  <r>
    <n v="0"/>
    <x v="0"/>
    <x v="0"/>
    <x v="488"/>
    <n v="314230"/>
    <x v="5"/>
    <x v="2"/>
    <x v="11"/>
    <x v="0"/>
  </r>
  <r>
    <n v="0"/>
    <x v="0"/>
    <x v="0"/>
    <x v="489"/>
    <n v="314240"/>
    <x v="5"/>
    <x v="2"/>
    <x v="1"/>
    <x v="0"/>
  </r>
  <r>
    <n v="0"/>
    <x v="0"/>
    <x v="0"/>
    <x v="490"/>
    <n v="314250"/>
    <x v="5"/>
    <x v="2"/>
    <x v="3"/>
    <x v="0"/>
  </r>
  <r>
    <n v="0"/>
    <x v="0"/>
    <x v="0"/>
    <x v="491"/>
    <n v="314260"/>
    <x v="5"/>
    <x v="2"/>
    <x v="5"/>
    <x v="0"/>
  </r>
  <r>
    <n v="0"/>
    <x v="0"/>
    <x v="0"/>
    <x v="492"/>
    <n v="314270"/>
    <x v="5"/>
    <x v="2"/>
    <x v="16"/>
    <x v="0"/>
  </r>
  <r>
    <n v="1"/>
    <x v="0"/>
    <x v="0"/>
    <x v="493"/>
    <n v="314280"/>
    <x v="5"/>
    <x v="2"/>
    <x v="13"/>
    <x v="0"/>
  </r>
  <r>
    <n v="1"/>
    <x v="0"/>
    <x v="0"/>
    <x v="494"/>
    <n v="314290"/>
    <x v="5"/>
    <x v="2"/>
    <x v="16"/>
    <x v="0"/>
  </r>
  <r>
    <n v="0"/>
    <x v="0"/>
    <x v="0"/>
    <x v="495"/>
    <n v="314300"/>
    <x v="5"/>
    <x v="2"/>
    <x v="10"/>
    <x v="0"/>
  </r>
  <r>
    <n v="1"/>
    <x v="0"/>
    <x v="0"/>
    <x v="496"/>
    <n v="314310"/>
    <x v="5"/>
    <x v="2"/>
    <x v="0"/>
    <x v="0"/>
  </r>
  <r>
    <n v="0"/>
    <x v="0"/>
    <x v="0"/>
    <x v="497"/>
    <n v="314315"/>
    <x v="5"/>
    <x v="2"/>
    <x v="6"/>
    <x v="0"/>
  </r>
  <r>
    <n v="2"/>
    <x v="0"/>
    <x v="0"/>
    <x v="498"/>
    <n v="314320"/>
    <x v="5"/>
    <x v="2"/>
    <x v="10"/>
    <x v="0"/>
  </r>
  <r>
    <n v="5"/>
    <x v="0"/>
    <x v="0"/>
    <x v="499"/>
    <n v="314340"/>
    <x v="5"/>
    <x v="2"/>
    <x v="8"/>
    <x v="0"/>
  </r>
  <r>
    <n v="54"/>
    <x v="0"/>
    <x v="0"/>
    <x v="500"/>
    <n v="314330"/>
    <x v="5"/>
    <x v="2"/>
    <x v="16"/>
    <x v="0"/>
  </r>
  <r>
    <n v="0"/>
    <x v="0"/>
    <x v="0"/>
    <x v="501"/>
    <n v="314345"/>
    <x v="5"/>
    <x v="2"/>
    <x v="16"/>
    <x v="0"/>
  </r>
  <r>
    <n v="2"/>
    <x v="0"/>
    <x v="0"/>
    <x v="502"/>
    <n v="314350"/>
    <x v="5"/>
    <x v="2"/>
    <x v="1"/>
    <x v="0"/>
  </r>
  <r>
    <n v="1"/>
    <x v="0"/>
    <x v="0"/>
    <x v="503"/>
    <n v="314360"/>
    <x v="5"/>
    <x v="2"/>
    <x v="3"/>
    <x v="0"/>
  </r>
  <r>
    <n v="0"/>
    <x v="0"/>
    <x v="0"/>
    <x v="504"/>
    <n v="314370"/>
    <x v="5"/>
    <x v="2"/>
    <x v="3"/>
    <x v="0"/>
  </r>
  <r>
    <n v="1"/>
    <x v="0"/>
    <x v="0"/>
    <x v="505"/>
    <n v="314380"/>
    <x v="5"/>
    <x v="2"/>
    <x v="8"/>
    <x v="0"/>
  </r>
  <r>
    <n v="5"/>
    <x v="0"/>
    <x v="0"/>
    <x v="506"/>
    <n v="314390"/>
    <x v="5"/>
    <x v="2"/>
    <x v="9"/>
    <x v="0"/>
  </r>
  <r>
    <n v="1"/>
    <x v="0"/>
    <x v="0"/>
    <x v="507"/>
    <n v="314400"/>
    <x v="5"/>
    <x v="2"/>
    <x v="2"/>
    <x v="0"/>
  </r>
  <r>
    <n v="3"/>
    <x v="0"/>
    <x v="0"/>
    <x v="508"/>
    <n v="314410"/>
    <x v="5"/>
    <x v="2"/>
    <x v="10"/>
    <x v="0"/>
  </r>
  <r>
    <n v="0"/>
    <x v="0"/>
    <x v="0"/>
    <x v="509"/>
    <n v="314420"/>
    <x v="5"/>
    <x v="2"/>
    <x v="7"/>
    <x v="0"/>
  </r>
  <r>
    <n v="0"/>
    <x v="0"/>
    <x v="0"/>
    <x v="510"/>
    <n v="314430"/>
    <x v="5"/>
    <x v="2"/>
    <x v="6"/>
    <x v="0"/>
  </r>
  <r>
    <n v="0"/>
    <x v="0"/>
    <x v="0"/>
    <x v="511"/>
    <n v="314435"/>
    <x v="5"/>
    <x v="2"/>
    <x v="2"/>
    <x v="0"/>
  </r>
  <r>
    <n v="0"/>
    <x v="0"/>
    <x v="0"/>
    <x v="512"/>
    <n v="314437"/>
    <x v="5"/>
    <x v="2"/>
    <x v="14"/>
    <x v="0"/>
  </r>
  <r>
    <n v="0"/>
    <x v="0"/>
    <x v="0"/>
    <x v="513"/>
    <n v="314440"/>
    <x v="5"/>
    <x v="2"/>
    <x v="8"/>
    <x v="0"/>
  </r>
  <r>
    <n v="0"/>
    <x v="0"/>
    <x v="0"/>
    <x v="514"/>
    <n v="314450"/>
    <x v="5"/>
    <x v="2"/>
    <x v="11"/>
    <x v="0"/>
  </r>
  <r>
    <n v="5"/>
    <x v="0"/>
    <x v="0"/>
    <x v="515"/>
    <n v="314460"/>
    <x v="5"/>
    <x v="2"/>
    <x v="5"/>
    <x v="0"/>
  </r>
  <r>
    <n v="0"/>
    <x v="0"/>
    <x v="0"/>
    <x v="516"/>
    <n v="314465"/>
    <x v="5"/>
    <x v="2"/>
    <x v="16"/>
    <x v="0"/>
  </r>
  <r>
    <n v="0"/>
    <x v="0"/>
    <x v="0"/>
    <x v="517"/>
    <n v="314467"/>
    <x v="5"/>
    <x v="2"/>
    <x v="7"/>
    <x v="0"/>
  </r>
  <r>
    <n v="1"/>
    <x v="0"/>
    <x v="0"/>
    <x v="518"/>
    <n v="314470"/>
    <x v="5"/>
    <x v="2"/>
    <x v="2"/>
    <x v="0"/>
  </r>
  <r>
    <n v="13"/>
    <x v="0"/>
    <x v="0"/>
    <x v="519"/>
    <n v="314480"/>
    <x v="5"/>
    <x v="2"/>
    <x v="18"/>
    <x v="1"/>
  </r>
  <r>
    <n v="0"/>
    <x v="0"/>
    <x v="0"/>
    <x v="520"/>
    <n v="314490"/>
    <x v="5"/>
    <x v="2"/>
    <x v="6"/>
    <x v="0"/>
  </r>
  <r>
    <n v="1"/>
    <x v="0"/>
    <x v="0"/>
    <x v="521"/>
    <n v="314500"/>
    <x v="5"/>
    <x v="2"/>
    <x v="4"/>
    <x v="0"/>
  </r>
  <r>
    <n v="0"/>
    <x v="0"/>
    <x v="0"/>
    <x v="522"/>
    <n v="314505"/>
    <x v="5"/>
    <x v="2"/>
    <x v="16"/>
    <x v="0"/>
  </r>
  <r>
    <n v="0"/>
    <x v="0"/>
    <x v="0"/>
    <x v="523"/>
    <n v="314510"/>
    <x v="5"/>
    <x v="2"/>
    <x v="10"/>
    <x v="0"/>
  </r>
  <r>
    <n v="26"/>
    <x v="0"/>
    <x v="0"/>
    <x v="524"/>
    <n v="314520"/>
    <x v="5"/>
    <x v="2"/>
    <x v="1"/>
    <x v="0"/>
  </r>
  <r>
    <n v="0"/>
    <x v="0"/>
    <x v="0"/>
    <x v="525"/>
    <n v="313660"/>
    <x v="5"/>
    <x v="2"/>
    <x v="18"/>
    <x v="1"/>
  </r>
  <r>
    <n v="1"/>
    <x v="0"/>
    <x v="0"/>
    <x v="526"/>
    <n v="314530"/>
    <x v="5"/>
    <x v="2"/>
    <x v="6"/>
    <x v="0"/>
  </r>
  <r>
    <n v="0"/>
    <x v="0"/>
    <x v="0"/>
    <x v="527"/>
    <n v="314535"/>
    <x v="5"/>
    <x v="2"/>
    <x v="6"/>
    <x v="0"/>
  </r>
  <r>
    <n v="1"/>
    <x v="0"/>
    <x v="0"/>
    <x v="528"/>
    <n v="314537"/>
    <x v="5"/>
    <x v="2"/>
    <x v="16"/>
    <x v="0"/>
  </r>
  <r>
    <n v="0"/>
    <x v="0"/>
    <x v="0"/>
    <x v="529"/>
    <n v="314540"/>
    <x v="5"/>
    <x v="2"/>
    <x v="9"/>
    <x v="0"/>
  </r>
  <r>
    <n v="0"/>
    <x v="0"/>
    <x v="0"/>
    <x v="530"/>
    <n v="314545"/>
    <x v="5"/>
    <x v="2"/>
    <x v="16"/>
    <x v="0"/>
  </r>
  <r>
    <n v="0"/>
    <x v="0"/>
    <x v="0"/>
    <x v="531"/>
    <n v="314550"/>
    <x v="5"/>
    <x v="2"/>
    <x v="5"/>
    <x v="0"/>
  </r>
  <r>
    <n v="2"/>
    <x v="0"/>
    <x v="0"/>
    <x v="532"/>
    <n v="314560"/>
    <x v="5"/>
    <x v="2"/>
    <x v="5"/>
    <x v="0"/>
  </r>
  <r>
    <n v="1"/>
    <x v="0"/>
    <x v="0"/>
    <x v="533"/>
    <n v="314570"/>
    <x v="5"/>
    <x v="2"/>
    <x v="11"/>
    <x v="0"/>
  </r>
  <r>
    <n v="1"/>
    <x v="0"/>
    <x v="0"/>
    <x v="534"/>
    <n v="314580"/>
    <x v="5"/>
    <x v="2"/>
    <x v="1"/>
    <x v="0"/>
  </r>
  <r>
    <n v="1"/>
    <x v="0"/>
    <x v="0"/>
    <x v="535"/>
    <n v="314585"/>
    <x v="5"/>
    <x v="2"/>
    <x v="2"/>
    <x v="0"/>
  </r>
  <r>
    <n v="0"/>
    <x v="0"/>
    <x v="0"/>
    <x v="536"/>
    <n v="314587"/>
    <x v="5"/>
    <x v="2"/>
    <x v="9"/>
    <x v="0"/>
  </r>
  <r>
    <n v="3"/>
    <x v="0"/>
    <x v="0"/>
    <x v="537"/>
    <n v="314590"/>
    <x v="5"/>
    <x v="2"/>
    <x v="11"/>
    <x v="0"/>
  </r>
  <r>
    <n v="1"/>
    <x v="0"/>
    <x v="0"/>
    <x v="538"/>
    <n v="314600"/>
    <x v="5"/>
    <x v="2"/>
    <x v="8"/>
    <x v="0"/>
  </r>
  <r>
    <n v="2"/>
    <x v="0"/>
    <x v="0"/>
    <x v="539"/>
    <n v="314610"/>
    <x v="5"/>
    <x v="2"/>
    <x v="18"/>
    <x v="0"/>
  </r>
  <r>
    <n v="0"/>
    <x v="0"/>
    <x v="0"/>
    <x v="540"/>
    <n v="314620"/>
    <x v="5"/>
    <x v="2"/>
    <x v="6"/>
    <x v="0"/>
  </r>
  <r>
    <n v="0"/>
    <x v="0"/>
    <x v="0"/>
    <x v="541"/>
    <n v="314625"/>
    <x v="5"/>
    <x v="2"/>
    <x v="16"/>
    <x v="0"/>
  </r>
  <r>
    <n v="2"/>
    <x v="0"/>
    <x v="0"/>
    <x v="542"/>
    <n v="314630"/>
    <x v="5"/>
    <x v="2"/>
    <x v="6"/>
    <x v="0"/>
  </r>
  <r>
    <n v="0"/>
    <x v="0"/>
    <x v="0"/>
    <x v="543"/>
    <n v="314655"/>
    <x v="5"/>
    <x v="2"/>
    <x v="16"/>
    <x v="0"/>
  </r>
  <r>
    <n v="1"/>
    <x v="0"/>
    <x v="0"/>
    <x v="544"/>
    <n v="314640"/>
    <x v="5"/>
    <x v="2"/>
    <x v="1"/>
    <x v="0"/>
  </r>
  <r>
    <n v="0"/>
    <x v="0"/>
    <x v="0"/>
    <x v="545"/>
    <n v="314650"/>
    <x v="5"/>
    <x v="2"/>
    <x v="1"/>
    <x v="0"/>
  </r>
  <r>
    <n v="0"/>
    <x v="0"/>
    <x v="0"/>
    <x v="546"/>
    <n v="314660"/>
    <x v="5"/>
    <x v="2"/>
    <x v="11"/>
    <x v="0"/>
  </r>
  <r>
    <n v="0"/>
    <x v="0"/>
    <x v="0"/>
    <x v="547"/>
    <n v="314670"/>
    <x v="5"/>
    <x v="2"/>
    <x v="9"/>
    <x v="0"/>
  </r>
  <r>
    <n v="2"/>
    <x v="0"/>
    <x v="0"/>
    <x v="548"/>
    <n v="314675"/>
    <x v="5"/>
    <x v="2"/>
    <x v="6"/>
    <x v="0"/>
  </r>
  <r>
    <n v="1"/>
    <x v="0"/>
    <x v="0"/>
    <x v="549"/>
    <n v="314690"/>
    <x v="5"/>
    <x v="2"/>
    <x v="1"/>
    <x v="0"/>
  </r>
  <r>
    <n v="26"/>
    <x v="0"/>
    <x v="0"/>
    <x v="550"/>
    <n v="314710"/>
    <x v="5"/>
    <x v="2"/>
    <x v="1"/>
    <x v="0"/>
  </r>
  <r>
    <n v="6"/>
    <x v="0"/>
    <x v="0"/>
    <x v="551"/>
    <n v="314700"/>
    <x v="5"/>
    <x v="2"/>
    <x v="14"/>
    <x v="0"/>
  </r>
  <r>
    <n v="0"/>
    <x v="0"/>
    <x v="0"/>
    <x v="552"/>
    <n v="314720"/>
    <x v="5"/>
    <x v="2"/>
    <x v="10"/>
    <x v="0"/>
  </r>
  <r>
    <n v="0"/>
    <x v="0"/>
    <x v="0"/>
    <x v="553"/>
    <n v="314730"/>
    <x v="5"/>
    <x v="2"/>
    <x v="8"/>
    <x v="0"/>
  </r>
  <r>
    <n v="2"/>
    <x v="0"/>
    <x v="0"/>
    <x v="554"/>
    <n v="314740"/>
    <x v="5"/>
    <x v="2"/>
    <x v="12"/>
    <x v="0"/>
  </r>
  <r>
    <n v="0"/>
    <x v="0"/>
    <x v="0"/>
    <x v="555"/>
    <n v="314760"/>
    <x v="5"/>
    <x v="2"/>
    <x v="8"/>
    <x v="0"/>
  </r>
  <r>
    <n v="0"/>
    <x v="0"/>
    <x v="0"/>
    <x v="556"/>
    <n v="314770"/>
    <x v="5"/>
    <x v="2"/>
    <x v="5"/>
    <x v="0"/>
  </r>
  <r>
    <n v="0"/>
    <x v="0"/>
    <x v="0"/>
    <x v="557"/>
    <n v="314780"/>
    <x v="5"/>
    <x v="2"/>
    <x v="8"/>
    <x v="0"/>
  </r>
  <r>
    <n v="0"/>
    <x v="0"/>
    <x v="0"/>
    <x v="558"/>
    <n v="314750"/>
    <x v="5"/>
    <x v="2"/>
    <x v="2"/>
    <x v="0"/>
  </r>
  <r>
    <n v="27"/>
    <x v="0"/>
    <x v="0"/>
    <x v="559"/>
    <n v="314790"/>
    <x v="5"/>
    <x v="2"/>
    <x v="10"/>
    <x v="0"/>
  </r>
  <r>
    <n v="0"/>
    <x v="0"/>
    <x v="0"/>
    <x v="560"/>
    <n v="314795"/>
    <x v="5"/>
    <x v="2"/>
    <x v="16"/>
    <x v="0"/>
  </r>
  <r>
    <n v="22"/>
    <x v="0"/>
    <x v="0"/>
    <x v="561"/>
    <n v="314800"/>
    <x v="5"/>
    <x v="2"/>
    <x v="0"/>
    <x v="0"/>
  </r>
  <r>
    <n v="7"/>
    <x v="0"/>
    <x v="0"/>
    <x v="562"/>
    <n v="314810"/>
    <x v="5"/>
    <x v="2"/>
    <x v="0"/>
    <x v="0"/>
  </r>
  <r>
    <n v="0"/>
    <x v="0"/>
    <x v="0"/>
    <x v="563"/>
    <n v="314820"/>
    <x v="5"/>
    <x v="2"/>
    <x v="9"/>
    <x v="0"/>
  </r>
  <r>
    <n v="1"/>
    <x v="0"/>
    <x v="0"/>
    <x v="564"/>
    <n v="314830"/>
    <x v="5"/>
    <x v="2"/>
    <x v="9"/>
    <x v="0"/>
  </r>
  <r>
    <n v="1"/>
    <x v="0"/>
    <x v="0"/>
    <x v="565"/>
    <n v="314840"/>
    <x v="5"/>
    <x v="2"/>
    <x v="7"/>
    <x v="0"/>
  </r>
  <r>
    <n v="1"/>
    <x v="0"/>
    <x v="0"/>
    <x v="566"/>
    <n v="314850"/>
    <x v="5"/>
    <x v="2"/>
    <x v="6"/>
    <x v="0"/>
  </r>
  <r>
    <n v="0"/>
    <x v="0"/>
    <x v="0"/>
    <x v="567"/>
    <n v="314860"/>
    <x v="5"/>
    <x v="2"/>
    <x v="7"/>
    <x v="0"/>
  </r>
  <r>
    <n v="1"/>
    <x v="0"/>
    <x v="0"/>
    <x v="568"/>
    <n v="314870"/>
    <x v="5"/>
    <x v="2"/>
    <x v="6"/>
    <x v="0"/>
  </r>
  <r>
    <n v="1"/>
    <x v="0"/>
    <x v="0"/>
    <x v="569"/>
    <n v="314875"/>
    <x v="5"/>
    <x v="2"/>
    <x v="2"/>
    <x v="0"/>
  </r>
  <r>
    <n v="0"/>
    <x v="0"/>
    <x v="0"/>
    <x v="570"/>
    <n v="314880"/>
    <x v="5"/>
    <x v="2"/>
    <x v="9"/>
    <x v="0"/>
  </r>
  <r>
    <n v="0"/>
    <x v="0"/>
    <x v="0"/>
    <x v="571"/>
    <n v="314890"/>
    <x v="5"/>
    <x v="2"/>
    <x v="1"/>
    <x v="0"/>
  </r>
  <r>
    <n v="0"/>
    <x v="0"/>
    <x v="0"/>
    <x v="572"/>
    <n v="314900"/>
    <x v="5"/>
    <x v="2"/>
    <x v="9"/>
    <x v="0"/>
  </r>
  <r>
    <n v="0"/>
    <x v="0"/>
    <x v="0"/>
    <x v="573"/>
    <n v="314910"/>
    <x v="5"/>
    <x v="2"/>
    <x v="8"/>
    <x v="0"/>
  </r>
  <r>
    <n v="0"/>
    <x v="0"/>
    <x v="0"/>
    <x v="574"/>
    <n v="314915"/>
    <x v="5"/>
    <x v="2"/>
    <x v="16"/>
    <x v="0"/>
  </r>
  <r>
    <n v="0"/>
    <x v="0"/>
    <x v="0"/>
    <x v="575"/>
    <n v="314920"/>
    <x v="5"/>
    <x v="2"/>
    <x v="4"/>
    <x v="0"/>
  </r>
  <r>
    <n v="5"/>
    <x v="0"/>
    <x v="0"/>
    <x v="576"/>
    <n v="314930"/>
    <x v="5"/>
    <x v="2"/>
    <x v="12"/>
    <x v="1"/>
  </r>
  <r>
    <n v="0"/>
    <x v="0"/>
    <x v="0"/>
    <x v="577"/>
    <n v="314940"/>
    <x v="5"/>
    <x v="2"/>
    <x v="9"/>
    <x v="0"/>
  </r>
  <r>
    <n v="0"/>
    <x v="0"/>
    <x v="0"/>
    <x v="578"/>
    <n v="314950"/>
    <x v="5"/>
    <x v="2"/>
    <x v="9"/>
    <x v="0"/>
  </r>
  <r>
    <n v="1"/>
    <x v="0"/>
    <x v="0"/>
    <x v="579"/>
    <n v="314960"/>
    <x v="5"/>
    <x v="2"/>
    <x v="1"/>
    <x v="0"/>
  </r>
  <r>
    <n v="4"/>
    <x v="0"/>
    <x v="0"/>
    <x v="580"/>
    <n v="314970"/>
    <x v="5"/>
    <x v="2"/>
    <x v="1"/>
    <x v="0"/>
  </r>
  <r>
    <n v="0"/>
    <x v="0"/>
    <x v="0"/>
    <x v="581"/>
    <n v="314980"/>
    <x v="5"/>
    <x v="2"/>
    <x v="4"/>
    <x v="0"/>
  </r>
  <r>
    <n v="1"/>
    <x v="0"/>
    <x v="0"/>
    <x v="582"/>
    <n v="314990"/>
    <x v="5"/>
    <x v="2"/>
    <x v="5"/>
    <x v="0"/>
  </r>
  <r>
    <n v="0"/>
    <x v="0"/>
    <x v="0"/>
    <x v="583"/>
    <n v="314995"/>
    <x v="5"/>
    <x v="2"/>
    <x v="7"/>
    <x v="0"/>
  </r>
  <r>
    <n v="0"/>
    <x v="0"/>
    <x v="0"/>
    <x v="584"/>
    <n v="315000"/>
    <x v="5"/>
    <x v="2"/>
    <x v="6"/>
    <x v="0"/>
  </r>
  <r>
    <n v="0"/>
    <x v="0"/>
    <x v="0"/>
    <x v="585"/>
    <n v="315010"/>
    <x v="5"/>
    <x v="2"/>
    <x v="9"/>
    <x v="0"/>
  </r>
  <r>
    <n v="1"/>
    <x v="0"/>
    <x v="0"/>
    <x v="586"/>
    <n v="315015"/>
    <x v="5"/>
    <x v="2"/>
    <x v="2"/>
    <x v="0"/>
  </r>
  <r>
    <n v="0"/>
    <x v="0"/>
    <x v="0"/>
    <x v="587"/>
    <n v="315020"/>
    <x v="5"/>
    <x v="2"/>
    <x v="2"/>
    <x v="0"/>
  </r>
  <r>
    <n v="0"/>
    <x v="0"/>
    <x v="0"/>
    <x v="588"/>
    <n v="315030"/>
    <x v="5"/>
    <x v="2"/>
    <x v="11"/>
    <x v="0"/>
  </r>
  <r>
    <n v="0"/>
    <x v="0"/>
    <x v="0"/>
    <x v="589"/>
    <n v="315040"/>
    <x v="5"/>
    <x v="2"/>
    <x v="17"/>
    <x v="0"/>
  </r>
  <r>
    <n v="0"/>
    <x v="0"/>
    <x v="0"/>
    <x v="590"/>
    <n v="315050"/>
    <x v="5"/>
    <x v="2"/>
    <x v="1"/>
    <x v="0"/>
  </r>
  <r>
    <n v="0"/>
    <x v="0"/>
    <x v="0"/>
    <x v="591"/>
    <n v="315053"/>
    <x v="5"/>
    <x v="2"/>
    <x v="2"/>
    <x v="0"/>
  </r>
  <r>
    <n v="0"/>
    <x v="0"/>
    <x v="0"/>
    <x v="592"/>
    <n v="315057"/>
    <x v="5"/>
    <x v="2"/>
    <x v="16"/>
    <x v="0"/>
  </r>
  <r>
    <n v="0"/>
    <x v="0"/>
    <x v="0"/>
    <x v="593"/>
    <n v="315060"/>
    <x v="5"/>
    <x v="2"/>
    <x v="5"/>
    <x v="0"/>
  </r>
  <r>
    <n v="1"/>
    <x v="0"/>
    <x v="0"/>
    <x v="594"/>
    <n v="315070"/>
    <x v="5"/>
    <x v="2"/>
    <x v="4"/>
    <x v="0"/>
  </r>
  <r>
    <n v="1"/>
    <x v="0"/>
    <x v="0"/>
    <x v="595"/>
    <n v="315080"/>
    <x v="5"/>
    <x v="2"/>
    <x v="11"/>
    <x v="0"/>
  </r>
  <r>
    <n v="2"/>
    <x v="0"/>
    <x v="0"/>
    <x v="596"/>
    <n v="315090"/>
    <x v="5"/>
    <x v="2"/>
    <x v="8"/>
    <x v="0"/>
  </r>
  <r>
    <n v="1"/>
    <x v="0"/>
    <x v="0"/>
    <x v="597"/>
    <n v="315100"/>
    <x v="5"/>
    <x v="2"/>
    <x v="8"/>
    <x v="0"/>
  </r>
  <r>
    <n v="2"/>
    <x v="0"/>
    <x v="0"/>
    <x v="598"/>
    <n v="315110"/>
    <x v="5"/>
    <x v="2"/>
    <x v="9"/>
    <x v="0"/>
  </r>
  <r>
    <n v="4"/>
    <x v="0"/>
    <x v="0"/>
    <x v="599"/>
    <n v="315120"/>
    <x v="5"/>
    <x v="2"/>
    <x v="3"/>
    <x v="0"/>
  </r>
  <r>
    <n v="2"/>
    <x v="0"/>
    <x v="0"/>
    <x v="600"/>
    <n v="315130"/>
    <x v="5"/>
    <x v="2"/>
    <x v="9"/>
    <x v="0"/>
  </r>
  <r>
    <n v="2"/>
    <x v="0"/>
    <x v="0"/>
    <x v="601"/>
    <n v="315140"/>
    <x v="5"/>
    <x v="2"/>
    <x v="1"/>
    <x v="0"/>
  </r>
  <r>
    <n v="1"/>
    <x v="0"/>
    <x v="0"/>
    <x v="602"/>
    <n v="315150"/>
    <x v="5"/>
    <x v="2"/>
    <x v="10"/>
    <x v="0"/>
  </r>
  <r>
    <n v="1"/>
    <x v="0"/>
    <x v="0"/>
    <x v="603"/>
    <n v="315160"/>
    <x v="5"/>
    <x v="2"/>
    <x v="4"/>
    <x v="0"/>
  </r>
  <r>
    <n v="2"/>
    <x v="0"/>
    <x v="0"/>
    <x v="604"/>
    <n v="315170"/>
    <x v="5"/>
    <x v="2"/>
    <x v="10"/>
    <x v="0"/>
  </r>
  <r>
    <n v="52"/>
    <x v="0"/>
    <x v="0"/>
    <x v="605"/>
    <n v="315180"/>
    <x v="5"/>
    <x v="2"/>
    <x v="10"/>
    <x v="0"/>
  </r>
  <r>
    <n v="1"/>
    <x v="0"/>
    <x v="0"/>
    <x v="606"/>
    <n v="315190"/>
    <x v="5"/>
    <x v="2"/>
    <x v="2"/>
    <x v="0"/>
  </r>
  <r>
    <n v="4"/>
    <x v="0"/>
    <x v="0"/>
    <x v="607"/>
    <n v="315200"/>
    <x v="5"/>
    <x v="2"/>
    <x v="1"/>
    <x v="0"/>
  </r>
  <r>
    <n v="3"/>
    <x v="0"/>
    <x v="0"/>
    <x v="608"/>
    <n v="315210"/>
    <x v="5"/>
    <x v="2"/>
    <x v="2"/>
    <x v="0"/>
  </r>
  <r>
    <n v="0"/>
    <x v="0"/>
    <x v="0"/>
    <x v="609"/>
    <n v="315213"/>
    <x v="5"/>
    <x v="2"/>
    <x v="16"/>
    <x v="0"/>
  </r>
  <r>
    <n v="0"/>
    <x v="0"/>
    <x v="0"/>
    <x v="610"/>
    <n v="315217"/>
    <x v="5"/>
    <x v="2"/>
    <x v="6"/>
    <x v="0"/>
  </r>
  <r>
    <n v="7"/>
    <x v="0"/>
    <x v="0"/>
    <x v="611"/>
    <n v="315220"/>
    <x v="5"/>
    <x v="2"/>
    <x v="16"/>
    <x v="0"/>
  </r>
  <r>
    <n v="1"/>
    <x v="0"/>
    <x v="0"/>
    <x v="612"/>
    <n v="315230"/>
    <x v="5"/>
    <x v="2"/>
    <x v="11"/>
    <x v="0"/>
  </r>
  <r>
    <n v="0"/>
    <x v="0"/>
    <x v="0"/>
    <x v="613"/>
    <n v="315240"/>
    <x v="5"/>
    <x v="2"/>
    <x v="6"/>
    <x v="0"/>
  </r>
  <r>
    <n v="17"/>
    <x v="0"/>
    <x v="0"/>
    <x v="614"/>
    <n v="315250"/>
    <x v="5"/>
    <x v="2"/>
    <x v="8"/>
    <x v="0"/>
  </r>
  <r>
    <n v="0"/>
    <x v="0"/>
    <x v="0"/>
    <x v="615"/>
    <n v="315260"/>
    <x v="5"/>
    <x v="2"/>
    <x v="8"/>
    <x v="0"/>
  </r>
  <r>
    <n v="0"/>
    <x v="0"/>
    <x v="0"/>
    <x v="616"/>
    <n v="315270"/>
    <x v="5"/>
    <x v="2"/>
    <x v="11"/>
    <x v="0"/>
  </r>
  <r>
    <n v="0"/>
    <x v="0"/>
    <x v="0"/>
    <x v="617"/>
    <n v="315280"/>
    <x v="5"/>
    <x v="2"/>
    <x v="13"/>
    <x v="0"/>
  </r>
  <r>
    <n v="2"/>
    <x v="0"/>
    <x v="0"/>
    <x v="618"/>
    <n v="315290"/>
    <x v="5"/>
    <x v="2"/>
    <x v="10"/>
    <x v="0"/>
  </r>
  <r>
    <n v="0"/>
    <x v="0"/>
    <x v="0"/>
    <x v="619"/>
    <n v="315300"/>
    <x v="5"/>
    <x v="2"/>
    <x v="4"/>
    <x v="0"/>
  </r>
  <r>
    <n v="0"/>
    <x v="0"/>
    <x v="0"/>
    <x v="620"/>
    <n v="315310"/>
    <x v="5"/>
    <x v="2"/>
    <x v="11"/>
    <x v="0"/>
  </r>
  <r>
    <n v="0"/>
    <x v="0"/>
    <x v="0"/>
    <x v="621"/>
    <n v="315320"/>
    <x v="5"/>
    <x v="2"/>
    <x v="3"/>
    <x v="0"/>
  </r>
  <r>
    <n v="0"/>
    <x v="0"/>
    <x v="0"/>
    <x v="622"/>
    <n v="315330"/>
    <x v="5"/>
    <x v="2"/>
    <x v="3"/>
    <x v="0"/>
  </r>
  <r>
    <n v="5"/>
    <x v="0"/>
    <x v="0"/>
    <x v="623"/>
    <n v="315340"/>
    <x v="5"/>
    <x v="2"/>
    <x v="0"/>
    <x v="0"/>
  </r>
  <r>
    <n v="1"/>
    <x v="0"/>
    <x v="0"/>
    <x v="624"/>
    <n v="315360"/>
    <x v="5"/>
    <x v="2"/>
    <x v="12"/>
    <x v="0"/>
  </r>
  <r>
    <n v="0"/>
    <x v="0"/>
    <x v="0"/>
    <x v="625"/>
    <n v="315370"/>
    <x v="5"/>
    <x v="2"/>
    <x v="1"/>
    <x v="0"/>
  </r>
  <r>
    <n v="0"/>
    <x v="0"/>
    <x v="0"/>
    <x v="626"/>
    <n v="315380"/>
    <x v="5"/>
    <x v="2"/>
    <x v="11"/>
    <x v="0"/>
  </r>
  <r>
    <n v="0"/>
    <x v="0"/>
    <x v="0"/>
    <x v="627"/>
    <n v="315390"/>
    <x v="5"/>
    <x v="2"/>
    <x v="18"/>
    <x v="1"/>
  </r>
  <r>
    <n v="0"/>
    <x v="0"/>
    <x v="0"/>
    <x v="628"/>
    <n v="315400"/>
    <x v="5"/>
    <x v="2"/>
    <x v="2"/>
    <x v="0"/>
  </r>
  <r>
    <n v="0"/>
    <x v="0"/>
    <x v="0"/>
    <x v="629"/>
    <n v="315410"/>
    <x v="5"/>
    <x v="2"/>
    <x v="9"/>
    <x v="0"/>
  </r>
  <r>
    <n v="0"/>
    <x v="0"/>
    <x v="0"/>
    <x v="630"/>
    <n v="315415"/>
    <x v="5"/>
    <x v="2"/>
    <x v="2"/>
    <x v="0"/>
  </r>
  <r>
    <n v="0"/>
    <x v="0"/>
    <x v="0"/>
    <x v="631"/>
    <n v="315420"/>
    <x v="5"/>
    <x v="2"/>
    <x v="11"/>
    <x v="0"/>
  </r>
  <r>
    <n v="0"/>
    <x v="0"/>
    <x v="0"/>
    <x v="632"/>
    <n v="315430"/>
    <x v="5"/>
    <x v="2"/>
    <x v="7"/>
    <x v="0"/>
  </r>
  <r>
    <n v="0"/>
    <x v="0"/>
    <x v="0"/>
    <x v="633"/>
    <n v="315440"/>
    <x v="5"/>
    <x v="2"/>
    <x v="11"/>
    <x v="0"/>
  </r>
  <r>
    <n v="0"/>
    <x v="0"/>
    <x v="0"/>
    <x v="634"/>
    <n v="315445"/>
    <x v="5"/>
    <x v="2"/>
    <x v="14"/>
    <x v="0"/>
  </r>
  <r>
    <n v="0"/>
    <x v="0"/>
    <x v="0"/>
    <x v="635"/>
    <n v="315450"/>
    <x v="5"/>
    <x v="2"/>
    <x v="16"/>
    <x v="0"/>
  </r>
  <r>
    <n v="28"/>
    <x v="0"/>
    <x v="0"/>
    <x v="636"/>
    <n v="315460"/>
    <x v="5"/>
    <x v="2"/>
    <x v="17"/>
    <x v="1"/>
  </r>
  <r>
    <n v="0"/>
    <x v="0"/>
    <x v="0"/>
    <x v="637"/>
    <n v="315470"/>
    <x v="5"/>
    <x v="2"/>
    <x v="5"/>
    <x v="0"/>
  </r>
  <r>
    <n v="0"/>
    <x v="0"/>
    <x v="0"/>
    <x v="638"/>
    <n v="315480"/>
    <x v="5"/>
    <x v="2"/>
    <x v="18"/>
    <x v="1"/>
  </r>
  <r>
    <n v="0"/>
    <x v="0"/>
    <x v="0"/>
    <x v="639"/>
    <n v="315490"/>
    <x v="5"/>
    <x v="2"/>
    <x v="2"/>
    <x v="0"/>
  </r>
  <r>
    <n v="1"/>
    <x v="0"/>
    <x v="0"/>
    <x v="640"/>
    <n v="315510"/>
    <x v="5"/>
    <x v="2"/>
    <x v="6"/>
    <x v="0"/>
  </r>
  <r>
    <n v="0"/>
    <x v="0"/>
    <x v="0"/>
    <x v="641"/>
    <n v="315500"/>
    <x v="5"/>
    <x v="2"/>
    <x v="2"/>
    <x v="0"/>
  </r>
  <r>
    <n v="0"/>
    <x v="0"/>
    <x v="0"/>
    <x v="642"/>
    <n v="315520"/>
    <x v="5"/>
    <x v="2"/>
    <x v="11"/>
    <x v="0"/>
  </r>
  <r>
    <n v="0"/>
    <x v="0"/>
    <x v="0"/>
    <x v="643"/>
    <n v="315530"/>
    <x v="5"/>
    <x v="2"/>
    <x v="17"/>
    <x v="1"/>
  </r>
  <r>
    <n v="2"/>
    <x v="0"/>
    <x v="0"/>
    <x v="644"/>
    <n v="315540"/>
    <x v="5"/>
    <x v="2"/>
    <x v="9"/>
    <x v="0"/>
  </r>
  <r>
    <n v="0"/>
    <x v="0"/>
    <x v="0"/>
    <x v="645"/>
    <n v="315550"/>
    <x v="5"/>
    <x v="2"/>
    <x v="0"/>
    <x v="0"/>
  </r>
  <r>
    <n v="4"/>
    <x v="0"/>
    <x v="0"/>
    <x v="646"/>
    <n v="315560"/>
    <x v="5"/>
    <x v="2"/>
    <x v="16"/>
    <x v="0"/>
  </r>
  <r>
    <n v="0"/>
    <x v="0"/>
    <x v="0"/>
    <x v="647"/>
    <n v="315570"/>
    <x v="5"/>
    <x v="2"/>
    <x v="2"/>
    <x v="0"/>
  </r>
  <r>
    <n v="2"/>
    <x v="0"/>
    <x v="0"/>
    <x v="648"/>
    <n v="315580"/>
    <x v="5"/>
    <x v="2"/>
    <x v="9"/>
    <x v="0"/>
  </r>
  <r>
    <n v="0"/>
    <x v="0"/>
    <x v="0"/>
    <x v="649"/>
    <n v="315590"/>
    <x v="5"/>
    <x v="2"/>
    <x v="9"/>
    <x v="0"/>
  </r>
  <r>
    <n v="0"/>
    <x v="0"/>
    <x v="0"/>
    <x v="650"/>
    <n v="315600"/>
    <x v="5"/>
    <x v="2"/>
    <x v="7"/>
    <x v="0"/>
  </r>
  <r>
    <n v="1"/>
    <x v="0"/>
    <x v="0"/>
    <x v="651"/>
    <n v="315610"/>
    <x v="5"/>
    <x v="2"/>
    <x v="11"/>
    <x v="0"/>
  </r>
  <r>
    <n v="0"/>
    <x v="0"/>
    <x v="0"/>
    <x v="652"/>
    <n v="315620"/>
    <x v="5"/>
    <x v="2"/>
    <x v="9"/>
    <x v="0"/>
  </r>
  <r>
    <n v="3"/>
    <x v="0"/>
    <x v="0"/>
    <x v="653"/>
    <n v="315630"/>
    <x v="5"/>
    <x v="2"/>
    <x v="9"/>
    <x v="0"/>
  </r>
  <r>
    <n v="0"/>
    <x v="0"/>
    <x v="0"/>
    <x v="654"/>
    <n v="315640"/>
    <x v="5"/>
    <x v="2"/>
    <x v="0"/>
    <x v="0"/>
  </r>
  <r>
    <n v="0"/>
    <x v="0"/>
    <x v="0"/>
    <x v="655"/>
    <n v="315645"/>
    <x v="5"/>
    <x v="2"/>
    <x v="9"/>
    <x v="0"/>
  </r>
  <r>
    <n v="0"/>
    <x v="0"/>
    <x v="0"/>
    <x v="656"/>
    <n v="315650"/>
    <x v="5"/>
    <x v="2"/>
    <x v="16"/>
    <x v="0"/>
  </r>
  <r>
    <n v="0"/>
    <x v="0"/>
    <x v="0"/>
    <x v="657"/>
    <n v="315660"/>
    <x v="5"/>
    <x v="2"/>
    <x v="6"/>
    <x v="0"/>
  </r>
  <r>
    <n v="6"/>
    <x v="0"/>
    <x v="0"/>
    <x v="658"/>
    <n v="315670"/>
    <x v="5"/>
    <x v="2"/>
    <x v="18"/>
    <x v="1"/>
  </r>
  <r>
    <n v="0"/>
    <x v="0"/>
    <x v="0"/>
    <x v="659"/>
    <n v="315680"/>
    <x v="5"/>
    <x v="2"/>
    <x v="7"/>
    <x v="0"/>
  </r>
  <r>
    <n v="2"/>
    <x v="0"/>
    <x v="0"/>
    <x v="660"/>
    <n v="315690"/>
    <x v="5"/>
    <x v="2"/>
    <x v="4"/>
    <x v="0"/>
  </r>
  <r>
    <n v="2"/>
    <x v="0"/>
    <x v="0"/>
    <x v="661"/>
    <n v="315700"/>
    <x v="5"/>
    <x v="2"/>
    <x v="16"/>
    <x v="0"/>
  </r>
  <r>
    <n v="0"/>
    <x v="0"/>
    <x v="0"/>
    <x v="662"/>
    <n v="315710"/>
    <x v="5"/>
    <x v="2"/>
    <x v="6"/>
    <x v="0"/>
  </r>
  <r>
    <n v="0"/>
    <x v="0"/>
    <x v="0"/>
    <x v="663"/>
    <n v="315720"/>
    <x v="5"/>
    <x v="2"/>
    <x v="2"/>
    <x v="0"/>
  </r>
  <r>
    <n v="1"/>
    <x v="0"/>
    <x v="0"/>
    <x v="664"/>
    <n v="315725"/>
    <x v="5"/>
    <x v="2"/>
    <x v="2"/>
    <x v="0"/>
  </r>
  <r>
    <n v="0"/>
    <x v="0"/>
    <x v="0"/>
    <x v="665"/>
    <n v="315727"/>
    <x v="5"/>
    <x v="2"/>
    <x v="9"/>
    <x v="0"/>
  </r>
  <r>
    <n v="0"/>
    <x v="0"/>
    <x v="0"/>
    <x v="666"/>
    <n v="315730"/>
    <x v="5"/>
    <x v="2"/>
    <x v="11"/>
    <x v="0"/>
  </r>
  <r>
    <n v="1"/>
    <x v="0"/>
    <x v="0"/>
    <x v="667"/>
    <n v="315733"/>
    <x v="5"/>
    <x v="2"/>
    <x v="11"/>
    <x v="0"/>
  </r>
  <r>
    <n v="4"/>
    <x v="0"/>
    <x v="0"/>
    <x v="668"/>
    <n v="315737"/>
    <x v="5"/>
    <x v="2"/>
    <x v="16"/>
    <x v="0"/>
  </r>
  <r>
    <n v="0"/>
    <x v="0"/>
    <x v="0"/>
    <x v="669"/>
    <n v="315740"/>
    <x v="5"/>
    <x v="2"/>
    <x v="2"/>
    <x v="0"/>
  </r>
  <r>
    <n v="1"/>
    <x v="0"/>
    <x v="0"/>
    <x v="670"/>
    <n v="315750"/>
    <x v="5"/>
    <x v="2"/>
    <x v="7"/>
    <x v="0"/>
  </r>
  <r>
    <n v="0"/>
    <x v="0"/>
    <x v="0"/>
    <x v="671"/>
    <n v="315760"/>
    <x v="5"/>
    <x v="2"/>
    <x v="3"/>
    <x v="0"/>
  </r>
  <r>
    <n v="0"/>
    <x v="0"/>
    <x v="0"/>
    <x v="672"/>
    <n v="315765"/>
    <x v="5"/>
    <x v="2"/>
    <x v="6"/>
    <x v="0"/>
  </r>
  <r>
    <n v="1"/>
    <x v="0"/>
    <x v="0"/>
    <x v="673"/>
    <n v="315770"/>
    <x v="5"/>
    <x v="2"/>
    <x v="4"/>
    <x v="0"/>
  </r>
  <r>
    <n v="13"/>
    <x v="0"/>
    <x v="0"/>
    <x v="674"/>
    <n v="315780"/>
    <x v="5"/>
    <x v="2"/>
    <x v="18"/>
    <x v="1"/>
  </r>
  <r>
    <n v="3"/>
    <x v="0"/>
    <x v="0"/>
    <x v="675"/>
    <n v="315790"/>
    <x v="5"/>
    <x v="2"/>
    <x v="2"/>
    <x v="0"/>
  </r>
  <r>
    <n v="0"/>
    <x v="0"/>
    <x v="0"/>
    <x v="676"/>
    <n v="315800"/>
    <x v="5"/>
    <x v="2"/>
    <x v="2"/>
    <x v="0"/>
  </r>
  <r>
    <n v="0"/>
    <x v="0"/>
    <x v="0"/>
    <x v="677"/>
    <n v="315810"/>
    <x v="5"/>
    <x v="2"/>
    <x v="6"/>
    <x v="0"/>
  </r>
  <r>
    <n v="1"/>
    <x v="0"/>
    <x v="0"/>
    <x v="678"/>
    <n v="315820"/>
    <x v="5"/>
    <x v="2"/>
    <x v="7"/>
    <x v="0"/>
  </r>
  <r>
    <n v="0"/>
    <x v="0"/>
    <x v="0"/>
    <x v="679"/>
    <n v="315920"/>
    <x v="5"/>
    <x v="2"/>
    <x v="10"/>
    <x v="0"/>
  </r>
  <r>
    <n v="1"/>
    <x v="0"/>
    <x v="0"/>
    <x v="680"/>
    <n v="315930"/>
    <x v="5"/>
    <x v="2"/>
    <x v="9"/>
    <x v="0"/>
  </r>
  <r>
    <n v="0"/>
    <x v="0"/>
    <x v="0"/>
    <x v="681"/>
    <n v="315935"/>
    <x v="5"/>
    <x v="2"/>
    <x v="2"/>
    <x v="0"/>
  </r>
  <r>
    <n v="0"/>
    <x v="0"/>
    <x v="0"/>
    <x v="682"/>
    <n v="315940"/>
    <x v="5"/>
    <x v="2"/>
    <x v="11"/>
    <x v="0"/>
  </r>
  <r>
    <n v="0"/>
    <x v="0"/>
    <x v="0"/>
    <x v="683"/>
    <n v="315950"/>
    <x v="5"/>
    <x v="2"/>
    <x v="7"/>
    <x v="0"/>
  </r>
  <r>
    <n v="5"/>
    <x v="0"/>
    <x v="0"/>
    <x v="684"/>
    <n v="315960"/>
    <x v="5"/>
    <x v="2"/>
    <x v="8"/>
    <x v="0"/>
  </r>
  <r>
    <n v="0"/>
    <x v="0"/>
    <x v="0"/>
    <x v="685"/>
    <n v="315970"/>
    <x v="5"/>
    <x v="2"/>
    <x v="4"/>
    <x v="0"/>
  </r>
  <r>
    <n v="2"/>
    <x v="0"/>
    <x v="0"/>
    <x v="686"/>
    <n v="315980"/>
    <x v="5"/>
    <x v="2"/>
    <x v="13"/>
    <x v="0"/>
  </r>
  <r>
    <n v="0"/>
    <x v="0"/>
    <x v="0"/>
    <x v="687"/>
    <n v="315830"/>
    <x v="5"/>
    <x v="2"/>
    <x v="5"/>
    <x v="0"/>
  </r>
  <r>
    <n v="0"/>
    <x v="0"/>
    <x v="0"/>
    <x v="688"/>
    <n v="315840"/>
    <x v="5"/>
    <x v="2"/>
    <x v="9"/>
    <x v="0"/>
  </r>
  <r>
    <n v="0"/>
    <x v="0"/>
    <x v="0"/>
    <x v="689"/>
    <n v="315850"/>
    <x v="5"/>
    <x v="2"/>
    <x v="12"/>
    <x v="0"/>
  </r>
  <r>
    <n v="0"/>
    <x v="0"/>
    <x v="0"/>
    <x v="690"/>
    <n v="315860"/>
    <x v="5"/>
    <x v="2"/>
    <x v="9"/>
    <x v="0"/>
  </r>
  <r>
    <n v="0"/>
    <x v="0"/>
    <x v="0"/>
    <x v="691"/>
    <n v="315870"/>
    <x v="5"/>
    <x v="2"/>
    <x v="11"/>
    <x v="0"/>
  </r>
  <r>
    <n v="0"/>
    <x v="0"/>
    <x v="0"/>
    <x v="692"/>
    <n v="315880"/>
    <x v="5"/>
    <x v="2"/>
    <x v="5"/>
    <x v="0"/>
  </r>
  <r>
    <n v="0"/>
    <x v="0"/>
    <x v="0"/>
    <x v="693"/>
    <n v="315890"/>
    <x v="5"/>
    <x v="2"/>
    <x v="2"/>
    <x v="0"/>
  </r>
  <r>
    <n v="1"/>
    <x v="0"/>
    <x v="0"/>
    <x v="694"/>
    <n v="315895"/>
    <x v="5"/>
    <x v="2"/>
    <x v="2"/>
    <x v="0"/>
  </r>
  <r>
    <n v="1"/>
    <x v="0"/>
    <x v="0"/>
    <x v="695"/>
    <n v="315900"/>
    <x v="5"/>
    <x v="2"/>
    <x v="18"/>
    <x v="0"/>
  </r>
  <r>
    <n v="0"/>
    <x v="0"/>
    <x v="0"/>
    <x v="696"/>
    <n v="315910"/>
    <x v="5"/>
    <x v="2"/>
    <x v="11"/>
    <x v="0"/>
  </r>
  <r>
    <n v="1"/>
    <x v="0"/>
    <x v="0"/>
    <x v="697"/>
    <n v="315990"/>
    <x v="5"/>
    <x v="2"/>
    <x v="5"/>
    <x v="0"/>
  </r>
  <r>
    <n v="0"/>
    <x v="0"/>
    <x v="0"/>
    <x v="698"/>
    <n v="316000"/>
    <x v="5"/>
    <x v="2"/>
    <x v="9"/>
    <x v="0"/>
  </r>
  <r>
    <n v="0"/>
    <x v="0"/>
    <x v="0"/>
    <x v="699"/>
    <n v="316010"/>
    <x v="5"/>
    <x v="2"/>
    <x v="2"/>
    <x v="0"/>
  </r>
  <r>
    <n v="0"/>
    <x v="0"/>
    <x v="0"/>
    <x v="700"/>
    <n v="316020"/>
    <x v="5"/>
    <x v="2"/>
    <x v="3"/>
    <x v="0"/>
  </r>
  <r>
    <n v="0"/>
    <x v="0"/>
    <x v="0"/>
    <x v="701"/>
    <n v="316030"/>
    <x v="5"/>
    <x v="2"/>
    <x v="6"/>
    <x v="0"/>
  </r>
  <r>
    <n v="3"/>
    <x v="0"/>
    <x v="0"/>
    <x v="702"/>
    <n v="316040"/>
    <x v="5"/>
    <x v="2"/>
    <x v="1"/>
    <x v="0"/>
  </r>
  <r>
    <n v="0"/>
    <x v="0"/>
    <x v="0"/>
    <x v="703"/>
    <n v="316045"/>
    <x v="5"/>
    <x v="2"/>
    <x v="16"/>
    <x v="0"/>
  </r>
  <r>
    <n v="0"/>
    <x v="0"/>
    <x v="0"/>
    <x v="704"/>
    <n v="316050"/>
    <x v="5"/>
    <x v="2"/>
    <x v="3"/>
    <x v="0"/>
  </r>
  <r>
    <n v="0"/>
    <x v="0"/>
    <x v="0"/>
    <x v="705"/>
    <n v="316060"/>
    <x v="5"/>
    <x v="2"/>
    <x v="3"/>
    <x v="0"/>
  </r>
  <r>
    <n v="3"/>
    <x v="0"/>
    <x v="0"/>
    <x v="706"/>
    <n v="316070"/>
    <x v="5"/>
    <x v="2"/>
    <x v="11"/>
    <x v="0"/>
  </r>
  <r>
    <n v="0"/>
    <x v="0"/>
    <x v="0"/>
    <x v="707"/>
    <n v="316080"/>
    <x v="5"/>
    <x v="2"/>
    <x v="5"/>
    <x v="0"/>
  </r>
  <r>
    <n v="0"/>
    <x v="0"/>
    <x v="0"/>
    <x v="708"/>
    <n v="316090"/>
    <x v="5"/>
    <x v="2"/>
    <x v="11"/>
    <x v="0"/>
  </r>
  <r>
    <n v="0"/>
    <x v="0"/>
    <x v="0"/>
    <x v="709"/>
    <n v="316095"/>
    <x v="5"/>
    <x v="2"/>
    <x v="2"/>
    <x v="0"/>
  </r>
  <r>
    <n v="1"/>
    <x v="0"/>
    <x v="0"/>
    <x v="710"/>
    <n v="316100"/>
    <x v="5"/>
    <x v="2"/>
    <x v="2"/>
    <x v="0"/>
  </r>
  <r>
    <n v="0"/>
    <x v="0"/>
    <x v="0"/>
    <x v="711"/>
    <n v="316105"/>
    <x v="5"/>
    <x v="2"/>
    <x v="7"/>
    <x v="0"/>
  </r>
  <r>
    <n v="16"/>
    <x v="0"/>
    <x v="0"/>
    <x v="712"/>
    <n v="316110"/>
    <x v="5"/>
    <x v="2"/>
    <x v="16"/>
    <x v="0"/>
  </r>
  <r>
    <n v="0"/>
    <x v="0"/>
    <x v="0"/>
    <x v="713"/>
    <n v="316120"/>
    <x v="5"/>
    <x v="2"/>
    <x v="5"/>
    <x v="0"/>
  </r>
  <r>
    <n v="0"/>
    <x v="0"/>
    <x v="0"/>
    <x v="714"/>
    <n v="316130"/>
    <x v="5"/>
    <x v="2"/>
    <x v="4"/>
    <x v="0"/>
  </r>
  <r>
    <n v="0"/>
    <x v="0"/>
    <x v="0"/>
    <x v="715"/>
    <n v="316140"/>
    <x v="5"/>
    <x v="2"/>
    <x v="9"/>
    <x v="0"/>
  </r>
  <r>
    <n v="1"/>
    <x v="0"/>
    <x v="0"/>
    <x v="716"/>
    <n v="316150"/>
    <x v="5"/>
    <x v="2"/>
    <x v="9"/>
    <x v="0"/>
  </r>
  <r>
    <n v="0"/>
    <x v="0"/>
    <x v="0"/>
    <x v="717"/>
    <n v="316160"/>
    <x v="5"/>
    <x v="2"/>
    <x v="7"/>
    <x v="0"/>
  </r>
  <r>
    <n v="0"/>
    <x v="0"/>
    <x v="0"/>
    <x v="718"/>
    <n v="316165"/>
    <x v="5"/>
    <x v="2"/>
    <x v="7"/>
    <x v="0"/>
  </r>
  <r>
    <n v="0"/>
    <x v="0"/>
    <x v="0"/>
    <x v="719"/>
    <n v="316170"/>
    <x v="5"/>
    <x v="2"/>
    <x v="0"/>
    <x v="0"/>
  </r>
  <r>
    <n v="1"/>
    <x v="0"/>
    <x v="0"/>
    <x v="720"/>
    <n v="316180"/>
    <x v="5"/>
    <x v="2"/>
    <x v="1"/>
    <x v="0"/>
  </r>
  <r>
    <n v="0"/>
    <x v="0"/>
    <x v="0"/>
    <x v="721"/>
    <n v="316190"/>
    <x v="5"/>
    <x v="2"/>
    <x v="2"/>
    <x v="0"/>
  </r>
  <r>
    <n v="0"/>
    <x v="0"/>
    <x v="0"/>
    <x v="722"/>
    <n v="312550"/>
    <x v="5"/>
    <x v="2"/>
    <x v="3"/>
    <x v="0"/>
  </r>
  <r>
    <n v="1"/>
    <x v="0"/>
    <x v="0"/>
    <x v="723"/>
    <n v="316200"/>
    <x v="5"/>
    <x v="2"/>
    <x v="8"/>
    <x v="0"/>
  </r>
  <r>
    <n v="3"/>
    <x v="0"/>
    <x v="0"/>
    <x v="724"/>
    <n v="316210"/>
    <x v="5"/>
    <x v="2"/>
    <x v="0"/>
    <x v="0"/>
  </r>
  <r>
    <n v="1"/>
    <x v="0"/>
    <x v="0"/>
    <x v="725"/>
    <n v="316220"/>
    <x v="5"/>
    <x v="2"/>
    <x v="10"/>
    <x v="0"/>
  </r>
  <r>
    <n v="0"/>
    <x v="0"/>
    <x v="0"/>
    <x v="726"/>
    <n v="316225"/>
    <x v="5"/>
    <x v="2"/>
    <x v="16"/>
    <x v="0"/>
  </r>
  <r>
    <n v="0"/>
    <x v="0"/>
    <x v="0"/>
    <x v="727"/>
    <n v="316230"/>
    <x v="5"/>
    <x v="2"/>
    <x v="8"/>
    <x v="0"/>
  </r>
  <r>
    <n v="2"/>
    <x v="0"/>
    <x v="0"/>
    <x v="728"/>
    <n v="316240"/>
    <x v="5"/>
    <x v="2"/>
    <x v="16"/>
    <x v="0"/>
  </r>
  <r>
    <n v="0"/>
    <x v="0"/>
    <x v="0"/>
    <x v="729"/>
    <n v="316245"/>
    <x v="5"/>
    <x v="2"/>
    <x v="16"/>
    <x v="0"/>
  </r>
  <r>
    <n v="5"/>
    <x v="0"/>
    <x v="0"/>
    <x v="730"/>
    <n v="316250"/>
    <x v="5"/>
    <x v="2"/>
    <x v="11"/>
    <x v="0"/>
  </r>
  <r>
    <n v="0"/>
    <x v="0"/>
    <x v="0"/>
    <x v="731"/>
    <n v="316255"/>
    <x v="5"/>
    <x v="2"/>
    <x v="2"/>
    <x v="0"/>
  </r>
  <r>
    <n v="0"/>
    <x v="0"/>
    <x v="0"/>
    <x v="732"/>
    <n v="316257"/>
    <x v="5"/>
    <x v="2"/>
    <x v="7"/>
    <x v="0"/>
  </r>
  <r>
    <n v="1"/>
    <x v="0"/>
    <x v="0"/>
    <x v="733"/>
    <n v="316260"/>
    <x v="5"/>
    <x v="2"/>
    <x v="2"/>
    <x v="0"/>
  </r>
  <r>
    <n v="0"/>
    <x v="0"/>
    <x v="0"/>
    <x v="734"/>
    <n v="316265"/>
    <x v="5"/>
    <x v="2"/>
    <x v="16"/>
    <x v="0"/>
  </r>
  <r>
    <n v="0"/>
    <x v="0"/>
    <x v="0"/>
    <x v="735"/>
    <n v="316270"/>
    <x v="5"/>
    <x v="2"/>
    <x v="16"/>
    <x v="0"/>
  </r>
  <r>
    <n v="1"/>
    <x v="0"/>
    <x v="0"/>
    <x v="736"/>
    <n v="316280"/>
    <x v="5"/>
    <x v="2"/>
    <x v="7"/>
    <x v="0"/>
  </r>
  <r>
    <n v="0"/>
    <x v="0"/>
    <x v="0"/>
    <x v="737"/>
    <n v="316290"/>
    <x v="5"/>
    <x v="2"/>
    <x v="9"/>
    <x v="0"/>
  </r>
  <r>
    <n v="1"/>
    <x v="0"/>
    <x v="0"/>
    <x v="738"/>
    <n v="316292"/>
    <x v="5"/>
    <x v="2"/>
    <x v="17"/>
    <x v="1"/>
  </r>
  <r>
    <n v="2"/>
    <x v="0"/>
    <x v="0"/>
    <x v="739"/>
    <n v="316294"/>
    <x v="5"/>
    <x v="2"/>
    <x v="10"/>
    <x v="0"/>
  </r>
  <r>
    <n v="0"/>
    <x v="0"/>
    <x v="0"/>
    <x v="740"/>
    <n v="316295"/>
    <x v="5"/>
    <x v="2"/>
    <x v="18"/>
    <x v="1"/>
  </r>
  <r>
    <n v="0"/>
    <x v="0"/>
    <x v="0"/>
    <x v="741"/>
    <n v="316300"/>
    <x v="5"/>
    <x v="2"/>
    <x v="7"/>
    <x v="0"/>
  </r>
  <r>
    <n v="0"/>
    <x v="0"/>
    <x v="0"/>
    <x v="742"/>
    <n v="316310"/>
    <x v="5"/>
    <x v="2"/>
    <x v="1"/>
    <x v="0"/>
  </r>
  <r>
    <n v="0"/>
    <x v="0"/>
    <x v="0"/>
    <x v="743"/>
    <n v="316320"/>
    <x v="5"/>
    <x v="2"/>
    <x v="8"/>
    <x v="0"/>
  </r>
  <r>
    <n v="0"/>
    <x v="0"/>
    <x v="0"/>
    <x v="744"/>
    <n v="316330"/>
    <x v="5"/>
    <x v="2"/>
    <x v="6"/>
    <x v="0"/>
  </r>
  <r>
    <n v="0"/>
    <x v="0"/>
    <x v="0"/>
    <x v="745"/>
    <n v="316340"/>
    <x v="5"/>
    <x v="2"/>
    <x v="2"/>
    <x v="0"/>
  </r>
  <r>
    <n v="0"/>
    <x v="0"/>
    <x v="0"/>
    <x v="746"/>
    <n v="316350"/>
    <x v="5"/>
    <x v="2"/>
    <x v="7"/>
    <x v="0"/>
  </r>
  <r>
    <n v="0"/>
    <x v="0"/>
    <x v="0"/>
    <x v="747"/>
    <n v="316360"/>
    <x v="5"/>
    <x v="2"/>
    <x v="2"/>
    <x v="0"/>
  </r>
  <r>
    <n v="3"/>
    <x v="0"/>
    <x v="0"/>
    <x v="748"/>
    <n v="316370"/>
    <x v="5"/>
    <x v="2"/>
    <x v="8"/>
    <x v="0"/>
  </r>
  <r>
    <n v="1"/>
    <x v="0"/>
    <x v="0"/>
    <x v="749"/>
    <n v="316380"/>
    <x v="5"/>
    <x v="2"/>
    <x v="9"/>
    <x v="0"/>
  </r>
  <r>
    <n v="0"/>
    <x v="0"/>
    <x v="0"/>
    <x v="750"/>
    <n v="316390"/>
    <x v="5"/>
    <x v="2"/>
    <x v="10"/>
    <x v="0"/>
  </r>
  <r>
    <n v="0"/>
    <x v="0"/>
    <x v="0"/>
    <x v="751"/>
    <n v="316410"/>
    <x v="5"/>
    <x v="2"/>
    <x v="7"/>
    <x v="0"/>
  </r>
  <r>
    <n v="0"/>
    <x v="0"/>
    <x v="0"/>
    <x v="752"/>
    <n v="316400"/>
    <x v="5"/>
    <x v="2"/>
    <x v="2"/>
    <x v="0"/>
  </r>
  <r>
    <n v="0"/>
    <x v="0"/>
    <x v="0"/>
    <x v="753"/>
    <n v="316420"/>
    <x v="5"/>
    <x v="2"/>
    <x v="3"/>
    <x v="0"/>
  </r>
  <r>
    <n v="0"/>
    <x v="0"/>
    <x v="0"/>
    <x v="754"/>
    <n v="316430"/>
    <x v="5"/>
    <x v="2"/>
    <x v="10"/>
    <x v="0"/>
  </r>
  <r>
    <n v="0"/>
    <x v="0"/>
    <x v="0"/>
    <x v="755"/>
    <n v="316440"/>
    <x v="5"/>
    <x v="2"/>
    <x v="8"/>
    <x v="0"/>
  </r>
  <r>
    <n v="1"/>
    <x v="0"/>
    <x v="0"/>
    <x v="756"/>
    <n v="316443"/>
    <x v="5"/>
    <x v="2"/>
    <x v="9"/>
    <x v="0"/>
  </r>
  <r>
    <n v="2"/>
    <x v="0"/>
    <x v="0"/>
    <x v="757"/>
    <n v="316447"/>
    <x v="5"/>
    <x v="2"/>
    <x v="2"/>
    <x v="0"/>
  </r>
  <r>
    <n v="0"/>
    <x v="0"/>
    <x v="0"/>
    <x v="758"/>
    <n v="316450"/>
    <x v="5"/>
    <x v="2"/>
    <x v="7"/>
    <x v="0"/>
  </r>
  <r>
    <n v="1"/>
    <x v="0"/>
    <x v="0"/>
    <x v="759"/>
    <n v="316460"/>
    <x v="5"/>
    <x v="2"/>
    <x v="1"/>
    <x v="0"/>
  </r>
  <r>
    <n v="13"/>
    <x v="0"/>
    <x v="0"/>
    <x v="760"/>
    <n v="316470"/>
    <x v="5"/>
    <x v="2"/>
    <x v="10"/>
    <x v="0"/>
  </r>
  <r>
    <n v="0"/>
    <x v="0"/>
    <x v="0"/>
    <x v="761"/>
    <n v="316480"/>
    <x v="5"/>
    <x v="2"/>
    <x v="3"/>
    <x v="0"/>
  </r>
  <r>
    <n v="1"/>
    <x v="0"/>
    <x v="0"/>
    <x v="762"/>
    <n v="316490"/>
    <x v="5"/>
    <x v="2"/>
    <x v="8"/>
    <x v="0"/>
  </r>
  <r>
    <n v="0"/>
    <x v="0"/>
    <x v="0"/>
    <x v="763"/>
    <n v="316520"/>
    <x v="5"/>
    <x v="2"/>
    <x v="5"/>
    <x v="0"/>
  </r>
  <r>
    <n v="1"/>
    <x v="0"/>
    <x v="0"/>
    <x v="764"/>
    <n v="316500"/>
    <x v="5"/>
    <x v="2"/>
    <x v="11"/>
    <x v="0"/>
  </r>
  <r>
    <n v="3"/>
    <x v="0"/>
    <x v="0"/>
    <x v="765"/>
    <n v="316510"/>
    <x v="5"/>
    <x v="2"/>
    <x v="10"/>
    <x v="0"/>
  </r>
  <r>
    <n v="0"/>
    <x v="0"/>
    <x v="0"/>
    <x v="766"/>
    <n v="316530"/>
    <x v="5"/>
    <x v="2"/>
    <x v="11"/>
    <x v="0"/>
  </r>
  <r>
    <n v="2"/>
    <x v="0"/>
    <x v="0"/>
    <x v="767"/>
    <n v="316540"/>
    <x v="5"/>
    <x v="2"/>
    <x v="8"/>
    <x v="0"/>
  </r>
  <r>
    <n v="0"/>
    <x v="0"/>
    <x v="0"/>
    <x v="768"/>
    <n v="316550"/>
    <x v="5"/>
    <x v="2"/>
    <x v="7"/>
    <x v="0"/>
  </r>
  <r>
    <n v="3"/>
    <x v="0"/>
    <x v="0"/>
    <x v="769"/>
    <n v="316553"/>
    <x v="5"/>
    <x v="2"/>
    <x v="17"/>
    <x v="1"/>
  </r>
  <r>
    <n v="0"/>
    <x v="0"/>
    <x v="0"/>
    <x v="770"/>
    <n v="316556"/>
    <x v="5"/>
    <x v="2"/>
    <x v="2"/>
    <x v="0"/>
  </r>
  <r>
    <n v="0"/>
    <x v="0"/>
    <x v="0"/>
    <x v="771"/>
    <n v="316557"/>
    <x v="5"/>
    <x v="2"/>
    <x v="8"/>
    <x v="0"/>
  </r>
  <r>
    <n v="0"/>
    <x v="0"/>
    <x v="0"/>
    <x v="772"/>
    <n v="316560"/>
    <x v="5"/>
    <x v="2"/>
    <x v="9"/>
    <x v="0"/>
  </r>
  <r>
    <n v="0"/>
    <x v="0"/>
    <x v="0"/>
    <x v="773"/>
    <n v="316570"/>
    <x v="5"/>
    <x v="2"/>
    <x v="9"/>
    <x v="0"/>
  </r>
  <r>
    <n v="0"/>
    <x v="0"/>
    <x v="0"/>
    <x v="774"/>
    <n v="316580"/>
    <x v="5"/>
    <x v="2"/>
    <x v="8"/>
    <x v="0"/>
  </r>
  <r>
    <n v="0"/>
    <x v="0"/>
    <x v="0"/>
    <x v="775"/>
    <n v="316590"/>
    <x v="5"/>
    <x v="2"/>
    <x v="3"/>
    <x v="0"/>
  </r>
  <r>
    <n v="0"/>
    <x v="0"/>
    <x v="0"/>
    <x v="776"/>
    <n v="316600"/>
    <x v="5"/>
    <x v="2"/>
    <x v="11"/>
    <x v="0"/>
  </r>
  <r>
    <n v="1"/>
    <x v="0"/>
    <x v="0"/>
    <x v="777"/>
    <n v="316610"/>
    <x v="5"/>
    <x v="2"/>
    <x v="7"/>
    <x v="0"/>
  </r>
  <r>
    <n v="0"/>
    <x v="0"/>
    <x v="0"/>
    <x v="778"/>
    <n v="316620"/>
    <x v="5"/>
    <x v="2"/>
    <x v="11"/>
    <x v="0"/>
  </r>
  <r>
    <n v="0"/>
    <x v="0"/>
    <x v="0"/>
    <x v="779"/>
    <n v="316630"/>
    <x v="5"/>
    <x v="2"/>
    <x v="2"/>
    <x v="0"/>
  </r>
  <r>
    <n v="0"/>
    <x v="0"/>
    <x v="0"/>
    <x v="780"/>
    <n v="316640"/>
    <x v="5"/>
    <x v="2"/>
    <x v="8"/>
    <x v="0"/>
  </r>
  <r>
    <n v="0"/>
    <x v="0"/>
    <x v="0"/>
    <x v="781"/>
    <n v="316650"/>
    <x v="5"/>
    <x v="2"/>
    <x v="3"/>
    <x v="0"/>
  </r>
  <r>
    <n v="0"/>
    <x v="0"/>
    <x v="0"/>
    <x v="782"/>
    <n v="316660"/>
    <x v="5"/>
    <x v="2"/>
    <x v="1"/>
    <x v="0"/>
  </r>
  <r>
    <n v="2"/>
    <x v="0"/>
    <x v="0"/>
    <x v="783"/>
    <n v="316680"/>
    <x v="5"/>
    <x v="2"/>
    <x v="0"/>
    <x v="0"/>
  </r>
  <r>
    <n v="0"/>
    <x v="0"/>
    <x v="0"/>
    <x v="784"/>
    <n v="316670"/>
    <x v="5"/>
    <x v="2"/>
    <x v="6"/>
    <x v="0"/>
  </r>
  <r>
    <n v="0"/>
    <x v="0"/>
    <x v="0"/>
    <x v="785"/>
    <n v="316690"/>
    <x v="5"/>
    <x v="2"/>
    <x v="10"/>
    <x v="0"/>
  </r>
  <r>
    <n v="0"/>
    <x v="0"/>
    <x v="0"/>
    <x v="786"/>
    <n v="316695"/>
    <x v="5"/>
    <x v="2"/>
    <x v="16"/>
    <x v="0"/>
  </r>
  <r>
    <n v="0"/>
    <x v="0"/>
    <x v="0"/>
    <x v="787"/>
    <n v="316700"/>
    <x v="5"/>
    <x v="2"/>
    <x v="8"/>
    <x v="0"/>
  </r>
  <r>
    <n v="1"/>
    <x v="0"/>
    <x v="0"/>
    <x v="788"/>
    <n v="316710"/>
    <x v="5"/>
    <x v="2"/>
    <x v="3"/>
    <x v="0"/>
  </r>
  <r>
    <n v="27"/>
    <x v="0"/>
    <x v="0"/>
    <x v="789"/>
    <n v="316720"/>
    <x v="5"/>
    <x v="2"/>
    <x v="12"/>
    <x v="0"/>
  </r>
  <r>
    <n v="0"/>
    <x v="0"/>
    <x v="0"/>
    <x v="790"/>
    <n v="316555"/>
    <x v="5"/>
    <x v="2"/>
    <x v="6"/>
    <x v="0"/>
  </r>
  <r>
    <n v="0"/>
    <x v="0"/>
    <x v="0"/>
    <x v="791"/>
    <n v="316730"/>
    <x v="5"/>
    <x v="2"/>
    <x v="9"/>
    <x v="0"/>
  </r>
  <r>
    <n v="1"/>
    <x v="0"/>
    <x v="0"/>
    <x v="792"/>
    <n v="316740"/>
    <x v="5"/>
    <x v="2"/>
    <x v="8"/>
    <x v="0"/>
  </r>
  <r>
    <n v="0"/>
    <x v="0"/>
    <x v="0"/>
    <x v="793"/>
    <n v="316750"/>
    <x v="5"/>
    <x v="2"/>
    <x v="9"/>
    <x v="0"/>
  </r>
  <r>
    <n v="1"/>
    <x v="0"/>
    <x v="0"/>
    <x v="794"/>
    <n v="316760"/>
    <x v="5"/>
    <x v="2"/>
    <x v="2"/>
    <x v="0"/>
  </r>
  <r>
    <n v="0"/>
    <x v="0"/>
    <x v="0"/>
    <x v="795"/>
    <n v="316770"/>
    <x v="5"/>
    <x v="2"/>
    <x v="7"/>
    <x v="0"/>
  </r>
  <r>
    <n v="0"/>
    <x v="0"/>
    <x v="0"/>
    <x v="796"/>
    <n v="316780"/>
    <x v="5"/>
    <x v="2"/>
    <x v="8"/>
    <x v="0"/>
  </r>
  <r>
    <n v="0"/>
    <x v="0"/>
    <x v="0"/>
    <x v="797"/>
    <n v="316790"/>
    <x v="5"/>
    <x v="2"/>
    <x v="9"/>
    <x v="0"/>
  </r>
  <r>
    <n v="6"/>
    <x v="0"/>
    <x v="0"/>
    <x v="798"/>
    <n v="316800"/>
    <x v="5"/>
    <x v="2"/>
    <x v="16"/>
    <x v="0"/>
  </r>
  <r>
    <n v="0"/>
    <x v="0"/>
    <x v="0"/>
    <x v="799"/>
    <n v="316805"/>
    <x v="5"/>
    <x v="2"/>
    <x v="2"/>
    <x v="0"/>
  </r>
  <r>
    <n v="0"/>
    <x v="0"/>
    <x v="0"/>
    <x v="800"/>
    <n v="316810"/>
    <x v="5"/>
    <x v="2"/>
    <x v="4"/>
    <x v="0"/>
  </r>
  <r>
    <n v="0"/>
    <x v="0"/>
    <x v="0"/>
    <x v="801"/>
    <n v="316820"/>
    <x v="5"/>
    <x v="2"/>
    <x v="1"/>
    <x v="0"/>
  </r>
  <r>
    <n v="1"/>
    <x v="0"/>
    <x v="0"/>
    <x v="802"/>
    <n v="316830"/>
    <x v="5"/>
    <x v="2"/>
    <x v="18"/>
    <x v="1"/>
  </r>
  <r>
    <n v="0"/>
    <x v="0"/>
    <x v="0"/>
    <x v="803"/>
    <n v="316840"/>
    <x v="5"/>
    <x v="2"/>
    <x v="7"/>
    <x v="0"/>
  </r>
  <r>
    <n v="0"/>
    <x v="0"/>
    <x v="0"/>
    <x v="804"/>
    <n v="316850"/>
    <x v="5"/>
    <x v="2"/>
    <x v="9"/>
    <x v="0"/>
  </r>
  <r>
    <n v="6"/>
    <x v="0"/>
    <x v="0"/>
    <x v="805"/>
    <n v="316860"/>
    <x v="5"/>
    <x v="2"/>
    <x v="6"/>
    <x v="0"/>
  </r>
  <r>
    <n v="3"/>
    <x v="0"/>
    <x v="0"/>
    <x v="806"/>
    <n v="316870"/>
    <x v="5"/>
    <x v="2"/>
    <x v="2"/>
    <x v="0"/>
  </r>
  <r>
    <n v="0"/>
    <x v="0"/>
    <x v="0"/>
    <x v="807"/>
    <n v="316880"/>
    <x v="5"/>
    <x v="2"/>
    <x v="11"/>
    <x v="0"/>
  </r>
  <r>
    <n v="0"/>
    <x v="0"/>
    <x v="0"/>
    <x v="808"/>
    <n v="316890"/>
    <x v="5"/>
    <x v="2"/>
    <x v="0"/>
    <x v="0"/>
  </r>
  <r>
    <n v="2"/>
    <x v="0"/>
    <x v="0"/>
    <x v="809"/>
    <n v="316900"/>
    <x v="5"/>
    <x v="2"/>
    <x v="9"/>
    <x v="0"/>
  </r>
  <r>
    <n v="0"/>
    <x v="0"/>
    <x v="0"/>
    <x v="810"/>
    <n v="316905"/>
    <x v="5"/>
    <x v="2"/>
    <x v="8"/>
    <x v="0"/>
  </r>
  <r>
    <n v="0"/>
    <x v="0"/>
    <x v="0"/>
    <x v="811"/>
    <n v="316910"/>
    <x v="5"/>
    <x v="2"/>
    <x v="8"/>
    <x v="0"/>
  </r>
  <r>
    <n v="0"/>
    <x v="0"/>
    <x v="0"/>
    <x v="812"/>
    <n v="316920"/>
    <x v="5"/>
    <x v="2"/>
    <x v="9"/>
    <x v="0"/>
  </r>
  <r>
    <n v="3"/>
    <x v="0"/>
    <x v="0"/>
    <x v="813"/>
    <n v="316930"/>
    <x v="5"/>
    <x v="2"/>
    <x v="5"/>
    <x v="0"/>
  </r>
  <r>
    <n v="2"/>
    <x v="0"/>
    <x v="0"/>
    <x v="814"/>
    <n v="316935"/>
    <x v="5"/>
    <x v="2"/>
    <x v="3"/>
    <x v="0"/>
  </r>
  <r>
    <n v="4"/>
    <x v="0"/>
    <x v="0"/>
    <x v="815"/>
    <n v="316940"/>
    <x v="5"/>
    <x v="2"/>
    <x v="5"/>
    <x v="0"/>
  </r>
  <r>
    <n v="0"/>
    <x v="0"/>
    <x v="0"/>
    <x v="816"/>
    <n v="316950"/>
    <x v="5"/>
    <x v="2"/>
    <x v="7"/>
    <x v="0"/>
  </r>
  <r>
    <n v="2"/>
    <x v="0"/>
    <x v="0"/>
    <x v="817"/>
    <n v="316960"/>
    <x v="5"/>
    <x v="2"/>
    <x v="13"/>
    <x v="0"/>
  </r>
  <r>
    <n v="7"/>
    <x v="0"/>
    <x v="0"/>
    <x v="818"/>
    <n v="316970"/>
    <x v="5"/>
    <x v="2"/>
    <x v="3"/>
    <x v="0"/>
  </r>
  <r>
    <n v="0"/>
    <x v="0"/>
    <x v="0"/>
    <x v="819"/>
    <n v="316980"/>
    <x v="5"/>
    <x v="2"/>
    <x v="8"/>
    <x v="0"/>
  </r>
  <r>
    <n v="5"/>
    <x v="0"/>
    <x v="0"/>
    <x v="820"/>
    <n v="316990"/>
    <x v="5"/>
    <x v="2"/>
    <x v="9"/>
    <x v="0"/>
  </r>
  <r>
    <n v="0"/>
    <x v="0"/>
    <x v="0"/>
    <x v="821"/>
    <n v="317000"/>
    <x v="5"/>
    <x v="2"/>
    <x v="16"/>
    <x v="0"/>
  </r>
  <r>
    <n v="1"/>
    <x v="0"/>
    <x v="0"/>
    <x v="822"/>
    <n v="317005"/>
    <x v="5"/>
    <x v="2"/>
    <x v="2"/>
    <x v="0"/>
  </r>
  <r>
    <n v="132"/>
    <x v="0"/>
    <x v="0"/>
    <x v="823"/>
    <n v="317010"/>
    <x v="5"/>
    <x v="2"/>
    <x v="4"/>
    <x v="0"/>
  </r>
  <r>
    <n v="171"/>
    <x v="0"/>
    <x v="0"/>
    <x v="824"/>
    <n v="317020"/>
    <x v="5"/>
    <x v="2"/>
    <x v="13"/>
    <x v="0"/>
  </r>
  <r>
    <n v="0"/>
    <x v="0"/>
    <x v="0"/>
    <x v="825"/>
    <n v="317030"/>
    <x v="5"/>
    <x v="2"/>
    <x v="6"/>
    <x v="0"/>
  </r>
  <r>
    <n v="7"/>
    <x v="0"/>
    <x v="0"/>
    <x v="826"/>
    <n v="317040"/>
    <x v="5"/>
    <x v="2"/>
    <x v="14"/>
    <x v="0"/>
  </r>
  <r>
    <n v="0"/>
    <x v="0"/>
    <x v="0"/>
    <x v="827"/>
    <n v="317043"/>
    <x v="5"/>
    <x v="2"/>
    <x v="4"/>
    <x v="0"/>
  </r>
  <r>
    <n v="0"/>
    <x v="0"/>
    <x v="0"/>
    <x v="828"/>
    <n v="317047"/>
    <x v="5"/>
    <x v="2"/>
    <x v="14"/>
    <x v="0"/>
  </r>
  <r>
    <n v="1"/>
    <x v="0"/>
    <x v="0"/>
    <x v="829"/>
    <n v="317050"/>
    <x v="5"/>
    <x v="2"/>
    <x v="2"/>
    <x v="0"/>
  </r>
  <r>
    <n v="0"/>
    <x v="0"/>
    <x v="0"/>
    <x v="830"/>
    <n v="317052"/>
    <x v="5"/>
    <x v="2"/>
    <x v="14"/>
    <x v="0"/>
  </r>
  <r>
    <n v="0"/>
    <x v="0"/>
    <x v="0"/>
    <x v="831"/>
    <n v="317057"/>
    <x v="5"/>
    <x v="2"/>
    <x v="2"/>
    <x v="0"/>
  </r>
  <r>
    <n v="0"/>
    <x v="0"/>
    <x v="0"/>
    <x v="832"/>
    <n v="317060"/>
    <x v="5"/>
    <x v="2"/>
    <x v="10"/>
    <x v="0"/>
  </r>
  <r>
    <n v="0"/>
    <x v="0"/>
    <x v="0"/>
    <x v="833"/>
    <n v="317065"/>
    <x v="5"/>
    <x v="2"/>
    <x v="16"/>
    <x v="0"/>
  </r>
  <r>
    <n v="6"/>
    <x v="0"/>
    <x v="0"/>
    <x v="834"/>
    <n v="317070"/>
    <x v="5"/>
    <x v="2"/>
    <x v="5"/>
    <x v="0"/>
  </r>
  <r>
    <n v="3"/>
    <x v="0"/>
    <x v="0"/>
    <x v="835"/>
    <n v="317075"/>
    <x v="5"/>
    <x v="2"/>
    <x v="0"/>
    <x v="0"/>
  </r>
  <r>
    <n v="1"/>
    <x v="0"/>
    <x v="0"/>
    <x v="836"/>
    <n v="317080"/>
    <x v="5"/>
    <x v="2"/>
    <x v="3"/>
    <x v="0"/>
  </r>
  <r>
    <n v="1"/>
    <x v="0"/>
    <x v="0"/>
    <x v="837"/>
    <n v="317090"/>
    <x v="5"/>
    <x v="2"/>
    <x v="16"/>
    <x v="0"/>
  </r>
  <r>
    <n v="0"/>
    <x v="0"/>
    <x v="0"/>
    <x v="838"/>
    <n v="317100"/>
    <x v="5"/>
    <x v="2"/>
    <x v="14"/>
    <x v="0"/>
  </r>
  <r>
    <n v="0"/>
    <x v="0"/>
    <x v="0"/>
    <x v="839"/>
    <n v="317103"/>
    <x v="5"/>
    <x v="2"/>
    <x v="16"/>
    <x v="0"/>
  </r>
  <r>
    <n v="0"/>
    <x v="0"/>
    <x v="0"/>
    <x v="840"/>
    <n v="317107"/>
    <x v="5"/>
    <x v="2"/>
    <x v="3"/>
    <x v="0"/>
  </r>
  <r>
    <n v="1"/>
    <x v="0"/>
    <x v="0"/>
    <x v="841"/>
    <n v="317110"/>
    <x v="5"/>
    <x v="2"/>
    <x v="4"/>
    <x v="0"/>
  </r>
  <r>
    <n v="0"/>
    <x v="0"/>
    <x v="0"/>
    <x v="842"/>
    <n v="317115"/>
    <x v="5"/>
    <x v="2"/>
    <x v="2"/>
    <x v="0"/>
  </r>
  <r>
    <n v="13"/>
    <x v="0"/>
    <x v="0"/>
    <x v="843"/>
    <n v="317120"/>
    <x v="5"/>
    <x v="2"/>
    <x v="18"/>
    <x v="1"/>
  </r>
  <r>
    <n v="8"/>
    <x v="0"/>
    <x v="0"/>
    <x v="844"/>
    <n v="317130"/>
    <x v="5"/>
    <x v="2"/>
    <x v="9"/>
    <x v="0"/>
  </r>
  <r>
    <n v="0"/>
    <x v="0"/>
    <x v="0"/>
    <x v="845"/>
    <n v="317140"/>
    <x v="5"/>
    <x v="2"/>
    <x v="9"/>
    <x v="0"/>
  </r>
  <r>
    <n v="0"/>
    <x v="0"/>
    <x v="0"/>
    <x v="846"/>
    <n v="317160"/>
    <x v="5"/>
    <x v="2"/>
    <x v="6"/>
    <x v="0"/>
  </r>
  <r>
    <n v="0"/>
    <x v="0"/>
    <x v="0"/>
    <x v="847"/>
    <n v="317170"/>
    <x v="5"/>
    <x v="2"/>
    <x v="8"/>
    <x v="0"/>
  </r>
  <r>
    <n v="1"/>
    <x v="0"/>
    <x v="0"/>
    <x v="848"/>
    <n v="317180"/>
    <x v="5"/>
    <x v="2"/>
    <x v="7"/>
    <x v="0"/>
  </r>
  <r>
    <n v="0"/>
    <x v="0"/>
    <x v="0"/>
    <x v="849"/>
    <n v="317190"/>
    <x v="5"/>
    <x v="2"/>
    <x v="7"/>
    <x v="0"/>
  </r>
  <r>
    <n v="3"/>
    <x v="0"/>
    <x v="0"/>
    <x v="850"/>
    <n v="317200"/>
    <x v="5"/>
    <x v="2"/>
    <x v="9"/>
    <x v="0"/>
  </r>
  <r>
    <n v="1"/>
    <x v="0"/>
    <x v="0"/>
    <x v="851"/>
    <n v="317210"/>
    <x v="5"/>
    <x v="2"/>
    <x v="9"/>
    <x v="0"/>
  </r>
  <r>
    <n v="0"/>
    <x v="0"/>
    <x v="0"/>
    <x v="852"/>
    <n v="317220"/>
    <x v="5"/>
    <x v="2"/>
    <x v="8"/>
    <x v="0"/>
  </r>
  <r>
    <n v="0"/>
    <x v="0"/>
    <x v="0"/>
    <x v="0"/>
    <n v="310010"/>
    <x v="6"/>
    <x v="2"/>
    <x v="0"/>
    <x v="0"/>
  </r>
  <r>
    <n v="1"/>
    <x v="0"/>
    <x v="0"/>
    <x v="1"/>
    <n v="310020"/>
    <x v="6"/>
    <x v="2"/>
    <x v="1"/>
    <x v="0"/>
  </r>
  <r>
    <n v="0"/>
    <x v="0"/>
    <x v="0"/>
    <x v="2"/>
    <n v="310030"/>
    <x v="6"/>
    <x v="2"/>
    <x v="2"/>
    <x v="0"/>
  </r>
  <r>
    <n v="0"/>
    <x v="0"/>
    <x v="0"/>
    <x v="3"/>
    <n v="310040"/>
    <x v="6"/>
    <x v="2"/>
    <x v="2"/>
    <x v="0"/>
  </r>
  <r>
    <n v="0"/>
    <x v="0"/>
    <x v="0"/>
    <x v="4"/>
    <n v="310050"/>
    <x v="6"/>
    <x v="2"/>
    <x v="2"/>
    <x v="0"/>
  </r>
  <r>
    <n v="2"/>
    <x v="0"/>
    <x v="0"/>
    <x v="5"/>
    <n v="310060"/>
    <x v="6"/>
    <x v="2"/>
    <x v="3"/>
    <x v="0"/>
  </r>
  <r>
    <n v="0"/>
    <x v="0"/>
    <x v="0"/>
    <x v="6"/>
    <n v="310070"/>
    <x v="6"/>
    <x v="2"/>
    <x v="4"/>
    <x v="0"/>
  </r>
  <r>
    <n v="0"/>
    <x v="0"/>
    <x v="0"/>
    <x v="7"/>
    <n v="310080"/>
    <x v="6"/>
    <x v="2"/>
    <x v="5"/>
    <x v="0"/>
  </r>
  <r>
    <n v="1"/>
    <x v="0"/>
    <x v="0"/>
    <x v="8"/>
    <n v="310090"/>
    <x v="6"/>
    <x v="2"/>
    <x v="6"/>
    <x v="0"/>
  </r>
  <r>
    <n v="0"/>
    <x v="0"/>
    <x v="0"/>
    <x v="9"/>
    <n v="310100"/>
    <x v="6"/>
    <x v="2"/>
    <x v="6"/>
    <x v="0"/>
  </r>
  <r>
    <n v="2"/>
    <x v="0"/>
    <x v="0"/>
    <x v="10"/>
    <n v="310110"/>
    <x v="6"/>
    <x v="2"/>
    <x v="7"/>
    <x v="0"/>
  </r>
  <r>
    <n v="0"/>
    <x v="0"/>
    <x v="0"/>
    <x v="11"/>
    <n v="310120"/>
    <x v="6"/>
    <x v="2"/>
    <x v="8"/>
    <x v="0"/>
  </r>
  <r>
    <n v="0"/>
    <x v="0"/>
    <x v="0"/>
    <x v="12"/>
    <n v="310130"/>
    <x v="6"/>
    <x v="2"/>
    <x v="8"/>
    <x v="0"/>
  </r>
  <r>
    <n v="0"/>
    <x v="0"/>
    <x v="0"/>
    <x v="13"/>
    <n v="310140"/>
    <x v="6"/>
    <x v="2"/>
    <x v="8"/>
    <x v="0"/>
  </r>
  <r>
    <n v="1"/>
    <x v="0"/>
    <x v="0"/>
    <x v="14"/>
    <n v="310150"/>
    <x v="6"/>
    <x v="2"/>
    <x v="9"/>
    <x v="0"/>
  </r>
  <r>
    <n v="18"/>
    <x v="0"/>
    <x v="0"/>
    <x v="15"/>
    <n v="310160"/>
    <x v="6"/>
    <x v="2"/>
    <x v="10"/>
    <x v="0"/>
  </r>
  <r>
    <n v="0"/>
    <x v="0"/>
    <x v="0"/>
    <x v="16"/>
    <n v="310163"/>
    <x v="6"/>
    <x v="2"/>
    <x v="11"/>
    <x v="0"/>
  </r>
  <r>
    <n v="2"/>
    <x v="0"/>
    <x v="0"/>
    <x v="17"/>
    <n v="310170"/>
    <x v="6"/>
    <x v="2"/>
    <x v="6"/>
    <x v="0"/>
  </r>
  <r>
    <n v="1"/>
    <x v="0"/>
    <x v="0"/>
    <x v="18"/>
    <n v="310180"/>
    <x v="6"/>
    <x v="2"/>
    <x v="7"/>
    <x v="0"/>
  </r>
  <r>
    <n v="2"/>
    <x v="0"/>
    <x v="0"/>
    <x v="19"/>
    <n v="310190"/>
    <x v="6"/>
    <x v="2"/>
    <x v="10"/>
    <x v="0"/>
  </r>
  <r>
    <n v="0"/>
    <x v="0"/>
    <x v="0"/>
    <x v="20"/>
    <n v="310200"/>
    <x v="6"/>
    <x v="2"/>
    <x v="10"/>
    <x v="0"/>
  </r>
  <r>
    <n v="0"/>
    <x v="0"/>
    <x v="0"/>
    <x v="21"/>
    <n v="310205"/>
    <x v="6"/>
    <x v="2"/>
    <x v="2"/>
    <x v="0"/>
  </r>
  <r>
    <n v="0"/>
    <x v="0"/>
    <x v="0"/>
    <x v="22"/>
    <n v="315350"/>
    <x v="6"/>
    <x v="2"/>
    <x v="2"/>
    <x v="0"/>
  </r>
  <r>
    <n v="0"/>
    <x v="0"/>
    <x v="0"/>
    <x v="23"/>
    <n v="310210"/>
    <x v="6"/>
    <x v="2"/>
    <x v="11"/>
    <x v="0"/>
  </r>
  <r>
    <n v="0"/>
    <x v="0"/>
    <x v="0"/>
    <x v="24"/>
    <n v="310220"/>
    <x v="6"/>
    <x v="2"/>
    <x v="7"/>
    <x v="0"/>
  </r>
  <r>
    <n v="0"/>
    <x v="0"/>
    <x v="0"/>
    <x v="25"/>
    <n v="310230"/>
    <x v="6"/>
    <x v="2"/>
    <x v="2"/>
    <x v="0"/>
  </r>
  <r>
    <n v="0"/>
    <x v="0"/>
    <x v="0"/>
    <x v="26"/>
    <n v="310240"/>
    <x v="6"/>
    <x v="2"/>
    <x v="3"/>
    <x v="0"/>
  </r>
  <r>
    <n v="1"/>
    <x v="0"/>
    <x v="0"/>
    <x v="27"/>
    <n v="310250"/>
    <x v="6"/>
    <x v="2"/>
    <x v="2"/>
    <x v="0"/>
  </r>
  <r>
    <n v="7"/>
    <x v="0"/>
    <x v="0"/>
    <x v="28"/>
    <n v="310260"/>
    <x v="6"/>
    <x v="2"/>
    <x v="10"/>
    <x v="0"/>
  </r>
  <r>
    <n v="0"/>
    <x v="0"/>
    <x v="0"/>
    <x v="29"/>
    <n v="310280"/>
    <x v="6"/>
    <x v="2"/>
    <x v="11"/>
    <x v="0"/>
  </r>
  <r>
    <n v="3"/>
    <x v="0"/>
    <x v="0"/>
    <x v="30"/>
    <n v="310285"/>
    <x v="6"/>
    <x v="2"/>
    <x v="3"/>
    <x v="0"/>
  </r>
  <r>
    <n v="0"/>
    <x v="0"/>
    <x v="0"/>
    <x v="31"/>
    <n v="310290"/>
    <x v="6"/>
    <x v="2"/>
    <x v="11"/>
    <x v="0"/>
  </r>
  <r>
    <n v="0"/>
    <x v="0"/>
    <x v="0"/>
    <x v="32"/>
    <n v="310300"/>
    <x v="6"/>
    <x v="2"/>
    <x v="2"/>
    <x v="0"/>
  </r>
  <r>
    <n v="0"/>
    <x v="0"/>
    <x v="0"/>
    <x v="33"/>
    <n v="310310"/>
    <x v="6"/>
    <x v="2"/>
    <x v="9"/>
    <x v="0"/>
  </r>
  <r>
    <n v="0"/>
    <x v="0"/>
    <x v="0"/>
    <x v="34"/>
    <n v="310320"/>
    <x v="6"/>
    <x v="2"/>
    <x v="12"/>
    <x v="0"/>
  </r>
  <r>
    <n v="0"/>
    <x v="0"/>
    <x v="0"/>
    <x v="35"/>
    <n v="310330"/>
    <x v="6"/>
    <x v="2"/>
    <x v="11"/>
    <x v="0"/>
  </r>
  <r>
    <n v="2"/>
    <x v="0"/>
    <x v="0"/>
    <x v="36"/>
    <n v="310340"/>
    <x v="6"/>
    <x v="2"/>
    <x v="6"/>
    <x v="0"/>
  </r>
  <r>
    <n v="26"/>
    <x v="0"/>
    <x v="0"/>
    <x v="37"/>
    <n v="310350"/>
    <x v="6"/>
    <x v="2"/>
    <x v="13"/>
    <x v="0"/>
  </r>
  <r>
    <n v="0"/>
    <x v="0"/>
    <x v="0"/>
    <x v="38"/>
    <n v="310360"/>
    <x v="6"/>
    <x v="2"/>
    <x v="11"/>
    <x v="0"/>
  </r>
  <r>
    <n v="0"/>
    <x v="0"/>
    <x v="0"/>
    <x v="39"/>
    <n v="310370"/>
    <x v="6"/>
    <x v="2"/>
    <x v="9"/>
    <x v="0"/>
  </r>
  <r>
    <n v="0"/>
    <x v="0"/>
    <x v="0"/>
    <x v="40"/>
    <n v="310375"/>
    <x v="6"/>
    <x v="2"/>
    <x v="13"/>
    <x v="0"/>
  </r>
  <r>
    <n v="0"/>
    <x v="0"/>
    <x v="0"/>
    <x v="41"/>
    <n v="310380"/>
    <x v="6"/>
    <x v="2"/>
    <x v="0"/>
    <x v="0"/>
  </r>
  <r>
    <n v="0"/>
    <x v="0"/>
    <x v="0"/>
    <x v="42"/>
    <n v="310390"/>
    <x v="6"/>
    <x v="2"/>
    <x v="1"/>
    <x v="0"/>
  </r>
  <r>
    <n v="13"/>
    <x v="0"/>
    <x v="0"/>
    <x v="43"/>
    <n v="310400"/>
    <x v="6"/>
    <x v="2"/>
    <x v="4"/>
    <x v="0"/>
  </r>
  <r>
    <n v="0"/>
    <x v="0"/>
    <x v="0"/>
    <x v="44"/>
    <n v="310410"/>
    <x v="6"/>
    <x v="2"/>
    <x v="10"/>
    <x v="0"/>
  </r>
  <r>
    <n v="4"/>
    <x v="0"/>
    <x v="0"/>
    <x v="45"/>
    <n v="310420"/>
    <x v="6"/>
    <x v="2"/>
    <x v="1"/>
    <x v="0"/>
  </r>
  <r>
    <n v="1"/>
    <x v="0"/>
    <x v="0"/>
    <x v="46"/>
    <n v="310430"/>
    <x v="6"/>
    <x v="2"/>
    <x v="10"/>
    <x v="0"/>
  </r>
  <r>
    <n v="0"/>
    <x v="0"/>
    <x v="0"/>
    <x v="47"/>
    <n v="310440"/>
    <x v="6"/>
    <x v="2"/>
    <x v="9"/>
    <x v="0"/>
  </r>
  <r>
    <n v="0"/>
    <x v="0"/>
    <x v="0"/>
    <x v="48"/>
    <n v="310445"/>
    <x v="6"/>
    <x v="2"/>
    <x v="3"/>
    <x v="0"/>
  </r>
  <r>
    <n v="2"/>
    <x v="0"/>
    <x v="0"/>
    <x v="49"/>
    <n v="310450"/>
    <x v="6"/>
    <x v="2"/>
    <x v="14"/>
    <x v="0"/>
  </r>
  <r>
    <n v="0"/>
    <x v="0"/>
    <x v="0"/>
    <x v="50"/>
    <n v="310460"/>
    <x v="6"/>
    <x v="2"/>
    <x v="9"/>
    <x v="0"/>
  </r>
  <r>
    <n v="2"/>
    <x v="0"/>
    <x v="0"/>
    <x v="51"/>
    <n v="310470"/>
    <x v="6"/>
    <x v="2"/>
    <x v="6"/>
    <x v="0"/>
  </r>
  <r>
    <n v="0"/>
    <x v="0"/>
    <x v="0"/>
    <x v="52"/>
    <n v="310480"/>
    <x v="6"/>
    <x v="2"/>
    <x v="3"/>
    <x v="0"/>
  </r>
  <r>
    <n v="1"/>
    <x v="0"/>
    <x v="0"/>
    <x v="53"/>
    <n v="310490"/>
    <x v="6"/>
    <x v="2"/>
    <x v="8"/>
    <x v="0"/>
  </r>
  <r>
    <n v="0"/>
    <x v="0"/>
    <x v="0"/>
    <x v="54"/>
    <n v="310500"/>
    <x v="6"/>
    <x v="2"/>
    <x v="12"/>
    <x v="1"/>
  </r>
  <r>
    <n v="5"/>
    <x v="0"/>
    <x v="0"/>
    <x v="55"/>
    <n v="310510"/>
    <x v="6"/>
    <x v="2"/>
    <x v="1"/>
    <x v="0"/>
  </r>
  <r>
    <n v="0"/>
    <x v="0"/>
    <x v="0"/>
    <x v="56"/>
    <n v="310520"/>
    <x v="6"/>
    <x v="2"/>
    <x v="6"/>
    <x v="0"/>
  </r>
  <r>
    <n v="0"/>
    <x v="0"/>
    <x v="0"/>
    <x v="57"/>
    <n v="310530"/>
    <x v="6"/>
    <x v="2"/>
    <x v="10"/>
    <x v="0"/>
  </r>
  <r>
    <n v="1"/>
    <x v="0"/>
    <x v="0"/>
    <x v="58"/>
    <n v="310540"/>
    <x v="6"/>
    <x v="2"/>
    <x v="2"/>
    <x v="0"/>
  </r>
  <r>
    <n v="0"/>
    <x v="0"/>
    <x v="0"/>
    <x v="59"/>
    <n v="310550"/>
    <x v="6"/>
    <x v="2"/>
    <x v="9"/>
    <x v="0"/>
  </r>
  <r>
    <n v="6"/>
    <x v="0"/>
    <x v="0"/>
    <x v="60"/>
    <n v="310560"/>
    <x v="6"/>
    <x v="2"/>
    <x v="11"/>
    <x v="0"/>
  </r>
  <r>
    <n v="0"/>
    <x v="0"/>
    <x v="0"/>
    <x v="61"/>
    <n v="310570"/>
    <x v="6"/>
    <x v="2"/>
    <x v="2"/>
    <x v="0"/>
  </r>
  <r>
    <n v="1"/>
    <x v="0"/>
    <x v="0"/>
    <x v="62"/>
    <n v="310590"/>
    <x v="6"/>
    <x v="2"/>
    <x v="11"/>
    <x v="0"/>
  </r>
  <r>
    <n v="0"/>
    <x v="0"/>
    <x v="0"/>
    <x v="63"/>
    <n v="310600"/>
    <x v="6"/>
    <x v="2"/>
    <x v="2"/>
    <x v="0"/>
  </r>
  <r>
    <n v="0"/>
    <x v="0"/>
    <x v="0"/>
    <x v="64"/>
    <n v="310610"/>
    <x v="6"/>
    <x v="2"/>
    <x v="9"/>
    <x v="0"/>
  </r>
  <r>
    <n v="529"/>
    <x v="0"/>
    <x v="0"/>
    <x v="65"/>
    <n v="310620"/>
    <x v="6"/>
    <x v="2"/>
    <x v="15"/>
    <x v="0"/>
  </r>
  <r>
    <n v="0"/>
    <x v="0"/>
    <x v="0"/>
    <x v="66"/>
    <n v="310630"/>
    <x v="6"/>
    <x v="2"/>
    <x v="2"/>
    <x v="0"/>
  </r>
  <r>
    <n v="1"/>
    <x v="0"/>
    <x v="0"/>
    <x v="67"/>
    <n v="310640"/>
    <x v="6"/>
    <x v="2"/>
    <x v="11"/>
    <x v="0"/>
  </r>
  <r>
    <n v="0"/>
    <x v="0"/>
    <x v="0"/>
    <x v="68"/>
    <n v="310650"/>
    <x v="6"/>
    <x v="2"/>
    <x v="3"/>
    <x v="0"/>
  </r>
  <r>
    <n v="0"/>
    <x v="0"/>
    <x v="0"/>
    <x v="69"/>
    <n v="310665"/>
    <x v="6"/>
    <x v="2"/>
    <x v="16"/>
    <x v="0"/>
  </r>
  <r>
    <n v="0"/>
    <x v="0"/>
    <x v="0"/>
    <x v="70"/>
    <n v="310660"/>
    <x v="6"/>
    <x v="2"/>
    <x v="6"/>
    <x v="0"/>
  </r>
  <r>
    <n v="82"/>
    <x v="0"/>
    <x v="0"/>
    <x v="71"/>
    <n v="310670"/>
    <x v="6"/>
    <x v="2"/>
    <x v="17"/>
    <x v="1"/>
  </r>
  <r>
    <n v="1"/>
    <x v="0"/>
    <x v="0"/>
    <x v="72"/>
    <n v="310680"/>
    <x v="6"/>
    <x v="2"/>
    <x v="11"/>
    <x v="0"/>
  </r>
  <r>
    <n v="0"/>
    <x v="0"/>
    <x v="0"/>
    <x v="73"/>
    <n v="310690"/>
    <x v="6"/>
    <x v="2"/>
    <x v="9"/>
    <x v="0"/>
  </r>
  <r>
    <n v="1"/>
    <x v="0"/>
    <x v="0"/>
    <x v="74"/>
    <n v="310700"/>
    <x v="6"/>
    <x v="2"/>
    <x v="1"/>
    <x v="0"/>
  </r>
  <r>
    <n v="5"/>
    <x v="0"/>
    <x v="0"/>
    <x v="75"/>
    <n v="310710"/>
    <x v="6"/>
    <x v="2"/>
    <x v="5"/>
    <x v="0"/>
  </r>
  <r>
    <n v="1"/>
    <x v="0"/>
    <x v="0"/>
    <x v="76"/>
    <n v="310720"/>
    <x v="6"/>
    <x v="2"/>
    <x v="8"/>
    <x v="0"/>
  </r>
  <r>
    <n v="4"/>
    <x v="0"/>
    <x v="0"/>
    <x v="77"/>
    <n v="310730"/>
    <x v="6"/>
    <x v="2"/>
    <x v="16"/>
    <x v="0"/>
  </r>
  <r>
    <n v="10"/>
    <x v="0"/>
    <x v="0"/>
    <x v="78"/>
    <n v="310740"/>
    <x v="6"/>
    <x v="2"/>
    <x v="1"/>
    <x v="0"/>
  </r>
  <r>
    <n v="0"/>
    <x v="0"/>
    <x v="0"/>
    <x v="79"/>
    <n v="310750"/>
    <x v="6"/>
    <x v="2"/>
    <x v="11"/>
    <x v="0"/>
  </r>
  <r>
    <n v="1"/>
    <x v="0"/>
    <x v="0"/>
    <x v="80"/>
    <n v="310760"/>
    <x v="6"/>
    <x v="2"/>
    <x v="10"/>
    <x v="0"/>
  </r>
  <r>
    <n v="0"/>
    <x v="0"/>
    <x v="0"/>
    <x v="81"/>
    <n v="310770"/>
    <x v="6"/>
    <x v="2"/>
    <x v="2"/>
    <x v="0"/>
  </r>
  <r>
    <n v="4"/>
    <x v="0"/>
    <x v="0"/>
    <x v="82"/>
    <n v="310780"/>
    <x v="6"/>
    <x v="2"/>
    <x v="2"/>
    <x v="0"/>
  </r>
  <r>
    <n v="0"/>
    <x v="0"/>
    <x v="0"/>
    <x v="83"/>
    <n v="310790"/>
    <x v="6"/>
    <x v="2"/>
    <x v="8"/>
    <x v="0"/>
  </r>
  <r>
    <n v="1"/>
    <x v="0"/>
    <x v="0"/>
    <x v="84"/>
    <n v="310800"/>
    <x v="6"/>
    <x v="2"/>
    <x v="5"/>
    <x v="0"/>
  </r>
  <r>
    <n v="1"/>
    <x v="0"/>
    <x v="0"/>
    <x v="85"/>
    <n v="310810"/>
    <x v="6"/>
    <x v="2"/>
    <x v="17"/>
    <x v="0"/>
  </r>
  <r>
    <n v="1"/>
    <x v="0"/>
    <x v="0"/>
    <x v="86"/>
    <n v="310820"/>
    <x v="6"/>
    <x v="2"/>
    <x v="14"/>
    <x v="0"/>
  </r>
  <r>
    <n v="0"/>
    <x v="0"/>
    <x v="0"/>
    <x v="87"/>
    <n v="310825"/>
    <x v="6"/>
    <x v="2"/>
    <x v="16"/>
    <x v="0"/>
  </r>
  <r>
    <n v="2"/>
    <x v="0"/>
    <x v="0"/>
    <x v="88"/>
    <n v="310830"/>
    <x v="6"/>
    <x v="2"/>
    <x v="8"/>
    <x v="0"/>
  </r>
  <r>
    <n v="0"/>
    <x v="0"/>
    <x v="0"/>
    <x v="89"/>
    <n v="310840"/>
    <x v="6"/>
    <x v="2"/>
    <x v="10"/>
    <x v="0"/>
  </r>
  <r>
    <n v="0"/>
    <x v="0"/>
    <x v="0"/>
    <x v="90"/>
    <n v="310850"/>
    <x v="6"/>
    <x v="2"/>
    <x v="16"/>
    <x v="0"/>
  </r>
  <r>
    <n v="1"/>
    <x v="0"/>
    <x v="0"/>
    <x v="91"/>
    <n v="310870"/>
    <x v="6"/>
    <x v="2"/>
    <x v="9"/>
    <x v="0"/>
  </r>
  <r>
    <n v="0"/>
    <x v="0"/>
    <x v="0"/>
    <x v="92"/>
    <n v="310855"/>
    <x v="6"/>
    <x v="2"/>
    <x v="14"/>
    <x v="0"/>
  </r>
  <r>
    <n v="1"/>
    <x v="0"/>
    <x v="0"/>
    <x v="93"/>
    <n v="310860"/>
    <x v="6"/>
    <x v="2"/>
    <x v="16"/>
    <x v="0"/>
  </r>
  <r>
    <n v="1"/>
    <x v="0"/>
    <x v="0"/>
    <x v="94"/>
    <n v="310890"/>
    <x v="6"/>
    <x v="2"/>
    <x v="8"/>
    <x v="0"/>
  </r>
  <r>
    <n v="0"/>
    <x v="0"/>
    <x v="0"/>
    <x v="95"/>
    <n v="310880"/>
    <x v="6"/>
    <x v="2"/>
    <x v="2"/>
    <x v="0"/>
  </r>
  <r>
    <n v="0"/>
    <x v="0"/>
    <x v="0"/>
    <x v="96"/>
    <n v="310900"/>
    <x v="6"/>
    <x v="2"/>
    <x v="17"/>
    <x v="1"/>
  </r>
  <r>
    <n v="1"/>
    <x v="0"/>
    <x v="0"/>
    <x v="97"/>
    <n v="310910"/>
    <x v="6"/>
    <x v="2"/>
    <x v="8"/>
    <x v="0"/>
  </r>
  <r>
    <n v="1"/>
    <x v="0"/>
    <x v="0"/>
    <x v="98"/>
    <n v="310920"/>
    <x v="6"/>
    <x v="2"/>
    <x v="3"/>
    <x v="0"/>
  </r>
  <r>
    <n v="0"/>
    <x v="0"/>
    <x v="0"/>
    <x v="99"/>
    <n v="310925"/>
    <x v="6"/>
    <x v="2"/>
    <x v="2"/>
    <x v="0"/>
  </r>
  <r>
    <n v="3"/>
    <x v="0"/>
    <x v="0"/>
    <x v="100"/>
    <n v="310930"/>
    <x v="6"/>
    <x v="2"/>
    <x v="14"/>
    <x v="0"/>
  </r>
  <r>
    <n v="2"/>
    <x v="0"/>
    <x v="0"/>
    <x v="101"/>
    <n v="310940"/>
    <x v="6"/>
    <x v="2"/>
    <x v="3"/>
    <x v="0"/>
  </r>
  <r>
    <n v="0"/>
    <x v="0"/>
    <x v="0"/>
    <x v="102"/>
    <n v="310945"/>
    <x v="6"/>
    <x v="2"/>
    <x v="14"/>
    <x v="0"/>
  </r>
  <r>
    <n v="0"/>
    <x v="0"/>
    <x v="0"/>
    <x v="103"/>
    <n v="310950"/>
    <x v="6"/>
    <x v="2"/>
    <x v="10"/>
    <x v="0"/>
  </r>
  <r>
    <n v="1"/>
    <x v="0"/>
    <x v="0"/>
    <x v="104"/>
    <n v="310960"/>
    <x v="6"/>
    <x v="2"/>
    <x v="12"/>
    <x v="0"/>
  </r>
  <r>
    <n v="0"/>
    <x v="0"/>
    <x v="0"/>
    <x v="105"/>
    <n v="310970"/>
    <x v="6"/>
    <x v="2"/>
    <x v="8"/>
    <x v="0"/>
  </r>
  <r>
    <n v="0"/>
    <x v="0"/>
    <x v="0"/>
    <x v="106"/>
    <n v="310270"/>
    <x v="6"/>
    <x v="2"/>
    <x v="6"/>
    <x v="0"/>
  </r>
  <r>
    <n v="0"/>
    <x v="0"/>
    <x v="0"/>
    <x v="107"/>
    <n v="310980"/>
    <x v="6"/>
    <x v="2"/>
    <x v="13"/>
    <x v="0"/>
  </r>
  <r>
    <n v="1"/>
    <x v="0"/>
    <x v="0"/>
    <x v="108"/>
    <n v="310990"/>
    <x v="6"/>
    <x v="2"/>
    <x v="12"/>
    <x v="0"/>
  </r>
  <r>
    <n v="3"/>
    <x v="0"/>
    <x v="0"/>
    <x v="109"/>
    <n v="311000"/>
    <x v="6"/>
    <x v="2"/>
    <x v="18"/>
    <x v="1"/>
  </r>
  <r>
    <n v="0"/>
    <x v="0"/>
    <x v="0"/>
    <x v="110"/>
    <n v="311010"/>
    <x v="6"/>
    <x v="2"/>
    <x v="2"/>
    <x v="0"/>
  </r>
  <r>
    <n v="0"/>
    <x v="0"/>
    <x v="0"/>
    <x v="111"/>
    <n v="311020"/>
    <x v="6"/>
    <x v="2"/>
    <x v="9"/>
    <x v="0"/>
  </r>
  <r>
    <n v="2"/>
    <x v="0"/>
    <x v="0"/>
    <x v="112"/>
    <n v="311030"/>
    <x v="6"/>
    <x v="2"/>
    <x v="10"/>
    <x v="0"/>
  </r>
  <r>
    <n v="0"/>
    <x v="0"/>
    <x v="0"/>
    <x v="113"/>
    <n v="311040"/>
    <x v="6"/>
    <x v="2"/>
    <x v="1"/>
    <x v="0"/>
  </r>
  <r>
    <n v="0"/>
    <x v="0"/>
    <x v="0"/>
    <x v="114"/>
    <n v="311050"/>
    <x v="6"/>
    <x v="2"/>
    <x v="8"/>
    <x v="0"/>
  </r>
  <r>
    <n v="4"/>
    <x v="0"/>
    <x v="0"/>
    <x v="115"/>
    <n v="311060"/>
    <x v="6"/>
    <x v="2"/>
    <x v="8"/>
    <x v="0"/>
  </r>
  <r>
    <n v="0"/>
    <x v="0"/>
    <x v="0"/>
    <x v="116"/>
    <n v="311070"/>
    <x v="6"/>
    <x v="2"/>
    <x v="5"/>
    <x v="0"/>
  </r>
  <r>
    <n v="0"/>
    <x v="0"/>
    <x v="0"/>
    <x v="117"/>
    <n v="311080"/>
    <x v="6"/>
    <x v="2"/>
    <x v="6"/>
    <x v="0"/>
  </r>
  <r>
    <n v="0"/>
    <x v="0"/>
    <x v="0"/>
    <x v="118"/>
    <n v="311090"/>
    <x v="6"/>
    <x v="2"/>
    <x v="5"/>
    <x v="0"/>
  </r>
  <r>
    <n v="5"/>
    <x v="0"/>
    <x v="0"/>
    <x v="119"/>
    <n v="311100"/>
    <x v="6"/>
    <x v="2"/>
    <x v="10"/>
    <x v="0"/>
  </r>
  <r>
    <n v="1"/>
    <x v="0"/>
    <x v="0"/>
    <x v="120"/>
    <n v="311110"/>
    <x v="6"/>
    <x v="2"/>
    <x v="4"/>
    <x v="0"/>
  </r>
  <r>
    <n v="0"/>
    <x v="0"/>
    <x v="0"/>
    <x v="121"/>
    <n v="311115"/>
    <x v="6"/>
    <x v="2"/>
    <x v="16"/>
    <x v="0"/>
  </r>
  <r>
    <n v="4"/>
    <x v="0"/>
    <x v="0"/>
    <x v="122"/>
    <n v="311120"/>
    <x v="6"/>
    <x v="2"/>
    <x v="5"/>
    <x v="0"/>
  </r>
  <r>
    <n v="0"/>
    <x v="0"/>
    <x v="0"/>
    <x v="123"/>
    <n v="311130"/>
    <x v="6"/>
    <x v="2"/>
    <x v="10"/>
    <x v="0"/>
  </r>
  <r>
    <n v="0"/>
    <x v="0"/>
    <x v="0"/>
    <x v="124"/>
    <n v="311140"/>
    <x v="6"/>
    <x v="2"/>
    <x v="4"/>
    <x v="0"/>
  </r>
  <r>
    <n v="4"/>
    <x v="0"/>
    <x v="0"/>
    <x v="125"/>
    <n v="311150"/>
    <x v="6"/>
    <x v="2"/>
    <x v="4"/>
    <x v="0"/>
  </r>
  <r>
    <n v="1"/>
    <x v="0"/>
    <x v="0"/>
    <x v="126"/>
    <n v="311160"/>
    <x v="6"/>
    <x v="2"/>
    <x v="10"/>
    <x v="0"/>
  </r>
  <r>
    <n v="0"/>
    <x v="0"/>
    <x v="0"/>
    <x v="127"/>
    <n v="311190"/>
    <x v="6"/>
    <x v="2"/>
    <x v="5"/>
    <x v="0"/>
  </r>
  <r>
    <n v="0"/>
    <x v="0"/>
    <x v="0"/>
    <x v="128"/>
    <n v="311170"/>
    <x v="6"/>
    <x v="2"/>
    <x v="9"/>
    <x v="0"/>
  </r>
  <r>
    <n v="1"/>
    <x v="0"/>
    <x v="0"/>
    <x v="129"/>
    <n v="311180"/>
    <x v="6"/>
    <x v="2"/>
    <x v="13"/>
    <x v="0"/>
  </r>
  <r>
    <n v="0"/>
    <x v="0"/>
    <x v="0"/>
    <x v="130"/>
    <n v="311200"/>
    <x v="6"/>
    <x v="2"/>
    <x v="5"/>
    <x v="0"/>
  </r>
  <r>
    <n v="0"/>
    <x v="0"/>
    <x v="0"/>
    <x v="131"/>
    <n v="311205"/>
    <x v="6"/>
    <x v="2"/>
    <x v="7"/>
    <x v="0"/>
  </r>
  <r>
    <n v="0"/>
    <x v="0"/>
    <x v="0"/>
    <x v="132"/>
    <n v="311210"/>
    <x v="6"/>
    <x v="2"/>
    <x v="2"/>
    <x v="0"/>
  </r>
  <r>
    <n v="0"/>
    <x v="0"/>
    <x v="0"/>
    <x v="133"/>
    <n v="311220"/>
    <x v="6"/>
    <x v="2"/>
    <x v="11"/>
    <x v="0"/>
  </r>
  <r>
    <n v="8"/>
    <x v="0"/>
    <x v="0"/>
    <x v="134"/>
    <n v="311230"/>
    <x v="6"/>
    <x v="2"/>
    <x v="3"/>
    <x v="0"/>
  </r>
  <r>
    <n v="0"/>
    <x v="0"/>
    <x v="0"/>
    <x v="135"/>
    <n v="311240"/>
    <x v="6"/>
    <x v="2"/>
    <x v="10"/>
    <x v="0"/>
  </r>
  <r>
    <n v="0"/>
    <x v="0"/>
    <x v="0"/>
    <x v="136"/>
    <n v="311250"/>
    <x v="6"/>
    <x v="2"/>
    <x v="12"/>
    <x v="1"/>
  </r>
  <r>
    <n v="0"/>
    <x v="0"/>
    <x v="0"/>
    <x v="137"/>
    <n v="311260"/>
    <x v="6"/>
    <x v="2"/>
    <x v="13"/>
    <x v="0"/>
  </r>
  <r>
    <n v="0"/>
    <x v="0"/>
    <x v="0"/>
    <x v="138"/>
    <n v="311265"/>
    <x v="6"/>
    <x v="2"/>
    <x v="7"/>
    <x v="0"/>
  </r>
  <r>
    <n v="0"/>
    <x v="0"/>
    <x v="0"/>
    <x v="139"/>
    <n v="311270"/>
    <x v="6"/>
    <x v="2"/>
    <x v="16"/>
    <x v="0"/>
  </r>
  <r>
    <n v="2"/>
    <x v="0"/>
    <x v="0"/>
    <x v="140"/>
    <n v="311280"/>
    <x v="6"/>
    <x v="2"/>
    <x v="10"/>
    <x v="0"/>
  </r>
  <r>
    <n v="0"/>
    <x v="0"/>
    <x v="0"/>
    <x v="141"/>
    <n v="311290"/>
    <x v="6"/>
    <x v="2"/>
    <x v="2"/>
    <x v="0"/>
  </r>
  <r>
    <n v="1"/>
    <x v="0"/>
    <x v="0"/>
    <x v="142"/>
    <n v="311300"/>
    <x v="6"/>
    <x v="2"/>
    <x v="6"/>
    <x v="0"/>
  </r>
  <r>
    <n v="0"/>
    <x v="0"/>
    <x v="0"/>
    <x v="143"/>
    <n v="311310"/>
    <x v="6"/>
    <x v="2"/>
    <x v="11"/>
    <x v="0"/>
  </r>
  <r>
    <n v="0"/>
    <x v="0"/>
    <x v="0"/>
    <x v="144"/>
    <n v="311320"/>
    <x v="6"/>
    <x v="2"/>
    <x v="11"/>
    <x v="0"/>
  </r>
  <r>
    <n v="1"/>
    <x v="0"/>
    <x v="0"/>
    <x v="145"/>
    <n v="311330"/>
    <x v="6"/>
    <x v="2"/>
    <x v="9"/>
    <x v="0"/>
  </r>
  <r>
    <n v="21"/>
    <x v="0"/>
    <x v="0"/>
    <x v="146"/>
    <n v="311340"/>
    <x v="6"/>
    <x v="2"/>
    <x v="2"/>
    <x v="0"/>
  </r>
  <r>
    <n v="1"/>
    <x v="0"/>
    <x v="0"/>
    <x v="147"/>
    <n v="311350"/>
    <x v="6"/>
    <x v="2"/>
    <x v="3"/>
    <x v="0"/>
  </r>
  <r>
    <n v="0"/>
    <x v="0"/>
    <x v="0"/>
    <x v="148"/>
    <n v="311360"/>
    <x v="6"/>
    <x v="2"/>
    <x v="8"/>
    <x v="0"/>
  </r>
  <r>
    <n v="0"/>
    <x v="0"/>
    <x v="0"/>
    <x v="149"/>
    <n v="311370"/>
    <x v="6"/>
    <x v="2"/>
    <x v="6"/>
    <x v="0"/>
  </r>
  <r>
    <n v="0"/>
    <x v="0"/>
    <x v="0"/>
    <x v="150"/>
    <n v="311380"/>
    <x v="6"/>
    <x v="2"/>
    <x v="2"/>
    <x v="0"/>
  </r>
  <r>
    <n v="0"/>
    <x v="0"/>
    <x v="0"/>
    <x v="151"/>
    <n v="311390"/>
    <x v="6"/>
    <x v="2"/>
    <x v="5"/>
    <x v="0"/>
  </r>
  <r>
    <n v="2"/>
    <x v="0"/>
    <x v="0"/>
    <x v="152"/>
    <n v="311400"/>
    <x v="6"/>
    <x v="2"/>
    <x v="5"/>
    <x v="0"/>
  </r>
  <r>
    <n v="0"/>
    <x v="0"/>
    <x v="0"/>
    <x v="153"/>
    <n v="311410"/>
    <x v="6"/>
    <x v="2"/>
    <x v="8"/>
    <x v="0"/>
  </r>
  <r>
    <n v="3"/>
    <x v="0"/>
    <x v="0"/>
    <x v="154"/>
    <n v="311420"/>
    <x v="6"/>
    <x v="2"/>
    <x v="1"/>
    <x v="0"/>
  </r>
  <r>
    <n v="3"/>
    <x v="0"/>
    <x v="0"/>
    <x v="155"/>
    <n v="311430"/>
    <x v="6"/>
    <x v="2"/>
    <x v="0"/>
    <x v="0"/>
  </r>
  <r>
    <n v="2"/>
    <x v="0"/>
    <x v="0"/>
    <x v="156"/>
    <n v="311440"/>
    <x v="6"/>
    <x v="2"/>
    <x v="10"/>
    <x v="0"/>
  </r>
  <r>
    <n v="1"/>
    <x v="0"/>
    <x v="0"/>
    <x v="157"/>
    <n v="311450"/>
    <x v="6"/>
    <x v="2"/>
    <x v="5"/>
    <x v="0"/>
  </r>
  <r>
    <n v="0"/>
    <x v="0"/>
    <x v="0"/>
    <x v="158"/>
    <n v="311455"/>
    <x v="6"/>
    <x v="2"/>
    <x v="4"/>
    <x v="0"/>
  </r>
  <r>
    <n v="0"/>
    <x v="0"/>
    <x v="0"/>
    <x v="159"/>
    <n v="311460"/>
    <x v="6"/>
    <x v="2"/>
    <x v="5"/>
    <x v="0"/>
  </r>
  <r>
    <n v="0"/>
    <x v="0"/>
    <x v="0"/>
    <x v="160"/>
    <n v="311470"/>
    <x v="6"/>
    <x v="2"/>
    <x v="10"/>
    <x v="0"/>
  </r>
  <r>
    <n v="0"/>
    <x v="0"/>
    <x v="0"/>
    <x v="161"/>
    <n v="311480"/>
    <x v="6"/>
    <x v="2"/>
    <x v="8"/>
    <x v="0"/>
  </r>
  <r>
    <n v="0"/>
    <x v="0"/>
    <x v="0"/>
    <x v="162"/>
    <n v="311490"/>
    <x v="6"/>
    <x v="2"/>
    <x v="11"/>
    <x v="0"/>
  </r>
  <r>
    <n v="1"/>
    <x v="0"/>
    <x v="0"/>
    <x v="163"/>
    <n v="311500"/>
    <x v="6"/>
    <x v="2"/>
    <x v="13"/>
    <x v="0"/>
  </r>
  <r>
    <n v="3"/>
    <x v="0"/>
    <x v="0"/>
    <x v="164"/>
    <n v="311510"/>
    <x v="6"/>
    <x v="2"/>
    <x v="10"/>
    <x v="0"/>
  </r>
  <r>
    <n v="16"/>
    <x v="0"/>
    <x v="0"/>
    <x v="165"/>
    <n v="311530"/>
    <x v="6"/>
    <x v="2"/>
    <x v="9"/>
    <x v="0"/>
  </r>
  <r>
    <n v="0"/>
    <x v="0"/>
    <x v="0"/>
    <x v="166"/>
    <n v="311535"/>
    <x v="6"/>
    <x v="2"/>
    <x v="2"/>
    <x v="0"/>
  </r>
  <r>
    <n v="0"/>
    <x v="0"/>
    <x v="0"/>
    <x v="167"/>
    <n v="311540"/>
    <x v="6"/>
    <x v="2"/>
    <x v="11"/>
    <x v="0"/>
  </r>
  <r>
    <n v="0"/>
    <x v="0"/>
    <x v="0"/>
    <x v="168"/>
    <n v="311545"/>
    <x v="6"/>
    <x v="2"/>
    <x v="6"/>
    <x v="0"/>
  </r>
  <r>
    <n v="0"/>
    <x v="0"/>
    <x v="0"/>
    <x v="169"/>
    <n v="311547"/>
    <x v="6"/>
    <x v="2"/>
    <x v="16"/>
    <x v="0"/>
  </r>
  <r>
    <n v="0"/>
    <x v="0"/>
    <x v="0"/>
    <x v="170"/>
    <n v="311550"/>
    <x v="6"/>
    <x v="2"/>
    <x v="8"/>
    <x v="0"/>
  </r>
  <r>
    <n v="0"/>
    <x v="0"/>
    <x v="0"/>
    <x v="171"/>
    <n v="311560"/>
    <x v="6"/>
    <x v="2"/>
    <x v="1"/>
    <x v="0"/>
  </r>
  <r>
    <n v="0"/>
    <x v="0"/>
    <x v="0"/>
    <x v="172"/>
    <n v="311570"/>
    <x v="6"/>
    <x v="2"/>
    <x v="7"/>
    <x v="0"/>
  </r>
  <r>
    <n v="0"/>
    <x v="0"/>
    <x v="0"/>
    <x v="173"/>
    <n v="311580"/>
    <x v="6"/>
    <x v="2"/>
    <x v="13"/>
    <x v="0"/>
  </r>
  <r>
    <n v="0"/>
    <x v="0"/>
    <x v="0"/>
    <x v="174"/>
    <n v="311590"/>
    <x v="6"/>
    <x v="2"/>
    <x v="9"/>
    <x v="0"/>
  </r>
  <r>
    <n v="0"/>
    <x v="0"/>
    <x v="0"/>
    <x v="175"/>
    <n v="311600"/>
    <x v="6"/>
    <x v="2"/>
    <x v="2"/>
    <x v="0"/>
  </r>
  <r>
    <n v="0"/>
    <x v="0"/>
    <x v="0"/>
    <x v="176"/>
    <n v="311610"/>
    <x v="6"/>
    <x v="2"/>
    <x v="3"/>
    <x v="0"/>
  </r>
  <r>
    <n v="1"/>
    <x v="0"/>
    <x v="0"/>
    <x v="177"/>
    <n v="311615"/>
    <x v="6"/>
    <x v="2"/>
    <x v="14"/>
    <x v="0"/>
  </r>
  <r>
    <n v="1"/>
    <x v="0"/>
    <x v="0"/>
    <x v="178"/>
    <n v="311620"/>
    <x v="6"/>
    <x v="2"/>
    <x v="9"/>
    <x v="0"/>
  </r>
  <r>
    <n v="0"/>
    <x v="0"/>
    <x v="0"/>
    <x v="179"/>
    <n v="311630"/>
    <x v="6"/>
    <x v="2"/>
    <x v="11"/>
    <x v="0"/>
  </r>
  <r>
    <n v="0"/>
    <x v="0"/>
    <x v="0"/>
    <x v="180"/>
    <n v="311640"/>
    <x v="6"/>
    <x v="2"/>
    <x v="10"/>
    <x v="0"/>
  </r>
  <r>
    <n v="1"/>
    <x v="0"/>
    <x v="0"/>
    <x v="181"/>
    <n v="311650"/>
    <x v="6"/>
    <x v="2"/>
    <x v="16"/>
    <x v="0"/>
  </r>
  <r>
    <n v="3"/>
    <x v="0"/>
    <x v="0"/>
    <x v="182"/>
    <n v="311660"/>
    <x v="6"/>
    <x v="2"/>
    <x v="1"/>
    <x v="0"/>
  </r>
  <r>
    <n v="0"/>
    <x v="0"/>
    <x v="0"/>
    <x v="183"/>
    <n v="311670"/>
    <x v="6"/>
    <x v="2"/>
    <x v="9"/>
    <x v="0"/>
  </r>
  <r>
    <n v="2"/>
    <x v="0"/>
    <x v="0"/>
    <x v="184"/>
    <n v="311680"/>
    <x v="6"/>
    <x v="2"/>
    <x v="7"/>
    <x v="0"/>
  </r>
  <r>
    <n v="0"/>
    <x v="0"/>
    <x v="0"/>
    <x v="185"/>
    <n v="311690"/>
    <x v="6"/>
    <x v="2"/>
    <x v="4"/>
    <x v="0"/>
  </r>
  <r>
    <n v="1"/>
    <x v="0"/>
    <x v="0"/>
    <x v="186"/>
    <n v="311700"/>
    <x v="6"/>
    <x v="2"/>
    <x v="6"/>
    <x v="0"/>
  </r>
  <r>
    <n v="2"/>
    <x v="0"/>
    <x v="0"/>
    <x v="187"/>
    <n v="311710"/>
    <x v="6"/>
    <x v="2"/>
    <x v="10"/>
    <x v="0"/>
  </r>
  <r>
    <n v="0"/>
    <x v="0"/>
    <x v="0"/>
    <x v="188"/>
    <n v="311520"/>
    <x v="6"/>
    <x v="2"/>
    <x v="11"/>
    <x v="0"/>
  </r>
  <r>
    <n v="0"/>
    <x v="0"/>
    <x v="0"/>
    <x v="189"/>
    <n v="311730"/>
    <x v="6"/>
    <x v="2"/>
    <x v="4"/>
    <x v="0"/>
  </r>
  <r>
    <n v="0"/>
    <x v="0"/>
    <x v="0"/>
    <x v="190"/>
    <n v="311720"/>
    <x v="6"/>
    <x v="2"/>
    <x v="8"/>
    <x v="0"/>
  </r>
  <r>
    <n v="0"/>
    <x v="0"/>
    <x v="0"/>
    <x v="191"/>
    <n v="311740"/>
    <x v="6"/>
    <x v="2"/>
    <x v="2"/>
    <x v="0"/>
  </r>
  <r>
    <n v="3"/>
    <x v="0"/>
    <x v="0"/>
    <x v="192"/>
    <n v="311750"/>
    <x v="6"/>
    <x v="2"/>
    <x v="3"/>
    <x v="0"/>
  </r>
  <r>
    <n v="1"/>
    <x v="0"/>
    <x v="0"/>
    <x v="193"/>
    <n v="311760"/>
    <x v="6"/>
    <x v="2"/>
    <x v="1"/>
    <x v="0"/>
  </r>
  <r>
    <n v="1"/>
    <x v="0"/>
    <x v="0"/>
    <x v="194"/>
    <n v="311770"/>
    <x v="6"/>
    <x v="2"/>
    <x v="5"/>
    <x v="0"/>
  </r>
  <r>
    <n v="0"/>
    <x v="0"/>
    <x v="0"/>
    <x v="195"/>
    <n v="311780"/>
    <x v="6"/>
    <x v="2"/>
    <x v="8"/>
    <x v="0"/>
  </r>
  <r>
    <n v="0"/>
    <x v="0"/>
    <x v="0"/>
    <x v="196"/>
    <n v="311783"/>
    <x v="6"/>
    <x v="2"/>
    <x v="16"/>
    <x v="0"/>
  </r>
  <r>
    <n v="0"/>
    <x v="0"/>
    <x v="0"/>
    <x v="197"/>
    <n v="311787"/>
    <x v="6"/>
    <x v="2"/>
    <x v="18"/>
    <x v="1"/>
  </r>
  <r>
    <n v="0"/>
    <x v="0"/>
    <x v="0"/>
    <x v="198"/>
    <n v="311790"/>
    <x v="6"/>
    <x v="2"/>
    <x v="8"/>
    <x v="0"/>
  </r>
  <r>
    <n v="5"/>
    <x v="0"/>
    <x v="0"/>
    <x v="199"/>
    <n v="311800"/>
    <x v="6"/>
    <x v="2"/>
    <x v="11"/>
    <x v="0"/>
  </r>
  <r>
    <n v="0"/>
    <x v="0"/>
    <x v="0"/>
    <x v="200"/>
    <n v="311810"/>
    <x v="6"/>
    <x v="2"/>
    <x v="3"/>
    <x v="0"/>
  </r>
  <r>
    <n v="1"/>
    <x v="0"/>
    <x v="0"/>
    <x v="201"/>
    <n v="311820"/>
    <x v="6"/>
    <x v="2"/>
    <x v="4"/>
    <x v="0"/>
  </r>
  <r>
    <n v="12"/>
    <x v="0"/>
    <x v="0"/>
    <x v="202"/>
    <n v="311830"/>
    <x v="6"/>
    <x v="2"/>
    <x v="11"/>
    <x v="0"/>
  </r>
  <r>
    <n v="1"/>
    <x v="0"/>
    <x v="0"/>
    <x v="203"/>
    <n v="311840"/>
    <x v="6"/>
    <x v="2"/>
    <x v="7"/>
    <x v="0"/>
  </r>
  <r>
    <n v="0"/>
    <x v="0"/>
    <x v="0"/>
    <x v="204"/>
    <n v="311850"/>
    <x v="6"/>
    <x v="2"/>
    <x v="8"/>
    <x v="0"/>
  </r>
  <r>
    <n v="181"/>
    <x v="0"/>
    <x v="0"/>
    <x v="205"/>
    <n v="311860"/>
    <x v="6"/>
    <x v="2"/>
    <x v="17"/>
    <x v="1"/>
  </r>
  <r>
    <n v="2"/>
    <x v="0"/>
    <x v="0"/>
    <x v="206"/>
    <n v="311870"/>
    <x v="6"/>
    <x v="2"/>
    <x v="5"/>
    <x v="0"/>
  </r>
  <r>
    <n v="0"/>
    <x v="0"/>
    <x v="0"/>
    <x v="207"/>
    <n v="311880"/>
    <x v="6"/>
    <x v="2"/>
    <x v="16"/>
    <x v="0"/>
  </r>
  <r>
    <n v="0"/>
    <x v="0"/>
    <x v="0"/>
    <x v="208"/>
    <n v="311890"/>
    <x v="6"/>
    <x v="2"/>
    <x v="12"/>
    <x v="0"/>
  </r>
  <r>
    <n v="1"/>
    <x v="0"/>
    <x v="0"/>
    <x v="209"/>
    <n v="311900"/>
    <x v="6"/>
    <x v="2"/>
    <x v="8"/>
    <x v="0"/>
  </r>
  <r>
    <n v="1"/>
    <x v="0"/>
    <x v="0"/>
    <x v="210"/>
    <n v="311910"/>
    <x v="6"/>
    <x v="2"/>
    <x v="3"/>
    <x v="0"/>
  </r>
  <r>
    <n v="0"/>
    <x v="0"/>
    <x v="0"/>
    <x v="211"/>
    <n v="311920"/>
    <x v="6"/>
    <x v="2"/>
    <x v="7"/>
    <x v="0"/>
  </r>
  <r>
    <n v="2"/>
    <x v="0"/>
    <x v="0"/>
    <x v="212"/>
    <n v="311930"/>
    <x v="6"/>
    <x v="2"/>
    <x v="0"/>
    <x v="0"/>
  </r>
  <r>
    <n v="12"/>
    <x v="0"/>
    <x v="0"/>
    <x v="213"/>
    <n v="311940"/>
    <x v="6"/>
    <x v="2"/>
    <x v="2"/>
    <x v="0"/>
  </r>
  <r>
    <n v="0"/>
    <x v="0"/>
    <x v="0"/>
    <x v="214"/>
    <n v="311950"/>
    <x v="6"/>
    <x v="2"/>
    <x v="6"/>
    <x v="0"/>
  </r>
  <r>
    <n v="1"/>
    <x v="0"/>
    <x v="0"/>
    <x v="215"/>
    <n v="311960"/>
    <x v="6"/>
    <x v="2"/>
    <x v="9"/>
    <x v="0"/>
  </r>
  <r>
    <n v="0"/>
    <x v="0"/>
    <x v="0"/>
    <x v="216"/>
    <n v="311970"/>
    <x v="6"/>
    <x v="2"/>
    <x v="11"/>
    <x v="0"/>
  </r>
  <r>
    <n v="1"/>
    <x v="0"/>
    <x v="0"/>
    <x v="217"/>
    <n v="311980"/>
    <x v="6"/>
    <x v="2"/>
    <x v="1"/>
    <x v="0"/>
  </r>
  <r>
    <n v="0"/>
    <x v="0"/>
    <x v="0"/>
    <x v="218"/>
    <n v="311990"/>
    <x v="6"/>
    <x v="2"/>
    <x v="8"/>
    <x v="0"/>
  </r>
  <r>
    <n v="0"/>
    <x v="0"/>
    <x v="0"/>
    <x v="219"/>
    <n v="311995"/>
    <x v="6"/>
    <x v="2"/>
    <x v="1"/>
    <x v="0"/>
  </r>
  <r>
    <n v="1"/>
    <x v="0"/>
    <x v="0"/>
    <x v="220"/>
    <n v="312000"/>
    <x v="6"/>
    <x v="2"/>
    <x v="2"/>
    <x v="0"/>
  </r>
  <r>
    <n v="0"/>
    <x v="0"/>
    <x v="0"/>
    <x v="221"/>
    <n v="312010"/>
    <x v="6"/>
    <x v="2"/>
    <x v="3"/>
    <x v="0"/>
  </r>
  <r>
    <n v="0"/>
    <x v="0"/>
    <x v="0"/>
    <x v="222"/>
    <n v="312015"/>
    <x v="6"/>
    <x v="2"/>
    <x v="6"/>
    <x v="0"/>
  </r>
  <r>
    <n v="0"/>
    <x v="0"/>
    <x v="0"/>
    <x v="223"/>
    <n v="312020"/>
    <x v="6"/>
    <x v="2"/>
    <x v="5"/>
    <x v="0"/>
  </r>
  <r>
    <n v="0"/>
    <x v="0"/>
    <x v="0"/>
    <x v="224"/>
    <n v="312030"/>
    <x v="6"/>
    <x v="2"/>
    <x v="16"/>
    <x v="0"/>
  </r>
  <r>
    <n v="0"/>
    <x v="0"/>
    <x v="0"/>
    <x v="225"/>
    <n v="312040"/>
    <x v="6"/>
    <x v="2"/>
    <x v="11"/>
    <x v="0"/>
  </r>
  <r>
    <n v="0"/>
    <x v="0"/>
    <x v="0"/>
    <x v="226"/>
    <n v="312050"/>
    <x v="6"/>
    <x v="2"/>
    <x v="8"/>
    <x v="0"/>
  </r>
  <r>
    <n v="1"/>
    <x v="0"/>
    <x v="0"/>
    <x v="227"/>
    <n v="312060"/>
    <x v="6"/>
    <x v="2"/>
    <x v="17"/>
    <x v="0"/>
  </r>
  <r>
    <n v="0"/>
    <x v="0"/>
    <x v="0"/>
    <x v="228"/>
    <n v="312070"/>
    <x v="6"/>
    <x v="2"/>
    <x v="0"/>
    <x v="0"/>
  </r>
  <r>
    <n v="1"/>
    <x v="0"/>
    <x v="0"/>
    <x v="229"/>
    <n v="312080"/>
    <x v="6"/>
    <x v="2"/>
    <x v="8"/>
    <x v="0"/>
  </r>
  <r>
    <n v="1"/>
    <x v="0"/>
    <x v="0"/>
    <x v="230"/>
    <n v="312083"/>
    <x v="6"/>
    <x v="2"/>
    <x v="7"/>
    <x v="0"/>
  </r>
  <r>
    <n v="0"/>
    <x v="0"/>
    <x v="0"/>
    <x v="231"/>
    <n v="312087"/>
    <x v="6"/>
    <x v="2"/>
    <x v="16"/>
    <x v="0"/>
  </r>
  <r>
    <n v="3"/>
    <x v="0"/>
    <x v="0"/>
    <x v="232"/>
    <n v="312090"/>
    <x v="6"/>
    <x v="2"/>
    <x v="3"/>
    <x v="0"/>
  </r>
  <r>
    <n v="0"/>
    <x v="0"/>
    <x v="0"/>
    <x v="233"/>
    <n v="312100"/>
    <x v="6"/>
    <x v="2"/>
    <x v="3"/>
    <x v="0"/>
  </r>
  <r>
    <n v="1"/>
    <x v="0"/>
    <x v="0"/>
    <x v="234"/>
    <n v="312110"/>
    <x v="6"/>
    <x v="2"/>
    <x v="8"/>
    <x v="0"/>
  </r>
  <r>
    <n v="1"/>
    <x v="0"/>
    <x v="0"/>
    <x v="235"/>
    <n v="312120"/>
    <x v="6"/>
    <x v="2"/>
    <x v="10"/>
    <x v="0"/>
  </r>
  <r>
    <n v="0"/>
    <x v="0"/>
    <x v="0"/>
    <x v="236"/>
    <n v="312125"/>
    <x v="6"/>
    <x v="2"/>
    <x v="4"/>
    <x v="0"/>
  </r>
  <r>
    <n v="0"/>
    <x v="0"/>
    <x v="0"/>
    <x v="237"/>
    <n v="312130"/>
    <x v="6"/>
    <x v="2"/>
    <x v="9"/>
    <x v="0"/>
  </r>
  <r>
    <n v="1"/>
    <x v="0"/>
    <x v="0"/>
    <x v="238"/>
    <n v="312140"/>
    <x v="6"/>
    <x v="2"/>
    <x v="11"/>
    <x v="0"/>
  </r>
  <r>
    <n v="0"/>
    <x v="0"/>
    <x v="0"/>
    <x v="239"/>
    <n v="312150"/>
    <x v="6"/>
    <x v="2"/>
    <x v="11"/>
    <x v="0"/>
  </r>
  <r>
    <n v="8"/>
    <x v="0"/>
    <x v="0"/>
    <x v="240"/>
    <n v="312160"/>
    <x v="6"/>
    <x v="2"/>
    <x v="3"/>
    <x v="0"/>
  </r>
  <r>
    <n v="1"/>
    <x v="0"/>
    <x v="0"/>
    <x v="241"/>
    <n v="312170"/>
    <x v="6"/>
    <x v="2"/>
    <x v="18"/>
    <x v="0"/>
  </r>
  <r>
    <n v="0"/>
    <x v="0"/>
    <x v="0"/>
    <x v="242"/>
    <n v="312180"/>
    <x v="6"/>
    <x v="2"/>
    <x v="2"/>
    <x v="0"/>
  </r>
  <r>
    <n v="0"/>
    <x v="0"/>
    <x v="0"/>
    <x v="243"/>
    <n v="312190"/>
    <x v="6"/>
    <x v="2"/>
    <x v="9"/>
    <x v="0"/>
  </r>
  <r>
    <n v="3"/>
    <x v="0"/>
    <x v="0"/>
    <x v="244"/>
    <n v="312200"/>
    <x v="6"/>
    <x v="2"/>
    <x v="9"/>
    <x v="0"/>
  </r>
  <r>
    <n v="0"/>
    <x v="0"/>
    <x v="0"/>
    <x v="245"/>
    <n v="312210"/>
    <x v="6"/>
    <x v="2"/>
    <x v="7"/>
    <x v="0"/>
  </r>
  <r>
    <n v="0"/>
    <x v="0"/>
    <x v="0"/>
    <x v="246"/>
    <n v="312220"/>
    <x v="6"/>
    <x v="2"/>
    <x v="7"/>
    <x v="0"/>
  </r>
  <r>
    <n v="57"/>
    <x v="0"/>
    <x v="0"/>
    <x v="247"/>
    <n v="312230"/>
    <x v="6"/>
    <x v="2"/>
    <x v="1"/>
    <x v="0"/>
  </r>
  <r>
    <n v="0"/>
    <x v="0"/>
    <x v="0"/>
    <x v="248"/>
    <n v="312235"/>
    <x v="6"/>
    <x v="2"/>
    <x v="6"/>
    <x v="0"/>
  </r>
  <r>
    <n v="0"/>
    <x v="0"/>
    <x v="0"/>
    <x v="249"/>
    <n v="312240"/>
    <x v="6"/>
    <x v="2"/>
    <x v="10"/>
    <x v="0"/>
  </r>
  <r>
    <n v="0"/>
    <x v="0"/>
    <x v="0"/>
    <x v="250"/>
    <n v="312245"/>
    <x v="6"/>
    <x v="2"/>
    <x v="6"/>
    <x v="0"/>
  </r>
  <r>
    <n v="0"/>
    <x v="0"/>
    <x v="0"/>
    <x v="251"/>
    <n v="312247"/>
    <x v="6"/>
    <x v="2"/>
    <x v="14"/>
    <x v="0"/>
  </r>
  <r>
    <n v="0"/>
    <x v="0"/>
    <x v="0"/>
    <x v="252"/>
    <n v="312250"/>
    <x v="6"/>
    <x v="2"/>
    <x v="2"/>
    <x v="0"/>
  </r>
  <r>
    <n v="0"/>
    <x v="0"/>
    <x v="0"/>
    <x v="253"/>
    <n v="312260"/>
    <x v="6"/>
    <x v="2"/>
    <x v="3"/>
    <x v="0"/>
  </r>
  <r>
    <n v="0"/>
    <x v="0"/>
    <x v="0"/>
    <x v="254"/>
    <n v="312270"/>
    <x v="6"/>
    <x v="2"/>
    <x v="2"/>
    <x v="0"/>
  </r>
  <r>
    <n v="0"/>
    <x v="0"/>
    <x v="0"/>
    <x v="255"/>
    <n v="312280"/>
    <x v="6"/>
    <x v="2"/>
    <x v="8"/>
    <x v="0"/>
  </r>
  <r>
    <n v="2"/>
    <x v="0"/>
    <x v="0"/>
    <x v="256"/>
    <n v="312290"/>
    <x v="6"/>
    <x v="2"/>
    <x v="9"/>
    <x v="0"/>
  </r>
  <r>
    <n v="0"/>
    <x v="0"/>
    <x v="0"/>
    <x v="257"/>
    <n v="312300"/>
    <x v="6"/>
    <x v="2"/>
    <x v="11"/>
    <x v="0"/>
  </r>
  <r>
    <n v="0"/>
    <x v="0"/>
    <x v="0"/>
    <x v="258"/>
    <n v="312310"/>
    <x v="6"/>
    <x v="2"/>
    <x v="7"/>
    <x v="0"/>
  </r>
  <r>
    <n v="0"/>
    <x v="0"/>
    <x v="0"/>
    <x v="259"/>
    <n v="312320"/>
    <x v="6"/>
    <x v="2"/>
    <x v="1"/>
    <x v="0"/>
  </r>
  <r>
    <n v="0"/>
    <x v="0"/>
    <x v="0"/>
    <x v="260"/>
    <n v="312330"/>
    <x v="6"/>
    <x v="2"/>
    <x v="9"/>
    <x v="0"/>
  </r>
  <r>
    <n v="0"/>
    <x v="0"/>
    <x v="0"/>
    <x v="261"/>
    <n v="312340"/>
    <x v="6"/>
    <x v="2"/>
    <x v="10"/>
    <x v="0"/>
  </r>
  <r>
    <n v="0"/>
    <x v="0"/>
    <x v="0"/>
    <x v="262"/>
    <n v="312350"/>
    <x v="6"/>
    <x v="2"/>
    <x v="0"/>
    <x v="0"/>
  </r>
  <r>
    <n v="0"/>
    <x v="0"/>
    <x v="0"/>
    <x v="263"/>
    <n v="312352"/>
    <x v="6"/>
    <x v="2"/>
    <x v="2"/>
    <x v="0"/>
  </r>
  <r>
    <n v="1"/>
    <x v="0"/>
    <x v="0"/>
    <x v="264"/>
    <n v="312360"/>
    <x v="6"/>
    <x v="2"/>
    <x v="5"/>
    <x v="0"/>
  </r>
  <r>
    <n v="0"/>
    <x v="0"/>
    <x v="0"/>
    <x v="265"/>
    <n v="312370"/>
    <x v="6"/>
    <x v="2"/>
    <x v="7"/>
    <x v="0"/>
  </r>
  <r>
    <n v="0"/>
    <x v="0"/>
    <x v="0"/>
    <x v="266"/>
    <n v="312380"/>
    <x v="6"/>
    <x v="2"/>
    <x v="16"/>
    <x v="0"/>
  </r>
  <r>
    <n v="0"/>
    <x v="0"/>
    <x v="0"/>
    <x v="267"/>
    <n v="312385"/>
    <x v="6"/>
    <x v="2"/>
    <x v="2"/>
    <x v="0"/>
  </r>
  <r>
    <n v="0"/>
    <x v="0"/>
    <x v="0"/>
    <x v="268"/>
    <n v="312390"/>
    <x v="6"/>
    <x v="2"/>
    <x v="11"/>
    <x v="0"/>
  </r>
  <r>
    <n v="0"/>
    <x v="0"/>
    <x v="0"/>
    <x v="269"/>
    <n v="312400"/>
    <x v="6"/>
    <x v="2"/>
    <x v="9"/>
    <x v="0"/>
  </r>
  <r>
    <n v="4"/>
    <x v="0"/>
    <x v="0"/>
    <x v="270"/>
    <n v="312410"/>
    <x v="6"/>
    <x v="2"/>
    <x v="17"/>
    <x v="1"/>
  </r>
  <r>
    <n v="4"/>
    <x v="0"/>
    <x v="0"/>
    <x v="271"/>
    <n v="312420"/>
    <x v="6"/>
    <x v="2"/>
    <x v="2"/>
    <x v="0"/>
  </r>
  <r>
    <n v="2"/>
    <x v="0"/>
    <x v="0"/>
    <x v="272"/>
    <n v="312430"/>
    <x v="6"/>
    <x v="2"/>
    <x v="16"/>
    <x v="0"/>
  </r>
  <r>
    <n v="3"/>
    <x v="0"/>
    <x v="0"/>
    <x v="273"/>
    <n v="312440"/>
    <x v="6"/>
    <x v="2"/>
    <x v="8"/>
    <x v="0"/>
  </r>
  <r>
    <n v="1"/>
    <x v="0"/>
    <x v="0"/>
    <x v="274"/>
    <n v="312450"/>
    <x v="6"/>
    <x v="2"/>
    <x v="8"/>
    <x v="0"/>
  </r>
  <r>
    <n v="0"/>
    <x v="0"/>
    <x v="0"/>
    <x v="275"/>
    <n v="312470"/>
    <x v="6"/>
    <x v="2"/>
    <x v="1"/>
    <x v="0"/>
  </r>
  <r>
    <n v="0"/>
    <x v="0"/>
    <x v="0"/>
    <x v="276"/>
    <n v="312480"/>
    <x v="6"/>
    <x v="2"/>
    <x v="13"/>
    <x v="0"/>
  </r>
  <r>
    <n v="0"/>
    <x v="0"/>
    <x v="0"/>
    <x v="277"/>
    <n v="312460"/>
    <x v="6"/>
    <x v="2"/>
    <x v="9"/>
    <x v="0"/>
  </r>
  <r>
    <n v="0"/>
    <x v="0"/>
    <x v="0"/>
    <x v="278"/>
    <n v="312490"/>
    <x v="6"/>
    <x v="2"/>
    <x v="9"/>
    <x v="0"/>
  </r>
  <r>
    <n v="0"/>
    <x v="0"/>
    <x v="0"/>
    <x v="279"/>
    <n v="312500"/>
    <x v="6"/>
    <x v="2"/>
    <x v="11"/>
    <x v="0"/>
  </r>
  <r>
    <n v="4"/>
    <x v="0"/>
    <x v="0"/>
    <x v="280"/>
    <n v="312510"/>
    <x v="6"/>
    <x v="2"/>
    <x v="8"/>
    <x v="0"/>
  </r>
  <r>
    <n v="0"/>
    <x v="0"/>
    <x v="0"/>
    <x v="281"/>
    <n v="312520"/>
    <x v="6"/>
    <x v="2"/>
    <x v="10"/>
    <x v="0"/>
  </r>
  <r>
    <n v="0"/>
    <x v="0"/>
    <x v="0"/>
    <x v="282"/>
    <n v="312530"/>
    <x v="6"/>
    <x v="2"/>
    <x v="9"/>
    <x v="0"/>
  </r>
  <r>
    <n v="0"/>
    <x v="0"/>
    <x v="0"/>
    <x v="283"/>
    <n v="312540"/>
    <x v="6"/>
    <x v="2"/>
    <x v="3"/>
    <x v="0"/>
  </r>
  <r>
    <n v="0"/>
    <x v="0"/>
    <x v="0"/>
    <x v="284"/>
    <n v="312560"/>
    <x v="6"/>
    <x v="2"/>
    <x v="6"/>
    <x v="0"/>
  </r>
  <r>
    <n v="0"/>
    <x v="0"/>
    <x v="0"/>
    <x v="285"/>
    <n v="312570"/>
    <x v="6"/>
    <x v="2"/>
    <x v="3"/>
    <x v="0"/>
  </r>
  <r>
    <n v="0"/>
    <x v="0"/>
    <x v="0"/>
    <x v="286"/>
    <n v="312580"/>
    <x v="6"/>
    <x v="2"/>
    <x v="7"/>
    <x v="0"/>
  </r>
  <r>
    <n v="0"/>
    <x v="0"/>
    <x v="0"/>
    <x v="287"/>
    <n v="312590"/>
    <x v="6"/>
    <x v="2"/>
    <x v="2"/>
    <x v="0"/>
  </r>
  <r>
    <n v="1"/>
    <x v="0"/>
    <x v="0"/>
    <x v="288"/>
    <n v="312595"/>
    <x v="6"/>
    <x v="2"/>
    <x v="9"/>
    <x v="0"/>
  </r>
  <r>
    <n v="1"/>
    <x v="0"/>
    <x v="0"/>
    <x v="289"/>
    <n v="312600"/>
    <x v="6"/>
    <x v="2"/>
    <x v="17"/>
    <x v="1"/>
  </r>
  <r>
    <n v="3"/>
    <x v="0"/>
    <x v="0"/>
    <x v="290"/>
    <n v="312610"/>
    <x v="6"/>
    <x v="2"/>
    <x v="1"/>
    <x v="0"/>
  </r>
  <r>
    <n v="0"/>
    <x v="0"/>
    <x v="0"/>
    <x v="291"/>
    <n v="312620"/>
    <x v="6"/>
    <x v="2"/>
    <x v="14"/>
    <x v="0"/>
  </r>
  <r>
    <n v="0"/>
    <x v="0"/>
    <x v="0"/>
    <x v="292"/>
    <n v="312630"/>
    <x v="6"/>
    <x v="2"/>
    <x v="10"/>
    <x v="0"/>
  </r>
  <r>
    <n v="0"/>
    <x v="0"/>
    <x v="0"/>
    <x v="293"/>
    <n v="312640"/>
    <x v="6"/>
    <x v="2"/>
    <x v="12"/>
    <x v="0"/>
  </r>
  <r>
    <n v="0"/>
    <x v="0"/>
    <x v="0"/>
    <x v="294"/>
    <n v="312650"/>
    <x v="6"/>
    <x v="2"/>
    <x v="3"/>
    <x v="0"/>
  </r>
  <r>
    <n v="0"/>
    <x v="0"/>
    <x v="0"/>
    <x v="295"/>
    <n v="312660"/>
    <x v="6"/>
    <x v="2"/>
    <x v="16"/>
    <x v="0"/>
  </r>
  <r>
    <n v="0"/>
    <x v="0"/>
    <x v="0"/>
    <x v="296"/>
    <n v="312670"/>
    <x v="6"/>
    <x v="2"/>
    <x v="16"/>
    <x v="0"/>
  </r>
  <r>
    <n v="0"/>
    <x v="0"/>
    <x v="0"/>
    <x v="297"/>
    <n v="312675"/>
    <x v="6"/>
    <x v="2"/>
    <x v="6"/>
    <x v="0"/>
  </r>
  <r>
    <n v="1"/>
    <x v="0"/>
    <x v="0"/>
    <x v="298"/>
    <n v="312680"/>
    <x v="6"/>
    <x v="2"/>
    <x v="6"/>
    <x v="0"/>
  </r>
  <r>
    <n v="2"/>
    <x v="0"/>
    <x v="0"/>
    <x v="299"/>
    <n v="312690"/>
    <x v="6"/>
    <x v="2"/>
    <x v="7"/>
    <x v="0"/>
  </r>
  <r>
    <n v="0"/>
    <x v="0"/>
    <x v="0"/>
    <x v="300"/>
    <n v="312695"/>
    <x v="6"/>
    <x v="2"/>
    <x v="7"/>
    <x v="0"/>
  </r>
  <r>
    <n v="0"/>
    <x v="0"/>
    <x v="0"/>
    <x v="301"/>
    <n v="312700"/>
    <x v="6"/>
    <x v="2"/>
    <x v="4"/>
    <x v="0"/>
  </r>
  <r>
    <n v="0"/>
    <x v="0"/>
    <x v="0"/>
    <x v="302"/>
    <n v="312705"/>
    <x v="6"/>
    <x v="2"/>
    <x v="6"/>
    <x v="0"/>
  </r>
  <r>
    <n v="0"/>
    <x v="0"/>
    <x v="0"/>
    <x v="303"/>
    <n v="312707"/>
    <x v="6"/>
    <x v="2"/>
    <x v="16"/>
    <x v="0"/>
  </r>
  <r>
    <n v="6"/>
    <x v="0"/>
    <x v="0"/>
    <x v="304"/>
    <n v="312710"/>
    <x v="6"/>
    <x v="2"/>
    <x v="4"/>
    <x v="0"/>
  </r>
  <r>
    <n v="0"/>
    <x v="0"/>
    <x v="0"/>
    <x v="305"/>
    <n v="312720"/>
    <x v="6"/>
    <x v="2"/>
    <x v="12"/>
    <x v="0"/>
  </r>
  <r>
    <n v="0"/>
    <x v="0"/>
    <x v="0"/>
    <x v="306"/>
    <n v="312730"/>
    <x v="6"/>
    <x v="2"/>
    <x v="7"/>
    <x v="0"/>
  </r>
  <r>
    <n v="0"/>
    <x v="0"/>
    <x v="0"/>
    <x v="307"/>
    <n v="312733"/>
    <x v="6"/>
    <x v="2"/>
    <x v="16"/>
    <x v="0"/>
  </r>
  <r>
    <n v="0"/>
    <x v="0"/>
    <x v="0"/>
    <x v="308"/>
    <n v="312735"/>
    <x v="6"/>
    <x v="2"/>
    <x v="16"/>
    <x v="0"/>
  </r>
  <r>
    <n v="0"/>
    <x v="0"/>
    <x v="0"/>
    <x v="309"/>
    <n v="312737"/>
    <x v="6"/>
    <x v="2"/>
    <x v="7"/>
    <x v="0"/>
  </r>
  <r>
    <n v="0"/>
    <x v="0"/>
    <x v="0"/>
    <x v="310"/>
    <n v="312738"/>
    <x v="6"/>
    <x v="2"/>
    <x v="9"/>
    <x v="0"/>
  </r>
  <r>
    <n v="0"/>
    <x v="0"/>
    <x v="0"/>
    <x v="311"/>
    <n v="312740"/>
    <x v="6"/>
    <x v="2"/>
    <x v="8"/>
    <x v="0"/>
  </r>
  <r>
    <n v="0"/>
    <x v="0"/>
    <x v="0"/>
    <x v="312"/>
    <n v="312750"/>
    <x v="6"/>
    <x v="2"/>
    <x v="7"/>
    <x v="0"/>
  </r>
  <r>
    <n v="3"/>
    <x v="0"/>
    <x v="0"/>
    <x v="313"/>
    <n v="312760"/>
    <x v="6"/>
    <x v="2"/>
    <x v="3"/>
    <x v="0"/>
  </r>
  <r>
    <n v="10"/>
    <x v="0"/>
    <x v="0"/>
    <x v="314"/>
    <n v="312770"/>
    <x v="6"/>
    <x v="2"/>
    <x v="7"/>
    <x v="0"/>
  </r>
  <r>
    <n v="1"/>
    <x v="0"/>
    <x v="0"/>
    <x v="315"/>
    <n v="312780"/>
    <x v="6"/>
    <x v="2"/>
    <x v="16"/>
    <x v="0"/>
  </r>
  <r>
    <n v="0"/>
    <x v="0"/>
    <x v="0"/>
    <x v="316"/>
    <n v="312790"/>
    <x v="6"/>
    <x v="2"/>
    <x v="13"/>
    <x v="0"/>
  </r>
  <r>
    <n v="1"/>
    <x v="0"/>
    <x v="0"/>
    <x v="317"/>
    <n v="312800"/>
    <x v="6"/>
    <x v="2"/>
    <x v="7"/>
    <x v="0"/>
  </r>
  <r>
    <n v="0"/>
    <x v="0"/>
    <x v="0"/>
    <x v="318"/>
    <n v="312810"/>
    <x v="6"/>
    <x v="2"/>
    <x v="5"/>
    <x v="0"/>
  </r>
  <r>
    <n v="2"/>
    <x v="0"/>
    <x v="0"/>
    <x v="319"/>
    <n v="312820"/>
    <x v="6"/>
    <x v="2"/>
    <x v="2"/>
    <x v="0"/>
  </r>
  <r>
    <n v="0"/>
    <x v="0"/>
    <x v="0"/>
    <x v="320"/>
    <n v="312825"/>
    <x v="6"/>
    <x v="2"/>
    <x v="16"/>
    <x v="0"/>
  </r>
  <r>
    <n v="2"/>
    <x v="0"/>
    <x v="0"/>
    <x v="321"/>
    <n v="312830"/>
    <x v="6"/>
    <x v="2"/>
    <x v="10"/>
    <x v="0"/>
  </r>
  <r>
    <n v="0"/>
    <x v="0"/>
    <x v="0"/>
    <x v="322"/>
    <n v="312840"/>
    <x v="6"/>
    <x v="2"/>
    <x v="9"/>
    <x v="0"/>
  </r>
  <r>
    <n v="0"/>
    <x v="0"/>
    <x v="0"/>
    <x v="323"/>
    <n v="312850"/>
    <x v="6"/>
    <x v="2"/>
    <x v="9"/>
    <x v="0"/>
  </r>
  <r>
    <n v="0"/>
    <x v="0"/>
    <x v="0"/>
    <x v="324"/>
    <n v="312860"/>
    <x v="6"/>
    <x v="2"/>
    <x v="14"/>
    <x v="0"/>
  </r>
  <r>
    <n v="14"/>
    <x v="0"/>
    <x v="0"/>
    <x v="325"/>
    <n v="312870"/>
    <x v="6"/>
    <x v="2"/>
    <x v="10"/>
    <x v="0"/>
  </r>
  <r>
    <n v="0"/>
    <x v="0"/>
    <x v="0"/>
    <x v="326"/>
    <n v="312880"/>
    <x v="6"/>
    <x v="2"/>
    <x v="9"/>
    <x v="0"/>
  </r>
  <r>
    <n v="0"/>
    <x v="0"/>
    <x v="0"/>
    <x v="327"/>
    <n v="312890"/>
    <x v="6"/>
    <x v="2"/>
    <x v="0"/>
    <x v="0"/>
  </r>
  <r>
    <n v="0"/>
    <x v="0"/>
    <x v="0"/>
    <x v="328"/>
    <n v="312900"/>
    <x v="6"/>
    <x v="2"/>
    <x v="9"/>
    <x v="0"/>
  </r>
  <r>
    <n v="0"/>
    <x v="0"/>
    <x v="0"/>
    <x v="329"/>
    <n v="312910"/>
    <x v="6"/>
    <x v="2"/>
    <x v="13"/>
    <x v="0"/>
  </r>
  <r>
    <n v="1"/>
    <x v="0"/>
    <x v="0"/>
    <x v="330"/>
    <n v="312920"/>
    <x v="6"/>
    <x v="2"/>
    <x v="8"/>
    <x v="0"/>
  </r>
  <r>
    <n v="0"/>
    <x v="0"/>
    <x v="0"/>
    <x v="331"/>
    <n v="312930"/>
    <x v="6"/>
    <x v="2"/>
    <x v="2"/>
    <x v="0"/>
  </r>
  <r>
    <n v="0"/>
    <x v="0"/>
    <x v="0"/>
    <x v="332"/>
    <n v="312940"/>
    <x v="6"/>
    <x v="2"/>
    <x v="11"/>
    <x v="0"/>
  </r>
  <r>
    <n v="3"/>
    <x v="0"/>
    <x v="0"/>
    <x v="333"/>
    <n v="312950"/>
    <x v="6"/>
    <x v="2"/>
    <x v="4"/>
    <x v="0"/>
  </r>
  <r>
    <n v="0"/>
    <x v="0"/>
    <x v="0"/>
    <x v="334"/>
    <n v="312960"/>
    <x v="6"/>
    <x v="2"/>
    <x v="16"/>
    <x v="0"/>
  </r>
  <r>
    <n v="0"/>
    <x v="0"/>
    <x v="0"/>
    <x v="335"/>
    <n v="312965"/>
    <x v="6"/>
    <x v="2"/>
    <x v="16"/>
    <x v="0"/>
  </r>
  <r>
    <n v="0"/>
    <x v="0"/>
    <x v="0"/>
    <x v="336"/>
    <n v="312970"/>
    <x v="6"/>
    <x v="2"/>
    <x v="10"/>
    <x v="0"/>
  </r>
  <r>
    <n v="3"/>
    <x v="0"/>
    <x v="0"/>
    <x v="337"/>
    <n v="312980"/>
    <x v="6"/>
    <x v="2"/>
    <x v="17"/>
    <x v="1"/>
  </r>
  <r>
    <n v="0"/>
    <x v="0"/>
    <x v="0"/>
    <x v="338"/>
    <n v="312990"/>
    <x v="6"/>
    <x v="2"/>
    <x v="10"/>
    <x v="0"/>
  </r>
  <r>
    <n v="0"/>
    <x v="0"/>
    <x v="0"/>
    <x v="339"/>
    <n v="313000"/>
    <x v="6"/>
    <x v="2"/>
    <x v="5"/>
    <x v="0"/>
  </r>
  <r>
    <n v="0"/>
    <x v="0"/>
    <x v="0"/>
    <x v="340"/>
    <n v="313005"/>
    <x v="6"/>
    <x v="2"/>
    <x v="16"/>
    <x v="0"/>
  </r>
  <r>
    <n v="5"/>
    <x v="0"/>
    <x v="0"/>
    <x v="341"/>
    <n v="313010"/>
    <x v="6"/>
    <x v="2"/>
    <x v="17"/>
    <x v="1"/>
  </r>
  <r>
    <n v="0"/>
    <x v="0"/>
    <x v="0"/>
    <x v="342"/>
    <n v="313020"/>
    <x v="6"/>
    <x v="2"/>
    <x v="1"/>
    <x v="0"/>
  </r>
  <r>
    <n v="0"/>
    <x v="0"/>
    <x v="0"/>
    <x v="343"/>
    <n v="313030"/>
    <x v="6"/>
    <x v="2"/>
    <x v="1"/>
    <x v="0"/>
  </r>
  <r>
    <n v="0"/>
    <x v="0"/>
    <x v="0"/>
    <x v="344"/>
    <n v="313040"/>
    <x v="6"/>
    <x v="2"/>
    <x v="5"/>
    <x v="0"/>
  </r>
  <r>
    <n v="3"/>
    <x v="0"/>
    <x v="0"/>
    <x v="345"/>
    <n v="313050"/>
    <x v="6"/>
    <x v="2"/>
    <x v="5"/>
    <x v="0"/>
  </r>
  <r>
    <n v="3"/>
    <x v="0"/>
    <x v="0"/>
    <x v="346"/>
    <n v="313055"/>
    <x v="6"/>
    <x v="2"/>
    <x v="2"/>
    <x v="0"/>
  </r>
  <r>
    <n v="0"/>
    <x v="0"/>
    <x v="0"/>
    <x v="347"/>
    <n v="313060"/>
    <x v="6"/>
    <x v="2"/>
    <x v="8"/>
    <x v="0"/>
  </r>
  <r>
    <n v="1"/>
    <x v="0"/>
    <x v="0"/>
    <x v="348"/>
    <n v="313065"/>
    <x v="6"/>
    <x v="2"/>
    <x v="16"/>
    <x v="0"/>
  </r>
  <r>
    <n v="0"/>
    <x v="0"/>
    <x v="0"/>
    <x v="349"/>
    <n v="313070"/>
    <x v="6"/>
    <x v="2"/>
    <x v="13"/>
    <x v="0"/>
  </r>
  <r>
    <n v="0"/>
    <x v="0"/>
    <x v="0"/>
    <x v="350"/>
    <n v="313080"/>
    <x v="6"/>
    <x v="2"/>
    <x v="5"/>
    <x v="0"/>
  </r>
  <r>
    <n v="2"/>
    <x v="0"/>
    <x v="0"/>
    <x v="351"/>
    <n v="313090"/>
    <x v="6"/>
    <x v="2"/>
    <x v="2"/>
    <x v="0"/>
  </r>
  <r>
    <n v="2"/>
    <x v="0"/>
    <x v="0"/>
    <x v="352"/>
    <n v="313100"/>
    <x v="6"/>
    <x v="2"/>
    <x v="12"/>
    <x v="0"/>
  </r>
  <r>
    <n v="0"/>
    <x v="0"/>
    <x v="0"/>
    <x v="353"/>
    <n v="313110"/>
    <x v="6"/>
    <x v="2"/>
    <x v="3"/>
    <x v="0"/>
  </r>
  <r>
    <n v="0"/>
    <x v="0"/>
    <x v="0"/>
    <x v="354"/>
    <n v="313115"/>
    <x v="6"/>
    <x v="2"/>
    <x v="2"/>
    <x v="0"/>
  </r>
  <r>
    <n v="0"/>
    <x v="0"/>
    <x v="0"/>
    <x v="355"/>
    <n v="313120"/>
    <x v="6"/>
    <x v="2"/>
    <x v="2"/>
    <x v="0"/>
  </r>
  <r>
    <n v="69"/>
    <x v="0"/>
    <x v="0"/>
    <x v="356"/>
    <n v="313130"/>
    <x v="6"/>
    <x v="2"/>
    <x v="2"/>
    <x v="0"/>
  </r>
  <r>
    <n v="0"/>
    <x v="0"/>
    <x v="0"/>
    <x v="357"/>
    <n v="313140"/>
    <x v="6"/>
    <x v="2"/>
    <x v="13"/>
    <x v="0"/>
  </r>
  <r>
    <n v="0"/>
    <x v="0"/>
    <x v="0"/>
    <x v="358"/>
    <n v="313150"/>
    <x v="6"/>
    <x v="2"/>
    <x v="10"/>
    <x v="0"/>
  </r>
  <r>
    <n v="0"/>
    <x v="0"/>
    <x v="0"/>
    <x v="359"/>
    <n v="313160"/>
    <x v="6"/>
    <x v="2"/>
    <x v="0"/>
    <x v="0"/>
  </r>
  <r>
    <n v="6"/>
    <x v="0"/>
    <x v="0"/>
    <x v="360"/>
    <n v="313170"/>
    <x v="6"/>
    <x v="2"/>
    <x v="2"/>
    <x v="0"/>
  </r>
  <r>
    <n v="0"/>
    <x v="0"/>
    <x v="0"/>
    <x v="361"/>
    <n v="313180"/>
    <x v="6"/>
    <x v="2"/>
    <x v="7"/>
    <x v="0"/>
  </r>
  <r>
    <n v="4"/>
    <x v="0"/>
    <x v="0"/>
    <x v="362"/>
    <n v="313190"/>
    <x v="6"/>
    <x v="2"/>
    <x v="18"/>
    <x v="0"/>
  </r>
  <r>
    <n v="0"/>
    <x v="0"/>
    <x v="0"/>
    <x v="363"/>
    <n v="313200"/>
    <x v="6"/>
    <x v="2"/>
    <x v="16"/>
    <x v="0"/>
  </r>
  <r>
    <n v="2"/>
    <x v="0"/>
    <x v="0"/>
    <x v="364"/>
    <n v="313210"/>
    <x v="6"/>
    <x v="2"/>
    <x v="16"/>
    <x v="0"/>
  </r>
  <r>
    <n v="0"/>
    <x v="0"/>
    <x v="0"/>
    <x v="365"/>
    <n v="313220"/>
    <x v="6"/>
    <x v="2"/>
    <x v="17"/>
    <x v="1"/>
  </r>
  <r>
    <n v="0"/>
    <x v="0"/>
    <x v="0"/>
    <x v="366"/>
    <n v="313230"/>
    <x v="6"/>
    <x v="2"/>
    <x v="6"/>
    <x v="0"/>
  </r>
  <r>
    <n v="4"/>
    <x v="0"/>
    <x v="0"/>
    <x v="367"/>
    <n v="313240"/>
    <x v="6"/>
    <x v="2"/>
    <x v="8"/>
    <x v="0"/>
  </r>
  <r>
    <n v="2"/>
    <x v="0"/>
    <x v="0"/>
    <x v="368"/>
    <n v="313250"/>
    <x v="6"/>
    <x v="2"/>
    <x v="3"/>
    <x v="0"/>
  </r>
  <r>
    <n v="0"/>
    <x v="0"/>
    <x v="0"/>
    <x v="369"/>
    <n v="313260"/>
    <x v="6"/>
    <x v="2"/>
    <x v="9"/>
    <x v="0"/>
  </r>
  <r>
    <n v="1"/>
    <x v="0"/>
    <x v="0"/>
    <x v="370"/>
    <n v="313270"/>
    <x v="6"/>
    <x v="2"/>
    <x v="6"/>
    <x v="0"/>
  </r>
  <r>
    <n v="0"/>
    <x v="0"/>
    <x v="0"/>
    <x v="371"/>
    <n v="313280"/>
    <x v="6"/>
    <x v="2"/>
    <x v="2"/>
    <x v="0"/>
  </r>
  <r>
    <n v="0"/>
    <x v="0"/>
    <x v="0"/>
    <x v="372"/>
    <n v="313290"/>
    <x v="6"/>
    <x v="2"/>
    <x v="10"/>
    <x v="0"/>
  </r>
  <r>
    <n v="0"/>
    <x v="0"/>
    <x v="0"/>
    <x v="373"/>
    <n v="313300"/>
    <x v="6"/>
    <x v="2"/>
    <x v="8"/>
    <x v="0"/>
  </r>
  <r>
    <n v="0"/>
    <x v="0"/>
    <x v="0"/>
    <x v="374"/>
    <n v="313310"/>
    <x v="6"/>
    <x v="2"/>
    <x v="8"/>
    <x v="0"/>
  </r>
  <r>
    <n v="0"/>
    <x v="0"/>
    <x v="0"/>
    <x v="375"/>
    <n v="313320"/>
    <x v="6"/>
    <x v="2"/>
    <x v="7"/>
    <x v="0"/>
  </r>
  <r>
    <n v="1"/>
    <x v="0"/>
    <x v="0"/>
    <x v="376"/>
    <n v="313330"/>
    <x v="6"/>
    <x v="2"/>
    <x v="6"/>
    <x v="0"/>
  </r>
  <r>
    <n v="1"/>
    <x v="0"/>
    <x v="0"/>
    <x v="377"/>
    <n v="313340"/>
    <x v="6"/>
    <x v="2"/>
    <x v="4"/>
    <x v="0"/>
  </r>
  <r>
    <n v="0"/>
    <x v="0"/>
    <x v="0"/>
    <x v="378"/>
    <n v="313350"/>
    <x v="6"/>
    <x v="2"/>
    <x v="1"/>
    <x v="0"/>
  </r>
  <r>
    <n v="2"/>
    <x v="0"/>
    <x v="0"/>
    <x v="379"/>
    <n v="313360"/>
    <x v="6"/>
    <x v="2"/>
    <x v="8"/>
    <x v="0"/>
  </r>
  <r>
    <n v="2"/>
    <x v="0"/>
    <x v="0"/>
    <x v="380"/>
    <n v="313370"/>
    <x v="6"/>
    <x v="2"/>
    <x v="1"/>
    <x v="1"/>
  </r>
  <r>
    <n v="1"/>
    <x v="0"/>
    <x v="0"/>
    <x v="381"/>
    <n v="313375"/>
    <x v="6"/>
    <x v="2"/>
    <x v="10"/>
    <x v="0"/>
  </r>
  <r>
    <n v="8"/>
    <x v="0"/>
    <x v="0"/>
    <x v="382"/>
    <n v="313380"/>
    <x v="6"/>
    <x v="2"/>
    <x v="1"/>
    <x v="0"/>
  </r>
  <r>
    <n v="0"/>
    <x v="0"/>
    <x v="0"/>
    <x v="383"/>
    <n v="313390"/>
    <x v="6"/>
    <x v="2"/>
    <x v="11"/>
    <x v="0"/>
  </r>
  <r>
    <n v="0"/>
    <x v="0"/>
    <x v="0"/>
    <x v="384"/>
    <n v="313400"/>
    <x v="6"/>
    <x v="2"/>
    <x v="6"/>
    <x v="0"/>
  </r>
  <r>
    <n v="0"/>
    <x v="0"/>
    <x v="0"/>
    <x v="385"/>
    <n v="313410"/>
    <x v="6"/>
    <x v="2"/>
    <x v="7"/>
    <x v="0"/>
  </r>
  <r>
    <n v="12"/>
    <x v="0"/>
    <x v="0"/>
    <x v="386"/>
    <n v="313420"/>
    <x v="6"/>
    <x v="2"/>
    <x v="13"/>
    <x v="0"/>
  </r>
  <r>
    <n v="0"/>
    <x v="0"/>
    <x v="0"/>
    <x v="387"/>
    <n v="313430"/>
    <x v="6"/>
    <x v="2"/>
    <x v="5"/>
    <x v="0"/>
  </r>
  <r>
    <n v="3"/>
    <x v="0"/>
    <x v="0"/>
    <x v="388"/>
    <n v="313440"/>
    <x v="6"/>
    <x v="2"/>
    <x v="4"/>
    <x v="0"/>
  </r>
  <r>
    <n v="0"/>
    <x v="0"/>
    <x v="0"/>
    <x v="389"/>
    <n v="313450"/>
    <x v="6"/>
    <x v="2"/>
    <x v="5"/>
    <x v="0"/>
  </r>
  <r>
    <n v="2"/>
    <x v="0"/>
    <x v="0"/>
    <x v="390"/>
    <n v="313460"/>
    <x v="6"/>
    <x v="2"/>
    <x v="18"/>
    <x v="1"/>
  </r>
  <r>
    <n v="1"/>
    <x v="0"/>
    <x v="0"/>
    <x v="391"/>
    <n v="313470"/>
    <x v="6"/>
    <x v="2"/>
    <x v="6"/>
    <x v="0"/>
  </r>
  <r>
    <n v="2"/>
    <x v="0"/>
    <x v="0"/>
    <x v="392"/>
    <n v="313480"/>
    <x v="6"/>
    <x v="2"/>
    <x v="10"/>
    <x v="0"/>
  </r>
  <r>
    <n v="1"/>
    <x v="0"/>
    <x v="0"/>
    <x v="393"/>
    <n v="313490"/>
    <x v="6"/>
    <x v="2"/>
    <x v="8"/>
    <x v="0"/>
  </r>
  <r>
    <n v="0"/>
    <x v="0"/>
    <x v="0"/>
    <x v="394"/>
    <n v="313500"/>
    <x v="6"/>
    <x v="2"/>
    <x v="2"/>
    <x v="0"/>
  </r>
  <r>
    <n v="1"/>
    <x v="0"/>
    <x v="0"/>
    <x v="395"/>
    <n v="313505"/>
    <x v="6"/>
    <x v="2"/>
    <x v="16"/>
    <x v="0"/>
  </r>
  <r>
    <n v="0"/>
    <x v="0"/>
    <x v="0"/>
    <x v="396"/>
    <n v="313507"/>
    <x v="6"/>
    <x v="2"/>
    <x v="6"/>
    <x v="0"/>
  </r>
  <r>
    <n v="8"/>
    <x v="0"/>
    <x v="0"/>
    <x v="397"/>
    <n v="313510"/>
    <x v="6"/>
    <x v="2"/>
    <x v="16"/>
    <x v="0"/>
  </r>
  <r>
    <n v="0"/>
    <x v="0"/>
    <x v="0"/>
    <x v="398"/>
    <n v="313520"/>
    <x v="6"/>
    <x v="2"/>
    <x v="16"/>
    <x v="0"/>
  </r>
  <r>
    <n v="1"/>
    <x v="0"/>
    <x v="0"/>
    <x v="399"/>
    <n v="313530"/>
    <x v="6"/>
    <x v="2"/>
    <x v="1"/>
    <x v="0"/>
  </r>
  <r>
    <n v="0"/>
    <x v="0"/>
    <x v="0"/>
    <x v="400"/>
    <n v="313535"/>
    <x v="6"/>
    <x v="2"/>
    <x v="16"/>
    <x v="0"/>
  </r>
  <r>
    <n v="1"/>
    <x v="0"/>
    <x v="0"/>
    <x v="401"/>
    <n v="313540"/>
    <x v="6"/>
    <x v="2"/>
    <x v="11"/>
    <x v="0"/>
  </r>
  <r>
    <n v="0"/>
    <x v="0"/>
    <x v="0"/>
    <x v="402"/>
    <n v="313545"/>
    <x v="6"/>
    <x v="2"/>
    <x v="3"/>
    <x v="0"/>
  </r>
  <r>
    <n v="0"/>
    <x v="0"/>
    <x v="0"/>
    <x v="403"/>
    <n v="313550"/>
    <x v="6"/>
    <x v="2"/>
    <x v="2"/>
    <x v="0"/>
  </r>
  <r>
    <n v="1"/>
    <x v="0"/>
    <x v="0"/>
    <x v="404"/>
    <n v="313560"/>
    <x v="6"/>
    <x v="2"/>
    <x v="3"/>
    <x v="0"/>
  </r>
  <r>
    <n v="0"/>
    <x v="0"/>
    <x v="0"/>
    <x v="405"/>
    <n v="313570"/>
    <x v="6"/>
    <x v="2"/>
    <x v="12"/>
    <x v="0"/>
  </r>
  <r>
    <n v="2"/>
    <x v="0"/>
    <x v="0"/>
    <x v="406"/>
    <n v="313580"/>
    <x v="6"/>
    <x v="2"/>
    <x v="6"/>
    <x v="0"/>
  </r>
  <r>
    <n v="0"/>
    <x v="0"/>
    <x v="0"/>
    <x v="407"/>
    <n v="313590"/>
    <x v="6"/>
    <x v="2"/>
    <x v="5"/>
    <x v="0"/>
  </r>
  <r>
    <n v="1"/>
    <x v="0"/>
    <x v="0"/>
    <x v="408"/>
    <n v="313600"/>
    <x v="6"/>
    <x v="2"/>
    <x v="6"/>
    <x v="0"/>
  </r>
  <r>
    <n v="1"/>
    <x v="0"/>
    <x v="0"/>
    <x v="409"/>
    <n v="313610"/>
    <x v="6"/>
    <x v="2"/>
    <x v="2"/>
    <x v="0"/>
  </r>
  <r>
    <n v="18"/>
    <x v="0"/>
    <x v="0"/>
    <x v="410"/>
    <n v="313620"/>
    <x v="6"/>
    <x v="2"/>
    <x v="2"/>
    <x v="0"/>
  </r>
  <r>
    <n v="4"/>
    <x v="0"/>
    <x v="0"/>
    <x v="411"/>
    <n v="313630"/>
    <x v="6"/>
    <x v="2"/>
    <x v="14"/>
    <x v="0"/>
  </r>
  <r>
    <n v="0"/>
    <x v="0"/>
    <x v="0"/>
    <x v="412"/>
    <n v="313640"/>
    <x v="6"/>
    <x v="2"/>
    <x v="3"/>
    <x v="0"/>
  </r>
  <r>
    <n v="0"/>
    <x v="0"/>
    <x v="0"/>
    <x v="413"/>
    <n v="313650"/>
    <x v="6"/>
    <x v="2"/>
    <x v="6"/>
    <x v="0"/>
  </r>
  <r>
    <n v="0"/>
    <x v="0"/>
    <x v="0"/>
    <x v="414"/>
    <n v="313652"/>
    <x v="6"/>
    <x v="2"/>
    <x v="3"/>
    <x v="0"/>
  </r>
  <r>
    <n v="2"/>
    <x v="0"/>
    <x v="0"/>
    <x v="415"/>
    <n v="313655"/>
    <x v="6"/>
    <x v="2"/>
    <x v="7"/>
    <x v="0"/>
  </r>
  <r>
    <n v="2"/>
    <x v="0"/>
    <x v="0"/>
    <x v="416"/>
    <n v="313657"/>
    <x v="6"/>
    <x v="2"/>
    <x v="16"/>
    <x v="0"/>
  </r>
  <r>
    <n v="1"/>
    <x v="0"/>
    <x v="0"/>
    <x v="417"/>
    <n v="313665"/>
    <x v="6"/>
    <x v="2"/>
    <x v="17"/>
    <x v="1"/>
  </r>
  <r>
    <n v="46"/>
    <x v="0"/>
    <x v="0"/>
    <x v="418"/>
    <n v="313670"/>
    <x v="6"/>
    <x v="2"/>
    <x v="9"/>
    <x v="0"/>
  </r>
  <r>
    <n v="0"/>
    <x v="0"/>
    <x v="0"/>
    <x v="419"/>
    <n v="313680"/>
    <x v="6"/>
    <x v="2"/>
    <x v="16"/>
    <x v="0"/>
  </r>
  <r>
    <n v="1"/>
    <x v="0"/>
    <x v="0"/>
    <x v="420"/>
    <n v="313690"/>
    <x v="6"/>
    <x v="2"/>
    <x v="10"/>
    <x v="0"/>
  </r>
  <r>
    <n v="0"/>
    <x v="0"/>
    <x v="0"/>
    <x v="421"/>
    <n v="313695"/>
    <x v="6"/>
    <x v="2"/>
    <x v="16"/>
    <x v="0"/>
  </r>
  <r>
    <n v="1"/>
    <x v="0"/>
    <x v="0"/>
    <x v="422"/>
    <n v="313700"/>
    <x v="6"/>
    <x v="2"/>
    <x v="6"/>
    <x v="0"/>
  </r>
  <r>
    <n v="0"/>
    <x v="0"/>
    <x v="0"/>
    <x v="423"/>
    <n v="313710"/>
    <x v="6"/>
    <x v="2"/>
    <x v="0"/>
    <x v="0"/>
  </r>
  <r>
    <n v="4"/>
    <x v="0"/>
    <x v="0"/>
    <x v="424"/>
    <n v="313720"/>
    <x v="6"/>
    <x v="2"/>
    <x v="1"/>
    <x v="0"/>
  </r>
  <r>
    <n v="0"/>
    <x v="0"/>
    <x v="0"/>
    <x v="425"/>
    <n v="313730"/>
    <x v="6"/>
    <x v="2"/>
    <x v="16"/>
    <x v="0"/>
  </r>
  <r>
    <n v="0"/>
    <x v="0"/>
    <x v="0"/>
    <x v="426"/>
    <n v="313740"/>
    <x v="6"/>
    <x v="2"/>
    <x v="11"/>
    <x v="0"/>
  </r>
  <r>
    <n v="0"/>
    <x v="0"/>
    <x v="0"/>
    <x v="427"/>
    <n v="313750"/>
    <x v="6"/>
    <x v="2"/>
    <x v="0"/>
    <x v="0"/>
  </r>
  <r>
    <n v="0"/>
    <x v="0"/>
    <x v="0"/>
    <x v="428"/>
    <n v="313753"/>
    <x v="6"/>
    <x v="2"/>
    <x v="0"/>
    <x v="0"/>
  </r>
  <r>
    <n v="2"/>
    <x v="0"/>
    <x v="0"/>
    <x v="429"/>
    <n v="313760"/>
    <x v="6"/>
    <x v="2"/>
    <x v="18"/>
    <x v="1"/>
  </r>
  <r>
    <n v="1"/>
    <x v="0"/>
    <x v="0"/>
    <x v="430"/>
    <n v="313770"/>
    <x v="6"/>
    <x v="2"/>
    <x v="2"/>
    <x v="0"/>
  </r>
  <r>
    <n v="0"/>
    <x v="0"/>
    <x v="0"/>
    <x v="431"/>
    <n v="313780"/>
    <x v="6"/>
    <x v="2"/>
    <x v="5"/>
    <x v="0"/>
  </r>
  <r>
    <n v="0"/>
    <x v="0"/>
    <x v="0"/>
    <x v="432"/>
    <n v="313790"/>
    <x v="6"/>
    <x v="2"/>
    <x v="11"/>
    <x v="0"/>
  </r>
  <r>
    <n v="0"/>
    <x v="0"/>
    <x v="0"/>
    <x v="433"/>
    <n v="313800"/>
    <x v="6"/>
    <x v="2"/>
    <x v="9"/>
    <x v="0"/>
  </r>
  <r>
    <n v="0"/>
    <x v="0"/>
    <x v="0"/>
    <x v="434"/>
    <n v="313810"/>
    <x v="6"/>
    <x v="2"/>
    <x v="3"/>
    <x v="0"/>
  </r>
  <r>
    <n v="9"/>
    <x v="0"/>
    <x v="0"/>
    <x v="435"/>
    <n v="313820"/>
    <x v="6"/>
    <x v="2"/>
    <x v="5"/>
    <x v="0"/>
  </r>
  <r>
    <n v="0"/>
    <x v="0"/>
    <x v="0"/>
    <x v="436"/>
    <n v="313830"/>
    <x v="6"/>
    <x v="2"/>
    <x v="1"/>
    <x v="0"/>
  </r>
  <r>
    <n v="0"/>
    <x v="0"/>
    <x v="0"/>
    <x v="437"/>
    <n v="313835"/>
    <x v="6"/>
    <x v="2"/>
    <x v="3"/>
    <x v="0"/>
  </r>
  <r>
    <n v="1"/>
    <x v="0"/>
    <x v="0"/>
    <x v="438"/>
    <n v="313840"/>
    <x v="6"/>
    <x v="2"/>
    <x v="9"/>
    <x v="0"/>
  </r>
  <r>
    <n v="0"/>
    <x v="0"/>
    <x v="0"/>
    <x v="439"/>
    <n v="313850"/>
    <x v="6"/>
    <x v="2"/>
    <x v="8"/>
    <x v="0"/>
  </r>
  <r>
    <n v="0"/>
    <x v="0"/>
    <x v="0"/>
    <x v="440"/>
    <n v="313860"/>
    <x v="6"/>
    <x v="2"/>
    <x v="9"/>
    <x v="0"/>
  </r>
  <r>
    <n v="0"/>
    <x v="0"/>
    <x v="0"/>
    <x v="441"/>
    <n v="313862"/>
    <x v="6"/>
    <x v="2"/>
    <x v="4"/>
    <x v="0"/>
  </r>
  <r>
    <n v="0"/>
    <x v="0"/>
    <x v="0"/>
    <x v="442"/>
    <n v="313865"/>
    <x v="6"/>
    <x v="2"/>
    <x v="16"/>
    <x v="0"/>
  </r>
  <r>
    <n v="0"/>
    <x v="0"/>
    <x v="0"/>
    <x v="443"/>
    <n v="313867"/>
    <x v="6"/>
    <x v="2"/>
    <x v="2"/>
    <x v="0"/>
  </r>
  <r>
    <n v="0"/>
    <x v="0"/>
    <x v="0"/>
    <x v="444"/>
    <n v="313868"/>
    <x v="6"/>
    <x v="2"/>
    <x v="16"/>
    <x v="0"/>
  </r>
  <r>
    <n v="0"/>
    <x v="0"/>
    <x v="0"/>
    <x v="445"/>
    <n v="313870"/>
    <x v="6"/>
    <x v="2"/>
    <x v="5"/>
    <x v="0"/>
  </r>
  <r>
    <n v="1"/>
    <x v="0"/>
    <x v="0"/>
    <x v="446"/>
    <n v="313880"/>
    <x v="6"/>
    <x v="2"/>
    <x v="1"/>
    <x v="0"/>
  </r>
  <r>
    <n v="0"/>
    <x v="0"/>
    <x v="0"/>
    <x v="447"/>
    <n v="313890"/>
    <x v="6"/>
    <x v="2"/>
    <x v="6"/>
    <x v="0"/>
  </r>
  <r>
    <n v="2"/>
    <x v="0"/>
    <x v="0"/>
    <x v="448"/>
    <n v="313900"/>
    <x v="6"/>
    <x v="2"/>
    <x v="10"/>
    <x v="0"/>
  </r>
  <r>
    <n v="0"/>
    <x v="0"/>
    <x v="0"/>
    <x v="449"/>
    <n v="313910"/>
    <x v="6"/>
    <x v="2"/>
    <x v="11"/>
    <x v="0"/>
  </r>
  <r>
    <n v="1"/>
    <x v="0"/>
    <x v="0"/>
    <x v="450"/>
    <n v="313920"/>
    <x v="6"/>
    <x v="2"/>
    <x v="6"/>
    <x v="0"/>
  </r>
  <r>
    <n v="0"/>
    <x v="0"/>
    <x v="0"/>
    <x v="451"/>
    <n v="313925"/>
    <x v="6"/>
    <x v="2"/>
    <x v="16"/>
    <x v="0"/>
  </r>
  <r>
    <n v="1"/>
    <x v="0"/>
    <x v="0"/>
    <x v="452"/>
    <n v="313930"/>
    <x v="6"/>
    <x v="2"/>
    <x v="16"/>
    <x v="0"/>
  </r>
  <r>
    <n v="3"/>
    <x v="0"/>
    <x v="0"/>
    <x v="453"/>
    <n v="313940"/>
    <x v="6"/>
    <x v="2"/>
    <x v="2"/>
    <x v="0"/>
  </r>
  <r>
    <n v="1"/>
    <x v="0"/>
    <x v="0"/>
    <x v="454"/>
    <n v="313950"/>
    <x v="6"/>
    <x v="2"/>
    <x v="2"/>
    <x v="0"/>
  </r>
  <r>
    <n v="3"/>
    <x v="0"/>
    <x v="0"/>
    <x v="455"/>
    <n v="313960"/>
    <x v="6"/>
    <x v="2"/>
    <x v="7"/>
    <x v="0"/>
  </r>
  <r>
    <n v="0"/>
    <x v="0"/>
    <x v="0"/>
    <x v="456"/>
    <n v="313980"/>
    <x v="6"/>
    <x v="2"/>
    <x v="9"/>
    <x v="0"/>
  </r>
  <r>
    <n v="2"/>
    <x v="0"/>
    <x v="0"/>
    <x v="457"/>
    <n v="313970"/>
    <x v="6"/>
    <x v="2"/>
    <x v="1"/>
    <x v="0"/>
  </r>
  <r>
    <n v="2"/>
    <x v="0"/>
    <x v="0"/>
    <x v="458"/>
    <n v="313990"/>
    <x v="6"/>
    <x v="2"/>
    <x v="8"/>
    <x v="0"/>
  </r>
  <r>
    <n v="0"/>
    <x v="0"/>
    <x v="0"/>
    <x v="459"/>
    <n v="314000"/>
    <x v="6"/>
    <x v="2"/>
    <x v="18"/>
    <x v="0"/>
  </r>
  <r>
    <n v="0"/>
    <x v="0"/>
    <x v="0"/>
    <x v="460"/>
    <n v="314010"/>
    <x v="6"/>
    <x v="2"/>
    <x v="7"/>
    <x v="0"/>
  </r>
  <r>
    <n v="0"/>
    <x v="0"/>
    <x v="0"/>
    <x v="461"/>
    <n v="314015"/>
    <x v="6"/>
    <x v="2"/>
    <x v="17"/>
    <x v="1"/>
  </r>
  <r>
    <n v="0"/>
    <x v="0"/>
    <x v="0"/>
    <x v="462"/>
    <n v="314020"/>
    <x v="6"/>
    <x v="2"/>
    <x v="9"/>
    <x v="0"/>
  </r>
  <r>
    <n v="0"/>
    <x v="0"/>
    <x v="0"/>
    <x v="463"/>
    <n v="314030"/>
    <x v="6"/>
    <x v="2"/>
    <x v="2"/>
    <x v="0"/>
  </r>
  <r>
    <n v="0"/>
    <x v="0"/>
    <x v="0"/>
    <x v="464"/>
    <n v="314040"/>
    <x v="6"/>
    <x v="2"/>
    <x v="8"/>
    <x v="0"/>
  </r>
  <r>
    <n v="0"/>
    <x v="0"/>
    <x v="0"/>
    <x v="465"/>
    <n v="314050"/>
    <x v="6"/>
    <x v="2"/>
    <x v="1"/>
    <x v="0"/>
  </r>
  <r>
    <n v="0"/>
    <x v="0"/>
    <x v="0"/>
    <x v="466"/>
    <n v="314053"/>
    <x v="6"/>
    <x v="2"/>
    <x v="2"/>
    <x v="0"/>
  </r>
  <r>
    <n v="0"/>
    <x v="0"/>
    <x v="0"/>
    <x v="467"/>
    <n v="314055"/>
    <x v="6"/>
    <x v="2"/>
    <x v="6"/>
    <x v="0"/>
  </r>
  <r>
    <n v="0"/>
    <x v="0"/>
    <x v="0"/>
    <x v="468"/>
    <n v="314060"/>
    <x v="6"/>
    <x v="2"/>
    <x v="7"/>
    <x v="0"/>
  </r>
  <r>
    <n v="4"/>
    <x v="0"/>
    <x v="0"/>
    <x v="469"/>
    <n v="314070"/>
    <x v="6"/>
    <x v="2"/>
    <x v="17"/>
    <x v="1"/>
  </r>
  <r>
    <n v="0"/>
    <x v="0"/>
    <x v="0"/>
    <x v="470"/>
    <n v="317150"/>
    <x v="6"/>
    <x v="2"/>
    <x v="7"/>
    <x v="0"/>
  </r>
  <r>
    <n v="0"/>
    <x v="0"/>
    <x v="0"/>
    <x v="471"/>
    <n v="314080"/>
    <x v="6"/>
    <x v="2"/>
    <x v="9"/>
    <x v="0"/>
  </r>
  <r>
    <n v="0"/>
    <x v="0"/>
    <x v="0"/>
    <x v="472"/>
    <n v="314085"/>
    <x v="6"/>
    <x v="2"/>
    <x v="16"/>
    <x v="0"/>
  </r>
  <r>
    <n v="2"/>
    <x v="0"/>
    <x v="0"/>
    <x v="473"/>
    <n v="314090"/>
    <x v="6"/>
    <x v="2"/>
    <x v="2"/>
    <x v="0"/>
  </r>
  <r>
    <n v="1"/>
    <x v="0"/>
    <x v="0"/>
    <x v="474"/>
    <n v="314100"/>
    <x v="6"/>
    <x v="2"/>
    <x v="16"/>
    <x v="0"/>
  </r>
  <r>
    <n v="2"/>
    <x v="0"/>
    <x v="0"/>
    <x v="475"/>
    <n v="314110"/>
    <x v="6"/>
    <x v="2"/>
    <x v="12"/>
    <x v="1"/>
  </r>
  <r>
    <n v="0"/>
    <x v="0"/>
    <x v="0"/>
    <x v="476"/>
    <n v="314120"/>
    <x v="6"/>
    <x v="2"/>
    <x v="0"/>
    <x v="0"/>
  </r>
  <r>
    <n v="1"/>
    <x v="0"/>
    <x v="0"/>
    <x v="477"/>
    <n v="314130"/>
    <x v="6"/>
    <x v="2"/>
    <x v="1"/>
    <x v="0"/>
  </r>
  <r>
    <n v="0"/>
    <x v="0"/>
    <x v="0"/>
    <x v="478"/>
    <n v="314140"/>
    <x v="6"/>
    <x v="2"/>
    <x v="6"/>
    <x v="0"/>
  </r>
  <r>
    <n v="0"/>
    <x v="0"/>
    <x v="0"/>
    <x v="479"/>
    <n v="314150"/>
    <x v="6"/>
    <x v="2"/>
    <x v="7"/>
    <x v="0"/>
  </r>
  <r>
    <n v="0"/>
    <x v="0"/>
    <x v="0"/>
    <x v="480"/>
    <n v="314160"/>
    <x v="6"/>
    <x v="2"/>
    <x v="9"/>
    <x v="0"/>
  </r>
  <r>
    <n v="0"/>
    <x v="0"/>
    <x v="0"/>
    <x v="481"/>
    <n v="314170"/>
    <x v="6"/>
    <x v="2"/>
    <x v="2"/>
    <x v="0"/>
  </r>
  <r>
    <n v="2"/>
    <x v="0"/>
    <x v="0"/>
    <x v="482"/>
    <n v="314180"/>
    <x v="6"/>
    <x v="2"/>
    <x v="3"/>
    <x v="0"/>
  </r>
  <r>
    <n v="0"/>
    <x v="0"/>
    <x v="0"/>
    <x v="483"/>
    <n v="314190"/>
    <x v="6"/>
    <x v="2"/>
    <x v="8"/>
    <x v="0"/>
  </r>
  <r>
    <n v="1"/>
    <x v="0"/>
    <x v="0"/>
    <x v="484"/>
    <n v="314200"/>
    <x v="6"/>
    <x v="2"/>
    <x v="16"/>
    <x v="0"/>
  </r>
  <r>
    <n v="0"/>
    <x v="0"/>
    <x v="0"/>
    <x v="485"/>
    <n v="314210"/>
    <x v="6"/>
    <x v="2"/>
    <x v="9"/>
    <x v="0"/>
  </r>
  <r>
    <n v="1"/>
    <x v="0"/>
    <x v="0"/>
    <x v="486"/>
    <n v="314220"/>
    <x v="6"/>
    <x v="2"/>
    <x v="9"/>
    <x v="0"/>
  </r>
  <r>
    <n v="0"/>
    <x v="0"/>
    <x v="0"/>
    <x v="487"/>
    <n v="314225"/>
    <x v="6"/>
    <x v="2"/>
    <x v="16"/>
    <x v="0"/>
  </r>
  <r>
    <n v="0"/>
    <x v="0"/>
    <x v="0"/>
    <x v="488"/>
    <n v="314230"/>
    <x v="6"/>
    <x v="2"/>
    <x v="11"/>
    <x v="0"/>
  </r>
  <r>
    <n v="2"/>
    <x v="0"/>
    <x v="0"/>
    <x v="489"/>
    <n v="314240"/>
    <x v="6"/>
    <x v="2"/>
    <x v="1"/>
    <x v="0"/>
  </r>
  <r>
    <n v="1"/>
    <x v="0"/>
    <x v="0"/>
    <x v="490"/>
    <n v="314250"/>
    <x v="6"/>
    <x v="2"/>
    <x v="3"/>
    <x v="0"/>
  </r>
  <r>
    <n v="0"/>
    <x v="0"/>
    <x v="0"/>
    <x v="491"/>
    <n v="314260"/>
    <x v="6"/>
    <x v="2"/>
    <x v="5"/>
    <x v="0"/>
  </r>
  <r>
    <n v="0"/>
    <x v="0"/>
    <x v="0"/>
    <x v="492"/>
    <n v="314270"/>
    <x v="6"/>
    <x v="2"/>
    <x v="16"/>
    <x v="0"/>
  </r>
  <r>
    <n v="0"/>
    <x v="0"/>
    <x v="0"/>
    <x v="493"/>
    <n v="314280"/>
    <x v="6"/>
    <x v="2"/>
    <x v="13"/>
    <x v="0"/>
  </r>
  <r>
    <n v="0"/>
    <x v="0"/>
    <x v="0"/>
    <x v="494"/>
    <n v="314290"/>
    <x v="6"/>
    <x v="2"/>
    <x v="16"/>
    <x v="0"/>
  </r>
  <r>
    <n v="2"/>
    <x v="0"/>
    <x v="0"/>
    <x v="495"/>
    <n v="314300"/>
    <x v="6"/>
    <x v="2"/>
    <x v="10"/>
    <x v="0"/>
  </r>
  <r>
    <n v="9"/>
    <x v="0"/>
    <x v="0"/>
    <x v="496"/>
    <n v="314310"/>
    <x v="6"/>
    <x v="2"/>
    <x v="0"/>
    <x v="0"/>
  </r>
  <r>
    <n v="0"/>
    <x v="0"/>
    <x v="0"/>
    <x v="497"/>
    <n v="314315"/>
    <x v="6"/>
    <x v="2"/>
    <x v="6"/>
    <x v="0"/>
  </r>
  <r>
    <n v="3"/>
    <x v="0"/>
    <x v="0"/>
    <x v="498"/>
    <n v="314320"/>
    <x v="6"/>
    <x v="2"/>
    <x v="10"/>
    <x v="0"/>
  </r>
  <r>
    <n v="1"/>
    <x v="0"/>
    <x v="0"/>
    <x v="499"/>
    <n v="314340"/>
    <x v="6"/>
    <x v="2"/>
    <x v="8"/>
    <x v="0"/>
  </r>
  <r>
    <n v="44"/>
    <x v="0"/>
    <x v="0"/>
    <x v="500"/>
    <n v="314330"/>
    <x v="6"/>
    <x v="2"/>
    <x v="16"/>
    <x v="0"/>
  </r>
  <r>
    <n v="1"/>
    <x v="0"/>
    <x v="0"/>
    <x v="501"/>
    <n v="314345"/>
    <x v="6"/>
    <x v="2"/>
    <x v="16"/>
    <x v="0"/>
  </r>
  <r>
    <n v="1"/>
    <x v="0"/>
    <x v="0"/>
    <x v="502"/>
    <n v="314350"/>
    <x v="6"/>
    <x v="2"/>
    <x v="1"/>
    <x v="0"/>
  </r>
  <r>
    <n v="0"/>
    <x v="0"/>
    <x v="0"/>
    <x v="503"/>
    <n v="314360"/>
    <x v="6"/>
    <x v="2"/>
    <x v="3"/>
    <x v="0"/>
  </r>
  <r>
    <n v="0"/>
    <x v="0"/>
    <x v="0"/>
    <x v="504"/>
    <n v="314370"/>
    <x v="6"/>
    <x v="2"/>
    <x v="3"/>
    <x v="0"/>
  </r>
  <r>
    <n v="0"/>
    <x v="0"/>
    <x v="0"/>
    <x v="505"/>
    <n v="314380"/>
    <x v="6"/>
    <x v="2"/>
    <x v="8"/>
    <x v="0"/>
  </r>
  <r>
    <n v="5"/>
    <x v="0"/>
    <x v="0"/>
    <x v="506"/>
    <n v="314390"/>
    <x v="6"/>
    <x v="2"/>
    <x v="9"/>
    <x v="0"/>
  </r>
  <r>
    <n v="1"/>
    <x v="0"/>
    <x v="0"/>
    <x v="507"/>
    <n v="314400"/>
    <x v="6"/>
    <x v="2"/>
    <x v="2"/>
    <x v="0"/>
  </r>
  <r>
    <n v="5"/>
    <x v="0"/>
    <x v="0"/>
    <x v="508"/>
    <n v="314410"/>
    <x v="6"/>
    <x v="2"/>
    <x v="10"/>
    <x v="0"/>
  </r>
  <r>
    <n v="0"/>
    <x v="0"/>
    <x v="0"/>
    <x v="509"/>
    <n v="314420"/>
    <x v="6"/>
    <x v="2"/>
    <x v="7"/>
    <x v="0"/>
  </r>
  <r>
    <n v="1"/>
    <x v="0"/>
    <x v="0"/>
    <x v="510"/>
    <n v="314430"/>
    <x v="6"/>
    <x v="2"/>
    <x v="6"/>
    <x v="0"/>
  </r>
  <r>
    <n v="0"/>
    <x v="0"/>
    <x v="0"/>
    <x v="511"/>
    <n v="314435"/>
    <x v="6"/>
    <x v="2"/>
    <x v="2"/>
    <x v="0"/>
  </r>
  <r>
    <n v="1"/>
    <x v="0"/>
    <x v="0"/>
    <x v="512"/>
    <n v="314437"/>
    <x v="6"/>
    <x v="2"/>
    <x v="14"/>
    <x v="0"/>
  </r>
  <r>
    <n v="0"/>
    <x v="0"/>
    <x v="0"/>
    <x v="513"/>
    <n v="314440"/>
    <x v="6"/>
    <x v="2"/>
    <x v="8"/>
    <x v="0"/>
  </r>
  <r>
    <n v="0"/>
    <x v="0"/>
    <x v="0"/>
    <x v="514"/>
    <n v="314450"/>
    <x v="6"/>
    <x v="2"/>
    <x v="11"/>
    <x v="0"/>
  </r>
  <r>
    <n v="3"/>
    <x v="0"/>
    <x v="0"/>
    <x v="515"/>
    <n v="314460"/>
    <x v="6"/>
    <x v="2"/>
    <x v="5"/>
    <x v="0"/>
  </r>
  <r>
    <n v="0"/>
    <x v="0"/>
    <x v="0"/>
    <x v="516"/>
    <n v="314465"/>
    <x v="6"/>
    <x v="2"/>
    <x v="16"/>
    <x v="0"/>
  </r>
  <r>
    <n v="0"/>
    <x v="0"/>
    <x v="0"/>
    <x v="517"/>
    <n v="314467"/>
    <x v="6"/>
    <x v="2"/>
    <x v="7"/>
    <x v="0"/>
  </r>
  <r>
    <n v="1"/>
    <x v="0"/>
    <x v="0"/>
    <x v="518"/>
    <n v="314470"/>
    <x v="6"/>
    <x v="2"/>
    <x v="2"/>
    <x v="0"/>
  </r>
  <r>
    <n v="16"/>
    <x v="0"/>
    <x v="0"/>
    <x v="519"/>
    <n v="314480"/>
    <x v="6"/>
    <x v="2"/>
    <x v="18"/>
    <x v="1"/>
  </r>
  <r>
    <n v="1"/>
    <x v="0"/>
    <x v="0"/>
    <x v="520"/>
    <n v="314490"/>
    <x v="6"/>
    <x v="2"/>
    <x v="6"/>
    <x v="0"/>
  </r>
  <r>
    <n v="0"/>
    <x v="0"/>
    <x v="0"/>
    <x v="521"/>
    <n v="314500"/>
    <x v="6"/>
    <x v="2"/>
    <x v="4"/>
    <x v="0"/>
  </r>
  <r>
    <n v="0"/>
    <x v="0"/>
    <x v="0"/>
    <x v="522"/>
    <n v="314505"/>
    <x v="6"/>
    <x v="2"/>
    <x v="16"/>
    <x v="0"/>
  </r>
  <r>
    <n v="2"/>
    <x v="0"/>
    <x v="0"/>
    <x v="523"/>
    <n v="314510"/>
    <x v="6"/>
    <x v="2"/>
    <x v="10"/>
    <x v="0"/>
  </r>
  <r>
    <n v="18"/>
    <x v="0"/>
    <x v="0"/>
    <x v="524"/>
    <n v="314520"/>
    <x v="6"/>
    <x v="2"/>
    <x v="1"/>
    <x v="0"/>
  </r>
  <r>
    <n v="0"/>
    <x v="0"/>
    <x v="0"/>
    <x v="525"/>
    <n v="313660"/>
    <x v="6"/>
    <x v="2"/>
    <x v="18"/>
    <x v="1"/>
  </r>
  <r>
    <n v="4"/>
    <x v="0"/>
    <x v="0"/>
    <x v="526"/>
    <n v="314530"/>
    <x v="6"/>
    <x v="2"/>
    <x v="6"/>
    <x v="0"/>
  </r>
  <r>
    <n v="0"/>
    <x v="0"/>
    <x v="0"/>
    <x v="527"/>
    <n v="314535"/>
    <x v="6"/>
    <x v="2"/>
    <x v="6"/>
    <x v="0"/>
  </r>
  <r>
    <n v="0"/>
    <x v="0"/>
    <x v="0"/>
    <x v="528"/>
    <n v="314537"/>
    <x v="6"/>
    <x v="2"/>
    <x v="16"/>
    <x v="0"/>
  </r>
  <r>
    <n v="0"/>
    <x v="0"/>
    <x v="0"/>
    <x v="529"/>
    <n v="314540"/>
    <x v="6"/>
    <x v="2"/>
    <x v="9"/>
    <x v="0"/>
  </r>
  <r>
    <n v="0"/>
    <x v="0"/>
    <x v="0"/>
    <x v="530"/>
    <n v="314545"/>
    <x v="6"/>
    <x v="2"/>
    <x v="16"/>
    <x v="0"/>
  </r>
  <r>
    <n v="0"/>
    <x v="0"/>
    <x v="0"/>
    <x v="531"/>
    <n v="314550"/>
    <x v="6"/>
    <x v="2"/>
    <x v="5"/>
    <x v="0"/>
  </r>
  <r>
    <n v="3"/>
    <x v="0"/>
    <x v="0"/>
    <x v="532"/>
    <n v="314560"/>
    <x v="6"/>
    <x v="2"/>
    <x v="5"/>
    <x v="0"/>
  </r>
  <r>
    <n v="0"/>
    <x v="0"/>
    <x v="0"/>
    <x v="533"/>
    <n v="314570"/>
    <x v="6"/>
    <x v="2"/>
    <x v="11"/>
    <x v="0"/>
  </r>
  <r>
    <n v="0"/>
    <x v="0"/>
    <x v="0"/>
    <x v="534"/>
    <n v="314580"/>
    <x v="6"/>
    <x v="2"/>
    <x v="1"/>
    <x v="0"/>
  </r>
  <r>
    <n v="0"/>
    <x v="0"/>
    <x v="0"/>
    <x v="535"/>
    <n v="314585"/>
    <x v="6"/>
    <x v="2"/>
    <x v="2"/>
    <x v="0"/>
  </r>
  <r>
    <n v="0"/>
    <x v="0"/>
    <x v="0"/>
    <x v="536"/>
    <n v="314587"/>
    <x v="6"/>
    <x v="2"/>
    <x v="9"/>
    <x v="0"/>
  </r>
  <r>
    <n v="6"/>
    <x v="0"/>
    <x v="0"/>
    <x v="537"/>
    <n v="314590"/>
    <x v="6"/>
    <x v="2"/>
    <x v="11"/>
    <x v="0"/>
  </r>
  <r>
    <n v="3"/>
    <x v="0"/>
    <x v="0"/>
    <x v="538"/>
    <n v="314600"/>
    <x v="6"/>
    <x v="2"/>
    <x v="8"/>
    <x v="0"/>
  </r>
  <r>
    <n v="1"/>
    <x v="0"/>
    <x v="0"/>
    <x v="539"/>
    <n v="314610"/>
    <x v="6"/>
    <x v="2"/>
    <x v="18"/>
    <x v="0"/>
  </r>
  <r>
    <n v="0"/>
    <x v="0"/>
    <x v="0"/>
    <x v="540"/>
    <n v="314620"/>
    <x v="6"/>
    <x v="2"/>
    <x v="6"/>
    <x v="0"/>
  </r>
  <r>
    <n v="1"/>
    <x v="0"/>
    <x v="0"/>
    <x v="541"/>
    <n v="314625"/>
    <x v="6"/>
    <x v="2"/>
    <x v="16"/>
    <x v="0"/>
  </r>
  <r>
    <n v="3"/>
    <x v="0"/>
    <x v="0"/>
    <x v="542"/>
    <n v="314630"/>
    <x v="6"/>
    <x v="2"/>
    <x v="6"/>
    <x v="0"/>
  </r>
  <r>
    <n v="0"/>
    <x v="0"/>
    <x v="0"/>
    <x v="543"/>
    <n v="314655"/>
    <x v="6"/>
    <x v="2"/>
    <x v="16"/>
    <x v="0"/>
  </r>
  <r>
    <n v="0"/>
    <x v="0"/>
    <x v="0"/>
    <x v="544"/>
    <n v="314640"/>
    <x v="6"/>
    <x v="2"/>
    <x v="1"/>
    <x v="0"/>
  </r>
  <r>
    <n v="1"/>
    <x v="0"/>
    <x v="0"/>
    <x v="545"/>
    <n v="314650"/>
    <x v="6"/>
    <x v="2"/>
    <x v="1"/>
    <x v="0"/>
  </r>
  <r>
    <n v="0"/>
    <x v="0"/>
    <x v="0"/>
    <x v="546"/>
    <n v="314660"/>
    <x v="6"/>
    <x v="2"/>
    <x v="11"/>
    <x v="0"/>
  </r>
  <r>
    <n v="0"/>
    <x v="0"/>
    <x v="0"/>
    <x v="547"/>
    <n v="314670"/>
    <x v="6"/>
    <x v="2"/>
    <x v="9"/>
    <x v="0"/>
  </r>
  <r>
    <n v="0"/>
    <x v="0"/>
    <x v="0"/>
    <x v="548"/>
    <n v="314675"/>
    <x v="6"/>
    <x v="2"/>
    <x v="6"/>
    <x v="0"/>
  </r>
  <r>
    <n v="3"/>
    <x v="0"/>
    <x v="0"/>
    <x v="549"/>
    <n v="314690"/>
    <x v="6"/>
    <x v="2"/>
    <x v="1"/>
    <x v="0"/>
  </r>
  <r>
    <n v="17"/>
    <x v="0"/>
    <x v="0"/>
    <x v="550"/>
    <n v="314710"/>
    <x v="6"/>
    <x v="2"/>
    <x v="1"/>
    <x v="0"/>
  </r>
  <r>
    <n v="5"/>
    <x v="0"/>
    <x v="0"/>
    <x v="551"/>
    <n v="314700"/>
    <x v="6"/>
    <x v="2"/>
    <x v="14"/>
    <x v="0"/>
  </r>
  <r>
    <n v="3"/>
    <x v="0"/>
    <x v="0"/>
    <x v="552"/>
    <n v="314720"/>
    <x v="6"/>
    <x v="2"/>
    <x v="10"/>
    <x v="0"/>
  </r>
  <r>
    <n v="3"/>
    <x v="0"/>
    <x v="0"/>
    <x v="553"/>
    <n v="314730"/>
    <x v="6"/>
    <x v="2"/>
    <x v="8"/>
    <x v="0"/>
  </r>
  <r>
    <n v="0"/>
    <x v="0"/>
    <x v="0"/>
    <x v="554"/>
    <n v="314740"/>
    <x v="6"/>
    <x v="2"/>
    <x v="12"/>
    <x v="0"/>
  </r>
  <r>
    <n v="0"/>
    <x v="0"/>
    <x v="0"/>
    <x v="555"/>
    <n v="314760"/>
    <x v="6"/>
    <x v="2"/>
    <x v="8"/>
    <x v="0"/>
  </r>
  <r>
    <n v="0"/>
    <x v="0"/>
    <x v="0"/>
    <x v="556"/>
    <n v="314770"/>
    <x v="6"/>
    <x v="2"/>
    <x v="5"/>
    <x v="0"/>
  </r>
  <r>
    <n v="1"/>
    <x v="0"/>
    <x v="0"/>
    <x v="557"/>
    <n v="314780"/>
    <x v="6"/>
    <x v="2"/>
    <x v="8"/>
    <x v="0"/>
  </r>
  <r>
    <n v="0"/>
    <x v="0"/>
    <x v="0"/>
    <x v="558"/>
    <n v="314750"/>
    <x v="6"/>
    <x v="2"/>
    <x v="2"/>
    <x v="0"/>
  </r>
  <r>
    <n v="30"/>
    <x v="0"/>
    <x v="0"/>
    <x v="559"/>
    <n v="314790"/>
    <x v="6"/>
    <x v="2"/>
    <x v="10"/>
    <x v="0"/>
  </r>
  <r>
    <n v="0"/>
    <x v="0"/>
    <x v="0"/>
    <x v="560"/>
    <n v="314795"/>
    <x v="6"/>
    <x v="2"/>
    <x v="16"/>
    <x v="0"/>
  </r>
  <r>
    <n v="22"/>
    <x v="0"/>
    <x v="0"/>
    <x v="561"/>
    <n v="314800"/>
    <x v="6"/>
    <x v="2"/>
    <x v="0"/>
    <x v="0"/>
  </r>
  <r>
    <n v="13"/>
    <x v="0"/>
    <x v="0"/>
    <x v="562"/>
    <n v="314810"/>
    <x v="6"/>
    <x v="2"/>
    <x v="0"/>
    <x v="0"/>
  </r>
  <r>
    <n v="0"/>
    <x v="0"/>
    <x v="0"/>
    <x v="563"/>
    <n v="314820"/>
    <x v="6"/>
    <x v="2"/>
    <x v="9"/>
    <x v="0"/>
  </r>
  <r>
    <n v="1"/>
    <x v="0"/>
    <x v="0"/>
    <x v="564"/>
    <n v="314830"/>
    <x v="6"/>
    <x v="2"/>
    <x v="9"/>
    <x v="0"/>
  </r>
  <r>
    <n v="1"/>
    <x v="0"/>
    <x v="0"/>
    <x v="565"/>
    <n v="314840"/>
    <x v="6"/>
    <x v="2"/>
    <x v="7"/>
    <x v="0"/>
  </r>
  <r>
    <n v="1"/>
    <x v="0"/>
    <x v="0"/>
    <x v="566"/>
    <n v="314850"/>
    <x v="6"/>
    <x v="2"/>
    <x v="6"/>
    <x v="0"/>
  </r>
  <r>
    <n v="0"/>
    <x v="0"/>
    <x v="0"/>
    <x v="567"/>
    <n v="314860"/>
    <x v="6"/>
    <x v="2"/>
    <x v="7"/>
    <x v="0"/>
  </r>
  <r>
    <n v="1"/>
    <x v="0"/>
    <x v="0"/>
    <x v="568"/>
    <n v="314870"/>
    <x v="6"/>
    <x v="2"/>
    <x v="6"/>
    <x v="0"/>
  </r>
  <r>
    <n v="0"/>
    <x v="0"/>
    <x v="0"/>
    <x v="569"/>
    <n v="314875"/>
    <x v="6"/>
    <x v="2"/>
    <x v="2"/>
    <x v="0"/>
  </r>
  <r>
    <n v="0"/>
    <x v="0"/>
    <x v="0"/>
    <x v="570"/>
    <n v="314880"/>
    <x v="6"/>
    <x v="2"/>
    <x v="9"/>
    <x v="0"/>
  </r>
  <r>
    <n v="0"/>
    <x v="0"/>
    <x v="0"/>
    <x v="571"/>
    <n v="314890"/>
    <x v="6"/>
    <x v="2"/>
    <x v="1"/>
    <x v="0"/>
  </r>
  <r>
    <n v="0"/>
    <x v="0"/>
    <x v="0"/>
    <x v="572"/>
    <n v="314900"/>
    <x v="6"/>
    <x v="2"/>
    <x v="9"/>
    <x v="0"/>
  </r>
  <r>
    <n v="0"/>
    <x v="0"/>
    <x v="0"/>
    <x v="573"/>
    <n v="314910"/>
    <x v="6"/>
    <x v="2"/>
    <x v="8"/>
    <x v="0"/>
  </r>
  <r>
    <n v="0"/>
    <x v="0"/>
    <x v="0"/>
    <x v="574"/>
    <n v="314915"/>
    <x v="6"/>
    <x v="2"/>
    <x v="16"/>
    <x v="0"/>
  </r>
  <r>
    <n v="0"/>
    <x v="0"/>
    <x v="0"/>
    <x v="575"/>
    <n v="314920"/>
    <x v="6"/>
    <x v="2"/>
    <x v="4"/>
    <x v="0"/>
  </r>
  <r>
    <n v="7"/>
    <x v="0"/>
    <x v="0"/>
    <x v="576"/>
    <n v="314930"/>
    <x v="6"/>
    <x v="2"/>
    <x v="12"/>
    <x v="1"/>
  </r>
  <r>
    <n v="0"/>
    <x v="0"/>
    <x v="0"/>
    <x v="577"/>
    <n v="314940"/>
    <x v="6"/>
    <x v="2"/>
    <x v="9"/>
    <x v="0"/>
  </r>
  <r>
    <n v="0"/>
    <x v="0"/>
    <x v="0"/>
    <x v="578"/>
    <n v="314950"/>
    <x v="6"/>
    <x v="2"/>
    <x v="9"/>
    <x v="0"/>
  </r>
  <r>
    <n v="0"/>
    <x v="0"/>
    <x v="0"/>
    <x v="579"/>
    <n v="314960"/>
    <x v="6"/>
    <x v="2"/>
    <x v="1"/>
    <x v="0"/>
  </r>
  <r>
    <n v="1"/>
    <x v="0"/>
    <x v="0"/>
    <x v="580"/>
    <n v="314970"/>
    <x v="6"/>
    <x v="2"/>
    <x v="1"/>
    <x v="0"/>
  </r>
  <r>
    <n v="3"/>
    <x v="0"/>
    <x v="0"/>
    <x v="581"/>
    <n v="314980"/>
    <x v="6"/>
    <x v="2"/>
    <x v="4"/>
    <x v="0"/>
  </r>
  <r>
    <n v="0"/>
    <x v="0"/>
    <x v="0"/>
    <x v="582"/>
    <n v="314990"/>
    <x v="6"/>
    <x v="2"/>
    <x v="5"/>
    <x v="0"/>
  </r>
  <r>
    <n v="0"/>
    <x v="0"/>
    <x v="0"/>
    <x v="583"/>
    <n v="314995"/>
    <x v="6"/>
    <x v="2"/>
    <x v="7"/>
    <x v="0"/>
  </r>
  <r>
    <n v="0"/>
    <x v="0"/>
    <x v="0"/>
    <x v="584"/>
    <n v="315000"/>
    <x v="6"/>
    <x v="2"/>
    <x v="6"/>
    <x v="0"/>
  </r>
  <r>
    <n v="0"/>
    <x v="0"/>
    <x v="0"/>
    <x v="585"/>
    <n v="315010"/>
    <x v="6"/>
    <x v="2"/>
    <x v="9"/>
    <x v="0"/>
  </r>
  <r>
    <n v="2"/>
    <x v="0"/>
    <x v="0"/>
    <x v="586"/>
    <n v="315015"/>
    <x v="6"/>
    <x v="2"/>
    <x v="2"/>
    <x v="0"/>
  </r>
  <r>
    <n v="0"/>
    <x v="0"/>
    <x v="0"/>
    <x v="587"/>
    <n v="315020"/>
    <x v="6"/>
    <x v="2"/>
    <x v="2"/>
    <x v="0"/>
  </r>
  <r>
    <n v="0"/>
    <x v="0"/>
    <x v="0"/>
    <x v="588"/>
    <n v="315030"/>
    <x v="6"/>
    <x v="2"/>
    <x v="11"/>
    <x v="0"/>
  </r>
  <r>
    <n v="1"/>
    <x v="0"/>
    <x v="0"/>
    <x v="589"/>
    <n v="315040"/>
    <x v="6"/>
    <x v="2"/>
    <x v="17"/>
    <x v="0"/>
  </r>
  <r>
    <n v="1"/>
    <x v="0"/>
    <x v="0"/>
    <x v="590"/>
    <n v="315050"/>
    <x v="6"/>
    <x v="2"/>
    <x v="1"/>
    <x v="0"/>
  </r>
  <r>
    <n v="0"/>
    <x v="0"/>
    <x v="0"/>
    <x v="591"/>
    <n v="315053"/>
    <x v="6"/>
    <x v="2"/>
    <x v="2"/>
    <x v="0"/>
  </r>
  <r>
    <n v="1"/>
    <x v="0"/>
    <x v="0"/>
    <x v="592"/>
    <n v="315057"/>
    <x v="6"/>
    <x v="2"/>
    <x v="16"/>
    <x v="0"/>
  </r>
  <r>
    <n v="0"/>
    <x v="0"/>
    <x v="0"/>
    <x v="593"/>
    <n v="315060"/>
    <x v="6"/>
    <x v="2"/>
    <x v="5"/>
    <x v="0"/>
  </r>
  <r>
    <n v="0"/>
    <x v="0"/>
    <x v="0"/>
    <x v="594"/>
    <n v="315070"/>
    <x v="6"/>
    <x v="2"/>
    <x v="4"/>
    <x v="0"/>
  </r>
  <r>
    <n v="1"/>
    <x v="0"/>
    <x v="0"/>
    <x v="595"/>
    <n v="315080"/>
    <x v="6"/>
    <x v="2"/>
    <x v="11"/>
    <x v="0"/>
  </r>
  <r>
    <n v="1"/>
    <x v="0"/>
    <x v="0"/>
    <x v="596"/>
    <n v="315090"/>
    <x v="6"/>
    <x v="2"/>
    <x v="8"/>
    <x v="0"/>
  </r>
  <r>
    <n v="0"/>
    <x v="0"/>
    <x v="0"/>
    <x v="597"/>
    <n v="315100"/>
    <x v="6"/>
    <x v="2"/>
    <x v="8"/>
    <x v="0"/>
  </r>
  <r>
    <n v="0"/>
    <x v="0"/>
    <x v="0"/>
    <x v="598"/>
    <n v="315110"/>
    <x v="6"/>
    <x v="2"/>
    <x v="9"/>
    <x v="0"/>
  </r>
  <r>
    <n v="2"/>
    <x v="0"/>
    <x v="0"/>
    <x v="599"/>
    <n v="315120"/>
    <x v="6"/>
    <x v="2"/>
    <x v="3"/>
    <x v="0"/>
  </r>
  <r>
    <n v="1"/>
    <x v="0"/>
    <x v="0"/>
    <x v="600"/>
    <n v="315130"/>
    <x v="6"/>
    <x v="2"/>
    <x v="9"/>
    <x v="0"/>
  </r>
  <r>
    <n v="1"/>
    <x v="0"/>
    <x v="0"/>
    <x v="601"/>
    <n v="315140"/>
    <x v="6"/>
    <x v="2"/>
    <x v="1"/>
    <x v="0"/>
  </r>
  <r>
    <n v="2"/>
    <x v="0"/>
    <x v="0"/>
    <x v="602"/>
    <n v="315150"/>
    <x v="6"/>
    <x v="2"/>
    <x v="10"/>
    <x v="0"/>
  </r>
  <r>
    <n v="2"/>
    <x v="0"/>
    <x v="0"/>
    <x v="603"/>
    <n v="315160"/>
    <x v="6"/>
    <x v="2"/>
    <x v="4"/>
    <x v="0"/>
  </r>
  <r>
    <n v="1"/>
    <x v="0"/>
    <x v="0"/>
    <x v="604"/>
    <n v="315170"/>
    <x v="6"/>
    <x v="2"/>
    <x v="10"/>
    <x v="0"/>
  </r>
  <r>
    <n v="35"/>
    <x v="0"/>
    <x v="0"/>
    <x v="605"/>
    <n v="315180"/>
    <x v="6"/>
    <x v="2"/>
    <x v="10"/>
    <x v="0"/>
  </r>
  <r>
    <n v="0"/>
    <x v="0"/>
    <x v="0"/>
    <x v="606"/>
    <n v="315190"/>
    <x v="6"/>
    <x v="2"/>
    <x v="2"/>
    <x v="0"/>
  </r>
  <r>
    <n v="2"/>
    <x v="0"/>
    <x v="0"/>
    <x v="607"/>
    <n v="315200"/>
    <x v="6"/>
    <x v="2"/>
    <x v="1"/>
    <x v="0"/>
  </r>
  <r>
    <n v="5"/>
    <x v="0"/>
    <x v="0"/>
    <x v="608"/>
    <n v="315210"/>
    <x v="6"/>
    <x v="2"/>
    <x v="2"/>
    <x v="0"/>
  </r>
  <r>
    <n v="0"/>
    <x v="0"/>
    <x v="0"/>
    <x v="609"/>
    <n v="315213"/>
    <x v="6"/>
    <x v="2"/>
    <x v="16"/>
    <x v="0"/>
  </r>
  <r>
    <n v="2"/>
    <x v="0"/>
    <x v="0"/>
    <x v="610"/>
    <n v="315217"/>
    <x v="6"/>
    <x v="2"/>
    <x v="6"/>
    <x v="0"/>
  </r>
  <r>
    <n v="3"/>
    <x v="0"/>
    <x v="0"/>
    <x v="611"/>
    <n v="315220"/>
    <x v="6"/>
    <x v="2"/>
    <x v="16"/>
    <x v="0"/>
  </r>
  <r>
    <n v="1"/>
    <x v="0"/>
    <x v="0"/>
    <x v="612"/>
    <n v="315230"/>
    <x v="6"/>
    <x v="2"/>
    <x v="11"/>
    <x v="0"/>
  </r>
  <r>
    <n v="1"/>
    <x v="0"/>
    <x v="0"/>
    <x v="613"/>
    <n v="315240"/>
    <x v="6"/>
    <x v="2"/>
    <x v="6"/>
    <x v="0"/>
  </r>
  <r>
    <n v="20"/>
    <x v="0"/>
    <x v="0"/>
    <x v="614"/>
    <n v="315250"/>
    <x v="6"/>
    <x v="2"/>
    <x v="8"/>
    <x v="0"/>
  </r>
  <r>
    <n v="0"/>
    <x v="0"/>
    <x v="0"/>
    <x v="615"/>
    <n v="315260"/>
    <x v="6"/>
    <x v="2"/>
    <x v="8"/>
    <x v="0"/>
  </r>
  <r>
    <n v="0"/>
    <x v="0"/>
    <x v="0"/>
    <x v="616"/>
    <n v="315270"/>
    <x v="6"/>
    <x v="2"/>
    <x v="11"/>
    <x v="0"/>
  </r>
  <r>
    <n v="1"/>
    <x v="0"/>
    <x v="0"/>
    <x v="617"/>
    <n v="315280"/>
    <x v="6"/>
    <x v="2"/>
    <x v="13"/>
    <x v="0"/>
  </r>
  <r>
    <n v="0"/>
    <x v="0"/>
    <x v="0"/>
    <x v="618"/>
    <n v="315290"/>
    <x v="6"/>
    <x v="2"/>
    <x v="10"/>
    <x v="0"/>
  </r>
  <r>
    <n v="2"/>
    <x v="0"/>
    <x v="0"/>
    <x v="619"/>
    <n v="315300"/>
    <x v="6"/>
    <x v="2"/>
    <x v="4"/>
    <x v="0"/>
  </r>
  <r>
    <n v="1"/>
    <x v="0"/>
    <x v="0"/>
    <x v="620"/>
    <n v="315310"/>
    <x v="6"/>
    <x v="2"/>
    <x v="11"/>
    <x v="0"/>
  </r>
  <r>
    <n v="0"/>
    <x v="0"/>
    <x v="0"/>
    <x v="621"/>
    <n v="315320"/>
    <x v="6"/>
    <x v="2"/>
    <x v="3"/>
    <x v="0"/>
  </r>
  <r>
    <n v="0"/>
    <x v="0"/>
    <x v="0"/>
    <x v="622"/>
    <n v="315330"/>
    <x v="6"/>
    <x v="2"/>
    <x v="3"/>
    <x v="0"/>
  </r>
  <r>
    <n v="4"/>
    <x v="0"/>
    <x v="0"/>
    <x v="623"/>
    <n v="315340"/>
    <x v="6"/>
    <x v="2"/>
    <x v="0"/>
    <x v="0"/>
  </r>
  <r>
    <n v="1"/>
    <x v="0"/>
    <x v="0"/>
    <x v="624"/>
    <n v="315360"/>
    <x v="6"/>
    <x v="2"/>
    <x v="12"/>
    <x v="0"/>
  </r>
  <r>
    <n v="0"/>
    <x v="0"/>
    <x v="0"/>
    <x v="625"/>
    <n v="315370"/>
    <x v="6"/>
    <x v="2"/>
    <x v="1"/>
    <x v="0"/>
  </r>
  <r>
    <n v="0"/>
    <x v="0"/>
    <x v="0"/>
    <x v="626"/>
    <n v="315380"/>
    <x v="6"/>
    <x v="2"/>
    <x v="11"/>
    <x v="0"/>
  </r>
  <r>
    <n v="0"/>
    <x v="0"/>
    <x v="0"/>
    <x v="627"/>
    <n v="315390"/>
    <x v="6"/>
    <x v="2"/>
    <x v="18"/>
    <x v="1"/>
  </r>
  <r>
    <n v="1"/>
    <x v="0"/>
    <x v="0"/>
    <x v="628"/>
    <n v="315400"/>
    <x v="6"/>
    <x v="2"/>
    <x v="2"/>
    <x v="0"/>
  </r>
  <r>
    <n v="0"/>
    <x v="0"/>
    <x v="0"/>
    <x v="629"/>
    <n v="315410"/>
    <x v="6"/>
    <x v="2"/>
    <x v="9"/>
    <x v="0"/>
  </r>
  <r>
    <n v="0"/>
    <x v="0"/>
    <x v="0"/>
    <x v="630"/>
    <n v="315415"/>
    <x v="6"/>
    <x v="2"/>
    <x v="2"/>
    <x v="0"/>
  </r>
  <r>
    <n v="0"/>
    <x v="0"/>
    <x v="0"/>
    <x v="631"/>
    <n v="315420"/>
    <x v="6"/>
    <x v="2"/>
    <x v="11"/>
    <x v="0"/>
  </r>
  <r>
    <n v="0"/>
    <x v="0"/>
    <x v="0"/>
    <x v="632"/>
    <n v="315430"/>
    <x v="6"/>
    <x v="2"/>
    <x v="7"/>
    <x v="0"/>
  </r>
  <r>
    <n v="0"/>
    <x v="0"/>
    <x v="0"/>
    <x v="633"/>
    <n v="315440"/>
    <x v="6"/>
    <x v="2"/>
    <x v="11"/>
    <x v="0"/>
  </r>
  <r>
    <n v="0"/>
    <x v="0"/>
    <x v="0"/>
    <x v="634"/>
    <n v="315445"/>
    <x v="6"/>
    <x v="2"/>
    <x v="14"/>
    <x v="0"/>
  </r>
  <r>
    <n v="0"/>
    <x v="0"/>
    <x v="0"/>
    <x v="635"/>
    <n v="315450"/>
    <x v="6"/>
    <x v="2"/>
    <x v="16"/>
    <x v="0"/>
  </r>
  <r>
    <n v="23"/>
    <x v="0"/>
    <x v="0"/>
    <x v="636"/>
    <n v="315460"/>
    <x v="6"/>
    <x v="2"/>
    <x v="17"/>
    <x v="1"/>
  </r>
  <r>
    <n v="0"/>
    <x v="0"/>
    <x v="0"/>
    <x v="637"/>
    <n v="315470"/>
    <x v="6"/>
    <x v="2"/>
    <x v="5"/>
    <x v="0"/>
  </r>
  <r>
    <n v="1"/>
    <x v="0"/>
    <x v="0"/>
    <x v="638"/>
    <n v="315480"/>
    <x v="6"/>
    <x v="2"/>
    <x v="18"/>
    <x v="1"/>
  </r>
  <r>
    <n v="0"/>
    <x v="0"/>
    <x v="0"/>
    <x v="639"/>
    <n v="315490"/>
    <x v="6"/>
    <x v="2"/>
    <x v="2"/>
    <x v="0"/>
  </r>
  <r>
    <n v="0"/>
    <x v="0"/>
    <x v="0"/>
    <x v="640"/>
    <n v="315510"/>
    <x v="6"/>
    <x v="2"/>
    <x v="6"/>
    <x v="0"/>
  </r>
  <r>
    <n v="0"/>
    <x v="0"/>
    <x v="0"/>
    <x v="641"/>
    <n v="315500"/>
    <x v="6"/>
    <x v="2"/>
    <x v="2"/>
    <x v="0"/>
  </r>
  <r>
    <n v="1"/>
    <x v="0"/>
    <x v="0"/>
    <x v="642"/>
    <n v="315520"/>
    <x v="6"/>
    <x v="2"/>
    <x v="11"/>
    <x v="0"/>
  </r>
  <r>
    <n v="0"/>
    <x v="0"/>
    <x v="0"/>
    <x v="643"/>
    <n v="315530"/>
    <x v="6"/>
    <x v="2"/>
    <x v="17"/>
    <x v="1"/>
  </r>
  <r>
    <n v="0"/>
    <x v="0"/>
    <x v="0"/>
    <x v="644"/>
    <n v="315540"/>
    <x v="6"/>
    <x v="2"/>
    <x v="9"/>
    <x v="0"/>
  </r>
  <r>
    <n v="0"/>
    <x v="0"/>
    <x v="0"/>
    <x v="645"/>
    <n v="315550"/>
    <x v="6"/>
    <x v="2"/>
    <x v="0"/>
    <x v="0"/>
  </r>
  <r>
    <n v="2"/>
    <x v="0"/>
    <x v="0"/>
    <x v="646"/>
    <n v="315560"/>
    <x v="6"/>
    <x v="2"/>
    <x v="16"/>
    <x v="0"/>
  </r>
  <r>
    <n v="0"/>
    <x v="0"/>
    <x v="0"/>
    <x v="647"/>
    <n v="315570"/>
    <x v="6"/>
    <x v="2"/>
    <x v="2"/>
    <x v="0"/>
  </r>
  <r>
    <n v="0"/>
    <x v="0"/>
    <x v="0"/>
    <x v="648"/>
    <n v="315580"/>
    <x v="6"/>
    <x v="2"/>
    <x v="9"/>
    <x v="0"/>
  </r>
  <r>
    <n v="0"/>
    <x v="0"/>
    <x v="0"/>
    <x v="649"/>
    <n v="315590"/>
    <x v="6"/>
    <x v="2"/>
    <x v="9"/>
    <x v="0"/>
  </r>
  <r>
    <n v="0"/>
    <x v="0"/>
    <x v="0"/>
    <x v="650"/>
    <n v="315600"/>
    <x v="6"/>
    <x v="2"/>
    <x v="7"/>
    <x v="0"/>
  </r>
  <r>
    <n v="1"/>
    <x v="0"/>
    <x v="0"/>
    <x v="651"/>
    <n v="315610"/>
    <x v="6"/>
    <x v="2"/>
    <x v="11"/>
    <x v="0"/>
  </r>
  <r>
    <n v="0"/>
    <x v="0"/>
    <x v="0"/>
    <x v="652"/>
    <n v="315620"/>
    <x v="6"/>
    <x v="2"/>
    <x v="9"/>
    <x v="0"/>
  </r>
  <r>
    <n v="1"/>
    <x v="0"/>
    <x v="0"/>
    <x v="653"/>
    <n v="315630"/>
    <x v="6"/>
    <x v="2"/>
    <x v="9"/>
    <x v="0"/>
  </r>
  <r>
    <n v="0"/>
    <x v="0"/>
    <x v="0"/>
    <x v="654"/>
    <n v="315640"/>
    <x v="6"/>
    <x v="2"/>
    <x v="0"/>
    <x v="0"/>
  </r>
  <r>
    <n v="0"/>
    <x v="0"/>
    <x v="0"/>
    <x v="655"/>
    <n v="315645"/>
    <x v="6"/>
    <x v="2"/>
    <x v="9"/>
    <x v="0"/>
  </r>
  <r>
    <n v="0"/>
    <x v="0"/>
    <x v="0"/>
    <x v="656"/>
    <n v="315650"/>
    <x v="6"/>
    <x v="2"/>
    <x v="16"/>
    <x v="0"/>
  </r>
  <r>
    <n v="0"/>
    <x v="0"/>
    <x v="0"/>
    <x v="657"/>
    <n v="315660"/>
    <x v="6"/>
    <x v="2"/>
    <x v="6"/>
    <x v="0"/>
  </r>
  <r>
    <n v="7"/>
    <x v="0"/>
    <x v="0"/>
    <x v="658"/>
    <n v="315670"/>
    <x v="6"/>
    <x v="2"/>
    <x v="18"/>
    <x v="1"/>
  </r>
  <r>
    <n v="2"/>
    <x v="0"/>
    <x v="0"/>
    <x v="659"/>
    <n v="315680"/>
    <x v="6"/>
    <x v="2"/>
    <x v="7"/>
    <x v="0"/>
  </r>
  <r>
    <n v="4"/>
    <x v="0"/>
    <x v="0"/>
    <x v="660"/>
    <n v="315690"/>
    <x v="6"/>
    <x v="2"/>
    <x v="4"/>
    <x v="0"/>
  </r>
  <r>
    <n v="0"/>
    <x v="0"/>
    <x v="0"/>
    <x v="661"/>
    <n v="315700"/>
    <x v="6"/>
    <x v="2"/>
    <x v="16"/>
    <x v="0"/>
  </r>
  <r>
    <n v="0"/>
    <x v="0"/>
    <x v="0"/>
    <x v="662"/>
    <n v="315710"/>
    <x v="6"/>
    <x v="2"/>
    <x v="6"/>
    <x v="0"/>
  </r>
  <r>
    <n v="1"/>
    <x v="0"/>
    <x v="0"/>
    <x v="663"/>
    <n v="315720"/>
    <x v="6"/>
    <x v="2"/>
    <x v="2"/>
    <x v="0"/>
  </r>
  <r>
    <n v="3"/>
    <x v="0"/>
    <x v="0"/>
    <x v="664"/>
    <n v="315725"/>
    <x v="6"/>
    <x v="2"/>
    <x v="2"/>
    <x v="0"/>
  </r>
  <r>
    <n v="0"/>
    <x v="0"/>
    <x v="0"/>
    <x v="665"/>
    <n v="315727"/>
    <x v="6"/>
    <x v="2"/>
    <x v="9"/>
    <x v="0"/>
  </r>
  <r>
    <n v="0"/>
    <x v="0"/>
    <x v="0"/>
    <x v="666"/>
    <n v="315730"/>
    <x v="6"/>
    <x v="2"/>
    <x v="11"/>
    <x v="0"/>
  </r>
  <r>
    <n v="0"/>
    <x v="0"/>
    <x v="0"/>
    <x v="667"/>
    <n v="315733"/>
    <x v="6"/>
    <x v="2"/>
    <x v="11"/>
    <x v="0"/>
  </r>
  <r>
    <n v="2"/>
    <x v="0"/>
    <x v="0"/>
    <x v="668"/>
    <n v="315737"/>
    <x v="6"/>
    <x v="2"/>
    <x v="16"/>
    <x v="0"/>
  </r>
  <r>
    <n v="1"/>
    <x v="0"/>
    <x v="0"/>
    <x v="669"/>
    <n v="315740"/>
    <x v="6"/>
    <x v="2"/>
    <x v="2"/>
    <x v="0"/>
  </r>
  <r>
    <n v="0"/>
    <x v="0"/>
    <x v="0"/>
    <x v="670"/>
    <n v="315750"/>
    <x v="6"/>
    <x v="2"/>
    <x v="7"/>
    <x v="0"/>
  </r>
  <r>
    <n v="0"/>
    <x v="0"/>
    <x v="0"/>
    <x v="671"/>
    <n v="315760"/>
    <x v="6"/>
    <x v="2"/>
    <x v="3"/>
    <x v="0"/>
  </r>
  <r>
    <n v="0"/>
    <x v="0"/>
    <x v="0"/>
    <x v="672"/>
    <n v="315765"/>
    <x v="6"/>
    <x v="2"/>
    <x v="6"/>
    <x v="0"/>
  </r>
  <r>
    <n v="1"/>
    <x v="0"/>
    <x v="0"/>
    <x v="673"/>
    <n v="315770"/>
    <x v="6"/>
    <x v="2"/>
    <x v="4"/>
    <x v="0"/>
  </r>
  <r>
    <n v="24"/>
    <x v="0"/>
    <x v="0"/>
    <x v="674"/>
    <n v="315780"/>
    <x v="6"/>
    <x v="2"/>
    <x v="18"/>
    <x v="1"/>
  </r>
  <r>
    <n v="1"/>
    <x v="0"/>
    <x v="0"/>
    <x v="675"/>
    <n v="315790"/>
    <x v="6"/>
    <x v="2"/>
    <x v="2"/>
    <x v="0"/>
  </r>
  <r>
    <n v="0"/>
    <x v="0"/>
    <x v="0"/>
    <x v="676"/>
    <n v="315800"/>
    <x v="6"/>
    <x v="2"/>
    <x v="2"/>
    <x v="0"/>
  </r>
  <r>
    <n v="1"/>
    <x v="0"/>
    <x v="0"/>
    <x v="677"/>
    <n v="315810"/>
    <x v="6"/>
    <x v="2"/>
    <x v="6"/>
    <x v="0"/>
  </r>
  <r>
    <n v="1"/>
    <x v="0"/>
    <x v="0"/>
    <x v="678"/>
    <n v="315820"/>
    <x v="6"/>
    <x v="2"/>
    <x v="7"/>
    <x v="0"/>
  </r>
  <r>
    <n v="1"/>
    <x v="0"/>
    <x v="0"/>
    <x v="679"/>
    <n v="315920"/>
    <x v="6"/>
    <x v="2"/>
    <x v="10"/>
    <x v="0"/>
  </r>
  <r>
    <n v="0"/>
    <x v="0"/>
    <x v="0"/>
    <x v="680"/>
    <n v="315930"/>
    <x v="6"/>
    <x v="2"/>
    <x v="9"/>
    <x v="0"/>
  </r>
  <r>
    <n v="2"/>
    <x v="0"/>
    <x v="0"/>
    <x v="681"/>
    <n v="315935"/>
    <x v="6"/>
    <x v="2"/>
    <x v="2"/>
    <x v="0"/>
  </r>
  <r>
    <n v="0"/>
    <x v="0"/>
    <x v="0"/>
    <x v="682"/>
    <n v="315940"/>
    <x v="6"/>
    <x v="2"/>
    <x v="11"/>
    <x v="0"/>
  </r>
  <r>
    <n v="0"/>
    <x v="0"/>
    <x v="0"/>
    <x v="683"/>
    <n v="315950"/>
    <x v="6"/>
    <x v="2"/>
    <x v="7"/>
    <x v="0"/>
  </r>
  <r>
    <n v="4"/>
    <x v="0"/>
    <x v="0"/>
    <x v="684"/>
    <n v="315960"/>
    <x v="6"/>
    <x v="2"/>
    <x v="8"/>
    <x v="0"/>
  </r>
  <r>
    <n v="0"/>
    <x v="0"/>
    <x v="0"/>
    <x v="685"/>
    <n v="315970"/>
    <x v="6"/>
    <x v="2"/>
    <x v="4"/>
    <x v="0"/>
  </r>
  <r>
    <n v="3"/>
    <x v="0"/>
    <x v="0"/>
    <x v="686"/>
    <n v="315980"/>
    <x v="6"/>
    <x v="2"/>
    <x v="13"/>
    <x v="0"/>
  </r>
  <r>
    <n v="1"/>
    <x v="0"/>
    <x v="0"/>
    <x v="687"/>
    <n v="315830"/>
    <x v="6"/>
    <x v="2"/>
    <x v="5"/>
    <x v="0"/>
  </r>
  <r>
    <n v="0"/>
    <x v="0"/>
    <x v="0"/>
    <x v="688"/>
    <n v="315840"/>
    <x v="6"/>
    <x v="2"/>
    <x v="9"/>
    <x v="0"/>
  </r>
  <r>
    <n v="0"/>
    <x v="0"/>
    <x v="0"/>
    <x v="689"/>
    <n v="315850"/>
    <x v="6"/>
    <x v="2"/>
    <x v="12"/>
    <x v="0"/>
  </r>
  <r>
    <n v="0"/>
    <x v="0"/>
    <x v="0"/>
    <x v="690"/>
    <n v="315860"/>
    <x v="6"/>
    <x v="2"/>
    <x v="9"/>
    <x v="0"/>
  </r>
  <r>
    <n v="0"/>
    <x v="0"/>
    <x v="0"/>
    <x v="691"/>
    <n v="315870"/>
    <x v="6"/>
    <x v="2"/>
    <x v="11"/>
    <x v="0"/>
  </r>
  <r>
    <n v="0"/>
    <x v="0"/>
    <x v="0"/>
    <x v="692"/>
    <n v="315880"/>
    <x v="6"/>
    <x v="2"/>
    <x v="5"/>
    <x v="0"/>
  </r>
  <r>
    <n v="0"/>
    <x v="0"/>
    <x v="0"/>
    <x v="693"/>
    <n v="315890"/>
    <x v="6"/>
    <x v="2"/>
    <x v="2"/>
    <x v="0"/>
  </r>
  <r>
    <n v="8"/>
    <x v="0"/>
    <x v="0"/>
    <x v="694"/>
    <n v="315895"/>
    <x v="6"/>
    <x v="2"/>
    <x v="2"/>
    <x v="0"/>
  </r>
  <r>
    <n v="0"/>
    <x v="0"/>
    <x v="0"/>
    <x v="695"/>
    <n v="315900"/>
    <x v="6"/>
    <x v="2"/>
    <x v="18"/>
    <x v="0"/>
  </r>
  <r>
    <n v="0"/>
    <x v="0"/>
    <x v="0"/>
    <x v="696"/>
    <n v="315910"/>
    <x v="6"/>
    <x v="2"/>
    <x v="11"/>
    <x v="0"/>
  </r>
  <r>
    <n v="2"/>
    <x v="0"/>
    <x v="0"/>
    <x v="697"/>
    <n v="315990"/>
    <x v="6"/>
    <x v="2"/>
    <x v="5"/>
    <x v="0"/>
  </r>
  <r>
    <n v="0"/>
    <x v="0"/>
    <x v="0"/>
    <x v="698"/>
    <n v="316000"/>
    <x v="6"/>
    <x v="2"/>
    <x v="9"/>
    <x v="0"/>
  </r>
  <r>
    <n v="0"/>
    <x v="0"/>
    <x v="0"/>
    <x v="699"/>
    <n v="316010"/>
    <x v="6"/>
    <x v="2"/>
    <x v="2"/>
    <x v="0"/>
  </r>
  <r>
    <n v="0"/>
    <x v="0"/>
    <x v="0"/>
    <x v="700"/>
    <n v="316020"/>
    <x v="6"/>
    <x v="2"/>
    <x v="3"/>
    <x v="0"/>
  </r>
  <r>
    <n v="0"/>
    <x v="0"/>
    <x v="0"/>
    <x v="701"/>
    <n v="316030"/>
    <x v="6"/>
    <x v="2"/>
    <x v="6"/>
    <x v="0"/>
  </r>
  <r>
    <n v="8"/>
    <x v="0"/>
    <x v="0"/>
    <x v="702"/>
    <n v="316040"/>
    <x v="6"/>
    <x v="2"/>
    <x v="1"/>
    <x v="0"/>
  </r>
  <r>
    <n v="0"/>
    <x v="0"/>
    <x v="0"/>
    <x v="703"/>
    <n v="316045"/>
    <x v="6"/>
    <x v="2"/>
    <x v="16"/>
    <x v="0"/>
  </r>
  <r>
    <n v="0"/>
    <x v="0"/>
    <x v="0"/>
    <x v="704"/>
    <n v="316050"/>
    <x v="6"/>
    <x v="2"/>
    <x v="3"/>
    <x v="0"/>
  </r>
  <r>
    <n v="0"/>
    <x v="0"/>
    <x v="0"/>
    <x v="705"/>
    <n v="316060"/>
    <x v="6"/>
    <x v="2"/>
    <x v="3"/>
    <x v="0"/>
  </r>
  <r>
    <n v="1"/>
    <x v="0"/>
    <x v="0"/>
    <x v="706"/>
    <n v="316070"/>
    <x v="6"/>
    <x v="2"/>
    <x v="11"/>
    <x v="0"/>
  </r>
  <r>
    <n v="0"/>
    <x v="0"/>
    <x v="0"/>
    <x v="707"/>
    <n v="316080"/>
    <x v="6"/>
    <x v="2"/>
    <x v="5"/>
    <x v="0"/>
  </r>
  <r>
    <n v="0"/>
    <x v="0"/>
    <x v="0"/>
    <x v="708"/>
    <n v="316090"/>
    <x v="6"/>
    <x v="2"/>
    <x v="11"/>
    <x v="0"/>
  </r>
  <r>
    <n v="2"/>
    <x v="0"/>
    <x v="0"/>
    <x v="709"/>
    <n v="316095"/>
    <x v="6"/>
    <x v="2"/>
    <x v="2"/>
    <x v="0"/>
  </r>
  <r>
    <n v="0"/>
    <x v="0"/>
    <x v="0"/>
    <x v="710"/>
    <n v="316100"/>
    <x v="6"/>
    <x v="2"/>
    <x v="2"/>
    <x v="0"/>
  </r>
  <r>
    <n v="0"/>
    <x v="0"/>
    <x v="0"/>
    <x v="711"/>
    <n v="316105"/>
    <x v="6"/>
    <x v="2"/>
    <x v="7"/>
    <x v="0"/>
  </r>
  <r>
    <n v="6"/>
    <x v="0"/>
    <x v="0"/>
    <x v="712"/>
    <n v="316110"/>
    <x v="6"/>
    <x v="2"/>
    <x v="16"/>
    <x v="0"/>
  </r>
  <r>
    <n v="0"/>
    <x v="0"/>
    <x v="0"/>
    <x v="713"/>
    <n v="316120"/>
    <x v="6"/>
    <x v="2"/>
    <x v="5"/>
    <x v="0"/>
  </r>
  <r>
    <n v="0"/>
    <x v="0"/>
    <x v="0"/>
    <x v="714"/>
    <n v="316130"/>
    <x v="6"/>
    <x v="2"/>
    <x v="4"/>
    <x v="0"/>
  </r>
  <r>
    <n v="0"/>
    <x v="0"/>
    <x v="0"/>
    <x v="715"/>
    <n v="316140"/>
    <x v="6"/>
    <x v="2"/>
    <x v="9"/>
    <x v="0"/>
  </r>
  <r>
    <n v="0"/>
    <x v="0"/>
    <x v="0"/>
    <x v="716"/>
    <n v="316150"/>
    <x v="6"/>
    <x v="2"/>
    <x v="9"/>
    <x v="0"/>
  </r>
  <r>
    <n v="0"/>
    <x v="0"/>
    <x v="0"/>
    <x v="717"/>
    <n v="316160"/>
    <x v="6"/>
    <x v="2"/>
    <x v="7"/>
    <x v="0"/>
  </r>
  <r>
    <n v="0"/>
    <x v="0"/>
    <x v="0"/>
    <x v="718"/>
    <n v="316165"/>
    <x v="6"/>
    <x v="2"/>
    <x v="7"/>
    <x v="0"/>
  </r>
  <r>
    <n v="1"/>
    <x v="0"/>
    <x v="0"/>
    <x v="719"/>
    <n v="316170"/>
    <x v="6"/>
    <x v="2"/>
    <x v="0"/>
    <x v="0"/>
  </r>
  <r>
    <n v="3"/>
    <x v="0"/>
    <x v="0"/>
    <x v="720"/>
    <n v="316180"/>
    <x v="6"/>
    <x v="2"/>
    <x v="1"/>
    <x v="0"/>
  </r>
  <r>
    <n v="1"/>
    <x v="0"/>
    <x v="0"/>
    <x v="721"/>
    <n v="316190"/>
    <x v="6"/>
    <x v="2"/>
    <x v="2"/>
    <x v="0"/>
  </r>
  <r>
    <n v="0"/>
    <x v="0"/>
    <x v="0"/>
    <x v="722"/>
    <n v="312550"/>
    <x v="6"/>
    <x v="2"/>
    <x v="3"/>
    <x v="0"/>
  </r>
  <r>
    <n v="0"/>
    <x v="0"/>
    <x v="0"/>
    <x v="723"/>
    <n v="316200"/>
    <x v="6"/>
    <x v="2"/>
    <x v="8"/>
    <x v="0"/>
  </r>
  <r>
    <n v="3"/>
    <x v="0"/>
    <x v="0"/>
    <x v="724"/>
    <n v="316210"/>
    <x v="6"/>
    <x v="2"/>
    <x v="0"/>
    <x v="0"/>
  </r>
  <r>
    <n v="0"/>
    <x v="0"/>
    <x v="0"/>
    <x v="725"/>
    <n v="316220"/>
    <x v="6"/>
    <x v="2"/>
    <x v="10"/>
    <x v="0"/>
  </r>
  <r>
    <n v="0"/>
    <x v="0"/>
    <x v="0"/>
    <x v="726"/>
    <n v="316225"/>
    <x v="6"/>
    <x v="2"/>
    <x v="16"/>
    <x v="0"/>
  </r>
  <r>
    <n v="0"/>
    <x v="0"/>
    <x v="0"/>
    <x v="727"/>
    <n v="316230"/>
    <x v="6"/>
    <x v="2"/>
    <x v="8"/>
    <x v="0"/>
  </r>
  <r>
    <n v="2"/>
    <x v="0"/>
    <x v="0"/>
    <x v="728"/>
    <n v="316240"/>
    <x v="6"/>
    <x v="2"/>
    <x v="16"/>
    <x v="0"/>
  </r>
  <r>
    <n v="0"/>
    <x v="0"/>
    <x v="0"/>
    <x v="729"/>
    <n v="316245"/>
    <x v="6"/>
    <x v="2"/>
    <x v="16"/>
    <x v="0"/>
  </r>
  <r>
    <n v="2"/>
    <x v="0"/>
    <x v="0"/>
    <x v="730"/>
    <n v="316250"/>
    <x v="6"/>
    <x v="2"/>
    <x v="11"/>
    <x v="0"/>
  </r>
  <r>
    <n v="1"/>
    <x v="0"/>
    <x v="0"/>
    <x v="731"/>
    <n v="316255"/>
    <x v="6"/>
    <x v="2"/>
    <x v="2"/>
    <x v="0"/>
  </r>
  <r>
    <n v="0"/>
    <x v="0"/>
    <x v="0"/>
    <x v="732"/>
    <n v="316257"/>
    <x v="6"/>
    <x v="2"/>
    <x v="7"/>
    <x v="0"/>
  </r>
  <r>
    <n v="1"/>
    <x v="0"/>
    <x v="0"/>
    <x v="733"/>
    <n v="316260"/>
    <x v="6"/>
    <x v="2"/>
    <x v="2"/>
    <x v="0"/>
  </r>
  <r>
    <n v="0"/>
    <x v="0"/>
    <x v="0"/>
    <x v="734"/>
    <n v="316265"/>
    <x v="6"/>
    <x v="2"/>
    <x v="16"/>
    <x v="0"/>
  </r>
  <r>
    <n v="1"/>
    <x v="0"/>
    <x v="0"/>
    <x v="735"/>
    <n v="316270"/>
    <x v="6"/>
    <x v="2"/>
    <x v="16"/>
    <x v="0"/>
  </r>
  <r>
    <n v="0"/>
    <x v="0"/>
    <x v="0"/>
    <x v="736"/>
    <n v="316280"/>
    <x v="6"/>
    <x v="2"/>
    <x v="7"/>
    <x v="0"/>
  </r>
  <r>
    <n v="4"/>
    <x v="0"/>
    <x v="0"/>
    <x v="737"/>
    <n v="316290"/>
    <x v="6"/>
    <x v="2"/>
    <x v="9"/>
    <x v="0"/>
  </r>
  <r>
    <n v="2"/>
    <x v="0"/>
    <x v="0"/>
    <x v="738"/>
    <n v="316292"/>
    <x v="6"/>
    <x v="2"/>
    <x v="17"/>
    <x v="1"/>
  </r>
  <r>
    <n v="0"/>
    <x v="0"/>
    <x v="0"/>
    <x v="739"/>
    <n v="316294"/>
    <x v="6"/>
    <x v="2"/>
    <x v="10"/>
    <x v="0"/>
  </r>
  <r>
    <n v="2"/>
    <x v="0"/>
    <x v="0"/>
    <x v="740"/>
    <n v="316295"/>
    <x v="6"/>
    <x v="2"/>
    <x v="18"/>
    <x v="1"/>
  </r>
  <r>
    <n v="0"/>
    <x v="0"/>
    <x v="0"/>
    <x v="741"/>
    <n v="316300"/>
    <x v="6"/>
    <x v="2"/>
    <x v="7"/>
    <x v="0"/>
  </r>
  <r>
    <n v="1"/>
    <x v="0"/>
    <x v="0"/>
    <x v="742"/>
    <n v="316310"/>
    <x v="6"/>
    <x v="2"/>
    <x v="1"/>
    <x v="0"/>
  </r>
  <r>
    <n v="0"/>
    <x v="0"/>
    <x v="0"/>
    <x v="743"/>
    <n v="316320"/>
    <x v="6"/>
    <x v="2"/>
    <x v="8"/>
    <x v="0"/>
  </r>
  <r>
    <n v="0"/>
    <x v="0"/>
    <x v="0"/>
    <x v="744"/>
    <n v="316330"/>
    <x v="6"/>
    <x v="2"/>
    <x v="6"/>
    <x v="0"/>
  </r>
  <r>
    <n v="0"/>
    <x v="0"/>
    <x v="0"/>
    <x v="745"/>
    <n v="316340"/>
    <x v="6"/>
    <x v="2"/>
    <x v="2"/>
    <x v="0"/>
  </r>
  <r>
    <n v="0"/>
    <x v="0"/>
    <x v="0"/>
    <x v="746"/>
    <n v="316350"/>
    <x v="6"/>
    <x v="2"/>
    <x v="7"/>
    <x v="0"/>
  </r>
  <r>
    <n v="0"/>
    <x v="0"/>
    <x v="0"/>
    <x v="747"/>
    <n v="316360"/>
    <x v="6"/>
    <x v="2"/>
    <x v="2"/>
    <x v="0"/>
  </r>
  <r>
    <n v="0"/>
    <x v="0"/>
    <x v="0"/>
    <x v="748"/>
    <n v="316370"/>
    <x v="6"/>
    <x v="2"/>
    <x v="8"/>
    <x v="0"/>
  </r>
  <r>
    <n v="0"/>
    <x v="0"/>
    <x v="0"/>
    <x v="749"/>
    <n v="316380"/>
    <x v="6"/>
    <x v="2"/>
    <x v="9"/>
    <x v="0"/>
  </r>
  <r>
    <n v="1"/>
    <x v="0"/>
    <x v="0"/>
    <x v="750"/>
    <n v="316390"/>
    <x v="6"/>
    <x v="2"/>
    <x v="10"/>
    <x v="0"/>
  </r>
  <r>
    <n v="0"/>
    <x v="0"/>
    <x v="0"/>
    <x v="751"/>
    <n v="316410"/>
    <x v="6"/>
    <x v="2"/>
    <x v="7"/>
    <x v="0"/>
  </r>
  <r>
    <n v="1"/>
    <x v="0"/>
    <x v="0"/>
    <x v="752"/>
    <n v="316400"/>
    <x v="6"/>
    <x v="2"/>
    <x v="2"/>
    <x v="0"/>
  </r>
  <r>
    <n v="0"/>
    <x v="0"/>
    <x v="0"/>
    <x v="753"/>
    <n v="316420"/>
    <x v="6"/>
    <x v="2"/>
    <x v="3"/>
    <x v="0"/>
  </r>
  <r>
    <n v="0"/>
    <x v="0"/>
    <x v="0"/>
    <x v="754"/>
    <n v="316430"/>
    <x v="6"/>
    <x v="2"/>
    <x v="10"/>
    <x v="0"/>
  </r>
  <r>
    <n v="1"/>
    <x v="0"/>
    <x v="0"/>
    <x v="755"/>
    <n v="316440"/>
    <x v="6"/>
    <x v="2"/>
    <x v="8"/>
    <x v="0"/>
  </r>
  <r>
    <n v="0"/>
    <x v="0"/>
    <x v="0"/>
    <x v="756"/>
    <n v="316443"/>
    <x v="6"/>
    <x v="2"/>
    <x v="9"/>
    <x v="0"/>
  </r>
  <r>
    <n v="1"/>
    <x v="0"/>
    <x v="0"/>
    <x v="757"/>
    <n v="316447"/>
    <x v="6"/>
    <x v="2"/>
    <x v="2"/>
    <x v="0"/>
  </r>
  <r>
    <n v="0"/>
    <x v="0"/>
    <x v="0"/>
    <x v="758"/>
    <n v="316450"/>
    <x v="6"/>
    <x v="2"/>
    <x v="7"/>
    <x v="0"/>
  </r>
  <r>
    <n v="0"/>
    <x v="0"/>
    <x v="0"/>
    <x v="759"/>
    <n v="316460"/>
    <x v="6"/>
    <x v="2"/>
    <x v="1"/>
    <x v="0"/>
  </r>
  <r>
    <n v="10"/>
    <x v="0"/>
    <x v="0"/>
    <x v="760"/>
    <n v="316470"/>
    <x v="6"/>
    <x v="2"/>
    <x v="10"/>
    <x v="0"/>
  </r>
  <r>
    <n v="0"/>
    <x v="0"/>
    <x v="0"/>
    <x v="761"/>
    <n v="316480"/>
    <x v="6"/>
    <x v="2"/>
    <x v="3"/>
    <x v="0"/>
  </r>
  <r>
    <n v="0"/>
    <x v="0"/>
    <x v="0"/>
    <x v="762"/>
    <n v="316490"/>
    <x v="6"/>
    <x v="2"/>
    <x v="8"/>
    <x v="0"/>
  </r>
  <r>
    <n v="0"/>
    <x v="0"/>
    <x v="0"/>
    <x v="763"/>
    <n v="316520"/>
    <x v="6"/>
    <x v="2"/>
    <x v="5"/>
    <x v="0"/>
  </r>
  <r>
    <n v="0"/>
    <x v="0"/>
    <x v="0"/>
    <x v="764"/>
    <n v="316500"/>
    <x v="6"/>
    <x v="2"/>
    <x v="11"/>
    <x v="0"/>
  </r>
  <r>
    <n v="2"/>
    <x v="0"/>
    <x v="0"/>
    <x v="765"/>
    <n v="316510"/>
    <x v="6"/>
    <x v="2"/>
    <x v="10"/>
    <x v="0"/>
  </r>
  <r>
    <n v="0"/>
    <x v="0"/>
    <x v="0"/>
    <x v="766"/>
    <n v="316530"/>
    <x v="6"/>
    <x v="2"/>
    <x v="11"/>
    <x v="0"/>
  </r>
  <r>
    <n v="0"/>
    <x v="0"/>
    <x v="0"/>
    <x v="767"/>
    <n v="316540"/>
    <x v="6"/>
    <x v="2"/>
    <x v="8"/>
    <x v="0"/>
  </r>
  <r>
    <n v="0"/>
    <x v="0"/>
    <x v="0"/>
    <x v="768"/>
    <n v="316550"/>
    <x v="6"/>
    <x v="2"/>
    <x v="7"/>
    <x v="0"/>
  </r>
  <r>
    <n v="0"/>
    <x v="0"/>
    <x v="0"/>
    <x v="769"/>
    <n v="316553"/>
    <x v="6"/>
    <x v="2"/>
    <x v="17"/>
    <x v="1"/>
  </r>
  <r>
    <n v="0"/>
    <x v="0"/>
    <x v="0"/>
    <x v="770"/>
    <n v="316556"/>
    <x v="6"/>
    <x v="2"/>
    <x v="2"/>
    <x v="0"/>
  </r>
  <r>
    <n v="0"/>
    <x v="0"/>
    <x v="0"/>
    <x v="771"/>
    <n v="316557"/>
    <x v="6"/>
    <x v="2"/>
    <x v="8"/>
    <x v="0"/>
  </r>
  <r>
    <n v="0"/>
    <x v="0"/>
    <x v="0"/>
    <x v="772"/>
    <n v="316560"/>
    <x v="6"/>
    <x v="2"/>
    <x v="9"/>
    <x v="0"/>
  </r>
  <r>
    <n v="1"/>
    <x v="0"/>
    <x v="0"/>
    <x v="773"/>
    <n v="316570"/>
    <x v="6"/>
    <x v="2"/>
    <x v="9"/>
    <x v="0"/>
  </r>
  <r>
    <n v="0"/>
    <x v="0"/>
    <x v="0"/>
    <x v="774"/>
    <n v="316580"/>
    <x v="6"/>
    <x v="2"/>
    <x v="8"/>
    <x v="0"/>
  </r>
  <r>
    <n v="0"/>
    <x v="0"/>
    <x v="0"/>
    <x v="775"/>
    <n v="316590"/>
    <x v="6"/>
    <x v="2"/>
    <x v="3"/>
    <x v="0"/>
  </r>
  <r>
    <n v="0"/>
    <x v="0"/>
    <x v="0"/>
    <x v="776"/>
    <n v="316600"/>
    <x v="6"/>
    <x v="2"/>
    <x v="11"/>
    <x v="0"/>
  </r>
  <r>
    <n v="0"/>
    <x v="0"/>
    <x v="0"/>
    <x v="777"/>
    <n v="316610"/>
    <x v="6"/>
    <x v="2"/>
    <x v="7"/>
    <x v="0"/>
  </r>
  <r>
    <n v="1"/>
    <x v="0"/>
    <x v="0"/>
    <x v="778"/>
    <n v="316620"/>
    <x v="6"/>
    <x v="2"/>
    <x v="11"/>
    <x v="0"/>
  </r>
  <r>
    <n v="0"/>
    <x v="0"/>
    <x v="0"/>
    <x v="779"/>
    <n v="316630"/>
    <x v="6"/>
    <x v="2"/>
    <x v="2"/>
    <x v="0"/>
  </r>
  <r>
    <n v="0"/>
    <x v="0"/>
    <x v="0"/>
    <x v="780"/>
    <n v="316640"/>
    <x v="6"/>
    <x v="2"/>
    <x v="8"/>
    <x v="0"/>
  </r>
  <r>
    <n v="0"/>
    <x v="0"/>
    <x v="0"/>
    <x v="781"/>
    <n v="316650"/>
    <x v="6"/>
    <x v="2"/>
    <x v="3"/>
    <x v="0"/>
  </r>
  <r>
    <n v="0"/>
    <x v="0"/>
    <x v="0"/>
    <x v="782"/>
    <n v="316660"/>
    <x v="6"/>
    <x v="2"/>
    <x v="1"/>
    <x v="0"/>
  </r>
  <r>
    <n v="1"/>
    <x v="0"/>
    <x v="0"/>
    <x v="783"/>
    <n v="316680"/>
    <x v="6"/>
    <x v="2"/>
    <x v="0"/>
    <x v="0"/>
  </r>
  <r>
    <n v="1"/>
    <x v="0"/>
    <x v="0"/>
    <x v="784"/>
    <n v="316670"/>
    <x v="6"/>
    <x v="2"/>
    <x v="6"/>
    <x v="0"/>
  </r>
  <r>
    <n v="2"/>
    <x v="0"/>
    <x v="0"/>
    <x v="785"/>
    <n v="316690"/>
    <x v="6"/>
    <x v="2"/>
    <x v="10"/>
    <x v="0"/>
  </r>
  <r>
    <n v="0"/>
    <x v="0"/>
    <x v="0"/>
    <x v="786"/>
    <n v="316695"/>
    <x v="6"/>
    <x v="2"/>
    <x v="16"/>
    <x v="0"/>
  </r>
  <r>
    <n v="0"/>
    <x v="0"/>
    <x v="0"/>
    <x v="787"/>
    <n v="316700"/>
    <x v="6"/>
    <x v="2"/>
    <x v="8"/>
    <x v="0"/>
  </r>
  <r>
    <n v="0"/>
    <x v="0"/>
    <x v="0"/>
    <x v="788"/>
    <n v="316710"/>
    <x v="6"/>
    <x v="2"/>
    <x v="3"/>
    <x v="0"/>
  </r>
  <r>
    <n v="33"/>
    <x v="0"/>
    <x v="0"/>
    <x v="789"/>
    <n v="316720"/>
    <x v="6"/>
    <x v="2"/>
    <x v="12"/>
    <x v="0"/>
  </r>
  <r>
    <n v="1"/>
    <x v="0"/>
    <x v="0"/>
    <x v="790"/>
    <n v="316555"/>
    <x v="6"/>
    <x v="2"/>
    <x v="6"/>
    <x v="0"/>
  </r>
  <r>
    <n v="0"/>
    <x v="0"/>
    <x v="0"/>
    <x v="791"/>
    <n v="316730"/>
    <x v="6"/>
    <x v="2"/>
    <x v="9"/>
    <x v="0"/>
  </r>
  <r>
    <n v="0"/>
    <x v="0"/>
    <x v="0"/>
    <x v="792"/>
    <n v="316740"/>
    <x v="6"/>
    <x v="2"/>
    <x v="8"/>
    <x v="0"/>
  </r>
  <r>
    <n v="0"/>
    <x v="0"/>
    <x v="0"/>
    <x v="793"/>
    <n v="316750"/>
    <x v="6"/>
    <x v="2"/>
    <x v="9"/>
    <x v="0"/>
  </r>
  <r>
    <n v="1"/>
    <x v="0"/>
    <x v="0"/>
    <x v="794"/>
    <n v="316760"/>
    <x v="6"/>
    <x v="2"/>
    <x v="2"/>
    <x v="0"/>
  </r>
  <r>
    <n v="0"/>
    <x v="0"/>
    <x v="0"/>
    <x v="795"/>
    <n v="316770"/>
    <x v="6"/>
    <x v="2"/>
    <x v="7"/>
    <x v="0"/>
  </r>
  <r>
    <n v="1"/>
    <x v="0"/>
    <x v="0"/>
    <x v="796"/>
    <n v="316780"/>
    <x v="6"/>
    <x v="2"/>
    <x v="8"/>
    <x v="0"/>
  </r>
  <r>
    <n v="0"/>
    <x v="0"/>
    <x v="0"/>
    <x v="797"/>
    <n v="316790"/>
    <x v="6"/>
    <x v="2"/>
    <x v="9"/>
    <x v="0"/>
  </r>
  <r>
    <n v="9"/>
    <x v="0"/>
    <x v="0"/>
    <x v="798"/>
    <n v="316800"/>
    <x v="6"/>
    <x v="2"/>
    <x v="16"/>
    <x v="0"/>
  </r>
  <r>
    <n v="0"/>
    <x v="0"/>
    <x v="0"/>
    <x v="799"/>
    <n v="316805"/>
    <x v="6"/>
    <x v="2"/>
    <x v="2"/>
    <x v="0"/>
  </r>
  <r>
    <n v="0"/>
    <x v="0"/>
    <x v="0"/>
    <x v="800"/>
    <n v="316810"/>
    <x v="6"/>
    <x v="2"/>
    <x v="4"/>
    <x v="0"/>
  </r>
  <r>
    <n v="0"/>
    <x v="0"/>
    <x v="0"/>
    <x v="801"/>
    <n v="316820"/>
    <x v="6"/>
    <x v="2"/>
    <x v="1"/>
    <x v="0"/>
  </r>
  <r>
    <n v="0"/>
    <x v="0"/>
    <x v="0"/>
    <x v="802"/>
    <n v="316830"/>
    <x v="6"/>
    <x v="2"/>
    <x v="18"/>
    <x v="1"/>
  </r>
  <r>
    <n v="0"/>
    <x v="0"/>
    <x v="0"/>
    <x v="803"/>
    <n v="316840"/>
    <x v="6"/>
    <x v="2"/>
    <x v="7"/>
    <x v="0"/>
  </r>
  <r>
    <n v="0"/>
    <x v="0"/>
    <x v="0"/>
    <x v="804"/>
    <n v="316850"/>
    <x v="6"/>
    <x v="2"/>
    <x v="9"/>
    <x v="0"/>
  </r>
  <r>
    <n v="7"/>
    <x v="0"/>
    <x v="0"/>
    <x v="805"/>
    <n v="316860"/>
    <x v="6"/>
    <x v="2"/>
    <x v="6"/>
    <x v="0"/>
  </r>
  <r>
    <n v="5"/>
    <x v="0"/>
    <x v="0"/>
    <x v="806"/>
    <n v="316870"/>
    <x v="6"/>
    <x v="2"/>
    <x v="2"/>
    <x v="0"/>
  </r>
  <r>
    <n v="0"/>
    <x v="0"/>
    <x v="0"/>
    <x v="807"/>
    <n v="316880"/>
    <x v="6"/>
    <x v="2"/>
    <x v="11"/>
    <x v="0"/>
  </r>
  <r>
    <n v="0"/>
    <x v="0"/>
    <x v="0"/>
    <x v="808"/>
    <n v="316890"/>
    <x v="6"/>
    <x v="2"/>
    <x v="0"/>
    <x v="0"/>
  </r>
  <r>
    <n v="0"/>
    <x v="0"/>
    <x v="0"/>
    <x v="809"/>
    <n v="316900"/>
    <x v="6"/>
    <x v="2"/>
    <x v="9"/>
    <x v="0"/>
  </r>
  <r>
    <n v="0"/>
    <x v="0"/>
    <x v="0"/>
    <x v="810"/>
    <n v="316905"/>
    <x v="6"/>
    <x v="2"/>
    <x v="8"/>
    <x v="0"/>
  </r>
  <r>
    <n v="0"/>
    <x v="0"/>
    <x v="0"/>
    <x v="811"/>
    <n v="316910"/>
    <x v="6"/>
    <x v="2"/>
    <x v="8"/>
    <x v="0"/>
  </r>
  <r>
    <n v="0"/>
    <x v="0"/>
    <x v="0"/>
    <x v="812"/>
    <n v="316920"/>
    <x v="6"/>
    <x v="2"/>
    <x v="9"/>
    <x v="0"/>
  </r>
  <r>
    <n v="2"/>
    <x v="0"/>
    <x v="0"/>
    <x v="813"/>
    <n v="316930"/>
    <x v="6"/>
    <x v="2"/>
    <x v="5"/>
    <x v="0"/>
  </r>
  <r>
    <n v="0"/>
    <x v="0"/>
    <x v="0"/>
    <x v="814"/>
    <n v="316935"/>
    <x v="6"/>
    <x v="2"/>
    <x v="3"/>
    <x v="0"/>
  </r>
  <r>
    <n v="1"/>
    <x v="0"/>
    <x v="0"/>
    <x v="815"/>
    <n v="316940"/>
    <x v="6"/>
    <x v="2"/>
    <x v="5"/>
    <x v="0"/>
  </r>
  <r>
    <n v="0"/>
    <x v="0"/>
    <x v="0"/>
    <x v="816"/>
    <n v="316950"/>
    <x v="6"/>
    <x v="2"/>
    <x v="7"/>
    <x v="0"/>
  </r>
  <r>
    <n v="4"/>
    <x v="0"/>
    <x v="0"/>
    <x v="817"/>
    <n v="316960"/>
    <x v="6"/>
    <x v="2"/>
    <x v="13"/>
    <x v="0"/>
  </r>
  <r>
    <n v="2"/>
    <x v="0"/>
    <x v="0"/>
    <x v="818"/>
    <n v="316970"/>
    <x v="6"/>
    <x v="2"/>
    <x v="3"/>
    <x v="0"/>
  </r>
  <r>
    <n v="1"/>
    <x v="0"/>
    <x v="0"/>
    <x v="819"/>
    <n v="316980"/>
    <x v="6"/>
    <x v="2"/>
    <x v="8"/>
    <x v="0"/>
  </r>
  <r>
    <n v="14"/>
    <x v="0"/>
    <x v="0"/>
    <x v="820"/>
    <n v="316990"/>
    <x v="6"/>
    <x v="2"/>
    <x v="9"/>
    <x v="0"/>
  </r>
  <r>
    <n v="0"/>
    <x v="0"/>
    <x v="0"/>
    <x v="821"/>
    <n v="317000"/>
    <x v="6"/>
    <x v="2"/>
    <x v="16"/>
    <x v="0"/>
  </r>
  <r>
    <n v="0"/>
    <x v="0"/>
    <x v="0"/>
    <x v="822"/>
    <n v="317005"/>
    <x v="6"/>
    <x v="2"/>
    <x v="2"/>
    <x v="0"/>
  </r>
  <r>
    <n v="143"/>
    <x v="0"/>
    <x v="0"/>
    <x v="823"/>
    <n v="317010"/>
    <x v="6"/>
    <x v="2"/>
    <x v="4"/>
    <x v="0"/>
  </r>
  <r>
    <n v="164"/>
    <x v="0"/>
    <x v="0"/>
    <x v="824"/>
    <n v="317020"/>
    <x v="6"/>
    <x v="2"/>
    <x v="13"/>
    <x v="0"/>
  </r>
  <r>
    <n v="0"/>
    <x v="0"/>
    <x v="0"/>
    <x v="825"/>
    <n v="317030"/>
    <x v="6"/>
    <x v="2"/>
    <x v="6"/>
    <x v="0"/>
  </r>
  <r>
    <n v="4"/>
    <x v="0"/>
    <x v="0"/>
    <x v="826"/>
    <n v="317040"/>
    <x v="6"/>
    <x v="2"/>
    <x v="14"/>
    <x v="0"/>
  </r>
  <r>
    <n v="0"/>
    <x v="0"/>
    <x v="0"/>
    <x v="827"/>
    <n v="317043"/>
    <x v="6"/>
    <x v="2"/>
    <x v="4"/>
    <x v="0"/>
  </r>
  <r>
    <n v="0"/>
    <x v="0"/>
    <x v="0"/>
    <x v="828"/>
    <n v="317047"/>
    <x v="6"/>
    <x v="2"/>
    <x v="14"/>
    <x v="0"/>
  </r>
  <r>
    <n v="0"/>
    <x v="0"/>
    <x v="0"/>
    <x v="829"/>
    <n v="317050"/>
    <x v="6"/>
    <x v="2"/>
    <x v="2"/>
    <x v="0"/>
  </r>
  <r>
    <n v="0"/>
    <x v="0"/>
    <x v="0"/>
    <x v="830"/>
    <n v="317052"/>
    <x v="6"/>
    <x v="2"/>
    <x v="14"/>
    <x v="0"/>
  </r>
  <r>
    <n v="1"/>
    <x v="0"/>
    <x v="0"/>
    <x v="831"/>
    <n v="317057"/>
    <x v="6"/>
    <x v="2"/>
    <x v="2"/>
    <x v="0"/>
  </r>
  <r>
    <n v="0"/>
    <x v="0"/>
    <x v="0"/>
    <x v="832"/>
    <n v="317060"/>
    <x v="6"/>
    <x v="2"/>
    <x v="10"/>
    <x v="0"/>
  </r>
  <r>
    <n v="1"/>
    <x v="0"/>
    <x v="0"/>
    <x v="833"/>
    <n v="317065"/>
    <x v="6"/>
    <x v="2"/>
    <x v="16"/>
    <x v="0"/>
  </r>
  <r>
    <n v="14"/>
    <x v="0"/>
    <x v="0"/>
    <x v="834"/>
    <n v="317070"/>
    <x v="6"/>
    <x v="2"/>
    <x v="5"/>
    <x v="0"/>
  </r>
  <r>
    <n v="0"/>
    <x v="0"/>
    <x v="0"/>
    <x v="835"/>
    <n v="317075"/>
    <x v="6"/>
    <x v="2"/>
    <x v="0"/>
    <x v="0"/>
  </r>
  <r>
    <n v="0"/>
    <x v="0"/>
    <x v="0"/>
    <x v="836"/>
    <n v="317080"/>
    <x v="6"/>
    <x v="2"/>
    <x v="3"/>
    <x v="0"/>
  </r>
  <r>
    <n v="0"/>
    <x v="0"/>
    <x v="0"/>
    <x v="837"/>
    <n v="317090"/>
    <x v="6"/>
    <x v="2"/>
    <x v="16"/>
    <x v="0"/>
  </r>
  <r>
    <n v="0"/>
    <x v="0"/>
    <x v="0"/>
    <x v="838"/>
    <n v="317100"/>
    <x v="6"/>
    <x v="2"/>
    <x v="14"/>
    <x v="0"/>
  </r>
  <r>
    <n v="0"/>
    <x v="0"/>
    <x v="0"/>
    <x v="839"/>
    <n v="317103"/>
    <x v="6"/>
    <x v="2"/>
    <x v="16"/>
    <x v="0"/>
  </r>
  <r>
    <n v="0"/>
    <x v="0"/>
    <x v="0"/>
    <x v="840"/>
    <n v="317107"/>
    <x v="6"/>
    <x v="2"/>
    <x v="3"/>
    <x v="0"/>
  </r>
  <r>
    <n v="0"/>
    <x v="0"/>
    <x v="0"/>
    <x v="841"/>
    <n v="317110"/>
    <x v="6"/>
    <x v="2"/>
    <x v="4"/>
    <x v="0"/>
  </r>
  <r>
    <n v="0"/>
    <x v="0"/>
    <x v="0"/>
    <x v="842"/>
    <n v="317115"/>
    <x v="6"/>
    <x v="2"/>
    <x v="2"/>
    <x v="0"/>
  </r>
  <r>
    <n v="3"/>
    <x v="0"/>
    <x v="0"/>
    <x v="843"/>
    <n v="317120"/>
    <x v="6"/>
    <x v="2"/>
    <x v="18"/>
    <x v="1"/>
  </r>
  <r>
    <n v="14"/>
    <x v="0"/>
    <x v="0"/>
    <x v="844"/>
    <n v="317130"/>
    <x v="6"/>
    <x v="2"/>
    <x v="9"/>
    <x v="0"/>
  </r>
  <r>
    <n v="0"/>
    <x v="0"/>
    <x v="0"/>
    <x v="845"/>
    <n v="317140"/>
    <x v="6"/>
    <x v="2"/>
    <x v="9"/>
    <x v="0"/>
  </r>
  <r>
    <n v="0"/>
    <x v="0"/>
    <x v="0"/>
    <x v="846"/>
    <n v="317160"/>
    <x v="6"/>
    <x v="2"/>
    <x v="6"/>
    <x v="0"/>
  </r>
  <r>
    <n v="1"/>
    <x v="0"/>
    <x v="0"/>
    <x v="847"/>
    <n v="317170"/>
    <x v="6"/>
    <x v="2"/>
    <x v="8"/>
    <x v="0"/>
  </r>
  <r>
    <n v="2"/>
    <x v="0"/>
    <x v="0"/>
    <x v="848"/>
    <n v="317180"/>
    <x v="6"/>
    <x v="2"/>
    <x v="7"/>
    <x v="0"/>
  </r>
  <r>
    <n v="0"/>
    <x v="0"/>
    <x v="0"/>
    <x v="849"/>
    <n v="317190"/>
    <x v="6"/>
    <x v="2"/>
    <x v="7"/>
    <x v="0"/>
  </r>
  <r>
    <n v="6"/>
    <x v="0"/>
    <x v="0"/>
    <x v="850"/>
    <n v="317200"/>
    <x v="6"/>
    <x v="2"/>
    <x v="9"/>
    <x v="0"/>
  </r>
  <r>
    <n v="0"/>
    <x v="0"/>
    <x v="0"/>
    <x v="851"/>
    <n v="317210"/>
    <x v="6"/>
    <x v="2"/>
    <x v="9"/>
    <x v="0"/>
  </r>
  <r>
    <n v="0"/>
    <x v="0"/>
    <x v="0"/>
    <x v="852"/>
    <n v="317220"/>
    <x v="6"/>
    <x v="2"/>
    <x v="8"/>
    <x v="0"/>
  </r>
  <r>
    <n v="2"/>
    <x v="0"/>
    <x v="0"/>
    <x v="0"/>
    <n v="310010"/>
    <x v="7"/>
    <x v="2"/>
    <x v="0"/>
    <x v="0"/>
  </r>
  <r>
    <n v="1"/>
    <x v="0"/>
    <x v="0"/>
    <x v="1"/>
    <n v="310020"/>
    <x v="7"/>
    <x v="2"/>
    <x v="1"/>
    <x v="0"/>
  </r>
  <r>
    <n v="1"/>
    <x v="0"/>
    <x v="0"/>
    <x v="2"/>
    <n v="310030"/>
    <x v="7"/>
    <x v="2"/>
    <x v="2"/>
    <x v="0"/>
  </r>
  <r>
    <n v="0"/>
    <x v="0"/>
    <x v="0"/>
    <x v="3"/>
    <n v="310040"/>
    <x v="7"/>
    <x v="2"/>
    <x v="2"/>
    <x v="0"/>
  </r>
  <r>
    <n v="0"/>
    <x v="0"/>
    <x v="0"/>
    <x v="4"/>
    <n v="310050"/>
    <x v="7"/>
    <x v="2"/>
    <x v="2"/>
    <x v="0"/>
  </r>
  <r>
    <n v="0"/>
    <x v="0"/>
    <x v="0"/>
    <x v="5"/>
    <n v="310060"/>
    <x v="7"/>
    <x v="2"/>
    <x v="3"/>
    <x v="0"/>
  </r>
  <r>
    <n v="1"/>
    <x v="0"/>
    <x v="0"/>
    <x v="6"/>
    <n v="310070"/>
    <x v="7"/>
    <x v="2"/>
    <x v="4"/>
    <x v="0"/>
  </r>
  <r>
    <n v="0"/>
    <x v="0"/>
    <x v="0"/>
    <x v="7"/>
    <n v="310080"/>
    <x v="7"/>
    <x v="2"/>
    <x v="5"/>
    <x v="0"/>
  </r>
  <r>
    <n v="2"/>
    <x v="0"/>
    <x v="0"/>
    <x v="8"/>
    <n v="310090"/>
    <x v="7"/>
    <x v="2"/>
    <x v="6"/>
    <x v="0"/>
  </r>
  <r>
    <n v="1"/>
    <x v="0"/>
    <x v="0"/>
    <x v="9"/>
    <n v="310100"/>
    <x v="7"/>
    <x v="2"/>
    <x v="6"/>
    <x v="0"/>
  </r>
  <r>
    <n v="0"/>
    <x v="0"/>
    <x v="0"/>
    <x v="10"/>
    <n v="310110"/>
    <x v="7"/>
    <x v="2"/>
    <x v="7"/>
    <x v="0"/>
  </r>
  <r>
    <n v="0"/>
    <x v="0"/>
    <x v="0"/>
    <x v="11"/>
    <n v="310120"/>
    <x v="7"/>
    <x v="2"/>
    <x v="8"/>
    <x v="0"/>
  </r>
  <r>
    <n v="0"/>
    <x v="0"/>
    <x v="0"/>
    <x v="12"/>
    <n v="310130"/>
    <x v="7"/>
    <x v="2"/>
    <x v="8"/>
    <x v="0"/>
  </r>
  <r>
    <n v="0"/>
    <x v="0"/>
    <x v="0"/>
    <x v="13"/>
    <n v="310140"/>
    <x v="7"/>
    <x v="2"/>
    <x v="8"/>
    <x v="0"/>
  </r>
  <r>
    <n v="1"/>
    <x v="0"/>
    <x v="0"/>
    <x v="14"/>
    <n v="310150"/>
    <x v="7"/>
    <x v="2"/>
    <x v="9"/>
    <x v="0"/>
  </r>
  <r>
    <n v="27"/>
    <x v="0"/>
    <x v="0"/>
    <x v="15"/>
    <n v="310160"/>
    <x v="7"/>
    <x v="2"/>
    <x v="10"/>
    <x v="0"/>
  </r>
  <r>
    <n v="0"/>
    <x v="0"/>
    <x v="0"/>
    <x v="16"/>
    <n v="310163"/>
    <x v="7"/>
    <x v="2"/>
    <x v="11"/>
    <x v="0"/>
  </r>
  <r>
    <n v="2"/>
    <x v="0"/>
    <x v="0"/>
    <x v="17"/>
    <n v="310170"/>
    <x v="7"/>
    <x v="2"/>
    <x v="6"/>
    <x v="0"/>
  </r>
  <r>
    <n v="1"/>
    <x v="0"/>
    <x v="0"/>
    <x v="18"/>
    <n v="310180"/>
    <x v="7"/>
    <x v="2"/>
    <x v="7"/>
    <x v="0"/>
  </r>
  <r>
    <n v="0"/>
    <x v="0"/>
    <x v="0"/>
    <x v="19"/>
    <n v="310190"/>
    <x v="7"/>
    <x v="2"/>
    <x v="10"/>
    <x v="0"/>
  </r>
  <r>
    <n v="2"/>
    <x v="0"/>
    <x v="0"/>
    <x v="20"/>
    <n v="310200"/>
    <x v="7"/>
    <x v="2"/>
    <x v="10"/>
    <x v="0"/>
  </r>
  <r>
    <n v="0"/>
    <x v="0"/>
    <x v="0"/>
    <x v="21"/>
    <n v="310205"/>
    <x v="7"/>
    <x v="2"/>
    <x v="2"/>
    <x v="0"/>
  </r>
  <r>
    <n v="0"/>
    <x v="0"/>
    <x v="0"/>
    <x v="22"/>
    <n v="315350"/>
    <x v="7"/>
    <x v="2"/>
    <x v="2"/>
    <x v="0"/>
  </r>
  <r>
    <n v="1"/>
    <x v="0"/>
    <x v="0"/>
    <x v="23"/>
    <n v="310210"/>
    <x v="7"/>
    <x v="2"/>
    <x v="11"/>
    <x v="0"/>
  </r>
  <r>
    <n v="1"/>
    <x v="0"/>
    <x v="0"/>
    <x v="24"/>
    <n v="310220"/>
    <x v="7"/>
    <x v="2"/>
    <x v="7"/>
    <x v="0"/>
  </r>
  <r>
    <n v="0"/>
    <x v="0"/>
    <x v="0"/>
    <x v="25"/>
    <n v="310230"/>
    <x v="7"/>
    <x v="2"/>
    <x v="2"/>
    <x v="0"/>
  </r>
  <r>
    <n v="0"/>
    <x v="0"/>
    <x v="0"/>
    <x v="26"/>
    <n v="310240"/>
    <x v="7"/>
    <x v="2"/>
    <x v="3"/>
    <x v="0"/>
  </r>
  <r>
    <n v="0"/>
    <x v="0"/>
    <x v="0"/>
    <x v="27"/>
    <n v="310250"/>
    <x v="7"/>
    <x v="2"/>
    <x v="2"/>
    <x v="0"/>
  </r>
  <r>
    <n v="3"/>
    <x v="0"/>
    <x v="0"/>
    <x v="28"/>
    <n v="310260"/>
    <x v="7"/>
    <x v="2"/>
    <x v="10"/>
    <x v="0"/>
  </r>
  <r>
    <n v="0"/>
    <x v="0"/>
    <x v="0"/>
    <x v="29"/>
    <n v="310280"/>
    <x v="7"/>
    <x v="2"/>
    <x v="11"/>
    <x v="0"/>
  </r>
  <r>
    <n v="1"/>
    <x v="0"/>
    <x v="0"/>
    <x v="30"/>
    <n v="310285"/>
    <x v="7"/>
    <x v="2"/>
    <x v="3"/>
    <x v="0"/>
  </r>
  <r>
    <n v="0"/>
    <x v="0"/>
    <x v="0"/>
    <x v="31"/>
    <n v="310290"/>
    <x v="7"/>
    <x v="2"/>
    <x v="11"/>
    <x v="0"/>
  </r>
  <r>
    <n v="0"/>
    <x v="0"/>
    <x v="0"/>
    <x v="32"/>
    <n v="310300"/>
    <x v="7"/>
    <x v="2"/>
    <x v="2"/>
    <x v="0"/>
  </r>
  <r>
    <n v="0"/>
    <x v="0"/>
    <x v="0"/>
    <x v="33"/>
    <n v="310310"/>
    <x v="7"/>
    <x v="2"/>
    <x v="9"/>
    <x v="0"/>
  </r>
  <r>
    <n v="1"/>
    <x v="0"/>
    <x v="0"/>
    <x v="34"/>
    <n v="310320"/>
    <x v="7"/>
    <x v="2"/>
    <x v="12"/>
    <x v="0"/>
  </r>
  <r>
    <n v="0"/>
    <x v="0"/>
    <x v="0"/>
    <x v="35"/>
    <n v="310330"/>
    <x v="7"/>
    <x v="2"/>
    <x v="11"/>
    <x v="0"/>
  </r>
  <r>
    <n v="3"/>
    <x v="0"/>
    <x v="0"/>
    <x v="36"/>
    <n v="310340"/>
    <x v="7"/>
    <x v="2"/>
    <x v="6"/>
    <x v="0"/>
  </r>
  <r>
    <n v="34"/>
    <x v="0"/>
    <x v="0"/>
    <x v="37"/>
    <n v="310350"/>
    <x v="7"/>
    <x v="2"/>
    <x v="13"/>
    <x v="0"/>
  </r>
  <r>
    <n v="0"/>
    <x v="0"/>
    <x v="0"/>
    <x v="38"/>
    <n v="310360"/>
    <x v="7"/>
    <x v="2"/>
    <x v="11"/>
    <x v="0"/>
  </r>
  <r>
    <n v="0"/>
    <x v="0"/>
    <x v="0"/>
    <x v="39"/>
    <n v="310370"/>
    <x v="7"/>
    <x v="2"/>
    <x v="9"/>
    <x v="0"/>
  </r>
  <r>
    <n v="0"/>
    <x v="0"/>
    <x v="0"/>
    <x v="40"/>
    <n v="310375"/>
    <x v="7"/>
    <x v="2"/>
    <x v="13"/>
    <x v="0"/>
  </r>
  <r>
    <n v="0"/>
    <x v="0"/>
    <x v="0"/>
    <x v="41"/>
    <n v="310380"/>
    <x v="7"/>
    <x v="2"/>
    <x v="0"/>
    <x v="0"/>
  </r>
  <r>
    <n v="0"/>
    <x v="0"/>
    <x v="0"/>
    <x v="42"/>
    <n v="310390"/>
    <x v="7"/>
    <x v="2"/>
    <x v="1"/>
    <x v="0"/>
  </r>
  <r>
    <n v="10"/>
    <x v="0"/>
    <x v="0"/>
    <x v="43"/>
    <n v="310400"/>
    <x v="7"/>
    <x v="2"/>
    <x v="4"/>
    <x v="0"/>
  </r>
  <r>
    <n v="1"/>
    <x v="0"/>
    <x v="0"/>
    <x v="44"/>
    <n v="310410"/>
    <x v="7"/>
    <x v="2"/>
    <x v="10"/>
    <x v="0"/>
  </r>
  <r>
    <n v="4"/>
    <x v="0"/>
    <x v="0"/>
    <x v="45"/>
    <n v="310420"/>
    <x v="7"/>
    <x v="2"/>
    <x v="1"/>
    <x v="0"/>
  </r>
  <r>
    <n v="1"/>
    <x v="0"/>
    <x v="0"/>
    <x v="46"/>
    <n v="310430"/>
    <x v="7"/>
    <x v="2"/>
    <x v="10"/>
    <x v="0"/>
  </r>
  <r>
    <n v="0"/>
    <x v="0"/>
    <x v="0"/>
    <x v="47"/>
    <n v="310440"/>
    <x v="7"/>
    <x v="2"/>
    <x v="9"/>
    <x v="0"/>
  </r>
  <r>
    <n v="0"/>
    <x v="0"/>
    <x v="0"/>
    <x v="48"/>
    <n v="310445"/>
    <x v="7"/>
    <x v="2"/>
    <x v="3"/>
    <x v="0"/>
  </r>
  <r>
    <n v="0"/>
    <x v="0"/>
    <x v="0"/>
    <x v="49"/>
    <n v="310450"/>
    <x v="7"/>
    <x v="2"/>
    <x v="14"/>
    <x v="0"/>
  </r>
  <r>
    <n v="0"/>
    <x v="0"/>
    <x v="0"/>
    <x v="50"/>
    <n v="310460"/>
    <x v="7"/>
    <x v="2"/>
    <x v="9"/>
    <x v="0"/>
  </r>
  <r>
    <n v="0"/>
    <x v="0"/>
    <x v="0"/>
    <x v="51"/>
    <n v="310470"/>
    <x v="7"/>
    <x v="2"/>
    <x v="6"/>
    <x v="0"/>
  </r>
  <r>
    <n v="0"/>
    <x v="0"/>
    <x v="0"/>
    <x v="52"/>
    <n v="310480"/>
    <x v="7"/>
    <x v="2"/>
    <x v="3"/>
    <x v="0"/>
  </r>
  <r>
    <n v="0"/>
    <x v="0"/>
    <x v="0"/>
    <x v="53"/>
    <n v="310490"/>
    <x v="7"/>
    <x v="2"/>
    <x v="8"/>
    <x v="0"/>
  </r>
  <r>
    <n v="0"/>
    <x v="0"/>
    <x v="0"/>
    <x v="54"/>
    <n v="310500"/>
    <x v="7"/>
    <x v="2"/>
    <x v="12"/>
    <x v="1"/>
  </r>
  <r>
    <n v="3"/>
    <x v="0"/>
    <x v="0"/>
    <x v="55"/>
    <n v="310510"/>
    <x v="7"/>
    <x v="2"/>
    <x v="1"/>
    <x v="0"/>
  </r>
  <r>
    <n v="0"/>
    <x v="0"/>
    <x v="0"/>
    <x v="56"/>
    <n v="310520"/>
    <x v="7"/>
    <x v="2"/>
    <x v="6"/>
    <x v="0"/>
  </r>
  <r>
    <n v="1"/>
    <x v="0"/>
    <x v="0"/>
    <x v="57"/>
    <n v="310530"/>
    <x v="7"/>
    <x v="2"/>
    <x v="10"/>
    <x v="0"/>
  </r>
  <r>
    <n v="0"/>
    <x v="0"/>
    <x v="0"/>
    <x v="58"/>
    <n v="310540"/>
    <x v="7"/>
    <x v="2"/>
    <x v="2"/>
    <x v="0"/>
  </r>
  <r>
    <n v="0"/>
    <x v="0"/>
    <x v="0"/>
    <x v="59"/>
    <n v="310550"/>
    <x v="7"/>
    <x v="2"/>
    <x v="9"/>
    <x v="0"/>
  </r>
  <r>
    <n v="10"/>
    <x v="0"/>
    <x v="0"/>
    <x v="60"/>
    <n v="310560"/>
    <x v="7"/>
    <x v="2"/>
    <x v="11"/>
    <x v="0"/>
  </r>
  <r>
    <n v="0"/>
    <x v="0"/>
    <x v="0"/>
    <x v="61"/>
    <n v="310570"/>
    <x v="7"/>
    <x v="2"/>
    <x v="2"/>
    <x v="0"/>
  </r>
  <r>
    <n v="0"/>
    <x v="0"/>
    <x v="0"/>
    <x v="62"/>
    <n v="310590"/>
    <x v="7"/>
    <x v="2"/>
    <x v="11"/>
    <x v="0"/>
  </r>
  <r>
    <n v="0"/>
    <x v="0"/>
    <x v="0"/>
    <x v="63"/>
    <n v="310600"/>
    <x v="7"/>
    <x v="2"/>
    <x v="2"/>
    <x v="0"/>
  </r>
  <r>
    <n v="0"/>
    <x v="0"/>
    <x v="0"/>
    <x v="64"/>
    <n v="310610"/>
    <x v="7"/>
    <x v="2"/>
    <x v="9"/>
    <x v="0"/>
  </r>
  <r>
    <n v="670"/>
    <x v="0"/>
    <x v="0"/>
    <x v="65"/>
    <n v="310620"/>
    <x v="7"/>
    <x v="2"/>
    <x v="15"/>
    <x v="0"/>
  </r>
  <r>
    <n v="0"/>
    <x v="0"/>
    <x v="0"/>
    <x v="66"/>
    <n v="310630"/>
    <x v="7"/>
    <x v="2"/>
    <x v="2"/>
    <x v="0"/>
  </r>
  <r>
    <n v="1"/>
    <x v="0"/>
    <x v="0"/>
    <x v="67"/>
    <n v="310640"/>
    <x v="7"/>
    <x v="2"/>
    <x v="11"/>
    <x v="0"/>
  </r>
  <r>
    <n v="0"/>
    <x v="0"/>
    <x v="0"/>
    <x v="68"/>
    <n v="310650"/>
    <x v="7"/>
    <x v="2"/>
    <x v="3"/>
    <x v="0"/>
  </r>
  <r>
    <n v="0"/>
    <x v="0"/>
    <x v="0"/>
    <x v="69"/>
    <n v="310665"/>
    <x v="7"/>
    <x v="2"/>
    <x v="16"/>
    <x v="0"/>
  </r>
  <r>
    <n v="0"/>
    <x v="0"/>
    <x v="0"/>
    <x v="70"/>
    <n v="310660"/>
    <x v="7"/>
    <x v="2"/>
    <x v="6"/>
    <x v="0"/>
  </r>
  <r>
    <n v="79"/>
    <x v="0"/>
    <x v="0"/>
    <x v="71"/>
    <n v="310670"/>
    <x v="7"/>
    <x v="2"/>
    <x v="17"/>
    <x v="1"/>
  </r>
  <r>
    <n v="1"/>
    <x v="0"/>
    <x v="0"/>
    <x v="72"/>
    <n v="310680"/>
    <x v="7"/>
    <x v="2"/>
    <x v="11"/>
    <x v="0"/>
  </r>
  <r>
    <n v="1"/>
    <x v="0"/>
    <x v="0"/>
    <x v="73"/>
    <n v="310690"/>
    <x v="7"/>
    <x v="2"/>
    <x v="9"/>
    <x v="0"/>
  </r>
  <r>
    <n v="0"/>
    <x v="0"/>
    <x v="0"/>
    <x v="74"/>
    <n v="310700"/>
    <x v="7"/>
    <x v="2"/>
    <x v="1"/>
    <x v="0"/>
  </r>
  <r>
    <n v="6"/>
    <x v="0"/>
    <x v="0"/>
    <x v="75"/>
    <n v="310710"/>
    <x v="7"/>
    <x v="2"/>
    <x v="5"/>
    <x v="0"/>
  </r>
  <r>
    <n v="0"/>
    <x v="0"/>
    <x v="0"/>
    <x v="76"/>
    <n v="310720"/>
    <x v="7"/>
    <x v="2"/>
    <x v="8"/>
    <x v="0"/>
  </r>
  <r>
    <n v="3"/>
    <x v="0"/>
    <x v="0"/>
    <x v="77"/>
    <n v="310730"/>
    <x v="7"/>
    <x v="2"/>
    <x v="16"/>
    <x v="0"/>
  </r>
  <r>
    <n v="8"/>
    <x v="0"/>
    <x v="0"/>
    <x v="78"/>
    <n v="310740"/>
    <x v="7"/>
    <x v="2"/>
    <x v="1"/>
    <x v="0"/>
  </r>
  <r>
    <n v="1"/>
    <x v="0"/>
    <x v="0"/>
    <x v="79"/>
    <n v="310750"/>
    <x v="7"/>
    <x v="2"/>
    <x v="11"/>
    <x v="0"/>
  </r>
  <r>
    <n v="2"/>
    <x v="0"/>
    <x v="0"/>
    <x v="80"/>
    <n v="310760"/>
    <x v="7"/>
    <x v="2"/>
    <x v="10"/>
    <x v="0"/>
  </r>
  <r>
    <n v="0"/>
    <x v="0"/>
    <x v="0"/>
    <x v="81"/>
    <n v="310770"/>
    <x v="7"/>
    <x v="2"/>
    <x v="2"/>
    <x v="0"/>
  </r>
  <r>
    <n v="0"/>
    <x v="0"/>
    <x v="0"/>
    <x v="82"/>
    <n v="310780"/>
    <x v="7"/>
    <x v="2"/>
    <x v="2"/>
    <x v="0"/>
  </r>
  <r>
    <n v="0"/>
    <x v="0"/>
    <x v="0"/>
    <x v="83"/>
    <n v="310790"/>
    <x v="7"/>
    <x v="2"/>
    <x v="8"/>
    <x v="0"/>
  </r>
  <r>
    <n v="1"/>
    <x v="0"/>
    <x v="0"/>
    <x v="84"/>
    <n v="310800"/>
    <x v="7"/>
    <x v="2"/>
    <x v="5"/>
    <x v="0"/>
  </r>
  <r>
    <n v="2"/>
    <x v="0"/>
    <x v="0"/>
    <x v="85"/>
    <n v="310810"/>
    <x v="7"/>
    <x v="2"/>
    <x v="17"/>
    <x v="0"/>
  </r>
  <r>
    <n v="0"/>
    <x v="0"/>
    <x v="0"/>
    <x v="86"/>
    <n v="310820"/>
    <x v="7"/>
    <x v="2"/>
    <x v="14"/>
    <x v="0"/>
  </r>
  <r>
    <n v="1"/>
    <x v="0"/>
    <x v="0"/>
    <x v="87"/>
    <n v="310825"/>
    <x v="7"/>
    <x v="2"/>
    <x v="16"/>
    <x v="0"/>
  </r>
  <r>
    <n v="0"/>
    <x v="0"/>
    <x v="0"/>
    <x v="88"/>
    <n v="310830"/>
    <x v="7"/>
    <x v="2"/>
    <x v="8"/>
    <x v="0"/>
  </r>
  <r>
    <n v="1"/>
    <x v="0"/>
    <x v="0"/>
    <x v="89"/>
    <n v="310840"/>
    <x v="7"/>
    <x v="2"/>
    <x v="10"/>
    <x v="0"/>
  </r>
  <r>
    <n v="0"/>
    <x v="0"/>
    <x v="0"/>
    <x v="90"/>
    <n v="310850"/>
    <x v="7"/>
    <x v="2"/>
    <x v="16"/>
    <x v="0"/>
  </r>
  <r>
    <n v="0"/>
    <x v="0"/>
    <x v="0"/>
    <x v="91"/>
    <n v="310870"/>
    <x v="7"/>
    <x v="2"/>
    <x v="9"/>
    <x v="0"/>
  </r>
  <r>
    <n v="0"/>
    <x v="0"/>
    <x v="0"/>
    <x v="92"/>
    <n v="310855"/>
    <x v="7"/>
    <x v="2"/>
    <x v="14"/>
    <x v="0"/>
  </r>
  <r>
    <n v="0"/>
    <x v="0"/>
    <x v="0"/>
    <x v="93"/>
    <n v="310860"/>
    <x v="7"/>
    <x v="2"/>
    <x v="16"/>
    <x v="0"/>
  </r>
  <r>
    <n v="0"/>
    <x v="0"/>
    <x v="0"/>
    <x v="94"/>
    <n v="310890"/>
    <x v="7"/>
    <x v="2"/>
    <x v="8"/>
    <x v="0"/>
  </r>
  <r>
    <n v="0"/>
    <x v="0"/>
    <x v="0"/>
    <x v="95"/>
    <n v="310880"/>
    <x v="7"/>
    <x v="2"/>
    <x v="2"/>
    <x v="0"/>
  </r>
  <r>
    <n v="1"/>
    <x v="0"/>
    <x v="0"/>
    <x v="96"/>
    <n v="310900"/>
    <x v="7"/>
    <x v="2"/>
    <x v="17"/>
    <x v="1"/>
  </r>
  <r>
    <n v="0"/>
    <x v="0"/>
    <x v="0"/>
    <x v="97"/>
    <n v="310910"/>
    <x v="7"/>
    <x v="2"/>
    <x v="8"/>
    <x v="0"/>
  </r>
  <r>
    <n v="0"/>
    <x v="0"/>
    <x v="0"/>
    <x v="98"/>
    <n v="310920"/>
    <x v="7"/>
    <x v="2"/>
    <x v="3"/>
    <x v="0"/>
  </r>
  <r>
    <n v="0"/>
    <x v="0"/>
    <x v="0"/>
    <x v="99"/>
    <n v="310925"/>
    <x v="7"/>
    <x v="2"/>
    <x v="2"/>
    <x v="0"/>
  </r>
  <r>
    <n v="2"/>
    <x v="0"/>
    <x v="0"/>
    <x v="100"/>
    <n v="310930"/>
    <x v="7"/>
    <x v="2"/>
    <x v="14"/>
    <x v="0"/>
  </r>
  <r>
    <n v="3"/>
    <x v="0"/>
    <x v="0"/>
    <x v="101"/>
    <n v="310940"/>
    <x v="7"/>
    <x v="2"/>
    <x v="3"/>
    <x v="0"/>
  </r>
  <r>
    <n v="0"/>
    <x v="0"/>
    <x v="0"/>
    <x v="102"/>
    <n v="310945"/>
    <x v="7"/>
    <x v="2"/>
    <x v="14"/>
    <x v="0"/>
  </r>
  <r>
    <n v="0"/>
    <x v="0"/>
    <x v="0"/>
    <x v="103"/>
    <n v="310950"/>
    <x v="7"/>
    <x v="2"/>
    <x v="10"/>
    <x v="0"/>
  </r>
  <r>
    <n v="0"/>
    <x v="0"/>
    <x v="0"/>
    <x v="104"/>
    <n v="310960"/>
    <x v="7"/>
    <x v="2"/>
    <x v="12"/>
    <x v="0"/>
  </r>
  <r>
    <n v="1"/>
    <x v="0"/>
    <x v="0"/>
    <x v="105"/>
    <n v="310970"/>
    <x v="7"/>
    <x v="2"/>
    <x v="8"/>
    <x v="0"/>
  </r>
  <r>
    <n v="1"/>
    <x v="0"/>
    <x v="0"/>
    <x v="106"/>
    <n v="310270"/>
    <x v="7"/>
    <x v="2"/>
    <x v="6"/>
    <x v="0"/>
  </r>
  <r>
    <n v="0"/>
    <x v="0"/>
    <x v="0"/>
    <x v="107"/>
    <n v="310980"/>
    <x v="7"/>
    <x v="2"/>
    <x v="13"/>
    <x v="0"/>
  </r>
  <r>
    <n v="1"/>
    <x v="0"/>
    <x v="0"/>
    <x v="108"/>
    <n v="310990"/>
    <x v="7"/>
    <x v="2"/>
    <x v="12"/>
    <x v="0"/>
  </r>
  <r>
    <n v="3"/>
    <x v="0"/>
    <x v="0"/>
    <x v="109"/>
    <n v="311000"/>
    <x v="7"/>
    <x v="2"/>
    <x v="18"/>
    <x v="1"/>
  </r>
  <r>
    <n v="0"/>
    <x v="0"/>
    <x v="0"/>
    <x v="110"/>
    <n v="311010"/>
    <x v="7"/>
    <x v="2"/>
    <x v="2"/>
    <x v="0"/>
  </r>
  <r>
    <n v="1"/>
    <x v="0"/>
    <x v="0"/>
    <x v="111"/>
    <n v="311020"/>
    <x v="7"/>
    <x v="2"/>
    <x v="9"/>
    <x v="0"/>
  </r>
  <r>
    <n v="2"/>
    <x v="0"/>
    <x v="0"/>
    <x v="112"/>
    <n v="311030"/>
    <x v="7"/>
    <x v="2"/>
    <x v="10"/>
    <x v="0"/>
  </r>
  <r>
    <n v="0"/>
    <x v="0"/>
    <x v="0"/>
    <x v="113"/>
    <n v="311040"/>
    <x v="7"/>
    <x v="2"/>
    <x v="1"/>
    <x v="0"/>
  </r>
  <r>
    <n v="3"/>
    <x v="0"/>
    <x v="0"/>
    <x v="114"/>
    <n v="311050"/>
    <x v="7"/>
    <x v="2"/>
    <x v="8"/>
    <x v="0"/>
  </r>
  <r>
    <n v="5"/>
    <x v="0"/>
    <x v="0"/>
    <x v="115"/>
    <n v="311060"/>
    <x v="7"/>
    <x v="2"/>
    <x v="8"/>
    <x v="0"/>
  </r>
  <r>
    <n v="1"/>
    <x v="0"/>
    <x v="0"/>
    <x v="116"/>
    <n v="311070"/>
    <x v="7"/>
    <x v="2"/>
    <x v="5"/>
    <x v="0"/>
  </r>
  <r>
    <n v="0"/>
    <x v="0"/>
    <x v="0"/>
    <x v="117"/>
    <n v="311080"/>
    <x v="7"/>
    <x v="2"/>
    <x v="6"/>
    <x v="0"/>
  </r>
  <r>
    <n v="1"/>
    <x v="0"/>
    <x v="0"/>
    <x v="118"/>
    <n v="311090"/>
    <x v="7"/>
    <x v="2"/>
    <x v="5"/>
    <x v="0"/>
  </r>
  <r>
    <n v="3"/>
    <x v="0"/>
    <x v="0"/>
    <x v="119"/>
    <n v="311100"/>
    <x v="7"/>
    <x v="2"/>
    <x v="10"/>
    <x v="0"/>
  </r>
  <r>
    <n v="0"/>
    <x v="0"/>
    <x v="0"/>
    <x v="120"/>
    <n v="311110"/>
    <x v="7"/>
    <x v="2"/>
    <x v="4"/>
    <x v="0"/>
  </r>
  <r>
    <n v="0"/>
    <x v="0"/>
    <x v="0"/>
    <x v="121"/>
    <n v="311115"/>
    <x v="7"/>
    <x v="2"/>
    <x v="16"/>
    <x v="0"/>
  </r>
  <r>
    <n v="4"/>
    <x v="0"/>
    <x v="0"/>
    <x v="122"/>
    <n v="311120"/>
    <x v="7"/>
    <x v="2"/>
    <x v="5"/>
    <x v="0"/>
  </r>
  <r>
    <n v="1"/>
    <x v="0"/>
    <x v="0"/>
    <x v="123"/>
    <n v="311130"/>
    <x v="7"/>
    <x v="2"/>
    <x v="10"/>
    <x v="0"/>
  </r>
  <r>
    <n v="0"/>
    <x v="0"/>
    <x v="0"/>
    <x v="124"/>
    <n v="311140"/>
    <x v="7"/>
    <x v="2"/>
    <x v="4"/>
    <x v="0"/>
  </r>
  <r>
    <n v="4"/>
    <x v="0"/>
    <x v="0"/>
    <x v="125"/>
    <n v="311150"/>
    <x v="7"/>
    <x v="2"/>
    <x v="4"/>
    <x v="0"/>
  </r>
  <r>
    <n v="2"/>
    <x v="0"/>
    <x v="0"/>
    <x v="126"/>
    <n v="311160"/>
    <x v="7"/>
    <x v="2"/>
    <x v="10"/>
    <x v="0"/>
  </r>
  <r>
    <n v="1"/>
    <x v="0"/>
    <x v="0"/>
    <x v="127"/>
    <n v="311190"/>
    <x v="7"/>
    <x v="2"/>
    <x v="5"/>
    <x v="0"/>
  </r>
  <r>
    <n v="0"/>
    <x v="0"/>
    <x v="0"/>
    <x v="128"/>
    <n v="311170"/>
    <x v="7"/>
    <x v="2"/>
    <x v="9"/>
    <x v="0"/>
  </r>
  <r>
    <n v="0"/>
    <x v="0"/>
    <x v="0"/>
    <x v="129"/>
    <n v="311180"/>
    <x v="7"/>
    <x v="2"/>
    <x v="13"/>
    <x v="0"/>
  </r>
  <r>
    <n v="1"/>
    <x v="0"/>
    <x v="0"/>
    <x v="130"/>
    <n v="311200"/>
    <x v="7"/>
    <x v="2"/>
    <x v="5"/>
    <x v="0"/>
  </r>
  <r>
    <n v="0"/>
    <x v="0"/>
    <x v="0"/>
    <x v="131"/>
    <n v="311205"/>
    <x v="7"/>
    <x v="2"/>
    <x v="7"/>
    <x v="0"/>
  </r>
  <r>
    <n v="0"/>
    <x v="0"/>
    <x v="0"/>
    <x v="132"/>
    <n v="311210"/>
    <x v="7"/>
    <x v="2"/>
    <x v="2"/>
    <x v="0"/>
  </r>
  <r>
    <n v="0"/>
    <x v="0"/>
    <x v="0"/>
    <x v="133"/>
    <n v="311220"/>
    <x v="7"/>
    <x v="2"/>
    <x v="11"/>
    <x v="0"/>
  </r>
  <r>
    <n v="1"/>
    <x v="0"/>
    <x v="0"/>
    <x v="134"/>
    <n v="311230"/>
    <x v="7"/>
    <x v="2"/>
    <x v="3"/>
    <x v="0"/>
  </r>
  <r>
    <n v="2"/>
    <x v="0"/>
    <x v="0"/>
    <x v="135"/>
    <n v="311240"/>
    <x v="7"/>
    <x v="2"/>
    <x v="10"/>
    <x v="0"/>
  </r>
  <r>
    <n v="1"/>
    <x v="0"/>
    <x v="0"/>
    <x v="136"/>
    <n v="311250"/>
    <x v="7"/>
    <x v="2"/>
    <x v="12"/>
    <x v="1"/>
  </r>
  <r>
    <n v="1"/>
    <x v="0"/>
    <x v="0"/>
    <x v="137"/>
    <n v="311260"/>
    <x v="7"/>
    <x v="2"/>
    <x v="13"/>
    <x v="0"/>
  </r>
  <r>
    <n v="2"/>
    <x v="0"/>
    <x v="0"/>
    <x v="138"/>
    <n v="311265"/>
    <x v="7"/>
    <x v="2"/>
    <x v="7"/>
    <x v="0"/>
  </r>
  <r>
    <n v="0"/>
    <x v="0"/>
    <x v="0"/>
    <x v="139"/>
    <n v="311270"/>
    <x v="7"/>
    <x v="2"/>
    <x v="16"/>
    <x v="0"/>
  </r>
  <r>
    <n v="0"/>
    <x v="0"/>
    <x v="0"/>
    <x v="140"/>
    <n v="311280"/>
    <x v="7"/>
    <x v="2"/>
    <x v="10"/>
    <x v="0"/>
  </r>
  <r>
    <n v="0"/>
    <x v="0"/>
    <x v="0"/>
    <x v="141"/>
    <n v="311290"/>
    <x v="7"/>
    <x v="2"/>
    <x v="2"/>
    <x v="0"/>
  </r>
  <r>
    <n v="0"/>
    <x v="0"/>
    <x v="0"/>
    <x v="142"/>
    <n v="311300"/>
    <x v="7"/>
    <x v="2"/>
    <x v="6"/>
    <x v="0"/>
  </r>
  <r>
    <n v="1"/>
    <x v="0"/>
    <x v="0"/>
    <x v="143"/>
    <n v="311310"/>
    <x v="7"/>
    <x v="2"/>
    <x v="11"/>
    <x v="0"/>
  </r>
  <r>
    <n v="0"/>
    <x v="0"/>
    <x v="0"/>
    <x v="144"/>
    <n v="311320"/>
    <x v="7"/>
    <x v="2"/>
    <x v="11"/>
    <x v="0"/>
  </r>
  <r>
    <n v="0"/>
    <x v="0"/>
    <x v="0"/>
    <x v="145"/>
    <n v="311330"/>
    <x v="7"/>
    <x v="2"/>
    <x v="9"/>
    <x v="0"/>
  </r>
  <r>
    <n v="19"/>
    <x v="0"/>
    <x v="0"/>
    <x v="146"/>
    <n v="311340"/>
    <x v="7"/>
    <x v="2"/>
    <x v="2"/>
    <x v="0"/>
  </r>
  <r>
    <n v="0"/>
    <x v="0"/>
    <x v="0"/>
    <x v="147"/>
    <n v="311350"/>
    <x v="7"/>
    <x v="2"/>
    <x v="3"/>
    <x v="0"/>
  </r>
  <r>
    <n v="1"/>
    <x v="0"/>
    <x v="0"/>
    <x v="148"/>
    <n v="311360"/>
    <x v="7"/>
    <x v="2"/>
    <x v="8"/>
    <x v="0"/>
  </r>
  <r>
    <n v="0"/>
    <x v="0"/>
    <x v="0"/>
    <x v="149"/>
    <n v="311370"/>
    <x v="7"/>
    <x v="2"/>
    <x v="6"/>
    <x v="0"/>
  </r>
  <r>
    <n v="0"/>
    <x v="0"/>
    <x v="0"/>
    <x v="150"/>
    <n v="311380"/>
    <x v="7"/>
    <x v="2"/>
    <x v="2"/>
    <x v="0"/>
  </r>
  <r>
    <n v="0"/>
    <x v="0"/>
    <x v="0"/>
    <x v="151"/>
    <n v="311390"/>
    <x v="7"/>
    <x v="2"/>
    <x v="5"/>
    <x v="0"/>
  </r>
  <r>
    <n v="1"/>
    <x v="0"/>
    <x v="0"/>
    <x v="152"/>
    <n v="311400"/>
    <x v="7"/>
    <x v="2"/>
    <x v="5"/>
    <x v="0"/>
  </r>
  <r>
    <n v="0"/>
    <x v="0"/>
    <x v="0"/>
    <x v="153"/>
    <n v="311410"/>
    <x v="7"/>
    <x v="2"/>
    <x v="8"/>
    <x v="0"/>
  </r>
  <r>
    <n v="1"/>
    <x v="0"/>
    <x v="0"/>
    <x v="154"/>
    <n v="311420"/>
    <x v="7"/>
    <x v="2"/>
    <x v="1"/>
    <x v="0"/>
  </r>
  <r>
    <n v="0"/>
    <x v="0"/>
    <x v="0"/>
    <x v="155"/>
    <n v="311430"/>
    <x v="7"/>
    <x v="2"/>
    <x v="0"/>
    <x v="0"/>
  </r>
  <r>
    <n v="1"/>
    <x v="0"/>
    <x v="0"/>
    <x v="156"/>
    <n v="311440"/>
    <x v="7"/>
    <x v="2"/>
    <x v="10"/>
    <x v="0"/>
  </r>
  <r>
    <n v="1"/>
    <x v="0"/>
    <x v="0"/>
    <x v="157"/>
    <n v="311450"/>
    <x v="7"/>
    <x v="2"/>
    <x v="5"/>
    <x v="0"/>
  </r>
  <r>
    <n v="0"/>
    <x v="0"/>
    <x v="0"/>
    <x v="158"/>
    <n v="311455"/>
    <x v="7"/>
    <x v="2"/>
    <x v="4"/>
    <x v="0"/>
  </r>
  <r>
    <n v="0"/>
    <x v="0"/>
    <x v="0"/>
    <x v="159"/>
    <n v="311460"/>
    <x v="7"/>
    <x v="2"/>
    <x v="5"/>
    <x v="0"/>
  </r>
  <r>
    <n v="0"/>
    <x v="0"/>
    <x v="0"/>
    <x v="160"/>
    <n v="311470"/>
    <x v="7"/>
    <x v="2"/>
    <x v="10"/>
    <x v="0"/>
  </r>
  <r>
    <n v="0"/>
    <x v="0"/>
    <x v="0"/>
    <x v="161"/>
    <n v="311480"/>
    <x v="7"/>
    <x v="2"/>
    <x v="8"/>
    <x v="0"/>
  </r>
  <r>
    <n v="0"/>
    <x v="0"/>
    <x v="0"/>
    <x v="162"/>
    <n v="311490"/>
    <x v="7"/>
    <x v="2"/>
    <x v="11"/>
    <x v="0"/>
  </r>
  <r>
    <n v="0"/>
    <x v="0"/>
    <x v="0"/>
    <x v="163"/>
    <n v="311500"/>
    <x v="7"/>
    <x v="2"/>
    <x v="13"/>
    <x v="0"/>
  </r>
  <r>
    <n v="3"/>
    <x v="0"/>
    <x v="0"/>
    <x v="164"/>
    <n v="311510"/>
    <x v="7"/>
    <x v="2"/>
    <x v="10"/>
    <x v="0"/>
  </r>
  <r>
    <n v="8"/>
    <x v="0"/>
    <x v="0"/>
    <x v="165"/>
    <n v="311530"/>
    <x v="7"/>
    <x v="2"/>
    <x v="9"/>
    <x v="0"/>
  </r>
  <r>
    <n v="0"/>
    <x v="0"/>
    <x v="0"/>
    <x v="166"/>
    <n v="311535"/>
    <x v="7"/>
    <x v="2"/>
    <x v="2"/>
    <x v="0"/>
  </r>
  <r>
    <n v="2"/>
    <x v="0"/>
    <x v="0"/>
    <x v="167"/>
    <n v="311540"/>
    <x v="7"/>
    <x v="2"/>
    <x v="11"/>
    <x v="0"/>
  </r>
  <r>
    <n v="2"/>
    <x v="0"/>
    <x v="0"/>
    <x v="168"/>
    <n v="311545"/>
    <x v="7"/>
    <x v="2"/>
    <x v="6"/>
    <x v="0"/>
  </r>
  <r>
    <n v="0"/>
    <x v="0"/>
    <x v="0"/>
    <x v="169"/>
    <n v="311547"/>
    <x v="7"/>
    <x v="2"/>
    <x v="16"/>
    <x v="0"/>
  </r>
  <r>
    <n v="0"/>
    <x v="0"/>
    <x v="0"/>
    <x v="170"/>
    <n v="311550"/>
    <x v="7"/>
    <x v="2"/>
    <x v="8"/>
    <x v="0"/>
  </r>
  <r>
    <n v="0"/>
    <x v="0"/>
    <x v="0"/>
    <x v="171"/>
    <n v="311560"/>
    <x v="7"/>
    <x v="2"/>
    <x v="1"/>
    <x v="0"/>
  </r>
  <r>
    <n v="0"/>
    <x v="0"/>
    <x v="0"/>
    <x v="172"/>
    <n v="311570"/>
    <x v="7"/>
    <x v="2"/>
    <x v="7"/>
    <x v="0"/>
  </r>
  <r>
    <n v="1"/>
    <x v="0"/>
    <x v="0"/>
    <x v="173"/>
    <n v="311580"/>
    <x v="7"/>
    <x v="2"/>
    <x v="13"/>
    <x v="0"/>
  </r>
  <r>
    <n v="0"/>
    <x v="0"/>
    <x v="0"/>
    <x v="174"/>
    <n v="311590"/>
    <x v="7"/>
    <x v="2"/>
    <x v="9"/>
    <x v="0"/>
  </r>
  <r>
    <n v="0"/>
    <x v="0"/>
    <x v="0"/>
    <x v="175"/>
    <n v="311600"/>
    <x v="7"/>
    <x v="2"/>
    <x v="2"/>
    <x v="0"/>
  </r>
  <r>
    <n v="0"/>
    <x v="0"/>
    <x v="0"/>
    <x v="176"/>
    <n v="311610"/>
    <x v="7"/>
    <x v="2"/>
    <x v="3"/>
    <x v="0"/>
  </r>
  <r>
    <n v="0"/>
    <x v="0"/>
    <x v="0"/>
    <x v="177"/>
    <n v="311615"/>
    <x v="7"/>
    <x v="2"/>
    <x v="14"/>
    <x v="0"/>
  </r>
  <r>
    <n v="0"/>
    <x v="0"/>
    <x v="0"/>
    <x v="178"/>
    <n v="311620"/>
    <x v="7"/>
    <x v="2"/>
    <x v="9"/>
    <x v="0"/>
  </r>
  <r>
    <n v="1"/>
    <x v="0"/>
    <x v="0"/>
    <x v="179"/>
    <n v="311630"/>
    <x v="7"/>
    <x v="2"/>
    <x v="11"/>
    <x v="0"/>
  </r>
  <r>
    <n v="0"/>
    <x v="0"/>
    <x v="0"/>
    <x v="180"/>
    <n v="311640"/>
    <x v="7"/>
    <x v="2"/>
    <x v="10"/>
    <x v="0"/>
  </r>
  <r>
    <n v="0"/>
    <x v="0"/>
    <x v="0"/>
    <x v="181"/>
    <n v="311650"/>
    <x v="7"/>
    <x v="2"/>
    <x v="16"/>
    <x v="0"/>
  </r>
  <r>
    <n v="18"/>
    <x v="0"/>
    <x v="0"/>
    <x v="182"/>
    <n v="311660"/>
    <x v="7"/>
    <x v="2"/>
    <x v="1"/>
    <x v="0"/>
  </r>
  <r>
    <n v="2"/>
    <x v="0"/>
    <x v="0"/>
    <x v="183"/>
    <n v="311670"/>
    <x v="7"/>
    <x v="2"/>
    <x v="9"/>
    <x v="0"/>
  </r>
  <r>
    <n v="0"/>
    <x v="0"/>
    <x v="0"/>
    <x v="184"/>
    <n v="311680"/>
    <x v="7"/>
    <x v="2"/>
    <x v="7"/>
    <x v="0"/>
  </r>
  <r>
    <n v="0"/>
    <x v="0"/>
    <x v="0"/>
    <x v="185"/>
    <n v="311690"/>
    <x v="7"/>
    <x v="2"/>
    <x v="4"/>
    <x v="0"/>
  </r>
  <r>
    <n v="0"/>
    <x v="0"/>
    <x v="0"/>
    <x v="186"/>
    <n v="311700"/>
    <x v="7"/>
    <x v="2"/>
    <x v="6"/>
    <x v="0"/>
  </r>
  <r>
    <n v="1"/>
    <x v="0"/>
    <x v="0"/>
    <x v="187"/>
    <n v="311710"/>
    <x v="7"/>
    <x v="2"/>
    <x v="10"/>
    <x v="0"/>
  </r>
  <r>
    <n v="0"/>
    <x v="0"/>
    <x v="0"/>
    <x v="188"/>
    <n v="311520"/>
    <x v="7"/>
    <x v="2"/>
    <x v="11"/>
    <x v="0"/>
  </r>
  <r>
    <n v="0"/>
    <x v="0"/>
    <x v="0"/>
    <x v="189"/>
    <n v="311730"/>
    <x v="7"/>
    <x v="2"/>
    <x v="4"/>
    <x v="0"/>
  </r>
  <r>
    <n v="0"/>
    <x v="0"/>
    <x v="0"/>
    <x v="190"/>
    <n v="311720"/>
    <x v="7"/>
    <x v="2"/>
    <x v="8"/>
    <x v="0"/>
  </r>
  <r>
    <n v="1"/>
    <x v="0"/>
    <x v="0"/>
    <x v="191"/>
    <n v="311740"/>
    <x v="7"/>
    <x v="2"/>
    <x v="2"/>
    <x v="0"/>
  </r>
  <r>
    <n v="0"/>
    <x v="0"/>
    <x v="0"/>
    <x v="192"/>
    <n v="311750"/>
    <x v="7"/>
    <x v="2"/>
    <x v="3"/>
    <x v="0"/>
  </r>
  <r>
    <n v="0"/>
    <x v="0"/>
    <x v="0"/>
    <x v="193"/>
    <n v="311760"/>
    <x v="7"/>
    <x v="2"/>
    <x v="1"/>
    <x v="0"/>
  </r>
  <r>
    <n v="1"/>
    <x v="0"/>
    <x v="0"/>
    <x v="194"/>
    <n v="311770"/>
    <x v="7"/>
    <x v="2"/>
    <x v="5"/>
    <x v="0"/>
  </r>
  <r>
    <n v="1"/>
    <x v="0"/>
    <x v="0"/>
    <x v="195"/>
    <n v="311780"/>
    <x v="7"/>
    <x v="2"/>
    <x v="8"/>
    <x v="0"/>
  </r>
  <r>
    <n v="0"/>
    <x v="0"/>
    <x v="0"/>
    <x v="196"/>
    <n v="311783"/>
    <x v="7"/>
    <x v="2"/>
    <x v="16"/>
    <x v="0"/>
  </r>
  <r>
    <n v="0"/>
    <x v="0"/>
    <x v="0"/>
    <x v="197"/>
    <n v="311787"/>
    <x v="7"/>
    <x v="2"/>
    <x v="18"/>
    <x v="1"/>
  </r>
  <r>
    <n v="0"/>
    <x v="0"/>
    <x v="0"/>
    <x v="198"/>
    <n v="311790"/>
    <x v="7"/>
    <x v="2"/>
    <x v="8"/>
    <x v="0"/>
  </r>
  <r>
    <n v="7"/>
    <x v="0"/>
    <x v="0"/>
    <x v="199"/>
    <n v="311800"/>
    <x v="7"/>
    <x v="2"/>
    <x v="11"/>
    <x v="0"/>
  </r>
  <r>
    <n v="0"/>
    <x v="0"/>
    <x v="0"/>
    <x v="200"/>
    <n v="311810"/>
    <x v="7"/>
    <x v="2"/>
    <x v="3"/>
    <x v="0"/>
  </r>
  <r>
    <n v="0"/>
    <x v="0"/>
    <x v="0"/>
    <x v="201"/>
    <n v="311820"/>
    <x v="7"/>
    <x v="2"/>
    <x v="4"/>
    <x v="0"/>
  </r>
  <r>
    <n v="12"/>
    <x v="0"/>
    <x v="0"/>
    <x v="202"/>
    <n v="311830"/>
    <x v="7"/>
    <x v="2"/>
    <x v="11"/>
    <x v="0"/>
  </r>
  <r>
    <n v="0"/>
    <x v="0"/>
    <x v="0"/>
    <x v="203"/>
    <n v="311840"/>
    <x v="7"/>
    <x v="2"/>
    <x v="7"/>
    <x v="0"/>
  </r>
  <r>
    <n v="1"/>
    <x v="0"/>
    <x v="0"/>
    <x v="204"/>
    <n v="311850"/>
    <x v="7"/>
    <x v="2"/>
    <x v="8"/>
    <x v="0"/>
  </r>
  <r>
    <n v="199"/>
    <x v="0"/>
    <x v="0"/>
    <x v="205"/>
    <n v="311860"/>
    <x v="7"/>
    <x v="2"/>
    <x v="17"/>
    <x v="1"/>
  </r>
  <r>
    <n v="2"/>
    <x v="0"/>
    <x v="0"/>
    <x v="206"/>
    <n v="311870"/>
    <x v="7"/>
    <x v="2"/>
    <x v="5"/>
    <x v="0"/>
  </r>
  <r>
    <n v="0"/>
    <x v="0"/>
    <x v="0"/>
    <x v="207"/>
    <n v="311880"/>
    <x v="7"/>
    <x v="2"/>
    <x v="16"/>
    <x v="0"/>
  </r>
  <r>
    <n v="0"/>
    <x v="0"/>
    <x v="0"/>
    <x v="208"/>
    <n v="311890"/>
    <x v="7"/>
    <x v="2"/>
    <x v="12"/>
    <x v="0"/>
  </r>
  <r>
    <n v="0"/>
    <x v="0"/>
    <x v="0"/>
    <x v="209"/>
    <n v="311900"/>
    <x v="7"/>
    <x v="2"/>
    <x v="8"/>
    <x v="0"/>
  </r>
  <r>
    <n v="1"/>
    <x v="0"/>
    <x v="0"/>
    <x v="210"/>
    <n v="311910"/>
    <x v="7"/>
    <x v="2"/>
    <x v="3"/>
    <x v="0"/>
  </r>
  <r>
    <n v="1"/>
    <x v="0"/>
    <x v="0"/>
    <x v="211"/>
    <n v="311920"/>
    <x v="7"/>
    <x v="2"/>
    <x v="7"/>
    <x v="0"/>
  </r>
  <r>
    <n v="6"/>
    <x v="0"/>
    <x v="0"/>
    <x v="212"/>
    <n v="311930"/>
    <x v="7"/>
    <x v="2"/>
    <x v="0"/>
    <x v="0"/>
  </r>
  <r>
    <n v="11"/>
    <x v="0"/>
    <x v="0"/>
    <x v="213"/>
    <n v="311940"/>
    <x v="7"/>
    <x v="2"/>
    <x v="2"/>
    <x v="0"/>
  </r>
  <r>
    <n v="0"/>
    <x v="0"/>
    <x v="0"/>
    <x v="214"/>
    <n v="311950"/>
    <x v="7"/>
    <x v="2"/>
    <x v="6"/>
    <x v="0"/>
  </r>
  <r>
    <n v="0"/>
    <x v="0"/>
    <x v="0"/>
    <x v="215"/>
    <n v="311960"/>
    <x v="7"/>
    <x v="2"/>
    <x v="9"/>
    <x v="0"/>
  </r>
  <r>
    <n v="0"/>
    <x v="0"/>
    <x v="0"/>
    <x v="216"/>
    <n v="311970"/>
    <x v="7"/>
    <x v="2"/>
    <x v="11"/>
    <x v="0"/>
  </r>
  <r>
    <n v="0"/>
    <x v="0"/>
    <x v="0"/>
    <x v="217"/>
    <n v="311980"/>
    <x v="7"/>
    <x v="2"/>
    <x v="1"/>
    <x v="0"/>
  </r>
  <r>
    <n v="0"/>
    <x v="0"/>
    <x v="0"/>
    <x v="218"/>
    <n v="311990"/>
    <x v="7"/>
    <x v="2"/>
    <x v="8"/>
    <x v="0"/>
  </r>
  <r>
    <n v="1"/>
    <x v="0"/>
    <x v="0"/>
    <x v="219"/>
    <n v="311995"/>
    <x v="7"/>
    <x v="2"/>
    <x v="1"/>
    <x v="0"/>
  </r>
  <r>
    <n v="0"/>
    <x v="0"/>
    <x v="0"/>
    <x v="220"/>
    <n v="312000"/>
    <x v="7"/>
    <x v="2"/>
    <x v="2"/>
    <x v="0"/>
  </r>
  <r>
    <n v="0"/>
    <x v="0"/>
    <x v="0"/>
    <x v="221"/>
    <n v="312010"/>
    <x v="7"/>
    <x v="2"/>
    <x v="3"/>
    <x v="0"/>
  </r>
  <r>
    <n v="0"/>
    <x v="0"/>
    <x v="0"/>
    <x v="222"/>
    <n v="312015"/>
    <x v="7"/>
    <x v="2"/>
    <x v="6"/>
    <x v="0"/>
  </r>
  <r>
    <n v="1"/>
    <x v="0"/>
    <x v="0"/>
    <x v="223"/>
    <n v="312020"/>
    <x v="7"/>
    <x v="2"/>
    <x v="5"/>
    <x v="0"/>
  </r>
  <r>
    <n v="0"/>
    <x v="0"/>
    <x v="0"/>
    <x v="224"/>
    <n v="312030"/>
    <x v="7"/>
    <x v="2"/>
    <x v="16"/>
    <x v="0"/>
  </r>
  <r>
    <n v="0"/>
    <x v="0"/>
    <x v="0"/>
    <x v="225"/>
    <n v="312040"/>
    <x v="7"/>
    <x v="2"/>
    <x v="11"/>
    <x v="0"/>
  </r>
  <r>
    <n v="0"/>
    <x v="0"/>
    <x v="0"/>
    <x v="226"/>
    <n v="312050"/>
    <x v="7"/>
    <x v="2"/>
    <x v="8"/>
    <x v="0"/>
  </r>
  <r>
    <n v="0"/>
    <x v="0"/>
    <x v="0"/>
    <x v="227"/>
    <n v="312060"/>
    <x v="7"/>
    <x v="2"/>
    <x v="17"/>
    <x v="0"/>
  </r>
  <r>
    <n v="1"/>
    <x v="0"/>
    <x v="0"/>
    <x v="228"/>
    <n v="312070"/>
    <x v="7"/>
    <x v="2"/>
    <x v="0"/>
    <x v="0"/>
  </r>
  <r>
    <n v="0"/>
    <x v="0"/>
    <x v="0"/>
    <x v="229"/>
    <n v="312080"/>
    <x v="7"/>
    <x v="2"/>
    <x v="8"/>
    <x v="0"/>
  </r>
  <r>
    <n v="0"/>
    <x v="0"/>
    <x v="0"/>
    <x v="230"/>
    <n v="312083"/>
    <x v="7"/>
    <x v="2"/>
    <x v="7"/>
    <x v="0"/>
  </r>
  <r>
    <n v="0"/>
    <x v="0"/>
    <x v="0"/>
    <x v="231"/>
    <n v="312087"/>
    <x v="7"/>
    <x v="2"/>
    <x v="16"/>
    <x v="0"/>
  </r>
  <r>
    <n v="5"/>
    <x v="0"/>
    <x v="0"/>
    <x v="232"/>
    <n v="312090"/>
    <x v="7"/>
    <x v="2"/>
    <x v="3"/>
    <x v="0"/>
  </r>
  <r>
    <n v="0"/>
    <x v="0"/>
    <x v="0"/>
    <x v="233"/>
    <n v="312100"/>
    <x v="7"/>
    <x v="2"/>
    <x v="3"/>
    <x v="0"/>
  </r>
  <r>
    <n v="0"/>
    <x v="0"/>
    <x v="0"/>
    <x v="234"/>
    <n v="312110"/>
    <x v="7"/>
    <x v="2"/>
    <x v="8"/>
    <x v="0"/>
  </r>
  <r>
    <n v="0"/>
    <x v="0"/>
    <x v="0"/>
    <x v="235"/>
    <n v="312120"/>
    <x v="7"/>
    <x v="2"/>
    <x v="10"/>
    <x v="0"/>
  </r>
  <r>
    <n v="1"/>
    <x v="0"/>
    <x v="0"/>
    <x v="236"/>
    <n v="312125"/>
    <x v="7"/>
    <x v="2"/>
    <x v="4"/>
    <x v="0"/>
  </r>
  <r>
    <n v="0"/>
    <x v="0"/>
    <x v="0"/>
    <x v="237"/>
    <n v="312130"/>
    <x v="7"/>
    <x v="2"/>
    <x v="9"/>
    <x v="0"/>
  </r>
  <r>
    <n v="0"/>
    <x v="0"/>
    <x v="0"/>
    <x v="238"/>
    <n v="312140"/>
    <x v="7"/>
    <x v="2"/>
    <x v="11"/>
    <x v="0"/>
  </r>
  <r>
    <n v="0"/>
    <x v="0"/>
    <x v="0"/>
    <x v="239"/>
    <n v="312150"/>
    <x v="7"/>
    <x v="2"/>
    <x v="11"/>
    <x v="0"/>
  </r>
  <r>
    <n v="5"/>
    <x v="0"/>
    <x v="0"/>
    <x v="240"/>
    <n v="312160"/>
    <x v="7"/>
    <x v="2"/>
    <x v="3"/>
    <x v="0"/>
  </r>
  <r>
    <n v="0"/>
    <x v="0"/>
    <x v="0"/>
    <x v="241"/>
    <n v="312170"/>
    <x v="7"/>
    <x v="2"/>
    <x v="18"/>
    <x v="0"/>
  </r>
  <r>
    <n v="0"/>
    <x v="0"/>
    <x v="0"/>
    <x v="242"/>
    <n v="312180"/>
    <x v="7"/>
    <x v="2"/>
    <x v="2"/>
    <x v="0"/>
  </r>
  <r>
    <n v="1"/>
    <x v="0"/>
    <x v="0"/>
    <x v="243"/>
    <n v="312190"/>
    <x v="7"/>
    <x v="2"/>
    <x v="9"/>
    <x v="0"/>
  </r>
  <r>
    <n v="1"/>
    <x v="0"/>
    <x v="0"/>
    <x v="244"/>
    <n v="312200"/>
    <x v="7"/>
    <x v="2"/>
    <x v="9"/>
    <x v="0"/>
  </r>
  <r>
    <n v="0"/>
    <x v="0"/>
    <x v="0"/>
    <x v="245"/>
    <n v="312210"/>
    <x v="7"/>
    <x v="2"/>
    <x v="7"/>
    <x v="0"/>
  </r>
  <r>
    <n v="1"/>
    <x v="0"/>
    <x v="0"/>
    <x v="246"/>
    <n v="312220"/>
    <x v="7"/>
    <x v="2"/>
    <x v="7"/>
    <x v="0"/>
  </r>
  <r>
    <n v="53"/>
    <x v="0"/>
    <x v="0"/>
    <x v="247"/>
    <n v="312230"/>
    <x v="7"/>
    <x v="2"/>
    <x v="1"/>
    <x v="0"/>
  </r>
  <r>
    <n v="1"/>
    <x v="0"/>
    <x v="0"/>
    <x v="248"/>
    <n v="312235"/>
    <x v="7"/>
    <x v="2"/>
    <x v="6"/>
    <x v="0"/>
  </r>
  <r>
    <n v="0"/>
    <x v="0"/>
    <x v="0"/>
    <x v="249"/>
    <n v="312240"/>
    <x v="7"/>
    <x v="2"/>
    <x v="10"/>
    <x v="0"/>
  </r>
  <r>
    <n v="0"/>
    <x v="0"/>
    <x v="0"/>
    <x v="250"/>
    <n v="312245"/>
    <x v="7"/>
    <x v="2"/>
    <x v="6"/>
    <x v="0"/>
  </r>
  <r>
    <n v="0"/>
    <x v="0"/>
    <x v="0"/>
    <x v="251"/>
    <n v="312247"/>
    <x v="7"/>
    <x v="2"/>
    <x v="14"/>
    <x v="0"/>
  </r>
  <r>
    <n v="0"/>
    <x v="0"/>
    <x v="0"/>
    <x v="252"/>
    <n v="312250"/>
    <x v="7"/>
    <x v="2"/>
    <x v="2"/>
    <x v="0"/>
  </r>
  <r>
    <n v="1"/>
    <x v="0"/>
    <x v="0"/>
    <x v="253"/>
    <n v="312260"/>
    <x v="7"/>
    <x v="2"/>
    <x v="3"/>
    <x v="0"/>
  </r>
  <r>
    <n v="0"/>
    <x v="0"/>
    <x v="0"/>
    <x v="254"/>
    <n v="312270"/>
    <x v="7"/>
    <x v="2"/>
    <x v="2"/>
    <x v="0"/>
  </r>
  <r>
    <n v="0"/>
    <x v="0"/>
    <x v="0"/>
    <x v="255"/>
    <n v="312280"/>
    <x v="7"/>
    <x v="2"/>
    <x v="8"/>
    <x v="0"/>
  </r>
  <r>
    <n v="1"/>
    <x v="0"/>
    <x v="0"/>
    <x v="256"/>
    <n v="312290"/>
    <x v="7"/>
    <x v="2"/>
    <x v="9"/>
    <x v="0"/>
  </r>
  <r>
    <n v="1"/>
    <x v="0"/>
    <x v="0"/>
    <x v="257"/>
    <n v="312300"/>
    <x v="7"/>
    <x v="2"/>
    <x v="11"/>
    <x v="0"/>
  </r>
  <r>
    <n v="0"/>
    <x v="0"/>
    <x v="0"/>
    <x v="258"/>
    <n v="312310"/>
    <x v="7"/>
    <x v="2"/>
    <x v="7"/>
    <x v="0"/>
  </r>
  <r>
    <n v="0"/>
    <x v="0"/>
    <x v="0"/>
    <x v="259"/>
    <n v="312320"/>
    <x v="7"/>
    <x v="2"/>
    <x v="1"/>
    <x v="0"/>
  </r>
  <r>
    <n v="0"/>
    <x v="0"/>
    <x v="0"/>
    <x v="260"/>
    <n v="312330"/>
    <x v="7"/>
    <x v="2"/>
    <x v="9"/>
    <x v="0"/>
  </r>
  <r>
    <n v="0"/>
    <x v="0"/>
    <x v="0"/>
    <x v="261"/>
    <n v="312340"/>
    <x v="7"/>
    <x v="2"/>
    <x v="10"/>
    <x v="0"/>
  </r>
  <r>
    <n v="0"/>
    <x v="0"/>
    <x v="0"/>
    <x v="262"/>
    <n v="312350"/>
    <x v="7"/>
    <x v="2"/>
    <x v="0"/>
    <x v="0"/>
  </r>
  <r>
    <n v="1"/>
    <x v="0"/>
    <x v="0"/>
    <x v="263"/>
    <n v="312352"/>
    <x v="7"/>
    <x v="2"/>
    <x v="2"/>
    <x v="0"/>
  </r>
  <r>
    <n v="1"/>
    <x v="0"/>
    <x v="0"/>
    <x v="264"/>
    <n v="312360"/>
    <x v="7"/>
    <x v="2"/>
    <x v="5"/>
    <x v="0"/>
  </r>
  <r>
    <n v="1"/>
    <x v="0"/>
    <x v="0"/>
    <x v="265"/>
    <n v="312370"/>
    <x v="7"/>
    <x v="2"/>
    <x v="7"/>
    <x v="0"/>
  </r>
  <r>
    <n v="0"/>
    <x v="0"/>
    <x v="0"/>
    <x v="266"/>
    <n v="312380"/>
    <x v="7"/>
    <x v="2"/>
    <x v="16"/>
    <x v="0"/>
  </r>
  <r>
    <n v="1"/>
    <x v="0"/>
    <x v="0"/>
    <x v="267"/>
    <n v="312385"/>
    <x v="7"/>
    <x v="2"/>
    <x v="2"/>
    <x v="0"/>
  </r>
  <r>
    <n v="0"/>
    <x v="0"/>
    <x v="0"/>
    <x v="268"/>
    <n v="312390"/>
    <x v="7"/>
    <x v="2"/>
    <x v="11"/>
    <x v="0"/>
  </r>
  <r>
    <n v="1"/>
    <x v="0"/>
    <x v="0"/>
    <x v="269"/>
    <n v="312400"/>
    <x v="7"/>
    <x v="2"/>
    <x v="9"/>
    <x v="0"/>
  </r>
  <r>
    <n v="5"/>
    <x v="0"/>
    <x v="0"/>
    <x v="270"/>
    <n v="312410"/>
    <x v="7"/>
    <x v="2"/>
    <x v="17"/>
    <x v="1"/>
  </r>
  <r>
    <n v="0"/>
    <x v="0"/>
    <x v="0"/>
    <x v="271"/>
    <n v="312420"/>
    <x v="7"/>
    <x v="2"/>
    <x v="2"/>
    <x v="0"/>
  </r>
  <r>
    <n v="1"/>
    <x v="0"/>
    <x v="0"/>
    <x v="272"/>
    <n v="312430"/>
    <x v="7"/>
    <x v="2"/>
    <x v="16"/>
    <x v="0"/>
  </r>
  <r>
    <n v="0"/>
    <x v="0"/>
    <x v="0"/>
    <x v="273"/>
    <n v="312440"/>
    <x v="7"/>
    <x v="2"/>
    <x v="8"/>
    <x v="0"/>
  </r>
  <r>
    <n v="0"/>
    <x v="0"/>
    <x v="0"/>
    <x v="274"/>
    <n v="312450"/>
    <x v="7"/>
    <x v="2"/>
    <x v="8"/>
    <x v="0"/>
  </r>
  <r>
    <n v="0"/>
    <x v="0"/>
    <x v="0"/>
    <x v="275"/>
    <n v="312470"/>
    <x v="7"/>
    <x v="2"/>
    <x v="1"/>
    <x v="0"/>
  </r>
  <r>
    <n v="0"/>
    <x v="0"/>
    <x v="0"/>
    <x v="276"/>
    <n v="312480"/>
    <x v="7"/>
    <x v="2"/>
    <x v="13"/>
    <x v="0"/>
  </r>
  <r>
    <n v="0"/>
    <x v="0"/>
    <x v="0"/>
    <x v="277"/>
    <n v="312460"/>
    <x v="7"/>
    <x v="2"/>
    <x v="9"/>
    <x v="0"/>
  </r>
  <r>
    <n v="0"/>
    <x v="0"/>
    <x v="0"/>
    <x v="278"/>
    <n v="312490"/>
    <x v="7"/>
    <x v="2"/>
    <x v="9"/>
    <x v="0"/>
  </r>
  <r>
    <n v="0"/>
    <x v="0"/>
    <x v="0"/>
    <x v="279"/>
    <n v="312500"/>
    <x v="7"/>
    <x v="2"/>
    <x v="11"/>
    <x v="0"/>
  </r>
  <r>
    <n v="0"/>
    <x v="0"/>
    <x v="0"/>
    <x v="280"/>
    <n v="312510"/>
    <x v="7"/>
    <x v="2"/>
    <x v="8"/>
    <x v="0"/>
  </r>
  <r>
    <n v="0"/>
    <x v="0"/>
    <x v="0"/>
    <x v="281"/>
    <n v="312520"/>
    <x v="7"/>
    <x v="2"/>
    <x v="10"/>
    <x v="0"/>
  </r>
  <r>
    <n v="0"/>
    <x v="0"/>
    <x v="0"/>
    <x v="282"/>
    <n v="312530"/>
    <x v="7"/>
    <x v="2"/>
    <x v="9"/>
    <x v="0"/>
  </r>
  <r>
    <n v="1"/>
    <x v="0"/>
    <x v="0"/>
    <x v="283"/>
    <n v="312540"/>
    <x v="7"/>
    <x v="2"/>
    <x v="3"/>
    <x v="0"/>
  </r>
  <r>
    <n v="0"/>
    <x v="0"/>
    <x v="0"/>
    <x v="284"/>
    <n v="312560"/>
    <x v="7"/>
    <x v="2"/>
    <x v="6"/>
    <x v="0"/>
  </r>
  <r>
    <n v="0"/>
    <x v="0"/>
    <x v="0"/>
    <x v="285"/>
    <n v="312570"/>
    <x v="7"/>
    <x v="2"/>
    <x v="3"/>
    <x v="0"/>
  </r>
  <r>
    <n v="0"/>
    <x v="0"/>
    <x v="0"/>
    <x v="286"/>
    <n v="312580"/>
    <x v="7"/>
    <x v="2"/>
    <x v="7"/>
    <x v="0"/>
  </r>
  <r>
    <n v="0"/>
    <x v="0"/>
    <x v="0"/>
    <x v="287"/>
    <n v="312590"/>
    <x v="7"/>
    <x v="2"/>
    <x v="2"/>
    <x v="0"/>
  </r>
  <r>
    <n v="1"/>
    <x v="0"/>
    <x v="0"/>
    <x v="288"/>
    <n v="312595"/>
    <x v="7"/>
    <x v="2"/>
    <x v="9"/>
    <x v="0"/>
  </r>
  <r>
    <n v="2"/>
    <x v="0"/>
    <x v="0"/>
    <x v="289"/>
    <n v="312600"/>
    <x v="7"/>
    <x v="2"/>
    <x v="17"/>
    <x v="1"/>
  </r>
  <r>
    <n v="2"/>
    <x v="0"/>
    <x v="0"/>
    <x v="290"/>
    <n v="312610"/>
    <x v="7"/>
    <x v="2"/>
    <x v="1"/>
    <x v="0"/>
  </r>
  <r>
    <n v="1"/>
    <x v="0"/>
    <x v="0"/>
    <x v="291"/>
    <n v="312620"/>
    <x v="7"/>
    <x v="2"/>
    <x v="14"/>
    <x v="0"/>
  </r>
  <r>
    <n v="0"/>
    <x v="0"/>
    <x v="0"/>
    <x v="292"/>
    <n v="312630"/>
    <x v="7"/>
    <x v="2"/>
    <x v="10"/>
    <x v="0"/>
  </r>
  <r>
    <n v="0"/>
    <x v="0"/>
    <x v="0"/>
    <x v="293"/>
    <n v="312640"/>
    <x v="7"/>
    <x v="2"/>
    <x v="12"/>
    <x v="0"/>
  </r>
  <r>
    <n v="0"/>
    <x v="0"/>
    <x v="0"/>
    <x v="294"/>
    <n v="312650"/>
    <x v="7"/>
    <x v="2"/>
    <x v="3"/>
    <x v="0"/>
  </r>
  <r>
    <n v="0"/>
    <x v="0"/>
    <x v="0"/>
    <x v="295"/>
    <n v="312660"/>
    <x v="7"/>
    <x v="2"/>
    <x v="16"/>
    <x v="0"/>
  </r>
  <r>
    <n v="0"/>
    <x v="0"/>
    <x v="0"/>
    <x v="296"/>
    <n v="312670"/>
    <x v="7"/>
    <x v="2"/>
    <x v="16"/>
    <x v="0"/>
  </r>
  <r>
    <n v="0"/>
    <x v="0"/>
    <x v="0"/>
    <x v="297"/>
    <n v="312675"/>
    <x v="7"/>
    <x v="2"/>
    <x v="6"/>
    <x v="0"/>
  </r>
  <r>
    <n v="0"/>
    <x v="0"/>
    <x v="0"/>
    <x v="298"/>
    <n v="312680"/>
    <x v="7"/>
    <x v="2"/>
    <x v="6"/>
    <x v="0"/>
  </r>
  <r>
    <n v="0"/>
    <x v="0"/>
    <x v="0"/>
    <x v="299"/>
    <n v="312690"/>
    <x v="7"/>
    <x v="2"/>
    <x v="7"/>
    <x v="0"/>
  </r>
  <r>
    <n v="0"/>
    <x v="0"/>
    <x v="0"/>
    <x v="300"/>
    <n v="312695"/>
    <x v="7"/>
    <x v="2"/>
    <x v="7"/>
    <x v="0"/>
  </r>
  <r>
    <n v="3"/>
    <x v="0"/>
    <x v="0"/>
    <x v="301"/>
    <n v="312700"/>
    <x v="7"/>
    <x v="2"/>
    <x v="4"/>
    <x v="0"/>
  </r>
  <r>
    <n v="0"/>
    <x v="0"/>
    <x v="0"/>
    <x v="302"/>
    <n v="312705"/>
    <x v="7"/>
    <x v="2"/>
    <x v="6"/>
    <x v="0"/>
  </r>
  <r>
    <n v="0"/>
    <x v="0"/>
    <x v="0"/>
    <x v="303"/>
    <n v="312707"/>
    <x v="7"/>
    <x v="2"/>
    <x v="16"/>
    <x v="0"/>
  </r>
  <r>
    <n v="8"/>
    <x v="0"/>
    <x v="0"/>
    <x v="304"/>
    <n v="312710"/>
    <x v="7"/>
    <x v="2"/>
    <x v="4"/>
    <x v="0"/>
  </r>
  <r>
    <n v="0"/>
    <x v="0"/>
    <x v="0"/>
    <x v="305"/>
    <n v="312720"/>
    <x v="7"/>
    <x v="2"/>
    <x v="12"/>
    <x v="0"/>
  </r>
  <r>
    <n v="0"/>
    <x v="0"/>
    <x v="0"/>
    <x v="306"/>
    <n v="312730"/>
    <x v="7"/>
    <x v="2"/>
    <x v="7"/>
    <x v="0"/>
  </r>
  <r>
    <n v="0"/>
    <x v="0"/>
    <x v="0"/>
    <x v="307"/>
    <n v="312733"/>
    <x v="7"/>
    <x v="2"/>
    <x v="16"/>
    <x v="0"/>
  </r>
  <r>
    <n v="0"/>
    <x v="0"/>
    <x v="0"/>
    <x v="308"/>
    <n v="312735"/>
    <x v="7"/>
    <x v="2"/>
    <x v="16"/>
    <x v="0"/>
  </r>
  <r>
    <n v="0"/>
    <x v="0"/>
    <x v="0"/>
    <x v="309"/>
    <n v="312737"/>
    <x v="7"/>
    <x v="2"/>
    <x v="7"/>
    <x v="0"/>
  </r>
  <r>
    <n v="0"/>
    <x v="0"/>
    <x v="0"/>
    <x v="310"/>
    <n v="312738"/>
    <x v="7"/>
    <x v="2"/>
    <x v="9"/>
    <x v="0"/>
  </r>
  <r>
    <n v="0"/>
    <x v="0"/>
    <x v="0"/>
    <x v="311"/>
    <n v="312740"/>
    <x v="7"/>
    <x v="2"/>
    <x v="8"/>
    <x v="0"/>
  </r>
  <r>
    <n v="1"/>
    <x v="0"/>
    <x v="0"/>
    <x v="312"/>
    <n v="312750"/>
    <x v="7"/>
    <x v="2"/>
    <x v="7"/>
    <x v="0"/>
  </r>
  <r>
    <n v="1"/>
    <x v="0"/>
    <x v="0"/>
    <x v="313"/>
    <n v="312760"/>
    <x v="7"/>
    <x v="2"/>
    <x v="3"/>
    <x v="0"/>
  </r>
  <r>
    <n v="34"/>
    <x v="0"/>
    <x v="0"/>
    <x v="314"/>
    <n v="312770"/>
    <x v="7"/>
    <x v="2"/>
    <x v="7"/>
    <x v="0"/>
  </r>
  <r>
    <n v="0"/>
    <x v="0"/>
    <x v="0"/>
    <x v="315"/>
    <n v="312780"/>
    <x v="7"/>
    <x v="2"/>
    <x v="16"/>
    <x v="0"/>
  </r>
  <r>
    <n v="0"/>
    <x v="0"/>
    <x v="0"/>
    <x v="316"/>
    <n v="312790"/>
    <x v="7"/>
    <x v="2"/>
    <x v="13"/>
    <x v="0"/>
  </r>
  <r>
    <n v="4"/>
    <x v="0"/>
    <x v="0"/>
    <x v="317"/>
    <n v="312800"/>
    <x v="7"/>
    <x v="2"/>
    <x v="7"/>
    <x v="0"/>
  </r>
  <r>
    <n v="0"/>
    <x v="0"/>
    <x v="0"/>
    <x v="318"/>
    <n v="312810"/>
    <x v="7"/>
    <x v="2"/>
    <x v="5"/>
    <x v="0"/>
  </r>
  <r>
    <n v="0"/>
    <x v="0"/>
    <x v="0"/>
    <x v="319"/>
    <n v="312820"/>
    <x v="7"/>
    <x v="2"/>
    <x v="2"/>
    <x v="0"/>
  </r>
  <r>
    <n v="0"/>
    <x v="0"/>
    <x v="0"/>
    <x v="320"/>
    <n v="312825"/>
    <x v="7"/>
    <x v="2"/>
    <x v="16"/>
    <x v="0"/>
  </r>
  <r>
    <n v="4"/>
    <x v="0"/>
    <x v="0"/>
    <x v="321"/>
    <n v="312830"/>
    <x v="7"/>
    <x v="2"/>
    <x v="10"/>
    <x v="0"/>
  </r>
  <r>
    <n v="0"/>
    <x v="0"/>
    <x v="0"/>
    <x v="322"/>
    <n v="312840"/>
    <x v="7"/>
    <x v="2"/>
    <x v="9"/>
    <x v="0"/>
  </r>
  <r>
    <n v="0"/>
    <x v="0"/>
    <x v="0"/>
    <x v="323"/>
    <n v="312850"/>
    <x v="7"/>
    <x v="2"/>
    <x v="9"/>
    <x v="0"/>
  </r>
  <r>
    <n v="0"/>
    <x v="0"/>
    <x v="0"/>
    <x v="324"/>
    <n v="312860"/>
    <x v="7"/>
    <x v="2"/>
    <x v="14"/>
    <x v="0"/>
  </r>
  <r>
    <n v="4"/>
    <x v="0"/>
    <x v="0"/>
    <x v="325"/>
    <n v="312870"/>
    <x v="7"/>
    <x v="2"/>
    <x v="10"/>
    <x v="0"/>
  </r>
  <r>
    <n v="0"/>
    <x v="0"/>
    <x v="0"/>
    <x v="326"/>
    <n v="312880"/>
    <x v="7"/>
    <x v="2"/>
    <x v="9"/>
    <x v="0"/>
  </r>
  <r>
    <n v="0"/>
    <x v="0"/>
    <x v="0"/>
    <x v="327"/>
    <n v="312890"/>
    <x v="7"/>
    <x v="2"/>
    <x v="0"/>
    <x v="0"/>
  </r>
  <r>
    <n v="0"/>
    <x v="0"/>
    <x v="0"/>
    <x v="328"/>
    <n v="312900"/>
    <x v="7"/>
    <x v="2"/>
    <x v="9"/>
    <x v="0"/>
  </r>
  <r>
    <n v="0"/>
    <x v="0"/>
    <x v="0"/>
    <x v="329"/>
    <n v="312910"/>
    <x v="7"/>
    <x v="2"/>
    <x v="13"/>
    <x v="0"/>
  </r>
  <r>
    <n v="0"/>
    <x v="0"/>
    <x v="0"/>
    <x v="330"/>
    <n v="312920"/>
    <x v="7"/>
    <x v="2"/>
    <x v="8"/>
    <x v="0"/>
  </r>
  <r>
    <n v="0"/>
    <x v="0"/>
    <x v="0"/>
    <x v="331"/>
    <n v="312930"/>
    <x v="7"/>
    <x v="2"/>
    <x v="2"/>
    <x v="0"/>
  </r>
  <r>
    <n v="0"/>
    <x v="0"/>
    <x v="0"/>
    <x v="332"/>
    <n v="312940"/>
    <x v="7"/>
    <x v="2"/>
    <x v="11"/>
    <x v="0"/>
  </r>
  <r>
    <n v="2"/>
    <x v="0"/>
    <x v="0"/>
    <x v="333"/>
    <n v="312950"/>
    <x v="7"/>
    <x v="2"/>
    <x v="4"/>
    <x v="0"/>
  </r>
  <r>
    <n v="0"/>
    <x v="0"/>
    <x v="0"/>
    <x v="334"/>
    <n v="312960"/>
    <x v="7"/>
    <x v="2"/>
    <x v="16"/>
    <x v="0"/>
  </r>
  <r>
    <n v="0"/>
    <x v="0"/>
    <x v="0"/>
    <x v="335"/>
    <n v="312965"/>
    <x v="7"/>
    <x v="2"/>
    <x v="16"/>
    <x v="0"/>
  </r>
  <r>
    <n v="0"/>
    <x v="0"/>
    <x v="0"/>
    <x v="336"/>
    <n v="312970"/>
    <x v="7"/>
    <x v="2"/>
    <x v="10"/>
    <x v="0"/>
  </r>
  <r>
    <n v="9"/>
    <x v="0"/>
    <x v="0"/>
    <x v="337"/>
    <n v="312980"/>
    <x v="7"/>
    <x v="2"/>
    <x v="17"/>
    <x v="1"/>
  </r>
  <r>
    <n v="0"/>
    <x v="0"/>
    <x v="0"/>
    <x v="338"/>
    <n v="312990"/>
    <x v="7"/>
    <x v="2"/>
    <x v="10"/>
    <x v="0"/>
  </r>
  <r>
    <n v="1"/>
    <x v="0"/>
    <x v="0"/>
    <x v="339"/>
    <n v="313000"/>
    <x v="7"/>
    <x v="2"/>
    <x v="5"/>
    <x v="0"/>
  </r>
  <r>
    <n v="0"/>
    <x v="0"/>
    <x v="0"/>
    <x v="340"/>
    <n v="313005"/>
    <x v="7"/>
    <x v="2"/>
    <x v="16"/>
    <x v="0"/>
  </r>
  <r>
    <n v="2"/>
    <x v="0"/>
    <x v="0"/>
    <x v="341"/>
    <n v="313010"/>
    <x v="7"/>
    <x v="2"/>
    <x v="17"/>
    <x v="1"/>
  </r>
  <r>
    <n v="0"/>
    <x v="0"/>
    <x v="0"/>
    <x v="342"/>
    <n v="313020"/>
    <x v="7"/>
    <x v="2"/>
    <x v="1"/>
    <x v="0"/>
  </r>
  <r>
    <n v="0"/>
    <x v="0"/>
    <x v="0"/>
    <x v="343"/>
    <n v="313030"/>
    <x v="7"/>
    <x v="2"/>
    <x v="1"/>
    <x v="0"/>
  </r>
  <r>
    <n v="0"/>
    <x v="0"/>
    <x v="0"/>
    <x v="344"/>
    <n v="313040"/>
    <x v="7"/>
    <x v="2"/>
    <x v="5"/>
    <x v="0"/>
  </r>
  <r>
    <n v="2"/>
    <x v="0"/>
    <x v="0"/>
    <x v="345"/>
    <n v="313050"/>
    <x v="7"/>
    <x v="2"/>
    <x v="5"/>
    <x v="0"/>
  </r>
  <r>
    <n v="0"/>
    <x v="0"/>
    <x v="0"/>
    <x v="346"/>
    <n v="313055"/>
    <x v="7"/>
    <x v="2"/>
    <x v="2"/>
    <x v="0"/>
  </r>
  <r>
    <n v="0"/>
    <x v="0"/>
    <x v="0"/>
    <x v="347"/>
    <n v="313060"/>
    <x v="7"/>
    <x v="2"/>
    <x v="8"/>
    <x v="0"/>
  </r>
  <r>
    <n v="1"/>
    <x v="0"/>
    <x v="0"/>
    <x v="348"/>
    <n v="313065"/>
    <x v="7"/>
    <x v="2"/>
    <x v="16"/>
    <x v="0"/>
  </r>
  <r>
    <n v="0"/>
    <x v="0"/>
    <x v="0"/>
    <x v="349"/>
    <n v="313070"/>
    <x v="7"/>
    <x v="2"/>
    <x v="13"/>
    <x v="0"/>
  </r>
  <r>
    <n v="0"/>
    <x v="0"/>
    <x v="0"/>
    <x v="350"/>
    <n v="313080"/>
    <x v="7"/>
    <x v="2"/>
    <x v="5"/>
    <x v="0"/>
  </r>
  <r>
    <n v="0"/>
    <x v="0"/>
    <x v="0"/>
    <x v="351"/>
    <n v="313090"/>
    <x v="7"/>
    <x v="2"/>
    <x v="2"/>
    <x v="0"/>
  </r>
  <r>
    <n v="0"/>
    <x v="0"/>
    <x v="0"/>
    <x v="352"/>
    <n v="313100"/>
    <x v="7"/>
    <x v="2"/>
    <x v="12"/>
    <x v="0"/>
  </r>
  <r>
    <n v="0"/>
    <x v="0"/>
    <x v="0"/>
    <x v="353"/>
    <n v="313110"/>
    <x v="7"/>
    <x v="2"/>
    <x v="3"/>
    <x v="0"/>
  </r>
  <r>
    <n v="0"/>
    <x v="0"/>
    <x v="0"/>
    <x v="354"/>
    <n v="313115"/>
    <x v="7"/>
    <x v="2"/>
    <x v="2"/>
    <x v="0"/>
  </r>
  <r>
    <n v="0"/>
    <x v="0"/>
    <x v="0"/>
    <x v="355"/>
    <n v="313120"/>
    <x v="7"/>
    <x v="2"/>
    <x v="2"/>
    <x v="0"/>
  </r>
  <r>
    <n v="65"/>
    <x v="0"/>
    <x v="0"/>
    <x v="356"/>
    <n v="313130"/>
    <x v="7"/>
    <x v="2"/>
    <x v="2"/>
    <x v="0"/>
  </r>
  <r>
    <n v="0"/>
    <x v="0"/>
    <x v="0"/>
    <x v="357"/>
    <n v="313140"/>
    <x v="7"/>
    <x v="2"/>
    <x v="13"/>
    <x v="0"/>
  </r>
  <r>
    <n v="1"/>
    <x v="0"/>
    <x v="0"/>
    <x v="358"/>
    <n v="313150"/>
    <x v="7"/>
    <x v="2"/>
    <x v="10"/>
    <x v="0"/>
  </r>
  <r>
    <n v="0"/>
    <x v="0"/>
    <x v="0"/>
    <x v="359"/>
    <n v="313160"/>
    <x v="7"/>
    <x v="2"/>
    <x v="0"/>
    <x v="0"/>
  </r>
  <r>
    <n v="13"/>
    <x v="0"/>
    <x v="0"/>
    <x v="360"/>
    <n v="313170"/>
    <x v="7"/>
    <x v="2"/>
    <x v="2"/>
    <x v="0"/>
  </r>
  <r>
    <n v="0"/>
    <x v="0"/>
    <x v="0"/>
    <x v="361"/>
    <n v="313180"/>
    <x v="7"/>
    <x v="2"/>
    <x v="7"/>
    <x v="0"/>
  </r>
  <r>
    <n v="1"/>
    <x v="0"/>
    <x v="0"/>
    <x v="362"/>
    <n v="313190"/>
    <x v="7"/>
    <x v="2"/>
    <x v="18"/>
    <x v="0"/>
  </r>
  <r>
    <n v="0"/>
    <x v="0"/>
    <x v="0"/>
    <x v="363"/>
    <n v="313200"/>
    <x v="7"/>
    <x v="2"/>
    <x v="16"/>
    <x v="0"/>
  </r>
  <r>
    <n v="2"/>
    <x v="0"/>
    <x v="0"/>
    <x v="364"/>
    <n v="313210"/>
    <x v="7"/>
    <x v="2"/>
    <x v="16"/>
    <x v="0"/>
  </r>
  <r>
    <n v="0"/>
    <x v="0"/>
    <x v="0"/>
    <x v="365"/>
    <n v="313220"/>
    <x v="7"/>
    <x v="2"/>
    <x v="17"/>
    <x v="1"/>
  </r>
  <r>
    <n v="5"/>
    <x v="0"/>
    <x v="0"/>
    <x v="366"/>
    <n v="313230"/>
    <x v="7"/>
    <x v="2"/>
    <x v="6"/>
    <x v="0"/>
  </r>
  <r>
    <n v="2"/>
    <x v="0"/>
    <x v="0"/>
    <x v="367"/>
    <n v="313240"/>
    <x v="7"/>
    <x v="2"/>
    <x v="8"/>
    <x v="0"/>
  </r>
  <r>
    <n v="3"/>
    <x v="0"/>
    <x v="0"/>
    <x v="368"/>
    <n v="313250"/>
    <x v="7"/>
    <x v="2"/>
    <x v="3"/>
    <x v="0"/>
  </r>
  <r>
    <n v="1"/>
    <x v="0"/>
    <x v="0"/>
    <x v="369"/>
    <n v="313260"/>
    <x v="7"/>
    <x v="2"/>
    <x v="9"/>
    <x v="0"/>
  </r>
  <r>
    <n v="2"/>
    <x v="0"/>
    <x v="0"/>
    <x v="370"/>
    <n v="313270"/>
    <x v="7"/>
    <x v="2"/>
    <x v="6"/>
    <x v="0"/>
  </r>
  <r>
    <n v="0"/>
    <x v="0"/>
    <x v="0"/>
    <x v="371"/>
    <n v="313280"/>
    <x v="7"/>
    <x v="2"/>
    <x v="2"/>
    <x v="0"/>
  </r>
  <r>
    <n v="0"/>
    <x v="0"/>
    <x v="0"/>
    <x v="372"/>
    <n v="313290"/>
    <x v="7"/>
    <x v="2"/>
    <x v="10"/>
    <x v="0"/>
  </r>
  <r>
    <n v="1"/>
    <x v="0"/>
    <x v="0"/>
    <x v="373"/>
    <n v="313300"/>
    <x v="7"/>
    <x v="2"/>
    <x v="8"/>
    <x v="0"/>
  </r>
  <r>
    <n v="0"/>
    <x v="0"/>
    <x v="0"/>
    <x v="374"/>
    <n v="313310"/>
    <x v="7"/>
    <x v="2"/>
    <x v="8"/>
    <x v="0"/>
  </r>
  <r>
    <n v="0"/>
    <x v="0"/>
    <x v="0"/>
    <x v="375"/>
    <n v="313320"/>
    <x v="7"/>
    <x v="2"/>
    <x v="7"/>
    <x v="0"/>
  </r>
  <r>
    <n v="0"/>
    <x v="0"/>
    <x v="0"/>
    <x v="376"/>
    <n v="313330"/>
    <x v="7"/>
    <x v="2"/>
    <x v="6"/>
    <x v="0"/>
  </r>
  <r>
    <n v="1"/>
    <x v="0"/>
    <x v="0"/>
    <x v="377"/>
    <n v="313340"/>
    <x v="7"/>
    <x v="2"/>
    <x v="4"/>
    <x v="0"/>
  </r>
  <r>
    <n v="1"/>
    <x v="0"/>
    <x v="0"/>
    <x v="378"/>
    <n v="313350"/>
    <x v="7"/>
    <x v="2"/>
    <x v="1"/>
    <x v="0"/>
  </r>
  <r>
    <n v="0"/>
    <x v="0"/>
    <x v="0"/>
    <x v="379"/>
    <n v="313360"/>
    <x v="7"/>
    <x v="2"/>
    <x v="8"/>
    <x v="0"/>
  </r>
  <r>
    <n v="0"/>
    <x v="0"/>
    <x v="0"/>
    <x v="380"/>
    <n v="313370"/>
    <x v="7"/>
    <x v="2"/>
    <x v="1"/>
    <x v="1"/>
  </r>
  <r>
    <n v="4"/>
    <x v="0"/>
    <x v="0"/>
    <x v="381"/>
    <n v="313375"/>
    <x v="7"/>
    <x v="2"/>
    <x v="10"/>
    <x v="0"/>
  </r>
  <r>
    <n v="7"/>
    <x v="0"/>
    <x v="0"/>
    <x v="382"/>
    <n v="313380"/>
    <x v="7"/>
    <x v="2"/>
    <x v="1"/>
    <x v="0"/>
  </r>
  <r>
    <n v="1"/>
    <x v="0"/>
    <x v="0"/>
    <x v="383"/>
    <n v="313390"/>
    <x v="7"/>
    <x v="2"/>
    <x v="11"/>
    <x v="0"/>
  </r>
  <r>
    <n v="1"/>
    <x v="0"/>
    <x v="0"/>
    <x v="384"/>
    <n v="313400"/>
    <x v="7"/>
    <x v="2"/>
    <x v="6"/>
    <x v="0"/>
  </r>
  <r>
    <n v="0"/>
    <x v="0"/>
    <x v="0"/>
    <x v="385"/>
    <n v="313410"/>
    <x v="7"/>
    <x v="2"/>
    <x v="7"/>
    <x v="0"/>
  </r>
  <r>
    <n v="7"/>
    <x v="0"/>
    <x v="0"/>
    <x v="386"/>
    <n v="313420"/>
    <x v="7"/>
    <x v="2"/>
    <x v="13"/>
    <x v="0"/>
  </r>
  <r>
    <n v="1"/>
    <x v="0"/>
    <x v="0"/>
    <x v="387"/>
    <n v="313430"/>
    <x v="7"/>
    <x v="2"/>
    <x v="5"/>
    <x v="0"/>
  </r>
  <r>
    <n v="4"/>
    <x v="0"/>
    <x v="0"/>
    <x v="388"/>
    <n v="313440"/>
    <x v="7"/>
    <x v="2"/>
    <x v="4"/>
    <x v="0"/>
  </r>
  <r>
    <n v="0"/>
    <x v="0"/>
    <x v="0"/>
    <x v="389"/>
    <n v="313450"/>
    <x v="7"/>
    <x v="2"/>
    <x v="5"/>
    <x v="0"/>
  </r>
  <r>
    <n v="1"/>
    <x v="0"/>
    <x v="0"/>
    <x v="390"/>
    <n v="313460"/>
    <x v="7"/>
    <x v="2"/>
    <x v="18"/>
    <x v="1"/>
  </r>
  <r>
    <n v="2"/>
    <x v="0"/>
    <x v="0"/>
    <x v="391"/>
    <n v="313470"/>
    <x v="7"/>
    <x v="2"/>
    <x v="6"/>
    <x v="0"/>
  </r>
  <r>
    <n v="0"/>
    <x v="0"/>
    <x v="0"/>
    <x v="392"/>
    <n v="313480"/>
    <x v="7"/>
    <x v="2"/>
    <x v="10"/>
    <x v="0"/>
  </r>
  <r>
    <n v="2"/>
    <x v="0"/>
    <x v="0"/>
    <x v="393"/>
    <n v="313490"/>
    <x v="7"/>
    <x v="2"/>
    <x v="8"/>
    <x v="0"/>
  </r>
  <r>
    <n v="0"/>
    <x v="0"/>
    <x v="0"/>
    <x v="394"/>
    <n v="313500"/>
    <x v="7"/>
    <x v="2"/>
    <x v="2"/>
    <x v="0"/>
  </r>
  <r>
    <n v="3"/>
    <x v="0"/>
    <x v="0"/>
    <x v="395"/>
    <n v="313505"/>
    <x v="7"/>
    <x v="2"/>
    <x v="16"/>
    <x v="0"/>
  </r>
  <r>
    <n v="0"/>
    <x v="0"/>
    <x v="0"/>
    <x v="396"/>
    <n v="313507"/>
    <x v="7"/>
    <x v="2"/>
    <x v="6"/>
    <x v="0"/>
  </r>
  <r>
    <n v="4"/>
    <x v="0"/>
    <x v="0"/>
    <x v="397"/>
    <n v="313510"/>
    <x v="7"/>
    <x v="2"/>
    <x v="16"/>
    <x v="0"/>
  </r>
  <r>
    <n v="5"/>
    <x v="0"/>
    <x v="0"/>
    <x v="398"/>
    <n v="313520"/>
    <x v="7"/>
    <x v="2"/>
    <x v="16"/>
    <x v="0"/>
  </r>
  <r>
    <n v="0"/>
    <x v="0"/>
    <x v="0"/>
    <x v="399"/>
    <n v="313530"/>
    <x v="7"/>
    <x v="2"/>
    <x v="1"/>
    <x v="0"/>
  </r>
  <r>
    <n v="1"/>
    <x v="0"/>
    <x v="0"/>
    <x v="400"/>
    <n v="313535"/>
    <x v="7"/>
    <x v="2"/>
    <x v="16"/>
    <x v="0"/>
  </r>
  <r>
    <n v="2"/>
    <x v="0"/>
    <x v="0"/>
    <x v="401"/>
    <n v="313540"/>
    <x v="7"/>
    <x v="2"/>
    <x v="11"/>
    <x v="0"/>
  </r>
  <r>
    <n v="0"/>
    <x v="0"/>
    <x v="0"/>
    <x v="402"/>
    <n v="313545"/>
    <x v="7"/>
    <x v="2"/>
    <x v="3"/>
    <x v="0"/>
  </r>
  <r>
    <n v="0"/>
    <x v="0"/>
    <x v="0"/>
    <x v="403"/>
    <n v="313550"/>
    <x v="7"/>
    <x v="2"/>
    <x v="2"/>
    <x v="0"/>
  </r>
  <r>
    <n v="0"/>
    <x v="0"/>
    <x v="0"/>
    <x v="404"/>
    <n v="313560"/>
    <x v="7"/>
    <x v="2"/>
    <x v="3"/>
    <x v="0"/>
  </r>
  <r>
    <n v="0"/>
    <x v="0"/>
    <x v="0"/>
    <x v="405"/>
    <n v="313570"/>
    <x v="7"/>
    <x v="2"/>
    <x v="12"/>
    <x v="0"/>
  </r>
  <r>
    <n v="1"/>
    <x v="0"/>
    <x v="0"/>
    <x v="406"/>
    <n v="313580"/>
    <x v="7"/>
    <x v="2"/>
    <x v="6"/>
    <x v="0"/>
  </r>
  <r>
    <n v="0"/>
    <x v="0"/>
    <x v="0"/>
    <x v="407"/>
    <n v="313590"/>
    <x v="7"/>
    <x v="2"/>
    <x v="5"/>
    <x v="0"/>
  </r>
  <r>
    <n v="0"/>
    <x v="0"/>
    <x v="0"/>
    <x v="408"/>
    <n v="313600"/>
    <x v="7"/>
    <x v="2"/>
    <x v="6"/>
    <x v="0"/>
  </r>
  <r>
    <n v="0"/>
    <x v="0"/>
    <x v="0"/>
    <x v="409"/>
    <n v="313610"/>
    <x v="7"/>
    <x v="2"/>
    <x v="2"/>
    <x v="0"/>
  </r>
  <r>
    <n v="15"/>
    <x v="0"/>
    <x v="0"/>
    <x v="410"/>
    <n v="313620"/>
    <x v="7"/>
    <x v="2"/>
    <x v="2"/>
    <x v="0"/>
  </r>
  <r>
    <n v="1"/>
    <x v="0"/>
    <x v="0"/>
    <x v="411"/>
    <n v="313630"/>
    <x v="7"/>
    <x v="2"/>
    <x v="14"/>
    <x v="0"/>
  </r>
  <r>
    <n v="0"/>
    <x v="0"/>
    <x v="0"/>
    <x v="412"/>
    <n v="313640"/>
    <x v="7"/>
    <x v="2"/>
    <x v="3"/>
    <x v="0"/>
  </r>
  <r>
    <n v="0"/>
    <x v="0"/>
    <x v="0"/>
    <x v="413"/>
    <n v="313650"/>
    <x v="7"/>
    <x v="2"/>
    <x v="6"/>
    <x v="0"/>
  </r>
  <r>
    <n v="0"/>
    <x v="0"/>
    <x v="0"/>
    <x v="414"/>
    <n v="313652"/>
    <x v="7"/>
    <x v="2"/>
    <x v="3"/>
    <x v="0"/>
  </r>
  <r>
    <n v="0"/>
    <x v="0"/>
    <x v="0"/>
    <x v="415"/>
    <n v="313655"/>
    <x v="7"/>
    <x v="2"/>
    <x v="7"/>
    <x v="0"/>
  </r>
  <r>
    <n v="0"/>
    <x v="0"/>
    <x v="0"/>
    <x v="416"/>
    <n v="313657"/>
    <x v="7"/>
    <x v="2"/>
    <x v="16"/>
    <x v="0"/>
  </r>
  <r>
    <n v="4"/>
    <x v="0"/>
    <x v="0"/>
    <x v="417"/>
    <n v="313665"/>
    <x v="7"/>
    <x v="2"/>
    <x v="17"/>
    <x v="1"/>
  </r>
  <r>
    <n v="48"/>
    <x v="0"/>
    <x v="0"/>
    <x v="418"/>
    <n v="313670"/>
    <x v="7"/>
    <x v="2"/>
    <x v="9"/>
    <x v="0"/>
  </r>
  <r>
    <n v="0"/>
    <x v="0"/>
    <x v="0"/>
    <x v="419"/>
    <n v="313680"/>
    <x v="7"/>
    <x v="2"/>
    <x v="16"/>
    <x v="0"/>
  </r>
  <r>
    <n v="1"/>
    <x v="0"/>
    <x v="0"/>
    <x v="420"/>
    <n v="313690"/>
    <x v="7"/>
    <x v="2"/>
    <x v="10"/>
    <x v="0"/>
  </r>
  <r>
    <n v="0"/>
    <x v="0"/>
    <x v="0"/>
    <x v="421"/>
    <n v="313695"/>
    <x v="7"/>
    <x v="2"/>
    <x v="16"/>
    <x v="0"/>
  </r>
  <r>
    <n v="4"/>
    <x v="0"/>
    <x v="0"/>
    <x v="422"/>
    <n v="313700"/>
    <x v="7"/>
    <x v="2"/>
    <x v="6"/>
    <x v="0"/>
  </r>
  <r>
    <n v="0"/>
    <x v="0"/>
    <x v="0"/>
    <x v="423"/>
    <n v="313710"/>
    <x v="7"/>
    <x v="2"/>
    <x v="0"/>
    <x v="0"/>
  </r>
  <r>
    <n v="5"/>
    <x v="0"/>
    <x v="0"/>
    <x v="424"/>
    <n v="313720"/>
    <x v="7"/>
    <x v="2"/>
    <x v="1"/>
    <x v="0"/>
  </r>
  <r>
    <n v="0"/>
    <x v="0"/>
    <x v="0"/>
    <x v="425"/>
    <n v="313730"/>
    <x v="7"/>
    <x v="2"/>
    <x v="16"/>
    <x v="0"/>
  </r>
  <r>
    <n v="2"/>
    <x v="0"/>
    <x v="0"/>
    <x v="426"/>
    <n v="313740"/>
    <x v="7"/>
    <x v="2"/>
    <x v="11"/>
    <x v="0"/>
  </r>
  <r>
    <n v="4"/>
    <x v="0"/>
    <x v="0"/>
    <x v="427"/>
    <n v="313750"/>
    <x v="7"/>
    <x v="2"/>
    <x v="0"/>
    <x v="0"/>
  </r>
  <r>
    <n v="0"/>
    <x v="0"/>
    <x v="0"/>
    <x v="428"/>
    <n v="313753"/>
    <x v="7"/>
    <x v="2"/>
    <x v="0"/>
    <x v="0"/>
  </r>
  <r>
    <n v="5"/>
    <x v="0"/>
    <x v="0"/>
    <x v="429"/>
    <n v="313760"/>
    <x v="7"/>
    <x v="2"/>
    <x v="18"/>
    <x v="1"/>
  </r>
  <r>
    <n v="2"/>
    <x v="0"/>
    <x v="0"/>
    <x v="430"/>
    <n v="313770"/>
    <x v="7"/>
    <x v="2"/>
    <x v="2"/>
    <x v="0"/>
  </r>
  <r>
    <n v="1"/>
    <x v="0"/>
    <x v="0"/>
    <x v="431"/>
    <n v="313780"/>
    <x v="7"/>
    <x v="2"/>
    <x v="5"/>
    <x v="0"/>
  </r>
  <r>
    <n v="0"/>
    <x v="0"/>
    <x v="0"/>
    <x v="432"/>
    <n v="313790"/>
    <x v="7"/>
    <x v="2"/>
    <x v="11"/>
    <x v="0"/>
  </r>
  <r>
    <n v="3"/>
    <x v="0"/>
    <x v="0"/>
    <x v="433"/>
    <n v="313800"/>
    <x v="7"/>
    <x v="2"/>
    <x v="9"/>
    <x v="0"/>
  </r>
  <r>
    <n v="1"/>
    <x v="0"/>
    <x v="0"/>
    <x v="434"/>
    <n v="313810"/>
    <x v="7"/>
    <x v="2"/>
    <x v="3"/>
    <x v="0"/>
  </r>
  <r>
    <n v="6"/>
    <x v="0"/>
    <x v="0"/>
    <x v="435"/>
    <n v="313820"/>
    <x v="7"/>
    <x v="2"/>
    <x v="5"/>
    <x v="0"/>
  </r>
  <r>
    <n v="1"/>
    <x v="0"/>
    <x v="0"/>
    <x v="436"/>
    <n v="313830"/>
    <x v="7"/>
    <x v="2"/>
    <x v="1"/>
    <x v="0"/>
  </r>
  <r>
    <n v="0"/>
    <x v="0"/>
    <x v="0"/>
    <x v="437"/>
    <n v="313835"/>
    <x v="7"/>
    <x v="2"/>
    <x v="3"/>
    <x v="0"/>
  </r>
  <r>
    <n v="0"/>
    <x v="0"/>
    <x v="0"/>
    <x v="438"/>
    <n v="313840"/>
    <x v="7"/>
    <x v="2"/>
    <x v="9"/>
    <x v="0"/>
  </r>
  <r>
    <n v="1"/>
    <x v="0"/>
    <x v="0"/>
    <x v="439"/>
    <n v="313850"/>
    <x v="7"/>
    <x v="2"/>
    <x v="8"/>
    <x v="0"/>
  </r>
  <r>
    <n v="1"/>
    <x v="0"/>
    <x v="0"/>
    <x v="440"/>
    <n v="313860"/>
    <x v="7"/>
    <x v="2"/>
    <x v="9"/>
    <x v="0"/>
  </r>
  <r>
    <n v="0"/>
    <x v="0"/>
    <x v="0"/>
    <x v="441"/>
    <n v="313862"/>
    <x v="7"/>
    <x v="2"/>
    <x v="4"/>
    <x v="0"/>
  </r>
  <r>
    <n v="0"/>
    <x v="0"/>
    <x v="0"/>
    <x v="442"/>
    <n v="313865"/>
    <x v="7"/>
    <x v="2"/>
    <x v="16"/>
    <x v="0"/>
  </r>
  <r>
    <n v="0"/>
    <x v="0"/>
    <x v="0"/>
    <x v="443"/>
    <n v="313867"/>
    <x v="7"/>
    <x v="2"/>
    <x v="2"/>
    <x v="0"/>
  </r>
  <r>
    <n v="1"/>
    <x v="0"/>
    <x v="0"/>
    <x v="444"/>
    <n v="313868"/>
    <x v="7"/>
    <x v="2"/>
    <x v="16"/>
    <x v="0"/>
  </r>
  <r>
    <n v="0"/>
    <x v="0"/>
    <x v="0"/>
    <x v="445"/>
    <n v="313870"/>
    <x v="7"/>
    <x v="2"/>
    <x v="5"/>
    <x v="0"/>
  </r>
  <r>
    <n v="2"/>
    <x v="0"/>
    <x v="0"/>
    <x v="446"/>
    <n v="313880"/>
    <x v="7"/>
    <x v="2"/>
    <x v="1"/>
    <x v="0"/>
  </r>
  <r>
    <n v="0"/>
    <x v="0"/>
    <x v="0"/>
    <x v="447"/>
    <n v="313890"/>
    <x v="7"/>
    <x v="2"/>
    <x v="6"/>
    <x v="0"/>
  </r>
  <r>
    <n v="2"/>
    <x v="0"/>
    <x v="0"/>
    <x v="448"/>
    <n v="313900"/>
    <x v="7"/>
    <x v="2"/>
    <x v="10"/>
    <x v="0"/>
  </r>
  <r>
    <n v="0"/>
    <x v="0"/>
    <x v="0"/>
    <x v="449"/>
    <n v="313910"/>
    <x v="7"/>
    <x v="2"/>
    <x v="11"/>
    <x v="0"/>
  </r>
  <r>
    <n v="0"/>
    <x v="0"/>
    <x v="0"/>
    <x v="450"/>
    <n v="313920"/>
    <x v="7"/>
    <x v="2"/>
    <x v="6"/>
    <x v="0"/>
  </r>
  <r>
    <n v="0"/>
    <x v="0"/>
    <x v="0"/>
    <x v="451"/>
    <n v="313925"/>
    <x v="7"/>
    <x v="2"/>
    <x v="16"/>
    <x v="0"/>
  </r>
  <r>
    <n v="0"/>
    <x v="0"/>
    <x v="0"/>
    <x v="452"/>
    <n v="313930"/>
    <x v="7"/>
    <x v="2"/>
    <x v="16"/>
    <x v="0"/>
  </r>
  <r>
    <n v="7"/>
    <x v="0"/>
    <x v="0"/>
    <x v="453"/>
    <n v="313940"/>
    <x v="7"/>
    <x v="2"/>
    <x v="2"/>
    <x v="0"/>
  </r>
  <r>
    <n v="0"/>
    <x v="0"/>
    <x v="0"/>
    <x v="454"/>
    <n v="313950"/>
    <x v="7"/>
    <x v="2"/>
    <x v="2"/>
    <x v="0"/>
  </r>
  <r>
    <n v="3"/>
    <x v="0"/>
    <x v="0"/>
    <x v="455"/>
    <n v="313960"/>
    <x v="7"/>
    <x v="2"/>
    <x v="7"/>
    <x v="0"/>
  </r>
  <r>
    <n v="0"/>
    <x v="0"/>
    <x v="0"/>
    <x v="456"/>
    <n v="313980"/>
    <x v="7"/>
    <x v="2"/>
    <x v="9"/>
    <x v="0"/>
  </r>
  <r>
    <n v="0"/>
    <x v="0"/>
    <x v="0"/>
    <x v="457"/>
    <n v="313970"/>
    <x v="7"/>
    <x v="2"/>
    <x v="1"/>
    <x v="0"/>
  </r>
  <r>
    <n v="0"/>
    <x v="0"/>
    <x v="0"/>
    <x v="458"/>
    <n v="313990"/>
    <x v="7"/>
    <x v="2"/>
    <x v="8"/>
    <x v="0"/>
  </r>
  <r>
    <n v="5"/>
    <x v="0"/>
    <x v="0"/>
    <x v="459"/>
    <n v="314000"/>
    <x v="7"/>
    <x v="2"/>
    <x v="18"/>
    <x v="0"/>
  </r>
  <r>
    <n v="0"/>
    <x v="0"/>
    <x v="0"/>
    <x v="460"/>
    <n v="314010"/>
    <x v="7"/>
    <x v="2"/>
    <x v="7"/>
    <x v="0"/>
  </r>
  <r>
    <n v="0"/>
    <x v="0"/>
    <x v="0"/>
    <x v="461"/>
    <n v="314015"/>
    <x v="7"/>
    <x v="2"/>
    <x v="17"/>
    <x v="1"/>
  </r>
  <r>
    <n v="0"/>
    <x v="0"/>
    <x v="0"/>
    <x v="462"/>
    <n v="314020"/>
    <x v="7"/>
    <x v="2"/>
    <x v="9"/>
    <x v="0"/>
  </r>
  <r>
    <n v="0"/>
    <x v="0"/>
    <x v="0"/>
    <x v="463"/>
    <n v="314030"/>
    <x v="7"/>
    <x v="2"/>
    <x v="2"/>
    <x v="0"/>
  </r>
  <r>
    <n v="0"/>
    <x v="0"/>
    <x v="0"/>
    <x v="464"/>
    <n v="314040"/>
    <x v="7"/>
    <x v="2"/>
    <x v="8"/>
    <x v="0"/>
  </r>
  <r>
    <n v="0"/>
    <x v="0"/>
    <x v="0"/>
    <x v="465"/>
    <n v="314050"/>
    <x v="7"/>
    <x v="2"/>
    <x v="1"/>
    <x v="0"/>
  </r>
  <r>
    <n v="1"/>
    <x v="0"/>
    <x v="0"/>
    <x v="466"/>
    <n v="314053"/>
    <x v="7"/>
    <x v="2"/>
    <x v="2"/>
    <x v="0"/>
  </r>
  <r>
    <n v="0"/>
    <x v="0"/>
    <x v="0"/>
    <x v="467"/>
    <n v="314055"/>
    <x v="7"/>
    <x v="2"/>
    <x v="6"/>
    <x v="0"/>
  </r>
  <r>
    <n v="3"/>
    <x v="0"/>
    <x v="0"/>
    <x v="468"/>
    <n v="314060"/>
    <x v="7"/>
    <x v="2"/>
    <x v="7"/>
    <x v="0"/>
  </r>
  <r>
    <n v="2"/>
    <x v="0"/>
    <x v="0"/>
    <x v="469"/>
    <n v="314070"/>
    <x v="7"/>
    <x v="2"/>
    <x v="17"/>
    <x v="1"/>
  </r>
  <r>
    <n v="0"/>
    <x v="0"/>
    <x v="0"/>
    <x v="470"/>
    <n v="317150"/>
    <x v="7"/>
    <x v="2"/>
    <x v="7"/>
    <x v="0"/>
  </r>
  <r>
    <n v="1"/>
    <x v="0"/>
    <x v="0"/>
    <x v="471"/>
    <n v="314080"/>
    <x v="7"/>
    <x v="2"/>
    <x v="9"/>
    <x v="0"/>
  </r>
  <r>
    <n v="0"/>
    <x v="0"/>
    <x v="0"/>
    <x v="472"/>
    <n v="314085"/>
    <x v="7"/>
    <x v="2"/>
    <x v="16"/>
    <x v="0"/>
  </r>
  <r>
    <n v="0"/>
    <x v="0"/>
    <x v="0"/>
    <x v="473"/>
    <n v="314090"/>
    <x v="7"/>
    <x v="2"/>
    <x v="2"/>
    <x v="0"/>
  </r>
  <r>
    <n v="0"/>
    <x v="0"/>
    <x v="0"/>
    <x v="474"/>
    <n v="314100"/>
    <x v="7"/>
    <x v="2"/>
    <x v="16"/>
    <x v="0"/>
  </r>
  <r>
    <n v="3"/>
    <x v="0"/>
    <x v="0"/>
    <x v="475"/>
    <n v="314110"/>
    <x v="7"/>
    <x v="2"/>
    <x v="12"/>
    <x v="1"/>
  </r>
  <r>
    <n v="0"/>
    <x v="0"/>
    <x v="0"/>
    <x v="476"/>
    <n v="314120"/>
    <x v="7"/>
    <x v="2"/>
    <x v="0"/>
    <x v="0"/>
  </r>
  <r>
    <n v="0"/>
    <x v="0"/>
    <x v="0"/>
    <x v="477"/>
    <n v="314130"/>
    <x v="7"/>
    <x v="2"/>
    <x v="1"/>
    <x v="0"/>
  </r>
  <r>
    <n v="2"/>
    <x v="0"/>
    <x v="0"/>
    <x v="478"/>
    <n v="314140"/>
    <x v="7"/>
    <x v="2"/>
    <x v="6"/>
    <x v="0"/>
  </r>
  <r>
    <n v="0"/>
    <x v="0"/>
    <x v="0"/>
    <x v="479"/>
    <n v="314150"/>
    <x v="7"/>
    <x v="2"/>
    <x v="7"/>
    <x v="0"/>
  </r>
  <r>
    <n v="0"/>
    <x v="0"/>
    <x v="0"/>
    <x v="480"/>
    <n v="314160"/>
    <x v="7"/>
    <x v="2"/>
    <x v="9"/>
    <x v="0"/>
  </r>
  <r>
    <n v="0"/>
    <x v="0"/>
    <x v="0"/>
    <x v="481"/>
    <n v="314170"/>
    <x v="7"/>
    <x v="2"/>
    <x v="2"/>
    <x v="0"/>
  </r>
  <r>
    <n v="2"/>
    <x v="0"/>
    <x v="0"/>
    <x v="482"/>
    <n v="314180"/>
    <x v="7"/>
    <x v="2"/>
    <x v="3"/>
    <x v="0"/>
  </r>
  <r>
    <n v="0"/>
    <x v="0"/>
    <x v="0"/>
    <x v="483"/>
    <n v="314190"/>
    <x v="7"/>
    <x v="2"/>
    <x v="8"/>
    <x v="0"/>
  </r>
  <r>
    <n v="2"/>
    <x v="0"/>
    <x v="0"/>
    <x v="484"/>
    <n v="314200"/>
    <x v="7"/>
    <x v="2"/>
    <x v="16"/>
    <x v="0"/>
  </r>
  <r>
    <n v="0"/>
    <x v="0"/>
    <x v="0"/>
    <x v="485"/>
    <n v="314210"/>
    <x v="7"/>
    <x v="2"/>
    <x v="9"/>
    <x v="0"/>
  </r>
  <r>
    <n v="1"/>
    <x v="0"/>
    <x v="0"/>
    <x v="486"/>
    <n v="314220"/>
    <x v="7"/>
    <x v="2"/>
    <x v="9"/>
    <x v="0"/>
  </r>
  <r>
    <n v="0"/>
    <x v="0"/>
    <x v="0"/>
    <x v="487"/>
    <n v="314225"/>
    <x v="7"/>
    <x v="2"/>
    <x v="16"/>
    <x v="0"/>
  </r>
  <r>
    <n v="0"/>
    <x v="0"/>
    <x v="0"/>
    <x v="488"/>
    <n v="314230"/>
    <x v="7"/>
    <x v="2"/>
    <x v="11"/>
    <x v="0"/>
  </r>
  <r>
    <n v="0"/>
    <x v="0"/>
    <x v="0"/>
    <x v="489"/>
    <n v="314240"/>
    <x v="7"/>
    <x v="2"/>
    <x v="1"/>
    <x v="0"/>
  </r>
  <r>
    <n v="0"/>
    <x v="0"/>
    <x v="0"/>
    <x v="490"/>
    <n v="314250"/>
    <x v="7"/>
    <x v="2"/>
    <x v="3"/>
    <x v="0"/>
  </r>
  <r>
    <n v="0"/>
    <x v="0"/>
    <x v="0"/>
    <x v="491"/>
    <n v="314260"/>
    <x v="7"/>
    <x v="2"/>
    <x v="5"/>
    <x v="0"/>
  </r>
  <r>
    <n v="1"/>
    <x v="0"/>
    <x v="0"/>
    <x v="492"/>
    <n v="314270"/>
    <x v="7"/>
    <x v="2"/>
    <x v="16"/>
    <x v="0"/>
  </r>
  <r>
    <n v="6"/>
    <x v="0"/>
    <x v="0"/>
    <x v="493"/>
    <n v="314280"/>
    <x v="7"/>
    <x v="2"/>
    <x v="13"/>
    <x v="0"/>
  </r>
  <r>
    <n v="0"/>
    <x v="0"/>
    <x v="0"/>
    <x v="494"/>
    <n v="314290"/>
    <x v="7"/>
    <x v="2"/>
    <x v="16"/>
    <x v="0"/>
  </r>
  <r>
    <n v="1"/>
    <x v="0"/>
    <x v="0"/>
    <x v="495"/>
    <n v="314300"/>
    <x v="7"/>
    <x v="2"/>
    <x v="10"/>
    <x v="0"/>
  </r>
  <r>
    <n v="8"/>
    <x v="0"/>
    <x v="0"/>
    <x v="496"/>
    <n v="314310"/>
    <x v="7"/>
    <x v="2"/>
    <x v="0"/>
    <x v="0"/>
  </r>
  <r>
    <n v="0"/>
    <x v="0"/>
    <x v="0"/>
    <x v="497"/>
    <n v="314315"/>
    <x v="7"/>
    <x v="2"/>
    <x v="6"/>
    <x v="0"/>
  </r>
  <r>
    <n v="3"/>
    <x v="0"/>
    <x v="0"/>
    <x v="498"/>
    <n v="314320"/>
    <x v="7"/>
    <x v="2"/>
    <x v="10"/>
    <x v="0"/>
  </r>
  <r>
    <n v="2"/>
    <x v="0"/>
    <x v="0"/>
    <x v="499"/>
    <n v="314340"/>
    <x v="7"/>
    <x v="2"/>
    <x v="8"/>
    <x v="0"/>
  </r>
  <r>
    <n v="54"/>
    <x v="0"/>
    <x v="0"/>
    <x v="500"/>
    <n v="314330"/>
    <x v="7"/>
    <x v="2"/>
    <x v="16"/>
    <x v="0"/>
  </r>
  <r>
    <n v="1"/>
    <x v="0"/>
    <x v="0"/>
    <x v="501"/>
    <n v="314345"/>
    <x v="7"/>
    <x v="2"/>
    <x v="16"/>
    <x v="0"/>
  </r>
  <r>
    <n v="1"/>
    <x v="0"/>
    <x v="0"/>
    <x v="502"/>
    <n v="314350"/>
    <x v="7"/>
    <x v="2"/>
    <x v="1"/>
    <x v="0"/>
  </r>
  <r>
    <n v="0"/>
    <x v="0"/>
    <x v="0"/>
    <x v="503"/>
    <n v="314360"/>
    <x v="7"/>
    <x v="2"/>
    <x v="3"/>
    <x v="0"/>
  </r>
  <r>
    <n v="0"/>
    <x v="0"/>
    <x v="0"/>
    <x v="504"/>
    <n v="314370"/>
    <x v="7"/>
    <x v="2"/>
    <x v="3"/>
    <x v="0"/>
  </r>
  <r>
    <n v="0"/>
    <x v="0"/>
    <x v="0"/>
    <x v="505"/>
    <n v="314380"/>
    <x v="7"/>
    <x v="2"/>
    <x v="8"/>
    <x v="0"/>
  </r>
  <r>
    <n v="4"/>
    <x v="0"/>
    <x v="0"/>
    <x v="506"/>
    <n v="314390"/>
    <x v="7"/>
    <x v="2"/>
    <x v="9"/>
    <x v="0"/>
  </r>
  <r>
    <n v="0"/>
    <x v="0"/>
    <x v="0"/>
    <x v="507"/>
    <n v="314400"/>
    <x v="7"/>
    <x v="2"/>
    <x v="2"/>
    <x v="0"/>
  </r>
  <r>
    <n v="4"/>
    <x v="0"/>
    <x v="0"/>
    <x v="508"/>
    <n v="314410"/>
    <x v="7"/>
    <x v="2"/>
    <x v="10"/>
    <x v="0"/>
  </r>
  <r>
    <n v="0"/>
    <x v="0"/>
    <x v="0"/>
    <x v="509"/>
    <n v="314420"/>
    <x v="7"/>
    <x v="2"/>
    <x v="7"/>
    <x v="0"/>
  </r>
  <r>
    <n v="3"/>
    <x v="0"/>
    <x v="0"/>
    <x v="510"/>
    <n v="314430"/>
    <x v="7"/>
    <x v="2"/>
    <x v="6"/>
    <x v="0"/>
  </r>
  <r>
    <n v="0"/>
    <x v="0"/>
    <x v="0"/>
    <x v="511"/>
    <n v="314435"/>
    <x v="7"/>
    <x v="2"/>
    <x v="2"/>
    <x v="0"/>
  </r>
  <r>
    <n v="0"/>
    <x v="0"/>
    <x v="0"/>
    <x v="512"/>
    <n v="314437"/>
    <x v="7"/>
    <x v="2"/>
    <x v="14"/>
    <x v="0"/>
  </r>
  <r>
    <n v="0"/>
    <x v="0"/>
    <x v="0"/>
    <x v="513"/>
    <n v="314440"/>
    <x v="7"/>
    <x v="2"/>
    <x v="8"/>
    <x v="0"/>
  </r>
  <r>
    <n v="0"/>
    <x v="0"/>
    <x v="0"/>
    <x v="514"/>
    <n v="314450"/>
    <x v="7"/>
    <x v="2"/>
    <x v="11"/>
    <x v="0"/>
  </r>
  <r>
    <n v="3"/>
    <x v="0"/>
    <x v="0"/>
    <x v="515"/>
    <n v="314460"/>
    <x v="7"/>
    <x v="2"/>
    <x v="5"/>
    <x v="0"/>
  </r>
  <r>
    <n v="0"/>
    <x v="0"/>
    <x v="0"/>
    <x v="516"/>
    <n v="314465"/>
    <x v="7"/>
    <x v="2"/>
    <x v="16"/>
    <x v="0"/>
  </r>
  <r>
    <n v="0"/>
    <x v="0"/>
    <x v="0"/>
    <x v="517"/>
    <n v="314467"/>
    <x v="7"/>
    <x v="2"/>
    <x v="7"/>
    <x v="0"/>
  </r>
  <r>
    <n v="0"/>
    <x v="0"/>
    <x v="0"/>
    <x v="518"/>
    <n v="314470"/>
    <x v="7"/>
    <x v="2"/>
    <x v="2"/>
    <x v="0"/>
  </r>
  <r>
    <n v="12"/>
    <x v="0"/>
    <x v="0"/>
    <x v="519"/>
    <n v="314480"/>
    <x v="7"/>
    <x v="2"/>
    <x v="18"/>
    <x v="1"/>
  </r>
  <r>
    <n v="0"/>
    <x v="0"/>
    <x v="0"/>
    <x v="520"/>
    <n v="314490"/>
    <x v="7"/>
    <x v="2"/>
    <x v="6"/>
    <x v="0"/>
  </r>
  <r>
    <n v="0"/>
    <x v="0"/>
    <x v="0"/>
    <x v="521"/>
    <n v="314500"/>
    <x v="7"/>
    <x v="2"/>
    <x v="4"/>
    <x v="0"/>
  </r>
  <r>
    <n v="0"/>
    <x v="0"/>
    <x v="0"/>
    <x v="522"/>
    <n v="314505"/>
    <x v="7"/>
    <x v="2"/>
    <x v="16"/>
    <x v="0"/>
  </r>
  <r>
    <n v="4"/>
    <x v="0"/>
    <x v="0"/>
    <x v="523"/>
    <n v="314510"/>
    <x v="7"/>
    <x v="2"/>
    <x v="10"/>
    <x v="0"/>
  </r>
  <r>
    <n v="28"/>
    <x v="0"/>
    <x v="0"/>
    <x v="524"/>
    <n v="314520"/>
    <x v="7"/>
    <x v="2"/>
    <x v="1"/>
    <x v="0"/>
  </r>
  <r>
    <n v="0"/>
    <x v="0"/>
    <x v="0"/>
    <x v="525"/>
    <n v="313660"/>
    <x v="7"/>
    <x v="2"/>
    <x v="18"/>
    <x v="1"/>
  </r>
  <r>
    <n v="2"/>
    <x v="0"/>
    <x v="0"/>
    <x v="526"/>
    <n v="314530"/>
    <x v="7"/>
    <x v="2"/>
    <x v="6"/>
    <x v="0"/>
  </r>
  <r>
    <n v="0"/>
    <x v="0"/>
    <x v="0"/>
    <x v="527"/>
    <n v="314535"/>
    <x v="7"/>
    <x v="2"/>
    <x v="6"/>
    <x v="0"/>
  </r>
  <r>
    <n v="0"/>
    <x v="0"/>
    <x v="0"/>
    <x v="528"/>
    <n v="314537"/>
    <x v="7"/>
    <x v="2"/>
    <x v="16"/>
    <x v="0"/>
  </r>
  <r>
    <n v="0"/>
    <x v="0"/>
    <x v="0"/>
    <x v="529"/>
    <n v="314540"/>
    <x v="7"/>
    <x v="2"/>
    <x v="9"/>
    <x v="0"/>
  </r>
  <r>
    <n v="0"/>
    <x v="0"/>
    <x v="0"/>
    <x v="530"/>
    <n v="314545"/>
    <x v="7"/>
    <x v="2"/>
    <x v="16"/>
    <x v="0"/>
  </r>
  <r>
    <n v="0"/>
    <x v="0"/>
    <x v="0"/>
    <x v="531"/>
    <n v="314550"/>
    <x v="7"/>
    <x v="2"/>
    <x v="5"/>
    <x v="0"/>
  </r>
  <r>
    <n v="1"/>
    <x v="0"/>
    <x v="0"/>
    <x v="532"/>
    <n v="314560"/>
    <x v="7"/>
    <x v="2"/>
    <x v="5"/>
    <x v="0"/>
  </r>
  <r>
    <n v="0"/>
    <x v="0"/>
    <x v="0"/>
    <x v="533"/>
    <n v="314570"/>
    <x v="7"/>
    <x v="2"/>
    <x v="11"/>
    <x v="0"/>
  </r>
  <r>
    <n v="0"/>
    <x v="0"/>
    <x v="0"/>
    <x v="534"/>
    <n v="314580"/>
    <x v="7"/>
    <x v="2"/>
    <x v="1"/>
    <x v="0"/>
  </r>
  <r>
    <n v="0"/>
    <x v="0"/>
    <x v="0"/>
    <x v="535"/>
    <n v="314585"/>
    <x v="7"/>
    <x v="2"/>
    <x v="2"/>
    <x v="0"/>
  </r>
  <r>
    <n v="0"/>
    <x v="0"/>
    <x v="0"/>
    <x v="536"/>
    <n v="314587"/>
    <x v="7"/>
    <x v="2"/>
    <x v="9"/>
    <x v="0"/>
  </r>
  <r>
    <n v="1"/>
    <x v="0"/>
    <x v="0"/>
    <x v="537"/>
    <n v="314590"/>
    <x v="7"/>
    <x v="2"/>
    <x v="11"/>
    <x v="0"/>
  </r>
  <r>
    <n v="1"/>
    <x v="0"/>
    <x v="0"/>
    <x v="538"/>
    <n v="314600"/>
    <x v="7"/>
    <x v="2"/>
    <x v="8"/>
    <x v="0"/>
  </r>
  <r>
    <n v="1"/>
    <x v="0"/>
    <x v="0"/>
    <x v="539"/>
    <n v="314610"/>
    <x v="7"/>
    <x v="2"/>
    <x v="18"/>
    <x v="0"/>
  </r>
  <r>
    <n v="0"/>
    <x v="0"/>
    <x v="0"/>
    <x v="540"/>
    <n v="314620"/>
    <x v="7"/>
    <x v="2"/>
    <x v="6"/>
    <x v="0"/>
  </r>
  <r>
    <n v="0"/>
    <x v="0"/>
    <x v="0"/>
    <x v="541"/>
    <n v="314625"/>
    <x v="7"/>
    <x v="2"/>
    <x v="16"/>
    <x v="0"/>
  </r>
  <r>
    <n v="2"/>
    <x v="0"/>
    <x v="0"/>
    <x v="542"/>
    <n v="314630"/>
    <x v="7"/>
    <x v="2"/>
    <x v="6"/>
    <x v="0"/>
  </r>
  <r>
    <n v="1"/>
    <x v="0"/>
    <x v="0"/>
    <x v="543"/>
    <n v="314655"/>
    <x v="7"/>
    <x v="2"/>
    <x v="16"/>
    <x v="0"/>
  </r>
  <r>
    <n v="0"/>
    <x v="0"/>
    <x v="0"/>
    <x v="544"/>
    <n v="314640"/>
    <x v="7"/>
    <x v="2"/>
    <x v="1"/>
    <x v="0"/>
  </r>
  <r>
    <n v="0"/>
    <x v="0"/>
    <x v="0"/>
    <x v="545"/>
    <n v="314650"/>
    <x v="7"/>
    <x v="2"/>
    <x v="1"/>
    <x v="0"/>
  </r>
  <r>
    <n v="0"/>
    <x v="0"/>
    <x v="0"/>
    <x v="546"/>
    <n v="314660"/>
    <x v="7"/>
    <x v="2"/>
    <x v="11"/>
    <x v="0"/>
  </r>
  <r>
    <n v="0"/>
    <x v="0"/>
    <x v="0"/>
    <x v="547"/>
    <n v="314670"/>
    <x v="7"/>
    <x v="2"/>
    <x v="9"/>
    <x v="0"/>
  </r>
  <r>
    <n v="0"/>
    <x v="0"/>
    <x v="0"/>
    <x v="548"/>
    <n v="314675"/>
    <x v="7"/>
    <x v="2"/>
    <x v="6"/>
    <x v="0"/>
  </r>
  <r>
    <n v="0"/>
    <x v="0"/>
    <x v="0"/>
    <x v="549"/>
    <n v="314690"/>
    <x v="7"/>
    <x v="2"/>
    <x v="1"/>
    <x v="0"/>
  </r>
  <r>
    <n v="5"/>
    <x v="0"/>
    <x v="0"/>
    <x v="550"/>
    <n v="314710"/>
    <x v="7"/>
    <x v="2"/>
    <x v="1"/>
    <x v="0"/>
  </r>
  <r>
    <n v="6"/>
    <x v="0"/>
    <x v="0"/>
    <x v="551"/>
    <n v="314700"/>
    <x v="7"/>
    <x v="2"/>
    <x v="14"/>
    <x v="0"/>
  </r>
  <r>
    <n v="3"/>
    <x v="0"/>
    <x v="0"/>
    <x v="552"/>
    <n v="314720"/>
    <x v="7"/>
    <x v="2"/>
    <x v="10"/>
    <x v="0"/>
  </r>
  <r>
    <n v="0"/>
    <x v="0"/>
    <x v="0"/>
    <x v="553"/>
    <n v="314730"/>
    <x v="7"/>
    <x v="2"/>
    <x v="8"/>
    <x v="0"/>
  </r>
  <r>
    <n v="3"/>
    <x v="0"/>
    <x v="0"/>
    <x v="554"/>
    <n v="314740"/>
    <x v="7"/>
    <x v="2"/>
    <x v="12"/>
    <x v="0"/>
  </r>
  <r>
    <n v="0"/>
    <x v="0"/>
    <x v="0"/>
    <x v="555"/>
    <n v="314760"/>
    <x v="7"/>
    <x v="2"/>
    <x v="8"/>
    <x v="0"/>
  </r>
  <r>
    <n v="0"/>
    <x v="0"/>
    <x v="0"/>
    <x v="556"/>
    <n v="314770"/>
    <x v="7"/>
    <x v="2"/>
    <x v="5"/>
    <x v="0"/>
  </r>
  <r>
    <n v="0"/>
    <x v="0"/>
    <x v="0"/>
    <x v="557"/>
    <n v="314780"/>
    <x v="7"/>
    <x v="2"/>
    <x v="8"/>
    <x v="0"/>
  </r>
  <r>
    <n v="0"/>
    <x v="0"/>
    <x v="0"/>
    <x v="558"/>
    <n v="314750"/>
    <x v="7"/>
    <x v="2"/>
    <x v="2"/>
    <x v="0"/>
  </r>
  <r>
    <n v="27"/>
    <x v="0"/>
    <x v="0"/>
    <x v="559"/>
    <n v="314790"/>
    <x v="7"/>
    <x v="2"/>
    <x v="10"/>
    <x v="0"/>
  </r>
  <r>
    <n v="0"/>
    <x v="0"/>
    <x v="0"/>
    <x v="560"/>
    <n v="314795"/>
    <x v="7"/>
    <x v="2"/>
    <x v="16"/>
    <x v="0"/>
  </r>
  <r>
    <n v="21"/>
    <x v="0"/>
    <x v="0"/>
    <x v="561"/>
    <n v="314800"/>
    <x v="7"/>
    <x v="2"/>
    <x v="0"/>
    <x v="0"/>
  </r>
  <r>
    <n v="6"/>
    <x v="0"/>
    <x v="0"/>
    <x v="562"/>
    <n v="314810"/>
    <x v="7"/>
    <x v="2"/>
    <x v="0"/>
    <x v="0"/>
  </r>
  <r>
    <n v="0"/>
    <x v="0"/>
    <x v="0"/>
    <x v="563"/>
    <n v="314820"/>
    <x v="7"/>
    <x v="2"/>
    <x v="9"/>
    <x v="0"/>
  </r>
  <r>
    <n v="0"/>
    <x v="0"/>
    <x v="0"/>
    <x v="564"/>
    <n v="314830"/>
    <x v="7"/>
    <x v="2"/>
    <x v="9"/>
    <x v="0"/>
  </r>
  <r>
    <n v="0"/>
    <x v="0"/>
    <x v="0"/>
    <x v="565"/>
    <n v="314840"/>
    <x v="7"/>
    <x v="2"/>
    <x v="7"/>
    <x v="0"/>
  </r>
  <r>
    <n v="0"/>
    <x v="0"/>
    <x v="0"/>
    <x v="566"/>
    <n v="314850"/>
    <x v="7"/>
    <x v="2"/>
    <x v="6"/>
    <x v="0"/>
  </r>
  <r>
    <n v="0"/>
    <x v="0"/>
    <x v="0"/>
    <x v="567"/>
    <n v="314860"/>
    <x v="7"/>
    <x v="2"/>
    <x v="7"/>
    <x v="0"/>
  </r>
  <r>
    <n v="1"/>
    <x v="0"/>
    <x v="0"/>
    <x v="568"/>
    <n v="314870"/>
    <x v="7"/>
    <x v="2"/>
    <x v="6"/>
    <x v="0"/>
  </r>
  <r>
    <n v="0"/>
    <x v="0"/>
    <x v="0"/>
    <x v="569"/>
    <n v="314875"/>
    <x v="7"/>
    <x v="2"/>
    <x v="2"/>
    <x v="0"/>
  </r>
  <r>
    <n v="0"/>
    <x v="0"/>
    <x v="0"/>
    <x v="570"/>
    <n v="314880"/>
    <x v="7"/>
    <x v="2"/>
    <x v="9"/>
    <x v="0"/>
  </r>
  <r>
    <n v="0"/>
    <x v="0"/>
    <x v="0"/>
    <x v="571"/>
    <n v="314890"/>
    <x v="7"/>
    <x v="2"/>
    <x v="1"/>
    <x v="0"/>
  </r>
  <r>
    <n v="0"/>
    <x v="0"/>
    <x v="0"/>
    <x v="572"/>
    <n v="314900"/>
    <x v="7"/>
    <x v="2"/>
    <x v="9"/>
    <x v="0"/>
  </r>
  <r>
    <n v="1"/>
    <x v="0"/>
    <x v="0"/>
    <x v="573"/>
    <n v="314910"/>
    <x v="7"/>
    <x v="2"/>
    <x v="8"/>
    <x v="0"/>
  </r>
  <r>
    <n v="1"/>
    <x v="0"/>
    <x v="0"/>
    <x v="574"/>
    <n v="314915"/>
    <x v="7"/>
    <x v="2"/>
    <x v="16"/>
    <x v="0"/>
  </r>
  <r>
    <n v="0"/>
    <x v="0"/>
    <x v="0"/>
    <x v="575"/>
    <n v="314920"/>
    <x v="7"/>
    <x v="2"/>
    <x v="4"/>
    <x v="0"/>
  </r>
  <r>
    <n v="8"/>
    <x v="0"/>
    <x v="0"/>
    <x v="576"/>
    <n v="314930"/>
    <x v="7"/>
    <x v="2"/>
    <x v="12"/>
    <x v="1"/>
  </r>
  <r>
    <n v="0"/>
    <x v="0"/>
    <x v="0"/>
    <x v="577"/>
    <n v="314940"/>
    <x v="7"/>
    <x v="2"/>
    <x v="9"/>
    <x v="0"/>
  </r>
  <r>
    <n v="0"/>
    <x v="0"/>
    <x v="0"/>
    <x v="578"/>
    <n v="314950"/>
    <x v="7"/>
    <x v="2"/>
    <x v="9"/>
    <x v="0"/>
  </r>
  <r>
    <n v="1"/>
    <x v="0"/>
    <x v="0"/>
    <x v="579"/>
    <n v="314960"/>
    <x v="7"/>
    <x v="2"/>
    <x v="1"/>
    <x v="0"/>
  </r>
  <r>
    <n v="4"/>
    <x v="0"/>
    <x v="0"/>
    <x v="580"/>
    <n v="314970"/>
    <x v="7"/>
    <x v="2"/>
    <x v="1"/>
    <x v="0"/>
  </r>
  <r>
    <n v="1"/>
    <x v="0"/>
    <x v="0"/>
    <x v="581"/>
    <n v="314980"/>
    <x v="7"/>
    <x v="2"/>
    <x v="4"/>
    <x v="0"/>
  </r>
  <r>
    <n v="2"/>
    <x v="0"/>
    <x v="0"/>
    <x v="582"/>
    <n v="314990"/>
    <x v="7"/>
    <x v="2"/>
    <x v="5"/>
    <x v="0"/>
  </r>
  <r>
    <n v="1"/>
    <x v="0"/>
    <x v="0"/>
    <x v="583"/>
    <n v="314995"/>
    <x v="7"/>
    <x v="2"/>
    <x v="7"/>
    <x v="0"/>
  </r>
  <r>
    <n v="0"/>
    <x v="0"/>
    <x v="0"/>
    <x v="584"/>
    <n v="315000"/>
    <x v="7"/>
    <x v="2"/>
    <x v="6"/>
    <x v="0"/>
  </r>
  <r>
    <n v="0"/>
    <x v="0"/>
    <x v="0"/>
    <x v="585"/>
    <n v="315010"/>
    <x v="7"/>
    <x v="2"/>
    <x v="9"/>
    <x v="0"/>
  </r>
  <r>
    <n v="0"/>
    <x v="0"/>
    <x v="0"/>
    <x v="586"/>
    <n v="315015"/>
    <x v="7"/>
    <x v="2"/>
    <x v="2"/>
    <x v="0"/>
  </r>
  <r>
    <n v="0"/>
    <x v="0"/>
    <x v="0"/>
    <x v="587"/>
    <n v="315020"/>
    <x v="7"/>
    <x v="2"/>
    <x v="2"/>
    <x v="0"/>
  </r>
  <r>
    <n v="0"/>
    <x v="0"/>
    <x v="0"/>
    <x v="588"/>
    <n v="315030"/>
    <x v="7"/>
    <x v="2"/>
    <x v="11"/>
    <x v="0"/>
  </r>
  <r>
    <n v="0"/>
    <x v="0"/>
    <x v="0"/>
    <x v="589"/>
    <n v="315040"/>
    <x v="7"/>
    <x v="2"/>
    <x v="17"/>
    <x v="0"/>
  </r>
  <r>
    <n v="0"/>
    <x v="0"/>
    <x v="0"/>
    <x v="590"/>
    <n v="315050"/>
    <x v="7"/>
    <x v="2"/>
    <x v="1"/>
    <x v="0"/>
  </r>
  <r>
    <n v="0"/>
    <x v="0"/>
    <x v="0"/>
    <x v="591"/>
    <n v="315053"/>
    <x v="7"/>
    <x v="2"/>
    <x v="2"/>
    <x v="0"/>
  </r>
  <r>
    <n v="0"/>
    <x v="0"/>
    <x v="0"/>
    <x v="592"/>
    <n v="315057"/>
    <x v="7"/>
    <x v="2"/>
    <x v="16"/>
    <x v="0"/>
  </r>
  <r>
    <n v="1"/>
    <x v="0"/>
    <x v="0"/>
    <x v="593"/>
    <n v="315060"/>
    <x v="7"/>
    <x v="2"/>
    <x v="5"/>
    <x v="0"/>
  </r>
  <r>
    <n v="0"/>
    <x v="0"/>
    <x v="0"/>
    <x v="594"/>
    <n v="315070"/>
    <x v="7"/>
    <x v="2"/>
    <x v="4"/>
    <x v="0"/>
  </r>
  <r>
    <n v="1"/>
    <x v="0"/>
    <x v="0"/>
    <x v="595"/>
    <n v="315080"/>
    <x v="7"/>
    <x v="2"/>
    <x v="11"/>
    <x v="0"/>
  </r>
  <r>
    <n v="0"/>
    <x v="0"/>
    <x v="0"/>
    <x v="596"/>
    <n v="315090"/>
    <x v="7"/>
    <x v="2"/>
    <x v="8"/>
    <x v="0"/>
  </r>
  <r>
    <n v="0"/>
    <x v="0"/>
    <x v="0"/>
    <x v="597"/>
    <n v="315100"/>
    <x v="7"/>
    <x v="2"/>
    <x v="8"/>
    <x v="0"/>
  </r>
  <r>
    <n v="0"/>
    <x v="0"/>
    <x v="0"/>
    <x v="598"/>
    <n v="315110"/>
    <x v="7"/>
    <x v="2"/>
    <x v="9"/>
    <x v="0"/>
  </r>
  <r>
    <n v="1"/>
    <x v="0"/>
    <x v="0"/>
    <x v="599"/>
    <n v="315120"/>
    <x v="7"/>
    <x v="2"/>
    <x v="3"/>
    <x v="0"/>
  </r>
  <r>
    <n v="0"/>
    <x v="0"/>
    <x v="0"/>
    <x v="600"/>
    <n v="315130"/>
    <x v="7"/>
    <x v="2"/>
    <x v="9"/>
    <x v="0"/>
  </r>
  <r>
    <n v="4"/>
    <x v="0"/>
    <x v="0"/>
    <x v="601"/>
    <n v="315140"/>
    <x v="7"/>
    <x v="2"/>
    <x v="1"/>
    <x v="0"/>
  </r>
  <r>
    <n v="1"/>
    <x v="0"/>
    <x v="0"/>
    <x v="602"/>
    <n v="315150"/>
    <x v="7"/>
    <x v="2"/>
    <x v="10"/>
    <x v="0"/>
  </r>
  <r>
    <n v="0"/>
    <x v="0"/>
    <x v="0"/>
    <x v="603"/>
    <n v="315160"/>
    <x v="7"/>
    <x v="2"/>
    <x v="4"/>
    <x v="0"/>
  </r>
  <r>
    <n v="3"/>
    <x v="0"/>
    <x v="0"/>
    <x v="604"/>
    <n v="315170"/>
    <x v="7"/>
    <x v="2"/>
    <x v="10"/>
    <x v="0"/>
  </r>
  <r>
    <n v="26"/>
    <x v="0"/>
    <x v="0"/>
    <x v="605"/>
    <n v="315180"/>
    <x v="7"/>
    <x v="2"/>
    <x v="10"/>
    <x v="0"/>
  </r>
  <r>
    <n v="0"/>
    <x v="0"/>
    <x v="0"/>
    <x v="606"/>
    <n v="315190"/>
    <x v="7"/>
    <x v="2"/>
    <x v="2"/>
    <x v="0"/>
  </r>
  <r>
    <n v="3"/>
    <x v="0"/>
    <x v="0"/>
    <x v="607"/>
    <n v="315200"/>
    <x v="7"/>
    <x v="2"/>
    <x v="1"/>
    <x v="0"/>
  </r>
  <r>
    <n v="3"/>
    <x v="0"/>
    <x v="0"/>
    <x v="608"/>
    <n v="315210"/>
    <x v="7"/>
    <x v="2"/>
    <x v="2"/>
    <x v="0"/>
  </r>
  <r>
    <n v="0"/>
    <x v="0"/>
    <x v="0"/>
    <x v="609"/>
    <n v="315213"/>
    <x v="7"/>
    <x v="2"/>
    <x v="16"/>
    <x v="0"/>
  </r>
  <r>
    <n v="0"/>
    <x v="0"/>
    <x v="0"/>
    <x v="610"/>
    <n v="315217"/>
    <x v="7"/>
    <x v="2"/>
    <x v="6"/>
    <x v="0"/>
  </r>
  <r>
    <n v="1"/>
    <x v="0"/>
    <x v="0"/>
    <x v="611"/>
    <n v="315220"/>
    <x v="7"/>
    <x v="2"/>
    <x v="16"/>
    <x v="0"/>
  </r>
  <r>
    <n v="0"/>
    <x v="0"/>
    <x v="0"/>
    <x v="612"/>
    <n v="315230"/>
    <x v="7"/>
    <x v="2"/>
    <x v="11"/>
    <x v="0"/>
  </r>
  <r>
    <n v="5"/>
    <x v="0"/>
    <x v="0"/>
    <x v="613"/>
    <n v="315240"/>
    <x v="7"/>
    <x v="2"/>
    <x v="6"/>
    <x v="0"/>
  </r>
  <r>
    <n v="13"/>
    <x v="0"/>
    <x v="0"/>
    <x v="614"/>
    <n v="315250"/>
    <x v="7"/>
    <x v="2"/>
    <x v="8"/>
    <x v="0"/>
  </r>
  <r>
    <n v="0"/>
    <x v="0"/>
    <x v="0"/>
    <x v="615"/>
    <n v="315260"/>
    <x v="7"/>
    <x v="2"/>
    <x v="8"/>
    <x v="0"/>
  </r>
  <r>
    <n v="0"/>
    <x v="0"/>
    <x v="0"/>
    <x v="616"/>
    <n v="315270"/>
    <x v="7"/>
    <x v="2"/>
    <x v="11"/>
    <x v="0"/>
  </r>
  <r>
    <n v="0"/>
    <x v="0"/>
    <x v="0"/>
    <x v="617"/>
    <n v="315280"/>
    <x v="7"/>
    <x v="2"/>
    <x v="13"/>
    <x v="0"/>
  </r>
  <r>
    <n v="1"/>
    <x v="0"/>
    <x v="0"/>
    <x v="618"/>
    <n v="315290"/>
    <x v="7"/>
    <x v="2"/>
    <x v="10"/>
    <x v="0"/>
  </r>
  <r>
    <n v="2"/>
    <x v="0"/>
    <x v="0"/>
    <x v="619"/>
    <n v="315300"/>
    <x v="7"/>
    <x v="2"/>
    <x v="4"/>
    <x v="0"/>
  </r>
  <r>
    <n v="0"/>
    <x v="0"/>
    <x v="0"/>
    <x v="620"/>
    <n v="315310"/>
    <x v="7"/>
    <x v="2"/>
    <x v="11"/>
    <x v="0"/>
  </r>
  <r>
    <n v="0"/>
    <x v="0"/>
    <x v="0"/>
    <x v="621"/>
    <n v="315320"/>
    <x v="7"/>
    <x v="2"/>
    <x v="3"/>
    <x v="0"/>
  </r>
  <r>
    <n v="0"/>
    <x v="0"/>
    <x v="0"/>
    <x v="622"/>
    <n v="315330"/>
    <x v="7"/>
    <x v="2"/>
    <x v="3"/>
    <x v="0"/>
  </r>
  <r>
    <n v="3"/>
    <x v="0"/>
    <x v="0"/>
    <x v="623"/>
    <n v="315340"/>
    <x v="7"/>
    <x v="2"/>
    <x v="0"/>
    <x v="0"/>
  </r>
  <r>
    <n v="0"/>
    <x v="0"/>
    <x v="0"/>
    <x v="624"/>
    <n v="315360"/>
    <x v="7"/>
    <x v="2"/>
    <x v="12"/>
    <x v="0"/>
  </r>
  <r>
    <n v="0"/>
    <x v="0"/>
    <x v="0"/>
    <x v="625"/>
    <n v="315370"/>
    <x v="7"/>
    <x v="2"/>
    <x v="1"/>
    <x v="0"/>
  </r>
  <r>
    <n v="0"/>
    <x v="0"/>
    <x v="0"/>
    <x v="626"/>
    <n v="315380"/>
    <x v="7"/>
    <x v="2"/>
    <x v="11"/>
    <x v="0"/>
  </r>
  <r>
    <n v="0"/>
    <x v="0"/>
    <x v="0"/>
    <x v="627"/>
    <n v="315390"/>
    <x v="7"/>
    <x v="2"/>
    <x v="18"/>
    <x v="1"/>
  </r>
  <r>
    <n v="0"/>
    <x v="0"/>
    <x v="0"/>
    <x v="628"/>
    <n v="315400"/>
    <x v="7"/>
    <x v="2"/>
    <x v="2"/>
    <x v="0"/>
  </r>
  <r>
    <n v="0"/>
    <x v="0"/>
    <x v="0"/>
    <x v="629"/>
    <n v="315410"/>
    <x v="7"/>
    <x v="2"/>
    <x v="9"/>
    <x v="0"/>
  </r>
  <r>
    <n v="1"/>
    <x v="0"/>
    <x v="0"/>
    <x v="630"/>
    <n v="315415"/>
    <x v="7"/>
    <x v="2"/>
    <x v="2"/>
    <x v="0"/>
  </r>
  <r>
    <n v="0"/>
    <x v="0"/>
    <x v="0"/>
    <x v="631"/>
    <n v="315420"/>
    <x v="7"/>
    <x v="2"/>
    <x v="11"/>
    <x v="0"/>
  </r>
  <r>
    <n v="0"/>
    <x v="0"/>
    <x v="0"/>
    <x v="632"/>
    <n v="315430"/>
    <x v="7"/>
    <x v="2"/>
    <x v="7"/>
    <x v="0"/>
  </r>
  <r>
    <n v="0"/>
    <x v="0"/>
    <x v="0"/>
    <x v="633"/>
    <n v="315440"/>
    <x v="7"/>
    <x v="2"/>
    <x v="11"/>
    <x v="0"/>
  </r>
  <r>
    <n v="1"/>
    <x v="0"/>
    <x v="0"/>
    <x v="634"/>
    <n v="315445"/>
    <x v="7"/>
    <x v="2"/>
    <x v="14"/>
    <x v="0"/>
  </r>
  <r>
    <n v="0"/>
    <x v="0"/>
    <x v="0"/>
    <x v="635"/>
    <n v="315450"/>
    <x v="7"/>
    <x v="2"/>
    <x v="16"/>
    <x v="0"/>
  </r>
  <r>
    <n v="23"/>
    <x v="0"/>
    <x v="0"/>
    <x v="636"/>
    <n v="315460"/>
    <x v="7"/>
    <x v="2"/>
    <x v="17"/>
    <x v="1"/>
  </r>
  <r>
    <n v="0"/>
    <x v="0"/>
    <x v="0"/>
    <x v="637"/>
    <n v="315470"/>
    <x v="7"/>
    <x v="2"/>
    <x v="5"/>
    <x v="0"/>
  </r>
  <r>
    <n v="2"/>
    <x v="0"/>
    <x v="0"/>
    <x v="638"/>
    <n v="315480"/>
    <x v="7"/>
    <x v="2"/>
    <x v="18"/>
    <x v="1"/>
  </r>
  <r>
    <n v="0"/>
    <x v="0"/>
    <x v="0"/>
    <x v="639"/>
    <n v="315490"/>
    <x v="7"/>
    <x v="2"/>
    <x v="2"/>
    <x v="0"/>
  </r>
  <r>
    <n v="0"/>
    <x v="0"/>
    <x v="0"/>
    <x v="640"/>
    <n v="315510"/>
    <x v="7"/>
    <x v="2"/>
    <x v="6"/>
    <x v="0"/>
  </r>
  <r>
    <n v="0"/>
    <x v="0"/>
    <x v="0"/>
    <x v="641"/>
    <n v="315500"/>
    <x v="7"/>
    <x v="2"/>
    <x v="2"/>
    <x v="0"/>
  </r>
  <r>
    <n v="0"/>
    <x v="0"/>
    <x v="0"/>
    <x v="642"/>
    <n v="315520"/>
    <x v="7"/>
    <x v="2"/>
    <x v="11"/>
    <x v="0"/>
  </r>
  <r>
    <n v="0"/>
    <x v="0"/>
    <x v="0"/>
    <x v="643"/>
    <n v="315530"/>
    <x v="7"/>
    <x v="2"/>
    <x v="17"/>
    <x v="1"/>
  </r>
  <r>
    <n v="1"/>
    <x v="0"/>
    <x v="0"/>
    <x v="644"/>
    <n v="315540"/>
    <x v="7"/>
    <x v="2"/>
    <x v="9"/>
    <x v="0"/>
  </r>
  <r>
    <n v="1"/>
    <x v="0"/>
    <x v="0"/>
    <x v="645"/>
    <n v="315550"/>
    <x v="7"/>
    <x v="2"/>
    <x v="0"/>
    <x v="0"/>
  </r>
  <r>
    <n v="0"/>
    <x v="0"/>
    <x v="0"/>
    <x v="646"/>
    <n v="315560"/>
    <x v="7"/>
    <x v="2"/>
    <x v="16"/>
    <x v="0"/>
  </r>
  <r>
    <n v="3"/>
    <x v="0"/>
    <x v="0"/>
    <x v="647"/>
    <n v="315570"/>
    <x v="7"/>
    <x v="2"/>
    <x v="2"/>
    <x v="0"/>
  </r>
  <r>
    <n v="2"/>
    <x v="0"/>
    <x v="0"/>
    <x v="648"/>
    <n v="315580"/>
    <x v="7"/>
    <x v="2"/>
    <x v="9"/>
    <x v="0"/>
  </r>
  <r>
    <n v="0"/>
    <x v="0"/>
    <x v="0"/>
    <x v="649"/>
    <n v="315590"/>
    <x v="7"/>
    <x v="2"/>
    <x v="9"/>
    <x v="0"/>
  </r>
  <r>
    <n v="0"/>
    <x v="0"/>
    <x v="0"/>
    <x v="650"/>
    <n v="315600"/>
    <x v="7"/>
    <x v="2"/>
    <x v="7"/>
    <x v="0"/>
  </r>
  <r>
    <n v="0"/>
    <x v="0"/>
    <x v="0"/>
    <x v="651"/>
    <n v="315610"/>
    <x v="7"/>
    <x v="2"/>
    <x v="11"/>
    <x v="0"/>
  </r>
  <r>
    <n v="0"/>
    <x v="0"/>
    <x v="0"/>
    <x v="652"/>
    <n v="315620"/>
    <x v="7"/>
    <x v="2"/>
    <x v="9"/>
    <x v="0"/>
  </r>
  <r>
    <n v="1"/>
    <x v="0"/>
    <x v="0"/>
    <x v="653"/>
    <n v="315630"/>
    <x v="7"/>
    <x v="2"/>
    <x v="9"/>
    <x v="0"/>
  </r>
  <r>
    <n v="1"/>
    <x v="0"/>
    <x v="0"/>
    <x v="654"/>
    <n v="315640"/>
    <x v="7"/>
    <x v="2"/>
    <x v="0"/>
    <x v="0"/>
  </r>
  <r>
    <n v="1"/>
    <x v="0"/>
    <x v="0"/>
    <x v="655"/>
    <n v="315645"/>
    <x v="7"/>
    <x v="2"/>
    <x v="9"/>
    <x v="0"/>
  </r>
  <r>
    <n v="0"/>
    <x v="0"/>
    <x v="0"/>
    <x v="656"/>
    <n v="315650"/>
    <x v="7"/>
    <x v="2"/>
    <x v="16"/>
    <x v="0"/>
  </r>
  <r>
    <n v="0"/>
    <x v="0"/>
    <x v="0"/>
    <x v="657"/>
    <n v="315660"/>
    <x v="7"/>
    <x v="2"/>
    <x v="6"/>
    <x v="0"/>
  </r>
  <r>
    <n v="5"/>
    <x v="0"/>
    <x v="0"/>
    <x v="658"/>
    <n v="315670"/>
    <x v="7"/>
    <x v="2"/>
    <x v="18"/>
    <x v="1"/>
  </r>
  <r>
    <n v="3"/>
    <x v="0"/>
    <x v="0"/>
    <x v="659"/>
    <n v="315680"/>
    <x v="7"/>
    <x v="2"/>
    <x v="7"/>
    <x v="0"/>
  </r>
  <r>
    <n v="5"/>
    <x v="0"/>
    <x v="0"/>
    <x v="660"/>
    <n v="315690"/>
    <x v="7"/>
    <x v="2"/>
    <x v="4"/>
    <x v="0"/>
  </r>
  <r>
    <n v="2"/>
    <x v="0"/>
    <x v="0"/>
    <x v="661"/>
    <n v="315700"/>
    <x v="7"/>
    <x v="2"/>
    <x v="16"/>
    <x v="0"/>
  </r>
  <r>
    <n v="0"/>
    <x v="0"/>
    <x v="0"/>
    <x v="662"/>
    <n v="315710"/>
    <x v="7"/>
    <x v="2"/>
    <x v="6"/>
    <x v="0"/>
  </r>
  <r>
    <n v="1"/>
    <x v="0"/>
    <x v="0"/>
    <x v="663"/>
    <n v="315720"/>
    <x v="7"/>
    <x v="2"/>
    <x v="2"/>
    <x v="0"/>
  </r>
  <r>
    <n v="0"/>
    <x v="0"/>
    <x v="0"/>
    <x v="664"/>
    <n v="315725"/>
    <x v="7"/>
    <x v="2"/>
    <x v="2"/>
    <x v="0"/>
  </r>
  <r>
    <n v="0"/>
    <x v="0"/>
    <x v="0"/>
    <x v="665"/>
    <n v="315727"/>
    <x v="7"/>
    <x v="2"/>
    <x v="9"/>
    <x v="0"/>
  </r>
  <r>
    <n v="0"/>
    <x v="0"/>
    <x v="0"/>
    <x v="666"/>
    <n v="315730"/>
    <x v="7"/>
    <x v="2"/>
    <x v="11"/>
    <x v="0"/>
  </r>
  <r>
    <n v="2"/>
    <x v="0"/>
    <x v="0"/>
    <x v="667"/>
    <n v="315733"/>
    <x v="7"/>
    <x v="2"/>
    <x v="11"/>
    <x v="0"/>
  </r>
  <r>
    <n v="1"/>
    <x v="0"/>
    <x v="0"/>
    <x v="668"/>
    <n v="315737"/>
    <x v="7"/>
    <x v="2"/>
    <x v="16"/>
    <x v="0"/>
  </r>
  <r>
    <n v="0"/>
    <x v="0"/>
    <x v="0"/>
    <x v="669"/>
    <n v="315740"/>
    <x v="7"/>
    <x v="2"/>
    <x v="2"/>
    <x v="0"/>
  </r>
  <r>
    <n v="1"/>
    <x v="0"/>
    <x v="0"/>
    <x v="670"/>
    <n v="315750"/>
    <x v="7"/>
    <x v="2"/>
    <x v="7"/>
    <x v="0"/>
  </r>
  <r>
    <n v="0"/>
    <x v="0"/>
    <x v="0"/>
    <x v="671"/>
    <n v="315760"/>
    <x v="7"/>
    <x v="2"/>
    <x v="3"/>
    <x v="0"/>
  </r>
  <r>
    <n v="0"/>
    <x v="0"/>
    <x v="0"/>
    <x v="672"/>
    <n v="315765"/>
    <x v="7"/>
    <x v="2"/>
    <x v="6"/>
    <x v="0"/>
  </r>
  <r>
    <n v="0"/>
    <x v="0"/>
    <x v="0"/>
    <x v="673"/>
    <n v="315770"/>
    <x v="7"/>
    <x v="2"/>
    <x v="4"/>
    <x v="0"/>
  </r>
  <r>
    <n v="20"/>
    <x v="0"/>
    <x v="0"/>
    <x v="674"/>
    <n v="315780"/>
    <x v="7"/>
    <x v="2"/>
    <x v="18"/>
    <x v="1"/>
  </r>
  <r>
    <n v="2"/>
    <x v="0"/>
    <x v="0"/>
    <x v="675"/>
    <n v="315790"/>
    <x v="7"/>
    <x v="2"/>
    <x v="2"/>
    <x v="0"/>
  </r>
  <r>
    <n v="0"/>
    <x v="0"/>
    <x v="0"/>
    <x v="676"/>
    <n v="315800"/>
    <x v="7"/>
    <x v="2"/>
    <x v="2"/>
    <x v="0"/>
  </r>
  <r>
    <n v="0"/>
    <x v="0"/>
    <x v="0"/>
    <x v="677"/>
    <n v="315810"/>
    <x v="7"/>
    <x v="2"/>
    <x v="6"/>
    <x v="0"/>
  </r>
  <r>
    <n v="1"/>
    <x v="0"/>
    <x v="0"/>
    <x v="678"/>
    <n v="315820"/>
    <x v="7"/>
    <x v="2"/>
    <x v="7"/>
    <x v="0"/>
  </r>
  <r>
    <n v="0"/>
    <x v="0"/>
    <x v="0"/>
    <x v="679"/>
    <n v="315920"/>
    <x v="7"/>
    <x v="2"/>
    <x v="10"/>
    <x v="0"/>
  </r>
  <r>
    <n v="0"/>
    <x v="0"/>
    <x v="0"/>
    <x v="680"/>
    <n v="315930"/>
    <x v="7"/>
    <x v="2"/>
    <x v="9"/>
    <x v="0"/>
  </r>
  <r>
    <n v="0"/>
    <x v="0"/>
    <x v="0"/>
    <x v="681"/>
    <n v="315935"/>
    <x v="7"/>
    <x v="2"/>
    <x v="2"/>
    <x v="0"/>
  </r>
  <r>
    <n v="1"/>
    <x v="0"/>
    <x v="0"/>
    <x v="682"/>
    <n v="315940"/>
    <x v="7"/>
    <x v="2"/>
    <x v="11"/>
    <x v="0"/>
  </r>
  <r>
    <n v="0"/>
    <x v="0"/>
    <x v="0"/>
    <x v="683"/>
    <n v="315950"/>
    <x v="7"/>
    <x v="2"/>
    <x v="7"/>
    <x v="0"/>
  </r>
  <r>
    <n v="8"/>
    <x v="0"/>
    <x v="0"/>
    <x v="684"/>
    <n v="315960"/>
    <x v="7"/>
    <x v="2"/>
    <x v="8"/>
    <x v="0"/>
  </r>
  <r>
    <n v="0"/>
    <x v="0"/>
    <x v="0"/>
    <x v="685"/>
    <n v="315970"/>
    <x v="7"/>
    <x v="2"/>
    <x v="4"/>
    <x v="0"/>
  </r>
  <r>
    <n v="0"/>
    <x v="0"/>
    <x v="0"/>
    <x v="686"/>
    <n v="315980"/>
    <x v="7"/>
    <x v="2"/>
    <x v="13"/>
    <x v="0"/>
  </r>
  <r>
    <n v="2"/>
    <x v="0"/>
    <x v="0"/>
    <x v="687"/>
    <n v="315830"/>
    <x v="7"/>
    <x v="2"/>
    <x v="5"/>
    <x v="0"/>
  </r>
  <r>
    <n v="0"/>
    <x v="0"/>
    <x v="0"/>
    <x v="688"/>
    <n v="315840"/>
    <x v="7"/>
    <x v="2"/>
    <x v="9"/>
    <x v="0"/>
  </r>
  <r>
    <n v="0"/>
    <x v="0"/>
    <x v="0"/>
    <x v="689"/>
    <n v="315850"/>
    <x v="7"/>
    <x v="2"/>
    <x v="12"/>
    <x v="0"/>
  </r>
  <r>
    <n v="0"/>
    <x v="0"/>
    <x v="0"/>
    <x v="690"/>
    <n v="315860"/>
    <x v="7"/>
    <x v="2"/>
    <x v="9"/>
    <x v="0"/>
  </r>
  <r>
    <n v="0"/>
    <x v="0"/>
    <x v="0"/>
    <x v="691"/>
    <n v="315870"/>
    <x v="7"/>
    <x v="2"/>
    <x v="11"/>
    <x v="0"/>
  </r>
  <r>
    <n v="1"/>
    <x v="0"/>
    <x v="0"/>
    <x v="692"/>
    <n v="315880"/>
    <x v="7"/>
    <x v="2"/>
    <x v="5"/>
    <x v="0"/>
  </r>
  <r>
    <n v="2"/>
    <x v="0"/>
    <x v="0"/>
    <x v="693"/>
    <n v="315890"/>
    <x v="7"/>
    <x v="2"/>
    <x v="2"/>
    <x v="0"/>
  </r>
  <r>
    <n v="6"/>
    <x v="0"/>
    <x v="0"/>
    <x v="694"/>
    <n v="315895"/>
    <x v="7"/>
    <x v="2"/>
    <x v="2"/>
    <x v="0"/>
  </r>
  <r>
    <n v="0"/>
    <x v="0"/>
    <x v="0"/>
    <x v="695"/>
    <n v="315900"/>
    <x v="7"/>
    <x v="2"/>
    <x v="18"/>
    <x v="0"/>
  </r>
  <r>
    <n v="0"/>
    <x v="0"/>
    <x v="0"/>
    <x v="696"/>
    <n v="315910"/>
    <x v="7"/>
    <x v="2"/>
    <x v="11"/>
    <x v="0"/>
  </r>
  <r>
    <n v="0"/>
    <x v="0"/>
    <x v="0"/>
    <x v="697"/>
    <n v="315990"/>
    <x v="7"/>
    <x v="2"/>
    <x v="5"/>
    <x v="0"/>
  </r>
  <r>
    <n v="0"/>
    <x v="0"/>
    <x v="0"/>
    <x v="698"/>
    <n v="316000"/>
    <x v="7"/>
    <x v="2"/>
    <x v="9"/>
    <x v="0"/>
  </r>
  <r>
    <n v="0"/>
    <x v="0"/>
    <x v="0"/>
    <x v="699"/>
    <n v="316010"/>
    <x v="7"/>
    <x v="2"/>
    <x v="2"/>
    <x v="0"/>
  </r>
  <r>
    <n v="0"/>
    <x v="0"/>
    <x v="0"/>
    <x v="700"/>
    <n v="316020"/>
    <x v="7"/>
    <x v="2"/>
    <x v="3"/>
    <x v="0"/>
  </r>
  <r>
    <n v="0"/>
    <x v="0"/>
    <x v="0"/>
    <x v="701"/>
    <n v="316030"/>
    <x v="7"/>
    <x v="2"/>
    <x v="6"/>
    <x v="0"/>
  </r>
  <r>
    <n v="3"/>
    <x v="0"/>
    <x v="0"/>
    <x v="702"/>
    <n v="316040"/>
    <x v="7"/>
    <x v="2"/>
    <x v="1"/>
    <x v="0"/>
  </r>
  <r>
    <n v="0"/>
    <x v="0"/>
    <x v="0"/>
    <x v="703"/>
    <n v="316045"/>
    <x v="7"/>
    <x v="2"/>
    <x v="16"/>
    <x v="0"/>
  </r>
  <r>
    <n v="0"/>
    <x v="0"/>
    <x v="0"/>
    <x v="704"/>
    <n v="316050"/>
    <x v="7"/>
    <x v="2"/>
    <x v="3"/>
    <x v="0"/>
  </r>
  <r>
    <n v="0"/>
    <x v="0"/>
    <x v="0"/>
    <x v="705"/>
    <n v="316060"/>
    <x v="7"/>
    <x v="2"/>
    <x v="3"/>
    <x v="0"/>
  </r>
  <r>
    <n v="0"/>
    <x v="0"/>
    <x v="0"/>
    <x v="706"/>
    <n v="316070"/>
    <x v="7"/>
    <x v="2"/>
    <x v="11"/>
    <x v="0"/>
  </r>
  <r>
    <n v="0"/>
    <x v="0"/>
    <x v="0"/>
    <x v="707"/>
    <n v="316080"/>
    <x v="7"/>
    <x v="2"/>
    <x v="5"/>
    <x v="0"/>
  </r>
  <r>
    <n v="0"/>
    <x v="0"/>
    <x v="0"/>
    <x v="708"/>
    <n v="316090"/>
    <x v="7"/>
    <x v="2"/>
    <x v="11"/>
    <x v="0"/>
  </r>
  <r>
    <n v="0"/>
    <x v="0"/>
    <x v="0"/>
    <x v="709"/>
    <n v="316095"/>
    <x v="7"/>
    <x v="2"/>
    <x v="2"/>
    <x v="0"/>
  </r>
  <r>
    <n v="0"/>
    <x v="0"/>
    <x v="0"/>
    <x v="710"/>
    <n v="316100"/>
    <x v="7"/>
    <x v="2"/>
    <x v="2"/>
    <x v="0"/>
  </r>
  <r>
    <n v="0"/>
    <x v="0"/>
    <x v="0"/>
    <x v="711"/>
    <n v="316105"/>
    <x v="7"/>
    <x v="2"/>
    <x v="7"/>
    <x v="0"/>
  </r>
  <r>
    <n v="9"/>
    <x v="0"/>
    <x v="0"/>
    <x v="712"/>
    <n v="316110"/>
    <x v="7"/>
    <x v="2"/>
    <x v="16"/>
    <x v="0"/>
  </r>
  <r>
    <n v="0"/>
    <x v="0"/>
    <x v="0"/>
    <x v="713"/>
    <n v="316120"/>
    <x v="7"/>
    <x v="2"/>
    <x v="5"/>
    <x v="0"/>
  </r>
  <r>
    <n v="0"/>
    <x v="0"/>
    <x v="0"/>
    <x v="714"/>
    <n v="316130"/>
    <x v="7"/>
    <x v="2"/>
    <x v="4"/>
    <x v="0"/>
  </r>
  <r>
    <n v="0"/>
    <x v="0"/>
    <x v="0"/>
    <x v="715"/>
    <n v="316140"/>
    <x v="7"/>
    <x v="2"/>
    <x v="9"/>
    <x v="0"/>
  </r>
  <r>
    <n v="0"/>
    <x v="0"/>
    <x v="0"/>
    <x v="716"/>
    <n v="316150"/>
    <x v="7"/>
    <x v="2"/>
    <x v="9"/>
    <x v="0"/>
  </r>
  <r>
    <n v="0"/>
    <x v="0"/>
    <x v="0"/>
    <x v="717"/>
    <n v="316160"/>
    <x v="7"/>
    <x v="2"/>
    <x v="7"/>
    <x v="0"/>
  </r>
  <r>
    <n v="3"/>
    <x v="0"/>
    <x v="0"/>
    <x v="718"/>
    <n v="316165"/>
    <x v="7"/>
    <x v="2"/>
    <x v="7"/>
    <x v="0"/>
  </r>
  <r>
    <n v="0"/>
    <x v="0"/>
    <x v="0"/>
    <x v="719"/>
    <n v="316170"/>
    <x v="7"/>
    <x v="2"/>
    <x v="0"/>
    <x v="0"/>
  </r>
  <r>
    <n v="2"/>
    <x v="0"/>
    <x v="0"/>
    <x v="720"/>
    <n v="316180"/>
    <x v="7"/>
    <x v="2"/>
    <x v="1"/>
    <x v="0"/>
  </r>
  <r>
    <n v="0"/>
    <x v="0"/>
    <x v="0"/>
    <x v="721"/>
    <n v="316190"/>
    <x v="7"/>
    <x v="2"/>
    <x v="2"/>
    <x v="0"/>
  </r>
  <r>
    <n v="1"/>
    <x v="0"/>
    <x v="0"/>
    <x v="722"/>
    <n v="312550"/>
    <x v="7"/>
    <x v="2"/>
    <x v="3"/>
    <x v="0"/>
  </r>
  <r>
    <n v="0"/>
    <x v="0"/>
    <x v="0"/>
    <x v="723"/>
    <n v="316200"/>
    <x v="7"/>
    <x v="2"/>
    <x v="8"/>
    <x v="0"/>
  </r>
  <r>
    <n v="3"/>
    <x v="0"/>
    <x v="0"/>
    <x v="724"/>
    <n v="316210"/>
    <x v="7"/>
    <x v="2"/>
    <x v="0"/>
    <x v="0"/>
  </r>
  <r>
    <n v="0"/>
    <x v="0"/>
    <x v="0"/>
    <x v="725"/>
    <n v="316220"/>
    <x v="7"/>
    <x v="2"/>
    <x v="10"/>
    <x v="0"/>
  </r>
  <r>
    <n v="0"/>
    <x v="0"/>
    <x v="0"/>
    <x v="726"/>
    <n v="316225"/>
    <x v="7"/>
    <x v="2"/>
    <x v="16"/>
    <x v="0"/>
  </r>
  <r>
    <n v="0"/>
    <x v="0"/>
    <x v="0"/>
    <x v="727"/>
    <n v="316230"/>
    <x v="7"/>
    <x v="2"/>
    <x v="8"/>
    <x v="0"/>
  </r>
  <r>
    <n v="1"/>
    <x v="0"/>
    <x v="0"/>
    <x v="728"/>
    <n v="316240"/>
    <x v="7"/>
    <x v="2"/>
    <x v="16"/>
    <x v="0"/>
  </r>
  <r>
    <n v="1"/>
    <x v="0"/>
    <x v="0"/>
    <x v="729"/>
    <n v="316245"/>
    <x v="7"/>
    <x v="2"/>
    <x v="16"/>
    <x v="0"/>
  </r>
  <r>
    <n v="6"/>
    <x v="0"/>
    <x v="0"/>
    <x v="730"/>
    <n v="316250"/>
    <x v="7"/>
    <x v="2"/>
    <x v="11"/>
    <x v="0"/>
  </r>
  <r>
    <n v="0"/>
    <x v="0"/>
    <x v="0"/>
    <x v="731"/>
    <n v="316255"/>
    <x v="7"/>
    <x v="2"/>
    <x v="2"/>
    <x v="0"/>
  </r>
  <r>
    <n v="0"/>
    <x v="0"/>
    <x v="0"/>
    <x v="732"/>
    <n v="316257"/>
    <x v="7"/>
    <x v="2"/>
    <x v="7"/>
    <x v="0"/>
  </r>
  <r>
    <n v="0"/>
    <x v="0"/>
    <x v="0"/>
    <x v="733"/>
    <n v="316260"/>
    <x v="7"/>
    <x v="2"/>
    <x v="2"/>
    <x v="0"/>
  </r>
  <r>
    <n v="0"/>
    <x v="0"/>
    <x v="0"/>
    <x v="734"/>
    <n v="316265"/>
    <x v="7"/>
    <x v="2"/>
    <x v="16"/>
    <x v="0"/>
  </r>
  <r>
    <n v="1"/>
    <x v="0"/>
    <x v="0"/>
    <x v="735"/>
    <n v="316270"/>
    <x v="7"/>
    <x v="2"/>
    <x v="16"/>
    <x v="0"/>
  </r>
  <r>
    <n v="0"/>
    <x v="0"/>
    <x v="0"/>
    <x v="736"/>
    <n v="316280"/>
    <x v="7"/>
    <x v="2"/>
    <x v="7"/>
    <x v="0"/>
  </r>
  <r>
    <n v="0"/>
    <x v="0"/>
    <x v="0"/>
    <x v="737"/>
    <n v="316290"/>
    <x v="7"/>
    <x v="2"/>
    <x v="9"/>
    <x v="0"/>
  </r>
  <r>
    <n v="0"/>
    <x v="0"/>
    <x v="0"/>
    <x v="738"/>
    <n v="316292"/>
    <x v="7"/>
    <x v="2"/>
    <x v="17"/>
    <x v="1"/>
  </r>
  <r>
    <n v="1"/>
    <x v="0"/>
    <x v="0"/>
    <x v="739"/>
    <n v="316294"/>
    <x v="7"/>
    <x v="2"/>
    <x v="10"/>
    <x v="0"/>
  </r>
  <r>
    <n v="1"/>
    <x v="0"/>
    <x v="0"/>
    <x v="740"/>
    <n v="316295"/>
    <x v="7"/>
    <x v="2"/>
    <x v="18"/>
    <x v="1"/>
  </r>
  <r>
    <n v="0"/>
    <x v="0"/>
    <x v="0"/>
    <x v="741"/>
    <n v="316300"/>
    <x v="7"/>
    <x v="2"/>
    <x v="7"/>
    <x v="0"/>
  </r>
  <r>
    <n v="0"/>
    <x v="0"/>
    <x v="0"/>
    <x v="742"/>
    <n v="316310"/>
    <x v="7"/>
    <x v="2"/>
    <x v="1"/>
    <x v="0"/>
  </r>
  <r>
    <n v="0"/>
    <x v="0"/>
    <x v="0"/>
    <x v="743"/>
    <n v="316320"/>
    <x v="7"/>
    <x v="2"/>
    <x v="8"/>
    <x v="0"/>
  </r>
  <r>
    <n v="0"/>
    <x v="0"/>
    <x v="0"/>
    <x v="744"/>
    <n v="316330"/>
    <x v="7"/>
    <x v="2"/>
    <x v="6"/>
    <x v="0"/>
  </r>
  <r>
    <n v="0"/>
    <x v="0"/>
    <x v="0"/>
    <x v="745"/>
    <n v="316340"/>
    <x v="7"/>
    <x v="2"/>
    <x v="2"/>
    <x v="0"/>
  </r>
  <r>
    <n v="0"/>
    <x v="0"/>
    <x v="0"/>
    <x v="746"/>
    <n v="316350"/>
    <x v="7"/>
    <x v="2"/>
    <x v="7"/>
    <x v="0"/>
  </r>
  <r>
    <n v="1"/>
    <x v="0"/>
    <x v="0"/>
    <x v="747"/>
    <n v="316360"/>
    <x v="7"/>
    <x v="2"/>
    <x v="2"/>
    <x v="0"/>
  </r>
  <r>
    <n v="1"/>
    <x v="0"/>
    <x v="0"/>
    <x v="748"/>
    <n v="316370"/>
    <x v="7"/>
    <x v="2"/>
    <x v="8"/>
    <x v="0"/>
  </r>
  <r>
    <n v="0"/>
    <x v="0"/>
    <x v="0"/>
    <x v="749"/>
    <n v="316380"/>
    <x v="7"/>
    <x v="2"/>
    <x v="9"/>
    <x v="0"/>
  </r>
  <r>
    <n v="0"/>
    <x v="0"/>
    <x v="0"/>
    <x v="750"/>
    <n v="316390"/>
    <x v="7"/>
    <x v="2"/>
    <x v="10"/>
    <x v="0"/>
  </r>
  <r>
    <n v="0"/>
    <x v="0"/>
    <x v="0"/>
    <x v="751"/>
    <n v="316410"/>
    <x v="7"/>
    <x v="2"/>
    <x v="7"/>
    <x v="0"/>
  </r>
  <r>
    <n v="1"/>
    <x v="0"/>
    <x v="0"/>
    <x v="752"/>
    <n v="316400"/>
    <x v="7"/>
    <x v="2"/>
    <x v="2"/>
    <x v="0"/>
  </r>
  <r>
    <n v="0"/>
    <x v="0"/>
    <x v="0"/>
    <x v="753"/>
    <n v="316420"/>
    <x v="7"/>
    <x v="2"/>
    <x v="3"/>
    <x v="0"/>
  </r>
  <r>
    <n v="0"/>
    <x v="0"/>
    <x v="0"/>
    <x v="754"/>
    <n v="316430"/>
    <x v="7"/>
    <x v="2"/>
    <x v="10"/>
    <x v="0"/>
  </r>
  <r>
    <n v="0"/>
    <x v="0"/>
    <x v="0"/>
    <x v="755"/>
    <n v="316440"/>
    <x v="7"/>
    <x v="2"/>
    <x v="8"/>
    <x v="0"/>
  </r>
  <r>
    <n v="0"/>
    <x v="0"/>
    <x v="0"/>
    <x v="756"/>
    <n v="316443"/>
    <x v="7"/>
    <x v="2"/>
    <x v="9"/>
    <x v="0"/>
  </r>
  <r>
    <n v="1"/>
    <x v="0"/>
    <x v="0"/>
    <x v="757"/>
    <n v="316447"/>
    <x v="7"/>
    <x v="2"/>
    <x v="2"/>
    <x v="0"/>
  </r>
  <r>
    <n v="3"/>
    <x v="0"/>
    <x v="0"/>
    <x v="758"/>
    <n v="316450"/>
    <x v="7"/>
    <x v="2"/>
    <x v="7"/>
    <x v="0"/>
  </r>
  <r>
    <n v="0"/>
    <x v="0"/>
    <x v="0"/>
    <x v="759"/>
    <n v="316460"/>
    <x v="7"/>
    <x v="2"/>
    <x v="1"/>
    <x v="0"/>
  </r>
  <r>
    <n v="10"/>
    <x v="0"/>
    <x v="0"/>
    <x v="760"/>
    <n v="316470"/>
    <x v="7"/>
    <x v="2"/>
    <x v="10"/>
    <x v="0"/>
  </r>
  <r>
    <n v="0"/>
    <x v="0"/>
    <x v="0"/>
    <x v="761"/>
    <n v="316480"/>
    <x v="7"/>
    <x v="2"/>
    <x v="3"/>
    <x v="0"/>
  </r>
  <r>
    <n v="0"/>
    <x v="0"/>
    <x v="0"/>
    <x v="762"/>
    <n v="316490"/>
    <x v="7"/>
    <x v="2"/>
    <x v="8"/>
    <x v="0"/>
  </r>
  <r>
    <n v="1"/>
    <x v="0"/>
    <x v="0"/>
    <x v="763"/>
    <n v="316520"/>
    <x v="7"/>
    <x v="2"/>
    <x v="5"/>
    <x v="0"/>
  </r>
  <r>
    <n v="1"/>
    <x v="0"/>
    <x v="0"/>
    <x v="764"/>
    <n v="316500"/>
    <x v="7"/>
    <x v="2"/>
    <x v="11"/>
    <x v="0"/>
  </r>
  <r>
    <n v="2"/>
    <x v="0"/>
    <x v="0"/>
    <x v="765"/>
    <n v="316510"/>
    <x v="7"/>
    <x v="2"/>
    <x v="10"/>
    <x v="0"/>
  </r>
  <r>
    <n v="0"/>
    <x v="0"/>
    <x v="0"/>
    <x v="766"/>
    <n v="316530"/>
    <x v="7"/>
    <x v="2"/>
    <x v="11"/>
    <x v="0"/>
  </r>
  <r>
    <n v="0"/>
    <x v="0"/>
    <x v="0"/>
    <x v="767"/>
    <n v="316540"/>
    <x v="7"/>
    <x v="2"/>
    <x v="8"/>
    <x v="0"/>
  </r>
  <r>
    <n v="0"/>
    <x v="0"/>
    <x v="0"/>
    <x v="768"/>
    <n v="316550"/>
    <x v="7"/>
    <x v="2"/>
    <x v="7"/>
    <x v="0"/>
  </r>
  <r>
    <n v="3"/>
    <x v="0"/>
    <x v="0"/>
    <x v="769"/>
    <n v="316553"/>
    <x v="7"/>
    <x v="2"/>
    <x v="17"/>
    <x v="1"/>
  </r>
  <r>
    <n v="0"/>
    <x v="0"/>
    <x v="0"/>
    <x v="770"/>
    <n v="316556"/>
    <x v="7"/>
    <x v="2"/>
    <x v="2"/>
    <x v="0"/>
  </r>
  <r>
    <n v="0"/>
    <x v="0"/>
    <x v="0"/>
    <x v="771"/>
    <n v="316557"/>
    <x v="7"/>
    <x v="2"/>
    <x v="8"/>
    <x v="0"/>
  </r>
  <r>
    <n v="0"/>
    <x v="0"/>
    <x v="0"/>
    <x v="772"/>
    <n v="316560"/>
    <x v="7"/>
    <x v="2"/>
    <x v="9"/>
    <x v="0"/>
  </r>
  <r>
    <n v="0"/>
    <x v="0"/>
    <x v="0"/>
    <x v="773"/>
    <n v="316570"/>
    <x v="7"/>
    <x v="2"/>
    <x v="9"/>
    <x v="0"/>
  </r>
  <r>
    <n v="0"/>
    <x v="0"/>
    <x v="0"/>
    <x v="774"/>
    <n v="316580"/>
    <x v="7"/>
    <x v="2"/>
    <x v="8"/>
    <x v="0"/>
  </r>
  <r>
    <n v="0"/>
    <x v="0"/>
    <x v="0"/>
    <x v="775"/>
    <n v="316590"/>
    <x v="7"/>
    <x v="2"/>
    <x v="3"/>
    <x v="0"/>
  </r>
  <r>
    <n v="0"/>
    <x v="0"/>
    <x v="0"/>
    <x v="776"/>
    <n v="316600"/>
    <x v="7"/>
    <x v="2"/>
    <x v="11"/>
    <x v="0"/>
  </r>
  <r>
    <n v="0"/>
    <x v="0"/>
    <x v="0"/>
    <x v="777"/>
    <n v="316610"/>
    <x v="7"/>
    <x v="2"/>
    <x v="7"/>
    <x v="0"/>
  </r>
  <r>
    <n v="1"/>
    <x v="0"/>
    <x v="0"/>
    <x v="778"/>
    <n v="316620"/>
    <x v="7"/>
    <x v="2"/>
    <x v="11"/>
    <x v="0"/>
  </r>
  <r>
    <n v="0"/>
    <x v="0"/>
    <x v="0"/>
    <x v="779"/>
    <n v="316630"/>
    <x v="7"/>
    <x v="2"/>
    <x v="2"/>
    <x v="0"/>
  </r>
  <r>
    <n v="0"/>
    <x v="0"/>
    <x v="0"/>
    <x v="780"/>
    <n v="316640"/>
    <x v="7"/>
    <x v="2"/>
    <x v="8"/>
    <x v="0"/>
  </r>
  <r>
    <n v="1"/>
    <x v="0"/>
    <x v="0"/>
    <x v="781"/>
    <n v="316650"/>
    <x v="7"/>
    <x v="2"/>
    <x v="3"/>
    <x v="0"/>
  </r>
  <r>
    <n v="0"/>
    <x v="0"/>
    <x v="0"/>
    <x v="782"/>
    <n v="316660"/>
    <x v="7"/>
    <x v="2"/>
    <x v="1"/>
    <x v="0"/>
  </r>
  <r>
    <n v="1"/>
    <x v="0"/>
    <x v="0"/>
    <x v="783"/>
    <n v="316680"/>
    <x v="7"/>
    <x v="2"/>
    <x v="0"/>
    <x v="0"/>
  </r>
  <r>
    <n v="0"/>
    <x v="0"/>
    <x v="0"/>
    <x v="784"/>
    <n v="316670"/>
    <x v="7"/>
    <x v="2"/>
    <x v="6"/>
    <x v="0"/>
  </r>
  <r>
    <n v="0"/>
    <x v="0"/>
    <x v="0"/>
    <x v="785"/>
    <n v="316690"/>
    <x v="7"/>
    <x v="2"/>
    <x v="10"/>
    <x v="0"/>
  </r>
  <r>
    <n v="0"/>
    <x v="0"/>
    <x v="0"/>
    <x v="786"/>
    <n v="316695"/>
    <x v="7"/>
    <x v="2"/>
    <x v="16"/>
    <x v="0"/>
  </r>
  <r>
    <n v="0"/>
    <x v="0"/>
    <x v="0"/>
    <x v="787"/>
    <n v="316700"/>
    <x v="7"/>
    <x v="2"/>
    <x v="8"/>
    <x v="0"/>
  </r>
  <r>
    <n v="0"/>
    <x v="0"/>
    <x v="0"/>
    <x v="788"/>
    <n v="316710"/>
    <x v="7"/>
    <x v="2"/>
    <x v="3"/>
    <x v="0"/>
  </r>
  <r>
    <n v="38"/>
    <x v="0"/>
    <x v="0"/>
    <x v="789"/>
    <n v="316720"/>
    <x v="7"/>
    <x v="2"/>
    <x v="12"/>
    <x v="0"/>
  </r>
  <r>
    <n v="1"/>
    <x v="0"/>
    <x v="0"/>
    <x v="790"/>
    <n v="316555"/>
    <x v="7"/>
    <x v="2"/>
    <x v="6"/>
    <x v="0"/>
  </r>
  <r>
    <n v="0"/>
    <x v="0"/>
    <x v="0"/>
    <x v="791"/>
    <n v="316730"/>
    <x v="7"/>
    <x v="2"/>
    <x v="9"/>
    <x v="0"/>
  </r>
  <r>
    <n v="0"/>
    <x v="0"/>
    <x v="0"/>
    <x v="792"/>
    <n v="316740"/>
    <x v="7"/>
    <x v="2"/>
    <x v="8"/>
    <x v="0"/>
  </r>
  <r>
    <n v="0"/>
    <x v="0"/>
    <x v="0"/>
    <x v="793"/>
    <n v="316750"/>
    <x v="7"/>
    <x v="2"/>
    <x v="9"/>
    <x v="0"/>
  </r>
  <r>
    <n v="0"/>
    <x v="0"/>
    <x v="0"/>
    <x v="794"/>
    <n v="316760"/>
    <x v="7"/>
    <x v="2"/>
    <x v="2"/>
    <x v="0"/>
  </r>
  <r>
    <n v="0"/>
    <x v="0"/>
    <x v="0"/>
    <x v="795"/>
    <n v="316770"/>
    <x v="7"/>
    <x v="2"/>
    <x v="7"/>
    <x v="0"/>
  </r>
  <r>
    <n v="0"/>
    <x v="0"/>
    <x v="0"/>
    <x v="796"/>
    <n v="316780"/>
    <x v="7"/>
    <x v="2"/>
    <x v="8"/>
    <x v="0"/>
  </r>
  <r>
    <n v="1"/>
    <x v="0"/>
    <x v="0"/>
    <x v="797"/>
    <n v="316790"/>
    <x v="7"/>
    <x v="2"/>
    <x v="9"/>
    <x v="0"/>
  </r>
  <r>
    <n v="5"/>
    <x v="0"/>
    <x v="0"/>
    <x v="798"/>
    <n v="316800"/>
    <x v="7"/>
    <x v="2"/>
    <x v="16"/>
    <x v="0"/>
  </r>
  <r>
    <n v="0"/>
    <x v="0"/>
    <x v="0"/>
    <x v="799"/>
    <n v="316805"/>
    <x v="7"/>
    <x v="2"/>
    <x v="2"/>
    <x v="0"/>
  </r>
  <r>
    <n v="0"/>
    <x v="0"/>
    <x v="0"/>
    <x v="800"/>
    <n v="316810"/>
    <x v="7"/>
    <x v="2"/>
    <x v="4"/>
    <x v="0"/>
  </r>
  <r>
    <n v="0"/>
    <x v="0"/>
    <x v="0"/>
    <x v="801"/>
    <n v="316820"/>
    <x v="7"/>
    <x v="2"/>
    <x v="1"/>
    <x v="0"/>
  </r>
  <r>
    <n v="0"/>
    <x v="0"/>
    <x v="0"/>
    <x v="802"/>
    <n v="316830"/>
    <x v="7"/>
    <x v="2"/>
    <x v="18"/>
    <x v="1"/>
  </r>
  <r>
    <n v="0"/>
    <x v="0"/>
    <x v="0"/>
    <x v="803"/>
    <n v="316840"/>
    <x v="7"/>
    <x v="2"/>
    <x v="7"/>
    <x v="0"/>
  </r>
  <r>
    <n v="0"/>
    <x v="0"/>
    <x v="0"/>
    <x v="804"/>
    <n v="316850"/>
    <x v="7"/>
    <x v="2"/>
    <x v="9"/>
    <x v="0"/>
  </r>
  <r>
    <n v="9"/>
    <x v="0"/>
    <x v="0"/>
    <x v="805"/>
    <n v="316860"/>
    <x v="7"/>
    <x v="2"/>
    <x v="6"/>
    <x v="0"/>
  </r>
  <r>
    <n v="4"/>
    <x v="0"/>
    <x v="0"/>
    <x v="806"/>
    <n v="316870"/>
    <x v="7"/>
    <x v="2"/>
    <x v="2"/>
    <x v="0"/>
  </r>
  <r>
    <n v="0"/>
    <x v="0"/>
    <x v="0"/>
    <x v="807"/>
    <n v="316880"/>
    <x v="7"/>
    <x v="2"/>
    <x v="11"/>
    <x v="0"/>
  </r>
  <r>
    <n v="0"/>
    <x v="0"/>
    <x v="0"/>
    <x v="808"/>
    <n v="316890"/>
    <x v="7"/>
    <x v="2"/>
    <x v="0"/>
    <x v="0"/>
  </r>
  <r>
    <n v="0"/>
    <x v="0"/>
    <x v="0"/>
    <x v="809"/>
    <n v="316900"/>
    <x v="7"/>
    <x v="2"/>
    <x v="9"/>
    <x v="0"/>
  </r>
  <r>
    <n v="0"/>
    <x v="0"/>
    <x v="0"/>
    <x v="810"/>
    <n v="316905"/>
    <x v="7"/>
    <x v="2"/>
    <x v="8"/>
    <x v="0"/>
  </r>
  <r>
    <n v="0"/>
    <x v="0"/>
    <x v="0"/>
    <x v="811"/>
    <n v="316910"/>
    <x v="7"/>
    <x v="2"/>
    <x v="8"/>
    <x v="0"/>
  </r>
  <r>
    <n v="0"/>
    <x v="0"/>
    <x v="0"/>
    <x v="812"/>
    <n v="316920"/>
    <x v="7"/>
    <x v="2"/>
    <x v="9"/>
    <x v="0"/>
  </r>
  <r>
    <n v="0"/>
    <x v="0"/>
    <x v="0"/>
    <x v="813"/>
    <n v="316930"/>
    <x v="7"/>
    <x v="2"/>
    <x v="5"/>
    <x v="0"/>
  </r>
  <r>
    <n v="0"/>
    <x v="0"/>
    <x v="0"/>
    <x v="814"/>
    <n v="316935"/>
    <x v="7"/>
    <x v="2"/>
    <x v="3"/>
    <x v="0"/>
  </r>
  <r>
    <n v="5"/>
    <x v="0"/>
    <x v="0"/>
    <x v="815"/>
    <n v="316940"/>
    <x v="7"/>
    <x v="2"/>
    <x v="5"/>
    <x v="0"/>
  </r>
  <r>
    <n v="0"/>
    <x v="0"/>
    <x v="0"/>
    <x v="816"/>
    <n v="316950"/>
    <x v="7"/>
    <x v="2"/>
    <x v="7"/>
    <x v="0"/>
  </r>
  <r>
    <n v="6"/>
    <x v="0"/>
    <x v="0"/>
    <x v="817"/>
    <n v="316960"/>
    <x v="7"/>
    <x v="2"/>
    <x v="13"/>
    <x v="0"/>
  </r>
  <r>
    <n v="3"/>
    <x v="0"/>
    <x v="0"/>
    <x v="818"/>
    <n v="316970"/>
    <x v="7"/>
    <x v="2"/>
    <x v="3"/>
    <x v="0"/>
  </r>
  <r>
    <n v="0"/>
    <x v="0"/>
    <x v="0"/>
    <x v="819"/>
    <n v="316980"/>
    <x v="7"/>
    <x v="2"/>
    <x v="8"/>
    <x v="0"/>
  </r>
  <r>
    <n v="7"/>
    <x v="0"/>
    <x v="0"/>
    <x v="820"/>
    <n v="316990"/>
    <x v="7"/>
    <x v="2"/>
    <x v="9"/>
    <x v="0"/>
  </r>
  <r>
    <n v="0"/>
    <x v="0"/>
    <x v="0"/>
    <x v="821"/>
    <n v="317000"/>
    <x v="7"/>
    <x v="2"/>
    <x v="16"/>
    <x v="0"/>
  </r>
  <r>
    <n v="0"/>
    <x v="0"/>
    <x v="0"/>
    <x v="822"/>
    <n v="317005"/>
    <x v="7"/>
    <x v="2"/>
    <x v="2"/>
    <x v="0"/>
  </r>
  <r>
    <n v="138"/>
    <x v="0"/>
    <x v="0"/>
    <x v="823"/>
    <n v="317010"/>
    <x v="7"/>
    <x v="2"/>
    <x v="4"/>
    <x v="0"/>
  </r>
  <r>
    <n v="126"/>
    <x v="0"/>
    <x v="0"/>
    <x v="824"/>
    <n v="317020"/>
    <x v="7"/>
    <x v="2"/>
    <x v="13"/>
    <x v="0"/>
  </r>
  <r>
    <n v="0"/>
    <x v="0"/>
    <x v="0"/>
    <x v="825"/>
    <n v="317030"/>
    <x v="7"/>
    <x v="2"/>
    <x v="6"/>
    <x v="0"/>
  </r>
  <r>
    <n v="8"/>
    <x v="0"/>
    <x v="0"/>
    <x v="826"/>
    <n v="317040"/>
    <x v="7"/>
    <x v="2"/>
    <x v="14"/>
    <x v="0"/>
  </r>
  <r>
    <n v="0"/>
    <x v="0"/>
    <x v="0"/>
    <x v="827"/>
    <n v="317043"/>
    <x v="7"/>
    <x v="2"/>
    <x v="4"/>
    <x v="0"/>
  </r>
  <r>
    <n v="0"/>
    <x v="0"/>
    <x v="0"/>
    <x v="828"/>
    <n v="317047"/>
    <x v="7"/>
    <x v="2"/>
    <x v="14"/>
    <x v="0"/>
  </r>
  <r>
    <n v="0"/>
    <x v="0"/>
    <x v="0"/>
    <x v="829"/>
    <n v="317050"/>
    <x v="7"/>
    <x v="2"/>
    <x v="2"/>
    <x v="0"/>
  </r>
  <r>
    <n v="0"/>
    <x v="0"/>
    <x v="0"/>
    <x v="830"/>
    <n v="317052"/>
    <x v="7"/>
    <x v="2"/>
    <x v="14"/>
    <x v="0"/>
  </r>
  <r>
    <n v="0"/>
    <x v="0"/>
    <x v="0"/>
    <x v="831"/>
    <n v="317057"/>
    <x v="7"/>
    <x v="2"/>
    <x v="2"/>
    <x v="0"/>
  </r>
  <r>
    <n v="0"/>
    <x v="0"/>
    <x v="0"/>
    <x v="832"/>
    <n v="317060"/>
    <x v="7"/>
    <x v="2"/>
    <x v="10"/>
    <x v="0"/>
  </r>
  <r>
    <n v="0"/>
    <x v="0"/>
    <x v="0"/>
    <x v="833"/>
    <n v="317065"/>
    <x v="7"/>
    <x v="2"/>
    <x v="16"/>
    <x v="0"/>
  </r>
  <r>
    <n v="16"/>
    <x v="0"/>
    <x v="0"/>
    <x v="834"/>
    <n v="317070"/>
    <x v="7"/>
    <x v="2"/>
    <x v="5"/>
    <x v="0"/>
  </r>
  <r>
    <n v="1"/>
    <x v="0"/>
    <x v="0"/>
    <x v="835"/>
    <n v="317075"/>
    <x v="7"/>
    <x v="2"/>
    <x v="0"/>
    <x v="0"/>
  </r>
  <r>
    <n v="2"/>
    <x v="0"/>
    <x v="0"/>
    <x v="836"/>
    <n v="317080"/>
    <x v="7"/>
    <x v="2"/>
    <x v="3"/>
    <x v="0"/>
  </r>
  <r>
    <n v="0"/>
    <x v="0"/>
    <x v="0"/>
    <x v="837"/>
    <n v="317090"/>
    <x v="7"/>
    <x v="2"/>
    <x v="16"/>
    <x v="0"/>
  </r>
  <r>
    <n v="0"/>
    <x v="0"/>
    <x v="0"/>
    <x v="838"/>
    <n v="317100"/>
    <x v="7"/>
    <x v="2"/>
    <x v="14"/>
    <x v="0"/>
  </r>
  <r>
    <n v="0"/>
    <x v="0"/>
    <x v="0"/>
    <x v="839"/>
    <n v="317103"/>
    <x v="7"/>
    <x v="2"/>
    <x v="16"/>
    <x v="0"/>
  </r>
  <r>
    <n v="2"/>
    <x v="0"/>
    <x v="0"/>
    <x v="840"/>
    <n v="317107"/>
    <x v="7"/>
    <x v="2"/>
    <x v="3"/>
    <x v="0"/>
  </r>
  <r>
    <n v="0"/>
    <x v="0"/>
    <x v="0"/>
    <x v="841"/>
    <n v="317110"/>
    <x v="7"/>
    <x v="2"/>
    <x v="4"/>
    <x v="0"/>
  </r>
  <r>
    <n v="0"/>
    <x v="0"/>
    <x v="0"/>
    <x v="842"/>
    <n v="317115"/>
    <x v="7"/>
    <x v="2"/>
    <x v="2"/>
    <x v="0"/>
  </r>
  <r>
    <n v="12"/>
    <x v="0"/>
    <x v="0"/>
    <x v="843"/>
    <n v="317120"/>
    <x v="7"/>
    <x v="2"/>
    <x v="18"/>
    <x v="1"/>
  </r>
  <r>
    <n v="9"/>
    <x v="0"/>
    <x v="0"/>
    <x v="844"/>
    <n v="317130"/>
    <x v="7"/>
    <x v="2"/>
    <x v="9"/>
    <x v="0"/>
  </r>
  <r>
    <n v="0"/>
    <x v="0"/>
    <x v="0"/>
    <x v="845"/>
    <n v="317140"/>
    <x v="7"/>
    <x v="2"/>
    <x v="9"/>
    <x v="0"/>
  </r>
  <r>
    <n v="2"/>
    <x v="0"/>
    <x v="0"/>
    <x v="846"/>
    <n v="317160"/>
    <x v="7"/>
    <x v="2"/>
    <x v="6"/>
    <x v="0"/>
  </r>
  <r>
    <n v="1"/>
    <x v="0"/>
    <x v="0"/>
    <x v="847"/>
    <n v="317170"/>
    <x v="7"/>
    <x v="2"/>
    <x v="8"/>
    <x v="0"/>
  </r>
  <r>
    <n v="0"/>
    <x v="0"/>
    <x v="0"/>
    <x v="848"/>
    <n v="317180"/>
    <x v="7"/>
    <x v="2"/>
    <x v="7"/>
    <x v="0"/>
  </r>
  <r>
    <n v="0"/>
    <x v="0"/>
    <x v="0"/>
    <x v="849"/>
    <n v="317190"/>
    <x v="7"/>
    <x v="2"/>
    <x v="7"/>
    <x v="0"/>
  </r>
  <r>
    <n v="3"/>
    <x v="0"/>
    <x v="0"/>
    <x v="850"/>
    <n v="317200"/>
    <x v="7"/>
    <x v="2"/>
    <x v="9"/>
    <x v="0"/>
  </r>
  <r>
    <n v="0"/>
    <x v="0"/>
    <x v="0"/>
    <x v="851"/>
    <n v="317210"/>
    <x v="7"/>
    <x v="2"/>
    <x v="9"/>
    <x v="0"/>
  </r>
  <r>
    <n v="0"/>
    <x v="0"/>
    <x v="0"/>
    <x v="852"/>
    <n v="317220"/>
    <x v="7"/>
    <x v="2"/>
    <x v="8"/>
    <x v="0"/>
  </r>
  <r>
    <n v="0"/>
    <x v="0"/>
    <x v="0"/>
    <x v="0"/>
    <n v="310010"/>
    <x v="8"/>
    <x v="2"/>
    <x v="0"/>
    <x v="0"/>
  </r>
  <r>
    <n v="0"/>
    <x v="0"/>
    <x v="0"/>
    <x v="1"/>
    <n v="310020"/>
    <x v="8"/>
    <x v="2"/>
    <x v="1"/>
    <x v="0"/>
  </r>
  <r>
    <n v="1"/>
    <x v="0"/>
    <x v="0"/>
    <x v="2"/>
    <n v="310030"/>
    <x v="8"/>
    <x v="2"/>
    <x v="2"/>
    <x v="0"/>
  </r>
  <r>
    <n v="0"/>
    <x v="0"/>
    <x v="0"/>
    <x v="3"/>
    <n v="310040"/>
    <x v="8"/>
    <x v="2"/>
    <x v="2"/>
    <x v="0"/>
  </r>
  <r>
    <n v="1"/>
    <x v="0"/>
    <x v="0"/>
    <x v="4"/>
    <n v="310050"/>
    <x v="8"/>
    <x v="2"/>
    <x v="2"/>
    <x v="0"/>
  </r>
  <r>
    <n v="1"/>
    <x v="0"/>
    <x v="0"/>
    <x v="5"/>
    <n v="310060"/>
    <x v="8"/>
    <x v="2"/>
    <x v="3"/>
    <x v="0"/>
  </r>
  <r>
    <n v="0"/>
    <x v="0"/>
    <x v="0"/>
    <x v="6"/>
    <n v="310070"/>
    <x v="8"/>
    <x v="2"/>
    <x v="4"/>
    <x v="0"/>
  </r>
  <r>
    <n v="0"/>
    <x v="0"/>
    <x v="0"/>
    <x v="7"/>
    <n v="310080"/>
    <x v="8"/>
    <x v="2"/>
    <x v="5"/>
    <x v="0"/>
  </r>
  <r>
    <n v="1"/>
    <x v="0"/>
    <x v="0"/>
    <x v="8"/>
    <n v="310090"/>
    <x v="8"/>
    <x v="2"/>
    <x v="6"/>
    <x v="0"/>
  </r>
  <r>
    <n v="0"/>
    <x v="0"/>
    <x v="0"/>
    <x v="9"/>
    <n v="310100"/>
    <x v="8"/>
    <x v="2"/>
    <x v="6"/>
    <x v="0"/>
  </r>
  <r>
    <n v="2"/>
    <x v="0"/>
    <x v="0"/>
    <x v="10"/>
    <n v="310110"/>
    <x v="8"/>
    <x v="2"/>
    <x v="7"/>
    <x v="0"/>
  </r>
  <r>
    <n v="0"/>
    <x v="0"/>
    <x v="0"/>
    <x v="11"/>
    <n v="310120"/>
    <x v="8"/>
    <x v="2"/>
    <x v="8"/>
    <x v="0"/>
  </r>
  <r>
    <n v="0"/>
    <x v="0"/>
    <x v="0"/>
    <x v="12"/>
    <n v="310130"/>
    <x v="8"/>
    <x v="2"/>
    <x v="8"/>
    <x v="0"/>
  </r>
  <r>
    <n v="0"/>
    <x v="0"/>
    <x v="0"/>
    <x v="13"/>
    <n v="310140"/>
    <x v="8"/>
    <x v="2"/>
    <x v="8"/>
    <x v="0"/>
  </r>
  <r>
    <n v="0"/>
    <x v="0"/>
    <x v="0"/>
    <x v="14"/>
    <n v="310150"/>
    <x v="8"/>
    <x v="2"/>
    <x v="9"/>
    <x v="0"/>
  </r>
  <r>
    <n v="26"/>
    <x v="0"/>
    <x v="0"/>
    <x v="15"/>
    <n v="310160"/>
    <x v="8"/>
    <x v="2"/>
    <x v="10"/>
    <x v="0"/>
  </r>
  <r>
    <n v="0"/>
    <x v="0"/>
    <x v="0"/>
    <x v="16"/>
    <n v="310163"/>
    <x v="8"/>
    <x v="2"/>
    <x v="11"/>
    <x v="0"/>
  </r>
  <r>
    <n v="1"/>
    <x v="0"/>
    <x v="0"/>
    <x v="17"/>
    <n v="310170"/>
    <x v="8"/>
    <x v="2"/>
    <x v="6"/>
    <x v="0"/>
  </r>
  <r>
    <n v="1"/>
    <x v="0"/>
    <x v="0"/>
    <x v="18"/>
    <n v="310180"/>
    <x v="8"/>
    <x v="2"/>
    <x v="7"/>
    <x v="0"/>
  </r>
  <r>
    <n v="1"/>
    <x v="0"/>
    <x v="0"/>
    <x v="19"/>
    <n v="310190"/>
    <x v="8"/>
    <x v="2"/>
    <x v="10"/>
    <x v="0"/>
  </r>
  <r>
    <n v="0"/>
    <x v="0"/>
    <x v="0"/>
    <x v="20"/>
    <n v="310200"/>
    <x v="8"/>
    <x v="2"/>
    <x v="10"/>
    <x v="0"/>
  </r>
  <r>
    <n v="0"/>
    <x v="0"/>
    <x v="0"/>
    <x v="21"/>
    <n v="310205"/>
    <x v="8"/>
    <x v="2"/>
    <x v="2"/>
    <x v="0"/>
  </r>
  <r>
    <n v="0"/>
    <x v="0"/>
    <x v="0"/>
    <x v="22"/>
    <n v="315350"/>
    <x v="8"/>
    <x v="2"/>
    <x v="2"/>
    <x v="0"/>
  </r>
  <r>
    <n v="0"/>
    <x v="0"/>
    <x v="0"/>
    <x v="23"/>
    <n v="310210"/>
    <x v="8"/>
    <x v="2"/>
    <x v="11"/>
    <x v="0"/>
  </r>
  <r>
    <n v="0"/>
    <x v="0"/>
    <x v="0"/>
    <x v="24"/>
    <n v="310220"/>
    <x v="8"/>
    <x v="2"/>
    <x v="7"/>
    <x v="0"/>
  </r>
  <r>
    <n v="2"/>
    <x v="0"/>
    <x v="0"/>
    <x v="25"/>
    <n v="310230"/>
    <x v="8"/>
    <x v="2"/>
    <x v="2"/>
    <x v="0"/>
  </r>
  <r>
    <n v="0"/>
    <x v="0"/>
    <x v="0"/>
    <x v="26"/>
    <n v="310240"/>
    <x v="8"/>
    <x v="2"/>
    <x v="3"/>
    <x v="0"/>
  </r>
  <r>
    <n v="0"/>
    <x v="0"/>
    <x v="0"/>
    <x v="27"/>
    <n v="310250"/>
    <x v="8"/>
    <x v="2"/>
    <x v="2"/>
    <x v="0"/>
  </r>
  <r>
    <n v="5"/>
    <x v="0"/>
    <x v="0"/>
    <x v="28"/>
    <n v="310260"/>
    <x v="8"/>
    <x v="2"/>
    <x v="10"/>
    <x v="0"/>
  </r>
  <r>
    <n v="0"/>
    <x v="0"/>
    <x v="0"/>
    <x v="29"/>
    <n v="310280"/>
    <x v="8"/>
    <x v="2"/>
    <x v="11"/>
    <x v="0"/>
  </r>
  <r>
    <n v="0"/>
    <x v="0"/>
    <x v="0"/>
    <x v="30"/>
    <n v="310285"/>
    <x v="8"/>
    <x v="2"/>
    <x v="3"/>
    <x v="0"/>
  </r>
  <r>
    <n v="1"/>
    <x v="0"/>
    <x v="0"/>
    <x v="31"/>
    <n v="310290"/>
    <x v="8"/>
    <x v="2"/>
    <x v="11"/>
    <x v="0"/>
  </r>
  <r>
    <n v="0"/>
    <x v="0"/>
    <x v="0"/>
    <x v="32"/>
    <n v="310300"/>
    <x v="8"/>
    <x v="2"/>
    <x v="2"/>
    <x v="0"/>
  </r>
  <r>
    <n v="0"/>
    <x v="0"/>
    <x v="0"/>
    <x v="33"/>
    <n v="310310"/>
    <x v="8"/>
    <x v="2"/>
    <x v="9"/>
    <x v="0"/>
  </r>
  <r>
    <n v="0"/>
    <x v="0"/>
    <x v="0"/>
    <x v="34"/>
    <n v="310320"/>
    <x v="8"/>
    <x v="2"/>
    <x v="12"/>
    <x v="0"/>
  </r>
  <r>
    <n v="0"/>
    <x v="0"/>
    <x v="0"/>
    <x v="35"/>
    <n v="310330"/>
    <x v="8"/>
    <x v="2"/>
    <x v="11"/>
    <x v="0"/>
  </r>
  <r>
    <n v="1"/>
    <x v="0"/>
    <x v="0"/>
    <x v="36"/>
    <n v="310340"/>
    <x v="8"/>
    <x v="2"/>
    <x v="6"/>
    <x v="0"/>
  </r>
  <r>
    <n v="19"/>
    <x v="0"/>
    <x v="0"/>
    <x v="37"/>
    <n v="310350"/>
    <x v="8"/>
    <x v="2"/>
    <x v="13"/>
    <x v="0"/>
  </r>
  <r>
    <n v="0"/>
    <x v="0"/>
    <x v="0"/>
    <x v="38"/>
    <n v="310360"/>
    <x v="8"/>
    <x v="2"/>
    <x v="11"/>
    <x v="0"/>
  </r>
  <r>
    <n v="0"/>
    <x v="0"/>
    <x v="0"/>
    <x v="39"/>
    <n v="310370"/>
    <x v="8"/>
    <x v="2"/>
    <x v="9"/>
    <x v="0"/>
  </r>
  <r>
    <n v="0"/>
    <x v="0"/>
    <x v="0"/>
    <x v="40"/>
    <n v="310375"/>
    <x v="8"/>
    <x v="2"/>
    <x v="13"/>
    <x v="0"/>
  </r>
  <r>
    <n v="0"/>
    <x v="0"/>
    <x v="0"/>
    <x v="41"/>
    <n v="310380"/>
    <x v="8"/>
    <x v="2"/>
    <x v="0"/>
    <x v="0"/>
  </r>
  <r>
    <n v="1"/>
    <x v="0"/>
    <x v="0"/>
    <x v="42"/>
    <n v="310390"/>
    <x v="8"/>
    <x v="2"/>
    <x v="1"/>
    <x v="0"/>
  </r>
  <r>
    <n v="5"/>
    <x v="0"/>
    <x v="0"/>
    <x v="43"/>
    <n v="310400"/>
    <x v="8"/>
    <x v="2"/>
    <x v="4"/>
    <x v="0"/>
  </r>
  <r>
    <n v="0"/>
    <x v="0"/>
    <x v="0"/>
    <x v="44"/>
    <n v="310410"/>
    <x v="8"/>
    <x v="2"/>
    <x v="10"/>
    <x v="0"/>
  </r>
  <r>
    <n v="1"/>
    <x v="0"/>
    <x v="0"/>
    <x v="45"/>
    <n v="310420"/>
    <x v="8"/>
    <x v="2"/>
    <x v="1"/>
    <x v="0"/>
  </r>
  <r>
    <n v="2"/>
    <x v="0"/>
    <x v="0"/>
    <x v="46"/>
    <n v="310430"/>
    <x v="8"/>
    <x v="2"/>
    <x v="10"/>
    <x v="0"/>
  </r>
  <r>
    <n v="0"/>
    <x v="0"/>
    <x v="0"/>
    <x v="47"/>
    <n v="310440"/>
    <x v="8"/>
    <x v="2"/>
    <x v="9"/>
    <x v="0"/>
  </r>
  <r>
    <n v="0"/>
    <x v="0"/>
    <x v="0"/>
    <x v="48"/>
    <n v="310445"/>
    <x v="8"/>
    <x v="2"/>
    <x v="3"/>
    <x v="0"/>
  </r>
  <r>
    <n v="2"/>
    <x v="0"/>
    <x v="0"/>
    <x v="49"/>
    <n v="310450"/>
    <x v="8"/>
    <x v="2"/>
    <x v="14"/>
    <x v="0"/>
  </r>
  <r>
    <n v="0"/>
    <x v="0"/>
    <x v="0"/>
    <x v="50"/>
    <n v="310460"/>
    <x v="8"/>
    <x v="2"/>
    <x v="9"/>
    <x v="0"/>
  </r>
  <r>
    <n v="0"/>
    <x v="0"/>
    <x v="0"/>
    <x v="51"/>
    <n v="310470"/>
    <x v="8"/>
    <x v="2"/>
    <x v="6"/>
    <x v="0"/>
  </r>
  <r>
    <n v="0"/>
    <x v="0"/>
    <x v="0"/>
    <x v="52"/>
    <n v="310480"/>
    <x v="8"/>
    <x v="2"/>
    <x v="3"/>
    <x v="0"/>
  </r>
  <r>
    <n v="0"/>
    <x v="0"/>
    <x v="0"/>
    <x v="53"/>
    <n v="310490"/>
    <x v="8"/>
    <x v="2"/>
    <x v="8"/>
    <x v="0"/>
  </r>
  <r>
    <n v="0"/>
    <x v="0"/>
    <x v="0"/>
    <x v="54"/>
    <n v="310500"/>
    <x v="8"/>
    <x v="2"/>
    <x v="12"/>
    <x v="1"/>
  </r>
  <r>
    <n v="3"/>
    <x v="0"/>
    <x v="0"/>
    <x v="55"/>
    <n v="310510"/>
    <x v="8"/>
    <x v="2"/>
    <x v="1"/>
    <x v="0"/>
  </r>
  <r>
    <n v="0"/>
    <x v="0"/>
    <x v="0"/>
    <x v="56"/>
    <n v="310520"/>
    <x v="8"/>
    <x v="2"/>
    <x v="6"/>
    <x v="0"/>
  </r>
  <r>
    <n v="1"/>
    <x v="0"/>
    <x v="0"/>
    <x v="57"/>
    <n v="310530"/>
    <x v="8"/>
    <x v="2"/>
    <x v="10"/>
    <x v="0"/>
  </r>
  <r>
    <n v="3"/>
    <x v="0"/>
    <x v="0"/>
    <x v="58"/>
    <n v="310540"/>
    <x v="8"/>
    <x v="2"/>
    <x v="2"/>
    <x v="0"/>
  </r>
  <r>
    <n v="0"/>
    <x v="0"/>
    <x v="0"/>
    <x v="59"/>
    <n v="310550"/>
    <x v="8"/>
    <x v="2"/>
    <x v="9"/>
    <x v="0"/>
  </r>
  <r>
    <n v="14"/>
    <x v="0"/>
    <x v="0"/>
    <x v="60"/>
    <n v="310560"/>
    <x v="8"/>
    <x v="2"/>
    <x v="11"/>
    <x v="0"/>
  </r>
  <r>
    <n v="0"/>
    <x v="0"/>
    <x v="0"/>
    <x v="61"/>
    <n v="310570"/>
    <x v="8"/>
    <x v="2"/>
    <x v="2"/>
    <x v="0"/>
  </r>
  <r>
    <n v="0"/>
    <x v="0"/>
    <x v="0"/>
    <x v="62"/>
    <n v="310590"/>
    <x v="8"/>
    <x v="2"/>
    <x v="11"/>
    <x v="0"/>
  </r>
  <r>
    <n v="0"/>
    <x v="0"/>
    <x v="0"/>
    <x v="63"/>
    <n v="310600"/>
    <x v="8"/>
    <x v="2"/>
    <x v="2"/>
    <x v="0"/>
  </r>
  <r>
    <n v="0"/>
    <x v="0"/>
    <x v="0"/>
    <x v="64"/>
    <n v="310610"/>
    <x v="8"/>
    <x v="2"/>
    <x v="9"/>
    <x v="0"/>
  </r>
  <r>
    <n v="580"/>
    <x v="0"/>
    <x v="0"/>
    <x v="65"/>
    <n v="310620"/>
    <x v="8"/>
    <x v="2"/>
    <x v="15"/>
    <x v="0"/>
  </r>
  <r>
    <n v="3"/>
    <x v="0"/>
    <x v="0"/>
    <x v="66"/>
    <n v="310630"/>
    <x v="8"/>
    <x v="2"/>
    <x v="2"/>
    <x v="0"/>
  </r>
  <r>
    <n v="0"/>
    <x v="0"/>
    <x v="0"/>
    <x v="67"/>
    <n v="310640"/>
    <x v="8"/>
    <x v="2"/>
    <x v="11"/>
    <x v="0"/>
  </r>
  <r>
    <n v="1"/>
    <x v="0"/>
    <x v="0"/>
    <x v="68"/>
    <n v="310650"/>
    <x v="8"/>
    <x v="2"/>
    <x v="3"/>
    <x v="0"/>
  </r>
  <r>
    <n v="0"/>
    <x v="0"/>
    <x v="0"/>
    <x v="69"/>
    <n v="310665"/>
    <x v="8"/>
    <x v="2"/>
    <x v="16"/>
    <x v="0"/>
  </r>
  <r>
    <n v="0"/>
    <x v="0"/>
    <x v="0"/>
    <x v="70"/>
    <n v="310660"/>
    <x v="8"/>
    <x v="2"/>
    <x v="6"/>
    <x v="0"/>
  </r>
  <r>
    <n v="57"/>
    <x v="0"/>
    <x v="0"/>
    <x v="71"/>
    <n v="310670"/>
    <x v="8"/>
    <x v="2"/>
    <x v="17"/>
    <x v="1"/>
  </r>
  <r>
    <n v="0"/>
    <x v="0"/>
    <x v="0"/>
    <x v="72"/>
    <n v="310680"/>
    <x v="8"/>
    <x v="2"/>
    <x v="11"/>
    <x v="0"/>
  </r>
  <r>
    <n v="0"/>
    <x v="0"/>
    <x v="0"/>
    <x v="73"/>
    <n v="310690"/>
    <x v="8"/>
    <x v="2"/>
    <x v="9"/>
    <x v="0"/>
  </r>
  <r>
    <n v="0"/>
    <x v="0"/>
    <x v="0"/>
    <x v="74"/>
    <n v="310700"/>
    <x v="8"/>
    <x v="2"/>
    <x v="1"/>
    <x v="0"/>
  </r>
  <r>
    <n v="5"/>
    <x v="0"/>
    <x v="0"/>
    <x v="75"/>
    <n v="310710"/>
    <x v="8"/>
    <x v="2"/>
    <x v="5"/>
    <x v="0"/>
  </r>
  <r>
    <n v="0"/>
    <x v="0"/>
    <x v="0"/>
    <x v="76"/>
    <n v="310720"/>
    <x v="8"/>
    <x v="2"/>
    <x v="8"/>
    <x v="0"/>
  </r>
  <r>
    <n v="0"/>
    <x v="0"/>
    <x v="0"/>
    <x v="77"/>
    <n v="310730"/>
    <x v="8"/>
    <x v="2"/>
    <x v="16"/>
    <x v="0"/>
  </r>
  <r>
    <n v="4"/>
    <x v="0"/>
    <x v="0"/>
    <x v="78"/>
    <n v="310740"/>
    <x v="8"/>
    <x v="2"/>
    <x v="1"/>
    <x v="0"/>
  </r>
  <r>
    <n v="0"/>
    <x v="0"/>
    <x v="0"/>
    <x v="79"/>
    <n v="310750"/>
    <x v="8"/>
    <x v="2"/>
    <x v="11"/>
    <x v="0"/>
  </r>
  <r>
    <n v="0"/>
    <x v="0"/>
    <x v="0"/>
    <x v="80"/>
    <n v="310760"/>
    <x v="8"/>
    <x v="2"/>
    <x v="10"/>
    <x v="0"/>
  </r>
  <r>
    <n v="0"/>
    <x v="0"/>
    <x v="0"/>
    <x v="81"/>
    <n v="310770"/>
    <x v="8"/>
    <x v="2"/>
    <x v="2"/>
    <x v="0"/>
  </r>
  <r>
    <n v="1"/>
    <x v="0"/>
    <x v="0"/>
    <x v="82"/>
    <n v="310780"/>
    <x v="8"/>
    <x v="2"/>
    <x v="2"/>
    <x v="0"/>
  </r>
  <r>
    <n v="0"/>
    <x v="0"/>
    <x v="0"/>
    <x v="83"/>
    <n v="310790"/>
    <x v="8"/>
    <x v="2"/>
    <x v="8"/>
    <x v="0"/>
  </r>
  <r>
    <n v="1"/>
    <x v="0"/>
    <x v="0"/>
    <x v="84"/>
    <n v="310800"/>
    <x v="8"/>
    <x v="2"/>
    <x v="5"/>
    <x v="0"/>
  </r>
  <r>
    <n v="1"/>
    <x v="0"/>
    <x v="0"/>
    <x v="85"/>
    <n v="310810"/>
    <x v="8"/>
    <x v="2"/>
    <x v="17"/>
    <x v="0"/>
  </r>
  <r>
    <n v="0"/>
    <x v="0"/>
    <x v="0"/>
    <x v="86"/>
    <n v="310820"/>
    <x v="8"/>
    <x v="2"/>
    <x v="14"/>
    <x v="0"/>
  </r>
  <r>
    <n v="0"/>
    <x v="0"/>
    <x v="0"/>
    <x v="87"/>
    <n v="310825"/>
    <x v="8"/>
    <x v="2"/>
    <x v="16"/>
    <x v="0"/>
  </r>
  <r>
    <n v="0"/>
    <x v="0"/>
    <x v="0"/>
    <x v="88"/>
    <n v="310830"/>
    <x v="8"/>
    <x v="2"/>
    <x v="8"/>
    <x v="0"/>
  </r>
  <r>
    <n v="3"/>
    <x v="0"/>
    <x v="0"/>
    <x v="89"/>
    <n v="310840"/>
    <x v="8"/>
    <x v="2"/>
    <x v="10"/>
    <x v="0"/>
  </r>
  <r>
    <n v="0"/>
    <x v="0"/>
    <x v="0"/>
    <x v="90"/>
    <n v="310850"/>
    <x v="8"/>
    <x v="2"/>
    <x v="16"/>
    <x v="0"/>
  </r>
  <r>
    <n v="0"/>
    <x v="0"/>
    <x v="0"/>
    <x v="91"/>
    <n v="310870"/>
    <x v="8"/>
    <x v="2"/>
    <x v="9"/>
    <x v="0"/>
  </r>
  <r>
    <n v="0"/>
    <x v="0"/>
    <x v="0"/>
    <x v="92"/>
    <n v="310855"/>
    <x v="8"/>
    <x v="2"/>
    <x v="14"/>
    <x v="0"/>
  </r>
  <r>
    <n v="1"/>
    <x v="0"/>
    <x v="0"/>
    <x v="93"/>
    <n v="310860"/>
    <x v="8"/>
    <x v="2"/>
    <x v="16"/>
    <x v="0"/>
  </r>
  <r>
    <n v="2"/>
    <x v="0"/>
    <x v="0"/>
    <x v="94"/>
    <n v="310890"/>
    <x v="8"/>
    <x v="2"/>
    <x v="8"/>
    <x v="0"/>
  </r>
  <r>
    <n v="0"/>
    <x v="0"/>
    <x v="0"/>
    <x v="95"/>
    <n v="310880"/>
    <x v="8"/>
    <x v="2"/>
    <x v="2"/>
    <x v="0"/>
  </r>
  <r>
    <n v="3"/>
    <x v="0"/>
    <x v="0"/>
    <x v="96"/>
    <n v="310900"/>
    <x v="8"/>
    <x v="2"/>
    <x v="17"/>
    <x v="1"/>
  </r>
  <r>
    <n v="0"/>
    <x v="0"/>
    <x v="0"/>
    <x v="97"/>
    <n v="310910"/>
    <x v="8"/>
    <x v="2"/>
    <x v="8"/>
    <x v="0"/>
  </r>
  <r>
    <n v="0"/>
    <x v="0"/>
    <x v="0"/>
    <x v="98"/>
    <n v="310920"/>
    <x v="8"/>
    <x v="2"/>
    <x v="3"/>
    <x v="0"/>
  </r>
  <r>
    <n v="0"/>
    <x v="0"/>
    <x v="0"/>
    <x v="99"/>
    <n v="310925"/>
    <x v="8"/>
    <x v="2"/>
    <x v="2"/>
    <x v="0"/>
  </r>
  <r>
    <n v="2"/>
    <x v="0"/>
    <x v="0"/>
    <x v="100"/>
    <n v="310930"/>
    <x v="8"/>
    <x v="2"/>
    <x v="14"/>
    <x v="0"/>
  </r>
  <r>
    <n v="0"/>
    <x v="0"/>
    <x v="0"/>
    <x v="101"/>
    <n v="310940"/>
    <x v="8"/>
    <x v="2"/>
    <x v="3"/>
    <x v="0"/>
  </r>
  <r>
    <n v="0"/>
    <x v="0"/>
    <x v="0"/>
    <x v="102"/>
    <n v="310945"/>
    <x v="8"/>
    <x v="2"/>
    <x v="14"/>
    <x v="0"/>
  </r>
  <r>
    <n v="0"/>
    <x v="0"/>
    <x v="0"/>
    <x v="103"/>
    <n v="310950"/>
    <x v="8"/>
    <x v="2"/>
    <x v="10"/>
    <x v="0"/>
  </r>
  <r>
    <n v="0"/>
    <x v="0"/>
    <x v="0"/>
    <x v="104"/>
    <n v="310960"/>
    <x v="8"/>
    <x v="2"/>
    <x v="12"/>
    <x v="0"/>
  </r>
  <r>
    <n v="0"/>
    <x v="0"/>
    <x v="0"/>
    <x v="105"/>
    <n v="310970"/>
    <x v="8"/>
    <x v="2"/>
    <x v="8"/>
    <x v="0"/>
  </r>
  <r>
    <n v="1"/>
    <x v="0"/>
    <x v="0"/>
    <x v="106"/>
    <n v="310270"/>
    <x v="8"/>
    <x v="2"/>
    <x v="6"/>
    <x v="0"/>
  </r>
  <r>
    <n v="0"/>
    <x v="0"/>
    <x v="0"/>
    <x v="107"/>
    <n v="310980"/>
    <x v="8"/>
    <x v="2"/>
    <x v="13"/>
    <x v="0"/>
  </r>
  <r>
    <n v="0"/>
    <x v="0"/>
    <x v="0"/>
    <x v="108"/>
    <n v="310990"/>
    <x v="8"/>
    <x v="2"/>
    <x v="12"/>
    <x v="0"/>
  </r>
  <r>
    <n v="2"/>
    <x v="0"/>
    <x v="0"/>
    <x v="109"/>
    <n v="311000"/>
    <x v="8"/>
    <x v="2"/>
    <x v="18"/>
    <x v="1"/>
  </r>
  <r>
    <n v="0"/>
    <x v="0"/>
    <x v="0"/>
    <x v="110"/>
    <n v="311010"/>
    <x v="8"/>
    <x v="2"/>
    <x v="2"/>
    <x v="0"/>
  </r>
  <r>
    <n v="0"/>
    <x v="0"/>
    <x v="0"/>
    <x v="111"/>
    <n v="311020"/>
    <x v="8"/>
    <x v="2"/>
    <x v="9"/>
    <x v="0"/>
  </r>
  <r>
    <n v="2"/>
    <x v="0"/>
    <x v="0"/>
    <x v="112"/>
    <n v="311030"/>
    <x v="8"/>
    <x v="2"/>
    <x v="10"/>
    <x v="0"/>
  </r>
  <r>
    <n v="1"/>
    <x v="0"/>
    <x v="0"/>
    <x v="113"/>
    <n v="311040"/>
    <x v="8"/>
    <x v="2"/>
    <x v="1"/>
    <x v="0"/>
  </r>
  <r>
    <n v="0"/>
    <x v="0"/>
    <x v="0"/>
    <x v="114"/>
    <n v="311050"/>
    <x v="8"/>
    <x v="2"/>
    <x v="8"/>
    <x v="0"/>
  </r>
  <r>
    <n v="2"/>
    <x v="0"/>
    <x v="0"/>
    <x v="115"/>
    <n v="311060"/>
    <x v="8"/>
    <x v="2"/>
    <x v="8"/>
    <x v="0"/>
  </r>
  <r>
    <n v="1"/>
    <x v="0"/>
    <x v="0"/>
    <x v="116"/>
    <n v="311070"/>
    <x v="8"/>
    <x v="2"/>
    <x v="5"/>
    <x v="0"/>
  </r>
  <r>
    <n v="1"/>
    <x v="0"/>
    <x v="0"/>
    <x v="117"/>
    <n v="311080"/>
    <x v="8"/>
    <x v="2"/>
    <x v="6"/>
    <x v="0"/>
  </r>
  <r>
    <n v="0"/>
    <x v="0"/>
    <x v="0"/>
    <x v="118"/>
    <n v="311090"/>
    <x v="8"/>
    <x v="2"/>
    <x v="5"/>
    <x v="0"/>
  </r>
  <r>
    <n v="0"/>
    <x v="0"/>
    <x v="0"/>
    <x v="119"/>
    <n v="311100"/>
    <x v="8"/>
    <x v="2"/>
    <x v="10"/>
    <x v="0"/>
  </r>
  <r>
    <n v="0"/>
    <x v="0"/>
    <x v="0"/>
    <x v="120"/>
    <n v="311110"/>
    <x v="8"/>
    <x v="2"/>
    <x v="4"/>
    <x v="0"/>
  </r>
  <r>
    <n v="0"/>
    <x v="0"/>
    <x v="0"/>
    <x v="121"/>
    <n v="311115"/>
    <x v="8"/>
    <x v="2"/>
    <x v="16"/>
    <x v="0"/>
  </r>
  <r>
    <n v="11"/>
    <x v="0"/>
    <x v="0"/>
    <x v="122"/>
    <n v="311120"/>
    <x v="8"/>
    <x v="2"/>
    <x v="5"/>
    <x v="0"/>
  </r>
  <r>
    <n v="1"/>
    <x v="0"/>
    <x v="0"/>
    <x v="123"/>
    <n v="311130"/>
    <x v="8"/>
    <x v="2"/>
    <x v="10"/>
    <x v="0"/>
  </r>
  <r>
    <n v="1"/>
    <x v="0"/>
    <x v="0"/>
    <x v="124"/>
    <n v="311140"/>
    <x v="8"/>
    <x v="2"/>
    <x v="4"/>
    <x v="0"/>
  </r>
  <r>
    <n v="2"/>
    <x v="0"/>
    <x v="0"/>
    <x v="125"/>
    <n v="311150"/>
    <x v="8"/>
    <x v="2"/>
    <x v="4"/>
    <x v="0"/>
  </r>
  <r>
    <n v="7"/>
    <x v="0"/>
    <x v="0"/>
    <x v="126"/>
    <n v="311160"/>
    <x v="8"/>
    <x v="2"/>
    <x v="10"/>
    <x v="0"/>
  </r>
  <r>
    <n v="0"/>
    <x v="0"/>
    <x v="0"/>
    <x v="127"/>
    <n v="311190"/>
    <x v="8"/>
    <x v="2"/>
    <x v="5"/>
    <x v="0"/>
  </r>
  <r>
    <n v="0"/>
    <x v="0"/>
    <x v="0"/>
    <x v="128"/>
    <n v="311170"/>
    <x v="8"/>
    <x v="2"/>
    <x v="9"/>
    <x v="0"/>
  </r>
  <r>
    <n v="0"/>
    <x v="0"/>
    <x v="0"/>
    <x v="129"/>
    <n v="311180"/>
    <x v="8"/>
    <x v="2"/>
    <x v="13"/>
    <x v="0"/>
  </r>
  <r>
    <n v="1"/>
    <x v="0"/>
    <x v="0"/>
    <x v="130"/>
    <n v="311200"/>
    <x v="8"/>
    <x v="2"/>
    <x v="5"/>
    <x v="0"/>
  </r>
  <r>
    <n v="1"/>
    <x v="0"/>
    <x v="0"/>
    <x v="131"/>
    <n v="311205"/>
    <x v="8"/>
    <x v="2"/>
    <x v="7"/>
    <x v="0"/>
  </r>
  <r>
    <n v="0"/>
    <x v="0"/>
    <x v="0"/>
    <x v="132"/>
    <n v="311210"/>
    <x v="8"/>
    <x v="2"/>
    <x v="2"/>
    <x v="0"/>
  </r>
  <r>
    <n v="1"/>
    <x v="0"/>
    <x v="0"/>
    <x v="133"/>
    <n v="311220"/>
    <x v="8"/>
    <x v="2"/>
    <x v="11"/>
    <x v="0"/>
  </r>
  <r>
    <n v="5"/>
    <x v="0"/>
    <x v="0"/>
    <x v="134"/>
    <n v="311230"/>
    <x v="8"/>
    <x v="2"/>
    <x v="3"/>
    <x v="0"/>
  </r>
  <r>
    <n v="0"/>
    <x v="0"/>
    <x v="0"/>
    <x v="135"/>
    <n v="311240"/>
    <x v="8"/>
    <x v="2"/>
    <x v="10"/>
    <x v="0"/>
  </r>
  <r>
    <n v="0"/>
    <x v="0"/>
    <x v="0"/>
    <x v="136"/>
    <n v="311250"/>
    <x v="8"/>
    <x v="2"/>
    <x v="12"/>
    <x v="1"/>
  </r>
  <r>
    <n v="1"/>
    <x v="0"/>
    <x v="0"/>
    <x v="137"/>
    <n v="311260"/>
    <x v="8"/>
    <x v="2"/>
    <x v="13"/>
    <x v="0"/>
  </r>
  <r>
    <n v="0"/>
    <x v="0"/>
    <x v="0"/>
    <x v="138"/>
    <n v="311265"/>
    <x v="8"/>
    <x v="2"/>
    <x v="7"/>
    <x v="0"/>
  </r>
  <r>
    <n v="0"/>
    <x v="0"/>
    <x v="0"/>
    <x v="139"/>
    <n v="311270"/>
    <x v="8"/>
    <x v="2"/>
    <x v="16"/>
    <x v="0"/>
  </r>
  <r>
    <n v="0"/>
    <x v="0"/>
    <x v="0"/>
    <x v="140"/>
    <n v="311280"/>
    <x v="8"/>
    <x v="2"/>
    <x v="10"/>
    <x v="0"/>
  </r>
  <r>
    <n v="0"/>
    <x v="0"/>
    <x v="0"/>
    <x v="141"/>
    <n v="311290"/>
    <x v="8"/>
    <x v="2"/>
    <x v="2"/>
    <x v="0"/>
  </r>
  <r>
    <n v="0"/>
    <x v="0"/>
    <x v="0"/>
    <x v="142"/>
    <n v="311300"/>
    <x v="8"/>
    <x v="2"/>
    <x v="6"/>
    <x v="0"/>
  </r>
  <r>
    <n v="0"/>
    <x v="0"/>
    <x v="0"/>
    <x v="143"/>
    <n v="311310"/>
    <x v="8"/>
    <x v="2"/>
    <x v="11"/>
    <x v="0"/>
  </r>
  <r>
    <n v="0"/>
    <x v="0"/>
    <x v="0"/>
    <x v="144"/>
    <n v="311320"/>
    <x v="8"/>
    <x v="2"/>
    <x v="11"/>
    <x v="0"/>
  </r>
  <r>
    <n v="3"/>
    <x v="0"/>
    <x v="0"/>
    <x v="145"/>
    <n v="311330"/>
    <x v="8"/>
    <x v="2"/>
    <x v="9"/>
    <x v="0"/>
  </r>
  <r>
    <n v="15"/>
    <x v="0"/>
    <x v="0"/>
    <x v="146"/>
    <n v="311340"/>
    <x v="8"/>
    <x v="2"/>
    <x v="2"/>
    <x v="0"/>
  </r>
  <r>
    <n v="0"/>
    <x v="0"/>
    <x v="0"/>
    <x v="147"/>
    <n v="311350"/>
    <x v="8"/>
    <x v="2"/>
    <x v="3"/>
    <x v="0"/>
  </r>
  <r>
    <n v="2"/>
    <x v="0"/>
    <x v="0"/>
    <x v="148"/>
    <n v="311360"/>
    <x v="8"/>
    <x v="2"/>
    <x v="8"/>
    <x v="0"/>
  </r>
  <r>
    <n v="0"/>
    <x v="0"/>
    <x v="0"/>
    <x v="149"/>
    <n v="311370"/>
    <x v="8"/>
    <x v="2"/>
    <x v="6"/>
    <x v="0"/>
  </r>
  <r>
    <n v="0"/>
    <x v="0"/>
    <x v="0"/>
    <x v="150"/>
    <n v="311380"/>
    <x v="8"/>
    <x v="2"/>
    <x v="2"/>
    <x v="0"/>
  </r>
  <r>
    <n v="0"/>
    <x v="0"/>
    <x v="0"/>
    <x v="151"/>
    <n v="311390"/>
    <x v="8"/>
    <x v="2"/>
    <x v="5"/>
    <x v="0"/>
  </r>
  <r>
    <n v="0"/>
    <x v="0"/>
    <x v="0"/>
    <x v="152"/>
    <n v="311400"/>
    <x v="8"/>
    <x v="2"/>
    <x v="5"/>
    <x v="0"/>
  </r>
  <r>
    <n v="1"/>
    <x v="0"/>
    <x v="0"/>
    <x v="153"/>
    <n v="311410"/>
    <x v="8"/>
    <x v="2"/>
    <x v="8"/>
    <x v="0"/>
  </r>
  <r>
    <n v="2"/>
    <x v="0"/>
    <x v="0"/>
    <x v="154"/>
    <n v="311420"/>
    <x v="8"/>
    <x v="2"/>
    <x v="1"/>
    <x v="0"/>
  </r>
  <r>
    <n v="4"/>
    <x v="0"/>
    <x v="0"/>
    <x v="155"/>
    <n v="311430"/>
    <x v="8"/>
    <x v="2"/>
    <x v="0"/>
    <x v="0"/>
  </r>
  <r>
    <n v="1"/>
    <x v="0"/>
    <x v="0"/>
    <x v="156"/>
    <n v="311440"/>
    <x v="8"/>
    <x v="2"/>
    <x v="10"/>
    <x v="0"/>
  </r>
  <r>
    <n v="1"/>
    <x v="0"/>
    <x v="0"/>
    <x v="157"/>
    <n v="311450"/>
    <x v="8"/>
    <x v="2"/>
    <x v="5"/>
    <x v="0"/>
  </r>
  <r>
    <n v="0"/>
    <x v="0"/>
    <x v="0"/>
    <x v="158"/>
    <n v="311455"/>
    <x v="8"/>
    <x v="2"/>
    <x v="4"/>
    <x v="0"/>
  </r>
  <r>
    <n v="0"/>
    <x v="0"/>
    <x v="0"/>
    <x v="159"/>
    <n v="311460"/>
    <x v="8"/>
    <x v="2"/>
    <x v="5"/>
    <x v="0"/>
  </r>
  <r>
    <n v="0"/>
    <x v="0"/>
    <x v="0"/>
    <x v="160"/>
    <n v="311470"/>
    <x v="8"/>
    <x v="2"/>
    <x v="10"/>
    <x v="0"/>
  </r>
  <r>
    <n v="0"/>
    <x v="0"/>
    <x v="0"/>
    <x v="161"/>
    <n v="311480"/>
    <x v="8"/>
    <x v="2"/>
    <x v="8"/>
    <x v="0"/>
  </r>
  <r>
    <n v="0"/>
    <x v="0"/>
    <x v="0"/>
    <x v="162"/>
    <n v="311490"/>
    <x v="8"/>
    <x v="2"/>
    <x v="11"/>
    <x v="0"/>
  </r>
  <r>
    <n v="0"/>
    <x v="0"/>
    <x v="0"/>
    <x v="163"/>
    <n v="311500"/>
    <x v="8"/>
    <x v="2"/>
    <x v="13"/>
    <x v="0"/>
  </r>
  <r>
    <n v="3"/>
    <x v="0"/>
    <x v="0"/>
    <x v="164"/>
    <n v="311510"/>
    <x v="8"/>
    <x v="2"/>
    <x v="10"/>
    <x v="0"/>
  </r>
  <r>
    <n v="11"/>
    <x v="0"/>
    <x v="0"/>
    <x v="165"/>
    <n v="311530"/>
    <x v="8"/>
    <x v="2"/>
    <x v="9"/>
    <x v="0"/>
  </r>
  <r>
    <n v="0"/>
    <x v="0"/>
    <x v="0"/>
    <x v="166"/>
    <n v="311535"/>
    <x v="8"/>
    <x v="2"/>
    <x v="2"/>
    <x v="0"/>
  </r>
  <r>
    <n v="0"/>
    <x v="0"/>
    <x v="0"/>
    <x v="167"/>
    <n v="311540"/>
    <x v="8"/>
    <x v="2"/>
    <x v="11"/>
    <x v="0"/>
  </r>
  <r>
    <n v="1"/>
    <x v="0"/>
    <x v="0"/>
    <x v="168"/>
    <n v="311545"/>
    <x v="8"/>
    <x v="2"/>
    <x v="6"/>
    <x v="0"/>
  </r>
  <r>
    <n v="0"/>
    <x v="0"/>
    <x v="0"/>
    <x v="169"/>
    <n v="311547"/>
    <x v="8"/>
    <x v="2"/>
    <x v="16"/>
    <x v="0"/>
  </r>
  <r>
    <n v="0"/>
    <x v="0"/>
    <x v="0"/>
    <x v="170"/>
    <n v="311550"/>
    <x v="8"/>
    <x v="2"/>
    <x v="8"/>
    <x v="0"/>
  </r>
  <r>
    <n v="0"/>
    <x v="0"/>
    <x v="0"/>
    <x v="171"/>
    <n v="311560"/>
    <x v="8"/>
    <x v="2"/>
    <x v="1"/>
    <x v="0"/>
  </r>
  <r>
    <n v="1"/>
    <x v="0"/>
    <x v="0"/>
    <x v="172"/>
    <n v="311570"/>
    <x v="8"/>
    <x v="2"/>
    <x v="7"/>
    <x v="0"/>
  </r>
  <r>
    <n v="0"/>
    <x v="0"/>
    <x v="0"/>
    <x v="173"/>
    <n v="311580"/>
    <x v="8"/>
    <x v="2"/>
    <x v="13"/>
    <x v="0"/>
  </r>
  <r>
    <n v="0"/>
    <x v="0"/>
    <x v="0"/>
    <x v="174"/>
    <n v="311590"/>
    <x v="8"/>
    <x v="2"/>
    <x v="9"/>
    <x v="0"/>
  </r>
  <r>
    <n v="0"/>
    <x v="0"/>
    <x v="0"/>
    <x v="175"/>
    <n v="311600"/>
    <x v="8"/>
    <x v="2"/>
    <x v="2"/>
    <x v="0"/>
  </r>
  <r>
    <n v="0"/>
    <x v="0"/>
    <x v="0"/>
    <x v="176"/>
    <n v="311610"/>
    <x v="8"/>
    <x v="2"/>
    <x v="3"/>
    <x v="0"/>
  </r>
  <r>
    <n v="0"/>
    <x v="0"/>
    <x v="0"/>
    <x v="177"/>
    <n v="311615"/>
    <x v="8"/>
    <x v="2"/>
    <x v="14"/>
    <x v="0"/>
  </r>
  <r>
    <n v="0"/>
    <x v="0"/>
    <x v="0"/>
    <x v="178"/>
    <n v="311620"/>
    <x v="8"/>
    <x v="2"/>
    <x v="9"/>
    <x v="0"/>
  </r>
  <r>
    <n v="0"/>
    <x v="0"/>
    <x v="0"/>
    <x v="179"/>
    <n v="311630"/>
    <x v="8"/>
    <x v="2"/>
    <x v="11"/>
    <x v="0"/>
  </r>
  <r>
    <n v="2"/>
    <x v="0"/>
    <x v="0"/>
    <x v="180"/>
    <n v="311640"/>
    <x v="8"/>
    <x v="2"/>
    <x v="10"/>
    <x v="0"/>
  </r>
  <r>
    <n v="1"/>
    <x v="0"/>
    <x v="0"/>
    <x v="181"/>
    <n v="311650"/>
    <x v="8"/>
    <x v="2"/>
    <x v="16"/>
    <x v="0"/>
  </r>
  <r>
    <n v="2"/>
    <x v="0"/>
    <x v="0"/>
    <x v="182"/>
    <n v="311660"/>
    <x v="8"/>
    <x v="2"/>
    <x v="1"/>
    <x v="0"/>
  </r>
  <r>
    <n v="0"/>
    <x v="0"/>
    <x v="0"/>
    <x v="183"/>
    <n v="311670"/>
    <x v="8"/>
    <x v="2"/>
    <x v="9"/>
    <x v="0"/>
  </r>
  <r>
    <n v="0"/>
    <x v="0"/>
    <x v="0"/>
    <x v="184"/>
    <n v="311680"/>
    <x v="8"/>
    <x v="2"/>
    <x v="7"/>
    <x v="0"/>
  </r>
  <r>
    <n v="0"/>
    <x v="0"/>
    <x v="0"/>
    <x v="185"/>
    <n v="311690"/>
    <x v="8"/>
    <x v="2"/>
    <x v="4"/>
    <x v="0"/>
  </r>
  <r>
    <n v="0"/>
    <x v="0"/>
    <x v="0"/>
    <x v="186"/>
    <n v="311700"/>
    <x v="8"/>
    <x v="2"/>
    <x v="6"/>
    <x v="0"/>
  </r>
  <r>
    <n v="0"/>
    <x v="0"/>
    <x v="0"/>
    <x v="187"/>
    <n v="311710"/>
    <x v="8"/>
    <x v="2"/>
    <x v="10"/>
    <x v="0"/>
  </r>
  <r>
    <n v="0"/>
    <x v="0"/>
    <x v="0"/>
    <x v="188"/>
    <n v="311520"/>
    <x v="8"/>
    <x v="2"/>
    <x v="11"/>
    <x v="0"/>
  </r>
  <r>
    <n v="1"/>
    <x v="0"/>
    <x v="0"/>
    <x v="189"/>
    <n v="311730"/>
    <x v="8"/>
    <x v="2"/>
    <x v="4"/>
    <x v="0"/>
  </r>
  <r>
    <n v="0"/>
    <x v="0"/>
    <x v="0"/>
    <x v="190"/>
    <n v="311720"/>
    <x v="8"/>
    <x v="2"/>
    <x v="8"/>
    <x v="0"/>
  </r>
  <r>
    <n v="0"/>
    <x v="0"/>
    <x v="0"/>
    <x v="191"/>
    <n v="311740"/>
    <x v="8"/>
    <x v="2"/>
    <x v="2"/>
    <x v="0"/>
  </r>
  <r>
    <n v="1"/>
    <x v="0"/>
    <x v="0"/>
    <x v="192"/>
    <n v="311750"/>
    <x v="8"/>
    <x v="2"/>
    <x v="3"/>
    <x v="0"/>
  </r>
  <r>
    <n v="0"/>
    <x v="0"/>
    <x v="0"/>
    <x v="193"/>
    <n v="311760"/>
    <x v="8"/>
    <x v="2"/>
    <x v="1"/>
    <x v="0"/>
  </r>
  <r>
    <n v="0"/>
    <x v="0"/>
    <x v="0"/>
    <x v="194"/>
    <n v="311770"/>
    <x v="8"/>
    <x v="2"/>
    <x v="5"/>
    <x v="0"/>
  </r>
  <r>
    <n v="2"/>
    <x v="0"/>
    <x v="0"/>
    <x v="195"/>
    <n v="311780"/>
    <x v="8"/>
    <x v="2"/>
    <x v="8"/>
    <x v="0"/>
  </r>
  <r>
    <n v="0"/>
    <x v="0"/>
    <x v="0"/>
    <x v="196"/>
    <n v="311783"/>
    <x v="8"/>
    <x v="2"/>
    <x v="16"/>
    <x v="0"/>
  </r>
  <r>
    <n v="0"/>
    <x v="0"/>
    <x v="0"/>
    <x v="197"/>
    <n v="311787"/>
    <x v="8"/>
    <x v="2"/>
    <x v="18"/>
    <x v="1"/>
  </r>
  <r>
    <n v="0"/>
    <x v="0"/>
    <x v="0"/>
    <x v="198"/>
    <n v="311790"/>
    <x v="8"/>
    <x v="2"/>
    <x v="8"/>
    <x v="0"/>
  </r>
  <r>
    <n v="3"/>
    <x v="0"/>
    <x v="0"/>
    <x v="199"/>
    <n v="311800"/>
    <x v="8"/>
    <x v="2"/>
    <x v="11"/>
    <x v="0"/>
  </r>
  <r>
    <n v="0"/>
    <x v="0"/>
    <x v="0"/>
    <x v="200"/>
    <n v="311810"/>
    <x v="8"/>
    <x v="2"/>
    <x v="3"/>
    <x v="0"/>
  </r>
  <r>
    <n v="1"/>
    <x v="0"/>
    <x v="0"/>
    <x v="201"/>
    <n v="311820"/>
    <x v="8"/>
    <x v="2"/>
    <x v="4"/>
    <x v="0"/>
  </r>
  <r>
    <n v="16"/>
    <x v="0"/>
    <x v="0"/>
    <x v="202"/>
    <n v="311830"/>
    <x v="8"/>
    <x v="2"/>
    <x v="11"/>
    <x v="0"/>
  </r>
  <r>
    <n v="0"/>
    <x v="0"/>
    <x v="0"/>
    <x v="203"/>
    <n v="311840"/>
    <x v="8"/>
    <x v="2"/>
    <x v="7"/>
    <x v="0"/>
  </r>
  <r>
    <n v="0"/>
    <x v="0"/>
    <x v="0"/>
    <x v="204"/>
    <n v="311850"/>
    <x v="8"/>
    <x v="2"/>
    <x v="8"/>
    <x v="0"/>
  </r>
  <r>
    <n v="135"/>
    <x v="0"/>
    <x v="0"/>
    <x v="205"/>
    <n v="311860"/>
    <x v="8"/>
    <x v="2"/>
    <x v="17"/>
    <x v="1"/>
  </r>
  <r>
    <n v="2"/>
    <x v="0"/>
    <x v="0"/>
    <x v="206"/>
    <n v="311870"/>
    <x v="8"/>
    <x v="2"/>
    <x v="5"/>
    <x v="0"/>
  </r>
  <r>
    <n v="0"/>
    <x v="0"/>
    <x v="0"/>
    <x v="207"/>
    <n v="311880"/>
    <x v="8"/>
    <x v="2"/>
    <x v="16"/>
    <x v="0"/>
  </r>
  <r>
    <n v="0"/>
    <x v="0"/>
    <x v="0"/>
    <x v="208"/>
    <n v="311890"/>
    <x v="8"/>
    <x v="2"/>
    <x v="12"/>
    <x v="0"/>
  </r>
  <r>
    <n v="0"/>
    <x v="0"/>
    <x v="0"/>
    <x v="209"/>
    <n v="311900"/>
    <x v="8"/>
    <x v="2"/>
    <x v="8"/>
    <x v="0"/>
  </r>
  <r>
    <n v="2"/>
    <x v="0"/>
    <x v="0"/>
    <x v="210"/>
    <n v="311910"/>
    <x v="8"/>
    <x v="2"/>
    <x v="3"/>
    <x v="0"/>
  </r>
  <r>
    <n v="0"/>
    <x v="0"/>
    <x v="0"/>
    <x v="211"/>
    <n v="311920"/>
    <x v="8"/>
    <x v="2"/>
    <x v="7"/>
    <x v="0"/>
  </r>
  <r>
    <n v="7"/>
    <x v="0"/>
    <x v="0"/>
    <x v="212"/>
    <n v="311930"/>
    <x v="8"/>
    <x v="2"/>
    <x v="0"/>
    <x v="0"/>
  </r>
  <r>
    <n v="19"/>
    <x v="0"/>
    <x v="0"/>
    <x v="213"/>
    <n v="311940"/>
    <x v="8"/>
    <x v="2"/>
    <x v="2"/>
    <x v="0"/>
  </r>
  <r>
    <n v="0"/>
    <x v="0"/>
    <x v="0"/>
    <x v="214"/>
    <n v="311950"/>
    <x v="8"/>
    <x v="2"/>
    <x v="6"/>
    <x v="0"/>
  </r>
  <r>
    <n v="0"/>
    <x v="0"/>
    <x v="0"/>
    <x v="215"/>
    <n v="311960"/>
    <x v="8"/>
    <x v="2"/>
    <x v="9"/>
    <x v="0"/>
  </r>
  <r>
    <n v="0"/>
    <x v="0"/>
    <x v="0"/>
    <x v="216"/>
    <n v="311970"/>
    <x v="8"/>
    <x v="2"/>
    <x v="11"/>
    <x v="0"/>
  </r>
  <r>
    <n v="0"/>
    <x v="0"/>
    <x v="0"/>
    <x v="217"/>
    <n v="311980"/>
    <x v="8"/>
    <x v="2"/>
    <x v="1"/>
    <x v="0"/>
  </r>
  <r>
    <n v="1"/>
    <x v="0"/>
    <x v="0"/>
    <x v="218"/>
    <n v="311990"/>
    <x v="8"/>
    <x v="2"/>
    <x v="8"/>
    <x v="0"/>
  </r>
  <r>
    <n v="0"/>
    <x v="0"/>
    <x v="0"/>
    <x v="219"/>
    <n v="311995"/>
    <x v="8"/>
    <x v="2"/>
    <x v="1"/>
    <x v="0"/>
  </r>
  <r>
    <n v="0"/>
    <x v="0"/>
    <x v="0"/>
    <x v="220"/>
    <n v="312000"/>
    <x v="8"/>
    <x v="2"/>
    <x v="2"/>
    <x v="0"/>
  </r>
  <r>
    <n v="0"/>
    <x v="0"/>
    <x v="0"/>
    <x v="221"/>
    <n v="312010"/>
    <x v="8"/>
    <x v="2"/>
    <x v="3"/>
    <x v="0"/>
  </r>
  <r>
    <n v="0"/>
    <x v="0"/>
    <x v="0"/>
    <x v="222"/>
    <n v="312015"/>
    <x v="8"/>
    <x v="2"/>
    <x v="6"/>
    <x v="0"/>
  </r>
  <r>
    <n v="1"/>
    <x v="0"/>
    <x v="0"/>
    <x v="223"/>
    <n v="312020"/>
    <x v="8"/>
    <x v="2"/>
    <x v="5"/>
    <x v="0"/>
  </r>
  <r>
    <n v="1"/>
    <x v="0"/>
    <x v="0"/>
    <x v="224"/>
    <n v="312030"/>
    <x v="8"/>
    <x v="2"/>
    <x v="16"/>
    <x v="0"/>
  </r>
  <r>
    <n v="1"/>
    <x v="0"/>
    <x v="0"/>
    <x v="225"/>
    <n v="312040"/>
    <x v="8"/>
    <x v="2"/>
    <x v="11"/>
    <x v="0"/>
  </r>
  <r>
    <n v="2"/>
    <x v="0"/>
    <x v="0"/>
    <x v="226"/>
    <n v="312050"/>
    <x v="8"/>
    <x v="2"/>
    <x v="8"/>
    <x v="0"/>
  </r>
  <r>
    <n v="0"/>
    <x v="0"/>
    <x v="0"/>
    <x v="227"/>
    <n v="312060"/>
    <x v="8"/>
    <x v="2"/>
    <x v="17"/>
    <x v="0"/>
  </r>
  <r>
    <n v="0"/>
    <x v="0"/>
    <x v="0"/>
    <x v="228"/>
    <n v="312070"/>
    <x v="8"/>
    <x v="2"/>
    <x v="0"/>
    <x v="0"/>
  </r>
  <r>
    <n v="0"/>
    <x v="0"/>
    <x v="0"/>
    <x v="229"/>
    <n v="312080"/>
    <x v="8"/>
    <x v="2"/>
    <x v="8"/>
    <x v="0"/>
  </r>
  <r>
    <n v="0"/>
    <x v="0"/>
    <x v="0"/>
    <x v="230"/>
    <n v="312083"/>
    <x v="8"/>
    <x v="2"/>
    <x v="7"/>
    <x v="0"/>
  </r>
  <r>
    <n v="0"/>
    <x v="0"/>
    <x v="0"/>
    <x v="231"/>
    <n v="312087"/>
    <x v="8"/>
    <x v="2"/>
    <x v="16"/>
    <x v="0"/>
  </r>
  <r>
    <n v="7"/>
    <x v="0"/>
    <x v="0"/>
    <x v="232"/>
    <n v="312090"/>
    <x v="8"/>
    <x v="2"/>
    <x v="3"/>
    <x v="0"/>
  </r>
  <r>
    <n v="0"/>
    <x v="0"/>
    <x v="0"/>
    <x v="233"/>
    <n v="312100"/>
    <x v="8"/>
    <x v="2"/>
    <x v="3"/>
    <x v="0"/>
  </r>
  <r>
    <n v="0"/>
    <x v="0"/>
    <x v="0"/>
    <x v="234"/>
    <n v="312110"/>
    <x v="8"/>
    <x v="2"/>
    <x v="8"/>
    <x v="0"/>
  </r>
  <r>
    <n v="1"/>
    <x v="0"/>
    <x v="0"/>
    <x v="235"/>
    <n v="312120"/>
    <x v="8"/>
    <x v="2"/>
    <x v="10"/>
    <x v="0"/>
  </r>
  <r>
    <n v="0"/>
    <x v="0"/>
    <x v="0"/>
    <x v="236"/>
    <n v="312125"/>
    <x v="8"/>
    <x v="2"/>
    <x v="4"/>
    <x v="0"/>
  </r>
  <r>
    <n v="1"/>
    <x v="0"/>
    <x v="0"/>
    <x v="237"/>
    <n v="312130"/>
    <x v="8"/>
    <x v="2"/>
    <x v="9"/>
    <x v="0"/>
  </r>
  <r>
    <n v="0"/>
    <x v="0"/>
    <x v="0"/>
    <x v="238"/>
    <n v="312140"/>
    <x v="8"/>
    <x v="2"/>
    <x v="11"/>
    <x v="0"/>
  </r>
  <r>
    <n v="0"/>
    <x v="0"/>
    <x v="0"/>
    <x v="239"/>
    <n v="312150"/>
    <x v="8"/>
    <x v="2"/>
    <x v="11"/>
    <x v="0"/>
  </r>
  <r>
    <n v="0"/>
    <x v="0"/>
    <x v="0"/>
    <x v="240"/>
    <n v="312160"/>
    <x v="8"/>
    <x v="2"/>
    <x v="3"/>
    <x v="0"/>
  </r>
  <r>
    <n v="1"/>
    <x v="0"/>
    <x v="0"/>
    <x v="241"/>
    <n v="312170"/>
    <x v="8"/>
    <x v="2"/>
    <x v="18"/>
    <x v="0"/>
  </r>
  <r>
    <n v="0"/>
    <x v="0"/>
    <x v="0"/>
    <x v="242"/>
    <n v="312180"/>
    <x v="8"/>
    <x v="2"/>
    <x v="2"/>
    <x v="0"/>
  </r>
  <r>
    <n v="0"/>
    <x v="0"/>
    <x v="0"/>
    <x v="243"/>
    <n v="312190"/>
    <x v="8"/>
    <x v="2"/>
    <x v="9"/>
    <x v="0"/>
  </r>
  <r>
    <n v="3"/>
    <x v="0"/>
    <x v="0"/>
    <x v="244"/>
    <n v="312200"/>
    <x v="8"/>
    <x v="2"/>
    <x v="9"/>
    <x v="0"/>
  </r>
  <r>
    <n v="0"/>
    <x v="0"/>
    <x v="0"/>
    <x v="245"/>
    <n v="312210"/>
    <x v="8"/>
    <x v="2"/>
    <x v="7"/>
    <x v="0"/>
  </r>
  <r>
    <n v="0"/>
    <x v="0"/>
    <x v="0"/>
    <x v="246"/>
    <n v="312220"/>
    <x v="8"/>
    <x v="2"/>
    <x v="7"/>
    <x v="0"/>
  </r>
  <r>
    <n v="34"/>
    <x v="0"/>
    <x v="0"/>
    <x v="247"/>
    <n v="312230"/>
    <x v="8"/>
    <x v="2"/>
    <x v="1"/>
    <x v="0"/>
  </r>
  <r>
    <n v="0"/>
    <x v="0"/>
    <x v="0"/>
    <x v="248"/>
    <n v="312235"/>
    <x v="8"/>
    <x v="2"/>
    <x v="6"/>
    <x v="0"/>
  </r>
  <r>
    <n v="0"/>
    <x v="0"/>
    <x v="0"/>
    <x v="249"/>
    <n v="312240"/>
    <x v="8"/>
    <x v="2"/>
    <x v="10"/>
    <x v="0"/>
  </r>
  <r>
    <n v="1"/>
    <x v="0"/>
    <x v="0"/>
    <x v="250"/>
    <n v="312245"/>
    <x v="8"/>
    <x v="2"/>
    <x v="6"/>
    <x v="0"/>
  </r>
  <r>
    <n v="0"/>
    <x v="0"/>
    <x v="0"/>
    <x v="251"/>
    <n v="312247"/>
    <x v="8"/>
    <x v="2"/>
    <x v="14"/>
    <x v="0"/>
  </r>
  <r>
    <n v="2"/>
    <x v="0"/>
    <x v="0"/>
    <x v="252"/>
    <n v="312250"/>
    <x v="8"/>
    <x v="2"/>
    <x v="2"/>
    <x v="0"/>
  </r>
  <r>
    <n v="0"/>
    <x v="0"/>
    <x v="0"/>
    <x v="253"/>
    <n v="312260"/>
    <x v="8"/>
    <x v="2"/>
    <x v="3"/>
    <x v="0"/>
  </r>
  <r>
    <n v="0"/>
    <x v="0"/>
    <x v="0"/>
    <x v="254"/>
    <n v="312270"/>
    <x v="8"/>
    <x v="2"/>
    <x v="2"/>
    <x v="0"/>
  </r>
  <r>
    <n v="1"/>
    <x v="0"/>
    <x v="0"/>
    <x v="255"/>
    <n v="312280"/>
    <x v="8"/>
    <x v="2"/>
    <x v="8"/>
    <x v="0"/>
  </r>
  <r>
    <n v="1"/>
    <x v="0"/>
    <x v="0"/>
    <x v="256"/>
    <n v="312290"/>
    <x v="8"/>
    <x v="2"/>
    <x v="9"/>
    <x v="0"/>
  </r>
  <r>
    <n v="1"/>
    <x v="0"/>
    <x v="0"/>
    <x v="257"/>
    <n v="312300"/>
    <x v="8"/>
    <x v="2"/>
    <x v="11"/>
    <x v="0"/>
  </r>
  <r>
    <n v="0"/>
    <x v="0"/>
    <x v="0"/>
    <x v="258"/>
    <n v="312310"/>
    <x v="8"/>
    <x v="2"/>
    <x v="7"/>
    <x v="0"/>
  </r>
  <r>
    <n v="1"/>
    <x v="0"/>
    <x v="0"/>
    <x v="259"/>
    <n v="312320"/>
    <x v="8"/>
    <x v="2"/>
    <x v="1"/>
    <x v="0"/>
  </r>
  <r>
    <n v="3"/>
    <x v="0"/>
    <x v="0"/>
    <x v="260"/>
    <n v="312330"/>
    <x v="8"/>
    <x v="2"/>
    <x v="9"/>
    <x v="0"/>
  </r>
  <r>
    <n v="0"/>
    <x v="0"/>
    <x v="0"/>
    <x v="261"/>
    <n v="312340"/>
    <x v="8"/>
    <x v="2"/>
    <x v="10"/>
    <x v="0"/>
  </r>
  <r>
    <n v="0"/>
    <x v="0"/>
    <x v="0"/>
    <x v="262"/>
    <n v="312350"/>
    <x v="8"/>
    <x v="2"/>
    <x v="0"/>
    <x v="0"/>
  </r>
  <r>
    <n v="0"/>
    <x v="0"/>
    <x v="0"/>
    <x v="263"/>
    <n v="312352"/>
    <x v="8"/>
    <x v="2"/>
    <x v="2"/>
    <x v="0"/>
  </r>
  <r>
    <n v="2"/>
    <x v="0"/>
    <x v="0"/>
    <x v="264"/>
    <n v="312360"/>
    <x v="8"/>
    <x v="2"/>
    <x v="5"/>
    <x v="0"/>
  </r>
  <r>
    <n v="0"/>
    <x v="0"/>
    <x v="0"/>
    <x v="265"/>
    <n v="312370"/>
    <x v="8"/>
    <x v="2"/>
    <x v="7"/>
    <x v="0"/>
  </r>
  <r>
    <n v="0"/>
    <x v="0"/>
    <x v="0"/>
    <x v="266"/>
    <n v="312380"/>
    <x v="8"/>
    <x v="2"/>
    <x v="16"/>
    <x v="0"/>
  </r>
  <r>
    <n v="0"/>
    <x v="0"/>
    <x v="0"/>
    <x v="267"/>
    <n v="312385"/>
    <x v="8"/>
    <x v="2"/>
    <x v="2"/>
    <x v="0"/>
  </r>
  <r>
    <n v="1"/>
    <x v="0"/>
    <x v="0"/>
    <x v="268"/>
    <n v="312390"/>
    <x v="8"/>
    <x v="2"/>
    <x v="11"/>
    <x v="0"/>
  </r>
  <r>
    <n v="0"/>
    <x v="0"/>
    <x v="0"/>
    <x v="269"/>
    <n v="312400"/>
    <x v="8"/>
    <x v="2"/>
    <x v="9"/>
    <x v="0"/>
  </r>
  <r>
    <n v="4"/>
    <x v="0"/>
    <x v="0"/>
    <x v="270"/>
    <n v="312410"/>
    <x v="8"/>
    <x v="2"/>
    <x v="17"/>
    <x v="1"/>
  </r>
  <r>
    <n v="1"/>
    <x v="0"/>
    <x v="0"/>
    <x v="271"/>
    <n v="312420"/>
    <x v="8"/>
    <x v="2"/>
    <x v="2"/>
    <x v="0"/>
  </r>
  <r>
    <n v="0"/>
    <x v="0"/>
    <x v="0"/>
    <x v="272"/>
    <n v="312430"/>
    <x v="8"/>
    <x v="2"/>
    <x v="16"/>
    <x v="0"/>
  </r>
  <r>
    <n v="0"/>
    <x v="0"/>
    <x v="0"/>
    <x v="273"/>
    <n v="312440"/>
    <x v="8"/>
    <x v="2"/>
    <x v="8"/>
    <x v="0"/>
  </r>
  <r>
    <n v="0"/>
    <x v="0"/>
    <x v="0"/>
    <x v="274"/>
    <n v="312450"/>
    <x v="8"/>
    <x v="2"/>
    <x v="8"/>
    <x v="0"/>
  </r>
  <r>
    <n v="0"/>
    <x v="0"/>
    <x v="0"/>
    <x v="275"/>
    <n v="312470"/>
    <x v="8"/>
    <x v="2"/>
    <x v="1"/>
    <x v="0"/>
  </r>
  <r>
    <n v="0"/>
    <x v="0"/>
    <x v="0"/>
    <x v="276"/>
    <n v="312480"/>
    <x v="8"/>
    <x v="2"/>
    <x v="13"/>
    <x v="0"/>
  </r>
  <r>
    <n v="0"/>
    <x v="0"/>
    <x v="0"/>
    <x v="277"/>
    <n v="312460"/>
    <x v="8"/>
    <x v="2"/>
    <x v="9"/>
    <x v="0"/>
  </r>
  <r>
    <n v="0"/>
    <x v="0"/>
    <x v="0"/>
    <x v="278"/>
    <n v="312490"/>
    <x v="8"/>
    <x v="2"/>
    <x v="9"/>
    <x v="0"/>
  </r>
  <r>
    <n v="0"/>
    <x v="0"/>
    <x v="0"/>
    <x v="279"/>
    <n v="312500"/>
    <x v="8"/>
    <x v="2"/>
    <x v="11"/>
    <x v="0"/>
  </r>
  <r>
    <n v="1"/>
    <x v="0"/>
    <x v="0"/>
    <x v="280"/>
    <n v="312510"/>
    <x v="8"/>
    <x v="2"/>
    <x v="8"/>
    <x v="0"/>
  </r>
  <r>
    <n v="0"/>
    <x v="0"/>
    <x v="0"/>
    <x v="281"/>
    <n v="312520"/>
    <x v="8"/>
    <x v="2"/>
    <x v="10"/>
    <x v="0"/>
  </r>
  <r>
    <n v="0"/>
    <x v="0"/>
    <x v="0"/>
    <x v="282"/>
    <n v="312530"/>
    <x v="8"/>
    <x v="2"/>
    <x v="9"/>
    <x v="0"/>
  </r>
  <r>
    <n v="0"/>
    <x v="0"/>
    <x v="0"/>
    <x v="283"/>
    <n v="312540"/>
    <x v="8"/>
    <x v="2"/>
    <x v="3"/>
    <x v="0"/>
  </r>
  <r>
    <n v="0"/>
    <x v="0"/>
    <x v="0"/>
    <x v="284"/>
    <n v="312560"/>
    <x v="8"/>
    <x v="2"/>
    <x v="6"/>
    <x v="0"/>
  </r>
  <r>
    <n v="1"/>
    <x v="0"/>
    <x v="0"/>
    <x v="285"/>
    <n v="312570"/>
    <x v="8"/>
    <x v="2"/>
    <x v="3"/>
    <x v="0"/>
  </r>
  <r>
    <n v="1"/>
    <x v="0"/>
    <x v="0"/>
    <x v="286"/>
    <n v="312580"/>
    <x v="8"/>
    <x v="2"/>
    <x v="7"/>
    <x v="0"/>
  </r>
  <r>
    <n v="0"/>
    <x v="0"/>
    <x v="0"/>
    <x v="287"/>
    <n v="312590"/>
    <x v="8"/>
    <x v="2"/>
    <x v="2"/>
    <x v="0"/>
  </r>
  <r>
    <n v="1"/>
    <x v="0"/>
    <x v="0"/>
    <x v="288"/>
    <n v="312595"/>
    <x v="8"/>
    <x v="2"/>
    <x v="9"/>
    <x v="0"/>
  </r>
  <r>
    <n v="1"/>
    <x v="0"/>
    <x v="0"/>
    <x v="289"/>
    <n v="312600"/>
    <x v="8"/>
    <x v="2"/>
    <x v="17"/>
    <x v="1"/>
  </r>
  <r>
    <n v="2"/>
    <x v="0"/>
    <x v="0"/>
    <x v="290"/>
    <n v="312610"/>
    <x v="8"/>
    <x v="2"/>
    <x v="1"/>
    <x v="0"/>
  </r>
  <r>
    <n v="0"/>
    <x v="0"/>
    <x v="0"/>
    <x v="291"/>
    <n v="312620"/>
    <x v="8"/>
    <x v="2"/>
    <x v="14"/>
    <x v="0"/>
  </r>
  <r>
    <n v="0"/>
    <x v="0"/>
    <x v="0"/>
    <x v="292"/>
    <n v="312630"/>
    <x v="8"/>
    <x v="2"/>
    <x v="10"/>
    <x v="0"/>
  </r>
  <r>
    <n v="1"/>
    <x v="0"/>
    <x v="0"/>
    <x v="293"/>
    <n v="312640"/>
    <x v="8"/>
    <x v="2"/>
    <x v="12"/>
    <x v="0"/>
  </r>
  <r>
    <n v="0"/>
    <x v="0"/>
    <x v="0"/>
    <x v="294"/>
    <n v="312650"/>
    <x v="8"/>
    <x v="2"/>
    <x v="3"/>
    <x v="0"/>
  </r>
  <r>
    <n v="0"/>
    <x v="0"/>
    <x v="0"/>
    <x v="295"/>
    <n v="312660"/>
    <x v="8"/>
    <x v="2"/>
    <x v="16"/>
    <x v="0"/>
  </r>
  <r>
    <n v="1"/>
    <x v="0"/>
    <x v="0"/>
    <x v="296"/>
    <n v="312670"/>
    <x v="8"/>
    <x v="2"/>
    <x v="16"/>
    <x v="0"/>
  </r>
  <r>
    <n v="0"/>
    <x v="0"/>
    <x v="0"/>
    <x v="297"/>
    <n v="312675"/>
    <x v="8"/>
    <x v="2"/>
    <x v="6"/>
    <x v="0"/>
  </r>
  <r>
    <n v="0"/>
    <x v="0"/>
    <x v="0"/>
    <x v="298"/>
    <n v="312680"/>
    <x v="8"/>
    <x v="2"/>
    <x v="6"/>
    <x v="0"/>
  </r>
  <r>
    <n v="0"/>
    <x v="0"/>
    <x v="0"/>
    <x v="299"/>
    <n v="312690"/>
    <x v="8"/>
    <x v="2"/>
    <x v="7"/>
    <x v="0"/>
  </r>
  <r>
    <n v="0"/>
    <x v="0"/>
    <x v="0"/>
    <x v="300"/>
    <n v="312695"/>
    <x v="8"/>
    <x v="2"/>
    <x v="7"/>
    <x v="0"/>
  </r>
  <r>
    <n v="1"/>
    <x v="0"/>
    <x v="0"/>
    <x v="301"/>
    <n v="312700"/>
    <x v="8"/>
    <x v="2"/>
    <x v="4"/>
    <x v="0"/>
  </r>
  <r>
    <n v="0"/>
    <x v="0"/>
    <x v="0"/>
    <x v="302"/>
    <n v="312705"/>
    <x v="8"/>
    <x v="2"/>
    <x v="6"/>
    <x v="0"/>
  </r>
  <r>
    <n v="0"/>
    <x v="0"/>
    <x v="0"/>
    <x v="303"/>
    <n v="312707"/>
    <x v="8"/>
    <x v="2"/>
    <x v="16"/>
    <x v="0"/>
  </r>
  <r>
    <n v="6"/>
    <x v="0"/>
    <x v="0"/>
    <x v="304"/>
    <n v="312710"/>
    <x v="8"/>
    <x v="2"/>
    <x v="4"/>
    <x v="0"/>
  </r>
  <r>
    <n v="0"/>
    <x v="0"/>
    <x v="0"/>
    <x v="305"/>
    <n v="312720"/>
    <x v="8"/>
    <x v="2"/>
    <x v="12"/>
    <x v="0"/>
  </r>
  <r>
    <n v="0"/>
    <x v="0"/>
    <x v="0"/>
    <x v="306"/>
    <n v="312730"/>
    <x v="8"/>
    <x v="2"/>
    <x v="7"/>
    <x v="0"/>
  </r>
  <r>
    <n v="0"/>
    <x v="0"/>
    <x v="0"/>
    <x v="307"/>
    <n v="312733"/>
    <x v="8"/>
    <x v="2"/>
    <x v="16"/>
    <x v="0"/>
  </r>
  <r>
    <n v="0"/>
    <x v="0"/>
    <x v="0"/>
    <x v="308"/>
    <n v="312735"/>
    <x v="8"/>
    <x v="2"/>
    <x v="16"/>
    <x v="0"/>
  </r>
  <r>
    <n v="0"/>
    <x v="0"/>
    <x v="0"/>
    <x v="309"/>
    <n v="312737"/>
    <x v="8"/>
    <x v="2"/>
    <x v="7"/>
    <x v="0"/>
  </r>
  <r>
    <n v="0"/>
    <x v="0"/>
    <x v="0"/>
    <x v="310"/>
    <n v="312738"/>
    <x v="8"/>
    <x v="2"/>
    <x v="9"/>
    <x v="0"/>
  </r>
  <r>
    <n v="0"/>
    <x v="0"/>
    <x v="0"/>
    <x v="311"/>
    <n v="312740"/>
    <x v="8"/>
    <x v="2"/>
    <x v="8"/>
    <x v="0"/>
  </r>
  <r>
    <n v="0"/>
    <x v="0"/>
    <x v="0"/>
    <x v="312"/>
    <n v="312750"/>
    <x v="8"/>
    <x v="2"/>
    <x v="7"/>
    <x v="0"/>
  </r>
  <r>
    <n v="0"/>
    <x v="0"/>
    <x v="0"/>
    <x v="313"/>
    <n v="312760"/>
    <x v="8"/>
    <x v="2"/>
    <x v="3"/>
    <x v="0"/>
  </r>
  <r>
    <n v="25"/>
    <x v="0"/>
    <x v="0"/>
    <x v="314"/>
    <n v="312770"/>
    <x v="8"/>
    <x v="2"/>
    <x v="7"/>
    <x v="0"/>
  </r>
  <r>
    <n v="0"/>
    <x v="0"/>
    <x v="0"/>
    <x v="315"/>
    <n v="312780"/>
    <x v="8"/>
    <x v="2"/>
    <x v="16"/>
    <x v="0"/>
  </r>
  <r>
    <n v="0"/>
    <x v="0"/>
    <x v="0"/>
    <x v="316"/>
    <n v="312790"/>
    <x v="8"/>
    <x v="2"/>
    <x v="13"/>
    <x v="0"/>
  </r>
  <r>
    <n v="2"/>
    <x v="0"/>
    <x v="0"/>
    <x v="317"/>
    <n v="312800"/>
    <x v="8"/>
    <x v="2"/>
    <x v="7"/>
    <x v="0"/>
  </r>
  <r>
    <n v="0"/>
    <x v="0"/>
    <x v="0"/>
    <x v="318"/>
    <n v="312810"/>
    <x v="8"/>
    <x v="2"/>
    <x v="5"/>
    <x v="0"/>
  </r>
  <r>
    <n v="0"/>
    <x v="0"/>
    <x v="0"/>
    <x v="319"/>
    <n v="312820"/>
    <x v="8"/>
    <x v="2"/>
    <x v="2"/>
    <x v="0"/>
  </r>
  <r>
    <n v="0"/>
    <x v="0"/>
    <x v="0"/>
    <x v="320"/>
    <n v="312825"/>
    <x v="8"/>
    <x v="2"/>
    <x v="16"/>
    <x v="0"/>
  </r>
  <r>
    <n v="2"/>
    <x v="0"/>
    <x v="0"/>
    <x v="321"/>
    <n v="312830"/>
    <x v="8"/>
    <x v="2"/>
    <x v="10"/>
    <x v="0"/>
  </r>
  <r>
    <n v="1"/>
    <x v="0"/>
    <x v="0"/>
    <x v="322"/>
    <n v="312840"/>
    <x v="8"/>
    <x v="2"/>
    <x v="9"/>
    <x v="0"/>
  </r>
  <r>
    <n v="0"/>
    <x v="0"/>
    <x v="0"/>
    <x v="323"/>
    <n v="312850"/>
    <x v="8"/>
    <x v="2"/>
    <x v="9"/>
    <x v="0"/>
  </r>
  <r>
    <n v="0"/>
    <x v="0"/>
    <x v="0"/>
    <x v="324"/>
    <n v="312860"/>
    <x v="8"/>
    <x v="2"/>
    <x v="14"/>
    <x v="0"/>
  </r>
  <r>
    <n v="1"/>
    <x v="0"/>
    <x v="0"/>
    <x v="325"/>
    <n v="312870"/>
    <x v="8"/>
    <x v="2"/>
    <x v="10"/>
    <x v="0"/>
  </r>
  <r>
    <n v="1"/>
    <x v="0"/>
    <x v="0"/>
    <x v="326"/>
    <n v="312880"/>
    <x v="8"/>
    <x v="2"/>
    <x v="9"/>
    <x v="0"/>
  </r>
  <r>
    <n v="2"/>
    <x v="0"/>
    <x v="0"/>
    <x v="327"/>
    <n v="312890"/>
    <x v="8"/>
    <x v="2"/>
    <x v="0"/>
    <x v="0"/>
  </r>
  <r>
    <n v="0"/>
    <x v="0"/>
    <x v="0"/>
    <x v="328"/>
    <n v="312900"/>
    <x v="8"/>
    <x v="2"/>
    <x v="9"/>
    <x v="0"/>
  </r>
  <r>
    <n v="0"/>
    <x v="0"/>
    <x v="0"/>
    <x v="329"/>
    <n v="312910"/>
    <x v="8"/>
    <x v="2"/>
    <x v="13"/>
    <x v="0"/>
  </r>
  <r>
    <n v="1"/>
    <x v="0"/>
    <x v="0"/>
    <x v="330"/>
    <n v="312920"/>
    <x v="8"/>
    <x v="2"/>
    <x v="8"/>
    <x v="0"/>
  </r>
  <r>
    <n v="1"/>
    <x v="0"/>
    <x v="0"/>
    <x v="331"/>
    <n v="312930"/>
    <x v="8"/>
    <x v="2"/>
    <x v="2"/>
    <x v="0"/>
  </r>
  <r>
    <n v="0"/>
    <x v="0"/>
    <x v="0"/>
    <x v="332"/>
    <n v="312940"/>
    <x v="8"/>
    <x v="2"/>
    <x v="11"/>
    <x v="0"/>
  </r>
  <r>
    <n v="2"/>
    <x v="0"/>
    <x v="0"/>
    <x v="333"/>
    <n v="312950"/>
    <x v="8"/>
    <x v="2"/>
    <x v="4"/>
    <x v="0"/>
  </r>
  <r>
    <n v="0"/>
    <x v="0"/>
    <x v="0"/>
    <x v="334"/>
    <n v="312960"/>
    <x v="8"/>
    <x v="2"/>
    <x v="16"/>
    <x v="0"/>
  </r>
  <r>
    <n v="0"/>
    <x v="0"/>
    <x v="0"/>
    <x v="335"/>
    <n v="312965"/>
    <x v="8"/>
    <x v="2"/>
    <x v="16"/>
    <x v="0"/>
  </r>
  <r>
    <n v="2"/>
    <x v="0"/>
    <x v="0"/>
    <x v="336"/>
    <n v="312970"/>
    <x v="8"/>
    <x v="2"/>
    <x v="10"/>
    <x v="0"/>
  </r>
  <r>
    <n v="8"/>
    <x v="0"/>
    <x v="0"/>
    <x v="337"/>
    <n v="312980"/>
    <x v="8"/>
    <x v="2"/>
    <x v="17"/>
    <x v="1"/>
  </r>
  <r>
    <n v="0"/>
    <x v="0"/>
    <x v="0"/>
    <x v="338"/>
    <n v="312990"/>
    <x v="8"/>
    <x v="2"/>
    <x v="10"/>
    <x v="0"/>
  </r>
  <r>
    <n v="0"/>
    <x v="0"/>
    <x v="0"/>
    <x v="339"/>
    <n v="313000"/>
    <x v="8"/>
    <x v="2"/>
    <x v="5"/>
    <x v="0"/>
  </r>
  <r>
    <n v="1"/>
    <x v="0"/>
    <x v="0"/>
    <x v="340"/>
    <n v="313005"/>
    <x v="8"/>
    <x v="2"/>
    <x v="16"/>
    <x v="0"/>
  </r>
  <r>
    <n v="8"/>
    <x v="0"/>
    <x v="0"/>
    <x v="341"/>
    <n v="313010"/>
    <x v="8"/>
    <x v="2"/>
    <x v="17"/>
    <x v="1"/>
  </r>
  <r>
    <n v="0"/>
    <x v="0"/>
    <x v="0"/>
    <x v="342"/>
    <n v="313020"/>
    <x v="8"/>
    <x v="2"/>
    <x v="1"/>
    <x v="0"/>
  </r>
  <r>
    <n v="0"/>
    <x v="0"/>
    <x v="0"/>
    <x v="343"/>
    <n v="313030"/>
    <x v="8"/>
    <x v="2"/>
    <x v="1"/>
    <x v="0"/>
  </r>
  <r>
    <n v="0"/>
    <x v="0"/>
    <x v="0"/>
    <x v="344"/>
    <n v="313040"/>
    <x v="8"/>
    <x v="2"/>
    <x v="5"/>
    <x v="0"/>
  </r>
  <r>
    <n v="3"/>
    <x v="0"/>
    <x v="0"/>
    <x v="345"/>
    <n v="313050"/>
    <x v="8"/>
    <x v="2"/>
    <x v="5"/>
    <x v="0"/>
  </r>
  <r>
    <n v="0"/>
    <x v="0"/>
    <x v="0"/>
    <x v="346"/>
    <n v="313055"/>
    <x v="8"/>
    <x v="2"/>
    <x v="2"/>
    <x v="0"/>
  </r>
  <r>
    <n v="0"/>
    <x v="0"/>
    <x v="0"/>
    <x v="347"/>
    <n v="313060"/>
    <x v="8"/>
    <x v="2"/>
    <x v="8"/>
    <x v="0"/>
  </r>
  <r>
    <n v="0"/>
    <x v="0"/>
    <x v="0"/>
    <x v="348"/>
    <n v="313065"/>
    <x v="8"/>
    <x v="2"/>
    <x v="16"/>
    <x v="0"/>
  </r>
  <r>
    <n v="0"/>
    <x v="0"/>
    <x v="0"/>
    <x v="349"/>
    <n v="313070"/>
    <x v="8"/>
    <x v="2"/>
    <x v="13"/>
    <x v="0"/>
  </r>
  <r>
    <n v="0"/>
    <x v="0"/>
    <x v="0"/>
    <x v="350"/>
    <n v="313080"/>
    <x v="8"/>
    <x v="2"/>
    <x v="5"/>
    <x v="0"/>
  </r>
  <r>
    <n v="4"/>
    <x v="0"/>
    <x v="0"/>
    <x v="351"/>
    <n v="313090"/>
    <x v="8"/>
    <x v="2"/>
    <x v="2"/>
    <x v="0"/>
  </r>
  <r>
    <n v="1"/>
    <x v="0"/>
    <x v="0"/>
    <x v="352"/>
    <n v="313100"/>
    <x v="8"/>
    <x v="2"/>
    <x v="12"/>
    <x v="0"/>
  </r>
  <r>
    <n v="0"/>
    <x v="0"/>
    <x v="0"/>
    <x v="353"/>
    <n v="313110"/>
    <x v="8"/>
    <x v="2"/>
    <x v="3"/>
    <x v="0"/>
  </r>
  <r>
    <n v="0"/>
    <x v="0"/>
    <x v="0"/>
    <x v="354"/>
    <n v="313115"/>
    <x v="8"/>
    <x v="2"/>
    <x v="2"/>
    <x v="0"/>
  </r>
  <r>
    <n v="1"/>
    <x v="0"/>
    <x v="0"/>
    <x v="355"/>
    <n v="313120"/>
    <x v="8"/>
    <x v="2"/>
    <x v="2"/>
    <x v="0"/>
  </r>
  <r>
    <n v="79"/>
    <x v="0"/>
    <x v="0"/>
    <x v="356"/>
    <n v="313130"/>
    <x v="8"/>
    <x v="2"/>
    <x v="2"/>
    <x v="0"/>
  </r>
  <r>
    <n v="0"/>
    <x v="0"/>
    <x v="0"/>
    <x v="357"/>
    <n v="313140"/>
    <x v="8"/>
    <x v="2"/>
    <x v="13"/>
    <x v="0"/>
  </r>
  <r>
    <n v="0"/>
    <x v="0"/>
    <x v="0"/>
    <x v="358"/>
    <n v="313150"/>
    <x v="8"/>
    <x v="2"/>
    <x v="10"/>
    <x v="0"/>
  </r>
  <r>
    <n v="0"/>
    <x v="0"/>
    <x v="0"/>
    <x v="359"/>
    <n v="313160"/>
    <x v="8"/>
    <x v="2"/>
    <x v="0"/>
    <x v="0"/>
  </r>
  <r>
    <n v="5"/>
    <x v="0"/>
    <x v="0"/>
    <x v="360"/>
    <n v="313170"/>
    <x v="8"/>
    <x v="2"/>
    <x v="2"/>
    <x v="0"/>
  </r>
  <r>
    <n v="0"/>
    <x v="0"/>
    <x v="0"/>
    <x v="361"/>
    <n v="313180"/>
    <x v="8"/>
    <x v="2"/>
    <x v="7"/>
    <x v="0"/>
  </r>
  <r>
    <n v="3"/>
    <x v="0"/>
    <x v="0"/>
    <x v="362"/>
    <n v="313190"/>
    <x v="8"/>
    <x v="2"/>
    <x v="18"/>
    <x v="0"/>
  </r>
  <r>
    <n v="0"/>
    <x v="0"/>
    <x v="0"/>
    <x v="363"/>
    <n v="313200"/>
    <x v="8"/>
    <x v="2"/>
    <x v="16"/>
    <x v="0"/>
  </r>
  <r>
    <n v="4"/>
    <x v="0"/>
    <x v="0"/>
    <x v="364"/>
    <n v="313210"/>
    <x v="8"/>
    <x v="2"/>
    <x v="16"/>
    <x v="0"/>
  </r>
  <r>
    <n v="0"/>
    <x v="0"/>
    <x v="0"/>
    <x v="365"/>
    <n v="313220"/>
    <x v="8"/>
    <x v="2"/>
    <x v="17"/>
    <x v="1"/>
  </r>
  <r>
    <n v="1"/>
    <x v="0"/>
    <x v="0"/>
    <x v="366"/>
    <n v="313230"/>
    <x v="8"/>
    <x v="2"/>
    <x v="6"/>
    <x v="0"/>
  </r>
  <r>
    <n v="4"/>
    <x v="0"/>
    <x v="0"/>
    <x v="367"/>
    <n v="313240"/>
    <x v="8"/>
    <x v="2"/>
    <x v="8"/>
    <x v="0"/>
  </r>
  <r>
    <n v="1"/>
    <x v="0"/>
    <x v="0"/>
    <x v="368"/>
    <n v="313250"/>
    <x v="8"/>
    <x v="2"/>
    <x v="3"/>
    <x v="0"/>
  </r>
  <r>
    <n v="0"/>
    <x v="0"/>
    <x v="0"/>
    <x v="369"/>
    <n v="313260"/>
    <x v="8"/>
    <x v="2"/>
    <x v="9"/>
    <x v="0"/>
  </r>
  <r>
    <n v="0"/>
    <x v="0"/>
    <x v="0"/>
    <x v="370"/>
    <n v="313270"/>
    <x v="8"/>
    <x v="2"/>
    <x v="6"/>
    <x v="0"/>
  </r>
  <r>
    <n v="0"/>
    <x v="0"/>
    <x v="0"/>
    <x v="371"/>
    <n v="313280"/>
    <x v="8"/>
    <x v="2"/>
    <x v="2"/>
    <x v="0"/>
  </r>
  <r>
    <n v="0"/>
    <x v="0"/>
    <x v="0"/>
    <x v="372"/>
    <n v="313290"/>
    <x v="8"/>
    <x v="2"/>
    <x v="10"/>
    <x v="0"/>
  </r>
  <r>
    <n v="0"/>
    <x v="0"/>
    <x v="0"/>
    <x v="373"/>
    <n v="313300"/>
    <x v="8"/>
    <x v="2"/>
    <x v="8"/>
    <x v="0"/>
  </r>
  <r>
    <n v="0"/>
    <x v="0"/>
    <x v="0"/>
    <x v="374"/>
    <n v="313310"/>
    <x v="8"/>
    <x v="2"/>
    <x v="8"/>
    <x v="0"/>
  </r>
  <r>
    <n v="1"/>
    <x v="0"/>
    <x v="0"/>
    <x v="375"/>
    <n v="313320"/>
    <x v="8"/>
    <x v="2"/>
    <x v="7"/>
    <x v="0"/>
  </r>
  <r>
    <n v="0"/>
    <x v="0"/>
    <x v="0"/>
    <x v="376"/>
    <n v="313330"/>
    <x v="8"/>
    <x v="2"/>
    <x v="6"/>
    <x v="0"/>
  </r>
  <r>
    <n v="1"/>
    <x v="0"/>
    <x v="0"/>
    <x v="377"/>
    <n v="313340"/>
    <x v="8"/>
    <x v="2"/>
    <x v="4"/>
    <x v="0"/>
  </r>
  <r>
    <n v="1"/>
    <x v="0"/>
    <x v="0"/>
    <x v="378"/>
    <n v="313350"/>
    <x v="8"/>
    <x v="2"/>
    <x v="1"/>
    <x v="0"/>
  </r>
  <r>
    <n v="0"/>
    <x v="0"/>
    <x v="0"/>
    <x v="379"/>
    <n v="313360"/>
    <x v="8"/>
    <x v="2"/>
    <x v="8"/>
    <x v="0"/>
  </r>
  <r>
    <n v="1"/>
    <x v="0"/>
    <x v="0"/>
    <x v="380"/>
    <n v="313370"/>
    <x v="8"/>
    <x v="2"/>
    <x v="1"/>
    <x v="1"/>
  </r>
  <r>
    <n v="1"/>
    <x v="0"/>
    <x v="0"/>
    <x v="381"/>
    <n v="313375"/>
    <x v="8"/>
    <x v="2"/>
    <x v="10"/>
    <x v="0"/>
  </r>
  <r>
    <n v="7"/>
    <x v="0"/>
    <x v="0"/>
    <x v="382"/>
    <n v="313380"/>
    <x v="8"/>
    <x v="2"/>
    <x v="1"/>
    <x v="0"/>
  </r>
  <r>
    <n v="1"/>
    <x v="0"/>
    <x v="0"/>
    <x v="383"/>
    <n v="313390"/>
    <x v="8"/>
    <x v="2"/>
    <x v="11"/>
    <x v="0"/>
  </r>
  <r>
    <n v="0"/>
    <x v="0"/>
    <x v="0"/>
    <x v="384"/>
    <n v="313400"/>
    <x v="8"/>
    <x v="2"/>
    <x v="6"/>
    <x v="0"/>
  </r>
  <r>
    <n v="0"/>
    <x v="0"/>
    <x v="0"/>
    <x v="385"/>
    <n v="313410"/>
    <x v="8"/>
    <x v="2"/>
    <x v="7"/>
    <x v="0"/>
  </r>
  <r>
    <n v="15"/>
    <x v="0"/>
    <x v="0"/>
    <x v="386"/>
    <n v="313420"/>
    <x v="8"/>
    <x v="2"/>
    <x v="13"/>
    <x v="0"/>
  </r>
  <r>
    <n v="0"/>
    <x v="0"/>
    <x v="0"/>
    <x v="387"/>
    <n v="313430"/>
    <x v="8"/>
    <x v="2"/>
    <x v="5"/>
    <x v="0"/>
  </r>
  <r>
    <n v="4"/>
    <x v="0"/>
    <x v="0"/>
    <x v="388"/>
    <n v="313440"/>
    <x v="8"/>
    <x v="2"/>
    <x v="4"/>
    <x v="0"/>
  </r>
  <r>
    <n v="0"/>
    <x v="0"/>
    <x v="0"/>
    <x v="389"/>
    <n v="313450"/>
    <x v="8"/>
    <x v="2"/>
    <x v="5"/>
    <x v="0"/>
  </r>
  <r>
    <n v="2"/>
    <x v="0"/>
    <x v="0"/>
    <x v="390"/>
    <n v="313460"/>
    <x v="8"/>
    <x v="2"/>
    <x v="18"/>
    <x v="1"/>
  </r>
  <r>
    <n v="1"/>
    <x v="0"/>
    <x v="0"/>
    <x v="391"/>
    <n v="313470"/>
    <x v="8"/>
    <x v="2"/>
    <x v="6"/>
    <x v="0"/>
  </r>
  <r>
    <n v="0"/>
    <x v="0"/>
    <x v="0"/>
    <x v="392"/>
    <n v="313480"/>
    <x v="8"/>
    <x v="2"/>
    <x v="10"/>
    <x v="0"/>
  </r>
  <r>
    <n v="2"/>
    <x v="0"/>
    <x v="0"/>
    <x v="393"/>
    <n v="313490"/>
    <x v="8"/>
    <x v="2"/>
    <x v="8"/>
    <x v="0"/>
  </r>
  <r>
    <n v="0"/>
    <x v="0"/>
    <x v="0"/>
    <x v="394"/>
    <n v="313500"/>
    <x v="8"/>
    <x v="2"/>
    <x v="2"/>
    <x v="0"/>
  </r>
  <r>
    <n v="2"/>
    <x v="0"/>
    <x v="0"/>
    <x v="395"/>
    <n v="313505"/>
    <x v="8"/>
    <x v="2"/>
    <x v="16"/>
    <x v="0"/>
  </r>
  <r>
    <n v="0"/>
    <x v="0"/>
    <x v="0"/>
    <x v="396"/>
    <n v="313507"/>
    <x v="8"/>
    <x v="2"/>
    <x v="6"/>
    <x v="0"/>
  </r>
  <r>
    <n v="9"/>
    <x v="0"/>
    <x v="0"/>
    <x v="397"/>
    <n v="313510"/>
    <x v="8"/>
    <x v="2"/>
    <x v="16"/>
    <x v="0"/>
  </r>
  <r>
    <n v="6"/>
    <x v="0"/>
    <x v="0"/>
    <x v="398"/>
    <n v="313520"/>
    <x v="8"/>
    <x v="2"/>
    <x v="16"/>
    <x v="0"/>
  </r>
  <r>
    <n v="0"/>
    <x v="0"/>
    <x v="0"/>
    <x v="399"/>
    <n v="313530"/>
    <x v="8"/>
    <x v="2"/>
    <x v="1"/>
    <x v="0"/>
  </r>
  <r>
    <n v="1"/>
    <x v="0"/>
    <x v="0"/>
    <x v="400"/>
    <n v="313535"/>
    <x v="8"/>
    <x v="2"/>
    <x v="16"/>
    <x v="0"/>
  </r>
  <r>
    <n v="0"/>
    <x v="0"/>
    <x v="0"/>
    <x v="401"/>
    <n v="313540"/>
    <x v="8"/>
    <x v="2"/>
    <x v="11"/>
    <x v="0"/>
  </r>
  <r>
    <n v="0"/>
    <x v="0"/>
    <x v="0"/>
    <x v="402"/>
    <n v="313545"/>
    <x v="8"/>
    <x v="2"/>
    <x v="3"/>
    <x v="0"/>
  </r>
  <r>
    <n v="0"/>
    <x v="0"/>
    <x v="0"/>
    <x v="403"/>
    <n v="313550"/>
    <x v="8"/>
    <x v="2"/>
    <x v="2"/>
    <x v="0"/>
  </r>
  <r>
    <n v="0"/>
    <x v="0"/>
    <x v="0"/>
    <x v="404"/>
    <n v="313560"/>
    <x v="8"/>
    <x v="2"/>
    <x v="3"/>
    <x v="0"/>
  </r>
  <r>
    <n v="3"/>
    <x v="0"/>
    <x v="0"/>
    <x v="405"/>
    <n v="313570"/>
    <x v="8"/>
    <x v="2"/>
    <x v="12"/>
    <x v="0"/>
  </r>
  <r>
    <n v="1"/>
    <x v="0"/>
    <x v="0"/>
    <x v="406"/>
    <n v="313580"/>
    <x v="8"/>
    <x v="2"/>
    <x v="6"/>
    <x v="0"/>
  </r>
  <r>
    <n v="0"/>
    <x v="0"/>
    <x v="0"/>
    <x v="407"/>
    <n v="313590"/>
    <x v="8"/>
    <x v="2"/>
    <x v="5"/>
    <x v="0"/>
  </r>
  <r>
    <n v="0"/>
    <x v="0"/>
    <x v="0"/>
    <x v="408"/>
    <n v="313600"/>
    <x v="8"/>
    <x v="2"/>
    <x v="6"/>
    <x v="0"/>
  </r>
  <r>
    <n v="0"/>
    <x v="0"/>
    <x v="0"/>
    <x v="409"/>
    <n v="313610"/>
    <x v="8"/>
    <x v="2"/>
    <x v="2"/>
    <x v="0"/>
  </r>
  <r>
    <n v="9"/>
    <x v="0"/>
    <x v="0"/>
    <x v="410"/>
    <n v="313620"/>
    <x v="8"/>
    <x v="2"/>
    <x v="2"/>
    <x v="0"/>
  </r>
  <r>
    <n v="6"/>
    <x v="0"/>
    <x v="0"/>
    <x v="411"/>
    <n v="313630"/>
    <x v="8"/>
    <x v="2"/>
    <x v="14"/>
    <x v="0"/>
  </r>
  <r>
    <n v="0"/>
    <x v="0"/>
    <x v="0"/>
    <x v="412"/>
    <n v="313640"/>
    <x v="8"/>
    <x v="2"/>
    <x v="3"/>
    <x v="0"/>
  </r>
  <r>
    <n v="0"/>
    <x v="0"/>
    <x v="0"/>
    <x v="413"/>
    <n v="313650"/>
    <x v="8"/>
    <x v="2"/>
    <x v="6"/>
    <x v="0"/>
  </r>
  <r>
    <n v="1"/>
    <x v="0"/>
    <x v="0"/>
    <x v="414"/>
    <n v="313652"/>
    <x v="8"/>
    <x v="2"/>
    <x v="3"/>
    <x v="0"/>
  </r>
  <r>
    <n v="0"/>
    <x v="0"/>
    <x v="0"/>
    <x v="415"/>
    <n v="313655"/>
    <x v="8"/>
    <x v="2"/>
    <x v="7"/>
    <x v="0"/>
  </r>
  <r>
    <n v="0"/>
    <x v="0"/>
    <x v="0"/>
    <x v="416"/>
    <n v="313657"/>
    <x v="8"/>
    <x v="2"/>
    <x v="16"/>
    <x v="0"/>
  </r>
  <r>
    <n v="4"/>
    <x v="0"/>
    <x v="0"/>
    <x v="417"/>
    <n v="313665"/>
    <x v="8"/>
    <x v="2"/>
    <x v="17"/>
    <x v="1"/>
  </r>
  <r>
    <n v="37"/>
    <x v="0"/>
    <x v="0"/>
    <x v="418"/>
    <n v="313670"/>
    <x v="8"/>
    <x v="2"/>
    <x v="9"/>
    <x v="0"/>
  </r>
  <r>
    <n v="0"/>
    <x v="0"/>
    <x v="0"/>
    <x v="419"/>
    <n v="313680"/>
    <x v="8"/>
    <x v="2"/>
    <x v="16"/>
    <x v="0"/>
  </r>
  <r>
    <n v="0"/>
    <x v="0"/>
    <x v="0"/>
    <x v="420"/>
    <n v="313690"/>
    <x v="8"/>
    <x v="2"/>
    <x v="10"/>
    <x v="0"/>
  </r>
  <r>
    <n v="2"/>
    <x v="0"/>
    <x v="0"/>
    <x v="421"/>
    <n v="313695"/>
    <x v="8"/>
    <x v="2"/>
    <x v="16"/>
    <x v="0"/>
  </r>
  <r>
    <n v="0"/>
    <x v="0"/>
    <x v="0"/>
    <x v="422"/>
    <n v="313700"/>
    <x v="8"/>
    <x v="2"/>
    <x v="6"/>
    <x v="0"/>
  </r>
  <r>
    <n v="0"/>
    <x v="0"/>
    <x v="0"/>
    <x v="423"/>
    <n v="313710"/>
    <x v="8"/>
    <x v="2"/>
    <x v="0"/>
    <x v="0"/>
  </r>
  <r>
    <n v="8"/>
    <x v="0"/>
    <x v="0"/>
    <x v="424"/>
    <n v="313720"/>
    <x v="8"/>
    <x v="2"/>
    <x v="1"/>
    <x v="0"/>
  </r>
  <r>
    <n v="0"/>
    <x v="0"/>
    <x v="0"/>
    <x v="425"/>
    <n v="313730"/>
    <x v="8"/>
    <x v="2"/>
    <x v="16"/>
    <x v="0"/>
  </r>
  <r>
    <n v="0"/>
    <x v="0"/>
    <x v="0"/>
    <x v="426"/>
    <n v="313740"/>
    <x v="8"/>
    <x v="2"/>
    <x v="11"/>
    <x v="0"/>
  </r>
  <r>
    <n v="0"/>
    <x v="0"/>
    <x v="0"/>
    <x v="427"/>
    <n v="313750"/>
    <x v="8"/>
    <x v="2"/>
    <x v="0"/>
    <x v="0"/>
  </r>
  <r>
    <n v="1"/>
    <x v="0"/>
    <x v="0"/>
    <x v="428"/>
    <n v="313753"/>
    <x v="8"/>
    <x v="2"/>
    <x v="0"/>
    <x v="0"/>
  </r>
  <r>
    <n v="1"/>
    <x v="0"/>
    <x v="0"/>
    <x v="429"/>
    <n v="313760"/>
    <x v="8"/>
    <x v="2"/>
    <x v="18"/>
    <x v="1"/>
  </r>
  <r>
    <n v="2"/>
    <x v="0"/>
    <x v="0"/>
    <x v="430"/>
    <n v="313770"/>
    <x v="8"/>
    <x v="2"/>
    <x v="2"/>
    <x v="0"/>
  </r>
  <r>
    <n v="0"/>
    <x v="0"/>
    <x v="0"/>
    <x v="431"/>
    <n v="313780"/>
    <x v="8"/>
    <x v="2"/>
    <x v="5"/>
    <x v="0"/>
  </r>
  <r>
    <n v="1"/>
    <x v="0"/>
    <x v="0"/>
    <x v="432"/>
    <n v="313790"/>
    <x v="8"/>
    <x v="2"/>
    <x v="11"/>
    <x v="0"/>
  </r>
  <r>
    <n v="0"/>
    <x v="0"/>
    <x v="0"/>
    <x v="433"/>
    <n v="313800"/>
    <x v="8"/>
    <x v="2"/>
    <x v="9"/>
    <x v="0"/>
  </r>
  <r>
    <n v="0"/>
    <x v="0"/>
    <x v="0"/>
    <x v="434"/>
    <n v="313810"/>
    <x v="8"/>
    <x v="2"/>
    <x v="3"/>
    <x v="0"/>
  </r>
  <r>
    <n v="9"/>
    <x v="0"/>
    <x v="0"/>
    <x v="435"/>
    <n v="313820"/>
    <x v="8"/>
    <x v="2"/>
    <x v="5"/>
    <x v="0"/>
  </r>
  <r>
    <n v="0"/>
    <x v="0"/>
    <x v="0"/>
    <x v="436"/>
    <n v="313830"/>
    <x v="8"/>
    <x v="2"/>
    <x v="1"/>
    <x v="0"/>
  </r>
  <r>
    <n v="0"/>
    <x v="0"/>
    <x v="0"/>
    <x v="437"/>
    <n v="313835"/>
    <x v="8"/>
    <x v="2"/>
    <x v="3"/>
    <x v="0"/>
  </r>
  <r>
    <n v="0"/>
    <x v="0"/>
    <x v="0"/>
    <x v="438"/>
    <n v="313840"/>
    <x v="8"/>
    <x v="2"/>
    <x v="9"/>
    <x v="0"/>
  </r>
  <r>
    <n v="0"/>
    <x v="0"/>
    <x v="0"/>
    <x v="439"/>
    <n v="313850"/>
    <x v="8"/>
    <x v="2"/>
    <x v="8"/>
    <x v="0"/>
  </r>
  <r>
    <n v="0"/>
    <x v="0"/>
    <x v="0"/>
    <x v="440"/>
    <n v="313860"/>
    <x v="8"/>
    <x v="2"/>
    <x v="9"/>
    <x v="0"/>
  </r>
  <r>
    <n v="2"/>
    <x v="0"/>
    <x v="0"/>
    <x v="441"/>
    <n v="313862"/>
    <x v="8"/>
    <x v="2"/>
    <x v="4"/>
    <x v="0"/>
  </r>
  <r>
    <n v="0"/>
    <x v="0"/>
    <x v="0"/>
    <x v="442"/>
    <n v="313865"/>
    <x v="8"/>
    <x v="2"/>
    <x v="16"/>
    <x v="0"/>
  </r>
  <r>
    <n v="2"/>
    <x v="0"/>
    <x v="0"/>
    <x v="443"/>
    <n v="313867"/>
    <x v="8"/>
    <x v="2"/>
    <x v="2"/>
    <x v="0"/>
  </r>
  <r>
    <n v="1"/>
    <x v="0"/>
    <x v="0"/>
    <x v="444"/>
    <n v="313868"/>
    <x v="8"/>
    <x v="2"/>
    <x v="16"/>
    <x v="0"/>
  </r>
  <r>
    <n v="0"/>
    <x v="0"/>
    <x v="0"/>
    <x v="445"/>
    <n v="313870"/>
    <x v="8"/>
    <x v="2"/>
    <x v="5"/>
    <x v="0"/>
  </r>
  <r>
    <n v="1"/>
    <x v="0"/>
    <x v="0"/>
    <x v="446"/>
    <n v="313880"/>
    <x v="8"/>
    <x v="2"/>
    <x v="1"/>
    <x v="0"/>
  </r>
  <r>
    <n v="0"/>
    <x v="0"/>
    <x v="0"/>
    <x v="447"/>
    <n v="313890"/>
    <x v="8"/>
    <x v="2"/>
    <x v="6"/>
    <x v="0"/>
  </r>
  <r>
    <n v="3"/>
    <x v="0"/>
    <x v="0"/>
    <x v="448"/>
    <n v="313900"/>
    <x v="8"/>
    <x v="2"/>
    <x v="10"/>
    <x v="0"/>
  </r>
  <r>
    <n v="0"/>
    <x v="0"/>
    <x v="0"/>
    <x v="449"/>
    <n v="313910"/>
    <x v="8"/>
    <x v="2"/>
    <x v="11"/>
    <x v="0"/>
  </r>
  <r>
    <n v="0"/>
    <x v="0"/>
    <x v="0"/>
    <x v="450"/>
    <n v="313920"/>
    <x v="8"/>
    <x v="2"/>
    <x v="6"/>
    <x v="0"/>
  </r>
  <r>
    <n v="0"/>
    <x v="0"/>
    <x v="0"/>
    <x v="451"/>
    <n v="313925"/>
    <x v="8"/>
    <x v="2"/>
    <x v="16"/>
    <x v="0"/>
  </r>
  <r>
    <n v="1"/>
    <x v="0"/>
    <x v="0"/>
    <x v="452"/>
    <n v="313930"/>
    <x v="8"/>
    <x v="2"/>
    <x v="16"/>
    <x v="0"/>
  </r>
  <r>
    <n v="7"/>
    <x v="0"/>
    <x v="0"/>
    <x v="453"/>
    <n v="313940"/>
    <x v="8"/>
    <x v="2"/>
    <x v="2"/>
    <x v="0"/>
  </r>
  <r>
    <n v="1"/>
    <x v="0"/>
    <x v="0"/>
    <x v="454"/>
    <n v="313950"/>
    <x v="8"/>
    <x v="2"/>
    <x v="2"/>
    <x v="0"/>
  </r>
  <r>
    <n v="4"/>
    <x v="0"/>
    <x v="0"/>
    <x v="455"/>
    <n v="313960"/>
    <x v="8"/>
    <x v="2"/>
    <x v="7"/>
    <x v="0"/>
  </r>
  <r>
    <n v="0"/>
    <x v="0"/>
    <x v="0"/>
    <x v="456"/>
    <n v="313980"/>
    <x v="8"/>
    <x v="2"/>
    <x v="9"/>
    <x v="0"/>
  </r>
  <r>
    <n v="2"/>
    <x v="0"/>
    <x v="0"/>
    <x v="457"/>
    <n v="313970"/>
    <x v="8"/>
    <x v="2"/>
    <x v="1"/>
    <x v="0"/>
  </r>
  <r>
    <n v="0"/>
    <x v="0"/>
    <x v="0"/>
    <x v="458"/>
    <n v="313990"/>
    <x v="8"/>
    <x v="2"/>
    <x v="8"/>
    <x v="0"/>
  </r>
  <r>
    <n v="2"/>
    <x v="0"/>
    <x v="0"/>
    <x v="459"/>
    <n v="314000"/>
    <x v="8"/>
    <x v="2"/>
    <x v="18"/>
    <x v="0"/>
  </r>
  <r>
    <n v="0"/>
    <x v="0"/>
    <x v="0"/>
    <x v="460"/>
    <n v="314010"/>
    <x v="8"/>
    <x v="2"/>
    <x v="7"/>
    <x v="0"/>
  </r>
  <r>
    <n v="1"/>
    <x v="0"/>
    <x v="0"/>
    <x v="461"/>
    <n v="314015"/>
    <x v="8"/>
    <x v="2"/>
    <x v="17"/>
    <x v="1"/>
  </r>
  <r>
    <n v="0"/>
    <x v="0"/>
    <x v="0"/>
    <x v="462"/>
    <n v="314020"/>
    <x v="8"/>
    <x v="2"/>
    <x v="9"/>
    <x v="0"/>
  </r>
  <r>
    <n v="0"/>
    <x v="0"/>
    <x v="0"/>
    <x v="463"/>
    <n v="314030"/>
    <x v="8"/>
    <x v="2"/>
    <x v="2"/>
    <x v="0"/>
  </r>
  <r>
    <n v="0"/>
    <x v="0"/>
    <x v="0"/>
    <x v="464"/>
    <n v="314040"/>
    <x v="8"/>
    <x v="2"/>
    <x v="8"/>
    <x v="0"/>
  </r>
  <r>
    <n v="2"/>
    <x v="0"/>
    <x v="0"/>
    <x v="465"/>
    <n v="314050"/>
    <x v="8"/>
    <x v="2"/>
    <x v="1"/>
    <x v="0"/>
  </r>
  <r>
    <n v="0"/>
    <x v="0"/>
    <x v="0"/>
    <x v="466"/>
    <n v="314053"/>
    <x v="8"/>
    <x v="2"/>
    <x v="2"/>
    <x v="0"/>
  </r>
  <r>
    <n v="0"/>
    <x v="0"/>
    <x v="0"/>
    <x v="467"/>
    <n v="314055"/>
    <x v="8"/>
    <x v="2"/>
    <x v="6"/>
    <x v="0"/>
  </r>
  <r>
    <n v="1"/>
    <x v="0"/>
    <x v="0"/>
    <x v="468"/>
    <n v="314060"/>
    <x v="8"/>
    <x v="2"/>
    <x v="7"/>
    <x v="0"/>
  </r>
  <r>
    <n v="1"/>
    <x v="0"/>
    <x v="0"/>
    <x v="469"/>
    <n v="314070"/>
    <x v="8"/>
    <x v="2"/>
    <x v="17"/>
    <x v="1"/>
  </r>
  <r>
    <n v="0"/>
    <x v="0"/>
    <x v="0"/>
    <x v="470"/>
    <n v="317150"/>
    <x v="8"/>
    <x v="2"/>
    <x v="7"/>
    <x v="0"/>
  </r>
  <r>
    <n v="1"/>
    <x v="0"/>
    <x v="0"/>
    <x v="471"/>
    <n v="314080"/>
    <x v="8"/>
    <x v="2"/>
    <x v="9"/>
    <x v="0"/>
  </r>
  <r>
    <n v="0"/>
    <x v="0"/>
    <x v="0"/>
    <x v="472"/>
    <n v="314085"/>
    <x v="8"/>
    <x v="2"/>
    <x v="16"/>
    <x v="0"/>
  </r>
  <r>
    <n v="0"/>
    <x v="0"/>
    <x v="0"/>
    <x v="473"/>
    <n v="314090"/>
    <x v="8"/>
    <x v="2"/>
    <x v="2"/>
    <x v="0"/>
  </r>
  <r>
    <n v="1"/>
    <x v="0"/>
    <x v="0"/>
    <x v="474"/>
    <n v="314100"/>
    <x v="8"/>
    <x v="2"/>
    <x v="16"/>
    <x v="0"/>
  </r>
  <r>
    <n v="4"/>
    <x v="0"/>
    <x v="0"/>
    <x v="475"/>
    <n v="314110"/>
    <x v="8"/>
    <x v="2"/>
    <x v="12"/>
    <x v="1"/>
  </r>
  <r>
    <n v="0"/>
    <x v="0"/>
    <x v="0"/>
    <x v="476"/>
    <n v="314120"/>
    <x v="8"/>
    <x v="2"/>
    <x v="0"/>
    <x v="0"/>
  </r>
  <r>
    <n v="0"/>
    <x v="0"/>
    <x v="0"/>
    <x v="477"/>
    <n v="314130"/>
    <x v="8"/>
    <x v="2"/>
    <x v="1"/>
    <x v="0"/>
  </r>
  <r>
    <n v="0"/>
    <x v="0"/>
    <x v="0"/>
    <x v="478"/>
    <n v="314140"/>
    <x v="8"/>
    <x v="2"/>
    <x v="6"/>
    <x v="0"/>
  </r>
  <r>
    <n v="0"/>
    <x v="0"/>
    <x v="0"/>
    <x v="479"/>
    <n v="314150"/>
    <x v="8"/>
    <x v="2"/>
    <x v="7"/>
    <x v="0"/>
  </r>
  <r>
    <n v="0"/>
    <x v="0"/>
    <x v="0"/>
    <x v="480"/>
    <n v="314160"/>
    <x v="8"/>
    <x v="2"/>
    <x v="9"/>
    <x v="0"/>
  </r>
  <r>
    <n v="0"/>
    <x v="0"/>
    <x v="0"/>
    <x v="481"/>
    <n v="314170"/>
    <x v="8"/>
    <x v="2"/>
    <x v="2"/>
    <x v="0"/>
  </r>
  <r>
    <n v="0"/>
    <x v="0"/>
    <x v="0"/>
    <x v="482"/>
    <n v="314180"/>
    <x v="8"/>
    <x v="2"/>
    <x v="3"/>
    <x v="0"/>
  </r>
  <r>
    <n v="0"/>
    <x v="0"/>
    <x v="0"/>
    <x v="483"/>
    <n v="314190"/>
    <x v="8"/>
    <x v="2"/>
    <x v="8"/>
    <x v="0"/>
  </r>
  <r>
    <n v="0"/>
    <x v="0"/>
    <x v="0"/>
    <x v="484"/>
    <n v="314200"/>
    <x v="8"/>
    <x v="2"/>
    <x v="16"/>
    <x v="0"/>
  </r>
  <r>
    <n v="0"/>
    <x v="0"/>
    <x v="0"/>
    <x v="485"/>
    <n v="314210"/>
    <x v="8"/>
    <x v="2"/>
    <x v="9"/>
    <x v="0"/>
  </r>
  <r>
    <n v="0"/>
    <x v="0"/>
    <x v="0"/>
    <x v="486"/>
    <n v="314220"/>
    <x v="8"/>
    <x v="2"/>
    <x v="9"/>
    <x v="0"/>
  </r>
  <r>
    <n v="0"/>
    <x v="0"/>
    <x v="0"/>
    <x v="487"/>
    <n v="314225"/>
    <x v="8"/>
    <x v="2"/>
    <x v="16"/>
    <x v="0"/>
  </r>
  <r>
    <n v="0"/>
    <x v="0"/>
    <x v="0"/>
    <x v="488"/>
    <n v="314230"/>
    <x v="8"/>
    <x v="2"/>
    <x v="11"/>
    <x v="0"/>
  </r>
  <r>
    <n v="0"/>
    <x v="0"/>
    <x v="0"/>
    <x v="489"/>
    <n v="314240"/>
    <x v="8"/>
    <x v="2"/>
    <x v="1"/>
    <x v="0"/>
  </r>
  <r>
    <n v="0"/>
    <x v="0"/>
    <x v="0"/>
    <x v="490"/>
    <n v="314250"/>
    <x v="8"/>
    <x v="2"/>
    <x v="3"/>
    <x v="0"/>
  </r>
  <r>
    <n v="0"/>
    <x v="0"/>
    <x v="0"/>
    <x v="491"/>
    <n v="314260"/>
    <x v="8"/>
    <x v="2"/>
    <x v="5"/>
    <x v="0"/>
  </r>
  <r>
    <n v="0"/>
    <x v="0"/>
    <x v="0"/>
    <x v="492"/>
    <n v="314270"/>
    <x v="8"/>
    <x v="2"/>
    <x v="16"/>
    <x v="0"/>
  </r>
  <r>
    <n v="1"/>
    <x v="0"/>
    <x v="0"/>
    <x v="493"/>
    <n v="314280"/>
    <x v="8"/>
    <x v="2"/>
    <x v="13"/>
    <x v="0"/>
  </r>
  <r>
    <n v="0"/>
    <x v="0"/>
    <x v="0"/>
    <x v="494"/>
    <n v="314290"/>
    <x v="8"/>
    <x v="2"/>
    <x v="16"/>
    <x v="0"/>
  </r>
  <r>
    <n v="4"/>
    <x v="0"/>
    <x v="0"/>
    <x v="495"/>
    <n v="314300"/>
    <x v="8"/>
    <x v="2"/>
    <x v="10"/>
    <x v="0"/>
  </r>
  <r>
    <n v="3"/>
    <x v="0"/>
    <x v="0"/>
    <x v="496"/>
    <n v="314310"/>
    <x v="8"/>
    <x v="2"/>
    <x v="0"/>
    <x v="0"/>
  </r>
  <r>
    <n v="0"/>
    <x v="0"/>
    <x v="0"/>
    <x v="497"/>
    <n v="314315"/>
    <x v="8"/>
    <x v="2"/>
    <x v="6"/>
    <x v="0"/>
  </r>
  <r>
    <n v="1"/>
    <x v="0"/>
    <x v="0"/>
    <x v="498"/>
    <n v="314320"/>
    <x v="8"/>
    <x v="2"/>
    <x v="10"/>
    <x v="0"/>
  </r>
  <r>
    <n v="1"/>
    <x v="0"/>
    <x v="0"/>
    <x v="499"/>
    <n v="314340"/>
    <x v="8"/>
    <x v="2"/>
    <x v="8"/>
    <x v="0"/>
  </r>
  <r>
    <n v="43"/>
    <x v="0"/>
    <x v="0"/>
    <x v="500"/>
    <n v="314330"/>
    <x v="8"/>
    <x v="2"/>
    <x v="16"/>
    <x v="0"/>
  </r>
  <r>
    <n v="0"/>
    <x v="0"/>
    <x v="0"/>
    <x v="501"/>
    <n v="314345"/>
    <x v="8"/>
    <x v="2"/>
    <x v="16"/>
    <x v="0"/>
  </r>
  <r>
    <n v="0"/>
    <x v="0"/>
    <x v="0"/>
    <x v="502"/>
    <n v="314350"/>
    <x v="8"/>
    <x v="2"/>
    <x v="1"/>
    <x v="0"/>
  </r>
  <r>
    <n v="1"/>
    <x v="0"/>
    <x v="0"/>
    <x v="503"/>
    <n v="314360"/>
    <x v="8"/>
    <x v="2"/>
    <x v="3"/>
    <x v="0"/>
  </r>
  <r>
    <n v="0"/>
    <x v="0"/>
    <x v="0"/>
    <x v="504"/>
    <n v="314370"/>
    <x v="8"/>
    <x v="2"/>
    <x v="3"/>
    <x v="0"/>
  </r>
  <r>
    <n v="0"/>
    <x v="0"/>
    <x v="0"/>
    <x v="505"/>
    <n v="314380"/>
    <x v="8"/>
    <x v="2"/>
    <x v="8"/>
    <x v="0"/>
  </r>
  <r>
    <n v="7"/>
    <x v="0"/>
    <x v="0"/>
    <x v="506"/>
    <n v="314390"/>
    <x v="8"/>
    <x v="2"/>
    <x v="9"/>
    <x v="0"/>
  </r>
  <r>
    <n v="0"/>
    <x v="0"/>
    <x v="0"/>
    <x v="507"/>
    <n v="314400"/>
    <x v="8"/>
    <x v="2"/>
    <x v="2"/>
    <x v="0"/>
  </r>
  <r>
    <n v="1"/>
    <x v="0"/>
    <x v="0"/>
    <x v="508"/>
    <n v="314410"/>
    <x v="8"/>
    <x v="2"/>
    <x v="10"/>
    <x v="0"/>
  </r>
  <r>
    <n v="0"/>
    <x v="0"/>
    <x v="0"/>
    <x v="509"/>
    <n v="314420"/>
    <x v="8"/>
    <x v="2"/>
    <x v="7"/>
    <x v="0"/>
  </r>
  <r>
    <n v="0"/>
    <x v="0"/>
    <x v="0"/>
    <x v="510"/>
    <n v="314430"/>
    <x v="8"/>
    <x v="2"/>
    <x v="6"/>
    <x v="0"/>
  </r>
  <r>
    <n v="0"/>
    <x v="0"/>
    <x v="0"/>
    <x v="511"/>
    <n v="314435"/>
    <x v="8"/>
    <x v="2"/>
    <x v="2"/>
    <x v="0"/>
  </r>
  <r>
    <n v="0"/>
    <x v="0"/>
    <x v="0"/>
    <x v="512"/>
    <n v="314437"/>
    <x v="8"/>
    <x v="2"/>
    <x v="14"/>
    <x v="0"/>
  </r>
  <r>
    <n v="1"/>
    <x v="0"/>
    <x v="0"/>
    <x v="513"/>
    <n v="314440"/>
    <x v="8"/>
    <x v="2"/>
    <x v="8"/>
    <x v="0"/>
  </r>
  <r>
    <n v="0"/>
    <x v="0"/>
    <x v="0"/>
    <x v="514"/>
    <n v="314450"/>
    <x v="8"/>
    <x v="2"/>
    <x v="11"/>
    <x v="0"/>
  </r>
  <r>
    <n v="3"/>
    <x v="0"/>
    <x v="0"/>
    <x v="515"/>
    <n v="314460"/>
    <x v="8"/>
    <x v="2"/>
    <x v="5"/>
    <x v="0"/>
  </r>
  <r>
    <n v="0"/>
    <x v="0"/>
    <x v="0"/>
    <x v="516"/>
    <n v="314465"/>
    <x v="8"/>
    <x v="2"/>
    <x v="16"/>
    <x v="0"/>
  </r>
  <r>
    <n v="0"/>
    <x v="0"/>
    <x v="0"/>
    <x v="517"/>
    <n v="314467"/>
    <x v="8"/>
    <x v="2"/>
    <x v="7"/>
    <x v="0"/>
  </r>
  <r>
    <n v="0"/>
    <x v="0"/>
    <x v="0"/>
    <x v="518"/>
    <n v="314470"/>
    <x v="8"/>
    <x v="2"/>
    <x v="2"/>
    <x v="0"/>
  </r>
  <r>
    <n v="13"/>
    <x v="0"/>
    <x v="0"/>
    <x v="519"/>
    <n v="314480"/>
    <x v="8"/>
    <x v="2"/>
    <x v="18"/>
    <x v="1"/>
  </r>
  <r>
    <n v="0"/>
    <x v="0"/>
    <x v="0"/>
    <x v="520"/>
    <n v="314490"/>
    <x v="8"/>
    <x v="2"/>
    <x v="6"/>
    <x v="0"/>
  </r>
  <r>
    <n v="1"/>
    <x v="0"/>
    <x v="0"/>
    <x v="521"/>
    <n v="314500"/>
    <x v="8"/>
    <x v="2"/>
    <x v="4"/>
    <x v="0"/>
  </r>
  <r>
    <n v="0"/>
    <x v="0"/>
    <x v="0"/>
    <x v="522"/>
    <n v="314505"/>
    <x v="8"/>
    <x v="2"/>
    <x v="16"/>
    <x v="0"/>
  </r>
  <r>
    <n v="1"/>
    <x v="0"/>
    <x v="0"/>
    <x v="523"/>
    <n v="314510"/>
    <x v="8"/>
    <x v="2"/>
    <x v="10"/>
    <x v="0"/>
  </r>
  <r>
    <n v="13"/>
    <x v="0"/>
    <x v="0"/>
    <x v="524"/>
    <n v="314520"/>
    <x v="8"/>
    <x v="2"/>
    <x v="1"/>
    <x v="0"/>
  </r>
  <r>
    <n v="0"/>
    <x v="0"/>
    <x v="0"/>
    <x v="525"/>
    <n v="313660"/>
    <x v="8"/>
    <x v="2"/>
    <x v="18"/>
    <x v="1"/>
  </r>
  <r>
    <n v="2"/>
    <x v="0"/>
    <x v="0"/>
    <x v="526"/>
    <n v="314530"/>
    <x v="8"/>
    <x v="2"/>
    <x v="6"/>
    <x v="0"/>
  </r>
  <r>
    <n v="0"/>
    <x v="0"/>
    <x v="0"/>
    <x v="527"/>
    <n v="314535"/>
    <x v="8"/>
    <x v="2"/>
    <x v="6"/>
    <x v="0"/>
  </r>
  <r>
    <n v="0"/>
    <x v="0"/>
    <x v="0"/>
    <x v="528"/>
    <n v="314537"/>
    <x v="8"/>
    <x v="2"/>
    <x v="16"/>
    <x v="0"/>
  </r>
  <r>
    <n v="0"/>
    <x v="0"/>
    <x v="0"/>
    <x v="529"/>
    <n v="314540"/>
    <x v="8"/>
    <x v="2"/>
    <x v="9"/>
    <x v="0"/>
  </r>
  <r>
    <n v="1"/>
    <x v="0"/>
    <x v="0"/>
    <x v="530"/>
    <n v="314545"/>
    <x v="8"/>
    <x v="2"/>
    <x v="16"/>
    <x v="0"/>
  </r>
  <r>
    <n v="0"/>
    <x v="0"/>
    <x v="0"/>
    <x v="531"/>
    <n v="314550"/>
    <x v="8"/>
    <x v="2"/>
    <x v="5"/>
    <x v="0"/>
  </r>
  <r>
    <n v="2"/>
    <x v="0"/>
    <x v="0"/>
    <x v="532"/>
    <n v="314560"/>
    <x v="8"/>
    <x v="2"/>
    <x v="5"/>
    <x v="0"/>
  </r>
  <r>
    <n v="0"/>
    <x v="0"/>
    <x v="0"/>
    <x v="533"/>
    <n v="314570"/>
    <x v="8"/>
    <x v="2"/>
    <x v="11"/>
    <x v="0"/>
  </r>
  <r>
    <n v="0"/>
    <x v="0"/>
    <x v="0"/>
    <x v="534"/>
    <n v="314580"/>
    <x v="8"/>
    <x v="2"/>
    <x v="1"/>
    <x v="0"/>
  </r>
  <r>
    <n v="0"/>
    <x v="0"/>
    <x v="0"/>
    <x v="535"/>
    <n v="314585"/>
    <x v="8"/>
    <x v="2"/>
    <x v="2"/>
    <x v="0"/>
  </r>
  <r>
    <n v="1"/>
    <x v="0"/>
    <x v="0"/>
    <x v="536"/>
    <n v="314587"/>
    <x v="8"/>
    <x v="2"/>
    <x v="9"/>
    <x v="0"/>
  </r>
  <r>
    <n v="6"/>
    <x v="0"/>
    <x v="0"/>
    <x v="537"/>
    <n v="314590"/>
    <x v="8"/>
    <x v="2"/>
    <x v="11"/>
    <x v="0"/>
  </r>
  <r>
    <n v="1"/>
    <x v="0"/>
    <x v="0"/>
    <x v="538"/>
    <n v="314600"/>
    <x v="8"/>
    <x v="2"/>
    <x v="8"/>
    <x v="0"/>
  </r>
  <r>
    <n v="3"/>
    <x v="0"/>
    <x v="0"/>
    <x v="539"/>
    <n v="314610"/>
    <x v="8"/>
    <x v="2"/>
    <x v="18"/>
    <x v="0"/>
  </r>
  <r>
    <n v="0"/>
    <x v="0"/>
    <x v="0"/>
    <x v="540"/>
    <n v="314620"/>
    <x v="8"/>
    <x v="2"/>
    <x v="6"/>
    <x v="0"/>
  </r>
  <r>
    <n v="0"/>
    <x v="0"/>
    <x v="0"/>
    <x v="541"/>
    <n v="314625"/>
    <x v="8"/>
    <x v="2"/>
    <x v="16"/>
    <x v="0"/>
  </r>
  <r>
    <n v="0"/>
    <x v="0"/>
    <x v="0"/>
    <x v="542"/>
    <n v="314630"/>
    <x v="8"/>
    <x v="2"/>
    <x v="6"/>
    <x v="0"/>
  </r>
  <r>
    <n v="0"/>
    <x v="0"/>
    <x v="0"/>
    <x v="543"/>
    <n v="314655"/>
    <x v="8"/>
    <x v="2"/>
    <x v="16"/>
    <x v="0"/>
  </r>
  <r>
    <n v="0"/>
    <x v="0"/>
    <x v="0"/>
    <x v="544"/>
    <n v="314640"/>
    <x v="8"/>
    <x v="2"/>
    <x v="1"/>
    <x v="0"/>
  </r>
  <r>
    <n v="0"/>
    <x v="0"/>
    <x v="0"/>
    <x v="545"/>
    <n v="314650"/>
    <x v="8"/>
    <x v="2"/>
    <x v="1"/>
    <x v="0"/>
  </r>
  <r>
    <n v="0"/>
    <x v="0"/>
    <x v="0"/>
    <x v="546"/>
    <n v="314660"/>
    <x v="8"/>
    <x v="2"/>
    <x v="11"/>
    <x v="0"/>
  </r>
  <r>
    <n v="0"/>
    <x v="0"/>
    <x v="0"/>
    <x v="547"/>
    <n v="314670"/>
    <x v="8"/>
    <x v="2"/>
    <x v="9"/>
    <x v="0"/>
  </r>
  <r>
    <n v="0"/>
    <x v="0"/>
    <x v="0"/>
    <x v="548"/>
    <n v="314675"/>
    <x v="8"/>
    <x v="2"/>
    <x v="6"/>
    <x v="0"/>
  </r>
  <r>
    <n v="7"/>
    <x v="0"/>
    <x v="0"/>
    <x v="549"/>
    <n v="314690"/>
    <x v="8"/>
    <x v="2"/>
    <x v="1"/>
    <x v="0"/>
  </r>
  <r>
    <n v="13"/>
    <x v="0"/>
    <x v="0"/>
    <x v="550"/>
    <n v="314710"/>
    <x v="8"/>
    <x v="2"/>
    <x v="1"/>
    <x v="0"/>
  </r>
  <r>
    <n v="7"/>
    <x v="0"/>
    <x v="0"/>
    <x v="551"/>
    <n v="314700"/>
    <x v="8"/>
    <x v="2"/>
    <x v="14"/>
    <x v="0"/>
  </r>
  <r>
    <n v="4"/>
    <x v="0"/>
    <x v="0"/>
    <x v="552"/>
    <n v="314720"/>
    <x v="8"/>
    <x v="2"/>
    <x v="10"/>
    <x v="0"/>
  </r>
  <r>
    <n v="1"/>
    <x v="0"/>
    <x v="0"/>
    <x v="553"/>
    <n v="314730"/>
    <x v="8"/>
    <x v="2"/>
    <x v="8"/>
    <x v="0"/>
  </r>
  <r>
    <n v="1"/>
    <x v="0"/>
    <x v="0"/>
    <x v="554"/>
    <n v="314740"/>
    <x v="8"/>
    <x v="2"/>
    <x v="12"/>
    <x v="0"/>
  </r>
  <r>
    <n v="0"/>
    <x v="0"/>
    <x v="0"/>
    <x v="555"/>
    <n v="314760"/>
    <x v="8"/>
    <x v="2"/>
    <x v="8"/>
    <x v="0"/>
  </r>
  <r>
    <n v="0"/>
    <x v="0"/>
    <x v="0"/>
    <x v="556"/>
    <n v="314770"/>
    <x v="8"/>
    <x v="2"/>
    <x v="5"/>
    <x v="0"/>
  </r>
  <r>
    <n v="0"/>
    <x v="0"/>
    <x v="0"/>
    <x v="557"/>
    <n v="314780"/>
    <x v="8"/>
    <x v="2"/>
    <x v="8"/>
    <x v="0"/>
  </r>
  <r>
    <n v="0"/>
    <x v="0"/>
    <x v="0"/>
    <x v="558"/>
    <n v="314750"/>
    <x v="8"/>
    <x v="2"/>
    <x v="2"/>
    <x v="0"/>
  </r>
  <r>
    <n v="26"/>
    <x v="0"/>
    <x v="0"/>
    <x v="559"/>
    <n v="314790"/>
    <x v="8"/>
    <x v="2"/>
    <x v="10"/>
    <x v="0"/>
  </r>
  <r>
    <n v="0"/>
    <x v="0"/>
    <x v="0"/>
    <x v="560"/>
    <n v="314795"/>
    <x v="8"/>
    <x v="2"/>
    <x v="16"/>
    <x v="0"/>
  </r>
  <r>
    <n v="32"/>
    <x v="0"/>
    <x v="0"/>
    <x v="561"/>
    <n v="314800"/>
    <x v="8"/>
    <x v="2"/>
    <x v="0"/>
    <x v="0"/>
  </r>
  <r>
    <n v="7"/>
    <x v="0"/>
    <x v="0"/>
    <x v="562"/>
    <n v="314810"/>
    <x v="8"/>
    <x v="2"/>
    <x v="0"/>
    <x v="0"/>
  </r>
  <r>
    <n v="0"/>
    <x v="0"/>
    <x v="0"/>
    <x v="563"/>
    <n v="314820"/>
    <x v="8"/>
    <x v="2"/>
    <x v="9"/>
    <x v="0"/>
  </r>
  <r>
    <n v="2"/>
    <x v="0"/>
    <x v="0"/>
    <x v="564"/>
    <n v="314830"/>
    <x v="8"/>
    <x v="2"/>
    <x v="9"/>
    <x v="0"/>
  </r>
  <r>
    <n v="1"/>
    <x v="0"/>
    <x v="0"/>
    <x v="565"/>
    <n v="314840"/>
    <x v="8"/>
    <x v="2"/>
    <x v="7"/>
    <x v="0"/>
  </r>
  <r>
    <n v="3"/>
    <x v="0"/>
    <x v="0"/>
    <x v="566"/>
    <n v="314850"/>
    <x v="8"/>
    <x v="2"/>
    <x v="6"/>
    <x v="0"/>
  </r>
  <r>
    <n v="0"/>
    <x v="0"/>
    <x v="0"/>
    <x v="567"/>
    <n v="314860"/>
    <x v="8"/>
    <x v="2"/>
    <x v="7"/>
    <x v="0"/>
  </r>
  <r>
    <n v="1"/>
    <x v="0"/>
    <x v="0"/>
    <x v="568"/>
    <n v="314870"/>
    <x v="8"/>
    <x v="2"/>
    <x v="6"/>
    <x v="0"/>
  </r>
  <r>
    <n v="1"/>
    <x v="0"/>
    <x v="0"/>
    <x v="569"/>
    <n v="314875"/>
    <x v="8"/>
    <x v="2"/>
    <x v="2"/>
    <x v="0"/>
  </r>
  <r>
    <n v="0"/>
    <x v="0"/>
    <x v="0"/>
    <x v="570"/>
    <n v="314880"/>
    <x v="8"/>
    <x v="2"/>
    <x v="9"/>
    <x v="0"/>
  </r>
  <r>
    <n v="2"/>
    <x v="0"/>
    <x v="0"/>
    <x v="571"/>
    <n v="314890"/>
    <x v="8"/>
    <x v="2"/>
    <x v="1"/>
    <x v="0"/>
  </r>
  <r>
    <n v="0"/>
    <x v="0"/>
    <x v="0"/>
    <x v="572"/>
    <n v="314900"/>
    <x v="8"/>
    <x v="2"/>
    <x v="9"/>
    <x v="0"/>
  </r>
  <r>
    <n v="0"/>
    <x v="0"/>
    <x v="0"/>
    <x v="573"/>
    <n v="314910"/>
    <x v="8"/>
    <x v="2"/>
    <x v="8"/>
    <x v="0"/>
  </r>
  <r>
    <n v="0"/>
    <x v="0"/>
    <x v="0"/>
    <x v="574"/>
    <n v="314915"/>
    <x v="8"/>
    <x v="2"/>
    <x v="16"/>
    <x v="0"/>
  </r>
  <r>
    <n v="1"/>
    <x v="0"/>
    <x v="0"/>
    <x v="575"/>
    <n v="314920"/>
    <x v="8"/>
    <x v="2"/>
    <x v="4"/>
    <x v="0"/>
  </r>
  <r>
    <n v="3"/>
    <x v="0"/>
    <x v="0"/>
    <x v="576"/>
    <n v="314930"/>
    <x v="8"/>
    <x v="2"/>
    <x v="12"/>
    <x v="1"/>
  </r>
  <r>
    <n v="0"/>
    <x v="0"/>
    <x v="0"/>
    <x v="577"/>
    <n v="314940"/>
    <x v="8"/>
    <x v="2"/>
    <x v="9"/>
    <x v="0"/>
  </r>
  <r>
    <n v="1"/>
    <x v="0"/>
    <x v="0"/>
    <x v="578"/>
    <n v="314950"/>
    <x v="8"/>
    <x v="2"/>
    <x v="9"/>
    <x v="0"/>
  </r>
  <r>
    <n v="0"/>
    <x v="0"/>
    <x v="0"/>
    <x v="579"/>
    <n v="314960"/>
    <x v="8"/>
    <x v="2"/>
    <x v="1"/>
    <x v="0"/>
  </r>
  <r>
    <n v="1"/>
    <x v="0"/>
    <x v="0"/>
    <x v="580"/>
    <n v="314970"/>
    <x v="8"/>
    <x v="2"/>
    <x v="1"/>
    <x v="0"/>
  </r>
  <r>
    <n v="0"/>
    <x v="0"/>
    <x v="0"/>
    <x v="581"/>
    <n v="314980"/>
    <x v="8"/>
    <x v="2"/>
    <x v="4"/>
    <x v="0"/>
  </r>
  <r>
    <n v="0"/>
    <x v="0"/>
    <x v="0"/>
    <x v="582"/>
    <n v="314990"/>
    <x v="8"/>
    <x v="2"/>
    <x v="5"/>
    <x v="0"/>
  </r>
  <r>
    <n v="0"/>
    <x v="0"/>
    <x v="0"/>
    <x v="583"/>
    <n v="314995"/>
    <x v="8"/>
    <x v="2"/>
    <x v="7"/>
    <x v="0"/>
  </r>
  <r>
    <n v="0"/>
    <x v="0"/>
    <x v="0"/>
    <x v="584"/>
    <n v="315000"/>
    <x v="8"/>
    <x v="2"/>
    <x v="6"/>
    <x v="0"/>
  </r>
  <r>
    <n v="0"/>
    <x v="0"/>
    <x v="0"/>
    <x v="585"/>
    <n v="315010"/>
    <x v="8"/>
    <x v="2"/>
    <x v="9"/>
    <x v="0"/>
  </r>
  <r>
    <n v="3"/>
    <x v="0"/>
    <x v="0"/>
    <x v="586"/>
    <n v="315015"/>
    <x v="8"/>
    <x v="2"/>
    <x v="2"/>
    <x v="0"/>
  </r>
  <r>
    <n v="0"/>
    <x v="0"/>
    <x v="0"/>
    <x v="587"/>
    <n v="315020"/>
    <x v="8"/>
    <x v="2"/>
    <x v="2"/>
    <x v="0"/>
  </r>
  <r>
    <n v="0"/>
    <x v="0"/>
    <x v="0"/>
    <x v="588"/>
    <n v="315030"/>
    <x v="8"/>
    <x v="2"/>
    <x v="11"/>
    <x v="0"/>
  </r>
  <r>
    <n v="0"/>
    <x v="0"/>
    <x v="0"/>
    <x v="589"/>
    <n v="315040"/>
    <x v="8"/>
    <x v="2"/>
    <x v="17"/>
    <x v="0"/>
  </r>
  <r>
    <n v="0"/>
    <x v="0"/>
    <x v="0"/>
    <x v="590"/>
    <n v="315050"/>
    <x v="8"/>
    <x v="2"/>
    <x v="1"/>
    <x v="0"/>
  </r>
  <r>
    <n v="0"/>
    <x v="0"/>
    <x v="0"/>
    <x v="591"/>
    <n v="315053"/>
    <x v="8"/>
    <x v="2"/>
    <x v="2"/>
    <x v="0"/>
  </r>
  <r>
    <n v="0"/>
    <x v="0"/>
    <x v="0"/>
    <x v="592"/>
    <n v="315057"/>
    <x v="8"/>
    <x v="2"/>
    <x v="16"/>
    <x v="0"/>
  </r>
  <r>
    <n v="1"/>
    <x v="0"/>
    <x v="0"/>
    <x v="593"/>
    <n v="315060"/>
    <x v="8"/>
    <x v="2"/>
    <x v="5"/>
    <x v="0"/>
  </r>
  <r>
    <n v="3"/>
    <x v="0"/>
    <x v="0"/>
    <x v="594"/>
    <n v="315070"/>
    <x v="8"/>
    <x v="2"/>
    <x v="4"/>
    <x v="0"/>
  </r>
  <r>
    <n v="0"/>
    <x v="0"/>
    <x v="0"/>
    <x v="595"/>
    <n v="315080"/>
    <x v="8"/>
    <x v="2"/>
    <x v="11"/>
    <x v="0"/>
  </r>
  <r>
    <n v="0"/>
    <x v="0"/>
    <x v="0"/>
    <x v="596"/>
    <n v="315090"/>
    <x v="8"/>
    <x v="2"/>
    <x v="8"/>
    <x v="0"/>
  </r>
  <r>
    <n v="1"/>
    <x v="0"/>
    <x v="0"/>
    <x v="597"/>
    <n v="315100"/>
    <x v="8"/>
    <x v="2"/>
    <x v="8"/>
    <x v="0"/>
  </r>
  <r>
    <n v="0"/>
    <x v="0"/>
    <x v="0"/>
    <x v="598"/>
    <n v="315110"/>
    <x v="8"/>
    <x v="2"/>
    <x v="9"/>
    <x v="0"/>
  </r>
  <r>
    <n v="4"/>
    <x v="0"/>
    <x v="0"/>
    <x v="599"/>
    <n v="315120"/>
    <x v="8"/>
    <x v="2"/>
    <x v="3"/>
    <x v="0"/>
  </r>
  <r>
    <n v="1"/>
    <x v="0"/>
    <x v="0"/>
    <x v="600"/>
    <n v="315130"/>
    <x v="8"/>
    <x v="2"/>
    <x v="9"/>
    <x v="0"/>
  </r>
  <r>
    <n v="5"/>
    <x v="0"/>
    <x v="0"/>
    <x v="601"/>
    <n v="315140"/>
    <x v="8"/>
    <x v="2"/>
    <x v="1"/>
    <x v="0"/>
  </r>
  <r>
    <n v="0"/>
    <x v="0"/>
    <x v="0"/>
    <x v="602"/>
    <n v="315150"/>
    <x v="8"/>
    <x v="2"/>
    <x v="10"/>
    <x v="0"/>
  </r>
  <r>
    <n v="2"/>
    <x v="0"/>
    <x v="0"/>
    <x v="603"/>
    <n v="315160"/>
    <x v="8"/>
    <x v="2"/>
    <x v="4"/>
    <x v="0"/>
  </r>
  <r>
    <n v="2"/>
    <x v="0"/>
    <x v="0"/>
    <x v="604"/>
    <n v="315170"/>
    <x v="8"/>
    <x v="2"/>
    <x v="10"/>
    <x v="0"/>
  </r>
  <r>
    <n v="45"/>
    <x v="0"/>
    <x v="0"/>
    <x v="605"/>
    <n v="315180"/>
    <x v="8"/>
    <x v="2"/>
    <x v="10"/>
    <x v="0"/>
  </r>
  <r>
    <n v="0"/>
    <x v="0"/>
    <x v="0"/>
    <x v="606"/>
    <n v="315190"/>
    <x v="8"/>
    <x v="2"/>
    <x v="2"/>
    <x v="0"/>
  </r>
  <r>
    <n v="5"/>
    <x v="0"/>
    <x v="0"/>
    <x v="607"/>
    <n v="315200"/>
    <x v="8"/>
    <x v="2"/>
    <x v="1"/>
    <x v="0"/>
  </r>
  <r>
    <n v="5"/>
    <x v="0"/>
    <x v="0"/>
    <x v="608"/>
    <n v="315210"/>
    <x v="8"/>
    <x v="2"/>
    <x v="2"/>
    <x v="0"/>
  </r>
  <r>
    <n v="0"/>
    <x v="0"/>
    <x v="0"/>
    <x v="609"/>
    <n v="315213"/>
    <x v="8"/>
    <x v="2"/>
    <x v="16"/>
    <x v="0"/>
  </r>
  <r>
    <n v="0"/>
    <x v="0"/>
    <x v="0"/>
    <x v="610"/>
    <n v="315217"/>
    <x v="8"/>
    <x v="2"/>
    <x v="6"/>
    <x v="0"/>
  </r>
  <r>
    <n v="6"/>
    <x v="0"/>
    <x v="0"/>
    <x v="611"/>
    <n v="315220"/>
    <x v="8"/>
    <x v="2"/>
    <x v="16"/>
    <x v="0"/>
  </r>
  <r>
    <n v="2"/>
    <x v="0"/>
    <x v="0"/>
    <x v="612"/>
    <n v="315230"/>
    <x v="8"/>
    <x v="2"/>
    <x v="11"/>
    <x v="0"/>
  </r>
  <r>
    <n v="3"/>
    <x v="0"/>
    <x v="0"/>
    <x v="613"/>
    <n v="315240"/>
    <x v="8"/>
    <x v="2"/>
    <x v="6"/>
    <x v="0"/>
  </r>
  <r>
    <n v="11"/>
    <x v="0"/>
    <x v="0"/>
    <x v="614"/>
    <n v="315250"/>
    <x v="8"/>
    <x v="2"/>
    <x v="8"/>
    <x v="0"/>
  </r>
  <r>
    <n v="0"/>
    <x v="0"/>
    <x v="0"/>
    <x v="615"/>
    <n v="315260"/>
    <x v="8"/>
    <x v="2"/>
    <x v="8"/>
    <x v="0"/>
  </r>
  <r>
    <n v="1"/>
    <x v="0"/>
    <x v="0"/>
    <x v="616"/>
    <n v="315270"/>
    <x v="8"/>
    <x v="2"/>
    <x v="11"/>
    <x v="0"/>
  </r>
  <r>
    <n v="4"/>
    <x v="0"/>
    <x v="0"/>
    <x v="617"/>
    <n v="315280"/>
    <x v="8"/>
    <x v="2"/>
    <x v="13"/>
    <x v="0"/>
  </r>
  <r>
    <n v="2"/>
    <x v="0"/>
    <x v="0"/>
    <x v="618"/>
    <n v="315290"/>
    <x v="8"/>
    <x v="2"/>
    <x v="10"/>
    <x v="0"/>
  </r>
  <r>
    <n v="0"/>
    <x v="0"/>
    <x v="0"/>
    <x v="619"/>
    <n v="315300"/>
    <x v="8"/>
    <x v="2"/>
    <x v="4"/>
    <x v="0"/>
  </r>
  <r>
    <n v="0"/>
    <x v="0"/>
    <x v="0"/>
    <x v="620"/>
    <n v="315310"/>
    <x v="8"/>
    <x v="2"/>
    <x v="11"/>
    <x v="0"/>
  </r>
  <r>
    <n v="0"/>
    <x v="0"/>
    <x v="0"/>
    <x v="621"/>
    <n v="315320"/>
    <x v="8"/>
    <x v="2"/>
    <x v="3"/>
    <x v="0"/>
  </r>
  <r>
    <n v="0"/>
    <x v="0"/>
    <x v="0"/>
    <x v="622"/>
    <n v="315330"/>
    <x v="8"/>
    <x v="2"/>
    <x v="3"/>
    <x v="0"/>
  </r>
  <r>
    <n v="1"/>
    <x v="0"/>
    <x v="0"/>
    <x v="623"/>
    <n v="315340"/>
    <x v="8"/>
    <x v="2"/>
    <x v="0"/>
    <x v="0"/>
  </r>
  <r>
    <n v="0"/>
    <x v="0"/>
    <x v="0"/>
    <x v="624"/>
    <n v="315360"/>
    <x v="8"/>
    <x v="2"/>
    <x v="12"/>
    <x v="0"/>
  </r>
  <r>
    <n v="0"/>
    <x v="0"/>
    <x v="0"/>
    <x v="625"/>
    <n v="315370"/>
    <x v="8"/>
    <x v="2"/>
    <x v="1"/>
    <x v="0"/>
  </r>
  <r>
    <n v="0"/>
    <x v="0"/>
    <x v="0"/>
    <x v="626"/>
    <n v="315380"/>
    <x v="8"/>
    <x v="2"/>
    <x v="11"/>
    <x v="0"/>
  </r>
  <r>
    <n v="0"/>
    <x v="0"/>
    <x v="0"/>
    <x v="627"/>
    <n v="315390"/>
    <x v="8"/>
    <x v="2"/>
    <x v="18"/>
    <x v="1"/>
  </r>
  <r>
    <n v="0"/>
    <x v="0"/>
    <x v="0"/>
    <x v="628"/>
    <n v="315400"/>
    <x v="8"/>
    <x v="2"/>
    <x v="2"/>
    <x v="0"/>
  </r>
  <r>
    <n v="0"/>
    <x v="0"/>
    <x v="0"/>
    <x v="629"/>
    <n v="315410"/>
    <x v="8"/>
    <x v="2"/>
    <x v="9"/>
    <x v="0"/>
  </r>
  <r>
    <n v="0"/>
    <x v="0"/>
    <x v="0"/>
    <x v="630"/>
    <n v="315415"/>
    <x v="8"/>
    <x v="2"/>
    <x v="2"/>
    <x v="0"/>
  </r>
  <r>
    <n v="0"/>
    <x v="0"/>
    <x v="0"/>
    <x v="631"/>
    <n v="315420"/>
    <x v="8"/>
    <x v="2"/>
    <x v="11"/>
    <x v="0"/>
  </r>
  <r>
    <n v="0"/>
    <x v="0"/>
    <x v="0"/>
    <x v="632"/>
    <n v="315430"/>
    <x v="8"/>
    <x v="2"/>
    <x v="7"/>
    <x v="0"/>
  </r>
  <r>
    <n v="0"/>
    <x v="0"/>
    <x v="0"/>
    <x v="633"/>
    <n v="315440"/>
    <x v="8"/>
    <x v="2"/>
    <x v="11"/>
    <x v="0"/>
  </r>
  <r>
    <n v="1"/>
    <x v="0"/>
    <x v="0"/>
    <x v="634"/>
    <n v="315445"/>
    <x v="8"/>
    <x v="2"/>
    <x v="14"/>
    <x v="0"/>
  </r>
  <r>
    <n v="0"/>
    <x v="0"/>
    <x v="0"/>
    <x v="635"/>
    <n v="315450"/>
    <x v="8"/>
    <x v="2"/>
    <x v="16"/>
    <x v="0"/>
  </r>
  <r>
    <n v="15"/>
    <x v="0"/>
    <x v="0"/>
    <x v="636"/>
    <n v="315460"/>
    <x v="8"/>
    <x v="2"/>
    <x v="17"/>
    <x v="1"/>
  </r>
  <r>
    <n v="0"/>
    <x v="0"/>
    <x v="0"/>
    <x v="637"/>
    <n v="315470"/>
    <x v="8"/>
    <x v="2"/>
    <x v="5"/>
    <x v="0"/>
  </r>
  <r>
    <n v="0"/>
    <x v="0"/>
    <x v="0"/>
    <x v="638"/>
    <n v="315480"/>
    <x v="8"/>
    <x v="2"/>
    <x v="18"/>
    <x v="1"/>
  </r>
  <r>
    <n v="0"/>
    <x v="0"/>
    <x v="0"/>
    <x v="639"/>
    <n v="315490"/>
    <x v="8"/>
    <x v="2"/>
    <x v="2"/>
    <x v="0"/>
  </r>
  <r>
    <n v="0"/>
    <x v="0"/>
    <x v="0"/>
    <x v="640"/>
    <n v="315510"/>
    <x v="8"/>
    <x v="2"/>
    <x v="6"/>
    <x v="0"/>
  </r>
  <r>
    <n v="0"/>
    <x v="0"/>
    <x v="0"/>
    <x v="641"/>
    <n v="315500"/>
    <x v="8"/>
    <x v="2"/>
    <x v="2"/>
    <x v="0"/>
  </r>
  <r>
    <n v="0"/>
    <x v="0"/>
    <x v="0"/>
    <x v="642"/>
    <n v="315520"/>
    <x v="8"/>
    <x v="2"/>
    <x v="11"/>
    <x v="0"/>
  </r>
  <r>
    <n v="0"/>
    <x v="0"/>
    <x v="0"/>
    <x v="643"/>
    <n v="315530"/>
    <x v="8"/>
    <x v="2"/>
    <x v="17"/>
    <x v="1"/>
  </r>
  <r>
    <n v="0"/>
    <x v="0"/>
    <x v="0"/>
    <x v="644"/>
    <n v="315540"/>
    <x v="8"/>
    <x v="2"/>
    <x v="9"/>
    <x v="0"/>
  </r>
  <r>
    <n v="0"/>
    <x v="0"/>
    <x v="0"/>
    <x v="645"/>
    <n v="315550"/>
    <x v="8"/>
    <x v="2"/>
    <x v="0"/>
    <x v="0"/>
  </r>
  <r>
    <n v="2"/>
    <x v="0"/>
    <x v="0"/>
    <x v="646"/>
    <n v="315560"/>
    <x v="8"/>
    <x v="2"/>
    <x v="16"/>
    <x v="0"/>
  </r>
  <r>
    <n v="0"/>
    <x v="0"/>
    <x v="0"/>
    <x v="647"/>
    <n v="315570"/>
    <x v="8"/>
    <x v="2"/>
    <x v="2"/>
    <x v="0"/>
  </r>
  <r>
    <n v="1"/>
    <x v="0"/>
    <x v="0"/>
    <x v="648"/>
    <n v="315580"/>
    <x v="8"/>
    <x v="2"/>
    <x v="9"/>
    <x v="0"/>
  </r>
  <r>
    <n v="0"/>
    <x v="0"/>
    <x v="0"/>
    <x v="649"/>
    <n v="315590"/>
    <x v="8"/>
    <x v="2"/>
    <x v="9"/>
    <x v="0"/>
  </r>
  <r>
    <n v="1"/>
    <x v="0"/>
    <x v="0"/>
    <x v="650"/>
    <n v="315600"/>
    <x v="8"/>
    <x v="2"/>
    <x v="7"/>
    <x v="0"/>
  </r>
  <r>
    <n v="0"/>
    <x v="0"/>
    <x v="0"/>
    <x v="651"/>
    <n v="315610"/>
    <x v="8"/>
    <x v="2"/>
    <x v="11"/>
    <x v="0"/>
  </r>
  <r>
    <n v="0"/>
    <x v="0"/>
    <x v="0"/>
    <x v="652"/>
    <n v="315620"/>
    <x v="8"/>
    <x v="2"/>
    <x v="9"/>
    <x v="0"/>
  </r>
  <r>
    <n v="2"/>
    <x v="0"/>
    <x v="0"/>
    <x v="653"/>
    <n v="315630"/>
    <x v="8"/>
    <x v="2"/>
    <x v="9"/>
    <x v="0"/>
  </r>
  <r>
    <n v="0"/>
    <x v="0"/>
    <x v="0"/>
    <x v="654"/>
    <n v="315640"/>
    <x v="8"/>
    <x v="2"/>
    <x v="0"/>
    <x v="0"/>
  </r>
  <r>
    <n v="0"/>
    <x v="0"/>
    <x v="0"/>
    <x v="655"/>
    <n v="315645"/>
    <x v="8"/>
    <x v="2"/>
    <x v="9"/>
    <x v="0"/>
  </r>
  <r>
    <n v="0"/>
    <x v="0"/>
    <x v="0"/>
    <x v="656"/>
    <n v="315650"/>
    <x v="8"/>
    <x v="2"/>
    <x v="16"/>
    <x v="0"/>
  </r>
  <r>
    <n v="0"/>
    <x v="0"/>
    <x v="0"/>
    <x v="657"/>
    <n v="315660"/>
    <x v="8"/>
    <x v="2"/>
    <x v="6"/>
    <x v="0"/>
  </r>
  <r>
    <n v="5"/>
    <x v="0"/>
    <x v="0"/>
    <x v="658"/>
    <n v="315670"/>
    <x v="8"/>
    <x v="2"/>
    <x v="18"/>
    <x v="1"/>
  </r>
  <r>
    <n v="0"/>
    <x v="0"/>
    <x v="0"/>
    <x v="659"/>
    <n v="315680"/>
    <x v="8"/>
    <x v="2"/>
    <x v="7"/>
    <x v="0"/>
  </r>
  <r>
    <n v="9"/>
    <x v="0"/>
    <x v="0"/>
    <x v="660"/>
    <n v="315690"/>
    <x v="8"/>
    <x v="2"/>
    <x v="4"/>
    <x v="0"/>
  </r>
  <r>
    <n v="2"/>
    <x v="0"/>
    <x v="0"/>
    <x v="661"/>
    <n v="315700"/>
    <x v="8"/>
    <x v="2"/>
    <x v="16"/>
    <x v="0"/>
  </r>
  <r>
    <n v="0"/>
    <x v="0"/>
    <x v="0"/>
    <x v="662"/>
    <n v="315710"/>
    <x v="8"/>
    <x v="2"/>
    <x v="6"/>
    <x v="0"/>
  </r>
  <r>
    <n v="2"/>
    <x v="0"/>
    <x v="0"/>
    <x v="663"/>
    <n v="315720"/>
    <x v="8"/>
    <x v="2"/>
    <x v="2"/>
    <x v="0"/>
  </r>
  <r>
    <n v="2"/>
    <x v="0"/>
    <x v="0"/>
    <x v="664"/>
    <n v="315725"/>
    <x v="8"/>
    <x v="2"/>
    <x v="2"/>
    <x v="0"/>
  </r>
  <r>
    <n v="0"/>
    <x v="0"/>
    <x v="0"/>
    <x v="665"/>
    <n v="315727"/>
    <x v="8"/>
    <x v="2"/>
    <x v="9"/>
    <x v="0"/>
  </r>
  <r>
    <n v="0"/>
    <x v="0"/>
    <x v="0"/>
    <x v="666"/>
    <n v="315730"/>
    <x v="8"/>
    <x v="2"/>
    <x v="11"/>
    <x v="0"/>
  </r>
  <r>
    <n v="0"/>
    <x v="0"/>
    <x v="0"/>
    <x v="667"/>
    <n v="315733"/>
    <x v="8"/>
    <x v="2"/>
    <x v="11"/>
    <x v="0"/>
  </r>
  <r>
    <n v="0"/>
    <x v="0"/>
    <x v="0"/>
    <x v="668"/>
    <n v="315737"/>
    <x v="8"/>
    <x v="2"/>
    <x v="16"/>
    <x v="0"/>
  </r>
  <r>
    <n v="0"/>
    <x v="0"/>
    <x v="0"/>
    <x v="669"/>
    <n v="315740"/>
    <x v="8"/>
    <x v="2"/>
    <x v="2"/>
    <x v="0"/>
  </r>
  <r>
    <n v="0"/>
    <x v="0"/>
    <x v="0"/>
    <x v="670"/>
    <n v="315750"/>
    <x v="8"/>
    <x v="2"/>
    <x v="7"/>
    <x v="0"/>
  </r>
  <r>
    <n v="0"/>
    <x v="0"/>
    <x v="0"/>
    <x v="671"/>
    <n v="315760"/>
    <x v="8"/>
    <x v="2"/>
    <x v="3"/>
    <x v="0"/>
  </r>
  <r>
    <n v="1"/>
    <x v="0"/>
    <x v="0"/>
    <x v="672"/>
    <n v="315765"/>
    <x v="8"/>
    <x v="2"/>
    <x v="6"/>
    <x v="0"/>
  </r>
  <r>
    <n v="1"/>
    <x v="0"/>
    <x v="0"/>
    <x v="673"/>
    <n v="315770"/>
    <x v="8"/>
    <x v="2"/>
    <x v="4"/>
    <x v="0"/>
  </r>
  <r>
    <n v="14"/>
    <x v="0"/>
    <x v="0"/>
    <x v="674"/>
    <n v="315780"/>
    <x v="8"/>
    <x v="2"/>
    <x v="18"/>
    <x v="1"/>
  </r>
  <r>
    <n v="3"/>
    <x v="0"/>
    <x v="0"/>
    <x v="675"/>
    <n v="315790"/>
    <x v="8"/>
    <x v="2"/>
    <x v="2"/>
    <x v="0"/>
  </r>
  <r>
    <n v="0"/>
    <x v="0"/>
    <x v="0"/>
    <x v="676"/>
    <n v="315800"/>
    <x v="8"/>
    <x v="2"/>
    <x v="2"/>
    <x v="0"/>
  </r>
  <r>
    <n v="0"/>
    <x v="0"/>
    <x v="0"/>
    <x v="677"/>
    <n v="315810"/>
    <x v="8"/>
    <x v="2"/>
    <x v="6"/>
    <x v="0"/>
  </r>
  <r>
    <n v="0"/>
    <x v="0"/>
    <x v="0"/>
    <x v="678"/>
    <n v="315820"/>
    <x v="8"/>
    <x v="2"/>
    <x v="7"/>
    <x v="0"/>
  </r>
  <r>
    <n v="2"/>
    <x v="0"/>
    <x v="0"/>
    <x v="679"/>
    <n v="315920"/>
    <x v="8"/>
    <x v="2"/>
    <x v="10"/>
    <x v="0"/>
  </r>
  <r>
    <n v="0"/>
    <x v="0"/>
    <x v="0"/>
    <x v="680"/>
    <n v="315930"/>
    <x v="8"/>
    <x v="2"/>
    <x v="9"/>
    <x v="0"/>
  </r>
  <r>
    <n v="3"/>
    <x v="0"/>
    <x v="0"/>
    <x v="681"/>
    <n v="315935"/>
    <x v="8"/>
    <x v="2"/>
    <x v="2"/>
    <x v="0"/>
  </r>
  <r>
    <n v="0"/>
    <x v="0"/>
    <x v="0"/>
    <x v="682"/>
    <n v="315940"/>
    <x v="8"/>
    <x v="2"/>
    <x v="11"/>
    <x v="0"/>
  </r>
  <r>
    <n v="0"/>
    <x v="0"/>
    <x v="0"/>
    <x v="683"/>
    <n v="315950"/>
    <x v="8"/>
    <x v="2"/>
    <x v="7"/>
    <x v="0"/>
  </r>
  <r>
    <n v="3"/>
    <x v="0"/>
    <x v="0"/>
    <x v="684"/>
    <n v="315960"/>
    <x v="8"/>
    <x v="2"/>
    <x v="8"/>
    <x v="0"/>
  </r>
  <r>
    <n v="0"/>
    <x v="0"/>
    <x v="0"/>
    <x v="685"/>
    <n v="315970"/>
    <x v="8"/>
    <x v="2"/>
    <x v="4"/>
    <x v="0"/>
  </r>
  <r>
    <n v="1"/>
    <x v="0"/>
    <x v="0"/>
    <x v="686"/>
    <n v="315980"/>
    <x v="8"/>
    <x v="2"/>
    <x v="13"/>
    <x v="0"/>
  </r>
  <r>
    <n v="1"/>
    <x v="0"/>
    <x v="0"/>
    <x v="687"/>
    <n v="315830"/>
    <x v="8"/>
    <x v="2"/>
    <x v="5"/>
    <x v="0"/>
  </r>
  <r>
    <n v="0"/>
    <x v="0"/>
    <x v="0"/>
    <x v="688"/>
    <n v="315840"/>
    <x v="8"/>
    <x v="2"/>
    <x v="9"/>
    <x v="0"/>
  </r>
  <r>
    <n v="0"/>
    <x v="0"/>
    <x v="0"/>
    <x v="689"/>
    <n v="315850"/>
    <x v="8"/>
    <x v="2"/>
    <x v="12"/>
    <x v="0"/>
  </r>
  <r>
    <n v="0"/>
    <x v="0"/>
    <x v="0"/>
    <x v="690"/>
    <n v="315860"/>
    <x v="8"/>
    <x v="2"/>
    <x v="9"/>
    <x v="0"/>
  </r>
  <r>
    <n v="0"/>
    <x v="0"/>
    <x v="0"/>
    <x v="691"/>
    <n v="315870"/>
    <x v="8"/>
    <x v="2"/>
    <x v="11"/>
    <x v="0"/>
  </r>
  <r>
    <n v="0"/>
    <x v="0"/>
    <x v="0"/>
    <x v="692"/>
    <n v="315880"/>
    <x v="8"/>
    <x v="2"/>
    <x v="5"/>
    <x v="0"/>
  </r>
  <r>
    <n v="0"/>
    <x v="0"/>
    <x v="0"/>
    <x v="693"/>
    <n v="315890"/>
    <x v="8"/>
    <x v="2"/>
    <x v="2"/>
    <x v="0"/>
  </r>
  <r>
    <n v="6"/>
    <x v="0"/>
    <x v="0"/>
    <x v="694"/>
    <n v="315895"/>
    <x v="8"/>
    <x v="2"/>
    <x v="2"/>
    <x v="0"/>
  </r>
  <r>
    <n v="1"/>
    <x v="0"/>
    <x v="0"/>
    <x v="695"/>
    <n v="315900"/>
    <x v="8"/>
    <x v="2"/>
    <x v="18"/>
    <x v="0"/>
  </r>
  <r>
    <n v="0"/>
    <x v="0"/>
    <x v="0"/>
    <x v="696"/>
    <n v="315910"/>
    <x v="8"/>
    <x v="2"/>
    <x v="11"/>
    <x v="0"/>
  </r>
  <r>
    <n v="0"/>
    <x v="0"/>
    <x v="0"/>
    <x v="697"/>
    <n v="315990"/>
    <x v="8"/>
    <x v="2"/>
    <x v="5"/>
    <x v="0"/>
  </r>
  <r>
    <n v="1"/>
    <x v="0"/>
    <x v="0"/>
    <x v="698"/>
    <n v="316000"/>
    <x v="8"/>
    <x v="2"/>
    <x v="9"/>
    <x v="0"/>
  </r>
  <r>
    <n v="0"/>
    <x v="0"/>
    <x v="0"/>
    <x v="699"/>
    <n v="316010"/>
    <x v="8"/>
    <x v="2"/>
    <x v="2"/>
    <x v="0"/>
  </r>
  <r>
    <n v="1"/>
    <x v="0"/>
    <x v="0"/>
    <x v="700"/>
    <n v="316020"/>
    <x v="8"/>
    <x v="2"/>
    <x v="3"/>
    <x v="0"/>
  </r>
  <r>
    <n v="0"/>
    <x v="0"/>
    <x v="0"/>
    <x v="701"/>
    <n v="316030"/>
    <x v="8"/>
    <x v="2"/>
    <x v="6"/>
    <x v="0"/>
  </r>
  <r>
    <n v="1"/>
    <x v="0"/>
    <x v="0"/>
    <x v="702"/>
    <n v="316040"/>
    <x v="8"/>
    <x v="2"/>
    <x v="1"/>
    <x v="0"/>
  </r>
  <r>
    <n v="0"/>
    <x v="0"/>
    <x v="0"/>
    <x v="703"/>
    <n v="316045"/>
    <x v="8"/>
    <x v="2"/>
    <x v="16"/>
    <x v="0"/>
  </r>
  <r>
    <n v="0"/>
    <x v="0"/>
    <x v="0"/>
    <x v="704"/>
    <n v="316050"/>
    <x v="8"/>
    <x v="2"/>
    <x v="3"/>
    <x v="0"/>
  </r>
  <r>
    <n v="0"/>
    <x v="0"/>
    <x v="0"/>
    <x v="705"/>
    <n v="316060"/>
    <x v="8"/>
    <x v="2"/>
    <x v="3"/>
    <x v="0"/>
  </r>
  <r>
    <n v="2"/>
    <x v="0"/>
    <x v="0"/>
    <x v="706"/>
    <n v="316070"/>
    <x v="8"/>
    <x v="2"/>
    <x v="11"/>
    <x v="0"/>
  </r>
  <r>
    <n v="0"/>
    <x v="0"/>
    <x v="0"/>
    <x v="707"/>
    <n v="316080"/>
    <x v="8"/>
    <x v="2"/>
    <x v="5"/>
    <x v="0"/>
  </r>
  <r>
    <n v="0"/>
    <x v="0"/>
    <x v="0"/>
    <x v="708"/>
    <n v="316090"/>
    <x v="8"/>
    <x v="2"/>
    <x v="11"/>
    <x v="0"/>
  </r>
  <r>
    <n v="1"/>
    <x v="0"/>
    <x v="0"/>
    <x v="709"/>
    <n v="316095"/>
    <x v="8"/>
    <x v="2"/>
    <x v="2"/>
    <x v="0"/>
  </r>
  <r>
    <n v="0"/>
    <x v="0"/>
    <x v="0"/>
    <x v="710"/>
    <n v="316100"/>
    <x v="8"/>
    <x v="2"/>
    <x v="2"/>
    <x v="0"/>
  </r>
  <r>
    <n v="0"/>
    <x v="0"/>
    <x v="0"/>
    <x v="711"/>
    <n v="316105"/>
    <x v="8"/>
    <x v="2"/>
    <x v="7"/>
    <x v="0"/>
  </r>
  <r>
    <n v="3"/>
    <x v="0"/>
    <x v="0"/>
    <x v="712"/>
    <n v="316110"/>
    <x v="8"/>
    <x v="2"/>
    <x v="16"/>
    <x v="0"/>
  </r>
  <r>
    <n v="0"/>
    <x v="0"/>
    <x v="0"/>
    <x v="713"/>
    <n v="316120"/>
    <x v="8"/>
    <x v="2"/>
    <x v="5"/>
    <x v="0"/>
  </r>
  <r>
    <n v="0"/>
    <x v="0"/>
    <x v="0"/>
    <x v="714"/>
    <n v="316130"/>
    <x v="8"/>
    <x v="2"/>
    <x v="4"/>
    <x v="0"/>
  </r>
  <r>
    <n v="0"/>
    <x v="0"/>
    <x v="0"/>
    <x v="715"/>
    <n v="316140"/>
    <x v="8"/>
    <x v="2"/>
    <x v="9"/>
    <x v="0"/>
  </r>
  <r>
    <n v="0"/>
    <x v="0"/>
    <x v="0"/>
    <x v="716"/>
    <n v="316150"/>
    <x v="8"/>
    <x v="2"/>
    <x v="9"/>
    <x v="0"/>
  </r>
  <r>
    <n v="0"/>
    <x v="0"/>
    <x v="0"/>
    <x v="717"/>
    <n v="316160"/>
    <x v="8"/>
    <x v="2"/>
    <x v="7"/>
    <x v="0"/>
  </r>
  <r>
    <n v="0"/>
    <x v="0"/>
    <x v="0"/>
    <x v="718"/>
    <n v="316165"/>
    <x v="8"/>
    <x v="2"/>
    <x v="7"/>
    <x v="0"/>
  </r>
  <r>
    <n v="0"/>
    <x v="0"/>
    <x v="0"/>
    <x v="719"/>
    <n v="316170"/>
    <x v="8"/>
    <x v="2"/>
    <x v="0"/>
    <x v="0"/>
  </r>
  <r>
    <n v="3"/>
    <x v="0"/>
    <x v="0"/>
    <x v="720"/>
    <n v="316180"/>
    <x v="8"/>
    <x v="2"/>
    <x v="1"/>
    <x v="0"/>
  </r>
  <r>
    <n v="0"/>
    <x v="0"/>
    <x v="0"/>
    <x v="721"/>
    <n v="316190"/>
    <x v="8"/>
    <x v="2"/>
    <x v="2"/>
    <x v="0"/>
  </r>
  <r>
    <n v="0"/>
    <x v="0"/>
    <x v="0"/>
    <x v="722"/>
    <n v="312550"/>
    <x v="8"/>
    <x v="2"/>
    <x v="3"/>
    <x v="0"/>
  </r>
  <r>
    <n v="0"/>
    <x v="0"/>
    <x v="0"/>
    <x v="723"/>
    <n v="316200"/>
    <x v="8"/>
    <x v="2"/>
    <x v="8"/>
    <x v="0"/>
  </r>
  <r>
    <n v="0"/>
    <x v="0"/>
    <x v="0"/>
    <x v="724"/>
    <n v="316210"/>
    <x v="8"/>
    <x v="2"/>
    <x v="0"/>
    <x v="0"/>
  </r>
  <r>
    <n v="0"/>
    <x v="0"/>
    <x v="0"/>
    <x v="725"/>
    <n v="316220"/>
    <x v="8"/>
    <x v="2"/>
    <x v="10"/>
    <x v="0"/>
  </r>
  <r>
    <n v="0"/>
    <x v="0"/>
    <x v="0"/>
    <x v="726"/>
    <n v="316225"/>
    <x v="8"/>
    <x v="2"/>
    <x v="16"/>
    <x v="0"/>
  </r>
  <r>
    <n v="0"/>
    <x v="0"/>
    <x v="0"/>
    <x v="727"/>
    <n v="316230"/>
    <x v="8"/>
    <x v="2"/>
    <x v="8"/>
    <x v="0"/>
  </r>
  <r>
    <n v="6"/>
    <x v="0"/>
    <x v="0"/>
    <x v="728"/>
    <n v="316240"/>
    <x v="8"/>
    <x v="2"/>
    <x v="16"/>
    <x v="0"/>
  </r>
  <r>
    <n v="0"/>
    <x v="0"/>
    <x v="0"/>
    <x v="729"/>
    <n v="316245"/>
    <x v="8"/>
    <x v="2"/>
    <x v="16"/>
    <x v="0"/>
  </r>
  <r>
    <n v="7"/>
    <x v="0"/>
    <x v="0"/>
    <x v="730"/>
    <n v="316250"/>
    <x v="8"/>
    <x v="2"/>
    <x v="11"/>
    <x v="0"/>
  </r>
  <r>
    <n v="0"/>
    <x v="0"/>
    <x v="0"/>
    <x v="731"/>
    <n v="316255"/>
    <x v="8"/>
    <x v="2"/>
    <x v="2"/>
    <x v="0"/>
  </r>
  <r>
    <n v="0"/>
    <x v="0"/>
    <x v="0"/>
    <x v="732"/>
    <n v="316257"/>
    <x v="8"/>
    <x v="2"/>
    <x v="7"/>
    <x v="0"/>
  </r>
  <r>
    <n v="0"/>
    <x v="0"/>
    <x v="0"/>
    <x v="733"/>
    <n v="316260"/>
    <x v="8"/>
    <x v="2"/>
    <x v="2"/>
    <x v="0"/>
  </r>
  <r>
    <n v="0"/>
    <x v="0"/>
    <x v="0"/>
    <x v="734"/>
    <n v="316265"/>
    <x v="8"/>
    <x v="2"/>
    <x v="16"/>
    <x v="0"/>
  </r>
  <r>
    <n v="3"/>
    <x v="0"/>
    <x v="0"/>
    <x v="735"/>
    <n v="316270"/>
    <x v="8"/>
    <x v="2"/>
    <x v="16"/>
    <x v="0"/>
  </r>
  <r>
    <n v="0"/>
    <x v="0"/>
    <x v="0"/>
    <x v="736"/>
    <n v="316280"/>
    <x v="8"/>
    <x v="2"/>
    <x v="7"/>
    <x v="0"/>
  </r>
  <r>
    <n v="1"/>
    <x v="0"/>
    <x v="0"/>
    <x v="737"/>
    <n v="316290"/>
    <x v="8"/>
    <x v="2"/>
    <x v="9"/>
    <x v="0"/>
  </r>
  <r>
    <n v="3"/>
    <x v="0"/>
    <x v="0"/>
    <x v="738"/>
    <n v="316292"/>
    <x v="8"/>
    <x v="2"/>
    <x v="17"/>
    <x v="1"/>
  </r>
  <r>
    <n v="0"/>
    <x v="0"/>
    <x v="0"/>
    <x v="739"/>
    <n v="316294"/>
    <x v="8"/>
    <x v="2"/>
    <x v="10"/>
    <x v="0"/>
  </r>
  <r>
    <n v="1"/>
    <x v="0"/>
    <x v="0"/>
    <x v="740"/>
    <n v="316295"/>
    <x v="8"/>
    <x v="2"/>
    <x v="18"/>
    <x v="1"/>
  </r>
  <r>
    <n v="0"/>
    <x v="0"/>
    <x v="0"/>
    <x v="741"/>
    <n v="316300"/>
    <x v="8"/>
    <x v="2"/>
    <x v="7"/>
    <x v="0"/>
  </r>
  <r>
    <n v="0"/>
    <x v="0"/>
    <x v="0"/>
    <x v="742"/>
    <n v="316310"/>
    <x v="8"/>
    <x v="2"/>
    <x v="1"/>
    <x v="0"/>
  </r>
  <r>
    <n v="0"/>
    <x v="0"/>
    <x v="0"/>
    <x v="743"/>
    <n v="316320"/>
    <x v="8"/>
    <x v="2"/>
    <x v="8"/>
    <x v="0"/>
  </r>
  <r>
    <n v="0"/>
    <x v="0"/>
    <x v="0"/>
    <x v="744"/>
    <n v="316330"/>
    <x v="8"/>
    <x v="2"/>
    <x v="6"/>
    <x v="0"/>
  </r>
  <r>
    <n v="0"/>
    <x v="0"/>
    <x v="0"/>
    <x v="745"/>
    <n v="316340"/>
    <x v="8"/>
    <x v="2"/>
    <x v="2"/>
    <x v="0"/>
  </r>
  <r>
    <n v="0"/>
    <x v="0"/>
    <x v="0"/>
    <x v="746"/>
    <n v="316350"/>
    <x v="8"/>
    <x v="2"/>
    <x v="7"/>
    <x v="0"/>
  </r>
  <r>
    <n v="0"/>
    <x v="0"/>
    <x v="0"/>
    <x v="747"/>
    <n v="316360"/>
    <x v="8"/>
    <x v="2"/>
    <x v="2"/>
    <x v="0"/>
  </r>
  <r>
    <n v="2"/>
    <x v="0"/>
    <x v="0"/>
    <x v="748"/>
    <n v="316370"/>
    <x v="8"/>
    <x v="2"/>
    <x v="8"/>
    <x v="0"/>
  </r>
  <r>
    <n v="0"/>
    <x v="0"/>
    <x v="0"/>
    <x v="749"/>
    <n v="316380"/>
    <x v="8"/>
    <x v="2"/>
    <x v="9"/>
    <x v="0"/>
  </r>
  <r>
    <n v="2"/>
    <x v="0"/>
    <x v="0"/>
    <x v="750"/>
    <n v="316390"/>
    <x v="8"/>
    <x v="2"/>
    <x v="10"/>
    <x v="0"/>
  </r>
  <r>
    <n v="0"/>
    <x v="0"/>
    <x v="0"/>
    <x v="751"/>
    <n v="316410"/>
    <x v="8"/>
    <x v="2"/>
    <x v="7"/>
    <x v="0"/>
  </r>
  <r>
    <n v="0"/>
    <x v="0"/>
    <x v="0"/>
    <x v="752"/>
    <n v="316400"/>
    <x v="8"/>
    <x v="2"/>
    <x v="2"/>
    <x v="0"/>
  </r>
  <r>
    <n v="0"/>
    <x v="0"/>
    <x v="0"/>
    <x v="753"/>
    <n v="316420"/>
    <x v="8"/>
    <x v="2"/>
    <x v="3"/>
    <x v="0"/>
  </r>
  <r>
    <n v="0"/>
    <x v="0"/>
    <x v="0"/>
    <x v="754"/>
    <n v="316430"/>
    <x v="8"/>
    <x v="2"/>
    <x v="10"/>
    <x v="0"/>
  </r>
  <r>
    <n v="0"/>
    <x v="0"/>
    <x v="0"/>
    <x v="755"/>
    <n v="316440"/>
    <x v="8"/>
    <x v="2"/>
    <x v="8"/>
    <x v="0"/>
  </r>
  <r>
    <n v="0"/>
    <x v="0"/>
    <x v="0"/>
    <x v="756"/>
    <n v="316443"/>
    <x v="8"/>
    <x v="2"/>
    <x v="9"/>
    <x v="0"/>
  </r>
  <r>
    <n v="0"/>
    <x v="0"/>
    <x v="0"/>
    <x v="757"/>
    <n v="316447"/>
    <x v="8"/>
    <x v="2"/>
    <x v="2"/>
    <x v="0"/>
  </r>
  <r>
    <n v="1"/>
    <x v="0"/>
    <x v="0"/>
    <x v="758"/>
    <n v="316450"/>
    <x v="8"/>
    <x v="2"/>
    <x v="7"/>
    <x v="0"/>
  </r>
  <r>
    <n v="0"/>
    <x v="0"/>
    <x v="0"/>
    <x v="759"/>
    <n v="316460"/>
    <x v="8"/>
    <x v="2"/>
    <x v="1"/>
    <x v="0"/>
  </r>
  <r>
    <n v="4"/>
    <x v="0"/>
    <x v="0"/>
    <x v="760"/>
    <n v="316470"/>
    <x v="8"/>
    <x v="2"/>
    <x v="10"/>
    <x v="0"/>
  </r>
  <r>
    <n v="0"/>
    <x v="0"/>
    <x v="0"/>
    <x v="761"/>
    <n v="316480"/>
    <x v="8"/>
    <x v="2"/>
    <x v="3"/>
    <x v="0"/>
  </r>
  <r>
    <n v="0"/>
    <x v="0"/>
    <x v="0"/>
    <x v="762"/>
    <n v="316490"/>
    <x v="8"/>
    <x v="2"/>
    <x v="8"/>
    <x v="0"/>
  </r>
  <r>
    <n v="0"/>
    <x v="0"/>
    <x v="0"/>
    <x v="763"/>
    <n v="316520"/>
    <x v="8"/>
    <x v="2"/>
    <x v="5"/>
    <x v="0"/>
  </r>
  <r>
    <n v="0"/>
    <x v="0"/>
    <x v="0"/>
    <x v="764"/>
    <n v="316500"/>
    <x v="8"/>
    <x v="2"/>
    <x v="11"/>
    <x v="0"/>
  </r>
  <r>
    <n v="0"/>
    <x v="0"/>
    <x v="0"/>
    <x v="765"/>
    <n v="316510"/>
    <x v="8"/>
    <x v="2"/>
    <x v="10"/>
    <x v="0"/>
  </r>
  <r>
    <n v="0"/>
    <x v="0"/>
    <x v="0"/>
    <x v="766"/>
    <n v="316530"/>
    <x v="8"/>
    <x v="2"/>
    <x v="11"/>
    <x v="0"/>
  </r>
  <r>
    <n v="0"/>
    <x v="0"/>
    <x v="0"/>
    <x v="767"/>
    <n v="316540"/>
    <x v="8"/>
    <x v="2"/>
    <x v="8"/>
    <x v="0"/>
  </r>
  <r>
    <n v="0"/>
    <x v="0"/>
    <x v="0"/>
    <x v="768"/>
    <n v="316550"/>
    <x v="8"/>
    <x v="2"/>
    <x v="7"/>
    <x v="0"/>
  </r>
  <r>
    <n v="0"/>
    <x v="0"/>
    <x v="0"/>
    <x v="769"/>
    <n v="316553"/>
    <x v="8"/>
    <x v="2"/>
    <x v="17"/>
    <x v="1"/>
  </r>
  <r>
    <n v="0"/>
    <x v="0"/>
    <x v="0"/>
    <x v="770"/>
    <n v="316556"/>
    <x v="8"/>
    <x v="2"/>
    <x v="2"/>
    <x v="0"/>
  </r>
  <r>
    <n v="0"/>
    <x v="0"/>
    <x v="0"/>
    <x v="771"/>
    <n v="316557"/>
    <x v="8"/>
    <x v="2"/>
    <x v="8"/>
    <x v="0"/>
  </r>
  <r>
    <n v="0"/>
    <x v="0"/>
    <x v="0"/>
    <x v="772"/>
    <n v="316560"/>
    <x v="8"/>
    <x v="2"/>
    <x v="9"/>
    <x v="0"/>
  </r>
  <r>
    <n v="1"/>
    <x v="0"/>
    <x v="0"/>
    <x v="773"/>
    <n v="316570"/>
    <x v="8"/>
    <x v="2"/>
    <x v="9"/>
    <x v="0"/>
  </r>
  <r>
    <n v="0"/>
    <x v="0"/>
    <x v="0"/>
    <x v="774"/>
    <n v="316580"/>
    <x v="8"/>
    <x v="2"/>
    <x v="8"/>
    <x v="0"/>
  </r>
  <r>
    <n v="1"/>
    <x v="0"/>
    <x v="0"/>
    <x v="775"/>
    <n v="316590"/>
    <x v="8"/>
    <x v="2"/>
    <x v="3"/>
    <x v="0"/>
  </r>
  <r>
    <n v="0"/>
    <x v="0"/>
    <x v="0"/>
    <x v="776"/>
    <n v="316600"/>
    <x v="8"/>
    <x v="2"/>
    <x v="11"/>
    <x v="0"/>
  </r>
  <r>
    <n v="0"/>
    <x v="0"/>
    <x v="0"/>
    <x v="777"/>
    <n v="316610"/>
    <x v="8"/>
    <x v="2"/>
    <x v="7"/>
    <x v="0"/>
  </r>
  <r>
    <n v="1"/>
    <x v="0"/>
    <x v="0"/>
    <x v="778"/>
    <n v="316620"/>
    <x v="8"/>
    <x v="2"/>
    <x v="11"/>
    <x v="0"/>
  </r>
  <r>
    <n v="0"/>
    <x v="0"/>
    <x v="0"/>
    <x v="779"/>
    <n v="316630"/>
    <x v="8"/>
    <x v="2"/>
    <x v="2"/>
    <x v="0"/>
  </r>
  <r>
    <n v="0"/>
    <x v="0"/>
    <x v="0"/>
    <x v="780"/>
    <n v="316640"/>
    <x v="8"/>
    <x v="2"/>
    <x v="8"/>
    <x v="0"/>
  </r>
  <r>
    <n v="0"/>
    <x v="0"/>
    <x v="0"/>
    <x v="781"/>
    <n v="316650"/>
    <x v="8"/>
    <x v="2"/>
    <x v="3"/>
    <x v="0"/>
  </r>
  <r>
    <n v="0"/>
    <x v="0"/>
    <x v="0"/>
    <x v="782"/>
    <n v="316660"/>
    <x v="8"/>
    <x v="2"/>
    <x v="1"/>
    <x v="0"/>
  </r>
  <r>
    <n v="0"/>
    <x v="0"/>
    <x v="0"/>
    <x v="783"/>
    <n v="316680"/>
    <x v="8"/>
    <x v="2"/>
    <x v="0"/>
    <x v="0"/>
  </r>
  <r>
    <n v="0"/>
    <x v="0"/>
    <x v="0"/>
    <x v="784"/>
    <n v="316670"/>
    <x v="8"/>
    <x v="2"/>
    <x v="6"/>
    <x v="0"/>
  </r>
  <r>
    <n v="0"/>
    <x v="0"/>
    <x v="0"/>
    <x v="785"/>
    <n v="316690"/>
    <x v="8"/>
    <x v="2"/>
    <x v="10"/>
    <x v="0"/>
  </r>
  <r>
    <n v="0"/>
    <x v="0"/>
    <x v="0"/>
    <x v="786"/>
    <n v="316695"/>
    <x v="8"/>
    <x v="2"/>
    <x v="16"/>
    <x v="0"/>
  </r>
  <r>
    <n v="0"/>
    <x v="0"/>
    <x v="0"/>
    <x v="787"/>
    <n v="316700"/>
    <x v="8"/>
    <x v="2"/>
    <x v="8"/>
    <x v="0"/>
  </r>
  <r>
    <n v="1"/>
    <x v="0"/>
    <x v="0"/>
    <x v="788"/>
    <n v="316710"/>
    <x v="8"/>
    <x v="2"/>
    <x v="3"/>
    <x v="0"/>
  </r>
  <r>
    <n v="30"/>
    <x v="0"/>
    <x v="0"/>
    <x v="789"/>
    <n v="316720"/>
    <x v="8"/>
    <x v="2"/>
    <x v="12"/>
    <x v="0"/>
  </r>
  <r>
    <n v="0"/>
    <x v="0"/>
    <x v="0"/>
    <x v="790"/>
    <n v="316555"/>
    <x v="8"/>
    <x v="2"/>
    <x v="6"/>
    <x v="0"/>
  </r>
  <r>
    <n v="0"/>
    <x v="0"/>
    <x v="0"/>
    <x v="791"/>
    <n v="316730"/>
    <x v="8"/>
    <x v="2"/>
    <x v="9"/>
    <x v="0"/>
  </r>
  <r>
    <n v="0"/>
    <x v="0"/>
    <x v="0"/>
    <x v="792"/>
    <n v="316740"/>
    <x v="8"/>
    <x v="2"/>
    <x v="8"/>
    <x v="0"/>
  </r>
  <r>
    <n v="0"/>
    <x v="0"/>
    <x v="0"/>
    <x v="793"/>
    <n v="316750"/>
    <x v="8"/>
    <x v="2"/>
    <x v="9"/>
    <x v="0"/>
  </r>
  <r>
    <n v="1"/>
    <x v="0"/>
    <x v="0"/>
    <x v="794"/>
    <n v="316760"/>
    <x v="8"/>
    <x v="2"/>
    <x v="2"/>
    <x v="0"/>
  </r>
  <r>
    <n v="0"/>
    <x v="0"/>
    <x v="0"/>
    <x v="795"/>
    <n v="316770"/>
    <x v="8"/>
    <x v="2"/>
    <x v="7"/>
    <x v="0"/>
  </r>
  <r>
    <n v="0"/>
    <x v="0"/>
    <x v="0"/>
    <x v="796"/>
    <n v="316780"/>
    <x v="8"/>
    <x v="2"/>
    <x v="8"/>
    <x v="0"/>
  </r>
  <r>
    <n v="0"/>
    <x v="0"/>
    <x v="0"/>
    <x v="797"/>
    <n v="316790"/>
    <x v="8"/>
    <x v="2"/>
    <x v="9"/>
    <x v="0"/>
  </r>
  <r>
    <n v="2"/>
    <x v="0"/>
    <x v="0"/>
    <x v="798"/>
    <n v="316800"/>
    <x v="8"/>
    <x v="2"/>
    <x v="16"/>
    <x v="0"/>
  </r>
  <r>
    <n v="0"/>
    <x v="0"/>
    <x v="0"/>
    <x v="799"/>
    <n v="316805"/>
    <x v="8"/>
    <x v="2"/>
    <x v="2"/>
    <x v="0"/>
  </r>
  <r>
    <n v="0"/>
    <x v="0"/>
    <x v="0"/>
    <x v="800"/>
    <n v="316810"/>
    <x v="8"/>
    <x v="2"/>
    <x v="4"/>
    <x v="0"/>
  </r>
  <r>
    <n v="0"/>
    <x v="0"/>
    <x v="0"/>
    <x v="801"/>
    <n v="316820"/>
    <x v="8"/>
    <x v="2"/>
    <x v="1"/>
    <x v="0"/>
  </r>
  <r>
    <n v="2"/>
    <x v="0"/>
    <x v="0"/>
    <x v="802"/>
    <n v="316830"/>
    <x v="8"/>
    <x v="2"/>
    <x v="18"/>
    <x v="1"/>
  </r>
  <r>
    <n v="0"/>
    <x v="0"/>
    <x v="0"/>
    <x v="803"/>
    <n v="316840"/>
    <x v="8"/>
    <x v="2"/>
    <x v="7"/>
    <x v="0"/>
  </r>
  <r>
    <n v="1"/>
    <x v="0"/>
    <x v="0"/>
    <x v="804"/>
    <n v="316850"/>
    <x v="8"/>
    <x v="2"/>
    <x v="9"/>
    <x v="0"/>
  </r>
  <r>
    <n v="4"/>
    <x v="0"/>
    <x v="0"/>
    <x v="805"/>
    <n v="316860"/>
    <x v="8"/>
    <x v="2"/>
    <x v="6"/>
    <x v="0"/>
  </r>
  <r>
    <n v="6"/>
    <x v="0"/>
    <x v="0"/>
    <x v="806"/>
    <n v="316870"/>
    <x v="8"/>
    <x v="2"/>
    <x v="2"/>
    <x v="0"/>
  </r>
  <r>
    <n v="2"/>
    <x v="0"/>
    <x v="0"/>
    <x v="807"/>
    <n v="316880"/>
    <x v="8"/>
    <x v="2"/>
    <x v="11"/>
    <x v="0"/>
  </r>
  <r>
    <n v="1"/>
    <x v="0"/>
    <x v="0"/>
    <x v="808"/>
    <n v="316890"/>
    <x v="8"/>
    <x v="2"/>
    <x v="0"/>
    <x v="0"/>
  </r>
  <r>
    <n v="0"/>
    <x v="0"/>
    <x v="0"/>
    <x v="809"/>
    <n v="316900"/>
    <x v="8"/>
    <x v="2"/>
    <x v="9"/>
    <x v="0"/>
  </r>
  <r>
    <n v="0"/>
    <x v="0"/>
    <x v="0"/>
    <x v="810"/>
    <n v="316905"/>
    <x v="8"/>
    <x v="2"/>
    <x v="8"/>
    <x v="0"/>
  </r>
  <r>
    <n v="0"/>
    <x v="0"/>
    <x v="0"/>
    <x v="811"/>
    <n v="316910"/>
    <x v="8"/>
    <x v="2"/>
    <x v="8"/>
    <x v="0"/>
  </r>
  <r>
    <n v="0"/>
    <x v="0"/>
    <x v="0"/>
    <x v="812"/>
    <n v="316920"/>
    <x v="8"/>
    <x v="2"/>
    <x v="9"/>
    <x v="0"/>
  </r>
  <r>
    <n v="4"/>
    <x v="0"/>
    <x v="0"/>
    <x v="813"/>
    <n v="316930"/>
    <x v="8"/>
    <x v="2"/>
    <x v="5"/>
    <x v="0"/>
  </r>
  <r>
    <n v="1"/>
    <x v="0"/>
    <x v="0"/>
    <x v="814"/>
    <n v="316935"/>
    <x v="8"/>
    <x v="2"/>
    <x v="3"/>
    <x v="0"/>
  </r>
  <r>
    <n v="5"/>
    <x v="0"/>
    <x v="0"/>
    <x v="815"/>
    <n v="316940"/>
    <x v="8"/>
    <x v="2"/>
    <x v="5"/>
    <x v="0"/>
  </r>
  <r>
    <n v="1"/>
    <x v="0"/>
    <x v="0"/>
    <x v="816"/>
    <n v="316950"/>
    <x v="8"/>
    <x v="2"/>
    <x v="7"/>
    <x v="0"/>
  </r>
  <r>
    <n v="4"/>
    <x v="0"/>
    <x v="0"/>
    <x v="817"/>
    <n v="316960"/>
    <x v="8"/>
    <x v="2"/>
    <x v="13"/>
    <x v="0"/>
  </r>
  <r>
    <n v="0"/>
    <x v="0"/>
    <x v="0"/>
    <x v="818"/>
    <n v="316970"/>
    <x v="8"/>
    <x v="2"/>
    <x v="3"/>
    <x v="0"/>
  </r>
  <r>
    <n v="0"/>
    <x v="0"/>
    <x v="0"/>
    <x v="819"/>
    <n v="316980"/>
    <x v="8"/>
    <x v="2"/>
    <x v="8"/>
    <x v="0"/>
  </r>
  <r>
    <n v="9"/>
    <x v="0"/>
    <x v="0"/>
    <x v="820"/>
    <n v="316990"/>
    <x v="8"/>
    <x v="2"/>
    <x v="9"/>
    <x v="0"/>
  </r>
  <r>
    <n v="0"/>
    <x v="0"/>
    <x v="0"/>
    <x v="821"/>
    <n v="317000"/>
    <x v="8"/>
    <x v="2"/>
    <x v="16"/>
    <x v="0"/>
  </r>
  <r>
    <n v="0"/>
    <x v="0"/>
    <x v="0"/>
    <x v="822"/>
    <n v="317005"/>
    <x v="8"/>
    <x v="2"/>
    <x v="2"/>
    <x v="0"/>
  </r>
  <r>
    <n v="115"/>
    <x v="0"/>
    <x v="0"/>
    <x v="823"/>
    <n v="317010"/>
    <x v="8"/>
    <x v="2"/>
    <x v="4"/>
    <x v="0"/>
  </r>
  <r>
    <n v="162"/>
    <x v="0"/>
    <x v="0"/>
    <x v="824"/>
    <n v="317020"/>
    <x v="8"/>
    <x v="2"/>
    <x v="13"/>
    <x v="0"/>
  </r>
  <r>
    <n v="0"/>
    <x v="0"/>
    <x v="0"/>
    <x v="825"/>
    <n v="317030"/>
    <x v="8"/>
    <x v="2"/>
    <x v="6"/>
    <x v="0"/>
  </r>
  <r>
    <n v="5"/>
    <x v="0"/>
    <x v="0"/>
    <x v="826"/>
    <n v="317040"/>
    <x v="8"/>
    <x v="2"/>
    <x v="14"/>
    <x v="0"/>
  </r>
  <r>
    <n v="1"/>
    <x v="0"/>
    <x v="0"/>
    <x v="827"/>
    <n v="317043"/>
    <x v="8"/>
    <x v="2"/>
    <x v="4"/>
    <x v="0"/>
  </r>
  <r>
    <n v="0"/>
    <x v="0"/>
    <x v="0"/>
    <x v="828"/>
    <n v="317047"/>
    <x v="8"/>
    <x v="2"/>
    <x v="14"/>
    <x v="0"/>
  </r>
  <r>
    <n v="0"/>
    <x v="0"/>
    <x v="0"/>
    <x v="829"/>
    <n v="317050"/>
    <x v="8"/>
    <x v="2"/>
    <x v="2"/>
    <x v="0"/>
  </r>
  <r>
    <n v="1"/>
    <x v="0"/>
    <x v="0"/>
    <x v="830"/>
    <n v="317052"/>
    <x v="8"/>
    <x v="2"/>
    <x v="14"/>
    <x v="0"/>
  </r>
  <r>
    <n v="1"/>
    <x v="0"/>
    <x v="0"/>
    <x v="831"/>
    <n v="317057"/>
    <x v="8"/>
    <x v="2"/>
    <x v="2"/>
    <x v="0"/>
  </r>
  <r>
    <n v="0"/>
    <x v="0"/>
    <x v="0"/>
    <x v="832"/>
    <n v="317060"/>
    <x v="8"/>
    <x v="2"/>
    <x v="10"/>
    <x v="0"/>
  </r>
  <r>
    <n v="0"/>
    <x v="0"/>
    <x v="0"/>
    <x v="833"/>
    <n v="317065"/>
    <x v="8"/>
    <x v="2"/>
    <x v="16"/>
    <x v="0"/>
  </r>
  <r>
    <n v="12"/>
    <x v="0"/>
    <x v="0"/>
    <x v="834"/>
    <n v="317070"/>
    <x v="8"/>
    <x v="2"/>
    <x v="5"/>
    <x v="0"/>
  </r>
  <r>
    <n v="1"/>
    <x v="0"/>
    <x v="0"/>
    <x v="835"/>
    <n v="317075"/>
    <x v="8"/>
    <x v="2"/>
    <x v="0"/>
    <x v="0"/>
  </r>
  <r>
    <n v="3"/>
    <x v="0"/>
    <x v="0"/>
    <x v="836"/>
    <n v="317080"/>
    <x v="8"/>
    <x v="2"/>
    <x v="3"/>
    <x v="0"/>
  </r>
  <r>
    <n v="2"/>
    <x v="0"/>
    <x v="0"/>
    <x v="837"/>
    <n v="317090"/>
    <x v="8"/>
    <x v="2"/>
    <x v="16"/>
    <x v="0"/>
  </r>
  <r>
    <n v="2"/>
    <x v="0"/>
    <x v="0"/>
    <x v="838"/>
    <n v="317100"/>
    <x v="8"/>
    <x v="2"/>
    <x v="14"/>
    <x v="0"/>
  </r>
  <r>
    <n v="1"/>
    <x v="0"/>
    <x v="0"/>
    <x v="839"/>
    <n v="317103"/>
    <x v="8"/>
    <x v="2"/>
    <x v="16"/>
    <x v="0"/>
  </r>
  <r>
    <n v="0"/>
    <x v="0"/>
    <x v="0"/>
    <x v="840"/>
    <n v="317107"/>
    <x v="8"/>
    <x v="2"/>
    <x v="3"/>
    <x v="0"/>
  </r>
  <r>
    <n v="0"/>
    <x v="0"/>
    <x v="0"/>
    <x v="841"/>
    <n v="317110"/>
    <x v="8"/>
    <x v="2"/>
    <x v="4"/>
    <x v="0"/>
  </r>
  <r>
    <n v="0"/>
    <x v="0"/>
    <x v="0"/>
    <x v="842"/>
    <n v="317115"/>
    <x v="8"/>
    <x v="2"/>
    <x v="2"/>
    <x v="0"/>
  </r>
  <r>
    <n v="7"/>
    <x v="0"/>
    <x v="0"/>
    <x v="843"/>
    <n v="317120"/>
    <x v="8"/>
    <x v="2"/>
    <x v="18"/>
    <x v="1"/>
  </r>
  <r>
    <n v="8"/>
    <x v="0"/>
    <x v="0"/>
    <x v="844"/>
    <n v="317130"/>
    <x v="8"/>
    <x v="2"/>
    <x v="9"/>
    <x v="0"/>
  </r>
  <r>
    <n v="0"/>
    <x v="0"/>
    <x v="0"/>
    <x v="845"/>
    <n v="317140"/>
    <x v="8"/>
    <x v="2"/>
    <x v="9"/>
    <x v="0"/>
  </r>
  <r>
    <n v="0"/>
    <x v="0"/>
    <x v="0"/>
    <x v="846"/>
    <n v="317160"/>
    <x v="8"/>
    <x v="2"/>
    <x v="6"/>
    <x v="0"/>
  </r>
  <r>
    <n v="0"/>
    <x v="0"/>
    <x v="0"/>
    <x v="847"/>
    <n v="317170"/>
    <x v="8"/>
    <x v="2"/>
    <x v="8"/>
    <x v="0"/>
  </r>
  <r>
    <n v="0"/>
    <x v="0"/>
    <x v="0"/>
    <x v="848"/>
    <n v="317180"/>
    <x v="8"/>
    <x v="2"/>
    <x v="7"/>
    <x v="0"/>
  </r>
  <r>
    <n v="0"/>
    <x v="0"/>
    <x v="0"/>
    <x v="849"/>
    <n v="317190"/>
    <x v="8"/>
    <x v="2"/>
    <x v="7"/>
    <x v="0"/>
  </r>
  <r>
    <n v="0"/>
    <x v="0"/>
    <x v="0"/>
    <x v="850"/>
    <n v="317200"/>
    <x v="8"/>
    <x v="2"/>
    <x v="9"/>
    <x v="0"/>
  </r>
  <r>
    <n v="0"/>
    <x v="0"/>
    <x v="0"/>
    <x v="851"/>
    <n v="317210"/>
    <x v="8"/>
    <x v="2"/>
    <x v="9"/>
    <x v="0"/>
  </r>
  <r>
    <n v="0"/>
    <x v="0"/>
    <x v="0"/>
    <x v="852"/>
    <n v="317220"/>
    <x v="8"/>
    <x v="2"/>
    <x v="8"/>
    <x v="0"/>
  </r>
  <r>
    <n v="1"/>
    <x v="0"/>
    <x v="0"/>
    <x v="0"/>
    <n v="310010"/>
    <x v="9"/>
    <x v="2"/>
    <x v="0"/>
    <x v="0"/>
  </r>
  <r>
    <n v="3"/>
    <x v="0"/>
    <x v="0"/>
    <x v="1"/>
    <n v="310020"/>
    <x v="9"/>
    <x v="2"/>
    <x v="1"/>
    <x v="0"/>
  </r>
  <r>
    <n v="1"/>
    <x v="0"/>
    <x v="0"/>
    <x v="2"/>
    <n v="310030"/>
    <x v="9"/>
    <x v="2"/>
    <x v="2"/>
    <x v="0"/>
  </r>
  <r>
    <n v="0"/>
    <x v="0"/>
    <x v="0"/>
    <x v="3"/>
    <n v="310040"/>
    <x v="9"/>
    <x v="2"/>
    <x v="2"/>
    <x v="0"/>
  </r>
  <r>
    <n v="0"/>
    <x v="0"/>
    <x v="0"/>
    <x v="4"/>
    <n v="310050"/>
    <x v="9"/>
    <x v="2"/>
    <x v="2"/>
    <x v="0"/>
  </r>
  <r>
    <n v="0"/>
    <x v="0"/>
    <x v="0"/>
    <x v="5"/>
    <n v="310060"/>
    <x v="9"/>
    <x v="2"/>
    <x v="3"/>
    <x v="0"/>
  </r>
  <r>
    <n v="0"/>
    <x v="0"/>
    <x v="0"/>
    <x v="6"/>
    <n v="310070"/>
    <x v="9"/>
    <x v="2"/>
    <x v="4"/>
    <x v="0"/>
  </r>
  <r>
    <n v="0"/>
    <x v="0"/>
    <x v="0"/>
    <x v="7"/>
    <n v="310080"/>
    <x v="9"/>
    <x v="2"/>
    <x v="5"/>
    <x v="0"/>
  </r>
  <r>
    <n v="3"/>
    <x v="0"/>
    <x v="0"/>
    <x v="8"/>
    <n v="310090"/>
    <x v="9"/>
    <x v="2"/>
    <x v="6"/>
    <x v="0"/>
  </r>
  <r>
    <n v="0"/>
    <x v="0"/>
    <x v="0"/>
    <x v="9"/>
    <n v="310100"/>
    <x v="9"/>
    <x v="2"/>
    <x v="6"/>
    <x v="0"/>
  </r>
  <r>
    <n v="4"/>
    <x v="0"/>
    <x v="0"/>
    <x v="10"/>
    <n v="310110"/>
    <x v="9"/>
    <x v="2"/>
    <x v="7"/>
    <x v="0"/>
  </r>
  <r>
    <n v="0"/>
    <x v="0"/>
    <x v="0"/>
    <x v="11"/>
    <n v="310120"/>
    <x v="9"/>
    <x v="2"/>
    <x v="8"/>
    <x v="0"/>
  </r>
  <r>
    <n v="0"/>
    <x v="0"/>
    <x v="0"/>
    <x v="12"/>
    <n v="310130"/>
    <x v="9"/>
    <x v="2"/>
    <x v="8"/>
    <x v="0"/>
  </r>
  <r>
    <n v="0"/>
    <x v="0"/>
    <x v="0"/>
    <x v="13"/>
    <n v="310140"/>
    <x v="9"/>
    <x v="2"/>
    <x v="8"/>
    <x v="0"/>
  </r>
  <r>
    <n v="2"/>
    <x v="0"/>
    <x v="0"/>
    <x v="14"/>
    <n v="310150"/>
    <x v="9"/>
    <x v="2"/>
    <x v="9"/>
    <x v="0"/>
  </r>
  <r>
    <n v="24"/>
    <x v="0"/>
    <x v="0"/>
    <x v="15"/>
    <n v="310160"/>
    <x v="9"/>
    <x v="2"/>
    <x v="10"/>
    <x v="0"/>
  </r>
  <r>
    <n v="1"/>
    <x v="0"/>
    <x v="0"/>
    <x v="16"/>
    <n v="310163"/>
    <x v="9"/>
    <x v="2"/>
    <x v="11"/>
    <x v="0"/>
  </r>
  <r>
    <n v="1"/>
    <x v="0"/>
    <x v="0"/>
    <x v="17"/>
    <n v="310170"/>
    <x v="9"/>
    <x v="2"/>
    <x v="6"/>
    <x v="0"/>
  </r>
  <r>
    <n v="0"/>
    <x v="0"/>
    <x v="0"/>
    <x v="18"/>
    <n v="310180"/>
    <x v="9"/>
    <x v="2"/>
    <x v="7"/>
    <x v="0"/>
  </r>
  <r>
    <n v="1"/>
    <x v="0"/>
    <x v="0"/>
    <x v="19"/>
    <n v="310190"/>
    <x v="9"/>
    <x v="2"/>
    <x v="10"/>
    <x v="0"/>
  </r>
  <r>
    <n v="1"/>
    <x v="0"/>
    <x v="0"/>
    <x v="20"/>
    <n v="310200"/>
    <x v="9"/>
    <x v="2"/>
    <x v="10"/>
    <x v="0"/>
  </r>
  <r>
    <n v="0"/>
    <x v="0"/>
    <x v="0"/>
    <x v="21"/>
    <n v="310205"/>
    <x v="9"/>
    <x v="2"/>
    <x v="2"/>
    <x v="0"/>
  </r>
  <r>
    <n v="1"/>
    <x v="0"/>
    <x v="0"/>
    <x v="22"/>
    <n v="315350"/>
    <x v="9"/>
    <x v="2"/>
    <x v="2"/>
    <x v="0"/>
  </r>
  <r>
    <n v="0"/>
    <x v="0"/>
    <x v="0"/>
    <x v="23"/>
    <n v="310210"/>
    <x v="9"/>
    <x v="2"/>
    <x v="11"/>
    <x v="0"/>
  </r>
  <r>
    <n v="0"/>
    <x v="0"/>
    <x v="0"/>
    <x v="24"/>
    <n v="310220"/>
    <x v="9"/>
    <x v="2"/>
    <x v="7"/>
    <x v="0"/>
  </r>
  <r>
    <n v="0"/>
    <x v="0"/>
    <x v="0"/>
    <x v="25"/>
    <n v="310230"/>
    <x v="9"/>
    <x v="2"/>
    <x v="2"/>
    <x v="0"/>
  </r>
  <r>
    <n v="0"/>
    <x v="0"/>
    <x v="0"/>
    <x v="26"/>
    <n v="310240"/>
    <x v="9"/>
    <x v="2"/>
    <x v="3"/>
    <x v="0"/>
  </r>
  <r>
    <n v="1"/>
    <x v="0"/>
    <x v="0"/>
    <x v="27"/>
    <n v="310250"/>
    <x v="9"/>
    <x v="2"/>
    <x v="2"/>
    <x v="0"/>
  </r>
  <r>
    <n v="8"/>
    <x v="0"/>
    <x v="0"/>
    <x v="28"/>
    <n v="310260"/>
    <x v="9"/>
    <x v="2"/>
    <x v="10"/>
    <x v="0"/>
  </r>
  <r>
    <n v="1"/>
    <x v="0"/>
    <x v="0"/>
    <x v="29"/>
    <n v="310280"/>
    <x v="9"/>
    <x v="2"/>
    <x v="11"/>
    <x v="0"/>
  </r>
  <r>
    <n v="2"/>
    <x v="0"/>
    <x v="0"/>
    <x v="30"/>
    <n v="310285"/>
    <x v="9"/>
    <x v="2"/>
    <x v="3"/>
    <x v="0"/>
  </r>
  <r>
    <n v="0"/>
    <x v="0"/>
    <x v="0"/>
    <x v="31"/>
    <n v="310290"/>
    <x v="9"/>
    <x v="2"/>
    <x v="11"/>
    <x v="0"/>
  </r>
  <r>
    <n v="0"/>
    <x v="0"/>
    <x v="0"/>
    <x v="32"/>
    <n v="310300"/>
    <x v="9"/>
    <x v="2"/>
    <x v="2"/>
    <x v="0"/>
  </r>
  <r>
    <n v="0"/>
    <x v="0"/>
    <x v="0"/>
    <x v="33"/>
    <n v="310310"/>
    <x v="9"/>
    <x v="2"/>
    <x v="9"/>
    <x v="0"/>
  </r>
  <r>
    <n v="0"/>
    <x v="0"/>
    <x v="0"/>
    <x v="34"/>
    <n v="310320"/>
    <x v="9"/>
    <x v="2"/>
    <x v="12"/>
    <x v="0"/>
  </r>
  <r>
    <n v="0"/>
    <x v="0"/>
    <x v="0"/>
    <x v="35"/>
    <n v="310330"/>
    <x v="9"/>
    <x v="2"/>
    <x v="11"/>
    <x v="0"/>
  </r>
  <r>
    <n v="3"/>
    <x v="0"/>
    <x v="0"/>
    <x v="36"/>
    <n v="310340"/>
    <x v="9"/>
    <x v="2"/>
    <x v="6"/>
    <x v="0"/>
  </r>
  <r>
    <n v="22"/>
    <x v="0"/>
    <x v="0"/>
    <x v="37"/>
    <n v="310350"/>
    <x v="9"/>
    <x v="2"/>
    <x v="13"/>
    <x v="0"/>
  </r>
  <r>
    <n v="0"/>
    <x v="0"/>
    <x v="0"/>
    <x v="38"/>
    <n v="310360"/>
    <x v="9"/>
    <x v="2"/>
    <x v="11"/>
    <x v="0"/>
  </r>
  <r>
    <n v="0"/>
    <x v="0"/>
    <x v="0"/>
    <x v="39"/>
    <n v="310370"/>
    <x v="9"/>
    <x v="2"/>
    <x v="9"/>
    <x v="0"/>
  </r>
  <r>
    <n v="0"/>
    <x v="0"/>
    <x v="0"/>
    <x v="40"/>
    <n v="310375"/>
    <x v="9"/>
    <x v="2"/>
    <x v="13"/>
    <x v="0"/>
  </r>
  <r>
    <n v="0"/>
    <x v="0"/>
    <x v="0"/>
    <x v="41"/>
    <n v="310380"/>
    <x v="9"/>
    <x v="2"/>
    <x v="0"/>
    <x v="0"/>
  </r>
  <r>
    <n v="0"/>
    <x v="0"/>
    <x v="0"/>
    <x v="42"/>
    <n v="310390"/>
    <x v="9"/>
    <x v="2"/>
    <x v="1"/>
    <x v="0"/>
  </r>
  <r>
    <n v="10"/>
    <x v="0"/>
    <x v="0"/>
    <x v="43"/>
    <n v="310400"/>
    <x v="9"/>
    <x v="2"/>
    <x v="4"/>
    <x v="0"/>
  </r>
  <r>
    <n v="0"/>
    <x v="0"/>
    <x v="0"/>
    <x v="44"/>
    <n v="310410"/>
    <x v="9"/>
    <x v="2"/>
    <x v="10"/>
    <x v="0"/>
  </r>
  <r>
    <n v="2"/>
    <x v="0"/>
    <x v="0"/>
    <x v="45"/>
    <n v="310420"/>
    <x v="9"/>
    <x v="2"/>
    <x v="1"/>
    <x v="0"/>
  </r>
  <r>
    <n v="0"/>
    <x v="0"/>
    <x v="0"/>
    <x v="46"/>
    <n v="310430"/>
    <x v="9"/>
    <x v="2"/>
    <x v="10"/>
    <x v="0"/>
  </r>
  <r>
    <n v="0"/>
    <x v="0"/>
    <x v="0"/>
    <x v="47"/>
    <n v="310440"/>
    <x v="9"/>
    <x v="2"/>
    <x v="9"/>
    <x v="0"/>
  </r>
  <r>
    <n v="0"/>
    <x v="0"/>
    <x v="0"/>
    <x v="48"/>
    <n v="310445"/>
    <x v="9"/>
    <x v="2"/>
    <x v="3"/>
    <x v="0"/>
  </r>
  <r>
    <n v="0"/>
    <x v="0"/>
    <x v="0"/>
    <x v="49"/>
    <n v="310450"/>
    <x v="9"/>
    <x v="2"/>
    <x v="14"/>
    <x v="0"/>
  </r>
  <r>
    <n v="0"/>
    <x v="0"/>
    <x v="0"/>
    <x v="50"/>
    <n v="310460"/>
    <x v="9"/>
    <x v="2"/>
    <x v="9"/>
    <x v="0"/>
  </r>
  <r>
    <n v="0"/>
    <x v="0"/>
    <x v="0"/>
    <x v="51"/>
    <n v="310470"/>
    <x v="9"/>
    <x v="2"/>
    <x v="6"/>
    <x v="0"/>
  </r>
  <r>
    <n v="0"/>
    <x v="0"/>
    <x v="0"/>
    <x v="52"/>
    <n v="310480"/>
    <x v="9"/>
    <x v="2"/>
    <x v="3"/>
    <x v="0"/>
  </r>
  <r>
    <n v="1"/>
    <x v="0"/>
    <x v="0"/>
    <x v="53"/>
    <n v="310490"/>
    <x v="9"/>
    <x v="2"/>
    <x v="8"/>
    <x v="0"/>
  </r>
  <r>
    <n v="0"/>
    <x v="0"/>
    <x v="0"/>
    <x v="54"/>
    <n v="310500"/>
    <x v="9"/>
    <x v="2"/>
    <x v="12"/>
    <x v="1"/>
  </r>
  <r>
    <n v="0"/>
    <x v="0"/>
    <x v="0"/>
    <x v="55"/>
    <n v="310510"/>
    <x v="9"/>
    <x v="2"/>
    <x v="1"/>
    <x v="0"/>
  </r>
  <r>
    <n v="0"/>
    <x v="0"/>
    <x v="0"/>
    <x v="56"/>
    <n v="310520"/>
    <x v="9"/>
    <x v="2"/>
    <x v="6"/>
    <x v="0"/>
  </r>
  <r>
    <n v="0"/>
    <x v="0"/>
    <x v="0"/>
    <x v="57"/>
    <n v="310530"/>
    <x v="9"/>
    <x v="2"/>
    <x v="10"/>
    <x v="0"/>
  </r>
  <r>
    <n v="1"/>
    <x v="0"/>
    <x v="0"/>
    <x v="58"/>
    <n v="310540"/>
    <x v="9"/>
    <x v="2"/>
    <x v="2"/>
    <x v="0"/>
  </r>
  <r>
    <n v="0"/>
    <x v="0"/>
    <x v="0"/>
    <x v="59"/>
    <n v="310550"/>
    <x v="9"/>
    <x v="2"/>
    <x v="9"/>
    <x v="0"/>
  </r>
  <r>
    <n v="8"/>
    <x v="0"/>
    <x v="0"/>
    <x v="60"/>
    <n v="310560"/>
    <x v="9"/>
    <x v="2"/>
    <x v="11"/>
    <x v="0"/>
  </r>
  <r>
    <n v="0"/>
    <x v="0"/>
    <x v="0"/>
    <x v="61"/>
    <n v="310570"/>
    <x v="9"/>
    <x v="2"/>
    <x v="2"/>
    <x v="0"/>
  </r>
  <r>
    <n v="2"/>
    <x v="0"/>
    <x v="0"/>
    <x v="62"/>
    <n v="310590"/>
    <x v="9"/>
    <x v="2"/>
    <x v="11"/>
    <x v="0"/>
  </r>
  <r>
    <n v="0"/>
    <x v="0"/>
    <x v="0"/>
    <x v="63"/>
    <n v="310600"/>
    <x v="9"/>
    <x v="2"/>
    <x v="2"/>
    <x v="0"/>
  </r>
  <r>
    <n v="2"/>
    <x v="0"/>
    <x v="0"/>
    <x v="64"/>
    <n v="310610"/>
    <x v="9"/>
    <x v="2"/>
    <x v="9"/>
    <x v="0"/>
  </r>
  <r>
    <n v="662"/>
    <x v="0"/>
    <x v="0"/>
    <x v="65"/>
    <n v="310620"/>
    <x v="9"/>
    <x v="2"/>
    <x v="15"/>
    <x v="0"/>
  </r>
  <r>
    <n v="2"/>
    <x v="0"/>
    <x v="0"/>
    <x v="66"/>
    <n v="310630"/>
    <x v="9"/>
    <x v="2"/>
    <x v="2"/>
    <x v="0"/>
  </r>
  <r>
    <n v="0"/>
    <x v="0"/>
    <x v="0"/>
    <x v="67"/>
    <n v="310640"/>
    <x v="9"/>
    <x v="2"/>
    <x v="11"/>
    <x v="0"/>
  </r>
  <r>
    <n v="1"/>
    <x v="0"/>
    <x v="0"/>
    <x v="68"/>
    <n v="310650"/>
    <x v="9"/>
    <x v="2"/>
    <x v="3"/>
    <x v="0"/>
  </r>
  <r>
    <n v="0"/>
    <x v="0"/>
    <x v="0"/>
    <x v="69"/>
    <n v="310665"/>
    <x v="9"/>
    <x v="2"/>
    <x v="16"/>
    <x v="0"/>
  </r>
  <r>
    <n v="0"/>
    <x v="0"/>
    <x v="0"/>
    <x v="70"/>
    <n v="310660"/>
    <x v="9"/>
    <x v="2"/>
    <x v="6"/>
    <x v="0"/>
  </r>
  <r>
    <n v="66"/>
    <x v="0"/>
    <x v="0"/>
    <x v="71"/>
    <n v="310670"/>
    <x v="9"/>
    <x v="2"/>
    <x v="17"/>
    <x v="1"/>
  </r>
  <r>
    <n v="0"/>
    <x v="0"/>
    <x v="0"/>
    <x v="72"/>
    <n v="310680"/>
    <x v="9"/>
    <x v="2"/>
    <x v="11"/>
    <x v="0"/>
  </r>
  <r>
    <n v="0"/>
    <x v="0"/>
    <x v="0"/>
    <x v="73"/>
    <n v="310690"/>
    <x v="9"/>
    <x v="2"/>
    <x v="9"/>
    <x v="0"/>
  </r>
  <r>
    <n v="0"/>
    <x v="0"/>
    <x v="0"/>
    <x v="74"/>
    <n v="310700"/>
    <x v="9"/>
    <x v="2"/>
    <x v="1"/>
    <x v="0"/>
  </r>
  <r>
    <n v="3"/>
    <x v="0"/>
    <x v="0"/>
    <x v="75"/>
    <n v="310710"/>
    <x v="9"/>
    <x v="2"/>
    <x v="5"/>
    <x v="0"/>
  </r>
  <r>
    <n v="0"/>
    <x v="0"/>
    <x v="0"/>
    <x v="76"/>
    <n v="310720"/>
    <x v="9"/>
    <x v="2"/>
    <x v="8"/>
    <x v="0"/>
  </r>
  <r>
    <n v="1"/>
    <x v="0"/>
    <x v="0"/>
    <x v="77"/>
    <n v="310730"/>
    <x v="9"/>
    <x v="2"/>
    <x v="16"/>
    <x v="0"/>
  </r>
  <r>
    <n v="7"/>
    <x v="0"/>
    <x v="0"/>
    <x v="78"/>
    <n v="310740"/>
    <x v="9"/>
    <x v="2"/>
    <x v="1"/>
    <x v="0"/>
  </r>
  <r>
    <n v="0"/>
    <x v="0"/>
    <x v="0"/>
    <x v="79"/>
    <n v="310750"/>
    <x v="9"/>
    <x v="2"/>
    <x v="11"/>
    <x v="0"/>
  </r>
  <r>
    <n v="1"/>
    <x v="0"/>
    <x v="0"/>
    <x v="80"/>
    <n v="310760"/>
    <x v="9"/>
    <x v="2"/>
    <x v="10"/>
    <x v="0"/>
  </r>
  <r>
    <n v="0"/>
    <x v="0"/>
    <x v="0"/>
    <x v="81"/>
    <n v="310770"/>
    <x v="9"/>
    <x v="2"/>
    <x v="2"/>
    <x v="0"/>
  </r>
  <r>
    <n v="2"/>
    <x v="0"/>
    <x v="0"/>
    <x v="82"/>
    <n v="310780"/>
    <x v="9"/>
    <x v="2"/>
    <x v="2"/>
    <x v="0"/>
  </r>
  <r>
    <n v="0"/>
    <x v="0"/>
    <x v="0"/>
    <x v="83"/>
    <n v="310790"/>
    <x v="9"/>
    <x v="2"/>
    <x v="8"/>
    <x v="0"/>
  </r>
  <r>
    <n v="0"/>
    <x v="0"/>
    <x v="0"/>
    <x v="84"/>
    <n v="310800"/>
    <x v="9"/>
    <x v="2"/>
    <x v="5"/>
    <x v="0"/>
  </r>
  <r>
    <n v="1"/>
    <x v="0"/>
    <x v="0"/>
    <x v="85"/>
    <n v="310810"/>
    <x v="9"/>
    <x v="2"/>
    <x v="17"/>
    <x v="0"/>
  </r>
  <r>
    <n v="0"/>
    <x v="0"/>
    <x v="0"/>
    <x v="86"/>
    <n v="310820"/>
    <x v="9"/>
    <x v="2"/>
    <x v="14"/>
    <x v="0"/>
  </r>
  <r>
    <n v="0"/>
    <x v="0"/>
    <x v="0"/>
    <x v="87"/>
    <n v="310825"/>
    <x v="9"/>
    <x v="2"/>
    <x v="16"/>
    <x v="0"/>
  </r>
  <r>
    <n v="1"/>
    <x v="0"/>
    <x v="0"/>
    <x v="88"/>
    <n v="310830"/>
    <x v="9"/>
    <x v="2"/>
    <x v="8"/>
    <x v="0"/>
  </r>
  <r>
    <n v="4"/>
    <x v="0"/>
    <x v="0"/>
    <x v="89"/>
    <n v="310840"/>
    <x v="9"/>
    <x v="2"/>
    <x v="10"/>
    <x v="0"/>
  </r>
  <r>
    <n v="0"/>
    <x v="0"/>
    <x v="0"/>
    <x v="90"/>
    <n v="310850"/>
    <x v="9"/>
    <x v="2"/>
    <x v="16"/>
    <x v="0"/>
  </r>
  <r>
    <n v="0"/>
    <x v="0"/>
    <x v="0"/>
    <x v="91"/>
    <n v="310870"/>
    <x v="9"/>
    <x v="2"/>
    <x v="9"/>
    <x v="0"/>
  </r>
  <r>
    <n v="0"/>
    <x v="0"/>
    <x v="0"/>
    <x v="92"/>
    <n v="310855"/>
    <x v="9"/>
    <x v="2"/>
    <x v="14"/>
    <x v="0"/>
  </r>
  <r>
    <n v="0"/>
    <x v="0"/>
    <x v="0"/>
    <x v="93"/>
    <n v="310860"/>
    <x v="9"/>
    <x v="2"/>
    <x v="16"/>
    <x v="0"/>
  </r>
  <r>
    <n v="0"/>
    <x v="0"/>
    <x v="0"/>
    <x v="94"/>
    <n v="310890"/>
    <x v="9"/>
    <x v="2"/>
    <x v="8"/>
    <x v="0"/>
  </r>
  <r>
    <n v="0"/>
    <x v="0"/>
    <x v="0"/>
    <x v="95"/>
    <n v="310880"/>
    <x v="9"/>
    <x v="2"/>
    <x v="2"/>
    <x v="0"/>
  </r>
  <r>
    <n v="6"/>
    <x v="0"/>
    <x v="0"/>
    <x v="96"/>
    <n v="310900"/>
    <x v="9"/>
    <x v="2"/>
    <x v="17"/>
    <x v="1"/>
  </r>
  <r>
    <n v="0"/>
    <x v="0"/>
    <x v="0"/>
    <x v="97"/>
    <n v="310910"/>
    <x v="9"/>
    <x v="2"/>
    <x v="8"/>
    <x v="0"/>
  </r>
  <r>
    <n v="0"/>
    <x v="0"/>
    <x v="0"/>
    <x v="98"/>
    <n v="310920"/>
    <x v="9"/>
    <x v="2"/>
    <x v="3"/>
    <x v="0"/>
  </r>
  <r>
    <n v="0"/>
    <x v="0"/>
    <x v="0"/>
    <x v="99"/>
    <n v="310925"/>
    <x v="9"/>
    <x v="2"/>
    <x v="2"/>
    <x v="0"/>
  </r>
  <r>
    <n v="0"/>
    <x v="0"/>
    <x v="0"/>
    <x v="100"/>
    <n v="310930"/>
    <x v="9"/>
    <x v="2"/>
    <x v="14"/>
    <x v="0"/>
  </r>
  <r>
    <n v="2"/>
    <x v="0"/>
    <x v="0"/>
    <x v="101"/>
    <n v="310940"/>
    <x v="9"/>
    <x v="2"/>
    <x v="3"/>
    <x v="0"/>
  </r>
  <r>
    <n v="1"/>
    <x v="0"/>
    <x v="0"/>
    <x v="102"/>
    <n v="310945"/>
    <x v="9"/>
    <x v="2"/>
    <x v="14"/>
    <x v="0"/>
  </r>
  <r>
    <n v="3"/>
    <x v="0"/>
    <x v="0"/>
    <x v="103"/>
    <n v="310950"/>
    <x v="9"/>
    <x v="2"/>
    <x v="10"/>
    <x v="0"/>
  </r>
  <r>
    <n v="0"/>
    <x v="0"/>
    <x v="0"/>
    <x v="104"/>
    <n v="310960"/>
    <x v="9"/>
    <x v="2"/>
    <x v="12"/>
    <x v="0"/>
  </r>
  <r>
    <n v="0"/>
    <x v="0"/>
    <x v="0"/>
    <x v="105"/>
    <n v="310970"/>
    <x v="9"/>
    <x v="2"/>
    <x v="8"/>
    <x v="0"/>
  </r>
  <r>
    <n v="0"/>
    <x v="0"/>
    <x v="0"/>
    <x v="106"/>
    <n v="310270"/>
    <x v="9"/>
    <x v="2"/>
    <x v="6"/>
    <x v="0"/>
  </r>
  <r>
    <n v="0"/>
    <x v="0"/>
    <x v="0"/>
    <x v="107"/>
    <n v="310980"/>
    <x v="9"/>
    <x v="2"/>
    <x v="13"/>
    <x v="0"/>
  </r>
  <r>
    <n v="1"/>
    <x v="0"/>
    <x v="0"/>
    <x v="108"/>
    <n v="310990"/>
    <x v="9"/>
    <x v="2"/>
    <x v="12"/>
    <x v="0"/>
  </r>
  <r>
    <n v="3"/>
    <x v="0"/>
    <x v="0"/>
    <x v="109"/>
    <n v="311000"/>
    <x v="9"/>
    <x v="2"/>
    <x v="18"/>
    <x v="1"/>
  </r>
  <r>
    <n v="0"/>
    <x v="0"/>
    <x v="0"/>
    <x v="110"/>
    <n v="311010"/>
    <x v="9"/>
    <x v="2"/>
    <x v="2"/>
    <x v="0"/>
  </r>
  <r>
    <n v="0"/>
    <x v="0"/>
    <x v="0"/>
    <x v="111"/>
    <n v="311020"/>
    <x v="9"/>
    <x v="2"/>
    <x v="9"/>
    <x v="0"/>
  </r>
  <r>
    <n v="0"/>
    <x v="0"/>
    <x v="0"/>
    <x v="112"/>
    <n v="311030"/>
    <x v="9"/>
    <x v="2"/>
    <x v="10"/>
    <x v="0"/>
  </r>
  <r>
    <n v="0"/>
    <x v="0"/>
    <x v="0"/>
    <x v="113"/>
    <n v="311040"/>
    <x v="9"/>
    <x v="2"/>
    <x v="1"/>
    <x v="0"/>
  </r>
  <r>
    <n v="2"/>
    <x v="0"/>
    <x v="0"/>
    <x v="114"/>
    <n v="311050"/>
    <x v="9"/>
    <x v="2"/>
    <x v="8"/>
    <x v="0"/>
  </r>
  <r>
    <n v="3"/>
    <x v="0"/>
    <x v="0"/>
    <x v="115"/>
    <n v="311060"/>
    <x v="9"/>
    <x v="2"/>
    <x v="8"/>
    <x v="0"/>
  </r>
  <r>
    <n v="0"/>
    <x v="0"/>
    <x v="0"/>
    <x v="116"/>
    <n v="311070"/>
    <x v="9"/>
    <x v="2"/>
    <x v="5"/>
    <x v="0"/>
  </r>
  <r>
    <n v="0"/>
    <x v="0"/>
    <x v="0"/>
    <x v="117"/>
    <n v="311080"/>
    <x v="9"/>
    <x v="2"/>
    <x v="6"/>
    <x v="0"/>
  </r>
  <r>
    <n v="0"/>
    <x v="0"/>
    <x v="0"/>
    <x v="118"/>
    <n v="311090"/>
    <x v="9"/>
    <x v="2"/>
    <x v="5"/>
    <x v="0"/>
  </r>
  <r>
    <n v="2"/>
    <x v="0"/>
    <x v="0"/>
    <x v="119"/>
    <n v="311100"/>
    <x v="9"/>
    <x v="2"/>
    <x v="10"/>
    <x v="0"/>
  </r>
  <r>
    <n v="0"/>
    <x v="0"/>
    <x v="0"/>
    <x v="120"/>
    <n v="311110"/>
    <x v="9"/>
    <x v="2"/>
    <x v="4"/>
    <x v="0"/>
  </r>
  <r>
    <n v="0"/>
    <x v="0"/>
    <x v="0"/>
    <x v="121"/>
    <n v="311115"/>
    <x v="9"/>
    <x v="2"/>
    <x v="16"/>
    <x v="0"/>
  </r>
  <r>
    <n v="3"/>
    <x v="0"/>
    <x v="0"/>
    <x v="122"/>
    <n v="311120"/>
    <x v="9"/>
    <x v="2"/>
    <x v="5"/>
    <x v="0"/>
  </r>
  <r>
    <n v="0"/>
    <x v="0"/>
    <x v="0"/>
    <x v="123"/>
    <n v="311130"/>
    <x v="9"/>
    <x v="2"/>
    <x v="10"/>
    <x v="0"/>
  </r>
  <r>
    <n v="0"/>
    <x v="0"/>
    <x v="0"/>
    <x v="124"/>
    <n v="311140"/>
    <x v="9"/>
    <x v="2"/>
    <x v="4"/>
    <x v="0"/>
  </r>
  <r>
    <n v="0"/>
    <x v="0"/>
    <x v="0"/>
    <x v="125"/>
    <n v="311150"/>
    <x v="9"/>
    <x v="2"/>
    <x v="4"/>
    <x v="0"/>
  </r>
  <r>
    <n v="2"/>
    <x v="0"/>
    <x v="0"/>
    <x v="126"/>
    <n v="311160"/>
    <x v="9"/>
    <x v="2"/>
    <x v="10"/>
    <x v="0"/>
  </r>
  <r>
    <n v="0"/>
    <x v="0"/>
    <x v="0"/>
    <x v="127"/>
    <n v="311190"/>
    <x v="9"/>
    <x v="2"/>
    <x v="5"/>
    <x v="0"/>
  </r>
  <r>
    <n v="0"/>
    <x v="0"/>
    <x v="0"/>
    <x v="128"/>
    <n v="311170"/>
    <x v="9"/>
    <x v="2"/>
    <x v="9"/>
    <x v="0"/>
  </r>
  <r>
    <n v="1"/>
    <x v="0"/>
    <x v="0"/>
    <x v="129"/>
    <n v="311180"/>
    <x v="9"/>
    <x v="2"/>
    <x v="13"/>
    <x v="0"/>
  </r>
  <r>
    <n v="1"/>
    <x v="0"/>
    <x v="0"/>
    <x v="130"/>
    <n v="311200"/>
    <x v="9"/>
    <x v="2"/>
    <x v="5"/>
    <x v="0"/>
  </r>
  <r>
    <n v="0"/>
    <x v="0"/>
    <x v="0"/>
    <x v="131"/>
    <n v="311205"/>
    <x v="9"/>
    <x v="2"/>
    <x v="7"/>
    <x v="0"/>
  </r>
  <r>
    <n v="0"/>
    <x v="0"/>
    <x v="0"/>
    <x v="132"/>
    <n v="311210"/>
    <x v="9"/>
    <x v="2"/>
    <x v="2"/>
    <x v="0"/>
  </r>
  <r>
    <n v="0"/>
    <x v="0"/>
    <x v="0"/>
    <x v="133"/>
    <n v="311220"/>
    <x v="9"/>
    <x v="2"/>
    <x v="11"/>
    <x v="0"/>
  </r>
  <r>
    <n v="6"/>
    <x v="0"/>
    <x v="0"/>
    <x v="134"/>
    <n v="311230"/>
    <x v="9"/>
    <x v="2"/>
    <x v="3"/>
    <x v="0"/>
  </r>
  <r>
    <n v="1"/>
    <x v="0"/>
    <x v="0"/>
    <x v="135"/>
    <n v="311240"/>
    <x v="9"/>
    <x v="2"/>
    <x v="10"/>
    <x v="0"/>
  </r>
  <r>
    <n v="0"/>
    <x v="0"/>
    <x v="0"/>
    <x v="136"/>
    <n v="311250"/>
    <x v="9"/>
    <x v="2"/>
    <x v="12"/>
    <x v="1"/>
  </r>
  <r>
    <n v="1"/>
    <x v="0"/>
    <x v="0"/>
    <x v="137"/>
    <n v="311260"/>
    <x v="9"/>
    <x v="2"/>
    <x v="13"/>
    <x v="0"/>
  </r>
  <r>
    <n v="0"/>
    <x v="0"/>
    <x v="0"/>
    <x v="138"/>
    <n v="311265"/>
    <x v="9"/>
    <x v="2"/>
    <x v="7"/>
    <x v="0"/>
  </r>
  <r>
    <n v="0"/>
    <x v="0"/>
    <x v="0"/>
    <x v="139"/>
    <n v="311270"/>
    <x v="9"/>
    <x v="2"/>
    <x v="16"/>
    <x v="0"/>
  </r>
  <r>
    <n v="1"/>
    <x v="0"/>
    <x v="0"/>
    <x v="140"/>
    <n v="311280"/>
    <x v="9"/>
    <x v="2"/>
    <x v="10"/>
    <x v="0"/>
  </r>
  <r>
    <n v="0"/>
    <x v="0"/>
    <x v="0"/>
    <x v="141"/>
    <n v="311290"/>
    <x v="9"/>
    <x v="2"/>
    <x v="2"/>
    <x v="0"/>
  </r>
  <r>
    <n v="2"/>
    <x v="0"/>
    <x v="0"/>
    <x v="142"/>
    <n v="311300"/>
    <x v="9"/>
    <x v="2"/>
    <x v="6"/>
    <x v="0"/>
  </r>
  <r>
    <n v="0"/>
    <x v="0"/>
    <x v="0"/>
    <x v="143"/>
    <n v="311310"/>
    <x v="9"/>
    <x v="2"/>
    <x v="11"/>
    <x v="0"/>
  </r>
  <r>
    <n v="0"/>
    <x v="0"/>
    <x v="0"/>
    <x v="144"/>
    <n v="311320"/>
    <x v="9"/>
    <x v="2"/>
    <x v="11"/>
    <x v="0"/>
  </r>
  <r>
    <n v="2"/>
    <x v="0"/>
    <x v="0"/>
    <x v="145"/>
    <n v="311330"/>
    <x v="9"/>
    <x v="2"/>
    <x v="9"/>
    <x v="0"/>
  </r>
  <r>
    <n v="22"/>
    <x v="0"/>
    <x v="0"/>
    <x v="146"/>
    <n v="311340"/>
    <x v="9"/>
    <x v="2"/>
    <x v="2"/>
    <x v="0"/>
  </r>
  <r>
    <n v="0"/>
    <x v="0"/>
    <x v="0"/>
    <x v="147"/>
    <n v="311350"/>
    <x v="9"/>
    <x v="2"/>
    <x v="3"/>
    <x v="0"/>
  </r>
  <r>
    <n v="0"/>
    <x v="0"/>
    <x v="0"/>
    <x v="148"/>
    <n v="311360"/>
    <x v="9"/>
    <x v="2"/>
    <x v="8"/>
    <x v="0"/>
  </r>
  <r>
    <n v="0"/>
    <x v="0"/>
    <x v="0"/>
    <x v="149"/>
    <n v="311370"/>
    <x v="9"/>
    <x v="2"/>
    <x v="6"/>
    <x v="0"/>
  </r>
  <r>
    <n v="0"/>
    <x v="0"/>
    <x v="0"/>
    <x v="150"/>
    <n v="311380"/>
    <x v="9"/>
    <x v="2"/>
    <x v="2"/>
    <x v="0"/>
  </r>
  <r>
    <n v="0"/>
    <x v="0"/>
    <x v="0"/>
    <x v="151"/>
    <n v="311390"/>
    <x v="9"/>
    <x v="2"/>
    <x v="5"/>
    <x v="0"/>
  </r>
  <r>
    <n v="0"/>
    <x v="0"/>
    <x v="0"/>
    <x v="152"/>
    <n v="311400"/>
    <x v="9"/>
    <x v="2"/>
    <x v="5"/>
    <x v="0"/>
  </r>
  <r>
    <n v="2"/>
    <x v="0"/>
    <x v="0"/>
    <x v="153"/>
    <n v="311410"/>
    <x v="9"/>
    <x v="2"/>
    <x v="8"/>
    <x v="0"/>
  </r>
  <r>
    <n v="0"/>
    <x v="0"/>
    <x v="0"/>
    <x v="154"/>
    <n v="311420"/>
    <x v="9"/>
    <x v="2"/>
    <x v="1"/>
    <x v="0"/>
  </r>
  <r>
    <n v="5"/>
    <x v="0"/>
    <x v="0"/>
    <x v="155"/>
    <n v="311430"/>
    <x v="9"/>
    <x v="2"/>
    <x v="0"/>
    <x v="0"/>
  </r>
  <r>
    <n v="0"/>
    <x v="0"/>
    <x v="0"/>
    <x v="156"/>
    <n v="311440"/>
    <x v="9"/>
    <x v="2"/>
    <x v="10"/>
    <x v="0"/>
  </r>
  <r>
    <n v="1"/>
    <x v="0"/>
    <x v="0"/>
    <x v="157"/>
    <n v="311450"/>
    <x v="9"/>
    <x v="2"/>
    <x v="5"/>
    <x v="0"/>
  </r>
  <r>
    <n v="0"/>
    <x v="0"/>
    <x v="0"/>
    <x v="158"/>
    <n v="311455"/>
    <x v="9"/>
    <x v="2"/>
    <x v="4"/>
    <x v="0"/>
  </r>
  <r>
    <n v="0"/>
    <x v="0"/>
    <x v="0"/>
    <x v="159"/>
    <n v="311460"/>
    <x v="9"/>
    <x v="2"/>
    <x v="5"/>
    <x v="0"/>
  </r>
  <r>
    <n v="0"/>
    <x v="0"/>
    <x v="0"/>
    <x v="160"/>
    <n v="311470"/>
    <x v="9"/>
    <x v="2"/>
    <x v="10"/>
    <x v="0"/>
  </r>
  <r>
    <n v="1"/>
    <x v="0"/>
    <x v="0"/>
    <x v="161"/>
    <n v="311480"/>
    <x v="9"/>
    <x v="2"/>
    <x v="8"/>
    <x v="0"/>
  </r>
  <r>
    <n v="0"/>
    <x v="0"/>
    <x v="0"/>
    <x v="162"/>
    <n v="311490"/>
    <x v="9"/>
    <x v="2"/>
    <x v="11"/>
    <x v="0"/>
  </r>
  <r>
    <n v="0"/>
    <x v="0"/>
    <x v="0"/>
    <x v="163"/>
    <n v="311500"/>
    <x v="9"/>
    <x v="2"/>
    <x v="13"/>
    <x v="0"/>
  </r>
  <r>
    <n v="6"/>
    <x v="0"/>
    <x v="0"/>
    <x v="164"/>
    <n v="311510"/>
    <x v="9"/>
    <x v="2"/>
    <x v="10"/>
    <x v="0"/>
  </r>
  <r>
    <n v="5"/>
    <x v="0"/>
    <x v="0"/>
    <x v="165"/>
    <n v="311530"/>
    <x v="9"/>
    <x v="2"/>
    <x v="9"/>
    <x v="0"/>
  </r>
  <r>
    <n v="0"/>
    <x v="0"/>
    <x v="0"/>
    <x v="166"/>
    <n v="311535"/>
    <x v="9"/>
    <x v="2"/>
    <x v="2"/>
    <x v="0"/>
  </r>
  <r>
    <n v="0"/>
    <x v="0"/>
    <x v="0"/>
    <x v="167"/>
    <n v="311540"/>
    <x v="9"/>
    <x v="2"/>
    <x v="11"/>
    <x v="0"/>
  </r>
  <r>
    <n v="0"/>
    <x v="0"/>
    <x v="0"/>
    <x v="168"/>
    <n v="311545"/>
    <x v="9"/>
    <x v="2"/>
    <x v="6"/>
    <x v="0"/>
  </r>
  <r>
    <n v="0"/>
    <x v="0"/>
    <x v="0"/>
    <x v="169"/>
    <n v="311547"/>
    <x v="9"/>
    <x v="2"/>
    <x v="16"/>
    <x v="0"/>
  </r>
  <r>
    <n v="1"/>
    <x v="0"/>
    <x v="0"/>
    <x v="170"/>
    <n v="311550"/>
    <x v="9"/>
    <x v="2"/>
    <x v="8"/>
    <x v="0"/>
  </r>
  <r>
    <n v="0"/>
    <x v="0"/>
    <x v="0"/>
    <x v="171"/>
    <n v="311560"/>
    <x v="9"/>
    <x v="2"/>
    <x v="1"/>
    <x v="0"/>
  </r>
  <r>
    <n v="2"/>
    <x v="0"/>
    <x v="0"/>
    <x v="172"/>
    <n v="311570"/>
    <x v="9"/>
    <x v="2"/>
    <x v="7"/>
    <x v="0"/>
  </r>
  <r>
    <n v="1"/>
    <x v="0"/>
    <x v="0"/>
    <x v="173"/>
    <n v="311580"/>
    <x v="9"/>
    <x v="2"/>
    <x v="13"/>
    <x v="0"/>
  </r>
  <r>
    <n v="0"/>
    <x v="0"/>
    <x v="0"/>
    <x v="174"/>
    <n v="311590"/>
    <x v="9"/>
    <x v="2"/>
    <x v="9"/>
    <x v="0"/>
  </r>
  <r>
    <n v="0"/>
    <x v="0"/>
    <x v="0"/>
    <x v="175"/>
    <n v="311600"/>
    <x v="9"/>
    <x v="2"/>
    <x v="2"/>
    <x v="0"/>
  </r>
  <r>
    <n v="0"/>
    <x v="0"/>
    <x v="0"/>
    <x v="176"/>
    <n v="311610"/>
    <x v="9"/>
    <x v="2"/>
    <x v="3"/>
    <x v="0"/>
  </r>
  <r>
    <n v="1"/>
    <x v="0"/>
    <x v="0"/>
    <x v="177"/>
    <n v="311615"/>
    <x v="9"/>
    <x v="2"/>
    <x v="14"/>
    <x v="0"/>
  </r>
  <r>
    <n v="0"/>
    <x v="0"/>
    <x v="0"/>
    <x v="178"/>
    <n v="311620"/>
    <x v="9"/>
    <x v="2"/>
    <x v="9"/>
    <x v="0"/>
  </r>
  <r>
    <n v="0"/>
    <x v="0"/>
    <x v="0"/>
    <x v="179"/>
    <n v="311630"/>
    <x v="9"/>
    <x v="2"/>
    <x v="11"/>
    <x v="0"/>
  </r>
  <r>
    <n v="0"/>
    <x v="0"/>
    <x v="0"/>
    <x v="180"/>
    <n v="311640"/>
    <x v="9"/>
    <x v="2"/>
    <x v="10"/>
    <x v="0"/>
  </r>
  <r>
    <n v="0"/>
    <x v="0"/>
    <x v="0"/>
    <x v="181"/>
    <n v="311650"/>
    <x v="9"/>
    <x v="2"/>
    <x v="16"/>
    <x v="0"/>
  </r>
  <r>
    <n v="1"/>
    <x v="0"/>
    <x v="0"/>
    <x v="182"/>
    <n v="311660"/>
    <x v="9"/>
    <x v="2"/>
    <x v="1"/>
    <x v="0"/>
  </r>
  <r>
    <n v="0"/>
    <x v="0"/>
    <x v="0"/>
    <x v="183"/>
    <n v="311670"/>
    <x v="9"/>
    <x v="2"/>
    <x v="9"/>
    <x v="0"/>
  </r>
  <r>
    <n v="0"/>
    <x v="0"/>
    <x v="0"/>
    <x v="184"/>
    <n v="311680"/>
    <x v="9"/>
    <x v="2"/>
    <x v="7"/>
    <x v="0"/>
  </r>
  <r>
    <n v="0"/>
    <x v="0"/>
    <x v="0"/>
    <x v="185"/>
    <n v="311690"/>
    <x v="9"/>
    <x v="2"/>
    <x v="4"/>
    <x v="0"/>
  </r>
  <r>
    <n v="0"/>
    <x v="0"/>
    <x v="0"/>
    <x v="186"/>
    <n v="311700"/>
    <x v="9"/>
    <x v="2"/>
    <x v="6"/>
    <x v="0"/>
  </r>
  <r>
    <n v="0"/>
    <x v="0"/>
    <x v="0"/>
    <x v="187"/>
    <n v="311710"/>
    <x v="9"/>
    <x v="2"/>
    <x v="10"/>
    <x v="0"/>
  </r>
  <r>
    <n v="2"/>
    <x v="0"/>
    <x v="0"/>
    <x v="188"/>
    <n v="311520"/>
    <x v="9"/>
    <x v="2"/>
    <x v="11"/>
    <x v="0"/>
  </r>
  <r>
    <n v="4"/>
    <x v="0"/>
    <x v="0"/>
    <x v="189"/>
    <n v="311730"/>
    <x v="9"/>
    <x v="2"/>
    <x v="4"/>
    <x v="0"/>
  </r>
  <r>
    <n v="0"/>
    <x v="0"/>
    <x v="0"/>
    <x v="190"/>
    <n v="311720"/>
    <x v="9"/>
    <x v="2"/>
    <x v="8"/>
    <x v="0"/>
  </r>
  <r>
    <n v="0"/>
    <x v="0"/>
    <x v="0"/>
    <x v="191"/>
    <n v="311740"/>
    <x v="9"/>
    <x v="2"/>
    <x v="2"/>
    <x v="0"/>
  </r>
  <r>
    <n v="3"/>
    <x v="0"/>
    <x v="0"/>
    <x v="192"/>
    <n v="311750"/>
    <x v="9"/>
    <x v="2"/>
    <x v="3"/>
    <x v="0"/>
  </r>
  <r>
    <n v="1"/>
    <x v="0"/>
    <x v="0"/>
    <x v="193"/>
    <n v="311760"/>
    <x v="9"/>
    <x v="2"/>
    <x v="1"/>
    <x v="0"/>
  </r>
  <r>
    <n v="0"/>
    <x v="0"/>
    <x v="0"/>
    <x v="194"/>
    <n v="311770"/>
    <x v="9"/>
    <x v="2"/>
    <x v="5"/>
    <x v="0"/>
  </r>
  <r>
    <n v="0"/>
    <x v="0"/>
    <x v="0"/>
    <x v="195"/>
    <n v="311780"/>
    <x v="9"/>
    <x v="2"/>
    <x v="8"/>
    <x v="0"/>
  </r>
  <r>
    <n v="0"/>
    <x v="0"/>
    <x v="0"/>
    <x v="196"/>
    <n v="311783"/>
    <x v="9"/>
    <x v="2"/>
    <x v="16"/>
    <x v="0"/>
  </r>
  <r>
    <n v="0"/>
    <x v="0"/>
    <x v="0"/>
    <x v="197"/>
    <n v="311787"/>
    <x v="9"/>
    <x v="2"/>
    <x v="18"/>
    <x v="1"/>
  </r>
  <r>
    <n v="0"/>
    <x v="0"/>
    <x v="0"/>
    <x v="198"/>
    <n v="311790"/>
    <x v="9"/>
    <x v="2"/>
    <x v="8"/>
    <x v="0"/>
  </r>
  <r>
    <n v="10"/>
    <x v="0"/>
    <x v="0"/>
    <x v="199"/>
    <n v="311800"/>
    <x v="9"/>
    <x v="2"/>
    <x v="11"/>
    <x v="0"/>
  </r>
  <r>
    <n v="0"/>
    <x v="0"/>
    <x v="0"/>
    <x v="200"/>
    <n v="311810"/>
    <x v="9"/>
    <x v="2"/>
    <x v="3"/>
    <x v="0"/>
  </r>
  <r>
    <n v="2"/>
    <x v="0"/>
    <x v="0"/>
    <x v="201"/>
    <n v="311820"/>
    <x v="9"/>
    <x v="2"/>
    <x v="4"/>
    <x v="0"/>
  </r>
  <r>
    <n v="27"/>
    <x v="0"/>
    <x v="0"/>
    <x v="202"/>
    <n v="311830"/>
    <x v="9"/>
    <x v="2"/>
    <x v="11"/>
    <x v="0"/>
  </r>
  <r>
    <n v="0"/>
    <x v="0"/>
    <x v="0"/>
    <x v="203"/>
    <n v="311840"/>
    <x v="9"/>
    <x v="2"/>
    <x v="7"/>
    <x v="0"/>
  </r>
  <r>
    <n v="0"/>
    <x v="0"/>
    <x v="0"/>
    <x v="204"/>
    <n v="311850"/>
    <x v="9"/>
    <x v="2"/>
    <x v="8"/>
    <x v="0"/>
  </r>
  <r>
    <n v="159"/>
    <x v="0"/>
    <x v="0"/>
    <x v="205"/>
    <n v="311860"/>
    <x v="9"/>
    <x v="2"/>
    <x v="17"/>
    <x v="1"/>
  </r>
  <r>
    <n v="0"/>
    <x v="0"/>
    <x v="0"/>
    <x v="206"/>
    <n v="311870"/>
    <x v="9"/>
    <x v="2"/>
    <x v="5"/>
    <x v="0"/>
  </r>
  <r>
    <n v="0"/>
    <x v="0"/>
    <x v="0"/>
    <x v="207"/>
    <n v="311880"/>
    <x v="9"/>
    <x v="2"/>
    <x v="16"/>
    <x v="0"/>
  </r>
  <r>
    <n v="0"/>
    <x v="0"/>
    <x v="0"/>
    <x v="208"/>
    <n v="311890"/>
    <x v="9"/>
    <x v="2"/>
    <x v="12"/>
    <x v="0"/>
  </r>
  <r>
    <n v="0"/>
    <x v="0"/>
    <x v="0"/>
    <x v="209"/>
    <n v="311900"/>
    <x v="9"/>
    <x v="2"/>
    <x v="8"/>
    <x v="0"/>
  </r>
  <r>
    <n v="1"/>
    <x v="0"/>
    <x v="0"/>
    <x v="210"/>
    <n v="311910"/>
    <x v="9"/>
    <x v="2"/>
    <x v="3"/>
    <x v="0"/>
  </r>
  <r>
    <n v="0"/>
    <x v="0"/>
    <x v="0"/>
    <x v="211"/>
    <n v="311920"/>
    <x v="9"/>
    <x v="2"/>
    <x v="7"/>
    <x v="0"/>
  </r>
  <r>
    <n v="2"/>
    <x v="0"/>
    <x v="0"/>
    <x v="212"/>
    <n v="311930"/>
    <x v="9"/>
    <x v="2"/>
    <x v="0"/>
    <x v="0"/>
  </r>
  <r>
    <n v="7"/>
    <x v="0"/>
    <x v="0"/>
    <x v="213"/>
    <n v="311940"/>
    <x v="9"/>
    <x v="2"/>
    <x v="2"/>
    <x v="0"/>
  </r>
  <r>
    <n v="0"/>
    <x v="0"/>
    <x v="0"/>
    <x v="214"/>
    <n v="311950"/>
    <x v="9"/>
    <x v="2"/>
    <x v="6"/>
    <x v="0"/>
  </r>
  <r>
    <n v="0"/>
    <x v="0"/>
    <x v="0"/>
    <x v="215"/>
    <n v="311960"/>
    <x v="9"/>
    <x v="2"/>
    <x v="9"/>
    <x v="0"/>
  </r>
  <r>
    <n v="0"/>
    <x v="0"/>
    <x v="0"/>
    <x v="216"/>
    <n v="311970"/>
    <x v="9"/>
    <x v="2"/>
    <x v="11"/>
    <x v="0"/>
  </r>
  <r>
    <n v="0"/>
    <x v="0"/>
    <x v="0"/>
    <x v="217"/>
    <n v="311980"/>
    <x v="9"/>
    <x v="2"/>
    <x v="1"/>
    <x v="0"/>
  </r>
  <r>
    <n v="0"/>
    <x v="0"/>
    <x v="0"/>
    <x v="218"/>
    <n v="311990"/>
    <x v="9"/>
    <x v="2"/>
    <x v="8"/>
    <x v="0"/>
  </r>
  <r>
    <n v="0"/>
    <x v="0"/>
    <x v="0"/>
    <x v="219"/>
    <n v="311995"/>
    <x v="9"/>
    <x v="2"/>
    <x v="1"/>
    <x v="0"/>
  </r>
  <r>
    <n v="0"/>
    <x v="0"/>
    <x v="0"/>
    <x v="220"/>
    <n v="312000"/>
    <x v="9"/>
    <x v="2"/>
    <x v="2"/>
    <x v="0"/>
  </r>
  <r>
    <n v="1"/>
    <x v="0"/>
    <x v="0"/>
    <x v="221"/>
    <n v="312010"/>
    <x v="9"/>
    <x v="2"/>
    <x v="3"/>
    <x v="0"/>
  </r>
  <r>
    <n v="0"/>
    <x v="0"/>
    <x v="0"/>
    <x v="222"/>
    <n v="312015"/>
    <x v="9"/>
    <x v="2"/>
    <x v="6"/>
    <x v="0"/>
  </r>
  <r>
    <n v="0"/>
    <x v="0"/>
    <x v="0"/>
    <x v="223"/>
    <n v="312020"/>
    <x v="9"/>
    <x v="2"/>
    <x v="5"/>
    <x v="0"/>
  </r>
  <r>
    <n v="1"/>
    <x v="0"/>
    <x v="0"/>
    <x v="224"/>
    <n v="312030"/>
    <x v="9"/>
    <x v="2"/>
    <x v="16"/>
    <x v="0"/>
  </r>
  <r>
    <n v="0"/>
    <x v="0"/>
    <x v="0"/>
    <x v="225"/>
    <n v="312040"/>
    <x v="9"/>
    <x v="2"/>
    <x v="11"/>
    <x v="0"/>
  </r>
  <r>
    <n v="1"/>
    <x v="0"/>
    <x v="0"/>
    <x v="226"/>
    <n v="312050"/>
    <x v="9"/>
    <x v="2"/>
    <x v="8"/>
    <x v="0"/>
  </r>
  <r>
    <n v="0"/>
    <x v="0"/>
    <x v="0"/>
    <x v="227"/>
    <n v="312060"/>
    <x v="9"/>
    <x v="2"/>
    <x v="17"/>
    <x v="0"/>
  </r>
  <r>
    <n v="1"/>
    <x v="0"/>
    <x v="0"/>
    <x v="228"/>
    <n v="312070"/>
    <x v="9"/>
    <x v="2"/>
    <x v="0"/>
    <x v="0"/>
  </r>
  <r>
    <n v="0"/>
    <x v="0"/>
    <x v="0"/>
    <x v="229"/>
    <n v="312080"/>
    <x v="9"/>
    <x v="2"/>
    <x v="8"/>
    <x v="0"/>
  </r>
  <r>
    <n v="0"/>
    <x v="0"/>
    <x v="0"/>
    <x v="230"/>
    <n v="312083"/>
    <x v="9"/>
    <x v="2"/>
    <x v="7"/>
    <x v="0"/>
  </r>
  <r>
    <n v="1"/>
    <x v="0"/>
    <x v="0"/>
    <x v="231"/>
    <n v="312087"/>
    <x v="9"/>
    <x v="2"/>
    <x v="16"/>
    <x v="0"/>
  </r>
  <r>
    <n v="7"/>
    <x v="0"/>
    <x v="0"/>
    <x v="232"/>
    <n v="312090"/>
    <x v="9"/>
    <x v="2"/>
    <x v="3"/>
    <x v="0"/>
  </r>
  <r>
    <n v="0"/>
    <x v="0"/>
    <x v="0"/>
    <x v="233"/>
    <n v="312100"/>
    <x v="9"/>
    <x v="2"/>
    <x v="3"/>
    <x v="0"/>
  </r>
  <r>
    <n v="0"/>
    <x v="0"/>
    <x v="0"/>
    <x v="234"/>
    <n v="312110"/>
    <x v="9"/>
    <x v="2"/>
    <x v="8"/>
    <x v="0"/>
  </r>
  <r>
    <n v="0"/>
    <x v="0"/>
    <x v="0"/>
    <x v="235"/>
    <n v="312120"/>
    <x v="9"/>
    <x v="2"/>
    <x v="10"/>
    <x v="0"/>
  </r>
  <r>
    <n v="0"/>
    <x v="0"/>
    <x v="0"/>
    <x v="236"/>
    <n v="312125"/>
    <x v="9"/>
    <x v="2"/>
    <x v="4"/>
    <x v="0"/>
  </r>
  <r>
    <n v="0"/>
    <x v="0"/>
    <x v="0"/>
    <x v="237"/>
    <n v="312130"/>
    <x v="9"/>
    <x v="2"/>
    <x v="9"/>
    <x v="0"/>
  </r>
  <r>
    <n v="0"/>
    <x v="0"/>
    <x v="0"/>
    <x v="238"/>
    <n v="312140"/>
    <x v="9"/>
    <x v="2"/>
    <x v="11"/>
    <x v="0"/>
  </r>
  <r>
    <n v="0"/>
    <x v="0"/>
    <x v="0"/>
    <x v="239"/>
    <n v="312150"/>
    <x v="9"/>
    <x v="2"/>
    <x v="11"/>
    <x v="0"/>
  </r>
  <r>
    <n v="1"/>
    <x v="0"/>
    <x v="0"/>
    <x v="240"/>
    <n v="312160"/>
    <x v="9"/>
    <x v="2"/>
    <x v="3"/>
    <x v="0"/>
  </r>
  <r>
    <n v="0"/>
    <x v="0"/>
    <x v="0"/>
    <x v="241"/>
    <n v="312170"/>
    <x v="9"/>
    <x v="2"/>
    <x v="18"/>
    <x v="0"/>
  </r>
  <r>
    <n v="1"/>
    <x v="0"/>
    <x v="0"/>
    <x v="242"/>
    <n v="312180"/>
    <x v="9"/>
    <x v="2"/>
    <x v="2"/>
    <x v="0"/>
  </r>
  <r>
    <n v="1"/>
    <x v="0"/>
    <x v="0"/>
    <x v="243"/>
    <n v="312190"/>
    <x v="9"/>
    <x v="2"/>
    <x v="9"/>
    <x v="0"/>
  </r>
  <r>
    <n v="1"/>
    <x v="0"/>
    <x v="0"/>
    <x v="244"/>
    <n v="312200"/>
    <x v="9"/>
    <x v="2"/>
    <x v="9"/>
    <x v="0"/>
  </r>
  <r>
    <n v="0"/>
    <x v="0"/>
    <x v="0"/>
    <x v="245"/>
    <n v="312210"/>
    <x v="9"/>
    <x v="2"/>
    <x v="7"/>
    <x v="0"/>
  </r>
  <r>
    <n v="0"/>
    <x v="0"/>
    <x v="0"/>
    <x v="246"/>
    <n v="312220"/>
    <x v="9"/>
    <x v="2"/>
    <x v="7"/>
    <x v="0"/>
  </r>
  <r>
    <n v="52"/>
    <x v="0"/>
    <x v="0"/>
    <x v="247"/>
    <n v="312230"/>
    <x v="9"/>
    <x v="2"/>
    <x v="1"/>
    <x v="0"/>
  </r>
  <r>
    <n v="0"/>
    <x v="0"/>
    <x v="0"/>
    <x v="248"/>
    <n v="312235"/>
    <x v="9"/>
    <x v="2"/>
    <x v="6"/>
    <x v="0"/>
  </r>
  <r>
    <n v="0"/>
    <x v="0"/>
    <x v="0"/>
    <x v="249"/>
    <n v="312240"/>
    <x v="9"/>
    <x v="2"/>
    <x v="10"/>
    <x v="0"/>
  </r>
  <r>
    <n v="0"/>
    <x v="0"/>
    <x v="0"/>
    <x v="250"/>
    <n v="312245"/>
    <x v="9"/>
    <x v="2"/>
    <x v="6"/>
    <x v="0"/>
  </r>
  <r>
    <n v="1"/>
    <x v="0"/>
    <x v="0"/>
    <x v="251"/>
    <n v="312247"/>
    <x v="9"/>
    <x v="2"/>
    <x v="14"/>
    <x v="0"/>
  </r>
  <r>
    <n v="0"/>
    <x v="0"/>
    <x v="0"/>
    <x v="252"/>
    <n v="312250"/>
    <x v="9"/>
    <x v="2"/>
    <x v="2"/>
    <x v="0"/>
  </r>
  <r>
    <n v="0"/>
    <x v="0"/>
    <x v="0"/>
    <x v="253"/>
    <n v="312260"/>
    <x v="9"/>
    <x v="2"/>
    <x v="3"/>
    <x v="0"/>
  </r>
  <r>
    <n v="1"/>
    <x v="0"/>
    <x v="0"/>
    <x v="254"/>
    <n v="312270"/>
    <x v="9"/>
    <x v="2"/>
    <x v="2"/>
    <x v="0"/>
  </r>
  <r>
    <n v="0"/>
    <x v="0"/>
    <x v="0"/>
    <x v="255"/>
    <n v="312280"/>
    <x v="9"/>
    <x v="2"/>
    <x v="8"/>
    <x v="0"/>
  </r>
  <r>
    <n v="0"/>
    <x v="0"/>
    <x v="0"/>
    <x v="256"/>
    <n v="312290"/>
    <x v="9"/>
    <x v="2"/>
    <x v="9"/>
    <x v="0"/>
  </r>
  <r>
    <n v="0"/>
    <x v="0"/>
    <x v="0"/>
    <x v="257"/>
    <n v="312300"/>
    <x v="9"/>
    <x v="2"/>
    <x v="11"/>
    <x v="0"/>
  </r>
  <r>
    <n v="0"/>
    <x v="0"/>
    <x v="0"/>
    <x v="258"/>
    <n v="312310"/>
    <x v="9"/>
    <x v="2"/>
    <x v="7"/>
    <x v="0"/>
  </r>
  <r>
    <n v="3"/>
    <x v="0"/>
    <x v="0"/>
    <x v="259"/>
    <n v="312320"/>
    <x v="9"/>
    <x v="2"/>
    <x v="1"/>
    <x v="0"/>
  </r>
  <r>
    <n v="0"/>
    <x v="0"/>
    <x v="0"/>
    <x v="260"/>
    <n v="312330"/>
    <x v="9"/>
    <x v="2"/>
    <x v="9"/>
    <x v="0"/>
  </r>
  <r>
    <n v="0"/>
    <x v="0"/>
    <x v="0"/>
    <x v="261"/>
    <n v="312340"/>
    <x v="9"/>
    <x v="2"/>
    <x v="10"/>
    <x v="0"/>
  </r>
  <r>
    <n v="0"/>
    <x v="0"/>
    <x v="0"/>
    <x v="262"/>
    <n v="312350"/>
    <x v="9"/>
    <x v="2"/>
    <x v="0"/>
    <x v="0"/>
  </r>
  <r>
    <n v="0"/>
    <x v="0"/>
    <x v="0"/>
    <x v="263"/>
    <n v="312352"/>
    <x v="9"/>
    <x v="2"/>
    <x v="2"/>
    <x v="0"/>
  </r>
  <r>
    <n v="0"/>
    <x v="0"/>
    <x v="0"/>
    <x v="264"/>
    <n v="312360"/>
    <x v="9"/>
    <x v="2"/>
    <x v="5"/>
    <x v="0"/>
  </r>
  <r>
    <n v="0"/>
    <x v="0"/>
    <x v="0"/>
    <x v="265"/>
    <n v="312370"/>
    <x v="9"/>
    <x v="2"/>
    <x v="7"/>
    <x v="0"/>
  </r>
  <r>
    <n v="1"/>
    <x v="0"/>
    <x v="0"/>
    <x v="266"/>
    <n v="312380"/>
    <x v="9"/>
    <x v="2"/>
    <x v="16"/>
    <x v="0"/>
  </r>
  <r>
    <n v="1"/>
    <x v="0"/>
    <x v="0"/>
    <x v="267"/>
    <n v="312385"/>
    <x v="9"/>
    <x v="2"/>
    <x v="2"/>
    <x v="0"/>
  </r>
  <r>
    <n v="1"/>
    <x v="0"/>
    <x v="0"/>
    <x v="268"/>
    <n v="312390"/>
    <x v="9"/>
    <x v="2"/>
    <x v="11"/>
    <x v="0"/>
  </r>
  <r>
    <n v="1"/>
    <x v="0"/>
    <x v="0"/>
    <x v="269"/>
    <n v="312400"/>
    <x v="9"/>
    <x v="2"/>
    <x v="9"/>
    <x v="0"/>
  </r>
  <r>
    <n v="3"/>
    <x v="0"/>
    <x v="0"/>
    <x v="270"/>
    <n v="312410"/>
    <x v="9"/>
    <x v="2"/>
    <x v="17"/>
    <x v="1"/>
  </r>
  <r>
    <n v="0"/>
    <x v="0"/>
    <x v="0"/>
    <x v="271"/>
    <n v="312420"/>
    <x v="9"/>
    <x v="2"/>
    <x v="2"/>
    <x v="0"/>
  </r>
  <r>
    <n v="0"/>
    <x v="0"/>
    <x v="0"/>
    <x v="272"/>
    <n v="312430"/>
    <x v="9"/>
    <x v="2"/>
    <x v="16"/>
    <x v="0"/>
  </r>
  <r>
    <n v="0"/>
    <x v="0"/>
    <x v="0"/>
    <x v="273"/>
    <n v="312440"/>
    <x v="9"/>
    <x v="2"/>
    <x v="8"/>
    <x v="0"/>
  </r>
  <r>
    <n v="0"/>
    <x v="0"/>
    <x v="0"/>
    <x v="274"/>
    <n v="312450"/>
    <x v="9"/>
    <x v="2"/>
    <x v="8"/>
    <x v="0"/>
  </r>
  <r>
    <n v="0"/>
    <x v="0"/>
    <x v="0"/>
    <x v="275"/>
    <n v="312470"/>
    <x v="9"/>
    <x v="2"/>
    <x v="1"/>
    <x v="0"/>
  </r>
  <r>
    <n v="0"/>
    <x v="0"/>
    <x v="0"/>
    <x v="276"/>
    <n v="312480"/>
    <x v="9"/>
    <x v="2"/>
    <x v="13"/>
    <x v="0"/>
  </r>
  <r>
    <n v="0"/>
    <x v="0"/>
    <x v="0"/>
    <x v="277"/>
    <n v="312460"/>
    <x v="9"/>
    <x v="2"/>
    <x v="9"/>
    <x v="0"/>
  </r>
  <r>
    <n v="0"/>
    <x v="0"/>
    <x v="0"/>
    <x v="278"/>
    <n v="312490"/>
    <x v="9"/>
    <x v="2"/>
    <x v="9"/>
    <x v="0"/>
  </r>
  <r>
    <n v="0"/>
    <x v="0"/>
    <x v="0"/>
    <x v="279"/>
    <n v="312500"/>
    <x v="9"/>
    <x v="2"/>
    <x v="11"/>
    <x v="0"/>
  </r>
  <r>
    <n v="3"/>
    <x v="0"/>
    <x v="0"/>
    <x v="280"/>
    <n v="312510"/>
    <x v="9"/>
    <x v="2"/>
    <x v="8"/>
    <x v="0"/>
  </r>
  <r>
    <n v="0"/>
    <x v="0"/>
    <x v="0"/>
    <x v="281"/>
    <n v="312520"/>
    <x v="9"/>
    <x v="2"/>
    <x v="10"/>
    <x v="0"/>
  </r>
  <r>
    <n v="0"/>
    <x v="0"/>
    <x v="0"/>
    <x v="282"/>
    <n v="312530"/>
    <x v="9"/>
    <x v="2"/>
    <x v="9"/>
    <x v="0"/>
  </r>
  <r>
    <n v="0"/>
    <x v="0"/>
    <x v="0"/>
    <x v="283"/>
    <n v="312540"/>
    <x v="9"/>
    <x v="2"/>
    <x v="3"/>
    <x v="0"/>
  </r>
  <r>
    <n v="0"/>
    <x v="0"/>
    <x v="0"/>
    <x v="284"/>
    <n v="312560"/>
    <x v="9"/>
    <x v="2"/>
    <x v="6"/>
    <x v="0"/>
  </r>
  <r>
    <n v="0"/>
    <x v="0"/>
    <x v="0"/>
    <x v="285"/>
    <n v="312570"/>
    <x v="9"/>
    <x v="2"/>
    <x v="3"/>
    <x v="0"/>
  </r>
  <r>
    <n v="0"/>
    <x v="0"/>
    <x v="0"/>
    <x v="286"/>
    <n v="312580"/>
    <x v="9"/>
    <x v="2"/>
    <x v="7"/>
    <x v="0"/>
  </r>
  <r>
    <n v="1"/>
    <x v="0"/>
    <x v="0"/>
    <x v="287"/>
    <n v="312590"/>
    <x v="9"/>
    <x v="2"/>
    <x v="2"/>
    <x v="0"/>
  </r>
  <r>
    <n v="2"/>
    <x v="0"/>
    <x v="0"/>
    <x v="288"/>
    <n v="312595"/>
    <x v="9"/>
    <x v="2"/>
    <x v="9"/>
    <x v="0"/>
  </r>
  <r>
    <n v="0"/>
    <x v="0"/>
    <x v="0"/>
    <x v="289"/>
    <n v="312600"/>
    <x v="9"/>
    <x v="2"/>
    <x v="17"/>
    <x v="1"/>
  </r>
  <r>
    <n v="3"/>
    <x v="0"/>
    <x v="0"/>
    <x v="290"/>
    <n v="312610"/>
    <x v="9"/>
    <x v="2"/>
    <x v="1"/>
    <x v="0"/>
  </r>
  <r>
    <n v="1"/>
    <x v="0"/>
    <x v="0"/>
    <x v="291"/>
    <n v="312620"/>
    <x v="9"/>
    <x v="2"/>
    <x v="14"/>
    <x v="0"/>
  </r>
  <r>
    <n v="0"/>
    <x v="0"/>
    <x v="0"/>
    <x v="292"/>
    <n v="312630"/>
    <x v="9"/>
    <x v="2"/>
    <x v="10"/>
    <x v="0"/>
  </r>
  <r>
    <n v="0"/>
    <x v="0"/>
    <x v="0"/>
    <x v="293"/>
    <n v="312640"/>
    <x v="9"/>
    <x v="2"/>
    <x v="12"/>
    <x v="0"/>
  </r>
  <r>
    <n v="0"/>
    <x v="0"/>
    <x v="0"/>
    <x v="294"/>
    <n v="312650"/>
    <x v="9"/>
    <x v="2"/>
    <x v="3"/>
    <x v="0"/>
  </r>
  <r>
    <n v="0"/>
    <x v="0"/>
    <x v="0"/>
    <x v="295"/>
    <n v="312660"/>
    <x v="9"/>
    <x v="2"/>
    <x v="16"/>
    <x v="0"/>
  </r>
  <r>
    <n v="1"/>
    <x v="0"/>
    <x v="0"/>
    <x v="296"/>
    <n v="312670"/>
    <x v="9"/>
    <x v="2"/>
    <x v="16"/>
    <x v="0"/>
  </r>
  <r>
    <n v="0"/>
    <x v="0"/>
    <x v="0"/>
    <x v="297"/>
    <n v="312675"/>
    <x v="9"/>
    <x v="2"/>
    <x v="6"/>
    <x v="0"/>
  </r>
  <r>
    <n v="0"/>
    <x v="0"/>
    <x v="0"/>
    <x v="298"/>
    <n v="312680"/>
    <x v="9"/>
    <x v="2"/>
    <x v="6"/>
    <x v="0"/>
  </r>
  <r>
    <n v="0"/>
    <x v="0"/>
    <x v="0"/>
    <x v="299"/>
    <n v="312690"/>
    <x v="9"/>
    <x v="2"/>
    <x v="7"/>
    <x v="0"/>
  </r>
  <r>
    <n v="0"/>
    <x v="0"/>
    <x v="0"/>
    <x v="300"/>
    <n v="312695"/>
    <x v="9"/>
    <x v="2"/>
    <x v="7"/>
    <x v="0"/>
  </r>
  <r>
    <n v="0"/>
    <x v="0"/>
    <x v="0"/>
    <x v="301"/>
    <n v="312700"/>
    <x v="9"/>
    <x v="2"/>
    <x v="4"/>
    <x v="0"/>
  </r>
  <r>
    <n v="0"/>
    <x v="0"/>
    <x v="0"/>
    <x v="302"/>
    <n v="312705"/>
    <x v="9"/>
    <x v="2"/>
    <x v="6"/>
    <x v="0"/>
  </r>
  <r>
    <n v="1"/>
    <x v="0"/>
    <x v="0"/>
    <x v="303"/>
    <n v="312707"/>
    <x v="9"/>
    <x v="2"/>
    <x v="16"/>
    <x v="0"/>
  </r>
  <r>
    <n v="3"/>
    <x v="0"/>
    <x v="0"/>
    <x v="304"/>
    <n v="312710"/>
    <x v="9"/>
    <x v="2"/>
    <x v="4"/>
    <x v="0"/>
  </r>
  <r>
    <n v="0"/>
    <x v="0"/>
    <x v="0"/>
    <x v="305"/>
    <n v="312720"/>
    <x v="9"/>
    <x v="2"/>
    <x v="12"/>
    <x v="0"/>
  </r>
  <r>
    <n v="0"/>
    <x v="0"/>
    <x v="0"/>
    <x v="306"/>
    <n v="312730"/>
    <x v="9"/>
    <x v="2"/>
    <x v="7"/>
    <x v="0"/>
  </r>
  <r>
    <n v="0"/>
    <x v="0"/>
    <x v="0"/>
    <x v="307"/>
    <n v="312733"/>
    <x v="9"/>
    <x v="2"/>
    <x v="16"/>
    <x v="0"/>
  </r>
  <r>
    <n v="0"/>
    <x v="0"/>
    <x v="0"/>
    <x v="308"/>
    <n v="312735"/>
    <x v="9"/>
    <x v="2"/>
    <x v="16"/>
    <x v="0"/>
  </r>
  <r>
    <n v="0"/>
    <x v="0"/>
    <x v="0"/>
    <x v="309"/>
    <n v="312737"/>
    <x v="9"/>
    <x v="2"/>
    <x v="7"/>
    <x v="0"/>
  </r>
  <r>
    <n v="0"/>
    <x v="0"/>
    <x v="0"/>
    <x v="310"/>
    <n v="312738"/>
    <x v="9"/>
    <x v="2"/>
    <x v="9"/>
    <x v="0"/>
  </r>
  <r>
    <n v="0"/>
    <x v="0"/>
    <x v="0"/>
    <x v="311"/>
    <n v="312740"/>
    <x v="9"/>
    <x v="2"/>
    <x v="8"/>
    <x v="0"/>
  </r>
  <r>
    <n v="0"/>
    <x v="0"/>
    <x v="0"/>
    <x v="312"/>
    <n v="312750"/>
    <x v="9"/>
    <x v="2"/>
    <x v="7"/>
    <x v="0"/>
  </r>
  <r>
    <n v="0"/>
    <x v="0"/>
    <x v="0"/>
    <x v="313"/>
    <n v="312760"/>
    <x v="9"/>
    <x v="2"/>
    <x v="3"/>
    <x v="0"/>
  </r>
  <r>
    <n v="44"/>
    <x v="0"/>
    <x v="0"/>
    <x v="314"/>
    <n v="312770"/>
    <x v="9"/>
    <x v="2"/>
    <x v="7"/>
    <x v="0"/>
  </r>
  <r>
    <n v="0"/>
    <x v="0"/>
    <x v="0"/>
    <x v="315"/>
    <n v="312780"/>
    <x v="9"/>
    <x v="2"/>
    <x v="16"/>
    <x v="0"/>
  </r>
  <r>
    <n v="0"/>
    <x v="0"/>
    <x v="0"/>
    <x v="316"/>
    <n v="312790"/>
    <x v="9"/>
    <x v="2"/>
    <x v="13"/>
    <x v="0"/>
  </r>
  <r>
    <n v="6"/>
    <x v="0"/>
    <x v="0"/>
    <x v="317"/>
    <n v="312800"/>
    <x v="9"/>
    <x v="2"/>
    <x v="7"/>
    <x v="0"/>
  </r>
  <r>
    <n v="0"/>
    <x v="0"/>
    <x v="0"/>
    <x v="318"/>
    <n v="312810"/>
    <x v="9"/>
    <x v="2"/>
    <x v="5"/>
    <x v="0"/>
  </r>
  <r>
    <n v="0"/>
    <x v="0"/>
    <x v="0"/>
    <x v="319"/>
    <n v="312820"/>
    <x v="9"/>
    <x v="2"/>
    <x v="2"/>
    <x v="0"/>
  </r>
  <r>
    <n v="0"/>
    <x v="0"/>
    <x v="0"/>
    <x v="320"/>
    <n v="312825"/>
    <x v="9"/>
    <x v="2"/>
    <x v="16"/>
    <x v="0"/>
  </r>
  <r>
    <n v="1"/>
    <x v="0"/>
    <x v="0"/>
    <x v="321"/>
    <n v="312830"/>
    <x v="9"/>
    <x v="2"/>
    <x v="10"/>
    <x v="0"/>
  </r>
  <r>
    <n v="0"/>
    <x v="0"/>
    <x v="0"/>
    <x v="322"/>
    <n v="312840"/>
    <x v="9"/>
    <x v="2"/>
    <x v="9"/>
    <x v="0"/>
  </r>
  <r>
    <n v="0"/>
    <x v="0"/>
    <x v="0"/>
    <x v="323"/>
    <n v="312850"/>
    <x v="9"/>
    <x v="2"/>
    <x v="9"/>
    <x v="0"/>
  </r>
  <r>
    <n v="0"/>
    <x v="0"/>
    <x v="0"/>
    <x v="324"/>
    <n v="312860"/>
    <x v="9"/>
    <x v="2"/>
    <x v="14"/>
    <x v="0"/>
  </r>
  <r>
    <n v="18"/>
    <x v="0"/>
    <x v="0"/>
    <x v="325"/>
    <n v="312870"/>
    <x v="9"/>
    <x v="2"/>
    <x v="10"/>
    <x v="0"/>
  </r>
  <r>
    <n v="0"/>
    <x v="0"/>
    <x v="0"/>
    <x v="326"/>
    <n v="312880"/>
    <x v="9"/>
    <x v="2"/>
    <x v="9"/>
    <x v="0"/>
  </r>
  <r>
    <n v="2"/>
    <x v="0"/>
    <x v="0"/>
    <x v="327"/>
    <n v="312890"/>
    <x v="9"/>
    <x v="2"/>
    <x v="0"/>
    <x v="0"/>
  </r>
  <r>
    <n v="0"/>
    <x v="0"/>
    <x v="0"/>
    <x v="328"/>
    <n v="312900"/>
    <x v="9"/>
    <x v="2"/>
    <x v="9"/>
    <x v="0"/>
  </r>
  <r>
    <n v="0"/>
    <x v="0"/>
    <x v="0"/>
    <x v="329"/>
    <n v="312910"/>
    <x v="9"/>
    <x v="2"/>
    <x v="13"/>
    <x v="0"/>
  </r>
  <r>
    <n v="0"/>
    <x v="0"/>
    <x v="0"/>
    <x v="330"/>
    <n v="312920"/>
    <x v="9"/>
    <x v="2"/>
    <x v="8"/>
    <x v="0"/>
  </r>
  <r>
    <n v="2"/>
    <x v="0"/>
    <x v="0"/>
    <x v="331"/>
    <n v="312930"/>
    <x v="9"/>
    <x v="2"/>
    <x v="2"/>
    <x v="0"/>
  </r>
  <r>
    <n v="0"/>
    <x v="0"/>
    <x v="0"/>
    <x v="332"/>
    <n v="312940"/>
    <x v="9"/>
    <x v="2"/>
    <x v="11"/>
    <x v="0"/>
  </r>
  <r>
    <n v="6"/>
    <x v="0"/>
    <x v="0"/>
    <x v="333"/>
    <n v="312950"/>
    <x v="9"/>
    <x v="2"/>
    <x v="4"/>
    <x v="0"/>
  </r>
  <r>
    <n v="0"/>
    <x v="0"/>
    <x v="0"/>
    <x v="334"/>
    <n v="312960"/>
    <x v="9"/>
    <x v="2"/>
    <x v="16"/>
    <x v="0"/>
  </r>
  <r>
    <n v="0"/>
    <x v="0"/>
    <x v="0"/>
    <x v="335"/>
    <n v="312965"/>
    <x v="9"/>
    <x v="2"/>
    <x v="16"/>
    <x v="0"/>
  </r>
  <r>
    <n v="1"/>
    <x v="0"/>
    <x v="0"/>
    <x v="336"/>
    <n v="312970"/>
    <x v="9"/>
    <x v="2"/>
    <x v="10"/>
    <x v="0"/>
  </r>
  <r>
    <n v="6"/>
    <x v="0"/>
    <x v="0"/>
    <x v="337"/>
    <n v="312980"/>
    <x v="9"/>
    <x v="2"/>
    <x v="17"/>
    <x v="1"/>
  </r>
  <r>
    <n v="1"/>
    <x v="0"/>
    <x v="0"/>
    <x v="338"/>
    <n v="312990"/>
    <x v="9"/>
    <x v="2"/>
    <x v="10"/>
    <x v="0"/>
  </r>
  <r>
    <n v="0"/>
    <x v="0"/>
    <x v="0"/>
    <x v="339"/>
    <n v="313000"/>
    <x v="9"/>
    <x v="2"/>
    <x v="5"/>
    <x v="0"/>
  </r>
  <r>
    <n v="0"/>
    <x v="0"/>
    <x v="0"/>
    <x v="340"/>
    <n v="313005"/>
    <x v="9"/>
    <x v="2"/>
    <x v="16"/>
    <x v="0"/>
  </r>
  <r>
    <n v="5"/>
    <x v="0"/>
    <x v="0"/>
    <x v="341"/>
    <n v="313010"/>
    <x v="9"/>
    <x v="2"/>
    <x v="17"/>
    <x v="1"/>
  </r>
  <r>
    <n v="2"/>
    <x v="0"/>
    <x v="0"/>
    <x v="342"/>
    <n v="313020"/>
    <x v="9"/>
    <x v="2"/>
    <x v="1"/>
    <x v="0"/>
  </r>
  <r>
    <n v="1"/>
    <x v="0"/>
    <x v="0"/>
    <x v="343"/>
    <n v="313030"/>
    <x v="9"/>
    <x v="2"/>
    <x v="1"/>
    <x v="0"/>
  </r>
  <r>
    <n v="2"/>
    <x v="0"/>
    <x v="0"/>
    <x v="344"/>
    <n v="313040"/>
    <x v="9"/>
    <x v="2"/>
    <x v="5"/>
    <x v="0"/>
  </r>
  <r>
    <n v="2"/>
    <x v="0"/>
    <x v="0"/>
    <x v="345"/>
    <n v="313050"/>
    <x v="9"/>
    <x v="2"/>
    <x v="5"/>
    <x v="0"/>
  </r>
  <r>
    <n v="0"/>
    <x v="0"/>
    <x v="0"/>
    <x v="346"/>
    <n v="313055"/>
    <x v="9"/>
    <x v="2"/>
    <x v="2"/>
    <x v="0"/>
  </r>
  <r>
    <n v="0"/>
    <x v="0"/>
    <x v="0"/>
    <x v="347"/>
    <n v="313060"/>
    <x v="9"/>
    <x v="2"/>
    <x v="8"/>
    <x v="0"/>
  </r>
  <r>
    <n v="0"/>
    <x v="0"/>
    <x v="0"/>
    <x v="348"/>
    <n v="313065"/>
    <x v="9"/>
    <x v="2"/>
    <x v="16"/>
    <x v="0"/>
  </r>
  <r>
    <n v="0"/>
    <x v="0"/>
    <x v="0"/>
    <x v="349"/>
    <n v="313070"/>
    <x v="9"/>
    <x v="2"/>
    <x v="13"/>
    <x v="0"/>
  </r>
  <r>
    <n v="0"/>
    <x v="0"/>
    <x v="0"/>
    <x v="350"/>
    <n v="313080"/>
    <x v="9"/>
    <x v="2"/>
    <x v="5"/>
    <x v="0"/>
  </r>
  <r>
    <n v="0"/>
    <x v="0"/>
    <x v="0"/>
    <x v="351"/>
    <n v="313090"/>
    <x v="9"/>
    <x v="2"/>
    <x v="2"/>
    <x v="0"/>
  </r>
  <r>
    <n v="1"/>
    <x v="0"/>
    <x v="0"/>
    <x v="352"/>
    <n v="313100"/>
    <x v="9"/>
    <x v="2"/>
    <x v="12"/>
    <x v="0"/>
  </r>
  <r>
    <n v="0"/>
    <x v="0"/>
    <x v="0"/>
    <x v="353"/>
    <n v="313110"/>
    <x v="9"/>
    <x v="2"/>
    <x v="3"/>
    <x v="0"/>
  </r>
  <r>
    <n v="0"/>
    <x v="0"/>
    <x v="0"/>
    <x v="354"/>
    <n v="313115"/>
    <x v="9"/>
    <x v="2"/>
    <x v="2"/>
    <x v="0"/>
  </r>
  <r>
    <n v="0"/>
    <x v="0"/>
    <x v="0"/>
    <x v="355"/>
    <n v="313120"/>
    <x v="9"/>
    <x v="2"/>
    <x v="2"/>
    <x v="0"/>
  </r>
  <r>
    <n v="80"/>
    <x v="0"/>
    <x v="0"/>
    <x v="356"/>
    <n v="313130"/>
    <x v="9"/>
    <x v="2"/>
    <x v="2"/>
    <x v="0"/>
  </r>
  <r>
    <n v="0"/>
    <x v="0"/>
    <x v="0"/>
    <x v="357"/>
    <n v="313140"/>
    <x v="9"/>
    <x v="2"/>
    <x v="13"/>
    <x v="0"/>
  </r>
  <r>
    <n v="0"/>
    <x v="0"/>
    <x v="0"/>
    <x v="358"/>
    <n v="313150"/>
    <x v="9"/>
    <x v="2"/>
    <x v="10"/>
    <x v="0"/>
  </r>
  <r>
    <n v="0"/>
    <x v="0"/>
    <x v="0"/>
    <x v="359"/>
    <n v="313160"/>
    <x v="9"/>
    <x v="2"/>
    <x v="0"/>
    <x v="0"/>
  </r>
  <r>
    <n v="3"/>
    <x v="0"/>
    <x v="0"/>
    <x v="360"/>
    <n v="313170"/>
    <x v="9"/>
    <x v="2"/>
    <x v="2"/>
    <x v="0"/>
  </r>
  <r>
    <n v="0"/>
    <x v="0"/>
    <x v="0"/>
    <x v="361"/>
    <n v="313180"/>
    <x v="9"/>
    <x v="2"/>
    <x v="7"/>
    <x v="0"/>
  </r>
  <r>
    <n v="4"/>
    <x v="0"/>
    <x v="0"/>
    <x v="362"/>
    <n v="313190"/>
    <x v="9"/>
    <x v="2"/>
    <x v="18"/>
    <x v="0"/>
  </r>
  <r>
    <n v="0"/>
    <x v="0"/>
    <x v="0"/>
    <x v="363"/>
    <n v="313200"/>
    <x v="9"/>
    <x v="2"/>
    <x v="16"/>
    <x v="0"/>
  </r>
  <r>
    <n v="1"/>
    <x v="0"/>
    <x v="0"/>
    <x v="364"/>
    <n v="313210"/>
    <x v="9"/>
    <x v="2"/>
    <x v="16"/>
    <x v="0"/>
  </r>
  <r>
    <n v="1"/>
    <x v="0"/>
    <x v="0"/>
    <x v="365"/>
    <n v="313220"/>
    <x v="9"/>
    <x v="2"/>
    <x v="17"/>
    <x v="1"/>
  </r>
  <r>
    <n v="0"/>
    <x v="0"/>
    <x v="0"/>
    <x v="366"/>
    <n v="313230"/>
    <x v="9"/>
    <x v="2"/>
    <x v="6"/>
    <x v="0"/>
  </r>
  <r>
    <n v="6"/>
    <x v="0"/>
    <x v="0"/>
    <x v="367"/>
    <n v="313240"/>
    <x v="9"/>
    <x v="2"/>
    <x v="8"/>
    <x v="0"/>
  </r>
  <r>
    <n v="0"/>
    <x v="0"/>
    <x v="0"/>
    <x v="368"/>
    <n v="313250"/>
    <x v="9"/>
    <x v="2"/>
    <x v="3"/>
    <x v="0"/>
  </r>
  <r>
    <n v="0"/>
    <x v="0"/>
    <x v="0"/>
    <x v="369"/>
    <n v="313260"/>
    <x v="9"/>
    <x v="2"/>
    <x v="9"/>
    <x v="0"/>
  </r>
  <r>
    <n v="0"/>
    <x v="0"/>
    <x v="0"/>
    <x v="370"/>
    <n v="313270"/>
    <x v="9"/>
    <x v="2"/>
    <x v="6"/>
    <x v="0"/>
  </r>
  <r>
    <n v="0"/>
    <x v="0"/>
    <x v="0"/>
    <x v="371"/>
    <n v="313280"/>
    <x v="9"/>
    <x v="2"/>
    <x v="2"/>
    <x v="0"/>
  </r>
  <r>
    <n v="2"/>
    <x v="0"/>
    <x v="0"/>
    <x v="372"/>
    <n v="313290"/>
    <x v="9"/>
    <x v="2"/>
    <x v="10"/>
    <x v="0"/>
  </r>
  <r>
    <n v="0"/>
    <x v="0"/>
    <x v="0"/>
    <x v="373"/>
    <n v="313300"/>
    <x v="9"/>
    <x v="2"/>
    <x v="8"/>
    <x v="0"/>
  </r>
  <r>
    <n v="1"/>
    <x v="0"/>
    <x v="0"/>
    <x v="374"/>
    <n v="313310"/>
    <x v="9"/>
    <x v="2"/>
    <x v="8"/>
    <x v="0"/>
  </r>
  <r>
    <n v="0"/>
    <x v="0"/>
    <x v="0"/>
    <x v="375"/>
    <n v="313320"/>
    <x v="9"/>
    <x v="2"/>
    <x v="7"/>
    <x v="0"/>
  </r>
  <r>
    <n v="1"/>
    <x v="0"/>
    <x v="0"/>
    <x v="376"/>
    <n v="313330"/>
    <x v="9"/>
    <x v="2"/>
    <x v="6"/>
    <x v="0"/>
  </r>
  <r>
    <n v="0"/>
    <x v="0"/>
    <x v="0"/>
    <x v="377"/>
    <n v="313340"/>
    <x v="9"/>
    <x v="2"/>
    <x v="4"/>
    <x v="0"/>
  </r>
  <r>
    <n v="1"/>
    <x v="0"/>
    <x v="0"/>
    <x v="378"/>
    <n v="313350"/>
    <x v="9"/>
    <x v="2"/>
    <x v="1"/>
    <x v="0"/>
  </r>
  <r>
    <n v="0"/>
    <x v="0"/>
    <x v="0"/>
    <x v="379"/>
    <n v="313360"/>
    <x v="9"/>
    <x v="2"/>
    <x v="8"/>
    <x v="0"/>
  </r>
  <r>
    <n v="0"/>
    <x v="0"/>
    <x v="0"/>
    <x v="380"/>
    <n v="313370"/>
    <x v="9"/>
    <x v="2"/>
    <x v="1"/>
    <x v="1"/>
  </r>
  <r>
    <n v="3"/>
    <x v="0"/>
    <x v="0"/>
    <x v="381"/>
    <n v="313375"/>
    <x v="9"/>
    <x v="2"/>
    <x v="10"/>
    <x v="0"/>
  </r>
  <r>
    <n v="16"/>
    <x v="0"/>
    <x v="0"/>
    <x v="382"/>
    <n v="313380"/>
    <x v="9"/>
    <x v="2"/>
    <x v="1"/>
    <x v="0"/>
  </r>
  <r>
    <n v="0"/>
    <x v="0"/>
    <x v="0"/>
    <x v="383"/>
    <n v="313390"/>
    <x v="9"/>
    <x v="2"/>
    <x v="11"/>
    <x v="0"/>
  </r>
  <r>
    <n v="0"/>
    <x v="0"/>
    <x v="0"/>
    <x v="384"/>
    <n v="313400"/>
    <x v="9"/>
    <x v="2"/>
    <x v="6"/>
    <x v="0"/>
  </r>
  <r>
    <n v="0"/>
    <x v="0"/>
    <x v="0"/>
    <x v="385"/>
    <n v="313410"/>
    <x v="9"/>
    <x v="2"/>
    <x v="7"/>
    <x v="0"/>
  </r>
  <r>
    <n v="19"/>
    <x v="0"/>
    <x v="0"/>
    <x v="386"/>
    <n v="313420"/>
    <x v="9"/>
    <x v="2"/>
    <x v="13"/>
    <x v="0"/>
  </r>
  <r>
    <n v="0"/>
    <x v="0"/>
    <x v="0"/>
    <x v="387"/>
    <n v="313430"/>
    <x v="9"/>
    <x v="2"/>
    <x v="5"/>
    <x v="0"/>
  </r>
  <r>
    <n v="8"/>
    <x v="0"/>
    <x v="0"/>
    <x v="388"/>
    <n v="313440"/>
    <x v="9"/>
    <x v="2"/>
    <x v="4"/>
    <x v="0"/>
  </r>
  <r>
    <n v="0"/>
    <x v="0"/>
    <x v="0"/>
    <x v="389"/>
    <n v="313450"/>
    <x v="9"/>
    <x v="2"/>
    <x v="5"/>
    <x v="0"/>
  </r>
  <r>
    <n v="1"/>
    <x v="0"/>
    <x v="0"/>
    <x v="390"/>
    <n v="313460"/>
    <x v="9"/>
    <x v="2"/>
    <x v="18"/>
    <x v="1"/>
  </r>
  <r>
    <n v="1"/>
    <x v="0"/>
    <x v="0"/>
    <x v="391"/>
    <n v="313470"/>
    <x v="9"/>
    <x v="2"/>
    <x v="6"/>
    <x v="0"/>
  </r>
  <r>
    <n v="0"/>
    <x v="0"/>
    <x v="0"/>
    <x v="392"/>
    <n v="313480"/>
    <x v="9"/>
    <x v="2"/>
    <x v="10"/>
    <x v="0"/>
  </r>
  <r>
    <n v="0"/>
    <x v="0"/>
    <x v="0"/>
    <x v="393"/>
    <n v="313490"/>
    <x v="9"/>
    <x v="2"/>
    <x v="8"/>
    <x v="0"/>
  </r>
  <r>
    <n v="0"/>
    <x v="0"/>
    <x v="0"/>
    <x v="394"/>
    <n v="313500"/>
    <x v="9"/>
    <x v="2"/>
    <x v="2"/>
    <x v="0"/>
  </r>
  <r>
    <n v="1"/>
    <x v="0"/>
    <x v="0"/>
    <x v="395"/>
    <n v="313505"/>
    <x v="9"/>
    <x v="2"/>
    <x v="16"/>
    <x v="0"/>
  </r>
  <r>
    <n v="1"/>
    <x v="0"/>
    <x v="0"/>
    <x v="396"/>
    <n v="313507"/>
    <x v="9"/>
    <x v="2"/>
    <x v="6"/>
    <x v="0"/>
  </r>
  <r>
    <n v="0"/>
    <x v="0"/>
    <x v="0"/>
    <x v="397"/>
    <n v="313510"/>
    <x v="9"/>
    <x v="2"/>
    <x v="16"/>
    <x v="0"/>
  </r>
  <r>
    <n v="3"/>
    <x v="0"/>
    <x v="0"/>
    <x v="398"/>
    <n v="313520"/>
    <x v="9"/>
    <x v="2"/>
    <x v="16"/>
    <x v="0"/>
  </r>
  <r>
    <n v="0"/>
    <x v="0"/>
    <x v="0"/>
    <x v="399"/>
    <n v="313530"/>
    <x v="9"/>
    <x v="2"/>
    <x v="1"/>
    <x v="0"/>
  </r>
  <r>
    <n v="0"/>
    <x v="0"/>
    <x v="0"/>
    <x v="400"/>
    <n v="313535"/>
    <x v="9"/>
    <x v="2"/>
    <x v="16"/>
    <x v="0"/>
  </r>
  <r>
    <n v="0"/>
    <x v="0"/>
    <x v="0"/>
    <x v="401"/>
    <n v="313540"/>
    <x v="9"/>
    <x v="2"/>
    <x v="11"/>
    <x v="0"/>
  </r>
  <r>
    <n v="0"/>
    <x v="0"/>
    <x v="0"/>
    <x v="402"/>
    <n v="313545"/>
    <x v="9"/>
    <x v="2"/>
    <x v="3"/>
    <x v="0"/>
  </r>
  <r>
    <n v="1"/>
    <x v="0"/>
    <x v="0"/>
    <x v="403"/>
    <n v="313550"/>
    <x v="9"/>
    <x v="2"/>
    <x v="2"/>
    <x v="0"/>
  </r>
  <r>
    <n v="1"/>
    <x v="0"/>
    <x v="0"/>
    <x v="404"/>
    <n v="313560"/>
    <x v="9"/>
    <x v="2"/>
    <x v="3"/>
    <x v="0"/>
  </r>
  <r>
    <n v="0"/>
    <x v="0"/>
    <x v="0"/>
    <x v="405"/>
    <n v="313570"/>
    <x v="9"/>
    <x v="2"/>
    <x v="12"/>
    <x v="0"/>
  </r>
  <r>
    <n v="2"/>
    <x v="0"/>
    <x v="0"/>
    <x v="406"/>
    <n v="313580"/>
    <x v="9"/>
    <x v="2"/>
    <x v="6"/>
    <x v="0"/>
  </r>
  <r>
    <n v="1"/>
    <x v="0"/>
    <x v="0"/>
    <x v="407"/>
    <n v="313590"/>
    <x v="9"/>
    <x v="2"/>
    <x v="5"/>
    <x v="0"/>
  </r>
  <r>
    <n v="0"/>
    <x v="0"/>
    <x v="0"/>
    <x v="408"/>
    <n v="313600"/>
    <x v="9"/>
    <x v="2"/>
    <x v="6"/>
    <x v="0"/>
  </r>
  <r>
    <n v="1"/>
    <x v="0"/>
    <x v="0"/>
    <x v="409"/>
    <n v="313610"/>
    <x v="9"/>
    <x v="2"/>
    <x v="2"/>
    <x v="0"/>
  </r>
  <r>
    <n v="4"/>
    <x v="0"/>
    <x v="0"/>
    <x v="410"/>
    <n v="313620"/>
    <x v="9"/>
    <x v="2"/>
    <x v="2"/>
    <x v="0"/>
  </r>
  <r>
    <n v="2"/>
    <x v="0"/>
    <x v="0"/>
    <x v="411"/>
    <n v="313630"/>
    <x v="9"/>
    <x v="2"/>
    <x v="14"/>
    <x v="0"/>
  </r>
  <r>
    <n v="0"/>
    <x v="0"/>
    <x v="0"/>
    <x v="412"/>
    <n v="313640"/>
    <x v="9"/>
    <x v="2"/>
    <x v="3"/>
    <x v="0"/>
  </r>
  <r>
    <n v="0"/>
    <x v="0"/>
    <x v="0"/>
    <x v="413"/>
    <n v="313650"/>
    <x v="9"/>
    <x v="2"/>
    <x v="6"/>
    <x v="0"/>
  </r>
  <r>
    <n v="0"/>
    <x v="0"/>
    <x v="0"/>
    <x v="414"/>
    <n v="313652"/>
    <x v="9"/>
    <x v="2"/>
    <x v="3"/>
    <x v="0"/>
  </r>
  <r>
    <n v="2"/>
    <x v="0"/>
    <x v="0"/>
    <x v="415"/>
    <n v="313655"/>
    <x v="9"/>
    <x v="2"/>
    <x v="7"/>
    <x v="0"/>
  </r>
  <r>
    <n v="0"/>
    <x v="0"/>
    <x v="0"/>
    <x v="416"/>
    <n v="313657"/>
    <x v="9"/>
    <x v="2"/>
    <x v="16"/>
    <x v="0"/>
  </r>
  <r>
    <n v="1"/>
    <x v="0"/>
    <x v="0"/>
    <x v="417"/>
    <n v="313665"/>
    <x v="9"/>
    <x v="2"/>
    <x v="17"/>
    <x v="1"/>
  </r>
  <r>
    <n v="44"/>
    <x v="0"/>
    <x v="0"/>
    <x v="418"/>
    <n v="313670"/>
    <x v="9"/>
    <x v="2"/>
    <x v="9"/>
    <x v="0"/>
  </r>
  <r>
    <n v="0"/>
    <x v="0"/>
    <x v="0"/>
    <x v="419"/>
    <n v="313680"/>
    <x v="9"/>
    <x v="2"/>
    <x v="16"/>
    <x v="0"/>
  </r>
  <r>
    <n v="0"/>
    <x v="0"/>
    <x v="0"/>
    <x v="420"/>
    <n v="313690"/>
    <x v="9"/>
    <x v="2"/>
    <x v="10"/>
    <x v="0"/>
  </r>
  <r>
    <n v="0"/>
    <x v="0"/>
    <x v="0"/>
    <x v="421"/>
    <n v="313695"/>
    <x v="9"/>
    <x v="2"/>
    <x v="16"/>
    <x v="0"/>
  </r>
  <r>
    <n v="0"/>
    <x v="0"/>
    <x v="0"/>
    <x v="422"/>
    <n v="313700"/>
    <x v="9"/>
    <x v="2"/>
    <x v="6"/>
    <x v="0"/>
  </r>
  <r>
    <n v="0"/>
    <x v="0"/>
    <x v="0"/>
    <x v="423"/>
    <n v="313710"/>
    <x v="9"/>
    <x v="2"/>
    <x v="0"/>
    <x v="0"/>
  </r>
  <r>
    <n v="9"/>
    <x v="0"/>
    <x v="0"/>
    <x v="424"/>
    <n v="313720"/>
    <x v="9"/>
    <x v="2"/>
    <x v="1"/>
    <x v="0"/>
  </r>
  <r>
    <n v="0"/>
    <x v="0"/>
    <x v="0"/>
    <x v="425"/>
    <n v="313730"/>
    <x v="9"/>
    <x v="2"/>
    <x v="16"/>
    <x v="0"/>
  </r>
  <r>
    <n v="1"/>
    <x v="0"/>
    <x v="0"/>
    <x v="426"/>
    <n v="313740"/>
    <x v="9"/>
    <x v="2"/>
    <x v="11"/>
    <x v="0"/>
  </r>
  <r>
    <n v="2"/>
    <x v="0"/>
    <x v="0"/>
    <x v="427"/>
    <n v="313750"/>
    <x v="9"/>
    <x v="2"/>
    <x v="0"/>
    <x v="0"/>
  </r>
  <r>
    <n v="0"/>
    <x v="0"/>
    <x v="0"/>
    <x v="428"/>
    <n v="313753"/>
    <x v="9"/>
    <x v="2"/>
    <x v="0"/>
    <x v="0"/>
  </r>
  <r>
    <n v="5"/>
    <x v="0"/>
    <x v="0"/>
    <x v="429"/>
    <n v="313760"/>
    <x v="9"/>
    <x v="2"/>
    <x v="18"/>
    <x v="1"/>
  </r>
  <r>
    <n v="0"/>
    <x v="0"/>
    <x v="0"/>
    <x v="430"/>
    <n v="313770"/>
    <x v="9"/>
    <x v="2"/>
    <x v="2"/>
    <x v="0"/>
  </r>
  <r>
    <n v="1"/>
    <x v="0"/>
    <x v="0"/>
    <x v="431"/>
    <n v="313780"/>
    <x v="9"/>
    <x v="2"/>
    <x v="5"/>
    <x v="0"/>
  </r>
  <r>
    <n v="0"/>
    <x v="0"/>
    <x v="0"/>
    <x v="432"/>
    <n v="313790"/>
    <x v="9"/>
    <x v="2"/>
    <x v="11"/>
    <x v="0"/>
  </r>
  <r>
    <n v="0"/>
    <x v="0"/>
    <x v="0"/>
    <x v="433"/>
    <n v="313800"/>
    <x v="9"/>
    <x v="2"/>
    <x v="9"/>
    <x v="0"/>
  </r>
  <r>
    <n v="0"/>
    <x v="0"/>
    <x v="0"/>
    <x v="434"/>
    <n v="313810"/>
    <x v="9"/>
    <x v="2"/>
    <x v="3"/>
    <x v="0"/>
  </r>
  <r>
    <n v="2"/>
    <x v="0"/>
    <x v="0"/>
    <x v="435"/>
    <n v="313820"/>
    <x v="9"/>
    <x v="2"/>
    <x v="5"/>
    <x v="0"/>
  </r>
  <r>
    <n v="0"/>
    <x v="0"/>
    <x v="0"/>
    <x v="436"/>
    <n v="313830"/>
    <x v="9"/>
    <x v="2"/>
    <x v="1"/>
    <x v="0"/>
  </r>
  <r>
    <n v="0"/>
    <x v="0"/>
    <x v="0"/>
    <x v="437"/>
    <n v="313835"/>
    <x v="9"/>
    <x v="2"/>
    <x v="3"/>
    <x v="0"/>
  </r>
  <r>
    <n v="2"/>
    <x v="0"/>
    <x v="0"/>
    <x v="438"/>
    <n v="313840"/>
    <x v="9"/>
    <x v="2"/>
    <x v="9"/>
    <x v="0"/>
  </r>
  <r>
    <n v="0"/>
    <x v="0"/>
    <x v="0"/>
    <x v="439"/>
    <n v="313850"/>
    <x v="9"/>
    <x v="2"/>
    <x v="8"/>
    <x v="0"/>
  </r>
  <r>
    <n v="1"/>
    <x v="0"/>
    <x v="0"/>
    <x v="440"/>
    <n v="313860"/>
    <x v="9"/>
    <x v="2"/>
    <x v="9"/>
    <x v="0"/>
  </r>
  <r>
    <n v="0"/>
    <x v="0"/>
    <x v="0"/>
    <x v="441"/>
    <n v="313862"/>
    <x v="9"/>
    <x v="2"/>
    <x v="4"/>
    <x v="0"/>
  </r>
  <r>
    <n v="0"/>
    <x v="0"/>
    <x v="0"/>
    <x v="442"/>
    <n v="313865"/>
    <x v="9"/>
    <x v="2"/>
    <x v="16"/>
    <x v="0"/>
  </r>
  <r>
    <n v="0"/>
    <x v="0"/>
    <x v="0"/>
    <x v="443"/>
    <n v="313867"/>
    <x v="9"/>
    <x v="2"/>
    <x v="2"/>
    <x v="0"/>
  </r>
  <r>
    <n v="0"/>
    <x v="0"/>
    <x v="0"/>
    <x v="444"/>
    <n v="313868"/>
    <x v="9"/>
    <x v="2"/>
    <x v="16"/>
    <x v="0"/>
  </r>
  <r>
    <n v="0"/>
    <x v="0"/>
    <x v="0"/>
    <x v="445"/>
    <n v="313870"/>
    <x v="9"/>
    <x v="2"/>
    <x v="5"/>
    <x v="0"/>
  </r>
  <r>
    <n v="3"/>
    <x v="0"/>
    <x v="0"/>
    <x v="446"/>
    <n v="313880"/>
    <x v="9"/>
    <x v="2"/>
    <x v="1"/>
    <x v="0"/>
  </r>
  <r>
    <n v="0"/>
    <x v="0"/>
    <x v="0"/>
    <x v="447"/>
    <n v="313890"/>
    <x v="9"/>
    <x v="2"/>
    <x v="6"/>
    <x v="0"/>
  </r>
  <r>
    <n v="2"/>
    <x v="0"/>
    <x v="0"/>
    <x v="448"/>
    <n v="313900"/>
    <x v="9"/>
    <x v="2"/>
    <x v="10"/>
    <x v="0"/>
  </r>
  <r>
    <n v="0"/>
    <x v="0"/>
    <x v="0"/>
    <x v="449"/>
    <n v="313910"/>
    <x v="9"/>
    <x v="2"/>
    <x v="11"/>
    <x v="0"/>
  </r>
  <r>
    <n v="1"/>
    <x v="0"/>
    <x v="0"/>
    <x v="450"/>
    <n v="313920"/>
    <x v="9"/>
    <x v="2"/>
    <x v="6"/>
    <x v="0"/>
  </r>
  <r>
    <n v="0"/>
    <x v="0"/>
    <x v="0"/>
    <x v="451"/>
    <n v="313925"/>
    <x v="9"/>
    <x v="2"/>
    <x v="16"/>
    <x v="0"/>
  </r>
  <r>
    <n v="1"/>
    <x v="0"/>
    <x v="0"/>
    <x v="452"/>
    <n v="313930"/>
    <x v="9"/>
    <x v="2"/>
    <x v="16"/>
    <x v="0"/>
  </r>
  <r>
    <n v="13"/>
    <x v="0"/>
    <x v="0"/>
    <x v="453"/>
    <n v="313940"/>
    <x v="9"/>
    <x v="2"/>
    <x v="2"/>
    <x v="0"/>
  </r>
  <r>
    <n v="2"/>
    <x v="0"/>
    <x v="0"/>
    <x v="454"/>
    <n v="313950"/>
    <x v="9"/>
    <x v="2"/>
    <x v="2"/>
    <x v="0"/>
  </r>
  <r>
    <n v="1"/>
    <x v="0"/>
    <x v="0"/>
    <x v="455"/>
    <n v="313960"/>
    <x v="9"/>
    <x v="2"/>
    <x v="7"/>
    <x v="0"/>
  </r>
  <r>
    <n v="0"/>
    <x v="0"/>
    <x v="0"/>
    <x v="456"/>
    <n v="313980"/>
    <x v="9"/>
    <x v="2"/>
    <x v="9"/>
    <x v="0"/>
  </r>
  <r>
    <n v="0"/>
    <x v="0"/>
    <x v="0"/>
    <x v="457"/>
    <n v="313970"/>
    <x v="9"/>
    <x v="2"/>
    <x v="1"/>
    <x v="0"/>
  </r>
  <r>
    <n v="0"/>
    <x v="0"/>
    <x v="0"/>
    <x v="458"/>
    <n v="313990"/>
    <x v="9"/>
    <x v="2"/>
    <x v="8"/>
    <x v="0"/>
  </r>
  <r>
    <n v="2"/>
    <x v="0"/>
    <x v="0"/>
    <x v="459"/>
    <n v="314000"/>
    <x v="9"/>
    <x v="2"/>
    <x v="18"/>
    <x v="0"/>
  </r>
  <r>
    <n v="0"/>
    <x v="0"/>
    <x v="0"/>
    <x v="460"/>
    <n v="314010"/>
    <x v="9"/>
    <x v="2"/>
    <x v="7"/>
    <x v="0"/>
  </r>
  <r>
    <n v="0"/>
    <x v="0"/>
    <x v="0"/>
    <x v="461"/>
    <n v="314015"/>
    <x v="9"/>
    <x v="2"/>
    <x v="17"/>
    <x v="1"/>
  </r>
  <r>
    <n v="0"/>
    <x v="0"/>
    <x v="0"/>
    <x v="462"/>
    <n v="314020"/>
    <x v="9"/>
    <x v="2"/>
    <x v="9"/>
    <x v="0"/>
  </r>
  <r>
    <n v="0"/>
    <x v="0"/>
    <x v="0"/>
    <x v="463"/>
    <n v="314030"/>
    <x v="9"/>
    <x v="2"/>
    <x v="2"/>
    <x v="0"/>
  </r>
  <r>
    <n v="0"/>
    <x v="0"/>
    <x v="0"/>
    <x v="464"/>
    <n v="314040"/>
    <x v="9"/>
    <x v="2"/>
    <x v="8"/>
    <x v="0"/>
  </r>
  <r>
    <n v="3"/>
    <x v="0"/>
    <x v="0"/>
    <x v="465"/>
    <n v="314050"/>
    <x v="9"/>
    <x v="2"/>
    <x v="1"/>
    <x v="0"/>
  </r>
  <r>
    <n v="0"/>
    <x v="0"/>
    <x v="0"/>
    <x v="466"/>
    <n v="314053"/>
    <x v="9"/>
    <x v="2"/>
    <x v="2"/>
    <x v="0"/>
  </r>
  <r>
    <n v="1"/>
    <x v="0"/>
    <x v="0"/>
    <x v="467"/>
    <n v="314055"/>
    <x v="9"/>
    <x v="2"/>
    <x v="6"/>
    <x v="0"/>
  </r>
  <r>
    <n v="1"/>
    <x v="0"/>
    <x v="0"/>
    <x v="468"/>
    <n v="314060"/>
    <x v="9"/>
    <x v="2"/>
    <x v="7"/>
    <x v="0"/>
  </r>
  <r>
    <n v="0"/>
    <x v="0"/>
    <x v="0"/>
    <x v="469"/>
    <n v="314070"/>
    <x v="9"/>
    <x v="2"/>
    <x v="17"/>
    <x v="1"/>
  </r>
  <r>
    <n v="0"/>
    <x v="0"/>
    <x v="0"/>
    <x v="470"/>
    <n v="317150"/>
    <x v="9"/>
    <x v="2"/>
    <x v="7"/>
    <x v="0"/>
  </r>
  <r>
    <n v="0"/>
    <x v="0"/>
    <x v="0"/>
    <x v="471"/>
    <n v="314080"/>
    <x v="9"/>
    <x v="2"/>
    <x v="9"/>
    <x v="0"/>
  </r>
  <r>
    <n v="0"/>
    <x v="0"/>
    <x v="0"/>
    <x v="472"/>
    <n v="314085"/>
    <x v="9"/>
    <x v="2"/>
    <x v="16"/>
    <x v="0"/>
  </r>
  <r>
    <n v="0"/>
    <x v="0"/>
    <x v="0"/>
    <x v="473"/>
    <n v="314090"/>
    <x v="9"/>
    <x v="2"/>
    <x v="2"/>
    <x v="0"/>
  </r>
  <r>
    <n v="0"/>
    <x v="0"/>
    <x v="0"/>
    <x v="474"/>
    <n v="314100"/>
    <x v="9"/>
    <x v="2"/>
    <x v="16"/>
    <x v="0"/>
  </r>
  <r>
    <n v="2"/>
    <x v="0"/>
    <x v="0"/>
    <x v="475"/>
    <n v="314110"/>
    <x v="9"/>
    <x v="2"/>
    <x v="12"/>
    <x v="1"/>
  </r>
  <r>
    <n v="0"/>
    <x v="0"/>
    <x v="0"/>
    <x v="476"/>
    <n v="314120"/>
    <x v="9"/>
    <x v="2"/>
    <x v="0"/>
    <x v="0"/>
  </r>
  <r>
    <n v="2"/>
    <x v="0"/>
    <x v="0"/>
    <x v="477"/>
    <n v="314130"/>
    <x v="9"/>
    <x v="2"/>
    <x v="1"/>
    <x v="0"/>
  </r>
  <r>
    <n v="0"/>
    <x v="0"/>
    <x v="0"/>
    <x v="478"/>
    <n v="314140"/>
    <x v="9"/>
    <x v="2"/>
    <x v="6"/>
    <x v="0"/>
  </r>
  <r>
    <n v="0"/>
    <x v="0"/>
    <x v="0"/>
    <x v="479"/>
    <n v="314150"/>
    <x v="9"/>
    <x v="2"/>
    <x v="7"/>
    <x v="0"/>
  </r>
  <r>
    <n v="0"/>
    <x v="0"/>
    <x v="0"/>
    <x v="480"/>
    <n v="314160"/>
    <x v="9"/>
    <x v="2"/>
    <x v="9"/>
    <x v="0"/>
  </r>
  <r>
    <n v="0"/>
    <x v="0"/>
    <x v="0"/>
    <x v="481"/>
    <n v="314170"/>
    <x v="9"/>
    <x v="2"/>
    <x v="2"/>
    <x v="0"/>
  </r>
  <r>
    <n v="1"/>
    <x v="0"/>
    <x v="0"/>
    <x v="482"/>
    <n v="314180"/>
    <x v="9"/>
    <x v="2"/>
    <x v="3"/>
    <x v="0"/>
  </r>
  <r>
    <n v="0"/>
    <x v="0"/>
    <x v="0"/>
    <x v="483"/>
    <n v="314190"/>
    <x v="9"/>
    <x v="2"/>
    <x v="8"/>
    <x v="0"/>
  </r>
  <r>
    <n v="0"/>
    <x v="0"/>
    <x v="0"/>
    <x v="484"/>
    <n v="314200"/>
    <x v="9"/>
    <x v="2"/>
    <x v="16"/>
    <x v="0"/>
  </r>
  <r>
    <n v="0"/>
    <x v="0"/>
    <x v="0"/>
    <x v="485"/>
    <n v="314210"/>
    <x v="9"/>
    <x v="2"/>
    <x v="9"/>
    <x v="0"/>
  </r>
  <r>
    <n v="3"/>
    <x v="0"/>
    <x v="0"/>
    <x v="486"/>
    <n v="314220"/>
    <x v="9"/>
    <x v="2"/>
    <x v="9"/>
    <x v="0"/>
  </r>
  <r>
    <n v="0"/>
    <x v="0"/>
    <x v="0"/>
    <x v="487"/>
    <n v="314225"/>
    <x v="9"/>
    <x v="2"/>
    <x v="16"/>
    <x v="0"/>
  </r>
  <r>
    <n v="0"/>
    <x v="0"/>
    <x v="0"/>
    <x v="488"/>
    <n v="314230"/>
    <x v="9"/>
    <x v="2"/>
    <x v="11"/>
    <x v="0"/>
  </r>
  <r>
    <n v="0"/>
    <x v="0"/>
    <x v="0"/>
    <x v="489"/>
    <n v="314240"/>
    <x v="9"/>
    <x v="2"/>
    <x v="1"/>
    <x v="0"/>
  </r>
  <r>
    <n v="0"/>
    <x v="0"/>
    <x v="0"/>
    <x v="490"/>
    <n v="314250"/>
    <x v="9"/>
    <x v="2"/>
    <x v="3"/>
    <x v="0"/>
  </r>
  <r>
    <n v="0"/>
    <x v="0"/>
    <x v="0"/>
    <x v="491"/>
    <n v="314260"/>
    <x v="9"/>
    <x v="2"/>
    <x v="5"/>
    <x v="0"/>
  </r>
  <r>
    <n v="1"/>
    <x v="0"/>
    <x v="0"/>
    <x v="492"/>
    <n v="314270"/>
    <x v="9"/>
    <x v="2"/>
    <x v="16"/>
    <x v="0"/>
  </r>
  <r>
    <n v="3"/>
    <x v="0"/>
    <x v="0"/>
    <x v="493"/>
    <n v="314280"/>
    <x v="9"/>
    <x v="2"/>
    <x v="13"/>
    <x v="0"/>
  </r>
  <r>
    <n v="2"/>
    <x v="0"/>
    <x v="0"/>
    <x v="494"/>
    <n v="314290"/>
    <x v="9"/>
    <x v="2"/>
    <x v="16"/>
    <x v="0"/>
  </r>
  <r>
    <n v="0"/>
    <x v="0"/>
    <x v="0"/>
    <x v="495"/>
    <n v="314300"/>
    <x v="9"/>
    <x v="2"/>
    <x v="10"/>
    <x v="0"/>
  </r>
  <r>
    <n v="5"/>
    <x v="0"/>
    <x v="0"/>
    <x v="496"/>
    <n v="314310"/>
    <x v="9"/>
    <x v="2"/>
    <x v="0"/>
    <x v="0"/>
  </r>
  <r>
    <n v="0"/>
    <x v="0"/>
    <x v="0"/>
    <x v="497"/>
    <n v="314315"/>
    <x v="9"/>
    <x v="2"/>
    <x v="6"/>
    <x v="0"/>
  </r>
  <r>
    <n v="1"/>
    <x v="0"/>
    <x v="0"/>
    <x v="498"/>
    <n v="314320"/>
    <x v="9"/>
    <x v="2"/>
    <x v="10"/>
    <x v="0"/>
  </r>
  <r>
    <n v="0"/>
    <x v="0"/>
    <x v="0"/>
    <x v="499"/>
    <n v="314340"/>
    <x v="9"/>
    <x v="2"/>
    <x v="8"/>
    <x v="0"/>
  </r>
  <r>
    <n v="61"/>
    <x v="0"/>
    <x v="0"/>
    <x v="500"/>
    <n v="314330"/>
    <x v="9"/>
    <x v="2"/>
    <x v="16"/>
    <x v="0"/>
  </r>
  <r>
    <n v="0"/>
    <x v="0"/>
    <x v="0"/>
    <x v="501"/>
    <n v="314345"/>
    <x v="9"/>
    <x v="2"/>
    <x v="16"/>
    <x v="0"/>
  </r>
  <r>
    <n v="1"/>
    <x v="0"/>
    <x v="0"/>
    <x v="502"/>
    <n v="314350"/>
    <x v="9"/>
    <x v="2"/>
    <x v="1"/>
    <x v="0"/>
  </r>
  <r>
    <n v="0"/>
    <x v="0"/>
    <x v="0"/>
    <x v="503"/>
    <n v="314360"/>
    <x v="9"/>
    <x v="2"/>
    <x v="3"/>
    <x v="0"/>
  </r>
  <r>
    <n v="0"/>
    <x v="0"/>
    <x v="0"/>
    <x v="504"/>
    <n v="314370"/>
    <x v="9"/>
    <x v="2"/>
    <x v="3"/>
    <x v="0"/>
  </r>
  <r>
    <n v="1"/>
    <x v="0"/>
    <x v="0"/>
    <x v="505"/>
    <n v="314380"/>
    <x v="9"/>
    <x v="2"/>
    <x v="8"/>
    <x v="0"/>
  </r>
  <r>
    <n v="8"/>
    <x v="0"/>
    <x v="0"/>
    <x v="506"/>
    <n v="314390"/>
    <x v="9"/>
    <x v="2"/>
    <x v="9"/>
    <x v="0"/>
  </r>
  <r>
    <n v="1"/>
    <x v="0"/>
    <x v="0"/>
    <x v="507"/>
    <n v="314400"/>
    <x v="9"/>
    <x v="2"/>
    <x v="2"/>
    <x v="0"/>
  </r>
  <r>
    <n v="5"/>
    <x v="0"/>
    <x v="0"/>
    <x v="508"/>
    <n v="314410"/>
    <x v="9"/>
    <x v="2"/>
    <x v="10"/>
    <x v="0"/>
  </r>
  <r>
    <n v="0"/>
    <x v="0"/>
    <x v="0"/>
    <x v="509"/>
    <n v="314420"/>
    <x v="9"/>
    <x v="2"/>
    <x v="7"/>
    <x v="0"/>
  </r>
  <r>
    <n v="0"/>
    <x v="0"/>
    <x v="0"/>
    <x v="510"/>
    <n v="314430"/>
    <x v="9"/>
    <x v="2"/>
    <x v="6"/>
    <x v="0"/>
  </r>
  <r>
    <n v="1"/>
    <x v="0"/>
    <x v="0"/>
    <x v="511"/>
    <n v="314435"/>
    <x v="9"/>
    <x v="2"/>
    <x v="2"/>
    <x v="0"/>
  </r>
  <r>
    <n v="0"/>
    <x v="0"/>
    <x v="0"/>
    <x v="512"/>
    <n v="314437"/>
    <x v="9"/>
    <x v="2"/>
    <x v="14"/>
    <x v="0"/>
  </r>
  <r>
    <n v="0"/>
    <x v="0"/>
    <x v="0"/>
    <x v="513"/>
    <n v="314440"/>
    <x v="9"/>
    <x v="2"/>
    <x v="8"/>
    <x v="0"/>
  </r>
  <r>
    <n v="0"/>
    <x v="0"/>
    <x v="0"/>
    <x v="514"/>
    <n v="314450"/>
    <x v="9"/>
    <x v="2"/>
    <x v="11"/>
    <x v="0"/>
  </r>
  <r>
    <n v="2"/>
    <x v="0"/>
    <x v="0"/>
    <x v="515"/>
    <n v="314460"/>
    <x v="9"/>
    <x v="2"/>
    <x v="5"/>
    <x v="0"/>
  </r>
  <r>
    <n v="0"/>
    <x v="0"/>
    <x v="0"/>
    <x v="516"/>
    <n v="314465"/>
    <x v="9"/>
    <x v="2"/>
    <x v="16"/>
    <x v="0"/>
  </r>
  <r>
    <n v="0"/>
    <x v="0"/>
    <x v="0"/>
    <x v="517"/>
    <n v="314467"/>
    <x v="9"/>
    <x v="2"/>
    <x v="7"/>
    <x v="0"/>
  </r>
  <r>
    <n v="0"/>
    <x v="0"/>
    <x v="0"/>
    <x v="518"/>
    <n v="314470"/>
    <x v="9"/>
    <x v="2"/>
    <x v="2"/>
    <x v="0"/>
  </r>
  <r>
    <n v="11"/>
    <x v="0"/>
    <x v="0"/>
    <x v="519"/>
    <n v="314480"/>
    <x v="9"/>
    <x v="2"/>
    <x v="18"/>
    <x v="1"/>
  </r>
  <r>
    <n v="0"/>
    <x v="0"/>
    <x v="0"/>
    <x v="520"/>
    <n v="314490"/>
    <x v="9"/>
    <x v="2"/>
    <x v="6"/>
    <x v="0"/>
  </r>
  <r>
    <n v="0"/>
    <x v="0"/>
    <x v="0"/>
    <x v="521"/>
    <n v="314500"/>
    <x v="9"/>
    <x v="2"/>
    <x v="4"/>
    <x v="0"/>
  </r>
  <r>
    <n v="0"/>
    <x v="0"/>
    <x v="0"/>
    <x v="522"/>
    <n v="314505"/>
    <x v="9"/>
    <x v="2"/>
    <x v="16"/>
    <x v="0"/>
  </r>
  <r>
    <n v="2"/>
    <x v="0"/>
    <x v="0"/>
    <x v="523"/>
    <n v="314510"/>
    <x v="9"/>
    <x v="2"/>
    <x v="10"/>
    <x v="0"/>
  </r>
  <r>
    <n v="25"/>
    <x v="0"/>
    <x v="0"/>
    <x v="524"/>
    <n v="314520"/>
    <x v="9"/>
    <x v="2"/>
    <x v="1"/>
    <x v="0"/>
  </r>
  <r>
    <n v="0"/>
    <x v="0"/>
    <x v="0"/>
    <x v="525"/>
    <n v="313660"/>
    <x v="9"/>
    <x v="2"/>
    <x v="18"/>
    <x v="1"/>
  </r>
  <r>
    <n v="0"/>
    <x v="0"/>
    <x v="0"/>
    <x v="526"/>
    <n v="314530"/>
    <x v="9"/>
    <x v="2"/>
    <x v="6"/>
    <x v="0"/>
  </r>
  <r>
    <n v="0"/>
    <x v="0"/>
    <x v="0"/>
    <x v="527"/>
    <n v="314535"/>
    <x v="9"/>
    <x v="2"/>
    <x v="6"/>
    <x v="0"/>
  </r>
  <r>
    <n v="1"/>
    <x v="0"/>
    <x v="0"/>
    <x v="528"/>
    <n v="314537"/>
    <x v="9"/>
    <x v="2"/>
    <x v="16"/>
    <x v="0"/>
  </r>
  <r>
    <n v="0"/>
    <x v="0"/>
    <x v="0"/>
    <x v="529"/>
    <n v="314540"/>
    <x v="9"/>
    <x v="2"/>
    <x v="9"/>
    <x v="0"/>
  </r>
  <r>
    <n v="0"/>
    <x v="0"/>
    <x v="0"/>
    <x v="530"/>
    <n v="314545"/>
    <x v="9"/>
    <x v="2"/>
    <x v="16"/>
    <x v="0"/>
  </r>
  <r>
    <n v="0"/>
    <x v="0"/>
    <x v="0"/>
    <x v="531"/>
    <n v="314550"/>
    <x v="9"/>
    <x v="2"/>
    <x v="5"/>
    <x v="0"/>
  </r>
  <r>
    <n v="1"/>
    <x v="0"/>
    <x v="0"/>
    <x v="532"/>
    <n v="314560"/>
    <x v="9"/>
    <x v="2"/>
    <x v="5"/>
    <x v="0"/>
  </r>
  <r>
    <n v="0"/>
    <x v="0"/>
    <x v="0"/>
    <x v="533"/>
    <n v="314570"/>
    <x v="9"/>
    <x v="2"/>
    <x v="11"/>
    <x v="0"/>
  </r>
  <r>
    <n v="0"/>
    <x v="0"/>
    <x v="0"/>
    <x v="534"/>
    <n v="314580"/>
    <x v="9"/>
    <x v="2"/>
    <x v="1"/>
    <x v="0"/>
  </r>
  <r>
    <n v="0"/>
    <x v="0"/>
    <x v="0"/>
    <x v="535"/>
    <n v="314585"/>
    <x v="9"/>
    <x v="2"/>
    <x v="2"/>
    <x v="0"/>
  </r>
  <r>
    <n v="0"/>
    <x v="0"/>
    <x v="0"/>
    <x v="536"/>
    <n v="314587"/>
    <x v="9"/>
    <x v="2"/>
    <x v="9"/>
    <x v="0"/>
  </r>
  <r>
    <n v="3"/>
    <x v="0"/>
    <x v="0"/>
    <x v="537"/>
    <n v="314590"/>
    <x v="9"/>
    <x v="2"/>
    <x v="11"/>
    <x v="0"/>
  </r>
  <r>
    <n v="0"/>
    <x v="0"/>
    <x v="0"/>
    <x v="538"/>
    <n v="314600"/>
    <x v="9"/>
    <x v="2"/>
    <x v="8"/>
    <x v="0"/>
  </r>
  <r>
    <n v="1"/>
    <x v="0"/>
    <x v="0"/>
    <x v="539"/>
    <n v="314610"/>
    <x v="9"/>
    <x v="2"/>
    <x v="18"/>
    <x v="0"/>
  </r>
  <r>
    <n v="0"/>
    <x v="0"/>
    <x v="0"/>
    <x v="540"/>
    <n v="314620"/>
    <x v="9"/>
    <x v="2"/>
    <x v="6"/>
    <x v="0"/>
  </r>
  <r>
    <n v="1"/>
    <x v="0"/>
    <x v="0"/>
    <x v="541"/>
    <n v="314625"/>
    <x v="9"/>
    <x v="2"/>
    <x v="16"/>
    <x v="0"/>
  </r>
  <r>
    <n v="0"/>
    <x v="0"/>
    <x v="0"/>
    <x v="542"/>
    <n v="314630"/>
    <x v="9"/>
    <x v="2"/>
    <x v="6"/>
    <x v="0"/>
  </r>
  <r>
    <n v="0"/>
    <x v="0"/>
    <x v="0"/>
    <x v="543"/>
    <n v="314655"/>
    <x v="9"/>
    <x v="2"/>
    <x v="16"/>
    <x v="0"/>
  </r>
  <r>
    <n v="0"/>
    <x v="0"/>
    <x v="0"/>
    <x v="544"/>
    <n v="314640"/>
    <x v="9"/>
    <x v="2"/>
    <x v="1"/>
    <x v="0"/>
  </r>
  <r>
    <n v="0"/>
    <x v="0"/>
    <x v="0"/>
    <x v="545"/>
    <n v="314650"/>
    <x v="9"/>
    <x v="2"/>
    <x v="1"/>
    <x v="0"/>
  </r>
  <r>
    <n v="0"/>
    <x v="0"/>
    <x v="0"/>
    <x v="546"/>
    <n v="314660"/>
    <x v="9"/>
    <x v="2"/>
    <x v="11"/>
    <x v="0"/>
  </r>
  <r>
    <n v="0"/>
    <x v="0"/>
    <x v="0"/>
    <x v="547"/>
    <n v="314670"/>
    <x v="9"/>
    <x v="2"/>
    <x v="9"/>
    <x v="0"/>
  </r>
  <r>
    <n v="0"/>
    <x v="0"/>
    <x v="0"/>
    <x v="548"/>
    <n v="314675"/>
    <x v="9"/>
    <x v="2"/>
    <x v="6"/>
    <x v="0"/>
  </r>
  <r>
    <n v="3"/>
    <x v="0"/>
    <x v="0"/>
    <x v="549"/>
    <n v="314690"/>
    <x v="9"/>
    <x v="2"/>
    <x v="1"/>
    <x v="0"/>
  </r>
  <r>
    <n v="11"/>
    <x v="0"/>
    <x v="0"/>
    <x v="550"/>
    <n v="314710"/>
    <x v="9"/>
    <x v="2"/>
    <x v="1"/>
    <x v="0"/>
  </r>
  <r>
    <n v="17"/>
    <x v="0"/>
    <x v="0"/>
    <x v="551"/>
    <n v="314700"/>
    <x v="9"/>
    <x v="2"/>
    <x v="14"/>
    <x v="0"/>
  </r>
  <r>
    <n v="2"/>
    <x v="0"/>
    <x v="0"/>
    <x v="552"/>
    <n v="314720"/>
    <x v="9"/>
    <x v="2"/>
    <x v="10"/>
    <x v="0"/>
  </r>
  <r>
    <n v="0"/>
    <x v="0"/>
    <x v="0"/>
    <x v="553"/>
    <n v="314730"/>
    <x v="9"/>
    <x v="2"/>
    <x v="8"/>
    <x v="0"/>
  </r>
  <r>
    <n v="0"/>
    <x v="0"/>
    <x v="0"/>
    <x v="554"/>
    <n v="314740"/>
    <x v="9"/>
    <x v="2"/>
    <x v="12"/>
    <x v="0"/>
  </r>
  <r>
    <n v="0"/>
    <x v="0"/>
    <x v="0"/>
    <x v="555"/>
    <n v="314760"/>
    <x v="9"/>
    <x v="2"/>
    <x v="8"/>
    <x v="0"/>
  </r>
  <r>
    <n v="0"/>
    <x v="0"/>
    <x v="0"/>
    <x v="556"/>
    <n v="314770"/>
    <x v="9"/>
    <x v="2"/>
    <x v="5"/>
    <x v="0"/>
  </r>
  <r>
    <n v="0"/>
    <x v="0"/>
    <x v="0"/>
    <x v="557"/>
    <n v="314780"/>
    <x v="9"/>
    <x v="2"/>
    <x v="8"/>
    <x v="0"/>
  </r>
  <r>
    <n v="1"/>
    <x v="0"/>
    <x v="0"/>
    <x v="558"/>
    <n v="314750"/>
    <x v="9"/>
    <x v="2"/>
    <x v="2"/>
    <x v="0"/>
  </r>
  <r>
    <n v="27"/>
    <x v="0"/>
    <x v="0"/>
    <x v="559"/>
    <n v="314790"/>
    <x v="9"/>
    <x v="2"/>
    <x v="10"/>
    <x v="0"/>
  </r>
  <r>
    <n v="1"/>
    <x v="0"/>
    <x v="0"/>
    <x v="560"/>
    <n v="314795"/>
    <x v="9"/>
    <x v="2"/>
    <x v="16"/>
    <x v="0"/>
  </r>
  <r>
    <n v="16"/>
    <x v="0"/>
    <x v="0"/>
    <x v="561"/>
    <n v="314800"/>
    <x v="9"/>
    <x v="2"/>
    <x v="0"/>
    <x v="0"/>
  </r>
  <r>
    <n v="15"/>
    <x v="0"/>
    <x v="0"/>
    <x v="562"/>
    <n v="314810"/>
    <x v="9"/>
    <x v="2"/>
    <x v="0"/>
    <x v="0"/>
  </r>
  <r>
    <n v="0"/>
    <x v="0"/>
    <x v="0"/>
    <x v="563"/>
    <n v="314820"/>
    <x v="9"/>
    <x v="2"/>
    <x v="9"/>
    <x v="0"/>
  </r>
  <r>
    <n v="0"/>
    <x v="0"/>
    <x v="0"/>
    <x v="564"/>
    <n v="314830"/>
    <x v="9"/>
    <x v="2"/>
    <x v="9"/>
    <x v="0"/>
  </r>
  <r>
    <n v="0"/>
    <x v="0"/>
    <x v="0"/>
    <x v="565"/>
    <n v="314840"/>
    <x v="9"/>
    <x v="2"/>
    <x v="7"/>
    <x v="0"/>
  </r>
  <r>
    <n v="0"/>
    <x v="0"/>
    <x v="0"/>
    <x v="566"/>
    <n v="314850"/>
    <x v="9"/>
    <x v="2"/>
    <x v="6"/>
    <x v="0"/>
  </r>
  <r>
    <n v="0"/>
    <x v="0"/>
    <x v="0"/>
    <x v="567"/>
    <n v="314860"/>
    <x v="9"/>
    <x v="2"/>
    <x v="7"/>
    <x v="0"/>
  </r>
  <r>
    <n v="1"/>
    <x v="0"/>
    <x v="0"/>
    <x v="568"/>
    <n v="314870"/>
    <x v="9"/>
    <x v="2"/>
    <x v="6"/>
    <x v="0"/>
  </r>
  <r>
    <n v="0"/>
    <x v="0"/>
    <x v="0"/>
    <x v="569"/>
    <n v="314875"/>
    <x v="9"/>
    <x v="2"/>
    <x v="2"/>
    <x v="0"/>
  </r>
  <r>
    <n v="0"/>
    <x v="0"/>
    <x v="0"/>
    <x v="570"/>
    <n v="314880"/>
    <x v="9"/>
    <x v="2"/>
    <x v="9"/>
    <x v="0"/>
  </r>
  <r>
    <n v="0"/>
    <x v="0"/>
    <x v="0"/>
    <x v="571"/>
    <n v="314890"/>
    <x v="9"/>
    <x v="2"/>
    <x v="1"/>
    <x v="0"/>
  </r>
  <r>
    <n v="0"/>
    <x v="0"/>
    <x v="0"/>
    <x v="572"/>
    <n v="314900"/>
    <x v="9"/>
    <x v="2"/>
    <x v="9"/>
    <x v="0"/>
  </r>
  <r>
    <n v="0"/>
    <x v="0"/>
    <x v="0"/>
    <x v="573"/>
    <n v="314910"/>
    <x v="9"/>
    <x v="2"/>
    <x v="8"/>
    <x v="0"/>
  </r>
  <r>
    <n v="0"/>
    <x v="0"/>
    <x v="0"/>
    <x v="574"/>
    <n v="314915"/>
    <x v="9"/>
    <x v="2"/>
    <x v="16"/>
    <x v="0"/>
  </r>
  <r>
    <n v="0"/>
    <x v="0"/>
    <x v="0"/>
    <x v="575"/>
    <n v="314920"/>
    <x v="9"/>
    <x v="2"/>
    <x v="4"/>
    <x v="0"/>
  </r>
  <r>
    <n v="6"/>
    <x v="0"/>
    <x v="0"/>
    <x v="576"/>
    <n v="314930"/>
    <x v="9"/>
    <x v="2"/>
    <x v="12"/>
    <x v="1"/>
  </r>
  <r>
    <n v="0"/>
    <x v="0"/>
    <x v="0"/>
    <x v="577"/>
    <n v="314940"/>
    <x v="9"/>
    <x v="2"/>
    <x v="9"/>
    <x v="0"/>
  </r>
  <r>
    <n v="0"/>
    <x v="0"/>
    <x v="0"/>
    <x v="578"/>
    <n v="314950"/>
    <x v="9"/>
    <x v="2"/>
    <x v="9"/>
    <x v="0"/>
  </r>
  <r>
    <n v="0"/>
    <x v="0"/>
    <x v="0"/>
    <x v="579"/>
    <n v="314960"/>
    <x v="9"/>
    <x v="2"/>
    <x v="1"/>
    <x v="0"/>
  </r>
  <r>
    <n v="3"/>
    <x v="0"/>
    <x v="0"/>
    <x v="580"/>
    <n v="314970"/>
    <x v="9"/>
    <x v="2"/>
    <x v="1"/>
    <x v="0"/>
  </r>
  <r>
    <n v="1"/>
    <x v="0"/>
    <x v="0"/>
    <x v="581"/>
    <n v="314980"/>
    <x v="9"/>
    <x v="2"/>
    <x v="4"/>
    <x v="0"/>
  </r>
  <r>
    <n v="2"/>
    <x v="0"/>
    <x v="0"/>
    <x v="582"/>
    <n v="314990"/>
    <x v="9"/>
    <x v="2"/>
    <x v="5"/>
    <x v="0"/>
  </r>
  <r>
    <n v="0"/>
    <x v="0"/>
    <x v="0"/>
    <x v="583"/>
    <n v="314995"/>
    <x v="9"/>
    <x v="2"/>
    <x v="7"/>
    <x v="0"/>
  </r>
  <r>
    <n v="0"/>
    <x v="0"/>
    <x v="0"/>
    <x v="584"/>
    <n v="315000"/>
    <x v="9"/>
    <x v="2"/>
    <x v="6"/>
    <x v="0"/>
  </r>
  <r>
    <n v="0"/>
    <x v="0"/>
    <x v="0"/>
    <x v="585"/>
    <n v="315010"/>
    <x v="9"/>
    <x v="2"/>
    <x v="9"/>
    <x v="0"/>
  </r>
  <r>
    <n v="0"/>
    <x v="0"/>
    <x v="0"/>
    <x v="586"/>
    <n v="315015"/>
    <x v="9"/>
    <x v="2"/>
    <x v="2"/>
    <x v="0"/>
  </r>
  <r>
    <n v="0"/>
    <x v="0"/>
    <x v="0"/>
    <x v="587"/>
    <n v="315020"/>
    <x v="9"/>
    <x v="2"/>
    <x v="2"/>
    <x v="0"/>
  </r>
  <r>
    <n v="0"/>
    <x v="0"/>
    <x v="0"/>
    <x v="588"/>
    <n v="315030"/>
    <x v="9"/>
    <x v="2"/>
    <x v="11"/>
    <x v="0"/>
  </r>
  <r>
    <n v="0"/>
    <x v="0"/>
    <x v="0"/>
    <x v="589"/>
    <n v="315040"/>
    <x v="9"/>
    <x v="2"/>
    <x v="17"/>
    <x v="0"/>
  </r>
  <r>
    <n v="0"/>
    <x v="0"/>
    <x v="0"/>
    <x v="590"/>
    <n v="315050"/>
    <x v="9"/>
    <x v="2"/>
    <x v="1"/>
    <x v="0"/>
  </r>
  <r>
    <n v="0"/>
    <x v="0"/>
    <x v="0"/>
    <x v="591"/>
    <n v="315053"/>
    <x v="9"/>
    <x v="2"/>
    <x v="2"/>
    <x v="0"/>
  </r>
  <r>
    <n v="1"/>
    <x v="0"/>
    <x v="0"/>
    <x v="592"/>
    <n v="315057"/>
    <x v="9"/>
    <x v="2"/>
    <x v="16"/>
    <x v="0"/>
  </r>
  <r>
    <n v="0"/>
    <x v="0"/>
    <x v="0"/>
    <x v="593"/>
    <n v="315060"/>
    <x v="9"/>
    <x v="2"/>
    <x v="5"/>
    <x v="0"/>
  </r>
  <r>
    <n v="0"/>
    <x v="0"/>
    <x v="0"/>
    <x v="594"/>
    <n v="315070"/>
    <x v="9"/>
    <x v="2"/>
    <x v="4"/>
    <x v="0"/>
  </r>
  <r>
    <n v="2"/>
    <x v="0"/>
    <x v="0"/>
    <x v="595"/>
    <n v="315080"/>
    <x v="9"/>
    <x v="2"/>
    <x v="11"/>
    <x v="0"/>
  </r>
  <r>
    <n v="0"/>
    <x v="0"/>
    <x v="0"/>
    <x v="596"/>
    <n v="315090"/>
    <x v="9"/>
    <x v="2"/>
    <x v="8"/>
    <x v="0"/>
  </r>
  <r>
    <n v="1"/>
    <x v="0"/>
    <x v="0"/>
    <x v="597"/>
    <n v="315100"/>
    <x v="9"/>
    <x v="2"/>
    <x v="8"/>
    <x v="0"/>
  </r>
  <r>
    <n v="0"/>
    <x v="0"/>
    <x v="0"/>
    <x v="598"/>
    <n v="315110"/>
    <x v="9"/>
    <x v="2"/>
    <x v="9"/>
    <x v="0"/>
  </r>
  <r>
    <n v="8"/>
    <x v="0"/>
    <x v="0"/>
    <x v="599"/>
    <n v="315120"/>
    <x v="9"/>
    <x v="2"/>
    <x v="3"/>
    <x v="0"/>
  </r>
  <r>
    <n v="0"/>
    <x v="0"/>
    <x v="0"/>
    <x v="600"/>
    <n v="315130"/>
    <x v="9"/>
    <x v="2"/>
    <x v="9"/>
    <x v="0"/>
  </r>
  <r>
    <n v="4"/>
    <x v="0"/>
    <x v="0"/>
    <x v="601"/>
    <n v="315140"/>
    <x v="9"/>
    <x v="2"/>
    <x v="1"/>
    <x v="0"/>
  </r>
  <r>
    <n v="3"/>
    <x v="0"/>
    <x v="0"/>
    <x v="602"/>
    <n v="315150"/>
    <x v="9"/>
    <x v="2"/>
    <x v="10"/>
    <x v="0"/>
  </r>
  <r>
    <n v="3"/>
    <x v="0"/>
    <x v="0"/>
    <x v="603"/>
    <n v="315160"/>
    <x v="9"/>
    <x v="2"/>
    <x v="4"/>
    <x v="0"/>
  </r>
  <r>
    <n v="0"/>
    <x v="0"/>
    <x v="0"/>
    <x v="604"/>
    <n v="315170"/>
    <x v="9"/>
    <x v="2"/>
    <x v="10"/>
    <x v="0"/>
  </r>
  <r>
    <n v="24"/>
    <x v="0"/>
    <x v="0"/>
    <x v="605"/>
    <n v="315180"/>
    <x v="9"/>
    <x v="2"/>
    <x v="10"/>
    <x v="0"/>
  </r>
  <r>
    <n v="2"/>
    <x v="0"/>
    <x v="0"/>
    <x v="606"/>
    <n v="315190"/>
    <x v="9"/>
    <x v="2"/>
    <x v="2"/>
    <x v="0"/>
  </r>
  <r>
    <n v="1"/>
    <x v="0"/>
    <x v="0"/>
    <x v="607"/>
    <n v="315200"/>
    <x v="9"/>
    <x v="2"/>
    <x v="1"/>
    <x v="0"/>
  </r>
  <r>
    <n v="7"/>
    <x v="0"/>
    <x v="0"/>
    <x v="608"/>
    <n v="315210"/>
    <x v="9"/>
    <x v="2"/>
    <x v="2"/>
    <x v="0"/>
  </r>
  <r>
    <n v="0"/>
    <x v="0"/>
    <x v="0"/>
    <x v="609"/>
    <n v="315213"/>
    <x v="9"/>
    <x v="2"/>
    <x v="16"/>
    <x v="0"/>
  </r>
  <r>
    <n v="1"/>
    <x v="0"/>
    <x v="0"/>
    <x v="610"/>
    <n v="315217"/>
    <x v="9"/>
    <x v="2"/>
    <x v="6"/>
    <x v="0"/>
  </r>
  <r>
    <n v="1"/>
    <x v="0"/>
    <x v="0"/>
    <x v="611"/>
    <n v="315220"/>
    <x v="9"/>
    <x v="2"/>
    <x v="16"/>
    <x v="0"/>
  </r>
  <r>
    <n v="1"/>
    <x v="0"/>
    <x v="0"/>
    <x v="612"/>
    <n v="315230"/>
    <x v="9"/>
    <x v="2"/>
    <x v="11"/>
    <x v="0"/>
  </r>
  <r>
    <n v="0"/>
    <x v="0"/>
    <x v="0"/>
    <x v="613"/>
    <n v="315240"/>
    <x v="9"/>
    <x v="2"/>
    <x v="6"/>
    <x v="0"/>
  </r>
  <r>
    <n v="36"/>
    <x v="0"/>
    <x v="0"/>
    <x v="614"/>
    <n v="315250"/>
    <x v="9"/>
    <x v="2"/>
    <x v="8"/>
    <x v="0"/>
  </r>
  <r>
    <n v="0"/>
    <x v="0"/>
    <x v="0"/>
    <x v="615"/>
    <n v="315260"/>
    <x v="9"/>
    <x v="2"/>
    <x v="8"/>
    <x v="0"/>
  </r>
  <r>
    <n v="0"/>
    <x v="0"/>
    <x v="0"/>
    <x v="616"/>
    <n v="315270"/>
    <x v="9"/>
    <x v="2"/>
    <x v="11"/>
    <x v="0"/>
  </r>
  <r>
    <n v="4"/>
    <x v="0"/>
    <x v="0"/>
    <x v="617"/>
    <n v="315280"/>
    <x v="9"/>
    <x v="2"/>
    <x v="13"/>
    <x v="0"/>
  </r>
  <r>
    <n v="0"/>
    <x v="0"/>
    <x v="0"/>
    <x v="618"/>
    <n v="315290"/>
    <x v="9"/>
    <x v="2"/>
    <x v="10"/>
    <x v="0"/>
  </r>
  <r>
    <n v="0"/>
    <x v="0"/>
    <x v="0"/>
    <x v="619"/>
    <n v="315300"/>
    <x v="9"/>
    <x v="2"/>
    <x v="4"/>
    <x v="0"/>
  </r>
  <r>
    <n v="0"/>
    <x v="0"/>
    <x v="0"/>
    <x v="620"/>
    <n v="315310"/>
    <x v="9"/>
    <x v="2"/>
    <x v="11"/>
    <x v="0"/>
  </r>
  <r>
    <n v="0"/>
    <x v="0"/>
    <x v="0"/>
    <x v="621"/>
    <n v="315320"/>
    <x v="9"/>
    <x v="2"/>
    <x v="3"/>
    <x v="0"/>
  </r>
  <r>
    <n v="0"/>
    <x v="0"/>
    <x v="0"/>
    <x v="622"/>
    <n v="315330"/>
    <x v="9"/>
    <x v="2"/>
    <x v="3"/>
    <x v="0"/>
  </r>
  <r>
    <n v="1"/>
    <x v="0"/>
    <x v="0"/>
    <x v="623"/>
    <n v="315340"/>
    <x v="9"/>
    <x v="2"/>
    <x v="0"/>
    <x v="0"/>
  </r>
  <r>
    <n v="1"/>
    <x v="0"/>
    <x v="0"/>
    <x v="624"/>
    <n v="315360"/>
    <x v="9"/>
    <x v="2"/>
    <x v="12"/>
    <x v="0"/>
  </r>
  <r>
    <n v="0"/>
    <x v="0"/>
    <x v="0"/>
    <x v="625"/>
    <n v="315370"/>
    <x v="9"/>
    <x v="2"/>
    <x v="1"/>
    <x v="0"/>
  </r>
  <r>
    <n v="0"/>
    <x v="0"/>
    <x v="0"/>
    <x v="626"/>
    <n v="315380"/>
    <x v="9"/>
    <x v="2"/>
    <x v="11"/>
    <x v="0"/>
  </r>
  <r>
    <n v="2"/>
    <x v="0"/>
    <x v="0"/>
    <x v="627"/>
    <n v="315390"/>
    <x v="9"/>
    <x v="2"/>
    <x v="18"/>
    <x v="1"/>
  </r>
  <r>
    <n v="2"/>
    <x v="0"/>
    <x v="0"/>
    <x v="628"/>
    <n v="315400"/>
    <x v="9"/>
    <x v="2"/>
    <x v="2"/>
    <x v="0"/>
  </r>
  <r>
    <n v="0"/>
    <x v="0"/>
    <x v="0"/>
    <x v="629"/>
    <n v="315410"/>
    <x v="9"/>
    <x v="2"/>
    <x v="9"/>
    <x v="0"/>
  </r>
  <r>
    <n v="6"/>
    <x v="0"/>
    <x v="0"/>
    <x v="630"/>
    <n v="315415"/>
    <x v="9"/>
    <x v="2"/>
    <x v="2"/>
    <x v="0"/>
  </r>
  <r>
    <n v="1"/>
    <x v="0"/>
    <x v="0"/>
    <x v="631"/>
    <n v="315420"/>
    <x v="9"/>
    <x v="2"/>
    <x v="11"/>
    <x v="0"/>
  </r>
  <r>
    <n v="0"/>
    <x v="0"/>
    <x v="0"/>
    <x v="632"/>
    <n v="315430"/>
    <x v="9"/>
    <x v="2"/>
    <x v="7"/>
    <x v="0"/>
  </r>
  <r>
    <n v="1"/>
    <x v="0"/>
    <x v="0"/>
    <x v="633"/>
    <n v="315440"/>
    <x v="9"/>
    <x v="2"/>
    <x v="11"/>
    <x v="0"/>
  </r>
  <r>
    <n v="0"/>
    <x v="0"/>
    <x v="0"/>
    <x v="634"/>
    <n v="315445"/>
    <x v="9"/>
    <x v="2"/>
    <x v="14"/>
    <x v="0"/>
  </r>
  <r>
    <n v="0"/>
    <x v="0"/>
    <x v="0"/>
    <x v="635"/>
    <n v="315450"/>
    <x v="9"/>
    <x v="2"/>
    <x v="16"/>
    <x v="0"/>
  </r>
  <r>
    <n v="23"/>
    <x v="0"/>
    <x v="0"/>
    <x v="636"/>
    <n v="315460"/>
    <x v="9"/>
    <x v="2"/>
    <x v="17"/>
    <x v="1"/>
  </r>
  <r>
    <n v="0"/>
    <x v="0"/>
    <x v="0"/>
    <x v="637"/>
    <n v="315470"/>
    <x v="9"/>
    <x v="2"/>
    <x v="5"/>
    <x v="0"/>
  </r>
  <r>
    <n v="0"/>
    <x v="0"/>
    <x v="0"/>
    <x v="638"/>
    <n v="315480"/>
    <x v="9"/>
    <x v="2"/>
    <x v="18"/>
    <x v="1"/>
  </r>
  <r>
    <n v="0"/>
    <x v="0"/>
    <x v="0"/>
    <x v="639"/>
    <n v="315490"/>
    <x v="9"/>
    <x v="2"/>
    <x v="2"/>
    <x v="0"/>
  </r>
  <r>
    <n v="0"/>
    <x v="0"/>
    <x v="0"/>
    <x v="640"/>
    <n v="315510"/>
    <x v="9"/>
    <x v="2"/>
    <x v="6"/>
    <x v="0"/>
  </r>
  <r>
    <n v="0"/>
    <x v="0"/>
    <x v="0"/>
    <x v="641"/>
    <n v="315500"/>
    <x v="9"/>
    <x v="2"/>
    <x v="2"/>
    <x v="0"/>
  </r>
  <r>
    <n v="0"/>
    <x v="0"/>
    <x v="0"/>
    <x v="642"/>
    <n v="315520"/>
    <x v="9"/>
    <x v="2"/>
    <x v="11"/>
    <x v="0"/>
  </r>
  <r>
    <n v="0"/>
    <x v="0"/>
    <x v="0"/>
    <x v="643"/>
    <n v="315530"/>
    <x v="9"/>
    <x v="2"/>
    <x v="17"/>
    <x v="1"/>
  </r>
  <r>
    <n v="0"/>
    <x v="0"/>
    <x v="0"/>
    <x v="644"/>
    <n v="315540"/>
    <x v="9"/>
    <x v="2"/>
    <x v="9"/>
    <x v="0"/>
  </r>
  <r>
    <n v="1"/>
    <x v="0"/>
    <x v="0"/>
    <x v="645"/>
    <n v="315550"/>
    <x v="9"/>
    <x v="2"/>
    <x v="0"/>
    <x v="0"/>
  </r>
  <r>
    <n v="2"/>
    <x v="0"/>
    <x v="0"/>
    <x v="646"/>
    <n v="315560"/>
    <x v="9"/>
    <x v="2"/>
    <x v="16"/>
    <x v="0"/>
  </r>
  <r>
    <n v="0"/>
    <x v="0"/>
    <x v="0"/>
    <x v="647"/>
    <n v="315570"/>
    <x v="9"/>
    <x v="2"/>
    <x v="2"/>
    <x v="0"/>
  </r>
  <r>
    <n v="0"/>
    <x v="0"/>
    <x v="0"/>
    <x v="648"/>
    <n v="315580"/>
    <x v="9"/>
    <x v="2"/>
    <x v="9"/>
    <x v="0"/>
  </r>
  <r>
    <n v="0"/>
    <x v="0"/>
    <x v="0"/>
    <x v="649"/>
    <n v="315590"/>
    <x v="9"/>
    <x v="2"/>
    <x v="9"/>
    <x v="0"/>
  </r>
  <r>
    <n v="1"/>
    <x v="0"/>
    <x v="0"/>
    <x v="650"/>
    <n v="315600"/>
    <x v="9"/>
    <x v="2"/>
    <x v="7"/>
    <x v="0"/>
  </r>
  <r>
    <n v="0"/>
    <x v="0"/>
    <x v="0"/>
    <x v="651"/>
    <n v="315610"/>
    <x v="9"/>
    <x v="2"/>
    <x v="11"/>
    <x v="0"/>
  </r>
  <r>
    <n v="0"/>
    <x v="0"/>
    <x v="0"/>
    <x v="652"/>
    <n v="315620"/>
    <x v="9"/>
    <x v="2"/>
    <x v="9"/>
    <x v="0"/>
  </r>
  <r>
    <n v="1"/>
    <x v="0"/>
    <x v="0"/>
    <x v="653"/>
    <n v="315630"/>
    <x v="9"/>
    <x v="2"/>
    <x v="9"/>
    <x v="0"/>
  </r>
  <r>
    <n v="0"/>
    <x v="0"/>
    <x v="0"/>
    <x v="654"/>
    <n v="315640"/>
    <x v="9"/>
    <x v="2"/>
    <x v="0"/>
    <x v="0"/>
  </r>
  <r>
    <n v="0"/>
    <x v="0"/>
    <x v="0"/>
    <x v="655"/>
    <n v="315645"/>
    <x v="9"/>
    <x v="2"/>
    <x v="9"/>
    <x v="0"/>
  </r>
  <r>
    <n v="0"/>
    <x v="0"/>
    <x v="0"/>
    <x v="656"/>
    <n v="315650"/>
    <x v="9"/>
    <x v="2"/>
    <x v="16"/>
    <x v="0"/>
  </r>
  <r>
    <n v="0"/>
    <x v="0"/>
    <x v="0"/>
    <x v="657"/>
    <n v="315660"/>
    <x v="9"/>
    <x v="2"/>
    <x v="6"/>
    <x v="0"/>
  </r>
  <r>
    <n v="7"/>
    <x v="0"/>
    <x v="0"/>
    <x v="658"/>
    <n v="315670"/>
    <x v="9"/>
    <x v="2"/>
    <x v="18"/>
    <x v="1"/>
  </r>
  <r>
    <n v="2"/>
    <x v="0"/>
    <x v="0"/>
    <x v="659"/>
    <n v="315680"/>
    <x v="9"/>
    <x v="2"/>
    <x v="7"/>
    <x v="0"/>
  </r>
  <r>
    <n v="4"/>
    <x v="0"/>
    <x v="0"/>
    <x v="660"/>
    <n v="315690"/>
    <x v="9"/>
    <x v="2"/>
    <x v="4"/>
    <x v="0"/>
  </r>
  <r>
    <n v="8"/>
    <x v="0"/>
    <x v="0"/>
    <x v="661"/>
    <n v="315700"/>
    <x v="9"/>
    <x v="2"/>
    <x v="16"/>
    <x v="0"/>
  </r>
  <r>
    <n v="0"/>
    <x v="0"/>
    <x v="0"/>
    <x v="662"/>
    <n v="315710"/>
    <x v="9"/>
    <x v="2"/>
    <x v="6"/>
    <x v="0"/>
  </r>
  <r>
    <n v="3"/>
    <x v="0"/>
    <x v="0"/>
    <x v="663"/>
    <n v="315720"/>
    <x v="9"/>
    <x v="2"/>
    <x v="2"/>
    <x v="0"/>
  </r>
  <r>
    <n v="0"/>
    <x v="0"/>
    <x v="0"/>
    <x v="664"/>
    <n v="315725"/>
    <x v="9"/>
    <x v="2"/>
    <x v="2"/>
    <x v="0"/>
  </r>
  <r>
    <n v="0"/>
    <x v="0"/>
    <x v="0"/>
    <x v="665"/>
    <n v="315727"/>
    <x v="9"/>
    <x v="2"/>
    <x v="9"/>
    <x v="0"/>
  </r>
  <r>
    <n v="0"/>
    <x v="0"/>
    <x v="0"/>
    <x v="666"/>
    <n v="315730"/>
    <x v="9"/>
    <x v="2"/>
    <x v="11"/>
    <x v="0"/>
  </r>
  <r>
    <n v="1"/>
    <x v="0"/>
    <x v="0"/>
    <x v="667"/>
    <n v="315733"/>
    <x v="9"/>
    <x v="2"/>
    <x v="11"/>
    <x v="0"/>
  </r>
  <r>
    <n v="1"/>
    <x v="0"/>
    <x v="0"/>
    <x v="668"/>
    <n v="315737"/>
    <x v="9"/>
    <x v="2"/>
    <x v="16"/>
    <x v="0"/>
  </r>
  <r>
    <n v="0"/>
    <x v="0"/>
    <x v="0"/>
    <x v="669"/>
    <n v="315740"/>
    <x v="9"/>
    <x v="2"/>
    <x v="2"/>
    <x v="0"/>
  </r>
  <r>
    <n v="0"/>
    <x v="0"/>
    <x v="0"/>
    <x v="670"/>
    <n v="315750"/>
    <x v="9"/>
    <x v="2"/>
    <x v="7"/>
    <x v="0"/>
  </r>
  <r>
    <n v="0"/>
    <x v="0"/>
    <x v="0"/>
    <x v="671"/>
    <n v="315760"/>
    <x v="9"/>
    <x v="2"/>
    <x v="3"/>
    <x v="0"/>
  </r>
  <r>
    <n v="0"/>
    <x v="0"/>
    <x v="0"/>
    <x v="672"/>
    <n v="315765"/>
    <x v="9"/>
    <x v="2"/>
    <x v="6"/>
    <x v="0"/>
  </r>
  <r>
    <n v="0"/>
    <x v="0"/>
    <x v="0"/>
    <x v="673"/>
    <n v="315770"/>
    <x v="9"/>
    <x v="2"/>
    <x v="4"/>
    <x v="0"/>
  </r>
  <r>
    <n v="17"/>
    <x v="0"/>
    <x v="0"/>
    <x v="674"/>
    <n v="315780"/>
    <x v="9"/>
    <x v="2"/>
    <x v="18"/>
    <x v="1"/>
  </r>
  <r>
    <n v="2"/>
    <x v="0"/>
    <x v="0"/>
    <x v="675"/>
    <n v="315790"/>
    <x v="9"/>
    <x v="2"/>
    <x v="2"/>
    <x v="0"/>
  </r>
  <r>
    <n v="0"/>
    <x v="0"/>
    <x v="0"/>
    <x v="676"/>
    <n v="315800"/>
    <x v="9"/>
    <x v="2"/>
    <x v="2"/>
    <x v="0"/>
  </r>
  <r>
    <n v="0"/>
    <x v="0"/>
    <x v="0"/>
    <x v="677"/>
    <n v="315810"/>
    <x v="9"/>
    <x v="2"/>
    <x v="6"/>
    <x v="0"/>
  </r>
  <r>
    <n v="1"/>
    <x v="0"/>
    <x v="0"/>
    <x v="678"/>
    <n v="315820"/>
    <x v="9"/>
    <x v="2"/>
    <x v="7"/>
    <x v="0"/>
  </r>
  <r>
    <n v="1"/>
    <x v="0"/>
    <x v="0"/>
    <x v="679"/>
    <n v="315920"/>
    <x v="9"/>
    <x v="2"/>
    <x v="10"/>
    <x v="0"/>
  </r>
  <r>
    <n v="0"/>
    <x v="0"/>
    <x v="0"/>
    <x v="680"/>
    <n v="315930"/>
    <x v="9"/>
    <x v="2"/>
    <x v="9"/>
    <x v="0"/>
  </r>
  <r>
    <n v="0"/>
    <x v="0"/>
    <x v="0"/>
    <x v="681"/>
    <n v="315935"/>
    <x v="9"/>
    <x v="2"/>
    <x v="2"/>
    <x v="0"/>
  </r>
  <r>
    <n v="0"/>
    <x v="0"/>
    <x v="0"/>
    <x v="682"/>
    <n v="315940"/>
    <x v="9"/>
    <x v="2"/>
    <x v="11"/>
    <x v="0"/>
  </r>
  <r>
    <n v="1"/>
    <x v="0"/>
    <x v="0"/>
    <x v="683"/>
    <n v="315950"/>
    <x v="9"/>
    <x v="2"/>
    <x v="7"/>
    <x v="0"/>
  </r>
  <r>
    <n v="5"/>
    <x v="0"/>
    <x v="0"/>
    <x v="684"/>
    <n v="315960"/>
    <x v="9"/>
    <x v="2"/>
    <x v="8"/>
    <x v="0"/>
  </r>
  <r>
    <n v="0"/>
    <x v="0"/>
    <x v="0"/>
    <x v="685"/>
    <n v="315970"/>
    <x v="9"/>
    <x v="2"/>
    <x v="4"/>
    <x v="0"/>
  </r>
  <r>
    <n v="4"/>
    <x v="0"/>
    <x v="0"/>
    <x v="686"/>
    <n v="315980"/>
    <x v="9"/>
    <x v="2"/>
    <x v="13"/>
    <x v="0"/>
  </r>
  <r>
    <n v="1"/>
    <x v="0"/>
    <x v="0"/>
    <x v="687"/>
    <n v="315830"/>
    <x v="9"/>
    <x v="2"/>
    <x v="5"/>
    <x v="0"/>
  </r>
  <r>
    <n v="0"/>
    <x v="0"/>
    <x v="0"/>
    <x v="688"/>
    <n v="315840"/>
    <x v="9"/>
    <x v="2"/>
    <x v="9"/>
    <x v="0"/>
  </r>
  <r>
    <n v="4"/>
    <x v="0"/>
    <x v="0"/>
    <x v="689"/>
    <n v="315850"/>
    <x v="9"/>
    <x v="2"/>
    <x v="12"/>
    <x v="0"/>
  </r>
  <r>
    <n v="0"/>
    <x v="0"/>
    <x v="0"/>
    <x v="690"/>
    <n v="315860"/>
    <x v="9"/>
    <x v="2"/>
    <x v="9"/>
    <x v="0"/>
  </r>
  <r>
    <n v="0"/>
    <x v="0"/>
    <x v="0"/>
    <x v="691"/>
    <n v="315870"/>
    <x v="9"/>
    <x v="2"/>
    <x v="11"/>
    <x v="0"/>
  </r>
  <r>
    <n v="1"/>
    <x v="0"/>
    <x v="0"/>
    <x v="692"/>
    <n v="315880"/>
    <x v="9"/>
    <x v="2"/>
    <x v="5"/>
    <x v="0"/>
  </r>
  <r>
    <n v="1"/>
    <x v="0"/>
    <x v="0"/>
    <x v="693"/>
    <n v="315890"/>
    <x v="9"/>
    <x v="2"/>
    <x v="2"/>
    <x v="0"/>
  </r>
  <r>
    <n v="12"/>
    <x v="0"/>
    <x v="0"/>
    <x v="694"/>
    <n v="315895"/>
    <x v="9"/>
    <x v="2"/>
    <x v="2"/>
    <x v="0"/>
  </r>
  <r>
    <n v="0"/>
    <x v="0"/>
    <x v="0"/>
    <x v="695"/>
    <n v="315900"/>
    <x v="9"/>
    <x v="2"/>
    <x v="18"/>
    <x v="0"/>
  </r>
  <r>
    <n v="0"/>
    <x v="0"/>
    <x v="0"/>
    <x v="696"/>
    <n v="315910"/>
    <x v="9"/>
    <x v="2"/>
    <x v="11"/>
    <x v="0"/>
  </r>
  <r>
    <n v="1"/>
    <x v="0"/>
    <x v="0"/>
    <x v="697"/>
    <n v="315990"/>
    <x v="9"/>
    <x v="2"/>
    <x v="5"/>
    <x v="0"/>
  </r>
  <r>
    <n v="0"/>
    <x v="0"/>
    <x v="0"/>
    <x v="698"/>
    <n v="316000"/>
    <x v="9"/>
    <x v="2"/>
    <x v="9"/>
    <x v="0"/>
  </r>
  <r>
    <n v="0"/>
    <x v="0"/>
    <x v="0"/>
    <x v="699"/>
    <n v="316010"/>
    <x v="9"/>
    <x v="2"/>
    <x v="2"/>
    <x v="0"/>
  </r>
  <r>
    <n v="0"/>
    <x v="0"/>
    <x v="0"/>
    <x v="700"/>
    <n v="316020"/>
    <x v="9"/>
    <x v="2"/>
    <x v="3"/>
    <x v="0"/>
  </r>
  <r>
    <n v="0"/>
    <x v="0"/>
    <x v="0"/>
    <x v="701"/>
    <n v="316030"/>
    <x v="9"/>
    <x v="2"/>
    <x v="6"/>
    <x v="0"/>
  </r>
  <r>
    <n v="0"/>
    <x v="0"/>
    <x v="0"/>
    <x v="702"/>
    <n v="316040"/>
    <x v="9"/>
    <x v="2"/>
    <x v="1"/>
    <x v="0"/>
  </r>
  <r>
    <n v="0"/>
    <x v="0"/>
    <x v="0"/>
    <x v="703"/>
    <n v="316045"/>
    <x v="9"/>
    <x v="2"/>
    <x v="16"/>
    <x v="0"/>
  </r>
  <r>
    <n v="0"/>
    <x v="0"/>
    <x v="0"/>
    <x v="704"/>
    <n v="316050"/>
    <x v="9"/>
    <x v="2"/>
    <x v="3"/>
    <x v="0"/>
  </r>
  <r>
    <n v="0"/>
    <x v="0"/>
    <x v="0"/>
    <x v="705"/>
    <n v="316060"/>
    <x v="9"/>
    <x v="2"/>
    <x v="3"/>
    <x v="0"/>
  </r>
  <r>
    <n v="1"/>
    <x v="0"/>
    <x v="0"/>
    <x v="706"/>
    <n v="316070"/>
    <x v="9"/>
    <x v="2"/>
    <x v="11"/>
    <x v="0"/>
  </r>
  <r>
    <n v="0"/>
    <x v="0"/>
    <x v="0"/>
    <x v="707"/>
    <n v="316080"/>
    <x v="9"/>
    <x v="2"/>
    <x v="5"/>
    <x v="0"/>
  </r>
  <r>
    <n v="0"/>
    <x v="0"/>
    <x v="0"/>
    <x v="708"/>
    <n v="316090"/>
    <x v="9"/>
    <x v="2"/>
    <x v="11"/>
    <x v="0"/>
  </r>
  <r>
    <n v="2"/>
    <x v="0"/>
    <x v="0"/>
    <x v="709"/>
    <n v="316095"/>
    <x v="9"/>
    <x v="2"/>
    <x v="2"/>
    <x v="0"/>
  </r>
  <r>
    <n v="2"/>
    <x v="0"/>
    <x v="0"/>
    <x v="710"/>
    <n v="316100"/>
    <x v="9"/>
    <x v="2"/>
    <x v="2"/>
    <x v="0"/>
  </r>
  <r>
    <n v="0"/>
    <x v="0"/>
    <x v="0"/>
    <x v="711"/>
    <n v="316105"/>
    <x v="9"/>
    <x v="2"/>
    <x v="7"/>
    <x v="0"/>
  </r>
  <r>
    <n v="5"/>
    <x v="0"/>
    <x v="0"/>
    <x v="712"/>
    <n v="316110"/>
    <x v="9"/>
    <x v="2"/>
    <x v="16"/>
    <x v="0"/>
  </r>
  <r>
    <n v="0"/>
    <x v="0"/>
    <x v="0"/>
    <x v="713"/>
    <n v="316120"/>
    <x v="9"/>
    <x v="2"/>
    <x v="5"/>
    <x v="0"/>
  </r>
  <r>
    <n v="0"/>
    <x v="0"/>
    <x v="0"/>
    <x v="714"/>
    <n v="316130"/>
    <x v="9"/>
    <x v="2"/>
    <x v="4"/>
    <x v="0"/>
  </r>
  <r>
    <n v="0"/>
    <x v="0"/>
    <x v="0"/>
    <x v="715"/>
    <n v="316140"/>
    <x v="9"/>
    <x v="2"/>
    <x v="9"/>
    <x v="0"/>
  </r>
  <r>
    <n v="2"/>
    <x v="0"/>
    <x v="0"/>
    <x v="716"/>
    <n v="316150"/>
    <x v="9"/>
    <x v="2"/>
    <x v="9"/>
    <x v="0"/>
  </r>
  <r>
    <n v="0"/>
    <x v="0"/>
    <x v="0"/>
    <x v="717"/>
    <n v="316160"/>
    <x v="9"/>
    <x v="2"/>
    <x v="7"/>
    <x v="0"/>
  </r>
  <r>
    <n v="0"/>
    <x v="0"/>
    <x v="0"/>
    <x v="718"/>
    <n v="316165"/>
    <x v="9"/>
    <x v="2"/>
    <x v="7"/>
    <x v="0"/>
  </r>
  <r>
    <n v="0"/>
    <x v="0"/>
    <x v="0"/>
    <x v="719"/>
    <n v="316170"/>
    <x v="9"/>
    <x v="2"/>
    <x v="0"/>
    <x v="0"/>
  </r>
  <r>
    <n v="3"/>
    <x v="0"/>
    <x v="0"/>
    <x v="720"/>
    <n v="316180"/>
    <x v="9"/>
    <x v="2"/>
    <x v="1"/>
    <x v="0"/>
  </r>
  <r>
    <n v="0"/>
    <x v="0"/>
    <x v="0"/>
    <x v="721"/>
    <n v="316190"/>
    <x v="9"/>
    <x v="2"/>
    <x v="2"/>
    <x v="0"/>
  </r>
  <r>
    <n v="0"/>
    <x v="0"/>
    <x v="0"/>
    <x v="722"/>
    <n v="312550"/>
    <x v="9"/>
    <x v="2"/>
    <x v="3"/>
    <x v="0"/>
  </r>
  <r>
    <n v="0"/>
    <x v="0"/>
    <x v="0"/>
    <x v="723"/>
    <n v="316200"/>
    <x v="9"/>
    <x v="2"/>
    <x v="8"/>
    <x v="0"/>
  </r>
  <r>
    <n v="1"/>
    <x v="0"/>
    <x v="0"/>
    <x v="724"/>
    <n v="316210"/>
    <x v="9"/>
    <x v="2"/>
    <x v="0"/>
    <x v="0"/>
  </r>
  <r>
    <n v="2"/>
    <x v="0"/>
    <x v="0"/>
    <x v="725"/>
    <n v="316220"/>
    <x v="9"/>
    <x v="2"/>
    <x v="10"/>
    <x v="0"/>
  </r>
  <r>
    <n v="0"/>
    <x v="0"/>
    <x v="0"/>
    <x v="726"/>
    <n v="316225"/>
    <x v="9"/>
    <x v="2"/>
    <x v="16"/>
    <x v="0"/>
  </r>
  <r>
    <n v="0"/>
    <x v="0"/>
    <x v="0"/>
    <x v="727"/>
    <n v="316230"/>
    <x v="9"/>
    <x v="2"/>
    <x v="8"/>
    <x v="0"/>
  </r>
  <r>
    <n v="3"/>
    <x v="0"/>
    <x v="0"/>
    <x v="728"/>
    <n v="316240"/>
    <x v="9"/>
    <x v="2"/>
    <x v="16"/>
    <x v="0"/>
  </r>
  <r>
    <n v="0"/>
    <x v="0"/>
    <x v="0"/>
    <x v="729"/>
    <n v="316245"/>
    <x v="9"/>
    <x v="2"/>
    <x v="16"/>
    <x v="0"/>
  </r>
  <r>
    <n v="4"/>
    <x v="0"/>
    <x v="0"/>
    <x v="730"/>
    <n v="316250"/>
    <x v="9"/>
    <x v="2"/>
    <x v="11"/>
    <x v="0"/>
  </r>
  <r>
    <n v="1"/>
    <x v="0"/>
    <x v="0"/>
    <x v="731"/>
    <n v="316255"/>
    <x v="9"/>
    <x v="2"/>
    <x v="2"/>
    <x v="0"/>
  </r>
  <r>
    <n v="1"/>
    <x v="0"/>
    <x v="0"/>
    <x v="732"/>
    <n v="316257"/>
    <x v="9"/>
    <x v="2"/>
    <x v="7"/>
    <x v="0"/>
  </r>
  <r>
    <n v="0"/>
    <x v="0"/>
    <x v="0"/>
    <x v="733"/>
    <n v="316260"/>
    <x v="9"/>
    <x v="2"/>
    <x v="2"/>
    <x v="0"/>
  </r>
  <r>
    <n v="0"/>
    <x v="0"/>
    <x v="0"/>
    <x v="734"/>
    <n v="316265"/>
    <x v="9"/>
    <x v="2"/>
    <x v="16"/>
    <x v="0"/>
  </r>
  <r>
    <n v="1"/>
    <x v="0"/>
    <x v="0"/>
    <x v="735"/>
    <n v="316270"/>
    <x v="9"/>
    <x v="2"/>
    <x v="16"/>
    <x v="0"/>
  </r>
  <r>
    <n v="2"/>
    <x v="0"/>
    <x v="0"/>
    <x v="736"/>
    <n v="316280"/>
    <x v="9"/>
    <x v="2"/>
    <x v="7"/>
    <x v="0"/>
  </r>
  <r>
    <n v="1"/>
    <x v="0"/>
    <x v="0"/>
    <x v="737"/>
    <n v="316290"/>
    <x v="9"/>
    <x v="2"/>
    <x v="9"/>
    <x v="0"/>
  </r>
  <r>
    <n v="0"/>
    <x v="0"/>
    <x v="0"/>
    <x v="738"/>
    <n v="316292"/>
    <x v="9"/>
    <x v="2"/>
    <x v="17"/>
    <x v="1"/>
  </r>
  <r>
    <n v="0"/>
    <x v="0"/>
    <x v="0"/>
    <x v="739"/>
    <n v="316294"/>
    <x v="9"/>
    <x v="2"/>
    <x v="10"/>
    <x v="0"/>
  </r>
  <r>
    <n v="1"/>
    <x v="0"/>
    <x v="0"/>
    <x v="740"/>
    <n v="316295"/>
    <x v="9"/>
    <x v="2"/>
    <x v="18"/>
    <x v="1"/>
  </r>
  <r>
    <n v="0"/>
    <x v="0"/>
    <x v="0"/>
    <x v="741"/>
    <n v="316300"/>
    <x v="9"/>
    <x v="2"/>
    <x v="7"/>
    <x v="0"/>
  </r>
  <r>
    <n v="0"/>
    <x v="0"/>
    <x v="0"/>
    <x v="742"/>
    <n v="316310"/>
    <x v="9"/>
    <x v="2"/>
    <x v="1"/>
    <x v="0"/>
  </r>
  <r>
    <n v="0"/>
    <x v="0"/>
    <x v="0"/>
    <x v="743"/>
    <n v="316320"/>
    <x v="9"/>
    <x v="2"/>
    <x v="8"/>
    <x v="0"/>
  </r>
  <r>
    <n v="0"/>
    <x v="0"/>
    <x v="0"/>
    <x v="744"/>
    <n v="316330"/>
    <x v="9"/>
    <x v="2"/>
    <x v="6"/>
    <x v="0"/>
  </r>
  <r>
    <n v="0"/>
    <x v="0"/>
    <x v="0"/>
    <x v="745"/>
    <n v="316340"/>
    <x v="9"/>
    <x v="2"/>
    <x v="2"/>
    <x v="0"/>
  </r>
  <r>
    <n v="0"/>
    <x v="0"/>
    <x v="0"/>
    <x v="746"/>
    <n v="316350"/>
    <x v="9"/>
    <x v="2"/>
    <x v="7"/>
    <x v="0"/>
  </r>
  <r>
    <n v="0"/>
    <x v="0"/>
    <x v="0"/>
    <x v="747"/>
    <n v="316360"/>
    <x v="9"/>
    <x v="2"/>
    <x v="2"/>
    <x v="0"/>
  </r>
  <r>
    <n v="1"/>
    <x v="0"/>
    <x v="0"/>
    <x v="748"/>
    <n v="316370"/>
    <x v="9"/>
    <x v="2"/>
    <x v="8"/>
    <x v="0"/>
  </r>
  <r>
    <n v="0"/>
    <x v="0"/>
    <x v="0"/>
    <x v="749"/>
    <n v="316380"/>
    <x v="9"/>
    <x v="2"/>
    <x v="9"/>
    <x v="0"/>
  </r>
  <r>
    <n v="0"/>
    <x v="0"/>
    <x v="0"/>
    <x v="750"/>
    <n v="316390"/>
    <x v="9"/>
    <x v="2"/>
    <x v="10"/>
    <x v="0"/>
  </r>
  <r>
    <n v="0"/>
    <x v="0"/>
    <x v="0"/>
    <x v="751"/>
    <n v="316410"/>
    <x v="9"/>
    <x v="2"/>
    <x v="7"/>
    <x v="0"/>
  </r>
  <r>
    <n v="1"/>
    <x v="0"/>
    <x v="0"/>
    <x v="752"/>
    <n v="316400"/>
    <x v="9"/>
    <x v="2"/>
    <x v="2"/>
    <x v="0"/>
  </r>
  <r>
    <n v="1"/>
    <x v="0"/>
    <x v="0"/>
    <x v="753"/>
    <n v="316420"/>
    <x v="9"/>
    <x v="2"/>
    <x v="3"/>
    <x v="0"/>
  </r>
  <r>
    <n v="0"/>
    <x v="0"/>
    <x v="0"/>
    <x v="754"/>
    <n v="316430"/>
    <x v="9"/>
    <x v="2"/>
    <x v="10"/>
    <x v="0"/>
  </r>
  <r>
    <n v="0"/>
    <x v="0"/>
    <x v="0"/>
    <x v="755"/>
    <n v="316440"/>
    <x v="9"/>
    <x v="2"/>
    <x v="8"/>
    <x v="0"/>
  </r>
  <r>
    <n v="0"/>
    <x v="0"/>
    <x v="0"/>
    <x v="756"/>
    <n v="316443"/>
    <x v="9"/>
    <x v="2"/>
    <x v="9"/>
    <x v="0"/>
  </r>
  <r>
    <n v="0"/>
    <x v="0"/>
    <x v="0"/>
    <x v="757"/>
    <n v="316447"/>
    <x v="9"/>
    <x v="2"/>
    <x v="2"/>
    <x v="0"/>
  </r>
  <r>
    <n v="0"/>
    <x v="0"/>
    <x v="0"/>
    <x v="758"/>
    <n v="316450"/>
    <x v="9"/>
    <x v="2"/>
    <x v="7"/>
    <x v="0"/>
  </r>
  <r>
    <n v="0"/>
    <x v="0"/>
    <x v="0"/>
    <x v="759"/>
    <n v="316460"/>
    <x v="9"/>
    <x v="2"/>
    <x v="1"/>
    <x v="0"/>
  </r>
  <r>
    <n v="0"/>
    <x v="0"/>
    <x v="0"/>
    <x v="760"/>
    <n v="316470"/>
    <x v="9"/>
    <x v="2"/>
    <x v="10"/>
    <x v="0"/>
  </r>
  <r>
    <n v="0"/>
    <x v="0"/>
    <x v="0"/>
    <x v="761"/>
    <n v="316480"/>
    <x v="9"/>
    <x v="2"/>
    <x v="3"/>
    <x v="0"/>
  </r>
  <r>
    <n v="0"/>
    <x v="0"/>
    <x v="0"/>
    <x v="762"/>
    <n v="316490"/>
    <x v="9"/>
    <x v="2"/>
    <x v="8"/>
    <x v="0"/>
  </r>
  <r>
    <n v="2"/>
    <x v="0"/>
    <x v="0"/>
    <x v="763"/>
    <n v="316520"/>
    <x v="9"/>
    <x v="2"/>
    <x v="5"/>
    <x v="0"/>
  </r>
  <r>
    <n v="0"/>
    <x v="0"/>
    <x v="0"/>
    <x v="764"/>
    <n v="316500"/>
    <x v="9"/>
    <x v="2"/>
    <x v="11"/>
    <x v="0"/>
  </r>
  <r>
    <n v="1"/>
    <x v="0"/>
    <x v="0"/>
    <x v="765"/>
    <n v="316510"/>
    <x v="9"/>
    <x v="2"/>
    <x v="10"/>
    <x v="0"/>
  </r>
  <r>
    <n v="0"/>
    <x v="0"/>
    <x v="0"/>
    <x v="766"/>
    <n v="316530"/>
    <x v="9"/>
    <x v="2"/>
    <x v="11"/>
    <x v="0"/>
  </r>
  <r>
    <n v="1"/>
    <x v="0"/>
    <x v="0"/>
    <x v="767"/>
    <n v="316540"/>
    <x v="9"/>
    <x v="2"/>
    <x v="8"/>
    <x v="0"/>
  </r>
  <r>
    <n v="0"/>
    <x v="0"/>
    <x v="0"/>
    <x v="768"/>
    <n v="316550"/>
    <x v="9"/>
    <x v="2"/>
    <x v="7"/>
    <x v="0"/>
  </r>
  <r>
    <n v="2"/>
    <x v="0"/>
    <x v="0"/>
    <x v="769"/>
    <n v="316553"/>
    <x v="9"/>
    <x v="2"/>
    <x v="17"/>
    <x v="1"/>
  </r>
  <r>
    <n v="0"/>
    <x v="0"/>
    <x v="0"/>
    <x v="770"/>
    <n v="316556"/>
    <x v="9"/>
    <x v="2"/>
    <x v="2"/>
    <x v="0"/>
  </r>
  <r>
    <n v="0"/>
    <x v="0"/>
    <x v="0"/>
    <x v="771"/>
    <n v="316557"/>
    <x v="9"/>
    <x v="2"/>
    <x v="8"/>
    <x v="0"/>
  </r>
  <r>
    <n v="0"/>
    <x v="0"/>
    <x v="0"/>
    <x v="772"/>
    <n v="316560"/>
    <x v="9"/>
    <x v="2"/>
    <x v="9"/>
    <x v="0"/>
  </r>
  <r>
    <n v="0"/>
    <x v="0"/>
    <x v="0"/>
    <x v="773"/>
    <n v="316570"/>
    <x v="9"/>
    <x v="2"/>
    <x v="9"/>
    <x v="0"/>
  </r>
  <r>
    <n v="0"/>
    <x v="0"/>
    <x v="0"/>
    <x v="774"/>
    <n v="316580"/>
    <x v="9"/>
    <x v="2"/>
    <x v="8"/>
    <x v="0"/>
  </r>
  <r>
    <n v="0"/>
    <x v="0"/>
    <x v="0"/>
    <x v="775"/>
    <n v="316590"/>
    <x v="9"/>
    <x v="2"/>
    <x v="3"/>
    <x v="0"/>
  </r>
  <r>
    <n v="0"/>
    <x v="0"/>
    <x v="0"/>
    <x v="776"/>
    <n v="316600"/>
    <x v="9"/>
    <x v="2"/>
    <x v="11"/>
    <x v="0"/>
  </r>
  <r>
    <n v="0"/>
    <x v="0"/>
    <x v="0"/>
    <x v="777"/>
    <n v="316610"/>
    <x v="9"/>
    <x v="2"/>
    <x v="7"/>
    <x v="0"/>
  </r>
  <r>
    <n v="0"/>
    <x v="0"/>
    <x v="0"/>
    <x v="778"/>
    <n v="316620"/>
    <x v="9"/>
    <x v="2"/>
    <x v="11"/>
    <x v="0"/>
  </r>
  <r>
    <n v="1"/>
    <x v="0"/>
    <x v="0"/>
    <x v="779"/>
    <n v="316630"/>
    <x v="9"/>
    <x v="2"/>
    <x v="2"/>
    <x v="0"/>
  </r>
  <r>
    <n v="0"/>
    <x v="0"/>
    <x v="0"/>
    <x v="780"/>
    <n v="316640"/>
    <x v="9"/>
    <x v="2"/>
    <x v="8"/>
    <x v="0"/>
  </r>
  <r>
    <n v="0"/>
    <x v="0"/>
    <x v="0"/>
    <x v="781"/>
    <n v="316650"/>
    <x v="9"/>
    <x v="2"/>
    <x v="3"/>
    <x v="0"/>
  </r>
  <r>
    <n v="0"/>
    <x v="0"/>
    <x v="0"/>
    <x v="782"/>
    <n v="316660"/>
    <x v="9"/>
    <x v="2"/>
    <x v="1"/>
    <x v="0"/>
  </r>
  <r>
    <n v="0"/>
    <x v="0"/>
    <x v="0"/>
    <x v="783"/>
    <n v="316680"/>
    <x v="9"/>
    <x v="2"/>
    <x v="0"/>
    <x v="0"/>
  </r>
  <r>
    <n v="0"/>
    <x v="0"/>
    <x v="0"/>
    <x v="784"/>
    <n v="316670"/>
    <x v="9"/>
    <x v="2"/>
    <x v="6"/>
    <x v="0"/>
  </r>
  <r>
    <n v="0"/>
    <x v="0"/>
    <x v="0"/>
    <x v="785"/>
    <n v="316690"/>
    <x v="9"/>
    <x v="2"/>
    <x v="10"/>
    <x v="0"/>
  </r>
  <r>
    <n v="0"/>
    <x v="0"/>
    <x v="0"/>
    <x v="786"/>
    <n v="316695"/>
    <x v="9"/>
    <x v="2"/>
    <x v="16"/>
    <x v="0"/>
  </r>
  <r>
    <n v="0"/>
    <x v="0"/>
    <x v="0"/>
    <x v="787"/>
    <n v="316700"/>
    <x v="9"/>
    <x v="2"/>
    <x v="8"/>
    <x v="0"/>
  </r>
  <r>
    <n v="0"/>
    <x v="0"/>
    <x v="0"/>
    <x v="788"/>
    <n v="316710"/>
    <x v="9"/>
    <x v="2"/>
    <x v="3"/>
    <x v="0"/>
  </r>
  <r>
    <n v="36"/>
    <x v="0"/>
    <x v="0"/>
    <x v="789"/>
    <n v="316720"/>
    <x v="9"/>
    <x v="2"/>
    <x v="12"/>
    <x v="0"/>
  </r>
  <r>
    <n v="0"/>
    <x v="0"/>
    <x v="0"/>
    <x v="790"/>
    <n v="316555"/>
    <x v="9"/>
    <x v="2"/>
    <x v="6"/>
    <x v="0"/>
  </r>
  <r>
    <n v="0"/>
    <x v="0"/>
    <x v="0"/>
    <x v="791"/>
    <n v="316730"/>
    <x v="9"/>
    <x v="2"/>
    <x v="9"/>
    <x v="0"/>
  </r>
  <r>
    <n v="0"/>
    <x v="0"/>
    <x v="0"/>
    <x v="792"/>
    <n v="316740"/>
    <x v="9"/>
    <x v="2"/>
    <x v="8"/>
    <x v="0"/>
  </r>
  <r>
    <n v="0"/>
    <x v="0"/>
    <x v="0"/>
    <x v="793"/>
    <n v="316750"/>
    <x v="9"/>
    <x v="2"/>
    <x v="9"/>
    <x v="0"/>
  </r>
  <r>
    <n v="0"/>
    <x v="0"/>
    <x v="0"/>
    <x v="794"/>
    <n v="316760"/>
    <x v="9"/>
    <x v="2"/>
    <x v="2"/>
    <x v="0"/>
  </r>
  <r>
    <n v="0"/>
    <x v="0"/>
    <x v="0"/>
    <x v="795"/>
    <n v="316770"/>
    <x v="9"/>
    <x v="2"/>
    <x v="7"/>
    <x v="0"/>
  </r>
  <r>
    <n v="0"/>
    <x v="0"/>
    <x v="0"/>
    <x v="796"/>
    <n v="316780"/>
    <x v="9"/>
    <x v="2"/>
    <x v="8"/>
    <x v="0"/>
  </r>
  <r>
    <n v="0"/>
    <x v="0"/>
    <x v="0"/>
    <x v="797"/>
    <n v="316790"/>
    <x v="9"/>
    <x v="2"/>
    <x v="9"/>
    <x v="0"/>
  </r>
  <r>
    <n v="1"/>
    <x v="0"/>
    <x v="0"/>
    <x v="798"/>
    <n v="316800"/>
    <x v="9"/>
    <x v="2"/>
    <x v="16"/>
    <x v="0"/>
  </r>
  <r>
    <n v="0"/>
    <x v="0"/>
    <x v="0"/>
    <x v="799"/>
    <n v="316805"/>
    <x v="9"/>
    <x v="2"/>
    <x v="2"/>
    <x v="0"/>
  </r>
  <r>
    <n v="0"/>
    <x v="0"/>
    <x v="0"/>
    <x v="800"/>
    <n v="316810"/>
    <x v="9"/>
    <x v="2"/>
    <x v="4"/>
    <x v="0"/>
  </r>
  <r>
    <n v="0"/>
    <x v="0"/>
    <x v="0"/>
    <x v="801"/>
    <n v="316820"/>
    <x v="9"/>
    <x v="2"/>
    <x v="1"/>
    <x v="0"/>
  </r>
  <r>
    <n v="0"/>
    <x v="0"/>
    <x v="0"/>
    <x v="802"/>
    <n v="316830"/>
    <x v="9"/>
    <x v="2"/>
    <x v="18"/>
    <x v="1"/>
  </r>
  <r>
    <n v="1"/>
    <x v="0"/>
    <x v="0"/>
    <x v="803"/>
    <n v="316840"/>
    <x v="9"/>
    <x v="2"/>
    <x v="7"/>
    <x v="0"/>
  </r>
  <r>
    <n v="0"/>
    <x v="0"/>
    <x v="0"/>
    <x v="804"/>
    <n v="316850"/>
    <x v="9"/>
    <x v="2"/>
    <x v="9"/>
    <x v="0"/>
  </r>
  <r>
    <n v="11"/>
    <x v="0"/>
    <x v="0"/>
    <x v="805"/>
    <n v="316860"/>
    <x v="9"/>
    <x v="2"/>
    <x v="6"/>
    <x v="0"/>
  </r>
  <r>
    <n v="6"/>
    <x v="0"/>
    <x v="0"/>
    <x v="806"/>
    <n v="316870"/>
    <x v="9"/>
    <x v="2"/>
    <x v="2"/>
    <x v="0"/>
  </r>
  <r>
    <n v="0"/>
    <x v="0"/>
    <x v="0"/>
    <x v="807"/>
    <n v="316880"/>
    <x v="9"/>
    <x v="2"/>
    <x v="11"/>
    <x v="0"/>
  </r>
  <r>
    <n v="0"/>
    <x v="0"/>
    <x v="0"/>
    <x v="808"/>
    <n v="316890"/>
    <x v="9"/>
    <x v="2"/>
    <x v="0"/>
    <x v="0"/>
  </r>
  <r>
    <n v="2"/>
    <x v="0"/>
    <x v="0"/>
    <x v="809"/>
    <n v="316900"/>
    <x v="9"/>
    <x v="2"/>
    <x v="9"/>
    <x v="0"/>
  </r>
  <r>
    <n v="0"/>
    <x v="0"/>
    <x v="0"/>
    <x v="810"/>
    <n v="316905"/>
    <x v="9"/>
    <x v="2"/>
    <x v="8"/>
    <x v="0"/>
  </r>
  <r>
    <n v="0"/>
    <x v="0"/>
    <x v="0"/>
    <x v="811"/>
    <n v="316910"/>
    <x v="9"/>
    <x v="2"/>
    <x v="8"/>
    <x v="0"/>
  </r>
  <r>
    <n v="1"/>
    <x v="0"/>
    <x v="0"/>
    <x v="812"/>
    <n v="316920"/>
    <x v="9"/>
    <x v="2"/>
    <x v="9"/>
    <x v="0"/>
  </r>
  <r>
    <n v="4"/>
    <x v="0"/>
    <x v="0"/>
    <x v="813"/>
    <n v="316930"/>
    <x v="9"/>
    <x v="2"/>
    <x v="5"/>
    <x v="0"/>
  </r>
  <r>
    <n v="0"/>
    <x v="0"/>
    <x v="0"/>
    <x v="814"/>
    <n v="316935"/>
    <x v="9"/>
    <x v="2"/>
    <x v="3"/>
    <x v="0"/>
  </r>
  <r>
    <n v="2"/>
    <x v="0"/>
    <x v="0"/>
    <x v="815"/>
    <n v="316940"/>
    <x v="9"/>
    <x v="2"/>
    <x v="5"/>
    <x v="0"/>
  </r>
  <r>
    <n v="0"/>
    <x v="0"/>
    <x v="0"/>
    <x v="816"/>
    <n v="316950"/>
    <x v="9"/>
    <x v="2"/>
    <x v="7"/>
    <x v="0"/>
  </r>
  <r>
    <n v="1"/>
    <x v="0"/>
    <x v="0"/>
    <x v="817"/>
    <n v="316960"/>
    <x v="9"/>
    <x v="2"/>
    <x v="13"/>
    <x v="0"/>
  </r>
  <r>
    <n v="0"/>
    <x v="0"/>
    <x v="0"/>
    <x v="818"/>
    <n v="316970"/>
    <x v="9"/>
    <x v="2"/>
    <x v="3"/>
    <x v="0"/>
  </r>
  <r>
    <n v="0"/>
    <x v="0"/>
    <x v="0"/>
    <x v="819"/>
    <n v="316980"/>
    <x v="9"/>
    <x v="2"/>
    <x v="8"/>
    <x v="0"/>
  </r>
  <r>
    <n v="6"/>
    <x v="0"/>
    <x v="0"/>
    <x v="820"/>
    <n v="316990"/>
    <x v="9"/>
    <x v="2"/>
    <x v="9"/>
    <x v="0"/>
  </r>
  <r>
    <n v="0"/>
    <x v="0"/>
    <x v="0"/>
    <x v="821"/>
    <n v="317000"/>
    <x v="9"/>
    <x v="2"/>
    <x v="16"/>
    <x v="0"/>
  </r>
  <r>
    <n v="1"/>
    <x v="0"/>
    <x v="0"/>
    <x v="822"/>
    <n v="317005"/>
    <x v="9"/>
    <x v="2"/>
    <x v="2"/>
    <x v="0"/>
  </r>
  <r>
    <n v="119"/>
    <x v="0"/>
    <x v="0"/>
    <x v="823"/>
    <n v="317010"/>
    <x v="9"/>
    <x v="2"/>
    <x v="4"/>
    <x v="0"/>
  </r>
  <r>
    <n v="182"/>
    <x v="0"/>
    <x v="0"/>
    <x v="824"/>
    <n v="317020"/>
    <x v="9"/>
    <x v="2"/>
    <x v="13"/>
    <x v="0"/>
  </r>
  <r>
    <n v="0"/>
    <x v="0"/>
    <x v="0"/>
    <x v="825"/>
    <n v="317030"/>
    <x v="9"/>
    <x v="2"/>
    <x v="6"/>
    <x v="0"/>
  </r>
  <r>
    <n v="3"/>
    <x v="0"/>
    <x v="0"/>
    <x v="826"/>
    <n v="317040"/>
    <x v="9"/>
    <x v="2"/>
    <x v="14"/>
    <x v="0"/>
  </r>
  <r>
    <n v="0"/>
    <x v="0"/>
    <x v="0"/>
    <x v="827"/>
    <n v="317043"/>
    <x v="9"/>
    <x v="2"/>
    <x v="4"/>
    <x v="0"/>
  </r>
  <r>
    <n v="0"/>
    <x v="0"/>
    <x v="0"/>
    <x v="828"/>
    <n v="317047"/>
    <x v="9"/>
    <x v="2"/>
    <x v="14"/>
    <x v="0"/>
  </r>
  <r>
    <n v="0"/>
    <x v="0"/>
    <x v="0"/>
    <x v="829"/>
    <n v="317050"/>
    <x v="9"/>
    <x v="2"/>
    <x v="2"/>
    <x v="0"/>
  </r>
  <r>
    <n v="0"/>
    <x v="0"/>
    <x v="0"/>
    <x v="830"/>
    <n v="317052"/>
    <x v="9"/>
    <x v="2"/>
    <x v="14"/>
    <x v="0"/>
  </r>
  <r>
    <n v="0"/>
    <x v="0"/>
    <x v="0"/>
    <x v="831"/>
    <n v="317057"/>
    <x v="9"/>
    <x v="2"/>
    <x v="2"/>
    <x v="0"/>
  </r>
  <r>
    <n v="0"/>
    <x v="0"/>
    <x v="0"/>
    <x v="832"/>
    <n v="317060"/>
    <x v="9"/>
    <x v="2"/>
    <x v="10"/>
    <x v="0"/>
  </r>
  <r>
    <n v="0"/>
    <x v="0"/>
    <x v="0"/>
    <x v="833"/>
    <n v="317065"/>
    <x v="9"/>
    <x v="2"/>
    <x v="16"/>
    <x v="0"/>
  </r>
  <r>
    <n v="19"/>
    <x v="0"/>
    <x v="0"/>
    <x v="834"/>
    <n v="317070"/>
    <x v="9"/>
    <x v="2"/>
    <x v="5"/>
    <x v="0"/>
  </r>
  <r>
    <n v="0"/>
    <x v="0"/>
    <x v="0"/>
    <x v="835"/>
    <n v="317075"/>
    <x v="9"/>
    <x v="2"/>
    <x v="0"/>
    <x v="0"/>
  </r>
  <r>
    <n v="2"/>
    <x v="0"/>
    <x v="0"/>
    <x v="836"/>
    <n v="317080"/>
    <x v="9"/>
    <x v="2"/>
    <x v="3"/>
    <x v="0"/>
  </r>
  <r>
    <n v="3"/>
    <x v="0"/>
    <x v="0"/>
    <x v="837"/>
    <n v="317090"/>
    <x v="9"/>
    <x v="2"/>
    <x v="16"/>
    <x v="0"/>
  </r>
  <r>
    <n v="0"/>
    <x v="0"/>
    <x v="0"/>
    <x v="838"/>
    <n v="317100"/>
    <x v="9"/>
    <x v="2"/>
    <x v="14"/>
    <x v="0"/>
  </r>
  <r>
    <n v="0"/>
    <x v="0"/>
    <x v="0"/>
    <x v="839"/>
    <n v="317103"/>
    <x v="9"/>
    <x v="2"/>
    <x v="16"/>
    <x v="0"/>
  </r>
  <r>
    <n v="0"/>
    <x v="0"/>
    <x v="0"/>
    <x v="840"/>
    <n v="317107"/>
    <x v="9"/>
    <x v="2"/>
    <x v="3"/>
    <x v="0"/>
  </r>
  <r>
    <n v="0"/>
    <x v="0"/>
    <x v="0"/>
    <x v="841"/>
    <n v="317110"/>
    <x v="9"/>
    <x v="2"/>
    <x v="4"/>
    <x v="0"/>
  </r>
  <r>
    <n v="0"/>
    <x v="0"/>
    <x v="0"/>
    <x v="842"/>
    <n v="317115"/>
    <x v="9"/>
    <x v="2"/>
    <x v="2"/>
    <x v="0"/>
  </r>
  <r>
    <n v="12"/>
    <x v="0"/>
    <x v="0"/>
    <x v="843"/>
    <n v="317120"/>
    <x v="9"/>
    <x v="2"/>
    <x v="18"/>
    <x v="1"/>
  </r>
  <r>
    <n v="11"/>
    <x v="0"/>
    <x v="0"/>
    <x v="844"/>
    <n v="317130"/>
    <x v="9"/>
    <x v="2"/>
    <x v="9"/>
    <x v="0"/>
  </r>
  <r>
    <n v="0"/>
    <x v="0"/>
    <x v="0"/>
    <x v="845"/>
    <n v="317140"/>
    <x v="9"/>
    <x v="2"/>
    <x v="9"/>
    <x v="0"/>
  </r>
  <r>
    <n v="1"/>
    <x v="0"/>
    <x v="0"/>
    <x v="846"/>
    <n v="317160"/>
    <x v="9"/>
    <x v="2"/>
    <x v="6"/>
    <x v="0"/>
  </r>
  <r>
    <n v="0"/>
    <x v="0"/>
    <x v="0"/>
    <x v="847"/>
    <n v="317170"/>
    <x v="9"/>
    <x v="2"/>
    <x v="8"/>
    <x v="0"/>
  </r>
  <r>
    <n v="0"/>
    <x v="0"/>
    <x v="0"/>
    <x v="848"/>
    <n v="317180"/>
    <x v="9"/>
    <x v="2"/>
    <x v="7"/>
    <x v="0"/>
  </r>
  <r>
    <n v="1"/>
    <x v="0"/>
    <x v="0"/>
    <x v="849"/>
    <n v="317190"/>
    <x v="9"/>
    <x v="2"/>
    <x v="7"/>
    <x v="0"/>
  </r>
  <r>
    <n v="4"/>
    <x v="0"/>
    <x v="0"/>
    <x v="850"/>
    <n v="317200"/>
    <x v="9"/>
    <x v="2"/>
    <x v="9"/>
    <x v="0"/>
  </r>
  <r>
    <n v="0"/>
    <x v="0"/>
    <x v="0"/>
    <x v="851"/>
    <n v="317210"/>
    <x v="9"/>
    <x v="2"/>
    <x v="9"/>
    <x v="0"/>
  </r>
  <r>
    <n v="0"/>
    <x v="0"/>
    <x v="0"/>
    <x v="852"/>
    <n v="317220"/>
    <x v="9"/>
    <x v="2"/>
    <x v="8"/>
    <x v="0"/>
  </r>
  <r>
    <n v="1"/>
    <x v="0"/>
    <x v="0"/>
    <x v="0"/>
    <n v="310010"/>
    <x v="10"/>
    <x v="2"/>
    <x v="0"/>
    <x v="0"/>
  </r>
  <r>
    <n v="2"/>
    <x v="0"/>
    <x v="0"/>
    <x v="1"/>
    <n v="310020"/>
    <x v="10"/>
    <x v="2"/>
    <x v="1"/>
    <x v="0"/>
  </r>
  <r>
    <n v="0"/>
    <x v="0"/>
    <x v="0"/>
    <x v="2"/>
    <n v="310030"/>
    <x v="10"/>
    <x v="2"/>
    <x v="2"/>
    <x v="0"/>
  </r>
  <r>
    <n v="0"/>
    <x v="0"/>
    <x v="0"/>
    <x v="3"/>
    <n v="310040"/>
    <x v="10"/>
    <x v="2"/>
    <x v="2"/>
    <x v="0"/>
  </r>
  <r>
    <n v="0"/>
    <x v="0"/>
    <x v="0"/>
    <x v="4"/>
    <n v="310050"/>
    <x v="10"/>
    <x v="2"/>
    <x v="2"/>
    <x v="0"/>
  </r>
  <r>
    <n v="3"/>
    <x v="0"/>
    <x v="0"/>
    <x v="5"/>
    <n v="310060"/>
    <x v="10"/>
    <x v="2"/>
    <x v="3"/>
    <x v="0"/>
  </r>
  <r>
    <n v="0"/>
    <x v="0"/>
    <x v="0"/>
    <x v="6"/>
    <n v="310070"/>
    <x v="10"/>
    <x v="2"/>
    <x v="4"/>
    <x v="0"/>
  </r>
  <r>
    <n v="0"/>
    <x v="0"/>
    <x v="0"/>
    <x v="7"/>
    <n v="310080"/>
    <x v="10"/>
    <x v="2"/>
    <x v="5"/>
    <x v="0"/>
  </r>
  <r>
    <n v="1"/>
    <x v="0"/>
    <x v="0"/>
    <x v="8"/>
    <n v="310090"/>
    <x v="10"/>
    <x v="2"/>
    <x v="6"/>
    <x v="0"/>
  </r>
  <r>
    <n v="0"/>
    <x v="0"/>
    <x v="0"/>
    <x v="9"/>
    <n v="310100"/>
    <x v="10"/>
    <x v="2"/>
    <x v="6"/>
    <x v="0"/>
  </r>
  <r>
    <n v="4"/>
    <x v="0"/>
    <x v="0"/>
    <x v="10"/>
    <n v="310110"/>
    <x v="10"/>
    <x v="2"/>
    <x v="7"/>
    <x v="0"/>
  </r>
  <r>
    <n v="2"/>
    <x v="0"/>
    <x v="0"/>
    <x v="11"/>
    <n v="310120"/>
    <x v="10"/>
    <x v="2"/>
    <x v="8"/>
    <x v="0"/>
  </r>
  <r>
    <n v="0"/>
    <x v="0"/>
    <x v="0"/>
    <x v="12"/>
    <n v="310130"/>
    <x v="10"/>
    <x v="2"/>
    <x v="8"/>
    <x v="0"/>
  </r>
  <r>
    <n v="1"/>
    <x v="0"/>
    <x v="0"/>
    <x v="13"/>
    <n v="310140"/>
    <x v="10"/>
    <x v="2"/>
    <x v="8"/>
    <x v="0"/>
  </r>
  <r>
    <n v="1"/>
    <x v="0"/>
    <x v="0"/>
    <x v="14"/>
    <n v="310150"/>
    <x v="10"/>
    <x v="2"/>
    <x v="9"/>
    <x v="0"/>
  </r>
  <r>
    <n v="24"/>
    <x v="0"/>
    <x v="0"/>
    <x v="15"/>
    <n v="310160"/>
    <x v="10"/>
    <x v="2"/>
    <x v="10"/>
    <x v="0"/>
  </r>
  <r>
    <n v="0"/>
    <x v="0"/>
    <x v="0"/>
    <x v="16"/>
    <n v="310163"/>
    <x v="10"/>
    <x v="2"/>
    <x v="11"/>
    <x v="0"/>
  </r>
  <r>
    <n v="1"/>
    <x v="0"/>
    <x v="0"/>
    <x v="17"/>
    <n v="310170"/>
    <x v="10"/>
    <x v="2"/>
    <x v="6"/>
    <x v="0"/>
  </r>
  <r>
    <n v="0"/>
    <x v="0"/>
    <x v="0"/>
    <x v="18"/>
    <n v="310180"/>
    <x v="10"/>
    <x v="2"/>
    <x v="7"/>
    <x v="0"/>
  </r>
  <r>
    <n v="0"/>
    <x v="0"/>
    <x v="0"/>
    <x v="19"/>
    <n v="310190"/>
    <x v="10"/>
    <x v="2"/>
    <x v="10"/>
    <x v="0"/>
  </r>
  <r>
    <n v="1"/>
    <x v="0"/>
    <x v="0"/>
    <x v="20"/>
    <n v="310200"/>
    <x v="10"/>
    <x v="2"/>
    <x v="10"/>
    <x v="0"/>
  </r>
  <r>
    <n v="0"/>
    <x v="0"/>
    <x v="0"/>
    <x v="21"/>
    <n v="310205"/>
    <x v="10"/>
    <x v="2"/>
    <x v="2"/>
    <x v="0"/>
  </r>
  <r>
    <n v="1"/>
    <x v="0"/>
    <x v="0"/>
    <x v="22"/>
    <n v="315350"/>
    <x v="10"/>
    <x v="2"/>
    <x v="2"/>
    <x v="0"/>
  </r>
  <r>
    <n v="1"/>
    <x v="0"/>
    <x v="0"/>
    <x v="23"/>
    <n v="310210"/>
    <x v="10"/>
    <x v="2"/>
    <x v="11"/>
    <x v="0"/>
  </r>
  <r>
    <n v="0"/>
    <x v="0"/>
    <x v="0"/>
    <x v="24"/>
    <n v="310220"/>
    <x v="10"/>
    <x v="2"/>
    <x v="7"/>
    <x v="0"/>
  </r>
  <r>
    <n v="0"/>
    <x v="0"/>
    <x v="0"/>
    <x v="25"/>
    <n v="310230"/>
    <x v="10"/>
    <x v="2"/>
    <x v="2"/>
    <x v="0"/>
  </r>
  <r>
    <n v="0"/>
    <x v="0"/>
    <x v="0"/>
    <x v="26"/>
    <n v="310240"/>
    <x v="10"/>
    <x v="2"/>
    <x v="3"/>
    <x v="0"/>
  </r>
  <r>
    <n v="0"/>
    <x v="0"/>
    <x v="0"/>
    <x v="27"/>
    <n v="310250"/>
    <x v="10"/>
    <x v="2"/>
    <x v="2"/>
    <x v="0"/>
  </r>
  <r>
    <n v="4"/>
    <x v="0"/>
    <x v="0"/>
    <x v="28"/>
    <n v="310260"/>
    <x v="10"/>
    <x v="2"/>
    <x v="10"/>
    <x v="0"/>
  </r>
  <r>
    <n v="0"/>
    <x v="0"/>
    <x v="0"/>
    <x v="29"/>
    <n v="310280"/>
    <x v="10"/>
    <x v="2"/>
    <x v="11"/>
    <x v="0"/>
  </r>
  <r>
    <n v="0"/>
    <x v="0"/>
    <x v="0"/>
    <x v="30"/>
    <n v="310285"/>
    <x v="10"/>
    <x v="2"/>
    <x v="3"/>
    <x v="0"/>
  </r>
  <r>
    <n v="0"/>
    <x v="0"/>
    <x v="0"/>
    <x v="31"/>
    <n v="310290"/>
    <x v="10"/>
    <x v="2"/>
    <x v="11"/>
    <x v="0"/>
  </r>
  <r>
    <n v="0"/>
    <x v="0"/>
    <x v="0"/>
    <x v="32"/>
    <n v="310300"/>
    <x v="10"/>
    <x v="2"/>
    <x v="2"/>
    <x v="0"/>
  </r>
  <r>
    <n v="0"/>
    <x v="0"/>
    <x v="0"/>
    <x v="33"/>
    <n v="310310"/>
    <x v="10"/>
    <x v="2"/>
    <x v="9"/>
    <x v="0"/>
  </r>
  <r>
    <n v="0"/>
    <x v="0"/>
    <x v="0"/>
    <x v="34"/>
    <n v="310320"/>
    <x v="10"/>
    <x v="2"/>
    <x v="12"/>
    <x v="0"/>
  </r>
  <r>
    <n v="0"/>
    <x v="0"/>
    <x v="0"/>
    <x v="35"/>
    <n v="310330"/>
    <x v="10"/>
    <x v="2"/>
    <x v="11"/>
    <x v="0"/>
  </r>
  <r>
    <n v="3"/>
    <x v="0"/>
    <x v="0"/>
    <x v="36"/>
    <n v="310340"/>
    <x v="10"/>
    <x v="2"/>
    <x v="6"/>
    <x v="0"/>
  </r>
  <r>
    <n v="22"/>
    <x v="0"/>
    <x v="0"/>
    <x v="37"/>
    <n v="310350"/>
    <x v="10"/>
    <x v="2"/>
    <x v="13"/>
    <x v="0"/>
  </r>
  <r>
    <n v="0"/>
    <x v="0"/>
    <x v="0"/>
    <x v="38"/>
    <n v="310360"/>
    <x v="10"/>
    <x v="2"/>
    <x v="11"/>
    <x v="0"/>
  </r>
  <r>
    <n v="0"/>
    <x v="0"/>
    <x v="0"/>
    <x v="39"/>
    <n v="310370"/>
    <x v="10"/>
    <x v="2"/>
    <x v="9"/>
    <x v="0"/>
  </r>
  <r>
    <n v="1"/>
    <x v="0"/>
    <x v="0"/>
    <x v="40"/>
    <n v="310375"/>
    <x v="10"/>
    <x v="2"/>
    <x v="13"/>
    <x v="0"/>
  </r>
  <r>
    <n v="0"/>
    <x v="0"/>
    <x v="0"/>
    <x v="41"/>
    <n v="310380"/>
    <x v="10"/>
    <x v="2"/>
    <x v="0"/>
    <x v="0"/>
  </r>
  <r>
    <n v="1"/>
    <x v="0"/>
    <x v="0"/>
    <x v="42"/>
    <n v="310390"/>
    <x v="10"/>
    <x v="2"/>
    <x v="1"/>
    <x v="0"/>
  </r>
  <r>
    <n v="5"/>
    <x v="0"/>
    <x v="0"/>
    <x v="43"/>
    <n v="310400"/>
    <x v="10"/>
    <x v="2"/>
    <x v="4"/>
    <x v="0"/>
  </r>
  <r>
    <n v="0"/>
    <x v="0"/>
    <x v="0"/>
    <x v="44"/>
    <n v="310410"/>
    <x v="10"/>
    <x v="2"/>
    <x v="10"/>
    <x v="0"/>
  </r>
  <r>
    <n v="2"/>
    <x v="0"/>
    <x v="0"/>
    <x v="45"/>
    <n v="310420"/>
    <x v="10"/>
    <x v="2"/>
    <x v="1"/>
    <x v="0"/>
  </r>
  <r>
    <n v="2"/>
    <x v="0"/>
    <x v="0"/>
    <x v="46"/>
    <n v="310430"/>
    <x v="10"/>
    <x v="2"/>
    <x v="10"/>
    <x v="0"/>
  </r>
  <r>
    <n v="0"/>
    <x v="0"/>
    <x v="0"/>
    <x v="47"/>
    <n v="310440"/>
    <x v="10"/>
    <x v="2"/>
    <x v="9"/>
    <x v="0"/>
  </r>
  <r>
    <n v="1"/>
    <x v="0"/>
    <x v="0"/>
    <x v="48"/>
    <n v="310445"/>
    <x v="10"/>
    <x v="2"/>
    <x v="3"/>
    <x v="0"/>
  </r>
  <r>
    <n v="1"/>
    <x v="0"/>
    <x v="0"/>
    <x v="49"/>
    <n v="310450"/>
    <x v="10"/>
    <x v="2"/>
    <x v="14"/>
    <x v="0"/>
  </r>
  <r>
    <n v="0"/>
    <x v="0"/>
    <x v="0"/>
    <x v="50"/>
    <n v="310460"/>
    <x v="10"/>
    <x v="2"/>
    <x v="9"/>
    <x v="0"/>
  </r>
  <r>
    <n v="0"/>
    <x v="0"/>
    <x v="0"/>
    <x v="51"/>
    <n v="310470"/>
    <x v="10"/>
    <x v="2"/>
    <x v="6"/>
    <x v="0"/>
  </r>
  <r>
    <n v="0"/>
    <x v="0"/>
    <x v="0"/>
    <x v="52"/>
    <n v="310480"/>
    <x v="10"/>
    <x v="2"/>
    <x v="3"/>
    <x v="0"/>
  </r>
  <r>
    <n v="0"/>
    <x v="0"/>
    <x v="0"/>
    <x v="53"/>
    <n v="310490"/>
    <x v="10"/>
    <x v="2"/>
    <x v="8"/>
    <x v="0"/>
  </r>
  <r>
    <n v="0"/>
    <x v="0"/>
    <x v="0"/>
    <x v="54"/>
    <n v="310500"/>
    <x v="10"/>
    <x v="2"/>
    <x v="12"/>
    <x v="1"/>
  </r>
  <r>
    <n v="1"/>
    <x v="0"/>
    <x v="0"/>
    <x v="55"/>
    <n v="310510"/>
    <x v="10"/>
    <x v="2"/>
    <x v="1"/>
    <x v="0"/>
  </r>
  <r>
    <n v="0"/>
    <x v="0"/>
    <x v="0"/>
    <x v="56"/>
    <n v="310520"/>
    <x v="10"/>
    <x v="2"/>
    <x v="6"/>
    <x v="0"/>
  </r>
  <r>
    <n v="0"/>
    <x v="0"/>
    <x v="0"/>
    <x v="57"/>
    <n v="310530"/>
    <x v="10"/>
    <x v="2"/>
    <x v="10"/>
    <x v="0"/>
  </r>
  <r>
    <n v="3"/>
    <x v="0"/>
    <x v="0"/>
    <x v="58"/>
    <n v="310540"/>
    <x v="10"/>
    <x v="2"/>
    <x v="2"/>
    <x v="0"/>
  </r>
  <r>
    <n v="0"/>
    <x v="0"/>
    <x v="0"/>
    <x v="59"/>
    <n v="310550"/>
    <x v="10"/>
    <x v="2"/>
    <x v="9"/>
    <x v="0"/>
  </r>
  <r>
    <n v="8"/>
    <x v="0"/>
    <x v="0"/>
    <x v="60"/>
    <n v="310560"/>
    <x v="10"/>
    <x v="2"/>
    <x v="11"/>
    <x v="0"/>
  </r>
  <r>
    <n v="0"/>
    <x v="0"/>
    <x v="0"/>
    <x v="61"/>
    <n v="310570"/>
    <x v="10"/>
    <x v="2"/>
    <x v="2"/>
    <x v="0"/>
  </r>
  <r>
    <n v="0"/>
    <x v="0"/>
    <x v="0"/>
    <x v="62"/>
    <n v="310590"/>
    <x v="10"/>
    <x v="2"/>
    <x v="11"/>
    <x v="0"/>
  </r>
  <r>
    <n v="0"/>
    <x v="0"/>
    <x v="0"/>
    <x v="63"/>
    <n v="310600"/>
    <x v="10"/>
    <x v="2"/>
    <x v="2"/>
    <x v="0"/>
  </r>
  <r>
    <n v="0"/>
    <x v="0"/>
    <x v="0"/>
    <x v="64"/>
    <n v="310610"/>
    <x v="10"/>
    <x v="2"/>
    <x v="9"/>
    <x v="0"/>
  </r>
  <r>
    <n v="591"/>
    <x v="0"/>
    <x v="0"/>
    <x v="65"/>
    <n v="310620"/>
    <x v="10"/>
    <x v="2"/>
    <x v="15"/>
    <x v="0"/>
  </r>
  <r>
    <n v="2"/>
    <x v="0"/>
    <x v="0"/>
    <x v="66"/>
    <n v="310630"/>
    <x v="10"/>
    <x v="2"/>
    <x v="2"/>
    <x v="0"/>
  </r>
  <r>
    <n v="0"/>
    <x v="0"/>
    <x v="0"/>
    <x v="67"/>
    <n v="310640"/>
    <x v="10"/>
    <x v="2"/>
    <x v="11"/>
    <x v="0"/>
  </r>
  <r>
    <n v="0"/>
    <x v="0"/>
    <x v="0"/>
    <x v="68"/>
    <n v="310650"/>
    <x v="10"/>
    <x v="2"/>
    <x v="3"/>
    <x v="0"/>
  </r>
  <r>
    <n v="0"/>
    <x v="0"/>
    <x v="0"/>
    <x v="69"/>
    <n v="310665"/>
    <x v="10"/>
    <x v="2"/>
    <x v="16"/>
    <x v="0"/>
  </r>
  <r>
    <n v="0"/>
    <x v="0"/>
    <x v="0"/>
    <x v="70"/>
    <n v="310660"/>
    <x v="10"/>
    <x v="2"/>
    <x v="6"/>
    <x v="0"/>
  </r>
  <r>
    <n v="56"/>
    <x v="0"/>
    <x v="0"/>
    <x v="71"/>
    <n v="310670"/>
    <x v="10"/>
    <x v="2"/>
    <x v="17"/>
    <x v="1"/>
  </r>
  <r>
    <n v="0"/>
    <x v="0"/>
    <x v="0"/>
    <x v="72"/>
    <n v="310680"/>
    <x v="10"/>
    <x v="2"/>
    <x v="11"/>
    <x v="0"/>
  </r>
  <r>
    <n v="0"/>
    <x v="0"/>
    <x v="0"/>
    <x v="73"/>
    <n v="310690"/>
    <x v="10"/>
    <x v="2"/>
    <x v="9"/>
    <x v="0"/>
  </r>
  <r>
    <n v="0"/>
    <x v="0"/>
    <x v="0"/>
    <x v="74"/>
    <n v="310700"/>
    <x v="10"/>
    <x v="2"/>
    <x v="1"/>
    <x v="0"/>
  </r>
  <r>
    <n v="4"/>
    <x v="0"/>
    <x v="0"/>
    <x v="75"/>
    <n v="310710"/>
    <x v="10"/>
    <x v="2"/>
    <x v="5"/>
    <x v="0"/>
  </r>
  <r>
    <n v="0"/>
    <x v="0"/>
    <x v="0"/>
    <x v="76"/>
    <n v="310720"/>
    <x v="10"/>
    <x v="2"/>
    <x v="8"/>
    <x v="0"/>
  </r>
  <r>
    <n v="2"/>
    <x v="0"/>
    <x v="0"/>
    <x v="77"/>
    <n v="310730"/>
    <x v="10"/>
    <x v="2"/>
    <x v="16"/>
    <x v="0"/>
  </r>
  <r>
    <n v="12"/>
    <x v="0"/>
    <x v="0"/>
    <x v="78"/>
    <n v="310740"/>
    <x v="10"/>
    <x v="2"/>
    <x v="1"/>
    <x v="0"/>
  </r>
  <r>
    <n v="0"/>
    <x v="0"/>
    <x v="0"/>
    <x v="79"/>
    <n v="310750"/>
    <x v="10"/>
    <x v="2"/>
    <x v="11"/>
    <x v="0"/>
  </r>
  <r>
    <n v="2"/>
    <x v="0"/>
    <x v="0"/>
    <x v="80"/>
    <n v="310760"/>
    <x v="10"/>
    <x v="2"/>
    <x v="10"/>
    <x v="0"/>
  </r>
  <r>
    <n v="2"/>
    <x v="0"/>
    <x v="0"/>
    <x v="81"/>
    <n v="310770"/>
    <x v="10"/>
    <x v="2"/>
    <x v="2"/>
    <x v="0"/>
  </r>
  <r>
    <n v="1"/>
    <x v="0"/>
    <x v="0"/>
    <x v="82"/>
    <n v="310780"/>
    <x v="10"/>
    <x v="2"/>
    <x v="2"/>
    <x v="0"/>
  </r>
  <r>
    <n v="1"/>
    <x v="0"/>
    <x v="0"/>
    <x v="83"/>
    <n v="310790"/>
    <x v="10"/>
    <x v="2"/>
    <x v="8"/>
    <x v="0"/>
  </r>
  <r>
    <n v="0"/>
    <x v="0"/>
    <x v="0"/>
    <x v="84"/>
    <n v="310800"/>
    <x v="10"/>
    <x v="2"/>
    <x v="5"/>
    <x v="0"/>
  </r>
  <r>
    <n v="0"/>
    <x v="0"/>
    <x v="0"/>
    <x v="85"/>
    <n v="310810"/>
    <x v="10"/>
    <x v="2"/>
    <x v="17"/>
    <x v="0"/>
  </r>
  <r>
    <n v="0"/>
    <x v="0"/>
    <x v="0"/>
    <x v="86"/>
    <n v="310820"/>
    <x v="10"/>
    <x v="2"/>
    <x v="14"/>
    <x v="0"/>
  </r>
  <r>
    <n v="0"/>
    <x v="0"/>
    <x v="0"/>
    <x v="87"/>
    <n v="310825"/>
    <x v="10"/>
    <x v="2"/>
    <x v="16"/>
    <x v="0"/>
  </r>
  <r>
    <n v="0"/>
    <x v="0"/>
    <x v="0"/>
    <x v="88"/>
    <n v="310830"/>
    <x v="10"/>
    <x v="2"/>
    <x v="8"/>
    <x v="0"/>
  </r>
  <r>
    <n v="0"/>
    <x v="0"/>
    <x v="0"/>
    <x v="89"/>
    <n v="310840"/>
    <x v="10"/>
    <x v="2"/>
    <x v="10"/>
    <x v="0"/>
  </r>
  <r>
    <n v="0"/>
    <x v="0"/>
    <x v="0"/>
    <x v="90"/>
    <n v="310850"/>
    <x v="10"/>
    <x v="2"/>
    <x v="16"/>
    <x v="0"/>
  </r>
  <r>
    <n v="0"/>
    <x v="0"/>
    <x v="0"/>
    <x v="91"/>
    <n v="310870"/>
    <x v="10"/>
    <x v="2"/>
    <x v="9"/>
    <x v="0"/>
  </r>
  <r>
    <n v="4"/>
    <x v="0"/>
    <x v="0"/>
    <x v="92"/>
    <n v="310855"/>
    <x v="10"/>
    <x v="2"/>
    <x v="14"/>
    <x v="0"/>
  </r>
  <r>
    <n v="6"/>
    <x v="0"/>
    <x v="0"/>
    <x v="93"/>
    <n v="310860"/>
    <x v="10"/>
    <x v="2"/>
    <x v="16"/>
    <x v="0"/>
  </r>
  <r>
    <n v="0"/>
    <x v="0"/>
    <x v="0"/>
    <x v="94"/>
    <n v="310890"/>
    <x v="10"/>
    <x v="2"/>
    <x v="8"/>
    <x v="0"/>
  </r>
  <r>
    <n v="0"/>
    <x v="0"/>
    <x v="0"/>
    <x v="95"/>
    <n v="310880"/>
    <x v="10"/>
    <x v="2"/>
    <x v="2"/>
    <x v="0"/>
  </r>
  <r>
    <n v="1"/>
    <x v="0"/>
    <x v="0"/>
    <x v="96"/>
    <n v="310900"/>
    <x v="10"/>
    <x v="2"/>
    <x v="17"/>
    <x v="1"/>
  </r>
  <r>
    <n v="1"/>
    <x v="0"/>
    <x v="0"/>
    <x v="97"/>
    <n v="310910"/>
    <x v="10"/>
    <x v="2"/>
    <x v="8"/>
    <x v="0"/>
  </r>
  <r>
    <n v="0"/>
    <x v="0"/>
    <x v="0"/>
    <x v="98"/>
    <n v="310920"/>
    <x v="10"/>
    <x v="2"/>
    <x v="3"/>
    <x v="0"/>
  </r>
  <r>
    <n v="1"/>
    <x v="0"/>
    <x v="0"/>
    <x v="99"/>
    <n v="310925"/>
    <x v="10"/>
    <x v="2"/>
    <x v="2"/>
    <x v="0"/>
  </r>
  <r>
    <n v="3"/>
    <x v="0"/>
    <x v="0"/>
    <x v="100"/>
    <n v="310930"/>
    <x v="10"/>
    <x v="2"/>
    <x v="14"/>
    <x v="0"/>
  </r>
  <r>
    <n v="0"/>
    <x v="0"/>
    <x v="0"/>
    <x v="101"/>
    <n v="310940"/>
    <x v="10"/>
    <x v="2"/>
    <x v="3"/>
    <x v="0"/>
  </r>
  <r>
    <n v="0"/>
    <x v="0"/>
    <x v="0"/>
    <x v="102"/>
    <n v="310945"/>
    <x v="10"/>
    <x v="2"/>
    <x v="14"/>
    <x v="0"/>
  </r>
  <r>
    <n v="0"/>
    <x v="0"/>
    <x v="0"/>
    <x v="103"/>
    <n v="310950"/>
    <x v="10"/>
    <x v="2"/>
    <x v="10"/>
    <x v="0"/>
  </r>
  <r>
    <n v="0"/>
    <x v="0"/>
    <x v="0"/>
    <x v="104"/>
    <n v="310960"/>
    <x v="10"/>
    <x v="2"/>
    <x v="12"/>
    <x v="0"/>
  </r>
  <r>
    <n v="0"/>
    <x v="0"/>
    <x v="0"/>
    <x v="105"/>
    <n v="310970"/>
    <x v="10"/>
    <x v="2"/>
    <x v="8"/>
    <x v="0"/>
  </r>
  <r>
    <n v="0"/>
    <x v="0"/>
    <x v="0"/>
    <x v="106"/>
    <n v="310270"/>
    <x v="10"/>
    <x v="2"/>
    <x v="6"/>
    <x v="0"/>
  </r>
  <r>
    <n v="0"/>
    <x v="0"/>
    <x v="0"/>
    <x v="107"/>
    <n v="310980"/>
    <x v="10"/>
    <x v="2"/>
    <x v="13"/>
    <x v="0"/>
  </r>
  <r>
    <n v="1"/>
    <x v="0"/>
    <x v="0"/>
    <x v="108"/>
    <n v="310990"/>
    <x v="10"/>
    <x v="2"/>
    <x v="12"/>
    <x v="0"/>
  </r>
  <r>
    <n v="3"/>
    <x v="0"/>
    <x v="0"/>
    <x v="109"/>
    <n v="311000"/>
    <x v="10"/>
    <x v="2"/>
    <x v="18"/>
    <x v="1"/>
  </r>
  <r>
    <n v="0"/>
    <x v="0"/>
    <x v="0"/>
    <x v="110"/>
    <n v="311010"/>
    <x v="10"/>
    <x v="2"/>
    <x v="2"/>
    <x v="0"/>
  </r>
  <r>
    <n v="0"/>
    <x v="0"/>
    <x v="0"/>
    <x v="111"/>
    <n v="311020"/>
    <x v="10"/>
    <x v="2"/>
    <x v="9"/>
    <x v="0"/>
  </r>
  <r>
    <n v="2"/>
    <x v="0"/>
    <x v="0"/>
    <x v="112"/>
    <n v="311030"/>
    <x v="10"/>
    <x v="2"/>
    <x v="10"/>
    <x v="0"/>
  </r>
  <r>
    <n v="0"/>
    <x v="0"/>
    <x v="0"/>
    <x v="113"/>
    <n v="311040"/>
    <x v="10"/>
    <x v="2"/>
    <x v="1"/>
    <x v="0"/>
  </r>
  <r>
    <n v="3"/>
    <x v="0"/>
    <x v="0"/>
    <x v="114"/>
    <n v="311050"/>
    <x v="10"/>
    <x v="2"/>
    <x v="8"/>
    <x v="0"/>
  </r>
  <r>
    <n v="4"/>
    <x v="0"/>
    <x v="0"/>
    <x v="115"/>
    <n v="311060"/>
    <x v="10"/>
    <x v="2"/>
    <x v="8"/>
    <x v="0"/>
  </r>
  <r>
    <n v="2"/>
    <x v="0"/>
    <x v="0"/>
    <x v="116"/>
    <n v="311070"/>
    <x v="10"/>
    <x v="2"/>
    <x v="5"/>
    <x v="0"/>
  </r>
  <r>
    <n v="0"/>
    <x v="0"/>
    <x v="0"/>
    <x v="117"/>
    <n v="311080"/>
    <x v="10"/>
    <x v="2"/>
    <x v="6"/>
    <x v="0"/>
  </r>
  <r>
    <n v="0"/>
    <x v="0"/>
    <x v="0"/>
    <x v="118"/>
    <n v="311090"/>
    <x v="10"/>
    <x v="2"/>
    <x v="5"/>
    <x v="0"/>
  </r>
  <r>
    <n v="1"/>
    <x v="0"/>
    <x v="0"/>
    <x v="119"/>
    <n v="311100"/>
    <x v="10"/>
    <x v="2"/>
    <x v="10"/>
    <x v="0"/>
  </r>
  <r>
    <n v="0"/>
    <x v="0"/>
    <x v="0"/>
    <x v="120"/>
    <n v="311110"/>
    <x v="10"/>
    <x v="2"/>
    <x v="4"/>
    <x v="0"/>
  </r>
  <r>
    <n v="0"/>
    <x v="0"/>
    <x v="0"/>
    <x v="121"/>
    <n v="311115"/>
    <x v="10"/>
    <x v="2"/>
    <x v="16"/>
    <x v="0"/>
  </r>
  <r>
    <n v="9"/>
    <x v="0"/>
    <x v="0"/>
    <x v="122"/>
    <n v="311120"/>
    <x v="10"/>
    <x v="2"/>
    <x v="5"/>
    <x v="0"/>
  </r>
  <r>
    <n v="0"/>
    <x v="0"/>
    <x v="0"/>
    <x v="123"/>
    <n v="311130"/>
    <x v="10"/>
    <x v="2"/>
    <x v="10"/>
    <x v="0"/>
  </r>
  <r>
    <n v="2"/>
    <x v="0"/>
    <x v="0"/>
    <x v="124"/>
    <n v="311140"/>
    <x v="10"/>
    <x v="2"/>
    <x v="4"/>
    <x v="0"/>
  </r>
  <r>
    <n v="1"/>
    <x v="0"/>
    <x v="0"/>
    <x v="125"/>
    <n v="311150"/>
    <x v="10"/>
    <x v="2"/>
    <x v="4"/>
    <x v="0"/>
  </r>
  <r>
    <n v="2"/>
    <x v="0"/>
    <x v="0"/>
    <x v="126"/>
    <n v="311160"/>
    <x v="10"/>
    <x v="2"/>
    <x v="10"/>
    <x v="0"/>
  </r>
  <r>
    <n v="0"/>
    <x v="0"/>
    <x v="0"/>
    <x v="127"/>
    <n v="311190"/>
    <x v="10"/>
    <x v="2"/>
    <x v="5"/>
    <x v="0"/>
  </r>
  <r>
    <n v="0"/>
    <x v="0"/>
    <x v="0"/>
    <x v="128"/>
    <n v="311170"/>
    <x v="10"/>
    <x v="2"/>
    <x v="9"/>
    <x v="0"/>
  </r>
  <r>
    <n v="0"/>
    <x v="0"/>
    <x v="0"/>
    <x v="129"/>
    <n v="311180"/>
    <x v="10"/>
    <x v="2"/>
    <x v="13"/>
    <x v="0"/>
  </r>
  <r>
    <n v="3"/>
    <x v="0"/>
    <x v="0"/>
    <x v="130"/>
    <n v="311200"/>
    <x v="10"/>
    <x v="2"/>
    <x v="5"/>
    <x v="0"/>
  </r>
  <r>
    <n v="0"/>
    <x v="0"/>
    <x v="0"/>
    <x v="131"/>
    <n v="311205"/>
    <x v="10"/>
    <x v="2"/>
    <x v="7"/>
    <x v="0"/>
  </r>
  <r>
    <n v="0"/>
    <x v="0"/>
    <x v="0"/>
    <x v="132"/>
    <n v="311210"/>
    <x v="10"/>
    <x v="2"/>
    <x v="2"/>
    <x v="0"/>
  </r>
  <r>
    <n v="1"/>
    <x v="0"/>
    <x v="0"/>
    <x v="133"/>
    <n v="311220"/>
    <x v="10"/>
    <x v="2"/>
    <x v="11"/>
    <x v="0"/>
  </r>
  <r>
    <n v="2"/>
    <x v="0"/>
    <x v="0"/>
    <x v="134"/>
    <n v="311230"/>
    <x v="10"/>
    <x v="2"/>
    <x v="3"/>
    <x v="0"/>
  </r>
  <r>
    <n v="0"/>
    <x v="0"/>
    <x v="0"/>
    <x v="135"/>
    <n v="311240"/>
    <x v="10"/>
    <x v="2"/>
    <x v="10"/>
    <x v="0"/>
  </r>
  <r>
    <n v="0"/>
    <x v="0"/>
    <x v="0"/>
    <x v="136"/>
    <n v="311250"/>
    <x v="10"/>
    <x v="2"/>
    <x v="12"/>
    <x v="1"/>
  </r>
  <r>
    <n v="1"/>
    <x v="0"/>
    <x v="0"/>
    <x v="137"/>
    <n v="311260"/>
    <x v="10"/>
    <x v="2"/>
    <x v="13"/>
    <x v="0"/>
  </r>
  <r>
    <n v="0"/>
    <x v="0"/>
    <x v="0"/>
    <x v="138"/>
    <n v="311265"/>
    <x v="10"/>
    <x v="2"/>
    <x v="7"/>
    <x v="0"/>
  </r>
  <r>
    <n v="0"/>
    <x v="0"/>
    <x v="0"/>
    <x v="139"/>
    <n v="311270"/>
    <x v="10"/>
    <x v="2"/>
    <x v="16"/>
    <x v="0"/>
  </r>
  <r>
    <n v="3"/>
    <x v="0"/>
    <x v="0"/>
    <x v="140"/>
    <n v="311280"/>
    <x v="10"/>
    <x v="2"/>
    <x v="10"/>
    <x v="0"/>
  </r>
  <r>
    <n v="1"/>
    <x v="0"/>
    <x v="0"/>
    <x v="141"/>
    <n v="311290"/>
    <x v="10"/>
    <x v="2"/>
    <x v="2"/>
    <x v="0"/>
  </r>
  <r>
    <n v="2"/>
    <x v="0"/>
    <x v="0"/>
    <x v="142"/>
    <n v="311300"/>
    <x v="10"/>
    <x v="2"/>
    <x v="6"/>
    <x v="0"/>
  </r>
  <r>
    <n v="0"/>
    <x v="0"/>
    <x v="0"/>
    <x v="143"/>
    <n v="311310"/>
    <x v="10"/>
    <x v="2"/>
    <x v="11"/>
    <x v="0"/>
  </r>
  <r>
    <n v="0"/>
    <x v="0"/>
    <x v="0"/>
    <x v="144"/>
    <n v="311320"/>
    <x v="10"/>
    <x v="2"/>
    <x v="11"/>
    <x v="0"/>
  </r>
  <r>
    <n v="2"/>
    <x v="0"/>
    <x v="0"/>
    <x v="145"/>
    <n v="311330"/>
    <x v="10"/>
    <x v="2"/>
    <x v="9"/>
    <x v="0"/>
  </r>
  <r>
    <n v="14"/>
    <x v="0"/>
    <x v="0"/>
    <x v="146"/>
    <n v="311340"/>
    <x v="10"/>
    <x v="2"/>
    <x v="2"/>
    <x v="0"/>
  </r>
  <r>
    <n v="0"/>
    <x v="0"/>
    <x v="0"/>
    <x v="147"/>
    <n v="311350"/>
    <x v="10"/>
    <x v="2"/>
    <x v="3"/>
    <x v="0"/>
  </r>
  <r>
    <n v="0"/>
    <x v="0"/>
    <x v="0"/>
    <x v="148"/>
    <n v="311360"/>
    <x v="10"/>
    <x v="2"/>
    <x v="8"/>
    <x v="0"/>
  </r>
  <r>
    <n v="2"/>
    <x v="0"/>
    <x v="0"/>
    <x v="149"/>
    <n v="311370"/>
    <x v="10"/>
    <x v="2"/>
    <x v="6"/>
    <x v="0"/>
  </r>
  <r>
    <n v="0"/>
    <x v="0"/>
    <x v="0"/>
    <x v="150"/>
    <n v="311380"/>
    <x v="10"/>
    <x v="2"/>
    <x v="2"/>
    <x v="0"/>
  </r>
  <r>
    <n v="0"/>
    <x v="0"/>
    <x v="0"/>
    <x v="151"/>
    <n v="311390"/>
    <x v="10"/>
    <x v="2"/>
    <x v="5"/>
    <x v="0"/>
  </r>
  <r>
    <n v="1"/>
    <x v="0"/>
    <x v="0"/>
    <x v="152"/>
    <n v="311400"/>
    <x v="10"/>
    <x v="2"/>
    <x v="5"/>
    <x v="0"/>
  </r>
  <r>
    <n v="3"/>
    <x v="0"/>
    <x v="0"/>
    <x v="153"/>
    <n v="311410"/>
    <x v="10"/>
    <x v="2"/>
    <x v="8"/>
    <x v="0"/>
  </r>
  <r>
    <n v="8"/>
    <x v="0"/>
    <x v="0"/>
    <x v="154"/>
    <n v="311420"/>
    <x v="10"/>
    <x v="2"/>
    <x v="1"/>
    <x v="0"/>
  </r>
  <r>
    <n v="3"/>
    <x v="0"/>
    <x v="0"/>
    <x v="155"/>
    <n v="311430"/>
    <x v="10"/>
    <x v="2"/>
    <x v="0"/>
    <x v="0"/>
  </r>
  <r>
    <n v="0"/>
    <x v="0"/>
    <x v="0"/>
    <x v="156"/>
    <n v="311440"/>
    <x v="10"/>
    <x v="2"/>
    <x v="10"/>
    <x v="0"/>
  </r>
  <r>
    <n v="1"/>
    <x v="0"/>
    <x v="0"/>
    <x v="157"/>
    <n v="311450"/>
    <x v="10"/>
    <x v="2"/>
    <x v="5"/>
    <x v="0"/>
  </r>
  <r>
    <n v="0"/>
    <x v="0"/>
    <x v="0"/>
    <x v="158"/>
    <n v="311455"/>
    <x v="10"/>
    <x v="2"/>
    <x v="4"/>
    <x v="0"/>
  </r>
  <r>
    <n v="0"/>
    <x v="0"/>
    <x v="0"/>
    <x v="159"/>
    <n v="311460"/>
    <x v="10"/>
    <x v="2"/>
    <x v="5"/>
    <x v="0"/>
  </r>
  <r>
    <n v="0"/>
    <x v="0"/>
    <x v="0"/>
    <x v="160"/>
    <n v="311470"/>
    <x v="10"/>
    <x v="2"/>
    <x v="10"/>
    <x v="0"/>
  </r>
  <r>
    <n v="0"/>
    <x v="0"/>
    <x v="0"/>
    <x v="161"/>
    <n v="311480"/>
    <x v="10"/>
    <x v="2"/>
    <x v="8"/>
    <x v="0"/>
  </r>
  <r>
    <n v="0"/>
    <x v="0"/>
    <x v="0"/>
    <x v="162"/>
    <n v="311490"/>
    <x v="10"/>
    <x v="2"/>
    <x v="11"/>
    <x v="0"/>
  </r>
  <r>
    <n v="0"/>
    <x v="0"/>
    <x v="0"/>
    <x v="163"/>
    <n v="311500"/>
    <x v="10"/>
    <x v="2"/>
    <x v="13"/>
    <x v="0"/>
  </r>
  <r>
    <n v="2"/>
    <x v="0"/>
    <x v="0"/>
    <x v="164"/>
    <n v="311510"/>
    <x v="10"/>
    <x v="2"/>
    <x v="10"/>
    <x v="0"/>
  </r>
  <r>
    <n v="3"/>
    <x v="0"/>
    <x v="0"/>
    <x v="165"/>
    <n v="311530"/>
    <x v="10"/>
    <x v="2"/>
    <x v="9"/>
    <x v="0"/>
  </r>
  <r>
    <n v="0"/>
    <x v="0"/>
    <x v="0"/>
    <x v="166"/>
    <n v="311535"/>
    <x v="10"/>
    <x v="2"/>
    <x v="2"/>
    <x v="0"/>
  </r>
  <r>
    <n v="0"/>
    <x v="0"/>
    <x v="0"/>
    <x v="167"/>
    <n v="311540"/>
    <x v="10"/>
    <x v="2"/>
    <x v="11"/>
    <x v="0"/>
  </r>
  <r>
    <n v="1"/>
    <x v="0"/>
    <x v="0"/>
    <x v="168"/>
    <n v="311545"/>
    <x v="10"/>
    <x v="2"/>
    <x v="6"/>
    <x v="0"/>
  </r>
  <r>
    <n v="0"/>
    <x v="0"/>
    <x v="0"/>
    <x v="169"/>
    <n v="311547"/>
    <x v="10"/>
    <x v="2"/>
    <x v="16"/>
    <x v="0"/>
  </r>
  <r>
    <n v="0"/>
    <x v="0"/>
    <x v="0"/>
    <x v="170"/>
    <n v="311550"/>
    <x v="10"/>
    <x v="2"/>
    <x v="8"/>
    <x v="0"/>
  </r>
  <r>
    <n v="0"/>
    <x v="0"/>
    <x v="0"/>
    <x v="171"/>
    <n v="311560"/>
    <x v="10"/>
    <x v="2"/>
    <x v="1"/>
    <x v="0"/>
  </r>
  <r>
    <n v="0"/>
    <x v="0"/>
    <x v="0"/>
    <x v="172"/>
    <n v="311570"/>
    <x v="10"/>
    <x v="2"/>
    <x v="7"/>
    <x v="0"/>
  </r>
  <r>
    <n v="0"/>
    <x v="0"/>
    <x v="0"/>
    <x v="173"/>
    <n v="311580"/>
    <x v="10"/>
    <x v="2"/>
    <x v="13"/>
    <x v="0"/>
  </r>
  <r>
    <n v="1"/>
    <x v="0"/>
    <x v="0"/>
    <x v="174"/>
    <n v="311590"/>
    <x v="10"/>
    <x v="2"/>
    <x v="9"/>
    <x v="0"/>
  </r>
  <r>
    <n v="0"/>
    <x v="0"/>
    <x v="0"/>
    <x v="175"/>
    <n v="311600"/>
    <x v="10"/>
    <x v="2"/>
    <x v="2"/>
    <x v="0"/>
  </r>
  <r>
    <n v="1"/>
    <x v="0"/>
    <x v="0"/>
    <x v="176"/>
    <n v="311610"/>
    <x v="10"/>
    <x v="2"/>
    <x v="3"/>
    <x v="0"/>
  </r>
  <r>
    <n v="0"/>
    <x v="0"/>
    <x v="0"/>
    <x v="177"/>
    <n v="311615"/>
    <x v="10"/>
    <x v="2"/>
    <x v="14"/>
    <x v="0"/>
  </r>
  <r>
    <n v="0"/>
    <x v="0"/>
    <x v="0"/>
    <x v="178"/>
    <n v="311620"/>
    <x v="10"/>
    <x v="2"/>
    <x v="9"/>
    <x v="0"/>
  </r>
  <r>
    <n v="1"/>
    <x v="0"/>
    <x v="0"/>
    <x v="179"/>
    <n v="311630"/>
    <x v="10"/>
    <x v="2"/>
    <x v="11"/>
    <x v="0"/>
  </r>
  <r>
    <n v="0"/>
    <x v="0"/>
    <x v="0"/>
    <x v="180"/>
    <n v="311640"/>
    <x v="10"/>
    <x v="2"/>
    <x v="10"/>
    <x v="0"/>
  </r>
  <r>
    <n v="0"/>
    <x v="0"/>
    <x v="0"/>
    <x v="181"/>
    <n v="311650"/>
    <x v="10"/>
    <x v="2"/>
    <x v="16"/>
    <x v="0"/>
  </r>
  <r>
    <n v="3"/>
    <x v="0"/>
    <x v="0"/>
    <x v="182"/>
    <n v="311660"/>
    <x v="10"/>
    <x v="2"/>
    <x v="1"/>
    <x v="0"/>
  </r>
  <r>
    <n v="0"/>
    <x v="0"/>
    <x v="0"/>
    <x v="183"/>
    <n v="311670"/>
    <x v="10"/>
    <x v="2"/>
    <x v="9"/>
    <x v="0"/>
  </r>
  <r>
    <n v="0"/>
    <x v="0"/>
    <x v="0"/>
    <x v="184"/>
    <n v="311680"/>
    <x v="10"/>
    <x v="2"/>
    <x v="7"/>
    <x v="0"/>
  </r>
  <r>
    <n v="0"/>
    <x v="0"/>
    <x v="0"/>
    <x v="185"/>
    <n v="311690"/>
    <x v="10"/>
    <x v="2"/>
    <x v="4"/>
    <x v="0"/>
  </r>
  <r>
    <n v="0"/>
    <x v="0"/>
    <x v="0"/>
    <x v="186"/>
    <n v="311700"/>
    <x v="10"/>
    <x v="2"/>
    <x v="6"/>
    <x v="0"/>
  </r>
  <r>
    <n v="1"/>
    <x v="0"/>
    <x v="0"/>
    <x v="187"/>
    <n v="311710"/>
    <x v="10"/>
    <x v="2"/>
    <x v="10"/>
    <x v="0"/>
  </r>
  <r>
    <n v="1"/>
    <x v="0"/>
    <x v="0"/>
    <x v="188"/>
    <n v="311520"/>
    <x v="10"/>
    <x v="2"/>
    <x v="11"/>
    <x v="0"/>
  </r>
  <r>
    <n v="1"/>
    <x v="0"/>
    <x v="0"/>
    <x v="189"/>
    <n v="311730"/>
    <x v="10"/>
    <x v="2"/>
    <x v="4"/>
    <x v="0"/>
  </r>
  <r>
    <n v="0"/>
    <x v="0"/>
    <x v="0"/>
    <x v="190"/>
    <n v="311720"/>
    <x v="10"/>
    <x v="2"/>
    <x v="8"/>
    <x v="0"/>
  </r>
  <r>
    <n v="0"/>
    <x v="0"/>
    <x v="0"/>
    <x v="191"/>
    <n v="311740"/>
    <x v="10"/>
    <x v="2"/>
    <x v="2"/>
    <x v="0"/>
  </r>
  <r>
    <n v="1"/>
    <x v="0"/>
    <x v="0"/>
    <x v="192"/>
    <n v="311750"/>
    <x v="10"/>
    <x v="2"/>
    <x v="3"/>
    <x v="0"/>
  </r>
  <r>
    <n v="1"/>
    <x v="0"/>
    <x v="0"/>
    <x v="193"/>
    <n v="311760"/>
    <x v="10"/>
    <x v="2"/>
    <x v="1"/>
    <x v="0"/>
  </r>
  <r>
    <n v="0"/>
    <x v="0"/>
    <x v="0"/>
    <x v="194"/>
    <n v="311770"/>
    <x v="10"/>
    <x v="2"/>
    <x v="5"/>
    <x v="0"/>
  </r>
  <r>
    <n v="0"/>
    <x v="0"/>
    <x v="0"/>
    <x v="195"/>
    <n v="311780"/>
    <x v="10"/>
    <x v="2"/>
    <x v="8"/>
    <x v="0"/>
  </r>
  <r>
    <n v="0"/>
    <x v="0"/>
    <x v="0"/>
    <x v="196"/>
    <n v="311783"/>
    <x v="10"/>
    <x v="2"/>
    <x v="16"/>
    <x v="0"/>
  </r>
  <r>
    <n v="0"/>
    <x v="0"/>
    <x v="0"/>
    <x v="197"/>
    <n v="311787"/>
    <x v="10"/>
    <x v="2"/>
    <x v="18"/>
    <x v="1"/>
  </r>
  <r>
    <n v="1"/>
    <x v="0"/>
    <x v="0"/>
    <x v="198"/>
    <n v="311790"/>
    <x v="10"/>
    <x v="2"/>
    <x v="8"/>
    <x v="0"/>
  </r>
  <r>
    <n v="6"/>
    <x v="0"/>
    <x v="0"/>
    <x v="199"/>
    <n v="311800"/>
    <x v="10"/>
    <x v="2"/>
    <x v="11"/>
    <x v="0"/>
  </r>
  <r>
    <n v="0"/>
    <x v="0"/>
    <x v="0"/>
    <x v="200"/>
    <n v="311810"/>
    <x v="10"/>
    <x v="2"/>
    <x v="3"/>
    <x v="0"/>
  </r>
  <r>
    <n v="1"/>
    <x v="0"/>
    <x v="0"/>
    <x v="201"/>
    <n v="311820"/>
    <x v="10"/>
    <x v="2"/>
    <x v="4"/>
    <x v="0"/>
  </r>
  <r>
    <n v="18"/>
    <x v="0"/>
    <x v="0"/>
    <x v="202"/>
    <n v="311830"/>
    <x v="10"/>
    <x v="2"/>
    <x v="11"/>
    <x v="0"/>
  </r>
  <r>
    <n v="2"/>
    <x v="0"/>
    <x v="0"/>
    <x v="203"/>
    <n v="311840"/>
    <x v="10"/>
    <x v="2"/>
    <x v="7"/>
    <x v="0"/>
  </r>
  <r>
    <n v="0"/>
    <x v="0"/>
    <x v="0"/>
    <x v="204"/>
    <n v="311850"/>
    <x v="10"/>
    <x v="2"/>
    <x v="8"/>
    <x v="0"/>
  </r>
  <r>
    <n v="183"/>
    <x v="0"/>
    <x v="0"/>
    <x v="205"/>
    <n v="311860"/>
    <x v="10"/>
    <x v="2"/>
    <x v="17"/>
    <x v="1"/>
  </r>
  <r>
    <n v="0"/>
    <x v="0"/>
    <x v="0"/>
    <x v="206"/>
    <n v="311870"/>
    <x v="10"/>
    <x v="2"/>
    <x v="5"/>
    <x v="0"/>
  </r>
  <r>
    <n v="0"/>
    <x v="0"/>
    <x v="0"/>
    <x v="207"/>
    <n v="311880"/>
    <x v="10"/>
    <x v="2"/>
    <x v="16"/>
    <x v="0"/>
  </r>
  <r>
    <n v="0"/>
    <x v="0"/>
    <x v="0"/>
    <x v="208"/>
    <n v="311890"/>
    <x v="10"/>
    <x v="2"/>
    <x v="12"/>
    <x v="0"/>
  </r>
  <r>
    <n v="0"/>
    <x v="0"/>
    <x v="0"/>
    <x v="209"/>
    <n v="311900"/>
    <x v="10"/>
    <x v="2"/>
    <x v="8"/>
    <x v="0"/>
  </r>
  <r>
    <n v="1"/>
    <x v="0"/>
    <x v="0"/>
    <x v="210"/>
    <n v="311910"/>
    <x v="10"/>
    <x v="2"/>
    <x v="3"/>
    <x v="0"/>
  </r>
  <r>
    <n v="0"/>
    <x v="0"/>
    <x v="0"/>
    <x v="211"/>
    <n v="311920"/>
    <x v="10"/>
    <x v="2"/>
    <x v="7"/>
    <x v="0"/>
  </r>
  <r>
    <n v="2"/>
    <x v="0"/>
    <x v="0"/>
    <x v="212"/>
    <n v="311930"/>
    <x v="10"/>
    <x v="2"/>
    <x v="0"/>
    <x v="0"/>
  </r>
  <r>
    <n v="18"/>
    <x v="0"/>
    <x v="0"/>
    <x v="213"/>
    <n v="311940"/>
    <x v="10"/>
    <x v="2"/>
    <x v="2"/>
    <x v="0"/>
  </r>
  <r>
    <n v="0"/>
    <x v="0"/>
    <x v="0"/>
    <x v="214"/>
    <n v="311950"/>
    <x v="10"/>
    <x v="2"/>
    <x v="6"/>
    <x v="0"/>
  </r>
  <r>
    <n v="0"/>
    <x v="0"/>
    <x v="0"/>
    <x v="215"/>
    <n v="311960"/>
    <x v="10"/>
    <x v="2"/>
    <x v="9"/>
    <x v="0"/>
  </r>
  <r>
    <n v="0"/>
    <x v="0"/>
    <x v="0"/>
    <x v="216"/>
    <n v="311970"/>
    <x v="10"/>
    <x v="2"/>
    <x v="11"/>
    <x v="0"/>
  </r>
  <r>
    <n v="0"/>
    <x v="0"/>
    <x v="0"/>
    <x v="217"/>
    <n v="311980"/>
    <x v="10"/>
    <x v="2"/>
    <x v="1"/>
    <x v="0"/>
  </r>
  <r>
    <n v="0"/>
    <x v="0"/>
    <x v="0"/>
    <x v="218"/>
    <n v="311990"/>
    <x v="10"/>
    <x v="2"/>
    <x v="8"/>
    <x v="0"/>
  </r>
  <r>
    <n v="0"/>
    <x v="0"/>
    <x v="0"/>
    <x v="219"/>
    <n v="311995"/>
    <x v="10"/>
    <x v="2"/>
    <x v="1"/>
    <x v="0"/>
  </r>
  <r>
    <n v="0"/>
    <x v="0"/>
    <x v="0"/>
    <x v="220"/>
    <n v="312000"/>
    <x v="10"/>
    <x v="2"/>
    <x v="2"/>
    <x v="0"/>
  </r>
  <r>
    <n v="0"/>
    <x v="0"/>
    <x v="0"/>
    <x v="221"/>
    <n v="312010"/>
    <x v="10"/>
    <x v="2"/>
    <x v="3"/>
    <x v="0"/>
  </r>
  <r>
    <n v="0"/>
    <x v="0"/>
    <x v="0"/>
    <x v="222"/>
    <n v="312015"/>
    <x v="10"/>
    <x v="2"/>
    <x v="6"/>
    <x v="0"/>
  </r>
  <r>
    <n v="1"/>
    <x v="0"/>
    <x v="0"/>
    <x v="223"/>
    <n v="312020"/>
    <x v="10"/>
    <x v="2"/>
    <x v="5"/>
    <x v="0"/>
  </r>
  <r>
    <n v="0"/>
    <x v="0"/>
    <x v="0"/>
    <x v="224"/>
    <n v="312030"/>
    <x v="10"/>
    <x v="2"/>
    <x v="16"/>
    <x v="0"/>
  </r>
  <r>
    <n v="0"/>
    <x v="0"/>
    <x v="0"/>
    <x v="225"/>
    <n v="312040"/>
    <x v="10"/>
    <x v="2"/>
    <x v="11"/>
    <x v="0"/>
  </r>
  <r>
    <n v="0"/>
    <x v="0"/>
    <x v="0"/>
    <x v="226"/>
    <n v="312050"/>
    <x v="10"/>
    <x v="2"/>
    <x v="8"/>
    <x v="0"/>
  </r>
  <r>
    <n v="0"/>
    <x v="0"/>
    <x v="0"/>
    <x v="227"/>
    <n v="312060"/>
    <x v="10"/>
    <x v="2"/>
    <x v="17"/>
    <x v="0"/>
  </r>
  <r>
    <n v="0"/>
    <x v="0"/>
    <x v="0"/>
    <x v="228"/>
    <n v="312070"/>
    <x v="10"/>
    <x v="2"/>
    <x v="0"/>
    <x v="0"/>
  </r>
  <r>
    <n v="0"/>
    <x v="0"/>
    <x v="0"/>
    <x v="229"/>
    <n v="312080"/>
    <x v="10"/>
    <x v="2"/>
    <x v="8"/>
    <x v="0"/>
  </r>
  <r>
    <n v="0"/>
    <x v="0"/>
    <x v="0"/>
    <x v="230"/>
    <n v="312083"/>
    <x v="10"/>
    <x v="2"/>
    <x v="7"/>
    <x v="0"/>
  </r>
  <r>
    <n v="0"/>
    <x v="0"/>
    <x v="0"/>
    <x v="231"/>
    <n v="312087"/>
    <x v="10"/>
    <x v="2"/>
    <x v="16"/>
    <x v="0"/>
  </r>
  <r>
    <n v="5"/>
    <x v="0"/>
    <x v="0"/>
    <x v="232"/>
    <n v="312090"/>
    <x v="10"/>
    <x v="2"/>
    <x v="3"/>
    <x v="0"/>
  </r>
  <r>
    <n v="0"/>
    <x v="0"/>
    <x v="0"/>
    <x v="233"/>
    <n v="312100"/>
    <x v="10"/>
    <x v="2"/>
    <x v="3"/>
    <x v="0"/>
  </r>
  <r>
    <n v="0"/>
    <x v="0"/>
    <x v="0"/>
    <x v="234"/>
    <n v="312110"/>
    <x v="10"/>
    <x v="2"/>
    <x v="8"/>
    <x v="0"/>
  </r>
  <r>
    <n v="0"/>
    <x v="0"/>
    <x v="0"/>
    <x v="235"/>
    <n v="312120"/>
    <x v="10"/>
    <x v="2"/>
    <x v="10"/>
    <x v="0"/>
  </r>
  <r>
    <n v="1"/>
    <x v="0"/>
    <x v="0"/>
    <x v="236"/>
    <n v="312125"/>
    <x v="10"/>
    <x v="2"/>
    <x v="4"/>
    <x v="0"/>
  </r>
  <r>
    <n v="0"/>
    <x v="0"/>
    <x v="0"/>
    <x v="237"/>
    <n v="312130"/>
    <x v="10"/>
    <x v="2"/>
    <x v="9"/>
    <x v="0"/>
  </r>
  <r>
    <n v="0"/>
    <x v="0"/>
    <x v="0"/>
    <x v="238"/>
    <n v="312140"/>
    <x v="10"/>
    <x v="2"/>
    <x v="11"/>
    <x v="0"/>
  </r>
  <r>
    <n v="1"/>
    <x v="0"/>
    <x v="0"/>
    <x v="239"/>
    <n v="312150"/>
    <x v="10"/>
    <x v="2"/>
    <x v="11"/>
    <x v="0"/>
  </r>
  <r>
    <n v="2"/>
    <x v="0"/>
    <x v="0"/>
    <x v="240"/>
    <n v="312160"/>
    <x v="10"/>
    <x v="2"/>
    <x v="3"/>
    <x v="0"/>
  </r>
  <r>
    <n v="0"/>
    <x v="0"/>
    <x v="0"/>
    <x v="241"/>
    <n v="312170"/>
    <x v="10"/>
    <x v="2"/>
    <x v="18"/>
    <x v="0"/>
  </r>
  <r>
    <n v="0"/>
    <x v="0"/>
    <x v="0"/>
    <x v="242"/>
    <n v="312180"/>
    <x v="10"/>
    <x v="2"/>
    <x v="2"/>
    <x v="0"/>
  </r>
  <r>
    <n v="1"/>
    <x v="0"/>
    <x v="0"/>
    <x v="243"/>
    <n v="312190"/>
    <x v="10"/>
    <x v="2"/>
    <x v="9"/>
    <x v="0"/>
  </r>
  <r>
    <n v="1"/>
    <x v="0"/>
    <x v="0"/>
    <x v="244"/>
    <n v="312200"/>
    <x v="10"/>
    <x v="2"/>
    <x v="9"/>
    <x v="0"/>
  </r>
  <r>
    <n v="0"/>
    <x v="0"/>
    <x v="0"/>
    <x v="245"/>
    <n v="312210"/>
    <x v="10"/>
    <x v="2"/>
    <x v="7"/>
    <x v="0"/>
  </r>
  <r>
    <n v="0"/>
    <x v="0"/>
    <x v="0"/>
    <x v="246"/>
    <n v="312220"/>
    <x v="10"/>
    <x v="2"/>
    <x v="7"/>
    <x v="0"/>
  </r>
  <r>
    <n v="56"/>
    <x v="0"/>
    <x v="0"/>
    <x v="247"/>
    <n v="312230"/>
    <x v="10"/>
    <x v="2"/>
    <x v="1"/>
    <x v="0"/>
  </r>
  <r>
    <n v="0"/>
    <x v="0"/>
    <x v="0"/>
    <x v="248"/>
    <n v="312235"/>
    <x v="10"/>
    <x v="2"/>
    <x v="6"/>
    <x v="0"/>
  </r>
  <r>
    <n v="0"/>
    <x v="0"/>
    <x v="0"/>
    <x v="249"/>
    <n v="312240"/>
    <x v="10"/>
    <x v="2"/>
    <x v="10"/>
    <x v="0"/>
  </r>
  <r>
    <n v="0"/>
    <x v="0"/>
    <x v="0"/>
    <x v="250"/>
    <n v="312245"/>
    <x v="10"/>
    <x v="2"/>
    <x v="6"/>
    <x v="0"/>
  </r>
  <r>
    <n v="0"/>
    <x v="0"/>
    <x v="0"/>
    <x v="251"/>
    <n v="312247"/>
    <x v="10"/>
    <x v="2"/>
    <x v="14"/>
    <x v="0"/>
  </r>
  <r>
    <n v="0"/>
    <x v="0"/>
    <x v="0"/>
    <x v="252"/>
    <n v="312250"/>
    <x v="10"/>
    <x v="2"/>
    <x v="2"/>
    <x v="0"/>
  </r>
  <r>
    <n v="0"/>
    <x v="0"/>
    <x v="0"/>
    <x v="253"/>
    <n v="312260"/>
    <x v="10"/>
    <x v="2"/>
    <x v="3"/>
    <x v="0"/>
  </r>
  <r>
    <n v="0"/>
    <x v="0"/>
    <x v="0"/>
    <x v="254"/>
    <n v="312270"/>
    <x v="10"/>
    <x v="2"/>
    <x v="2"/>
    <x v="0"/>
  </r>
  <r>
    <n v="0"/>
    <x v="0"/>
    <x v="0"/>
    <x v="255"/>
    <n v="312280"/>
    <x v="10"/>
    <x v="2"/>
    <x v="8"/>
    <x v="0"/>
  </r>
  <r>
    <n v="0"/>
    <x v="0"/>
    <x v="0"/>
    <x v="256"/>
    <n v="312290"/>
    <x v="10"/>
    <x v="2"/>
    <x v="9"/>
    <x v="0"/>
  </r>
  <r>
    <n v="0"/>
    <x v="0"/>
    <x v="0"/>
    <x v="257"/>
    <n v="312300"/>
    <x v="10"/>
    <x v="2"/>
    <x v="11"/>
    <x v="0"/>
  </r>
  <r>
    <n v="0"/>
    <x v="0"/>
    <x v="0"/>
    <x v="258"/>
    <n v="312310"/>
    <x v="10"/>
    <x v="2"/>
    <x v="7"/>
    <x v="0"/>
  </r>
  <r>
    <n v="2"/>
    <x v="0"/>
    <x v="0"/>
    <x v="259"/>
    <n v="312320"/>
    <x v="10"/>
    <x v="2"/>
    <x v="1"/>
    <x v="0"/>
  </r>
  <r>
    <n v="0"/>
    <x v="0"/>
    <x v="0"/>
    <x v="260"/>
    <n v="312330"/>
    <x v="10"/>
    <x v="2"/>
    <x v="9"/>
    <x v="0"/>
  </r>
  <r>
    <n v="0"/>
    <x v="0"/>
    <x v="0"/>
    <x v="261"/>
    <n v="312340"/>
    <x v="10"/>
    <x v="2"/>
    <x v="10"/>
    <x v="0"/>
  </r>
  <r>
    <n v="0"/>
    <x v="0"/>
    <x v="0"/>
    <x v="262"/>
    <n v="312350"/>
    <x v="10"/>
    <x v="2"/>
    <x v="0"/>
    <x v="0"/>
  </r>
  <r>
    <n v="2"/>
    <x v="0"/>
    <x v="0"/>
    <x v="263"/>
    <n v="312352"/>
    <x v="10"/>
    <x v="2"/>
    <x v="2"/>
    <x v="0"/>
  </r>
  <r>
    <n v="1"/>
    <x v="0"/>
    <x v="0"/>
    <x v="264"/>
    <n v="312360"/>
    <x v="10"/>
    <x v="2"/>
    <x v="5"/>
    <x v="0"/>
  </r>
  <r>
    <n v="0"/>
    <x v="0"/>
    <x v="0"/>
    <x v="265"/>
    <n v="312370"/>
    <x v="10"/>
    <x v="2"/>
    <x v="7"/>
    <x v="0"/>
  </r>
  <r>
    <n v="0"/>
    <x v="0"/>
    <x v="0"/>
    <x v="266"/>
    <n v="312380"/>
    <x v="10"/>
    <x v="2"/>
    <x v="16"/>
    <x v="0"/>
  </r>
  <r>
    <n v="0"/>
    <x v="0"/>
    <x v="0"/>
    <x v="267"/>
    <n v="312385"/>
    <x v="10"/>
    <x v="2"/>
    <x v="2"/>
    <x v="0"/>
  </r>
  <r>
    <n v="0"/>
    <x v="0"/>
    <x v="0"/>
    <x v="268"/>
    <n v="312390"/>
    <x v="10"/>
    <x v="2"/>
    <x v="11"/>
    <x v="0"/>
  </r>
  <r>
    <n v="0"/>
    <x v="0"/>
    <x v="0"/>
    <x v="269"/>
    <n v="312400"/>
    <x v="10"/>
    <x v="2"/>
    <x v="9"/>
    <x v="0"/>
  </r>
  <r>
    <n v="2"/>
    <x v="0"/>
    <x v="0"/>
    <x v="270"/>
    <n v="312410"/>
    <x v="10"/>
    <x v="2"/>
    <x v="17"/>
    <x v="1"/>
  </r>
  <r>
    <n v="0"/>
    <x v="0"/>
    <x v="0"/>
    <x v="271"/>
    <n v="312420"/>
    <x v="10"/>
    <x v="2"/>
    <x v="2"/>
    <x v="0"/>
  </r>
  <r>
    <n v="2"/>
    <x v="0"/>
    <x v="0"/>
    <x v="272"/>
    <n v="312430"/>
    <x v="10"/>
    <x v="2"/>
    <x v="16"/>
    <x v="0"/>
  </r>
  <r>
    <n v="0"/>
    <x v="0"/>
    <x v="0"/>
    <x v="273"/>
    <n v="312440"/>
    <x v="10"/>
    <x v="2"/>
    <x v="8"/>
    <x v="0"/>
  </r>
  <r>
    <n v="0"/>
    <x v="0"/>
    <x v="0"/>
    <x v="274"/>
    <n v="312450"/>
    <x v="10"/>
    <x v="2"/>
    <x v="8"/>
    <x v="0"/>
  </r>
  <r>
    <n v="0"/>
    <x v="0"/>
    <x v="0"/>
    <x v="275"/>
    <n v="312470"/>
    <x v="10"/>
    <x v="2"/>
    <x v="1"/>
    <x v="0"/>
  </r>
  <r>
    <n v="0"/>
    <x v="0"/>
    <x v="0"/>
    <x v="276"/>
    <n v="312480"/>
    <x v="10"/>
    <x v="2"/>
    <x v="13"/>
    <x v="0"/>
  </r>
  <r>
    <n v="0"/>
    <x v="0"/>
    <x v="0"/>
    <x v="277"/>
    <n v="312460"/>
    <x v="10"/>
    <x v="2"/>
    <x v="9"/>
    <x v="0"/>
  </r>
  <r>
    <n v="0"/>
    <x v="0"/>
    <x v="0"/>
    <x v="278"/>
    <n v="312490"/>
    <x v="10"/>
    <x v="2"/>
    <x v="9"/>
    <x v="0"/>
  </r>
  <r>
    <n v="0"/>
    <x v="0"/>
    <x v="0"/>
    <x v="279"/>
    <n v="312500"/>
    <x v="10"/>
    <x v="2"/>
    <x v="11"/>
    <x v="0"/>
  </r>
  <r>
    <n v="1"/>
    <x v="0"/>
    <x v="0"/>
    <x v="280"/>
    <n v="312510"/>
    <x v="10"/>
    <x v="2"/>
    <x v="8"/>
    <x v="0"/>
  </r>
  <r>
    <n v="2"/>
    <x v="0"/>
    <x v="0"/>
    <x v="281"/>
    <n v="312520"/>
    <x v="10"/>
    <x v="2"/>
    <x v="10"/>
    <x v="0"/>
  </r>
  <r>
    <n v="0"/>
    <x v="0"/>
    <x v="0"/>
    <x v="282"/>
    <n v="312530"/>
    <x v="10"/>
    <x v="2"/>
    <x v="9"/>
    <x v="0"/>
  </r>
  <r>
    <n v="0"/>
    <x v="0"/>
    <x v="0"/>
    <x v="283"/>
    <n v="312540"/>
    <x v="10"/>
    <x v="2"/>
    <x v="3"/>
    <x v="0"/>
  </r>
  <r>
    <n v="0"/>
    <x v="0"/>
    <x v="0"/>
    <x v="284"/>
    <n v="312560"/>
    <x v="10"/>
    <x v="2"/>
    <x v="6"/>
    <x v="0"/>
  </r>
  <r>
    <n v="2"/>
    <x v="0"/>
    <x v="0"/>
    <x v="285"/>
    <n v="312570"/>
    <x v="10"/>
    <x v="2"/>
    <x v="3"/>
    <x v="0"/>
  </r>
  <r>
    <n v="0"/>
    <x v="0"/>
    <x v="0"/>
    <x v="286"/>
    <n v="312580"/>
    <x v="10"/>
    <x v="2"/>
    <x v="7"/>
    <x v="0"/>
  </r>
  <r>
    <n v="0"/>
    <x v="0"/>
    <x v="0"/>
    <x v="287"/>
    <n v="312590"/>
    <x v="10"/>
    <x v="2"/>
    <x v="2"/>
    <x v="0"/>
  </r>
  <r>
    <n v="0"/>
    <x v="0"/>
    <x v="0"/>
    <x v="288"/>
    <n v="312595"/>
    <x v="10"/>
    <x v="2"/>
    <x v="9"/>
    <x v="0"/>
  </r>
  <r>
    <n v="1"/>
    <x v="0"/>
    <x v="0"/>
    <x v="289"/>
    <n v="312600"/>
    <x v="10"/>
    <x v="2"/>
    <x v="17"/>
    <x v="1"/>
  </r>
  <r>
    <n v="8"/>
    <x v="0"/>
    <x v="0"/>
    <x v="290"/>
    <n v="312610"/>
    <x v="10"/>
    <x v="2"/>
    <x v="1"/>
    <x v="0"/>
  </r>
  <r>
    <n v="0"/>
    <x v="0"/>
    <x v="0"/>
    <x v="291"/>
    <n v="312620"/>
    <x v="10"/>
    <x v="2"/>
    <x v="14"/>
    <x v="0"/>
  </r>
  <r>
    <n v="1"/>
    <x v="0"/>
    <x v="0"/>
    <x v="292"/>
    <n v="312630"/>
    <x v="10"/>
    <x v="2"/>
    <x v="10"/>
    <x v="0"/>
  </r>
  <r>
    <n v="0"/>
    <x v="0"/>
    <x v="0"/>
    <x v="293"/>
    <n v="312640"/>
    <x v="10"/>
    <x v="2"/>
    <x v="12"/>
    <x v="0"/>
  </r>
  <r>
    <n v="0"/>
    <x v="0"/>
    <x v="0"/>
    <x v="294"/>
    <n v="312650"/>
    <x v="10"/>
    <x v="2"/>
    <x v="3"/>
    <x v="0"/>
  </r>
  <r>
    <n v="0"/>
    <x v="0"/>
    <x v="0"/>
    <x v="295"/>
    <n v="312660"/>
    <x v="10"/>
    <x v="2"/>
    <x v="16"/>
    <x v="0"/>
  </r>
  <r>
    <n v="5"/>
    <x v="0"/>
    <x v="0"/>
    <x v="296"/>
    <n v="312670"/>
    <x v="10"/>
    <x v="2"/>
    <x v="16"/>
    <x v="0"/>
  </r>
  <r>
    <n v="0"/>
    <x v="0"/>
    <x v="0"/>
    <x v="297"/>
    <n v="312675"/>
    <x v="10"/>
    <x v="2"/>
    <x v="6"/>
    <x v="0"/>
  </r>
  <r>
    <n v="1"/>
    <x v="0"/>
    <x v="0"/>
    <x v="298"/>
    <n v="312680"/>
    <x v="10"/>
    <x v="2"/>
    <x v="6"/>
    <x v="0"/>
  </r>
  <r>
    <n v="0"/>
    <x v="0"/>
    <x v="0"/>
    <x v="299"/>
    <n v="312690"/>
    <x v="10"/>
    <x v="2"/>
    <x v="7"/>
    <x v="0"/>
  </r>
  <r>
    <n v="0"/>
    <x v="0"/>
    <x v="0"/>
    <x v="300"/>
    <n v="312695"/>
    <x v="10"/>
    <x v="2"/>
    <x v="7"/>
    <x v="0"/>
  </r>
  <r>
    <n v="0"/>
    <x v="0"/>
    <x v="0"/>
    <x v="301"/>
    <n v="312700"/>
    <x v="10"/>
    <x v="2"/>
    <x v="4"/>
    <x v="0"/>
  </r>
  <r>
    <n v="1"/>
    <x v="0"/>
    <x v="0"/>
    <x v="302"/>
    <n v="312705"/>
    <x v="10"/>
    <x v="2"/>
    <x v="6"/>
    <x v="0"/>
  </r>
  <r>
    <n v="0"/>
    <x v="0"/>
    <x v="0"/>
    <x v="303"/>
    <n v="312707"/>
    <x v="10"/>
    <x v="2"/>
    <x v="16"/>
    <x v="0"/>
  </r>
  <r>
    <n v="13"/>
    <x v="0"/>
    <x v="0"/>
    <x v="304"/>
    <n v="312710"/>
    <x v="10"/>
    <x v="2"/>
    <x v="4"/>
    <x v="0"/>
  </r>
  <r>
    <n v="0"/>
    <x v="0"/>
    <x v="0"/>
    <x v="305"/>
    <n v="312720"/>
    <x v="10"/>
    <x v="2"/>
    <x v="12"/>
    <x v="0"/>
  </r>
  <r>
    <n v="0"/>
    <x v="0"/>
    <x v="0"/>
    <x v="306"/>
    <n v="312730"/>
    <x v="10"/>
    <x v="2"/>
    <x v="7"/>
    <x v="0"/>
  </r>
  <r>
    <n v="0"/>
    <x v="0"/>
    <x v="0"/>
    <x v="307"/>
    <n v="312733"/>
    <x v="10"/>
    <x v="2"/>
    <x v="16"/>
    <x v="0"/>
  </r>
  <r>
    <n v="0"/>
    <x v="0"/>
    <x v="0"/>
    <x v="308"/>
    <n v="312735"/>
    <x v="10"/>
    <x v="2"/>
    <x v="16"/>
    <x v="0"/>
  </r>
  <r>
    <n v="0"/>
    <x v="0"/>
    <x v="0"/>
    <x v="309"/>
    <n v="312737"/>
    <x v="10"/>
    <x v="2"/>
    <x v="7"/>
    <x v="0"/>
  </r>
  <r>
    <n v="0"/>
    <x v="0"/>
    <x v="0"/>
    <x v="310"/>
    <n v="312738"/>
    <x v="10"/>
    <x v="2"/>
    <x v="9"/>
    <x v="0"/>
  </r>
  <r>
    <n v="0"/>
    <x v="0"/>
    <x v="0"/>
    <x v="311"/>
    <n v="312740"/>
    <x v="10"/>
    <x v="2"/>
    <x v="8"/>
    <x v="0"/>
  </r>
  <r>
    <n v="0"/>
    <x v="0"/>
    <x v="0"/>
    <x v="312"/>
    <n v="312750"/>
    <x v="10"/>
    <x v="2"/>
    <x v="7"/>
    <x v="0"/>
  </r>
  <r>
    <n v="0"/>
    <x v="0"/>
    <x v="0"/>
    <x v="313"/>
    <n v="312760"/>
    <x v="10"/>
    <x v="2"/>
    <x v="3"/>
    <x v="0"/>
  </r>
  <r>
    <n v="17"/>
    <x v="0"/>
    <x v="0"/>
    <x v="314"/>
    <n v="312770"/>
    <x v="10"/>
    <x v="2"/>
    <x v="7"/>
    <x v="0"/>
  </r>
  <r>
    <n v="0"/>
    <x v="0"/>
    <x v="0"/>
    <x v="315"/>
    <n v="312780"/>
    <x v="10"/>
    <x v="2"/>
    <x v="16"/>
    <x v="0"/>
  </r>
  <r>
    <n v="0"/>
    <x v="0"/>
    <x v="0"/>
    <x v="316"/>
    <n v="312790"/>
    <x v="10"/>
    <x v="2"/>
    <x v="13"/>
    <x v="0"/>
  </r>
  <r>
    <n v="5"/>
    <x v="0"/>
    <x v="0"/>
    <x v="317"/>
    <n v="312800"/>
    <x v="10"/>
    <x v="2"/>
    <x v="7"/>
    <x v="0"/>
  </r>
  <r>
    <n v="1"/>
    <x v="0"/>
    <x v="0"/>
    <x v="318"/>
    <n v="312810"/>
    <x v="10"/>
    <x v="2"/>
    <x v="5"/>
    <x v="0"/>
  </r>
  <r>
    <n v="0"/>
    <x v="0"/>
    <x v="0"/>
    <x v="319"/>
    <n v="312820"/>
    <x v="10"/>
    <x v="2"/>
    <x v="2"/>
    <x v="0"/>
  </r>
  <r>
    <n v="1"/>
    <x v="0"/>
    <x v="0"/>
    <x v="320"/>
    <n v="312825"/>
    <x v="10"/>
    <x v="2"/>
    <x v="16"/>
    <x v="0"/>
  </r>
  <r>
    <n v="1"/>
    <x v="0"/>
    <x v="0"/>
    <x v="321"/>
    <n v="312830"/>
    <x v="10"/>
    <x v="2"/>
    <x v="10"/>
    <x v="0"/>
  </r>
  <r>
    <n v="1"/>
    <x v="0"/>
    <x v="0"/>
    <x v="322"/>
    <n v="312840"/>
    <x v="10"/>
    <x v="2"/>
    <x v="9"/>
    <x v="0"/>
  </r>
  <r>
    <n v="0"/>
    <x v="0"/>
    <x v="0"/>
    <x v="323"/>
    <n v="312850"/>
    <x v="10"/>
    <x v="2"/>
    <x v="9"/>
    <x v="0"/>
  </r>
  <r>
    <n v="0"/>
    <x v="0"/>
    <x v="0"/>
    <x v="324"/>
    <n v="312860"/>
    <x v="10"/>
    <x v="2"/>
    <x v="14"/>
    <x v="0"/>
  </r>
  <r>
    <n v="7"/>
    <x v="0"/>
    <x v="0"/>
    <x v="325"/>
    <n v="312870"/>
    <x v="10"/>
    <x v="2"/>
    <x v="10"/>
    <x v="0"/>
  </r>
  <r>
    <n v="0"/>
    <x v="0"/>
    <x v="0"/>
    <x v="326"/>
    <n v="312880"/>
    <x v="10"/>
    <x v="2"/>
    <x v="9"/>
    <x v="0"/>
  </r>
  <r>
    <n v="0"/>
    <x v="0"/>
    <x v="0"/>
    <x v="327"/>
    <n v="312890"/>
    <x v="10"/>
    <x v="2"/>
    <x v="0"/>
    <x v="0"/>
  </r>
  <r>
    <n v="0"/>
    <x v="0"/>
    <x v="0"/>
    <x v="328"/>
    <n v="312900"/>
    <x v="10"/>
    <x v="2"/>
    <x v="9"/>
    <x v="0"/>
  </r>
  <r>
    <n v="0"/>
    <x v="0"/>
    <x v="0"/>
    <x v="329"/>
    <n v="312910"/>
    <x v="10"/>
    <x v="2"/>
    <x v="13"/>
    <x v="0"/>
  </r>
  <r>
    <n v="0"/>
    <x v="0"/>
    <x v="0"/>
    <x v="330"/>
    <n v="312920"/>
    <x v="10"/>
    <x v="2"/>
    <x v="8"/>
    <x v="0"/>
  </r>
  <r>
    <n v="1"/>
    <x v="0"/>
    <x v="0"/>
    <x v="331"/>
    <n v="312930"/>
    <x v="10"/>
    <x v="2"/>
    <x v="2"/>
    <x v="0"/>
  </r>
  <r>
    <n v="0"/>
    <x v="0"/>
    <x v="0"/>
    <x v="332"/>
    <n v="312940"/>
    <x v="10"/>
    <x v="2"/>
    <x v="11"/>
    <x v="0"/>
  </r>
  <r>
    <n v="0"/>
    <x v="0"/>
    <x v="0"/>
    <x v="333"/>
    <n v="312950"/>
    <x v="10"/>
    <x v="2"/>
    <x v="4"/>
    <x v="0"/>
  </r>
  <r>
    <n v="0"/>
    <x v="0"/>
    <x v="0"/>
    <x v="334"/>
    <n v="312960"/>
    <x v="10"/>
    <x v="2"/>
    <x v="16"/>
    <x v="0"/>
  </r>
  <r>
    <n v="0"/>
    <x v="0"/>
    <x v="0"/>
    <x v="335"/>
    <n v="312965"/>
    <x v="10"/>
    <x v="2"/>
    <x v="16"/>
    <x v="0"/>
  </r>
  <r>
    <n v="1"/>
    <x v="0"/>
    <x v="0"/>
    <x v="336"/>
    <n v="312970"/>
    <x v="10"/>
    <x v="2"/>
    <x v="10"/>
    <x v="0"/>
  </r>
  <r>
    <n v="8"/>
    <x v="0"/>
    <x v="0"/>
    <x v="337"/>
    <n v="312980"/>
    <x v="10"/>
    <x v="2"/>
    <x v="17"/>
    <x v="1"/>
  </r>
  <r>
    <n v="0"/>
    <x v="0"/>
    <x v="0"/>
    <x v="338"/>
    <n v="312990"/>
    <x v="10"/>
    <x v="2"/>
    <x v="10"/>
    <x v="0"/>
  </r>
  <r>
    <n v="0"/>
    <x v="0"/>
    <x v="0"/>
    <x v="339"/>
    <n v="313000"/>
    <x v="10"/>
    <x v="2"/>
    <x v="5"/>
    <x v="0"/>
  </r>
  <r>
    <n v="0"/>
    <x v="0"/>
    <x v="0"/>
    <x v="340"/>
    <n v="313005"/>
    <x v="10"/>
    <x v="2"/>
    <x v="16"/>
    <x v="0"/>
  </r>
  <r>
    <n v="3"/>
    <x v="0"/>
    <x v="0"/>
    <x v="341"/>
    <n v="313010"/>
    <x v="10"/>
    <x v="2"/>
    <x v="17"/>
    <x v="1"/>
  </r>
  <r>
    <n v="1"/>
    <x v="0"/>
    <x v="0"/>
    <x v="342"/>
    <n v="313020"/>
    <x v="10"/>
    <x v="2"/>
    <x v="1"/>
    <x v="0"/>
  </r>
  <r>
    <n v="0"/>
    <x v="0"/>
    <x v="0"/>
    <x v="343"/>
    <n v="313030"/>
    <x v="10"/>
    <x v="2"/>
    <x v="1"/>
    <x v="0"/>
  </r>
  <r>
    <n v="0"/>
    <x v="0"/>
    <x v="0"/>
    <x v="344"/>
    <n v="313040"/>
    <x v="10"/>
    <x v="2"/>
    <x v="5"/>
    <x v="0"/>
  </r>
  <r>
    <n v="1"/>
    <x v="0"/>
    <x v="0"/>
    <x v="345"/>
    <n v="313050"/>
    <x v="10"/>
    <x v="2"/>
    <x v="5"/>
    <x v="0"/>
  </r>
  <r>
    <n v="0"/>
    <x v="0"/>
    <x v="0"/>
    <x v="346"/>
    <n v="313055"/>
    <x v="10"/>
    <x v="2"/>
    <x v="2"/>
    <x v="0"/>
  </r>
  <r>
    <n v="0"/>
    <x v="0"/>
    <x v="0"/>
    <x v="347"/>
    <n v="313060"/>
    <x v="10"/>
    <x v="2"/>
    <x v="8"/>
    <x v="0"/>
  </r>
  <r>
    <n v="0"/>
    <x v="0"/>
    <x v="0"/>
    <x v="348"/>
    <n v="313065"/>
    <x v="10"/>
    <x v="2"/>
    <x v="16"/>
    <x v="0"/>
  </r>
  <r>
    <n v="0"/>
    <x v="0"/>
    <x v="0"/>
    <x v="349"/>
    <n v="313070"/>
    <x v="10"/>
    <x v="2"/>
    <x v="13"/>
    <x v="0"/>
  </r>
  <r>
    <n v="0"/>
    <x v="0"/>
    <x v="0"/>
    <x v="350"/>
    <n v="313080"/>
    <x v="10"/>
    <x v="2"/>
    <x v="5"/>
    <x v="0"/>
  </r>
  <r>
    <n v="2"/>
    <x v="0"/>
    <x v="0"/>
    <x v="351"/>
    <n v="313090"/>
    <x v="10"/>
    <x v="2"/>
    <x v="2"/>
    <x v="0"/>
  </r>
  <r>
    <n v="0"/>
    <x v="0"/>
    <x v="0"/>
    <x v="352"/>
    <n v="313100"/>
    <x v="10"/>
    <x v="2"/>
    <x v="12"/>
    <x v="0"/>
  </r>
  <r>
    <n v="4"/>
    <x v="0"/>
    <x v="0"/>
    <x v="353"/>
    <n v="313110"/>
    <x v="10"/>
    <x v="2"/>
    <x v="3"/>
    <x v="0"/>
  </r>
  <r>
    <n v="2"/>
    <x v="0"/>
    <x v="0"/>
    <x v="354"/>
    <n v="313115"/>
    <x v="10"/>
    <x v="2"/>
    <x v="2"/>
    <x v="0"/>
  </r>
  <r>
    <n v="0"/>
    <x v="0"/>
    <x v="0"/>
    <x v="355"/>
    <n v="313120"/>
    <x v="10"/>
    <x v="2"/>
    <x v="2"/>
    <x v="0"/>
  </r>
  <r>
    <n v="72"/>
    <x v="0"/>
    <x v="0"/>
    <x v="356"/>
    <n v="313130"/>
    <x v="10"/>
    <x v="2"/>
    <x v="2"/>
    <x v="0"/>
  </r>
  <r>
    <n v="1"/>
    <x v="0"/>
    <x v="0"/>
    <x v="357"/>
    <n v="313140"/>
    <x v="10"/>
    <x v="2"/>
    <x v="13"/>
    <x v="0"/>
  </r>
  <r>
    <n v="2"/>
    <x v="0"/>
    <x v="0"/>
    <x v="358"/>
    <n v="313150"/>
    <x v="10"/>
    <x v="2"/>
    <x v="10"/>
    <x v="0"/>
  </r>
  <r>
    <n v="2"/>
    <x v="0"/>
    <x v="0"/>
    <x v="359"/>
    <n v="313160"/>
    <x v="10"/>
    <x v="2"/>
    <x v="0"/>
    <x v="0"/>
  </r>
  <r>
    <n v="11"/>
    <x v="0"/>
    <x v="0"/>
    <x v="360"/>
    <n v="313170"/>
    <x v="10"/>
    <x v="2"/>
    <x v="2"/>
    <x v="0"/>
  </r>
  <r>
    <n v="0"/>
    <x v="0"/>
    <x v="0"/>
    <x v="361"/>
    <n v="313180"/>
    <x v="10"/>
    <x v="2"/>
    <x v="7"/>
    <x v="0"/>
  </r>
  <r>
    <n v="2"/>
    <x v="0"/>
    <x v="0"/>
    <x v="362"/>
    <n v="313190"/>
    <x v="10"/>
    <x v="2"/>
    <x v="18"/>
    <x v="0"/>
  </r>
  <r>
    <n v="0"/>
    <x v="0"/>
    <x v="0"/>
    <x v="363"/>
    <n v="313200"/>
    <x v="10"/>
    <x v="2"/>
    <x v="16"/>
    <x v="0"/>
  </r>
  <r>
    <n v="3"/>
    <x v="0"/>
    <x v="0"/>
    <x v="364"/>
    <n v="313210"/>
    <x v="10"/>
    <x v="2"/>
    <x v="16"/>
    <x v="0"/>
  </r>
  <r>
    <n v="5"/>
    <x v="0"/>
    <x v="0"/>
    <x v="365"/>
    <n v="313220"/>
    <x v="10"/>
    <x v="2"/>
    <x v="17"/>
    <x v="1"/>
  </r>
  <r>
    <n v="0"/>
    <x v="0"/>
    <x v="0"/>
    <x v="366"/>
    <n v="313230"/>
    <x v="10"/>
    <x v="2"/>
    <x v="6"/>
    <x v="0"/>
  </r>
  <r>
    <n v="6"/>
    <x v="0"/>
    <x v="0"/>
    <x v="367"/>
    <n v="313240"/>
    <x v="10"/>
    <x v="2"/>
    <x v="8"/>
    <x v="0"/>
  </r>
  <r>
    <n v="2"/>
    <x v="0"/>
    <x v="0"/>
    <x v="368"/>
    <n v="313250"/>
    <x v="10"/>
    <x v="2"/>
    <x v="3"/>
    <x v="0"/>
  </r>
  <r>
    <n v="0"/>
    <x v="0"/>
    <x v="0"/>
    <x v="369"/>
    <n v="313260"/>
    <x v="10"/>
    <x v="2"/>
    <x v="9"/>
    <x v="0"/>
  </r>
  <r>
    <n v="0"/>
    <x v="0"/>
    <x v="0"/>
    <x v="370"/>
    <n v="313270"/>
    <x v="10"/>
    <x v="2"/>
    <x v="6"/>
    <x v="0"/>
  </r>
  <r>
    <n v="0"/>
    <x v="0"/>
    <x v="0"/>
    <x v="371"/>
    <n v="313280"/>
    <x v="10"/>
    <x v="2"/>
    <x v="2"/>
    <x v="0"/>
  </r>
  <r>
    <n v="0"/>
    <x v="0"/>
    <x v="0"/>
    <x v="372"/>
    <n v="313290"/>
    <x v="10"/>
    <x v="2"/>
    <x v="10"/>
    <x v="0"/>
  </r>
  <r>
    <n v="1"/>
    <x v="0"/>
    <x v="0"/>
    <x v="373"/>
    <n v="313300"/>
    <x v="10"/>
    <x v="2"/>
    <x v="8"/>
    <x v="0"/>
  </r>
  <r>
    <n v="3"/>
    <x v="0"/>
    <x v="0"/>
    <x v="374"/>
    <n v="313310"/>
    <x v="10"/>
    <x v="2"/>
    <x v="8"/>
    <x v="0"/>
  </r>
  <r>
    <n v="1"/>
    <x v="0"/>
    <x v="0"/>
    <x v="375"/>
    <n v="313320"/>
    <x v="10"/>
    <x v="2"/>
    <x v="7"/>
    <x v="0"/>
  </r>
  <r>
    <n v="1"/>
    <x v="0"/>
    <x v="0"/>
    <x v="376"/>
    <n v="313330"/>
    <x v="10"/>
    <x v="2"/>
    <x v="6"/>
    <x v="0"/>
  </r>
  <r>
    <n v="2"/>
    <x v="0"/>
    <x v="0"/>
    <x v="377"/>
    <n v="313340"/>
    <x v="10"/>
    <x v="2"/>
    <x v="4"/>
    <x v="0"/>
  </r>
  <r>
    <n v="2"/>
    <x v="0"/>
    <x v="0"/>
    <x v="378"/>
    <n v="313350"/>
    <x v="10"/>
    <x v="2"/>
    <x v="1"/>
    <x v="0"/>
  </r>
  <r>
    <n v="0"/>
    <x v="0"/>
    <x v="0"/>
    <x v="379"/>
    <n v="313360"/>
    <x v="10"/>
    <x v="2"/>
    <x v="8"/>
    <x v="0"/>
  </r>
  <r>
    <n v="1"/>
    <x v="0"/>
    <x v="0"/>
    <x v="380"/>
    <n v="313370"/>
    <x v="10"/>
    <x v="2"/>
    <x v="1"/>
    <x v="1"/>
  </r>
  <r>
    <n v="5"/>
    <x v="0"/>
    <x v="0"/>
    <x v="381"/>
    <n v="313375"/>
    <x v="10"/>
    <x v="2"/>
    <x v="10"/>
    <x v="0"/>
  </r>
  <r>
    <n v="14"/>
    <x v="0"/>
    <x v="0"/>
    <x v="382"/>
    <n v="313380"/>
    <x v="10"/>
    <x v="2"/>
    <x v="1"/>
    <x v="0"/>
  </r>
  <r>
    <n v="0"/>
    <x v="0"/>
    <x v="0"/>
    <x v="383"/>
    <n v="313390"/>
    <x v="10"/>
    <x v="2"/>
    <x v="11"/>
    <x v="0"/>
  </r>
  <r>
    <n v="0"/>
    <x v="0"/>
    <x v="0"/>
    <x v="384"/>
    <n v="313400"/>
    <x v="10"/>
    <x v="2"/>
    <x v="6"/>
    <x v="0"/>
  </r>
  <r>
    <n v="0"/>
    <x v="0"/>
    <x v="0"/>
    <x v="385"/>
    <n v="313410"/>
    <x v="10"/>
    <x v="2"/>
    <x v="7"/>
    <x v="0"/>
  </r>
  <r>
    <n v="21"/>
    <x v="0"/>
    <x v="0"/>
    <x v="386"/>
    <n v="313420"/>
    <x v="10"/>
    <x v="2"/>
    <x v="13"/>
    <x v="0"/>
  </r>
  <r>
    <n v="0"/>
    <x v="0"/>
    <x v="0"/>
    <x v="387"/>
    <n v="313430"/>
    <x v="10"/>
    <x v="2"/>
    <x v="5"/>
    <x v="0"/>
  </r>
  <r>
    <n v="4"/>
    <x v="0"/>
    <x v="0"/>
    <x v="388"/>
    <n v="313440"/>
    <x v="10"/>
    <x v="2"/>
    <x v="4"/>
    <x v="0"/>
  </r>
  <r>
    <n v="0"/>
    <x v="0"/>
    <x v="0"/>
    <x v="389"/>
    <n v="313450"/>
    <x v="10"/>
    <x v="2"/>
    <x v="5"/>
    <x v="0"/>
  </r>
  <r>
    <n v="1"/>
    <x v="0"/>
    <x v="0"/>
    <x v="390"/>
    <n v="313460"/>
    <x v="10"/>
    <x v="2"/>
    <x v="18"/>
    <x v="1"/>
  </r>
  <r>
    <n v="3"/>
    <x v="0"/>
    <x v="0"/>
    <x v="391"/>
    <n v="313470"/>
    <x v="10"/>
    <x v="2"/>
    <x v="6"/>
    <x v="0"/>
  </r>
  <r>
    <n v="1"/>
    <x v="0"/>
    <x v="0"/>
    <x v="392"/>
    <n v="313480"/>
    <x v="10"/>
    <x v="2"/>
    <x v="10"/>
    <x v="0"/>
  </r>
  <r>
    <n v="2"/>
    <x v="0"/>
    <x v="0"/>
    <x v="393"/>
    <n v="313490"/>
    <x v="10"/>
    <x v="2"/>
    <x v="8"/>
    <x v="0"/>
  </r>
  <r>
    <n v="0"/>
    <x v="0"/>
    <x v="0"/>
    <x v="394"/>
    <n v="313500"/>
    <x v="10"/>
    <x v="2"/>
    <x v="2"/>
    <x v="0"/>
  </r>
  <r>
    <n v="2"/>
    <x v="0"/>
    <x v="0"/>
    <x v="395"/>
    <n v="313505"/>
    <x v="10"/>
    <x v="2"/>
    <x v="16"/>
    <x v="0"/>
  </r>
  <r>
    <n v="1"/>
    <x v="0"/>
    <x v="0"/>
    <x v="396"/>
    <n v="313507"/>
    <x v="10"/>
    <x v="2"/>
    <x v="6"/>
    <x v="0"/>
  </r>
  <r>
    <n v="9"/>
    <x v="0"/>
    <x v="0"/>
    <x v="397"/>
    <n v="313510"/>
    <x v="10"/>
    <x v="2"/>
    <x v="16"/>
    <x v="0"/>
  </r>
  <r>
    <n v="3"/>
    <x v="0"/>
    <x v="0"/>
    <x v="398"/>
    <n v="313520"/>
    <x v="10"/>
    <x v="2"/>
    <x v="16"/>
    <x v="0"/>
  </r>
  <r>
    <n v="0"/>
    <x v="0"/>
    <x v="0"/>
    <x v="399"/>
    <n v="313530"/>
    <x v="10"/>
    <x v="2"/>
    <x v="1"/>
    <x v="0"/>
  </r>
  <r>
    <n v="0"/>
    <x v="0"/>
    <x v="0"/>
    <x v="400"/>
    <n v="313535"/>
    <x v="10"/>
    <x v="2"/>
    <x v="16"/>
    <x v="0"/>
  </r>
  <r>
    <n v="0"/>
    <x v="0"/>
    <x v="0"/>
    <x v="401"/>
    <n v="313540"/>
    <x v="10"/>
    <x v="2"/>
    <x v="11"/>
    <x v="0"/>
  </r>
  <r>
    <n v="0"/>
    <x v="0"/>
    <x v="0"/>
    <x v="402"/>
    <n v="313545"/>
    <x v="10"/>
    <x v="2"/>
    <x v="3"/>
    <x v="0"/>
  </r>
  <r>
    <n v="1"/>
    <x v="0"/>
    <x v="0"/>
    <x v="403"/>
    <n v="313550"/>
    <x v="10"/>
    <x v="2"/>
    <x v="2"/>
    <x v="0"/>
  </r>
  <r>
    <n v="0"/>
    <x v="0"/>
    <x v="0"/>
    <x v="404"/>
    <n v="313560"/>
    <x v="10"/>
    <x v="2"/>
    <x v="3"/>
    <x v="0"/>
  </r>
  <r>
    <n v="1"/>
    <x v="0"/>
    <x v="0"/>
    <x v="405"/>
    <n v="313570"/>
    <x v="10"/>
    <x v="2"/>
    <x v="12"/>
    <x v="0"/>
  </r>
  <r>
    <n v="1"/>
    <x v="0"/>
    <x v="0"/>
    <x v="406"/>
    <n v="313580"/>
    <x v="10"/>
    <x v="2"/>
    <x v="6"/>
    <x v="0"/>
  </r>
  <r>
    <n v="0"/>
    <x v="0"/>
    <x v="0"/>
    <x v="407"/>
    <n v="313590"/>
    <x v="10"/>
    <x v="2"/>
    <x v="5"/>
    <x v="0"/>
  </r>
  <r>
    <n v="0"/>
    <x v="0"/>
    <x v="0"/>
    <x v="408"/>
    <n v="313600"/>
    <x v="10"/>
    <x v="2"/>
    <x v="6"/>
    <x v="0"/>
  </r>
  <r>
    <n v="0"/>
    <x v="0"/>
    <x v="0"/>
    <x v="409"/>
    <n v="313610"/>
    <x v="10"/>
    <x v="2"/>
    <x v="2"/>
    <x v="0"/>
  </r>
  <r>
    <n v="9"/>
    <x v="0"/>
    <x v="0"/>
    <x v="410"/>
    <n v="313620"/>
    <x v="10"/>
    <x v="2"/>
    <x v="2"/>
    <x v="0"/>
  </r>
  <r>
    <n v="6"/>
    <x v="0"/>
    <x v="0"/>
    <x v="411"/>
    <n v="313630"/>
    <x v="10"/>
    <x v="2"/>
    <x v="14"/>
    <x v="0"/>
  </r>
  <r>
    <n v="0"/>
    <x v="0"/>
    <x v="0"/>
    <x v="412"/>
    <n v="313640"/>
    <x v="10"/>
    <x v="2"/>
    <x v="3"/>
    <x v="0"/>
  </r>
  <r>
    <n v="1"/>
    <x v="0"/>
    <x v="0"/>
    <x v="413"/>
    <n v="313650"/>
    <x v="10"/>
    <x v="2"/>
    <x v="6"/>
    <x v="0"/>
  </r>
  <r>
    <n v="0"/>
    <x v="0"/>
    <x v="0"/>
    <x v="414"/>
    <n v="313652"/>
    <x v="10"/>
    <x v="2"/>
    <x v="3"/>
    <x v="0"/>
  </r>
  <r>
    <n v="0"/>
    <x v="0"/>
    <x v="0"/>
    <x v="415"/>
    <n v="313655"/>
    <x v="10"/>
    <x v="2"/>
    <x v="7"/>
    <x v="0"/>
  </r>
  <r>
    <n v="0"/>
    <x v="0"/>
    <x v="0"/>
    <x v="416"/>
    <n v="313657"/>
    <x v="10"/>
    <x v="2"/>
    <x v="16"/>
    <x v="0"/>
  </r>
  <r>
    <n v="2"/>
    <x v="0"/>
    <x v="0"/>
    <x v="417"/>
    <n v="313665"/>
    <x v="10"/>
    <x v="2"/>
    <x v="17"/>
    <x v="1"/>
  </r>
  <r>
    <n v="40"/>
    <x v="0"/>
    <x v="0"/>
    <x v="418"/>
    <n v="313670"/>
    <x v="10"/>
    <x v="2"/>
    <x v="9"/>
    <x v="0"/>
  </r>
  <r>
    <n v="0"/>
    <x v="0"/>
    <x v="0"/>
    <x v="419"/>
    <n v="313680"/>
    <x v="10"/>
    <x v="2"/>
    <x v="16"/>
    <x v="0"/>
  </r>
  <r>
    <n v="0"/>
    <x v="0"/>
    <x v="0"/>
    <x v="420"/>
    <n v="313690"/>
    <x v="10"/>
    <x v="2"/>
    <x v="10"/>
    <x v="0"/>
  </r>
  <r>
    <n v="0"/>
    <x v="0"/>
    <x v="0"/>
    <x v="421"/>
    <n v="313695"/>
    <x v="10"/>
    <x v="2"/>
    <x v="16"/>
    <x v="0"/>
  </r>
  <r>
    <n v="0"/>
    <x v="0"/>
    <x v="0"/>
    <x v="422"/>
    <n v="313700"/>
    <x v="10"/>
    <x v="2"/>
    <x v="6"/>
    <x v="0"/>
  </r>
  <r>
    <n v="0"/>
    <x v="0"/>
    <x v="0"/>
    <x v="423"/>
    <n v="313710"/>
    <x v="10"/>
    <x v="2"/>
    <x v="0"/>
    <x v="0"/>
  </r>
  <r>
    <n v="10"/>
    <x v="0"/>
    <x v="0"/>
    <x v="424"/>
    <n v="313720"/>
    <x v="10"/>
    <x v="2"/>
    <x v="1"/>
    <x v="0"/>
  </r>
  <r>
    <n v="0"/>
    <x v="0"/>
    <x v="0"/>
    <x v="425"/>
    <n v="313730"/>
    <x v="10"/>
    <x v="2"/>
    <x v="16"/>
    <x v="0"/>
  </r>
  <r>
    <n v="1"/>
    <x v="0"/>
    <x v="0"/>
    <x v="426"/>
    <n v="313740"/>
    <x v="10"/>
    <x v="2"/>
    <x v="11"/>
    <x v="0"/>
  </r>
  <r>
    <n v="1"/>
    <x v="0"/>
    <x v="0"/>
    <x v="427"/>
    <n v="313750"/>
    <x v="10"/>
    <x v="2"/>
    <x v="0"/>
    <x v="0"/>
  </r>
  <r>
    <n v="1"/>
    <x v="0"/>
    <x v="0"/>
    <x v="428"/>
    <n v="313753"/>
    <x v="10"/>
    <x v="2"/>
    <x v="0"/>
    <x v="0"/>
  </r>
  <r>
    <n v="5"/>
    <x v="0"/>
    <x v="0"/>
    <x v="429"/>
    <n v="313760"/>
    <x v="10"/>
    <x v="2"/>
    <x v="18"/>
    <x v="1"/>
  </r>
  <r>
    <n v="0"/>
    <x v="0"/>
    <x v="0"/>
    <x v="430"/>
    <n v="313770"/>
    <x v="10"/>
    <x v="2"/>
    <x v="2"/>
    <x v="0"/>
  </r>
  <r>
    <n v="1"/>
    <x v="0"/>
    <x v="0"/>
    <x v="431"/>
    <n v="313780"/>
    <x v="10"/>
    <x v="2"/>
    <x v="5"/>
    <x v="0"/>
  </r>
  <r>
    <n v="0"/>
    <x v="0"/>
    <x v="0"/>
    <x v="432"/>
    <n v="313790"/>
    <x v="10"/>
    <x v="2"/>
    <x v="11"/>
    <x v="0"/>
  </r>
  <r>
    <n v="0"/>
    <x v="0"/>
    <x v="0"/>
    <x v="433"/>
    <n v="313800"/>
    <x v="10"/>
    <x v="2"/>
    <x v="9"/>
    <x v="0"/>
  </r>
  <r>
    <n v="1"/>
    <x v="0"/>
    <x v="0"/>
    <x v="434"/>
    <n v="313810"/>
    <x v="10"/>
    <x v="2"/>
    <x v="3"/>
    <x v="0"/>
  </r>
  <r>
    <n v="11"/>
    <x v="0"/>
    <x v="0"/>
    <x v="435"/>
    <n v="313820"/>
    <x v="10"/>
    <x v="2"/>
    <x v="5"/>
    <x v="0"/>
  </r>
  <r>
    <n v="0"/>
    <x v="0"/>
    <x v="0"/>
    <x v="436"/>
    <n v="313830"/>
    <x v="10"/>
    <x v="2"/>
    <x v="1"/>
    <x v="0"/>
  </r>
  <r>
    <n v="0"/>
    <x v="0"/>
    <x v="0"/>
    <x v="437"/>
    <n v="313835"/>
    <x v="10"/>
    <x v="2"/>
    <x v="3"/>
    <x v="0"/>
  </r>
  <r>
    <n v="2"/>
    <x v="0"/>
    <x v="0"/>
    <x v="438"/>
    <n v="313840"/>
    <x v="10"/>
    <x v="2"/>
    <x v="9"/>
    <x v="0"/>
  </r>
  <r>
    <n v="0"/>
    <x v="0"/>
    <x v="0"/>
    <x v="439"/>
    <n v="313850"/>
    <x v="10"/>
    <x v="2"/>
    <x v="8"/>
    <x v="0"/>
  </r>
  <r>
    <n v="0"/>
    <x v="0"/>
    <x v="0"/>
    <x v="440"/>
    <n v="313860"/>
    <x v="10"/>
    <x v="2"/>
    <x v="9"/>
    <x v="0"/>
  </r>
  <r>
    <n v="0"/>
    <x v="0"/>
    <x v="0"/>
    <x v="441"/>
    <n v="313862"/>
    <x v="10"/>
    <x v="2"/>
    <x v="4"/>
    <x v="0"/>
  </r>
  <r>
    <n v="0"/>
    <x v="0"/>
    <x v="0"/>
    <x v="442"/>
    <n v="313865"/>
    <x v="10"/>
    <x v="2"/>
    <x v="16"/>
    <x v="0"/>
  </r>
  <r>
    <n v="0"/>
    <x v="0"/>
    <x v="0"/>
    <x v="443"/>
    <n v="313867"/>
    <x v="10"/>
    <x v="2"/>
    <x v="2"/>
    <x v="0"/>
  </r>
  <r>
    <n v="0"/>
    <x v="0"/>
    <x v="0"/>
    <x v="444"/>
    <n v="313868"/>
    <x v="10"/>
    <x v="2"/>
    <x v="16"/>
    <x v="0"/>
  </r>
  <r>
    <n v="0"/>
    <x v="0"/>
    <x v="0"/>
    <x v="445"/>
    <n v="313870"/>
    <x v="10"/>
    <x v="2"/>
    <x v="5"/>
    <x v="0"/>
  </r>
  <r>
    <n v="1"/>
    <x v="0"/>
    <x v="0"/>
    <x v="446"/>
    <n v="313880"/>
    <x v="10"/>
    <x v="2"/>
    <x v="1"/>
    <x v="0"/>
  </r>
  <r>
    <n v="0"/>
    <x v="0"/>
    <x v="0"/>
    <x v="447"/>
    <n v="313890"/>
    <x v="10"/>
    <x v="2"/>
    <x v="6"/>
    <x v="0"/>
  </r>
  <r>
    <n v="3"/>
    <x v="0"/>
    <x v="0"/>
    <x v="448"/>
    <n v="313900"/>
    <x v="10"/>
    <x v="2"/>
    <x v="10"/>
    <x v="0"/>
  </r>
  <r>
    <n v="0"/>
    <x v="0"/>
    <x v="0"/>
    <x v="449"/>
    <n v="313910"/>
    <x v="10"/>
    <x v="2"/>
    <x v="11"/>
    <x v="0"/>
  </r>
  <r>
    <n v="1"/>
    <x v="0"/>
    <x v="0"/>
    <x v="450"/>
    <n v="313920"/>
    <x v="10"/>
    <x v="2"/>
    <x v="6"/>
    <x v="0"/>
  </r>
  <r>
    <n v="0"/>
    <x v="0"/>
    <x v="0"/>
    <x v="451"/>
    <n v="313925"/>
    <x v="10"/>
    <x v="2"/>
    <x v="16"/>
    <x v="0"/>
  </r>
  <r>
    <n v="0"/>
    <x v="0"/>
    <x v="0"/>
    <x v="452"/>
    <n v="313930"/>
    <x v="10"/>
    <x v="2"/>
    <x v="16"/>
    <x v="0"/>
  </r>
  <r>
    <n v="21"/>
    <x v="0"/>
    <x v="0"/>
    <x v="453"/>
    <n v="313940"/>
    <x v="10"/>
    <x v="2"/>
    <x v="2"/>
    <x v="0"/>
  </r>
  <r>
    <n v="4"/>
    <x v="0"/>
    <x v="0"/>
    <x v="454"/>
    <n v="313950"/>
    <x v="10"/>
    <x v="2"/>
    <x v="2"/>
    <x v="0"/>
  </r>
  <r>
    <n v="4"/>
    <x v="0"/>
    <x v="0"/>
    <x v="455"/>
    <n v="313960"/>
    <x v="10"/>
    <x v="2"/>
    <x v="7"/>
    <x v="0"/>
  </r>
  <r>
    <n v="1"/>
    <x v="0"/>
    <x v="0"/>
    <x v="456"/>
    <n v="313980"/>
    <x v="10"/>
    <x v="2"/>
    <x v="9"/>
    <x v="0"/>
  </r>
  <r>
    <n v="0"/>
    <x v="0"/>
    <x v="0"/>
    <x v="457"/>
    <n v="313970"/>
    <x v="10"/>
    <x v="2"/>
    <x v="1"/>
    <x v="0"/>
  </r>
  <r>
    <n v="0"/>
    <x v="0"/>
    <x v="0"/>
    <x v="458"/>
    <n v="313990"/>
    <x v="10"/>
    <x v="2"/>
    <x v="8"/>
    <x v="0"/>
  </r>
  <r>
    <n v="2"/>
    <x v="0"/>
    <x v="0"/>
    <x v="459"/>
    <n v="314000"/>
    <x v="10"/>
    <x v="2"/>
    <x v="18"/>
    <x v="0"/>
  </r>
  <r>
    <n v="0"/>
    <x v="0"/>
    <x v="0"/>
    <x v="460"/>
    <n v="314010"/>
    <x v="10"/>
    <x v="2"/>
    <x v="7"/>
    <x v="0"/>
  </r>
  <r>
    <n v="0"/>
    <x v="0"/>
    <x v="0"/>
    <x v="461"/>
    <n v="314015"/>
    <x v="10"/>
    <x v="2"/>
    <x v="17"/>
    <x v="1"/>
  </r>
  <r>
    <n v="0"/>
    <x v="0"/>
    <x v="0"/>
    <x v="462"/>
    <n v="314020"/>
    <x v="10"/>
    <x v="2"/>
    <x v="9"/>
    <x v="0"/>
  </r>
  <r>
    <n v="0"/>
    <x v="0"/>
    <x v="0"/>
    <x v="463"/>
    <n v="314030"/>
    <x v="10"/>
    <x v="2"/>
    <x v="2"/>
    <x v="0"/>
  </r>
  <r>
    <n v="0"/>
    <x v="0"/>
    <x v="0"/>
    <x v="464"/>
    <n v="314040"/>
    <x v="10"/>
    <x v="2"/>
    <x v="8"/>
    <x v="0"/>
  </r>
  <r>
    <n v="0"/>
    <x v="0"/>
    <x v="0"/>
    <x v="465"/>
    <n v="314050"/>
    <x v="10"/>
    <x v="2"/>
    <x v="1"/>
    <x v="0"/>
  </r>
  <r>
    <n v="0"/>
    <x v="0"/>
    <x v="0"/>
    <x v="466"/>
    <n v="314053"/>
    <x v="10"/>
    <x v="2"/>
    <x v="2"/>
    <x v="0"/>
  </r>
  <r>
    <n v="0"/>
    <x v="0"/>
    <x v="0"/>
    <x v="467"/>
    <n v="314055"/>
    <x v="10"/>
    <x v="2"/>
    <x v="6"/>
    <x v="0"/>
  </r>
  <r>
    <n v="0"/>
    <x v="0"/>
    <x v="0"/>
    <x v="468"/>
    <n v="314060"/>
    <x v="10"/>
    <x v="2"/>
    <x v="7"/>
    <x v="0"/>
  </r>
  <r>
    <n v="1"/>
    <x v="0"/>
    <x v="0"/>
    <x v="469"/>
    <n v="314070"/>
    <x v="10"/>
    <x v="2"/>
    <x v="17"/>
    <x v="1"/>
  </r>
  <r>
    <n v="0"/>
    <x v="0"/>
    <x v="0"/>
    <x v="470"/>
    <n v="317150"/>
    <x v="10"/>
    <x v="2"/>
    <x v="7"/>
    <x v="0"/>
  </r>
  <r>
    <n v="0"/>
    <x v="0"/>
    <x v="0"/>
    <x v="471"/>
    <n v="314080"/>
    <x v="10"/>
    <x v="2"/>
    <x v="9"/>
    <x v="0"/>
  </r>
  <r>
    <n v="0"/>
    <x v="0"/>
    <x v="0"/>
    <x v="472"/>
    <n v="314085"/>
    <x v="10"/>
    <x v="2"/>
    <x v="16"/>
    <x v="0"/>
  </r>
  <r>
    <n v="1"/>
    <x v="0"/>
    <x v="0"/>
    <x v="473"/>
    <n v="314090"/>
    <x v="10"/>
    <x v="2"/>
    <x v="2"/>
    <x v="0"/>
  </r>
  <r>
    <n v="2"/>
    <x v="0"/>
    <x v="0"/>
    <x v="474"/>
    <n v="314100"/>
    <x v="10"/>
    <x v="2"/>
    <x v="16"/>
    <x v="0"/>
  </r>
  <r>
    <n v="2"/>
    <x v="0"/>
    <x v="0"/>
    <x v="475"/>
    <n v="314110"/>
    <x v="10"/>
    <x v="2"/>
    <x v="12"/>
    <x v="1"/>
  </r>
  <r>
    <n v="0"/>
    <x v="0"/>
    <x v="0"/>
    <x v="476"/>
    <n v="314120"/>
    <x v="10"/>
    <x v="2"/>
    <x v="0"/>
    <x v="0"/>
  </r>
  <r>
    <n v="0"/>
    <x v="0"/>
    <x v="0"/>
    <x v="477"/>
    <n v="314130"/>
    <x v="10"/>
    <x v="2"/>
    <x v="1"/>
    <x v="0"/>
  </r>
  <r>
    <n v="1"/>
    <x v="0"/>
    <x v="0"/>
    <x v="478"/>
    <n v="314140"/>
    <x v="10"/>
    <x v="2"/>
    <x v="6"/>
    <x v="0"/>
  </r>
  <r>
    <n v="0"/>
    <x v="0"/>
    <x v="0"/>
    <x v="479"/>
    <n v="314150"/>
    <x v="10"/>
    <x v="2"/>
    <x v="7"/>
    <x v="0"/>
  </r>
  <r>
    <n v="1"/>
    <x v="0"/>
    <x v="0"/>
    <x v="480"/>
    <n v="314160"/>
    <x v="10"/>
    <x v="2"/>
    <x v="9"/>
    <x v="0"/>
  </r>
  <r>
    <n v="0"/>
    <x v="0"/>
    <x v="0"/>
    <x v="481"/>
    <n v="314170"/>
    <x v="10"/>
    <x v="2"/>
    <x v="2"/>
    <x v="0"/>
  </r>
  <r>
    <n v="3"/>
    <x v="0"/>
    <x v="0"/>
    <x v="482"/>
    <n v="314180"/>
    <x v="10"/>
    <x v="2"/>
    <x v="3"/>
    <x v="0"/>
  </r>
  <r>
    <n v="0"/>
    <x v="0"/>
    <x v="0"/>
    <x v="483"/>
    <n v="314190"/>
    <x v="10"/>
    <x v="2"/>
    <x v="8"/>
    <x v="0"/>
  </r>
  <r>
    <n v="0"/>
    <x v="0"/>
    <x v="0"/>
    <x v="484"/>
    <n v="314200"/>
    <x v="10"/>
    <x v="2"/>
    <x v="16"/>
    <x v="0"/>
  </r>
  <r>
    <n v="0"/>
    <x v="0"/>
    <x v="0"/>
    <x v="485"/>
    <n v="314210"/>
    <x v="10"/>
    <x v="2"/>
    <x v="9"/>
    <x v="0"/>
  </r>
  <r>
    <n v="0"/>
    <x v="0"/>
    <x v="0"/>
    <x v="486"/>
    <n v="314220"/>
    <x v="10"/>
    <x v="2"/>
    <x v="9"/>
    <x v="0"/>
  </r>
  <r>
    <n v="0"/>
    <x v="0"/>
    <x v="0"/>
    <x v="487"/>
    <n v="314225"/>
    <x v="10"/>
    <x v="2"/>
    <x v="16"/>
    <x v="0"/>
  </r>
  <r>
    <n v="0"/>
    <x v="0"/>
    <x v="0"/>
    <x v="488"/>
    <n v="314230"/>
    <x v="10"/>
    <x v="2"/>
    <x v="11"/>
    <x v="0"/>
  </r>
  <r>
    <n v="0"/>
    <x v="0"/>
    <x v="0"/>
    <x v="489"/>
    <n v="314240"/>
    <x v="10"/>
    <x v="2"/>
    <x v="1"/>
    <x v="0"/>
  </r>
  <r>
    <n v="0"/>
    <x v="0"/>
    <x v="0"/>
    <x v="490"/>
    <n v="314250"/>
    <x v="10"/>
    <x v="2"/>
    <x v="3"/>
    <x v="0"/>
  </r>
  <r>
    <n v="0"/>
    <x v="0"/>
    <x v="0"/>
    <x v="491"/>
    <n v="314260"/>
    <x v="10"/>
    <x v="2"/>
    <x v="5"/>
    <x v="0"/>
  </r>
  <r>
    <n v="0"/>
    <x v="0"/>
    <x v="0"/>
    <x v="492"/>
    <n v="314270"/>
    <x v="10"/>
    <x v="2"/>
    <x v="16"/>
    <x v="0"/>
  </r>
  <r>
    <n v="1"/>
    <x v="0"/>
    <x v="0"/>
    <x v="493"/>
    <n v="314280"/>
    <x v="10"/>
    <x v="2"/>
    <x v="13"/>
    <x v="0"/>
  </r>
  <r>
    <n v="0"/>
    <x v="0"/>
    <x v="0"/>
    <x v="494"/>
    <n v="314290"/>
    <x v="10"/>
    <x v="2"/>
    <x v="16"/>
    <x v="0"/>
  </r>
  <r>
    <n v="1"/>
    <x v="0"/>
    <x v="0"/>
    <x v="495"/>
    <n v="314300"/>
    <x v="10"/>
    <x v="2"/>
    <x v="10"/>
    <x v="0"/>
  </r>
  <r>
    <n v="13"/>
    <x v="0"/>
    <x v="0"/>
    <x v="496"/>
    <n v="314310"/>
    <x v="10"/>
    <x v="2"/>
    <x v="0"/>
    <x v="0"/>
  </r>
  <r>
    <n v="0"/>
    <x v="0"/>
    <x v="0"/>
    <x v="497"/>
    <n v="314315"/>
    <x v="10"/>
    <x v="2"/>
    <x v="6"/>
    <x v="0"/>
  </r>
  <r>
    <n v="1"/>
    <x v="0"/>
    <x v="0"/>
    <x v="498"/>
    <n v="314320"/>
    <x v="10"/>
    <x v="2"/>
    <x v="10"/>
    <x v="0"/>
  </r>
  <r>
    <n v="0"/>
    <x v="0"/>
    <x v="0"/>
    <x v="499"/>
    <n v="314340"/>
    <x v="10"/>
    <x v="2"/>
    <x v="8"/>
    <x v="0"/>
  </r>
  <r>
    <n v="56"/>
    <x v="0"/>
    <x v="0"/>
    <x v="500"/>
    <n v="314330"/>
    <x v="10"/>
    <x v="2"/>
    <x v="16"/>
    <x v="0"/>
  </r>
  <r>
    <n v="0"/>
    <x v="0"/>
    <x v="0"/>
    <x v="501"/>
    <n v="314345"/>
    <x v="10"/>
    <x v="2"/>
    <x v="16"/>
    <x v="0"/>
  </r>
  <r>
    <n v="1"/>
    <x v="0"/>
    <x v="0"/>
    <x v="502"/>
    <n v="314350"/>
    <x v="10"/>
    <x v="2"/>
    <x v="1"/>
    <x v="0"/>
  </r>
  <r>
    <n v="0"/>
    <x v="0"/>
    <x v="0"/>
    <x v="503"/>
    <n v="314360"/>
    <x v="10"/>
    <x v="2"/>
    <x v="3"/>
    <x v="0"/>
  </r>
  <r>
    <n v="0"/>
    <x v="0"/>
    <x v="0"/>
    <x v="504"/>
    <n v="314370"/>
    <x v="10"/>
    <x v="2"/>
    <x v="3"/>
    <x v="0"/>
  </r>
  <r>
    <n v="1"/>
    <x v="0"/>
    <x v="0"/>
    <x v="505"/>
    <n v="314380"/>
    <x v="10"/>
    <x v="2"/>
    <x v="8"/>
    <x v="0"/>
  </r>
  <r>
    <n v="6"/>
    <x v="0"/>
    <x v="0"/>
    <x v="506"/>
    <n v="314390"/>
    <x v="10"/>
    <x v="2"/>
    <x v="9"/>
    <x v="0"/>
  </r>
  <r>
    <n v="0"/>
    <x v="0"/>
    <x v="0"/>
    <x v="507"/>
    <n v="314400"/>
    <x v="10"/>
    <x v="2"/>
    <x v="2"/>
    <x v="0"/>
  </r>
  <r>
    <n v="2"/>
    <x v="0"/>
    <x v="0"/>
    <x v="508"/>
    <n v="314410"/>
    <x v="10"/>
    <x v="2"/>
    <x v="10"/>
    <x v="0"/>
  </r>
  <r>
    <n v="0"/>
    <x v="0"/>
    <x v="0"/>
    <x v="509"/>
    <n v="314420"/>
    <x v="10"/>
    <x v="2"/>
    <x v="7"/>
    <x v="0"/>
  </r>
  <r>
    <n v="3"/>
    <x v="0"/>
    <x v="0"/>
    <x v="510"/>
    <n v="314430"/>
    <x v="10"/>
    <x v="2"/>
    <x v="6"/>
    <x v="0"/>
  </r>
  <r>
    <n v="3"/>
    <x v="0"/>
    <x v="0"/>
    <x v="511"/>
    <n v="314435"/>
    <x v="10"/>
    <x v="2"/>
    <x v="2"/>
    <x v="0"/>
  </r>
  <r>
    <n v="0"/>
    <x v="0"/>
    <x v="0"/>
    <x v="512"/>
    <n v="314437"/>
    <x v="10"/>
    <x v="2"/>
    <x v="14"/>
    <x v="0"/>
  </r>
  <r>
    <n v="0"/>
    <x v="0"/>
    <x v="0"/>
    <x v="513"/>
    <n v="314440"/>
    <x v="10"/>
    <x v="2"/>
    <x v="8"/>
    <x v="0"/>
  </r>
  <r>
    <n v="0"/>
    <x v="0"/>
    <x v="0"/>
    <x v="514"/>
    <n v="314450"/>
    <x v="10"/>
    <x v="2"/>
    <x v="11"/>
    <x v="0"/>
  </r>
  <r>
    <n v="2"/>
    <x v="0"/>
    <x v="0"/>
    <x v="515"/>
    <n v="314460"/>
    <x v="10"/>
    <x v="2"/>
    <x v="5"/>
    <x v="0"/>
  </r>
  <r>
    <n v="1"/>
    <x v="0"/>
    <x v="0"/>
    <x v="516"/>
    <n v="314465"/>
    <x v="10"/>
    <x v="2"/>
    <x v="16"/>
    <x v="0"/>
  </r>
  <r>
    <n v="0"/>
    <x v="0"/>
    <x v="0"/>
    <x v="517"/>
    <n v="314467"/>
    <x v="10"/>
    <x v="2"/>
    <x v="7"/>
    <x v="0"/>
  </r>
  <r>
    <n v="1"/>
    <x v="0"/>
    <x v="0"/>
    <x v="518"/>
    <n v="314470"/>
    <x v="10"/>
    <x v="2"/>
    <x v="2"/>
    <x v="0"/>
  </r>
  <r>
    <n v="3"/>
    <x v="0"/>
    <x v="0"/>
    <x v="519"/>
    <n v="314480"/>
    <x v="10"/>
    <x v="2"/>
    <x v="18"/>
    <x v="1"/>
  </r>
  <r>
    <n v="0"/>
    <x v="0"/>
    <x v="0"/>
    <x v="520"/>
    <n v="314490"/>
    <x v="10"/>
    <x v="2"/>
    <x v="6"/>
    <x v="0"/>
  </r>
  <r>
    <n v="1"/>
    <x v="0"/>
    <x v="0"/>
    <x v="521"/>
    <n v="314500"/>
    <x v="10"/>
    <x v="2"/>
    <x v="4"/>
    <x v="0"/>
  </r>
  <r>
    <n v="0"/>
    <x v="0"/>
    <x v="0"/>
    <x v="522"/>
    <n v="314505"/>
    <x v="10"/>
    <x v="2"/>
    <x v="16"/>
    <x v="0"/>
  </r>
  <r>
    <n v="2"/>
    <x v="0"/>
    <x v="0"/>
    <x v="523"/>
    <n v="314510"/>
    <x v="10"/>
    <x v="2"/>
    <x v="10"/>
    <x v="0"/>
  </r>
  <r>
    <n v="15"/>
    <x v="0"/>
    <x v="0"/>
    <x v="524"/>
    <n v="314520"/>
    <x v="10"/>
    <x v="2"/>
    <x v="1"/>
    <x v="0"/>
  </r>
  <r>
    <n v="0"/>
    <x v="0"/>
    <x v="0"/>
    <x v="525"/>
    <n v="313660"/>
    <x v="10"/>
    <x v="2"/>
    <x v="18"/>
    <x v="1"/>
  </r>
  <r>
    <n v="1"/>
    <x v="0"/>
    <x v="0"/>
    <x v="526"/>
    <n v="314530"/>
    <x v="10"/>
    <x v="2"/>
    <x v="6"/>
    <x v="0"/>
  </r>
  <r>
    <n v="0"/>
    <x v="0"/>
    <x v="0"/>
    <x v="527"/>
    <n v="314535"/>
    <x v="10"/>
    <x v="2"/>
    <x v="6"/>
    <x v="0"/>
  </r>
  <r>
    <n v="0"/>
    <x v="0"/>
    <x v="0"/>
    <x v="528"/>
    <n v="314537"/>
    <x v="10"/>
    <x v="2"/>
    <x v="16"/>
    <x v="0"/>
  </r>
  <r>
    <n v="0"/>
    <x v="0"/>
    <x v="0"/>
    <x v="529"/>
    <n v="314540"/>
    <x v="10"/>
    <x v="2"/>
    <x v="9"/>
    <x v="0"/>
  </r>
  <r>
    <n v="0"/>
    <x v="0"/>
    <x v="0"/>
    <x v="530"/>
    <n v="314545"/>
    <x v="10"/>
    <x v="2"/>
    <x v="16"/>
    <x v="0"/>
  </r>
  <r>
    <n v="0"/>
    <x v="0"/>
    <x v="0"/>
    <x v="531"/>
    <n v="314550"/>
    <x v="10"/>
    <x v="2"/>
    <x v="5"/>
    <x v="0"/>
  </r>
  <r>
    <n v="5"/>
    <x v="0"/>
    <x v="0"/>
    <x v="532"/>
    <n v="314560"/>
    <x v="10"/>
    <x v="2"/>
    <x v="5"/>
    <x v="0"/>
  </r>
  <r>
    <n v="0"/>
    <x v="0"/>
    <x v="0"/>
    <x v="533"/>
    <n v="314570"/>
    <x v="10"/>
    <x v="2"/>
    <x v="11"/>
    <x v="0"/>
  </r>
  <r>
    <n v="0"/>
    <x v="0"/>
    <x v="0"/>
    <x v="534"/>
    <n v="314580"/>
    <x v="10"/>
    <x v="2"/>
    <x v="1"/>
    <x v="0"/>
  </r>
  <r>
    <n v="0"/>
    <x v="0"/>
    <x v="0"/>
    <x v="535"/>
    <n v="314585"/>
    <x v="10"/>
    <x v="2"/>
    <x v="2"/>
    <x v="0"/>
  </r>
  <r>
    <n v="0"/>
    <x v="0"/>
    <x v="0"/>
    <x v="536"/>
    <n v="314587"/>
    <x v="10"/>
    <x v="2"/>
    <x v="9"/>
    <x v="0"/>
  </r>
  <r>
    <n v="3"/>
    <x v="0"/>
    <x v="0"/>
    <x v="537"/>
    <n v="314590"/>
    <x v="10"/>
    <x v="2"/>
    <x v="11"/>
    <x v="0"/>
  </r>
  <r>
    <n v="2"/>
    <x v="0"/>
    <x v="0"/>
    <x v="538"/>
    <n v="314600"/>
    <x v="10"/>
    <x v="2"/>
    <x v="8"/>
    <x v="0"/>
  </r>
  <r>
    <n v="3"/>
    <x v="0"/>
    <x v="0"/>
    <x v="539"/>
    <n v="314610"/>
    <x v="10"/>
    <x v="2"/>
    <x v="18"/>
    <x v="0"/>
  </r>
  <r>
    <n v="0"/>
    <x v="0"/>
    <x v="0"/>
    <x v="540"/>
    <n v="314620"/>
    <x v="10"/>
    <x v="2"/>
    <x v="6"/>
    <x v="0"/>
  </r>
  <r>
    <n v="0"/>
    <x v="0"/>
    <x v="0"/>
    <x v="541"/>
    <n v="314625"/>
    <x v="10"/>
    <x v="2"/>
    <x v="16"/>
    <x v="0"/>
  </r>
  <r>
    <n v="1"/>
    <x v="0"/>
    <x v="0"/>
    <x v="542"/>
    <n v="314630"/>
    <x v="10"/>
    <x v="2"/>
    <x v="6"/>
    <x v="0"/>
  </r>
  <r>
    <n v="0"/>
    <x v="0"/>
    <x v="0"/>
    <x v="543"/>
    <n v="314655"/>
    <x v="10"/>
    <x v="2"/>
    <x v="16"/>
    <x v="0"/>
  </r>
  <r>
    <n v="1"/>
    <x v="0"/>
    <x v="0"/>
    <x v="544"/>
    <n v="314640"/>
    <x v="10"/>
    <x v="2"/>
    <x v="1"/>
    <x v="0"/>
  </r>
  <r>
    <n v="0"/>
    <x v="0"/>
    <x v="0"/>
    <x v="545"/>
    <n v="314650"/>
    <x v="10"/>
    <x v="2"/>
    <x v="1"/>
    <x v="0"/>
  </r>
  <r>
    <n v="0"/>
    <x v="0"/>
    <x v="0"/>
    <x v="546"/>
    <n v="314660"/>
    <x v="10"/>
    <x v="2"/>
    <x v="11"/>
    <x v="0"/>
  </r>
  <r>
    <n v="0"/>
    <x v="0"/>
    <x v="0"/>
    <x v="547"/>
    <n v="314670"/>
    <x v="10"/>
    <x v="2"/>
    <x v="9"/>
    <x v="0"/>
  </r>
  <r>
    <n v="0"/>
    <x v="0"/>
    <x v="0"/>
    <x v="548"/>
    <n v="314675"/>
    <x v="10"/>
    <x v="2"/>
    <x v="6"/>
    <x v="0"/>
  </r>
  <r>
    <n v="1"/>
    <x v="0"/>
    <x v="0"/>
    <x v="549"/>
    <n v="314690"/>
    <x v="10"/>
    <x v="2"/>
    <x v="1"/>
    <x v="0"/>
  </r>
  <r>
    <n v="13"/>
    <x v="0"/>
    <x v="0"/>
    <x v="550"/>
    <n v="314710"/>
    <x v="10"/>
    <x v="2"/>
    <x v="1"/>
    <x v="0"/>
  </r>
  <r>
    <n v="17"/>
    <x v="0"/>
    <x v="0"/>
    <x v="551"/>
    <n v="314700"/>
    <x v="10"/>
    <x v="2"/>
    <x v="14"/>
    <x v="0"/>
  </r>
  <r>
    <n v="2"/>
    <x v="0"/>
    <x v="0"/>
    <x v="552"/>
    <n v="314720"/>
    <x v="10"/>
    <x v="2"/>
    <x v="10"/>
    <x v="0"/>
  </r>
  <r>
    <n v="1"/>
    <x v="0"/>
    <x v="0"/>
    <x v="553"/>
    <n v="314730"/>
    <x v="10"/>
    <x v="2"/>
    <x v="8"/>
    <x v="0"/>
  </r>
  <r>
    <n v="0"/>
    <x v="0"/>
    <x v="0"/>
    <x v="554"/>
    <n v="314740"/>
    <x v="10"/>
    <x v="2"/>
    <x v="12"/>
    <x v="0"/>
  </r>
  <r>
    <n v="2"/>
    <x v="0"/>
    <x v="0"/>
    <x v="555"/>
    <n v="314760"/>
    <x v="10"/>
    <x v="2"/>
    <x v="8"/>
    <x v="0"/>
  </r>
  <r>
    <n v="2"/>
    <x v="0"/>
    <x v="0"/>
    <x v="556"/>
    <n v="314770"/>
    <x v="10"/>
    <x v="2"/>
    <x v="5"/>
    <x v="0"/>
  </r>
  <r>
    <n v="0"/>
    <x v="0"/>
    <x v="0"/>
    <x v="557"/>
    <n v="314780"/>
    <x v="10"/>
    <x v="2"/>
    <x v="8"/>
    <x v="0"/>
  </r>
  <r>
    <n v="0"/>
    <x v="0"/>
    <x v="0"/>
    <x v="558"/>
    <n v="314750"/>
    <x v="10"/>
    <x v="2"/>
    <x v="2"/>
    <x v="0"/>
  </r>
  <r>
    <n v="21"/>
    <x v="0"/>
    <x v="0"/>
    <x v="559"/>
    <n v="314790"/>
    <x v="10"/>
    <x v="2"/>
    <x v="10"/>
    <x v="0"/>
  </r>
  <r>
    <n v="0"/>
    <x v="0"/>
    <x v="0"/>
    <x v="560"/>
    <n v="314795"/>
    <x v="10"/>
    <x v="2"/>
    <x v="16"/>
    <x v="0"/>
  </r>
  <r>
    <n v="18"/>
    <x v="0"/>
    <x v="0"/>
    <x v="561"/>
    <n v="314800"/>
    <x v="10"/>
    <x v="2"/>
    <x v="0"/>
    <x v="0"/>
  </r>
  <r>
    <n v="10"/>
    <x v="0"/>
    <x v="0"/>
    <x v="562"/>
    <n v="314810"/>
    <x v="10"/>
    <x v="2"/>
    <x v="0"/>
    <x v="0"/>
  </r>
  <r>
    <n v="0"/>
    <x v="0"/>
    <x v="0"/>
    <x v="563"/>
    <n v="314820"/>
    <x v="10"/>
    <x v="2"/>
    <x v="9"/>
    <x v="0"/>
  </r>
  <r>
    <n v="0"/>
    <x v="0"/>
    <x v="0"/>
    <x v="564"/>
    <n v="314830"/>
    <x v="10"/>
    <x v="2"/>
    <x v="9"/>
    <x v="0"/>
  </r>
  <r>
    <n v="0"/>
    <x v="0"/>
    <x v="0"/>
    <x v="565"/>
    <n v="314840"/>
    <x v="10"/>
    <x v="2"/>
    <x v="7"/>
    <x v="0"/>
  </r>
  <r>
    <n v="0"/>
    <x v="0"/>
    <x v="0"/>
    <x v="566"/>
    <n v="314850"/>
    <x v="10"/>
    <x v="2"/>
    <x v="6"/>
    <x v="0"/>
  </r>
  <r>
    <n v="0"/>
    <x v="0"/>
    <x v="0"/>
    <x v="567"/>
    <n v="314860"/>
    <x v="10"/>
    <x v="2"/>
    <x v="7"/>
    <x v="0"/>
  </r>
  <r>
    <n v="0"/>
    <x v="0"/>
    <x v="0"/>
    <x v="568"/>
    <n v="314870"/>
    <x v="10"/>
    <x v="2"/>
    <x v="6"/>
    <x v="0"/>
  </r>
  <r>
    <n v="2"/>
    <x v="0"/>
    <x v="0"/>
    <x v="569"/>
    <n v="314875"/>
    <x v="10"/>
    <x v="2"/>
    <x v="2"/>
    <x v="0"/>
  </r>
  <r>
    <n v="0"/>
    <x v="0"/>
    <x v="0"/>
    <x v="570"/>
    <n v="314880"/>
    <x v="10"/>
    <x v="2"/>
    <x v="9"/>
    <x v="0"/>
  </r>
  <r>
    <n v="0"/>
    <x v="0"/>
    <x v="0"/>
    <x v="571"/>
    <n v="314890"/>
    <x v="10"/>
    <x v="2"/>
    <x v="1"/>
    <x v="0"/>
  </r>
  <r>
    <n v="0"/>
    <x v="0"/>
    <x v="0"/>
    <x v="572"/>
    <n v="314900"/>
    <x v="10"/>
    <x v="2"/>
    <x v="9"/>
    <x v="0"/>
  </r>
  <r>
    <n v="1"/>
    <x v="0"/>
    <x v="0"/>
    <x v="573"/>
    <n v="314910"/>
    <x v="10"/>
    <x v="2"/>
    <x v="8"/>
    <x v="0"/>
  </r>
  <r>
    <n v="0"/>
    <x v="0"/>
    <x v="0"/>
    <x v="574"/>
    <n v="314915"/>
    <x v="10"/>
    <x v="2"/>
    <x v="16"/>
    <x v="0"/>
  </r>
  <r>
    <n v="0"/>
    <x v="0"/>
    <x v="0"/>
    <x v="575"/>
    <n v="314920"/>
    <x v="10"/>
    <x v="2"/>
    <x v="4"/>
    <x v="0"/>
  </r>
  <r>
    <n v="3"/>
    <x v="0"/>
    <x v="0"/>
    <x v="576"/>
    <n v="314930"/>
    <x v="10"/>
    <x v="2"/>
    <x v="12"/>
    <x v="1"/>
  </r>
  <r>
    <n v="0"/>
    <x v="0"/>
    <x v="0"/>
    <x v="577"/>
    <n v="314940"/>
    <x v="10"/>
    <x v="2"/>
    <x v="9"/>
    <x v="0"/>
  </r>
  <r>
    <n v="0"/>
    <x v="0"/>
    <x v="0"/>
    <x v="578"/>
    <n v="314950"/>
    <x v="10"/>
    <x v="2"/>
    <x v="9"/>
    <x v="0"/>
  </r>
  <r>
    <n v="0"/>
    <x v="0"/>
    <x v="0"/>
    <x v="579"/>
    <n v="314960"/>
    <x v="10"/>
    <x v="2"/>
    <x v="1"/>
    <x v="0"/>
  </r>
  <r>
    <n v="0"/>
    <x v="0"/>
    <x v="0"/>
    <x v="580"/>
    <n v="314970"/>
    <x v="10"/>
    <x v="2"/>
    <x v="1"/>
    <x v="0"/>
  </r>
  <r>
    <n v="3"/>
    <x v="0"/>
    <x v="0"/>
    <x v="581"/>
    <n v="314980"/>
    <x v="10"/>
    <x v="2"/>
    <x v="4"/>
    <x v="0"/>
  </r>
  <r>
    <n v="0"/>
    <x v="0"/>
    <x v="0"/>
    <x v="582"/>
    <n v="314990"/>
    <x v="10"/>
    <x v="2"/>
    <x v="5"/>
    <x v="0"/>
  </r>
  <r>
    <n v="1"/>
    <x v="0"/>
    <x v="0"/>
    <x v="583"/>
    <n v="314995"/>
    <x v="10"/>
    <x v="2"/>
    <x v="7"/>
    <x v="0"/>
  </r>
  <r>
    <n v="0"/>
    <x v="0"/>
    <x v="0"/>
    <x v="584"/>
    <n v="315000"/>
    <x v="10"/>
    <x v="2"/>
    <x v="6"/>
    <x v="0"/>
  </r>
  <r>
    <n v="0"/>
    <x v="0"/>
    <x v="0"/>
    <x v="585"/>
    <n v="315010"/>
    <x v="10"/>
    <x v="2"/>
    <x v="9"/>
    <x v="0"/>
  </r>
  <r>
    <n v="3"/>
    <x v="0"/>
    <x v="0"/>
    <x v="586"/>
    <n v="315015"/>
    <x v="10"/>
    <x v="2"/>
    <x v="2"/>
    <x v="0"/>
  </r>
  <r>
    <n v="0"/>
    <x v="0"/>
    <x v="0"/>
    <x v="587"/>
    <n v="315020"/>
    <x v="10"/>
    <x v="2"/>
    <x v="2"/>
    <x v="0"/>
  </r>
  <r>
    <n v="1"/>
    <x v="0"/>
    <x v="0"/>
    <x v="588"/>
    <n v="315030"/>
    <x v="10"/>
    <x v="2"/>
    <x v="11"/>
    <x v="0"/>
  </r>
  <r>
    <n v="0"/>
    <x v="0"/>
    <x v="0"/>
    <x v="589"/>
    <n v="315040"/>
    <x v="10"/>
    <x v="2"/>
    <x v="17"/>
    <x v="0"/>
  </r>
  <r>
    <n v="0"/>
    <x v="0"/>
    <x v="0"/>
    <x v="590"/>
    <n v="315050"/>
    <x v="10"/>
    <x v="2"/>
    <x v="1"/>
    <x v="0"/>
  </r>
  <r>
    <n v="0"/>
    <x v="0"/>
    <x v="0"/>
    <x v="591"/>
    <n v="315053"/>
    <x v="10"/>
    <x v="2"/>
    <x v="2"/>
    <x v="0"/>
  </r>
  <r>
    <n v="0"/>
    <x v="0"/>
    <x v="0"/>
    <x v="592"/>
    <n v="315057"/>
    <x v="10"/>
    <x v="2"/>
    <x v="16"/>
    <x v="0"/>
  </r>
  <r>
    <n v="0"/>
    <x v="0"/>
    <x v="0"/>
    <x v="593"/>
    <n v="315060"/>
    <x v="10"/>
    <x v="2"/>
    <x v="5"/>
    <x v="0"/>
  </r>
  <r>
    <n v="0"/>
    <x v="0"/>
    <x v="0"/>
    <x v="594"/>
    <n v="315070"/>
    <x v="10"/>
    <x v="2"/>
    <x v="4"/>
    <x v="0"/>
  </r>
  <r>
    <n v="0"/>
    <x v="0"/>
    <x v="0"/>
    <x v="595"/>
    <n v="315080"/>
    <x v="10"/>
    <x v="2"/>
    <x v="11"/>
    <x v="0"/>
  </r>
  <r>
    <n v="0"/>
    <x v="0"/>
    <x v="0"/>
    <x v="596"/>
    <n v="315090"/>
    <x v="10"/>
    <x v="2"/>
    <x v="8"/>
    <x v="0"/>
  </r>
  <r>
    <n v="0"/>
    <x v="0"/>
    <x v="0"/>
    <x v="597"/>
    <n v="315100"/>
    <x v="10"/>
    <x v="2"/>
    <x v="8"/>
    <x v="0"/>
  </r>
  <r>
    <n v="1"/>
    <x v="0"/>
    <x v="0"/>
    <x v="598"/>
    <n v="315110"/>
    <x v="10"/>
    <x v="2"/>
    <x v="9"/>
    <x v="0"/>
  </r>
  <r>
    <n v="1"/>
    <x v="0"/>
    <x v="0"/>
    <x v="599"/>
    <n v="315120"/>
    <x v="10"/>
    <x v="2"/>
    <x v="3"/>
    <x v="0"/>
  </r>
  <r>
    <n v="0"/>
    <x v="0"/>
    <x v="0"/>
    <x v="600"/>
    <n v="315130"/>
    <x v="10"/>
    <x v="2"/>
    <x v="9"/>
    <x v="0"/>
  </r>
  <r>
    <n v="4"/>
    <x v="0"/>
    <x v="0"/>
    <x v="601"/>
    <n v="315140"/>
    <x v="10"/>
    <x v="2"/>
    <x v="1"/>
    <x v="0"/>
  </r>
  <r>
    <n v="2"/>
    <x v="0"/>
    <x v="0"/>
    <x v="602"/>
    <n v="315150"/>
    <x v="10"/>
    <x v="2"/>
    <x v="10"/>
    <x v="0"/>
  </r>
  <r>
    <n v="0"/>
    <x v="0"/>
    <x v="0"/>
    <x v="603"/>
    <n v="315160"/>
    <x v="10"/>
    <x v="2"/>
    <x v="4"/>
    <x v="0"/>
  </r>
  <r>
    <n v="0"/>
    <x v="0"/>
    <x v="0"/>
    <x v="604"/>
    <n v="315170"/>
    <x v="10"/>
    <x v="2"/>
    <x v="10"/>
    <x v="0"/>
  </r>
  <r>
    <n v="52"/>
    <x v="0"/>
    <x v="0"/>
    <x v="605"/>
    <n v="315180"/>
    <x v="10"/>
    <x v="2"/>
    <x v="10"/>
    <x v="0"/>
  </r>
  <r>
    <n v="0"/>
    <x v="0"/>
    <x v="0"/>
    <x v="606"/>
    <n v="315190"/>
    <x v="10"/>
    <x v="2"/>
    <x v="2"/>
    <x v="0"/>
  </r>
  <r>
    <n v="4"/>
    <x v="0"/>
    <x v="0"/>
    <x v="607"/>
    <n v="315200"/>
    <x v="10"/>
    <x v="2"/>
    <x v="1"/>
    <x v="0"/>
  </r>
  <r>
    <n v="3"/>
    <x v="0"/>
    <x v="0"/>
    <x v="608"/>
    <n v="315210"/>
    <x v="10"/>
    <x v="2"/>
    <x v="2"/>
    <x v="0"/>
  </r>
  <r>
    <n v="0"/>
    <x v="0"/>
    <x v="0"/>
    <x v="609"/>
    <n v="315213"/>
    <x v="10"/>
    <x v="2"/>
    <x v="16"/>
    <x v="0"/>
  </r>
  <r>
    <n v="0"/>
    <x v="0"/>
    <x v="0"/>
    <x v="610"/>
    <n v="315217"/>
    <x v="10"/>
    <x v="2"/>
    <x v="6"/>
    <x v="0"/>
  </r>
  <r>
    <n v="4"/>
    <x v="0"/>
    <x v="0"/>
    <x v="611"/>
    <n v="315220"/>
    <x v="10"/>
    <x v="2"/>
    <x v="16"/>
    <x v="0"/>
  </r>
  <r>
    <n v="2"/>
    <x v="0"/>
    <x v="0"/>
    <x v="612"/>
    <n v="315230"/>
    <x v="10"/>
    <x v="2"/>
    <x v="11"/>
    <x v="0"/>
  </r>
  <r>
    <n v="0"/>
    <x v="0"/>
    <x v="0"/>
    <x v="613"/>
    <n v="315240"/>
    <x v="10"/>
    <x v="2"/>
    <x v="6"/>
    <x v="0"/>
  </r>
  <r>
    <n v="10"/>
    <x v="0"/>
    <x v="0"/>
    <x v="614"/>
    <n v="315250"/>
    <x v="10"/>
    <x v="2"/>
    <x v="8"/>
    <x v="0"/>
  </r>
  <r>
    <n v="2"/>
    <x v="0"/>
    <x v="0"/>
    <x v="615"/>
    <n v="315260"/>
    <x v="10"/>
    <x v="2"/>
    <x v="8"/>
    <x v="0"/>
  </r>
  <r>
    <n v="0"/>
    <x v="0"/>
    <x v="0"/>
    <x v="616"/>
    <n v="315270"/>
    <x v="10"/>
    <x v="2"/>
    <x v="11"/>
    <x v="0"/>
  </r>
  <r>
    <n v="3"/>
    <x v="0"/>
    <x v="0"/>
    <x v="617"/>
    <n v="315280"/>
    <x v="10"/>
    <x v="2"/>
    <x v="13"/>
    <x v="0"/>
  </r>
  <r>
    <n v="3"/>
    <x v="0"/>
    <x v="0"/>
    <x v="618"/>
    <n v="315290"/>
    <x v="10"/>
    <x v="2"/>
    <x v="10"/>
    <x v="0"/>
  </r>
  <r>
    <n v="0"/>
    <x v="0"/>
    <x v="0"/>
    <x v="619"/>
    <n v="315300"/>
    <x v="10"/>
    <x v="2"/>
    <x v="4"/>
    <x v="0"/>
  </r>
  <r>
    <n v="0"/>
    <x v="0"/>
    <x v="0"/>
    <x v="620"/>
    <n v="315310"/>
    <x v="10"/>
    <x v="2"/>
    <x v="11"/>
    <x v="0"/>
  </r>
  <r>
    <n v="0"/>
    <x v="0"/>
    <x v="0"/>
    <x v="621"/>
    <n v="315320"/>
    <x v="10"/>
    <x v="2"/>
    <x v="3"/>
    <x v="0"/>
  </r>
  <r>
    <n v="0"/>
    <x v="0"/>
    <x v="0"/>
    <x v="622"/>
    <n v="315330"/>
    <x v="10"/>
    <x v="2"/>
    <x v="3"/>
    <x v="0"/>
  </r>
  <r>
    <n v="0"/>
    <x v="0"/>
    <x v="0"/>
    <x v="623"/>
    <n v="315340"/>
    <x v="10"/>
    <x v="2"/>
    <x v="0"/>
    <x v="0"/>
  </r>
  <r>
    <n v="0"/>
    <x v="0"/>
    <x v="0"/>
    <x v="624"/>
    <n v="315360"/>
    <x v="10"/>
    <x v="2"/>
    <x v="12"/>
    <x v="0"/>
  </r>
  <r>
    <n v="0"/>
    <x v="0"/>
    <x v="0"/>
    <x v="625"/>
    <n v="315370"/>
    <x v="10"/>
    <x v="2"/>
    <x v="1"/>
    <x v="0"/>
  </r>
  <r>
    <n v="0"/>
    <x v="0"/>
    <x v="0"/>
    <x v="626"/>
    <n v="315380"/>
    <x v="10"/>
    <x v="2"/>
    <x v="11"/>
    <x v="0"/>
  </r>
  <r>
    <n v="1"/>
    <x v="0"/>
    <x v="0"/>
    <x v="627"/>
    <n v="315390"/>
    <x v="10"/>
    <x v="2"/>
    <x v="18"/>
    <x v="1"/>
  </r>
  <r>
    <n v="1"/>
    <x v="0"/>
    <x v="0"/>
    <x v="628"/>
    <n v="315400"/>
    <x v="10"/>
    <x v="2"/>
    <x v="2"/>
    <x v="0"/>
  </r>
  <r>
    <n v="0"/>
    <x v="0"/>
    <x v="0"/>
    <x v="629"/>
    <n v="315410"/>
    <x v="10"/>
    <x v="2"/>
    <x v="9"/>
    <x v="0"/>
  </r>
  <r>
    <n v="1"/>
    <x v="0"/>
    <x v="0"/>
    <x v="630"/>
    <n v="315415"/>
    <x v="10"/>
    <x v="2"/>
    <x v="2"/>
    <x v="0"/>
  </r>
  <r>
    <n v="0"/>
    <x v="0"/>
    <x v="0"/>
    <x v="631"/>
    <n v="315420"/>
    <x v="10"/>
    <x v="2"/>
    <x v="11"/>
    <x v="0"/>
  </r>
  <r>
    <n v="0"/>
    <x v="0"/>
    <x v="0"/>
    <x v="632"/>
    <n v="315430"/>
    <x v="10"/>
    <x v="2"/>
    <x v="7"/>
    <x v="0"/>
  </r>
  <r>
    <n v="0"/>
    <x v="0"/>
    <x v="0"/>
    <x v="633"/>
    <n v="315440"/>
    <x v="10"/>
    <x v="2"/>
    <x v="11"/>
    <x v="0"/>
  </r>
  <r>
    <n v="0"/>
    <x v="0"/>
    <x v="0"/>
    <x v="634"/>
    <n v="315445"/>
    <x v="10"/>
    <x v="2"/>
    <x v="14"/>
    <x v="0"/>
  </r>
  <r>
    <n v="0"/>
    <x v="0"/>
    <x v="0"/>
    <x v="635"/>
    <n v="315450"/>
    <x v="10"/>
    <x v="2"/>
    <x v="16"/>
    <x v="0"/>
  </r>
  <r>
    <n v="34"/>
    <x v="0"/>
    <x v="0"/>
    <x v="636"/>
    <n v="315460"/>
    <x v="10"/>
    <x v="2"/>
    <x v="17"/>
    <x v="1"/>
  </r>
  <r>
    <n v="1"/>
    <x v="0"/>
    <x v="0"/>
    <x v="637"/>
    <n v="315470"/>
    <x v="10"/>
    <x v="2"/>
    <x v="5"/>
    <x v="0"/>
  </r>
  <r>
    <n v="0"/>
    <x v="0"/>
    <x v="0"/>
    <x v="638"/>
    <n v="315480"/>
    <x v="10"/>
    <x v="2"/>
    <x v="18"/>
    <x v="1"/>
  </r>
  <r>
    <n v="0"/>
    <x v="0"/>
    <x v="0"/>
    <x v="639"/>
    <n v="315490"/>
    <x v="10"/>
    <x v="2"/>
    <x v="2"/>
    <x v="0"/>
  </r>
  <r>
    <n v="0"/>
    <x v="0"/>
    <x v="0"/>
    <x v="640"/>
    <n v="315510"/>
    <x v="10"/>
    <x v="2"/>
    <x v="6"/>
    <x v="0"/>
  </r>
  <r>
    <n v="0"/>
    <x v="0"/>
    <x v="0"/>
    <x v="641"/>
    <n v="315500"/>
    <x v="10"/>
    <x v="2"/>
    <x v="2"/>
    <x v="0"/>
  </r>
  <r>
    <n v="0"/>
    <x v="0"/>
    <x v="0"/>
    <x v="642"/>
    <n v="315520"/>
    <x v="10"/>
    <x v="2"/>
    <x v="11"/>
    <x v="0"/>
  </r>
  <r>
    <n v="0"/>
    <x v="0"/>
    <x v="0"/>
    <x v="643"/>
    <n v="315530"/>
    <x v="10"/>
    <x v="2"/>
    <x v="17"/>
    <x v="1"/>
  </r>
  <r>
    <n v="0"/>
    <x v="0"/>
    <x v="0"/>
    <x v="644"/>
    <n v="315540"/>
    <x v="10"/>
    <x v="2"/>
    <x v="9"/>
    <x v="0"/>
  </r>
  <r>
    <n v="0"/>
    <x v="0"/>
    <x v="0"/>
    <x v="645"/>
    <n v="315550"/>
    <x v="10"/>
    <x v="2"/>
    <x v="0"/>
    <x v="0"/>
  </r>
  <r>
    <n v="2"/>
    <x v="0"/>
    <x v="0"/>
    <x v="646"/>
    <n v="315560"/>
    <x v="10"/>
    <x v="2"/>
    <x v="16"/>
    <x v="0"/>
  </r>
  <r>
    <n v="0"/>
    <x v="0"/>
    <x v="0"/>
    <x v="647"/>
    <n v="315570"/>
    <x v="10"/>
    <x v="2"/>
    <x v="2"/>
    <x v="0"/>
  </r>
  <r>
    <n v="1"/>
    <x v="0"/>
    <x v="0"/>
    <x v="648"/>
    <n v="315580"/>
    <x v="10"/>
    <x v="2"/>
    <x v="9"/>
    <x v="0"/>
  </r>
  <r>
    <n v="0"/>
    <x v="0"/>
    <x v="0"/>
    <x v="649"/>
    <n v="315590"/>
    <x v="10"/>
    <x v="2"/>
    <x v="9"/>
    <x v="0"/>
  </r>
  <r>
    <n v="0"/>
    <x v="0"/>
    <x v="0"/>
    <x v="650"/>
    <n v="315600"/>
    <x v="10"/>
    <x v="2"/>
    <x v="7"/>
    <x v="0"/>
  </r>
  <r>
    <n v="0"/>
    <x v="0"/>
    <x v="0"/>
    <x v="651"/>
    <n v="315610"/>
    <x v="10"/>
    <x v="2"/>
    <x v="11"/>
    <x v="0"/>
  </r>
  <r>
    <n v="0"/>
    <x v="0"/>
    <x v="0"/>
    <x v="652"/>
    <n v="315620"/>
    <x v="10"/>
    <x v="2"/>
    <x v="9"/>
    <x v="0"/>
  </r>
  <r>
    <n v="0"/>
    <x v="0"/>
    <x v="0"/>
    <x v="653"/>
    <n v="315630"/>
    <x v="10"/>
    <x v="2"/>
    <x v="9"/>
    <x v="0"/>
  </r>
  <r>
    <n v="0"/>
    <x v="0"/>
    <x v="0"/>
    <x v="654"/>
    <n v="315640"/>
    <x v="10"/>
    <x v="2"/>
    <x v="0"/>
    <x v="0"/>
  </r>
  <r>
    <n v="0"/>
    <x v="0"/>
    <x v="0"/>
    <x v="655"/>
    <n v="315645"/>
    <x v="10"/>
    <x v="2"/>
    <x v="9"/>
    <x v="0"/>
  </r>
  <r>
    <n v="0"/>
    <x v="0"/>
    <x v="0"/>
    <x v="656"/>
    <n v="315650"/>
    <x v="10"/>
    <x v="2"/>
    <x v="16"/>
    <x v="0"/>
  </r>
  <r>
    <n v="0"/>
    <x v="0"/>
    <x v="0"/>
    <x v="657"/>
    <n v="315660"/>
    <x v="10"/>
    <x v="2"/>
    <x v="6"/>
    <x v="0"/>
  </r>
  <r>
    <n v="9"/>
    <x v="0"/>
    <x v="0"/>
    <x v="658"/>
    <n v="315670"/>
    <x v="10"/>
    <x v="2"/>
    <x v="18"/>
    <x v="1"/>
  </r>
  <r>
    <n v="4"/>
    <x v="0"/>
    <x v="0"/>
    <x v="659"/>
    <n v="315680"/>
    <x v="10"/>
    <x v="2"/>
    <x v="7"/>
    <x v="0"/>
  </r>
  <r>
    <n v="2"/>
    <x v="0"/>
    <x v="0"/>
    <x v="660"/>
    <n v="315690"/>
    <x v="10"/>
    <x v="2"/>
    <x v="4"/>
    <x v="0"/>
  </r>
  <r>
    <n v="0"/>
    <x v="0"/>
    <x v="0"/>
    <x v="661"/>
    <n v="315700"/>
    <x v="10"/>
    <x v="2"/>
    <x v="16"/>
    <x v="0"/>
  </r>
  <r>
    <n v="0"/>
    <x v="0"/>
    <x v="0"/>
    <x v="662"/>
    <n v="315710"/>
    <x v="10"/>
    <x v="2"/>
    <x v="6"/>
    <x v="0"/>
  </r>
  <r>
    <n v="1"/>
    <x v="0"/>
    <x v="0"/>
    <x v="663"/>
    <n v="315720"/>
    <x v="10"/>
    <x v="2"/>
    <x v="2"/>
    <x v="0"/>
  </r>
  <r>
    <n v="1"/>
    <x v="0"/>
    <x v="0"/>
    <x v="664"/>
    <n v="315725"/>
    <x v="10"/>
    <x v="2"/>
    <x v="2"/>
    <x v="0"/>
  </r>
  <r>
    <n v="2"/>
    <x v="0"/>
    <x v="0"/>
    <x v="665"/>
    <n v="315727"/>
    <x v="10"/>
    <x v="2"/>
    <x v="9"/>
    <x v="0"/>
  </r>
  <r>
    <n v="1"/>
    <x v="0"/>
    <x v="0"/>
    <x v="666"/>
    <n v="315730"/>
    <x v="10"/>
    <x v="2"/>
    <x v="11"/>
    <x v="0"/>
  </r>
  <r>
    <n v="0"/>
    <x v="0"/>
    <x v="0"/>
    <x v="667"/>
    <n v="315733"/>
    <x v="10"/>
    <x v="2"/>
    <x v="11"/>
    <x v="0"/>
  </r>
  <r>
    <n v="0"/>
    <x v="0"/>
    <x v="0"/>
    <x v="668"/>
    <n v="315737"/>
    <x v="10"/>
    <x v="2"/>
    <x v="16"/>
    <x v="0"/>
  </r>
  <r>
    <n v="0"/>
    <x v="0"/>
    <x v="0"/>
    <x v="669"/>
    <n v="315740"/>
    <x v="10"/>
    <x v="2"/>
    <x v="2"/>
    <x v="0"/>
  </r>
  <r>
    <n v="0"/>
    <x v="0"/>
    <x v="0"/>
    <x v="670"/>
    <n v="315750"/>
    <x v="10"/>
    <x v="2"/>
    <x v="7"/>
    <x v="0"/>
  </r>
  <r>
    <n v="0"/>
    <x v="0"/>
    <x v="0"/>
    <x v="671"/>
    <n v="315760"/>
    <x v="10"/>
    <x v="2"/>
    <x v="3"/>
    <x v="0"/>
  </r>
  <r>
    <n v="0"/>
    <x v="0"/>
    <x v="0"/>
    <x v="672"/>
    <n v="315765"/>
    <x v="10"/>
    <x v="2"/>
    <x v="6"/>
    <x v="0"/>
  </r>
  <r>
    <n v="2"/>
    <x v="0"/>
    <x v="0"/>
    <x v="673"/>
    <n v="315770"/>
    <x v="10"/>
    <x v="2"/>
    <x v="4"/>
    <x v="0"/>
  </r>
  <r>
    <n v="20"/>
    <x v="0"/>
    <x v="0"/>
    <x v="674"/>
    <n v="315780"/>
    <x v="10"/>
    <x v="2"/>
    <x v="18"/>
    <x v="1"/>
  </r>
  <r>
    <n v="0"/>
    <x v="0"/>
    <x v="0"/>
    <x v="675"/>
    <n v="315790"/>
    <x v="10"/>
    <x v="2"/>
    <x v="2"/>
    <x v="0"/>
  </r>
  <r>
    <n v="0"/>
    <x v="0"/>
    <x v="0"/>
    <x v="676"/>
    <n v="315800"/>
    <x v="10"/>
    <x v="2"/>
    <x v="2"/>
    <x v="0"/>
  </r>
  <r>
    <n v="0"/>
    <x v="0"/>
    <x v="0"/>
    <x v="677"/>
    <n v="315810"/>
    <x v="10"/>
    <x v="2"/>
    <x v="6"/>
    <x v="0"/>
  </r>
  <r>
    <n v="1"/>
    <x v="0"/>
    <x v="0"/>
    <x v="678"/>
    <n v="315820"/>
    <x v="10"/>
    <x v="2"/>
    <x v="7"/>
    <x v="0"/>
  </r>
  <r>
    <n v="2"/>
    <x v="0"/>
    <x v="0"/>
    <x v="679"/>
    <n v="315920"/>
    <x v="10"/>
    <x v="2"/>
    <x v="10"/>
    <x v="0"/>
  </r>
  <r>
    <n v="0"/>
    <x v="0"/>
    <x v="0"/>
    <x v="680"/>
    <n v="315930"/>
    <x v="10"/>
    <x v="2"/>
    <x v="9"/>
    <x v="0"/>
  </r>
  <r>
    <n v="0"/>
    <x v="0"/>
    <x v="0"/>
    <x v="681"/>
    <n v="315935"/>
    <x v="10"/>
    <x v="2"/>
    <x v="2"/>
    <x v="0"/>
  </r>
  <r>
    <n v="0"/>
    <x v="0"/>
    <x v="0"/>
    <x v="682"/>
    <n v="315940"/>
    <x v="10"/>
    <x v="2"/>
    <x v="11"/>
    <x v="0"/>
  </r>
  <r>
    <n v="0"/>
    <x v="0"/>
    <x v="0"/>
    <x v="683"/>
    <n v="315950"/>
    <x v="10"/>
    <x v="2"/>
    <x v="7"/>
    <x v="0"/>
  </r>
  <r>
    <n v="1"/>
    <x v="0"/>
    <x v="0"/>
    <x v="684"/>
    <n v="315960"/>
    <x v="10"/>
    <x v="2"/>
    <x v="8"/>
    <x v="0"/>
  </r>
  <r>
    <n v="0"/>
    <x v="0"/>
    <x v="0"/>
    <x v="685"/>
    <n v="315970"/>
    <x v="10"/>
    <x v="2"/>
    <x v="4"/>
    <x v="0"/>
  </r>
  <r>
    <n v="4"/>
    <x v="0"/>
    <x v="0"/>
    <x v="686"/>
    <n v="315980"/>
    <x v="10"/>
    <x v="2"/>
    <x v="13"/>
    <x v="0"/>
  </r>
  <r>
    <n v="2"/>
    <x v="0"/>
    <x v="0"/>
    <x v="687"/>
    <n v="315830"/>
    <x v="10"/>
    <x v="2"/>
    <x v="5"/>
    <x v="0"/>
  </r>
  <r>
    <n v="0"/>
    <x v="0"/>
    <x v="0"/>
    <x v="688"/>
    <n v="315840"/>
    <x v="10"/>
    <x v="2"/>
    <x v="9"/>
    <x v="0"/>
  </r>
  <r>
    <n v="0"/>
    <x v="0"/>
    <x v="0"/>
    <x v="689"/>
    <n v="315850"/>
    <x v="10"/>
    <x v="2"/>
    <x v="12"/>
    <x v="0"/>
  </r>
  <r>
    <n v="1"/>
    <x v="0"/>
    <x v="0"/>
    <x v="690"/>
    <n v="315860"/>
    <x v="10"/>
    <x v="2"/>
    <x v="9"/>
    <x v="0"/>
  </r>
  <r>
    <n v="0"/>
    <x v="0"/>
    <x v="0"/>
    <x v="691"/>
    <n v="315870"/>
    <x v="10"/>
    <x v="2"/>
    <x v="11"/>
    <x v="0"/>
  </r>
  <r>
    <n v="0"/>
    <x v="0"/>
    <x v="0"/>
    <x v="692"/>
    <n v="315880"/>
    <x v="10"/>
    <x v="2"/>
    <x v="5"/>
    <x v="0"/>
  </r>
  <r>
    <n v="1"/>
    <x v="0"/>
    <x v="0"/>
    <x v="693"/>
    <n v="315890"/>
    <x v="10"/>
    <x v="2"/>
    <x v="2"/>
    <x v="0"/>
  </r>
  <r>
    <n v="11"/>
    <x v="0"/>
    <x v="0"/>
    <x v="694"/>
    <n v="315895"/>
    <x v="10"/>
    <x v="2"/>
    <x v="2"/>
    <x v="0"/>
  </r>
  <r>
    <n v="1"/>
    <x v="0"/>
    <x v="0"/>
    <x v="695"/>
    <n v="315900"/>
    <x v="10"/>
    <x v="2"/>
    <x v="18"/>
    <x v="0"/>
  </r>
  <r>
    <n v="0"/>
    <x v="0"/>
    <x v="0"/>
    <x v="696"/>
    <n v="315910"/>
    <x v="10"/>
    <x v="2"/>
    <x v="11"/>
    <x v="0"/>
  </r>
  <r>
    <n v="0"/>
    <x v="0"/>
    <x v="0"/>
    <x v="697"/>
    <n v="315990"/>
    <x v="10"/>
    <x v="2"/>
    <x v="5"/>
    <x v="0"/>
  </r>
  <r>
    <n v="0"/>
    <x v="0"/>
    <x v="0"/>
    <x v="698"/>
    <n v="316000"/>
    <x v="10"/>
    <x v="2"/>
    <x v="9"/>
    <x v="0"/>
  </r>
  <r>
    <n v="0"/>
    <x v="0"/>
    <x v="0"/>
    <x v="699"/>
    <n v="316010"/>
    <x v="10"/>
    <x v="2"/>
    <x v="2"/>
    <x v="0"/>
  </r>
  <r>
    <n v="1"/>
    <x v="0"/>
    <x v="0"/>
    <x v="700"/>
    <n v="316020"/>
    <x v="10"/>
    <x v="2"/>
    <x v="3"/>
    <x v="0"/>
  </r>
  <r>
    <n v="1"/>
    <x v="0"/>
    <x v="0"/>
    <x v="701"/>
    <n v="316030"/>
    <x v="10"/>
    <x v="2"/>
    <x v="6"/>
    <x v="0"/>
  </r>
  <r>
    <n v="2"/>
    <x v="0"/>
    <x v="0"/>
    <x v="702"/>
    <n v="316040"/>
    <x v="10"/>
    <x v="2"/>
    <x v="1"/>
    <x v="0"/>
  </r>
  <r>
    <n v="1"/>
    <x v="0"/>
    <x v="0"/>
    <x v="703"/>
    <n v="316045"/>
    <x v="10"/>
    <x v="2"/>
    <x v="16"/>
    <x v="0"/>
  </r>
  <r>
    <n v="0"/>
    <x v="0"/>
    <x v="0"/>
    <x v="704"/>
    <n v="316050"/>
    <x v="10"/>
    <x v="2"/>
    <x v="3"/>
    <x v="0"/>
  </r>
  <r>
    <n v="0"/>
    <x v="0"/>
    <x v="0"/>
    <x v="705"/>
    <n v="316060"/>
    <x v="10"/>
    <x v="2"/>
    <x v="3"/>
    <x v="0"/>
  </r>
  <r>
    <n v="2"/>
    <x v="0"/>
    <x v="0"/>
    <x v="706"/>
    <n v="316070"/>
    <x v="10"/>
    <x v="2"/>
    <x v="11"/>
    <x v="0"/>
  </r>
  <r>
    <n v="1"/>
    <x v="0"/>
    <x v="0"/>
    <x v="707"/>
    <n v="316080"/>
    <x v="10"/>
    <x v="2"/>
    <x v="5"/>
    <x v="0"/>
  </r>
  <r>
    <n v="0"/>
    <x v="0"/>
    <x v="0"/>
    <x v="708"/>
    <n v="316090"/>
    <x v="10"/>
    <x v="2"/>
    <x v="11"/>
    <x v="0"/>
  </r>
  <r>
    <n v="0"/>
    <x v="0"/>
    <x v="0"/>
    <x v="709"/>
    <n v="316095"/>
    <x v="10"/>
    <x v="2"/>
    <x v="2"/>
    <x v="0"/>
  </r>
  <r>
    <n v="0"/>
    <x v="0"/>
    <x v="0"/>
    <x v="710"/>
    <n v="316100"/>
    <x v="10"/>
    <x v="2"/>
    <x v="2"/>
    <x v="0"/>
  </r>
  <r>
    <n v="0"/>
    <x v="0"/>
    <x v="0"/>
    <x v="711"/>
    <n v="316105"/>
    <x v="10"/>
    <x v="2"/>
    <x v="7"/>
    <x v="0"/>
  </r>
  <r>
    <n v="8"/>
    <x v="0"/>
    <x v="0"/>
    <x v="712"/>
    <n v="316110"/>
    <x v="10"/>
    <x v="2"/>
    <x v="16"/>
    <x v="0"/>
  </r>
  <r>
    <n v="0"/>
    <x v="0"/>
    <x v="0"/>
    <x v="713"/>
    <n v="316120"/>
    <x v="10"/>
    <x v="2"/>
    <x v="5"/>
    <x v="0"/>
  </r>
  <r>
    <n v="0"/>
    <x v="0"/>
    <x v="0"/>
    <x v="714"/>
    <n v="316130"/>
    <x v="10"/>
    <x v="2"/>
    <x v="4"/>
    <x v="0"/>
  </r>
  <r>
    <n v="0"/>
    <x v="0"/>
    <x v="0"/>
    <x v="715"/>
    <n v="316140"/>
    <x v="10"/>
    <x v="2"/>
    <x v="9"/>
    <x v="0"/>
  </r>
  <r>
    <n v="0"/>
    <x v="0"/>
    <x v="0"/>
    <x v="716"/>
    <n v="316150"/>
    <x v="10"/>
    <x v="2"/>
    <x v="9"/>
    <x v="0"/>
  </r>
  <r>
    <n v="0"/>
    <x v="0"/>
    <x v="0"/>
    <x v="717"/>
    <n v="316160"/>
    <x v="10"/>
    <x v="2"/>
    <x v="7"/>
    <x v="0"/>
  </r>
  <r>
    <n v="0"/>
    <x v="0"/>
    <x v="0"/>
    <x v="718"/>
    <n v="316165"/>
    <x v="10"/>
    <x v="2"/>
    <x v="7"/>
    <x v="0"/>
  </r>
  <r>
    <n v="0"/>
    <x v="0"/>
    <x v="0"/>
    <x v="719"/>
    <n v="316170"/>
    <x v="10"/>
    <x v="2"/>
    <x v="0"/>
    <x v="0"/>
  </r>
  <r>
    <n v="2"/>
    <x v="0"/>
    <x v="0"/>
    <x v="720"/>
    <n v="316180"/>
    <x v="10"/>
    <x v="2"/>
    <x v="1"/>
    <x v="0"/>
  </r>
  <r>
    <n v="0"/>
    <x v="0"/>
    <x v="0"/>
    <x v="721"/>
    <n v="316190"/>
    <x v="10"/>
    <x v="2"/>
    <x v="2"/>
    <x v="0"/>
  </r>
  <r>
    <n v="0"/>
    <x v="0"/>
    <x v="0"/>
    <x v="722"/>
    <n v="312550"/>
    <x v="10"/>
    <x v="2"/>
    <x v="3"/>
    <x v="0"/>
  </r>
  <r>
    <n v="4"/>
    <x v="0"/>
    <x v="0"/>
    <x v="723"/>
    <n v="316200"/>
    <x v="10"/>
    <x v="2"/>
    <x v="8"/>
    <x v="0"/>
  </r>
  <r>
    <n v="4"/>
    <x v="0"/>
    <x v="0"/>
    <x v="724"/>
    <n v="316210"/>
    <x v="10"/>
    <x v="2"/>
    <x v="0"/>
    <x v="0"/>
  </r>
  <r>
    <n v="0"/>
    <x v="0"/>
    <x v="0"/>
    <x v="725"/>
    <n v="316220"/>
    <x v="10"/>
    <x v="2"/>
    <x v="10"/>
    <x v="0"/>
  </r>
  <r>
    <n v="0"/>
    <x v="0"/>
    <x v="0"/>
    <x v="726"/>
    <n v="316225"/>
    <x v="10"/>
    <x v="2"/>
    <x v="16"/>
    <x v="0"/>
  </r>
  <r>
    <n v="0"/>
    <x v="0"/>
    <x v="0"/>
    <x v="727"/>
    <n v="316230"/>
    <x v="10"/>
    <x v="2"/>
    <x v="8"/>
    <x v="0"/>
  </r>
  <r>
    <n v="1"/>
    <x v="0"/>
    <x v="0"/>
    <x v="728"/>
    <n v="316240"/>
    <x v="10"/>
    <x v="2"/>
    <x v="16"/>
    <x v="0"/>
  </r>
  <r>
    <n v="0"/>
    <x v="0"/>
    <x v="0"/>
    <x v="729"/>
    <n v="316245"/>
    <x v="10"/>
    <x v="2"/>
    <x v="16"/>
    <x v="0"/>
  </r>
  <r>
    <n v="7"/>
    <x v="0"/>
    <x v="0"/>
    <x v="730"/>
    <n v="316250"/>
    <x v="10"/>
    <x v="2"/>
    <x v="11"/>
    <x v="0"/>
  </r>
  <r>
    <n v="1"/>
    <x v="0"/>
    <x v="0"/>
    <x v="731"/>
    <n v="316255"/>
    <x v="10"/>
    <x v="2"/>
    <x v="2"/>
    <x v="0"/>
  </r>
  <r>
    <n v="0"/>
    <x v="0"/>
    <x v="0"/>
    <x v="732"/>
    <n v="316257"/>
    <x v="10"/>
    <x v="2"/>
    <x v="7"/>
    <x v="0"/>
  </r>
  <r>
    <n v="0"/>
    <x v="0"/>
    <x v="0"/>
    <x v="733"/>
    <n v="316260"/>
    <x v="10"/>
    <x v="2"/>
    <x v="2"/>
    <x v="0"/>
  </r>
  <r>
    <n v="0"/>
    <x v="0"/>
    <x v="0"/>
    <x v="734"/>
    <n v="316265"/>
    <x v="10"/>
    <x v="2"/>
    <x v="16"/>
    <x v="0"/>
  </r>
  <r>
    <n v="0"/>
    <x v="0"/>
    <x v="0"/>
    <x v="735"/>
    <n v="316270"/>
    <x v="10"/>
    <x v="2"/>
    <x v="16"/>
    <x v="0"/>
  </r>
  <r>
    <n v="0"/>
    <x v="0"/>
    <x v="0"/>
    <x v="736"/>
    <n v="316280"/>
    <x v="10"/>
    <x v="2"/>
    <x v="7"/>
    <x v="0"/>
  </r>
  <r>
    <n v="1"/>
    <x v="0"/>
    <x v="0"/>
    <x v="737"/>
    <n v="316290"/>
    <x v="10"/>
    <x v="2"/>
    <x v="9"/>
    <x v="0"/>
  </r>
  <r>
    <n v="3"/>
    <x v="0"/>
    <x v="0"/>
    <x v="738"/>
    <n v="316292"/>
    <x v="10"/>
    <x v="2"/>
    <x v="17"/>
    <x v="1"/>
  </r>
  <r>
    <n v="0"/>
    <x v="0"/>
    <x v="0"/>
    <x v="739"/>
    <n v="316294"/>
    <x v="10"/>
    <x v="2"/>
    <x v="10"/>
    <x v="0"/>
  </r>
  <r>
    <n v="1"/>
    <x v="0"/>
    <x v="0"/>
    <x v="740"/>
    <n v="316295"/>
    <x v="10"/>
    <x v="2"/>
    <x v="18"/>
    <x v="1"/>
  </r>
  <r>
    <n v="0"/>
    <x v="0"/>
    <x v="0"/>
    <x v="741"/>
    <n v="316300"/>
    <x v="10"/>
    <x v="2"/>
    <x v="7"/>
    <x v="0"/>
  </r>
  <r>
    <n v="0"/>
    <x v="0"/>
    <x v="0"/>
    <x v="742"/>
    <n v="316310"/>
    <x v="10"/>
    <x v="2"/>
    <x v="1"/>
    <x v="0"/>
  </r>
  <r>
    <n v="0"/>
    <x v="0"/>
    <x v="0"/>
    <x v="743"/>
    <n v="316320"/>
    <x v="10"/>
    <x v="2"/>
    <x v="8"/>
    <x v="0"/>
  </r>
  <r>
    <n v="0"/>
    <x v="0"/>
    <x v="0"/>
    <x v="744"/>
    <n v="316330"/>
    <x v="10"/>
    <x v="2"/>
    <x v="6"/>
    <x v="0"/>
  </r>
  <r>
    <n v="1"/>
    <x v="0"/>
    <x v="0"/>
    <x v="745"/>
    <n v="316340"/>
    <x v="10"/>
    <x v="2"/>
    <x v="2"/>
    <x v="0"/>
  </r>
  <r>
    <n v="0"/>
    <x v="0"/>
    <x v="0"/>
    <x v="746"/>
    <n v="316350"/>
    <x v="10"/>
    <x v="2"/>
    <x v="7"/>
    <x v="0"/>
  </r>
  <r>
    <n v="0"/>
    <x v="0"/>
    <x v="0"/>
    <x v="747"/>
    <n v="316360"/>
    <x v="10"/>
    <x v="2"/>
    <x v="2"/>
    <x v="0"/>
  </r>
  <r>
    <n v="2"/>
    <x v="0"/>
    <x v="0"/>
    <x v="748"/>
    <n v="316370"/>
    <x v="10"/>
    <x v="2"/>
    <x v="8"/>
    <x v="0"/>
  </r>
  <r>
    <n v="0"/>
    <x v="0"/>
    <x v="0"/>
    <x v="749"/>
    <n v="316380"/>
    <x v="10"/>
    <x v="2"/>
    <x v="9"/>
    <x v="0"/>
  </r>
  <r>
    <n v="1"/>
    <x v="0"/>
    <x v="0"/>
    <x v="750"/>
    <n v="316390"/>
    <x v="10"/>
    <x v="2"/>
    <x v="10"/>
    <x v="0"/>
  </r>
  <r>
    <n v="0"/>
    <x v="0"/>
    <x v="0"/>
    <x v="751"/>
    <n v="316410"/>
    <x v="10"/>
    <x v="2"/>
    <x v="7"/>
    <x v="0"/>
  </r>
  <r>
    <n v="0"/>
    <x v="0"/>
    <x v="0"/>
    <x v="752"/>
    <n v="316400"/>
    <x v="10"/>
    <x v="2"/>
    <x v="2"/>
    <x v="0"/>
  </r>
  <r>
    <n v="0"/>
    <x v="0"/>
    <x v="0"/>
    <x v="753"/>
    <n v="316420"/>
    <x v="10"/>
    <x v="2"/>
    <x v="3"/>
    <x v="0"/>
  </r>
  <r>
    <n v="1"/>
    <x v="0"/>
    <x v="0"/>
    <x v="754"/>
    <n v="316430"/>
    <x v="10"/>
    <x v="2"/>
    <x v="10"/>
    <x v="0"/>
  </r>
  <r>
    <n v="0"/>
    <x v="0"/>
    <x v="0"/>
    <x v="755"/>
    <n v="316440"/>
    <x v="10"/>
    <x v="2"/>
    <x v="8"/>
    <x v="0"/>
  </r>
  <r>
    <n v="0"/>
    <x v="0"/>
    <x v="0"/>
    <x v="756"/>
    <n v="316443"/>
    <x v="10"/>
    <x v="2"/>
    <x v="9"/>
    <x v="0"/>
  </r>
  <r>
    <n v="1"/>
    <x v="0"/>
    <x v="0"/>
    <x v="757"/>
    <n v="316447"/>
    <x v="10"/>
    <x v="2"/>
    <x v="2"/>
    <x v="0"/>
  </r>
  <r>
    <n v="0"/>
    <x v="0"/>
    <x v="0"/>
    <x v="758"/>
    <n v="316450"/>
    <x v="10"/>
    <x v="2"/>
    <x v="7"/>
    <x v="0"/>
  </r>
  <r>
    <n v="0"/>
    <x v="0"/>
    <x v="0"/>
    <x v="759"/>
    <n v="316460"/>
    <x v="10"/>
    <x v="2"/>
    <x v="1"/>
    <x v="0"/>
  </r>
  <r>
    <n v="2"/>
    <x v="0"/>
    <x v="0"/>
    <x v="760"/>
    <n v="316470"/>
    <x v="10"/>
    <x v="2"/>
    <x v="10"/>
    <x v="0"/>
  </r>
  <r>
    <n v="0"/>
    <x v="0"/>
    <x v="0"/>
    <x v="761"/>
    <n v="316480"/>
    <x v="10"/>
    <x v="2"/>
    <x v="3"/>
    <x v="0"/>
  </r>
  <r>
    <n v="0"/>
    <x v="0"/>
    <x v="0"/>
    <x v="762"/>
    <n v="316490"/>
    <x v="10"/>
    <x v="2"/>
    <x v="8"/>
    <x v="0"/>
  </r>
  <r>
    <n v="0"/>
    <x v="0"/>
    <x v="0"/>
    <x v="763"/>
    <n v="316520"/>
    <x v="10"/>
    <x v="2"/>
    <x v="5"/>
    <x v="0"/>
  </r>
  <r>
    <n v="0"/>
    <x v="0"/>
    <x v="0"/>
    <x v="764"/>
    <n v="316500"/>
    <x v="10"/>
    <x v="2"/>
    <x v="11"/>
    <x v="0"/>
  </r>
  <r>
    <n v="2"/>
    <x v="0"/>
    <x v="0"/>
    <x v="765"/>
    <n v="316510"/>
    <x v="10"/>
    <x v="2"/>
    <x v="10"/>
    <x v="0"/>
  </r>
  <r>
    <n v="0"/>
    <x v="0"/>
    <x v="0"/>
    <x v="766"/>
    <n v="316530"/>
    <x v="10"/>
    <x v="2"/>
    <x v="11"/>
    <x v="0"/>
  </r>
  <r>
    <n v="0"/>
    <x v="0"/>
    <x v="0"/>
    <x v="767"/>
    <n v="316540"/>
    <x v="10"/>
    <x v="2"/>
    <x v="8"/>
    <x v="0"/>
  </r>
  <r>
    <n v="0"/>
    <x v="0"/>
    <x v="0"/>
    <x v="768"/>
    <n v="316550"/>
    <x v="10"/>
    <x v="2"/>
    <x v="7"/>
    <x v="0"/>
  </r>
  <r>
    <n v="1"/>
    <x v="0"/>
    <x v="0"/>
    <x v="769"/>
    <n v="316553"/>
    <x v="10"/>
    <x v="2"/>
    <x v="17"/>
    <x v="1"/>
  </r>
  <r>
    <n v="0"/>
    <x v="0"/>
    <x v="0"/>
    <x v="770"/>
    <n v="316556"/>
    <x v="10"/>
    <x v="2"/>
    <x v="2"/>
    <x v="0"/>
  </r>
  <r>
    <n v="1"/>
    <x v="0"/>
    <x v="0"/>
    <x v="771"/>
    <n v="316557"/>
    <x v="10"/>
    <x v="2"/>
    <x v="8"/>
    <x v="0"/>
  </r>
  <r>
    <n v="0"/>
    <x v="0"/>
    <x v="0"/>
    <x v="772"/>
    <n v="316560"/>
    <x v="10"/>
    <x v="2"/>
    <x v="9"/>
    <x v="0"/>
  </r>
  <r>
    <n v="0"/>
    <x v="0"/>
    <x v="0"/>
    <x v="773"/>
    <n v="316570"/>
    <x v="10"/>
    <x v="2"/>
    <x v="9"/>
    <x v="0"/>
  </r>
  <r>
    <n v="0"/>
    <x v="0"/>
    <x v="0"/>
    <x v="774"/>
    <n v="316580"/>
    <x v="10"/>
    <x v="2"/>
    <x v="8"/>
    <x v="0"/>
  </r>
  <r>
    <n v="0"/>
    <x v="0"/>
    <x v="0"/>
    <x v="775"/>
    <n v="316590"/>
    <x v="10"/>
    <x v="2"/>
    <x v="3"/>
    <x v="0"/>
  </r>
  <r>
    <n v="0"/>
    <x v="0"/>
    <x v="0"/>
    <x v="776"/>
    <n v="316600"/>
    <x v="10"/>
    <x v="2"/>
    <x v="11"/>
    <x v="0"/>
  </r>
  <r>
    <n v="0"/>
    <x v="0"/>
    <x v="0"/>
    <x v="777"/>
    <n v="316610"/>
    <x v="10"/>
    <x v="2"/>
    <x v="7"/>
    <x v="0"/>
  </r>
  <r>
    <n v="0"/>
    <x v="0"/>
    <x v="0"/>
    <x v="778"/>
    <n v="316620"/>
    <x v="10"/>
    <x v="2"/>
    <x v="11"/>
    <x v="0"/>
  </r>
  <r>
    <n v="0"/>
    <x v="0"/>
    <x v="0"/>
    <x v="779"/>
    <n v="316630"/>
    <x v="10"/>
    <x v="2"/>
    <x v="2"/>
    <x v="0"/>
  </r>
  <r>
    <n v="0"/>
    <x v="0"/>
    <x v="0"/>
    <x v="780"/>
    <n v="316640"/>
    <x v="10"/>
    <x v="2"/>
    <x v="8"/>
    <x v="0"/>
  </r>
  <r>
    <n v="1"/>
    <x v="0"/>
    <x v="0"/>
    <x v="781"/>
    <n v="316650"/>
    <x v="10"/>
    <x v="2"/>
    <x v="3"/>
    <x v="0"/>
  </r>
  <r>
    <n v="0"/>
    <x v="0"/>
    <x v="0"/>
    <x v="782"/>
    <n v="316660"/>
    <x v="10"/>
    <x v="2"/>
    <x v="1"/>
    <x v="0"/>
  </r>
  <r>
    <n v="3"/>
    <x v="0"/>
    <x v="0"/>
    <x v="783"/>
    <n v="316680"/>
    <x v="10"/>
    <x v="2"/>
    <x v="0"/>
    <x v="0"/>
  </r>
  <r>
    <n v="0"/>
    <x v="0"/>
    <x v="0"/>
    <x v="784"/>
    <n v="316670"/>
    <x v="10"/>
    <x v="2"/>
    <x v="6"/>
    <x v="0"/>
  </r>
  <r>
    <n v="0"/>
    <x v="0"/>
    <x v="0"/>
    <x v="785"/>
    <n v="316690"/>
    <x v="10"/>
    <x v="2"/>
    <x v="10"/>
    <x v="0"/>
  </r>
  <r>
    <n v="0"/>
    <x v="0"/>
    <x v="0"/>
    <x v="786"/>
    <n v="316695"/>
    <x v="10"/>
    <x v="2"/>
    <x v="16"/>
    <x v="0"/>
  </r>
  <r>
    <n v="0"/>
    <x v="0"/>
    <x v="0"/>
    <x v="787"/>
    <n v="316700"/>
    <x v="10"/>
    <x v="2"/>
    <x v="8"/>
    <x v="0"/>
  </r>
  <r>
    <n v="0"/>
    <x v="0"/>
    <x v="0"/>
    <x v="788"/>
    <n v="316710"/>
    <x v="10"/>
    <x v="2"/>
    <x v="3"/>
    <x v="0"/>
  </r>
  <r>
    <n v="23"/>
    <x v="0"/>
    <x v="0"/>
    <x v="789"/>
    <n v="316720"/>
    <x v="10"/>
    <x v="2"/>
    <x v="12"/>
    <x v="0"/>
  </r>
  <r>
    <n v="0"/>
    <x v="0"/>
    <x v="0"/>
    <x v="790"/>
    <n v="316555"/>
    <x v="10"/>
    <x v="2"/>
    <x v="6"/>
    <x v="0"/>
  </r>
  <r>
    <n v="0"/>
    <x v="0"/>
    <x v="0"/>
    <x v="791"/>
    <n v="316730"/>
    <x v="10"/>
    <x v="2"/>
    <x v="9"/>
    <x v="0"/>
  </r>
  <r>
    <n v="0"/>
    <x v="0"/>
    <x v="0"/>
    <x v="792"/>
    <n v="316740"/>
    <x v="10"/>
    <x v="2"/>
    <x v="8"/>
    <x v="0"/>
  </r>
  <r>
    <n v="0"/>
    <x v="0"/>
    <x v="0"/>
    <x v="793"/>
    <n v="316750"/>
    <x v="10"/>
    <x v="2"/>
    <x v="9"/>
    <x v="0"/>
  </r>
  <r>
    <n v="2"/>
    <x v="0"/>
    <x v="0"/>
    <x v="794"/>
    <n v="316760"/>
    <x v="10"/>
    <x v="2"/>
    <x v="2"/>
    <x v="0"/>
  </r>
  <r>
    <n v="0"/>
    <x v="0"/>
    <x v="0"/>
    <x v="795"/>
    <n v="316770"/>
    <x v="10"/>
    <x v="2"/>
    <x v="7"/>
    <x v="0"/>
  </r>
  <r>
    <n v="1"/>
    <x v="0"/>
    <x v="0"/>
    <x v="796"/>
    <n v="316780"/>
    <x v="10"/>
    <x v="2"/>
    <x v="8"/>
    <x v="0"/>
  </r>
  <r>
    <n v="0"/>
    <x v="0"/>
    <x v="0"/>
    <x v="797"/>
    <n v="316790"/>
    <x v="10"/>
    <x v="2"/>
    <x v="9"/>
    <x v="0"/>
  </r>
  <r>
    <n v="0"/>
    <x v="0"/>
    <x v="0"/>
    <x v="798"/>
    <n v="316800"/>
    <x v="10"/>
    <x v="2"/>
    <x v="16"/>
    <x v="0"/>
  </r>
  <r>
    <n v="0"/>
    <x v="0"/>
    <x v="0"/>
    <x v="799"/>
    <n v="316805"/>
    <x v="10"/>
    <x v="2"/>
    <x v="2"/>
    <x v="0"/>
  </r>
  <r>
    <n v="0"/>
    <x v="0"/>
    <x v="0"/>
    <x v="800"/>
    <n v="316810"/>
    <x v="10"/>
    <x v="2"/>
    <x v="4"/>
    <x v="0"/>
  </r>
  <r>
    <n v="0"/>
    <x v="0"/>
    <x v="0"/>
    <x v="801"/>
    <n v="316820"/>
    <x v="10"/>
    <x v="2"/>
    <x v="1"/>
    <x v="0"/>
  </r>
  <r>
    <n v="0"/>
    <x v="0"/>
    <x v="0"/>
    <x v="802"/>
    <n v="316830"/>
    <x v="10"/>
    <x v="2"/>
    <x v="18"/>
    <x v="1"/>
  </r>
  <r>
    <n v="2"/>
    <x v="0"/>
    <x v="0"/>
    <x v="803"/>
    <n v="316840"/>
    <x v="10"/>
    <x v="2"/>
    <x v="7"/>
    <x v="0"/>
  </r>
  <r>
    <n v="0"/>
    <x v="0"/>
    <x v="0"/>
    <x v="804"/>
    <n v="316850"/>
    <x v="10"/>
    <x v="2"/>
    <x v="9"/>
    <x v="0"/>
  </r>
  <r>
    <n v="7"/>
    <x v="0"/>
    <x v="0"/>
    <x v="805"/>
    <n v="316860"/>
    <x v="10"/>
    <x v="2"/>
    <x v="6"/>
    <x v="0"/>
  </r>
  <r>
    <n v="9"/>
    <x v="0"/>
    <x v="0"/>
    <x v="806"/>
    <n v="316870"/>
    <x v="10"/>
    <x v="2"/>
    <x v="2"/>
    <x v="0"/>
  </r>
  <r>
    <n v="0"/>
    <x v="0"/>
    <x v="0"/>
    <x v="807"/>
    <n v="316880"/>
    <x v="10"/>
    <x v="2"/>
    <x v="11"/>
    <x v="0"/>
  </r>
  <r>
    <n v="2"/>
    <x v="0"/>
    <x v="0"/>
    <x v="808"/>
    <n v="316890"/>
    <x v="10"/>
    <x v="2"/>
    <x v="0"/>
    <x v="0"/>
  </r>
  <r>
    <n v="0"/>
    <x v="0"/>
    <x v="0"/>
    <x v="809"/>
    <n v="316900"/>
    <x v="10"/>
    <x v="2"/>
    <x v="9"/>
    <x v="0"/>
  </r>
  <r>
    <n v="1"/>
    <x v="0"/>
    <x v="0"/>
    <x v="810"/>
    <n v="316905"/>
    <x v="10"/>
    <x v="2"/>
    <x v="8"/>
    <x v="0"/>
  </r>
  <r>
    <n v="0"/>
    <x v="0"/>
    <x v="0"/>
    <x v="811"/>
    <n v="316910"/>
    <x v="10"/>
    <x v="2"/>
    <x v="8"/>
    <x v="0"/>
  </r>
  <r>
    <n v="0"/>
    <x v="0"/>
    <x v="0"/>
    <x v="812"/>
    <n v="316920"/>
    <x v="10"/>
    <x v="2"/>
    <x v="9"/>
    <x v="0"/>
  </r>
  <r>
    <n v="2"/>
    <x v="0"/>
    <x v="0"/>
    <x v="813"/>
    <n v="316930"/>
    <x v="10"/>
    <x v="2"/>
    <x v="5"/>
    <x v="0"/>
  </r>
  <r>
    <n v="0"/>
    <x v="0"/>
    <x v="0"/>
    <x v="814"/>
    <n v="316935"/>
    <x v="10"/>
    <x v="2"/>
    <x v="3"/>
    <x v="0"/>
  </r>
  <r>
    <n v="2"/>
    <x v="0"/>
    <x v="0"/>
    <x v="815"/>
    <n v="316940"/>
    <x v="10"/>
    <x v="2"/>
    <x v="5"/>
    <x v="0"/>
  </r>
  <r>
    <n v="0"/>
    <x v="0"/>
    <x v="0"/>
    <x v="816"/>
    <n v="316950"/>
    <x v="10"/>
    <x v="2"/>
    <x v="7"/>
    <x v="0"/>
  </r>
  <r>
    <n v="2"/>
    <x v="0"/>
    <x v="0"/>
    <x v="817"/>
    <n v="316960"/>
    <x v="10"/>
    <x v="2"/>
    <x v="13"/>
    <x v="0"/>
  </r>
  <r>
    <n v="3"/>
    <x v="0"/>
    <x v="0"/>
    <x v="818"/>
    <n v="316970"/>
    <x v="10"/>
    <x v="2"/>
    <x v="3"/>
    <x v="0"/>
  </r>
  <r>
    <n v="0"/>
    <x v="0"/>
    <x v="0"/>
    <x v="819"/>
    <n v="316980"/>
    <x v="10"/>
    <x v="2"/>
    <x v="8"/>
    <x v="0"/>
  </r>
  <r>
    <n v="11"/>
    <x v="0"/>
    <x v="0"/>
    <x v="820"/>
    <n v="316990"/>
    <x v="10"/>
    <x v="2"/>
    <x v="9"/>
    <x v="0"/>
  </r>
  <r>
    <n v="0"/>
    <x v="0"/>
    <x v="0"/>
    <x v="821"/>
    <n v="317000"/>
    <x v="10"/>
    <x v="2"/>
    <x v="16"/>
    <x v="0"/>
  </r>
  <r>
    <n v="0"/>
    <x v="0"/>
    <x v="0"/>
    <x v="822"/>
    <n v="317005"/>
    <x v="10"/>
    <x v="2"/>
    <x v="2"/>
    <x v="0"/>
  </r>
  <r>
    <n v="133"/>
    <x v="0"/>
    <x v="0"/>
    <x v="823"/>
    <n v="317010"/>
    <x v="10"/>
    <x v="2"/>
    <x v="4"/>
    <x v="0"/>
  </r>
  <r>
    <n v="182"/>
    <x v="0"/>
    <x v="0"/>
    <x v="824"/>
    <n v="317020"/>
    <x v="10"/>
    <x v="2"/>
    <x v="13"/>
    <x v="0"/>
  </r>
  <r>
    <n v="0"/>
    <x v="0"/>
    <x v="0"/>
    <x v="825"/>
    <n v="317030"/>
    <x v="10"/>
    <x v="2"/>
    <x v="6"/>
    <x v="0"/>
  </r>
  <r>
    <n v="8"/>
    <x v="0"/>
    <x v="0"/>
    <x v="826"/>
    <n v="317040"/>
    <x v="10"/>
    <x v="2"/>
    <x v="14"/>
    <x v="0"/>
  </r>
  <r>
    <n v="0"/>
    <x v="0"/>
    <x v="0"/>
    <x v="827"/>
    <n v="317043"/>
    <x v="10"/>
    <x v="2"/>
    <x v="4"/>
    <x v="0"/>
  </r>
  <r>
    <n v="0"/>
    <x v="0"/>
    <x v="0"/>
    <x v="828"/>
    <n v="317047"/>
    <x v="10"/>
    <x v="2"/>
    <x v="14"/>
    <x v="0"/>
  </r>
  <r>
    <n v="1"/>
    <x v="0"/>
    <x v="0"/>
    <x v="829"/>
    <n v="317050"/>
    <x v="10"/>
    <x v="2"/>
    <x v="2"/>
    <x v="0"/>
  </r>
  <r>
    <n v="2"/>
    <x v="0"/>
    <x v="0"/>
    <x v="830"/>
    <n v="317052"/>
    <x v="10"/>
    <x v="2"/>
    <x v="14"/>
    <x v="0"/>
  </r>
  <r>
    <n v="0"/>
    <x v="0"/>
    <x v="0"/>
    <x v="831"/>
    <n v="317057"/>
    <x v="10"/>
    <x v="2"/>
    <x v="2"/>
    <x v="0"/>
  </r>
  <r>
    <n v="0"/>
    <x v="0"/>
    <x v="0"/>
    <x v="832"/>
    <n v="317060"/>
    <x v="10"/>
    <x v="2"/>
    <x v="10"/>
    <x v="0"/>
  </r>
  <r>
    <n v="0"/>
    <x v="0"/>
    <x v="0"/>
    <x v="833"/>
    <n v="317065"/>
    <x v="10"/>
    <x v="2"/>
    <x v="16"/>
    <x v="0"/>
  </r>
  <r>
    <n v="13"/>
    <x v="0"/>
    <x v="0"/>
    <x v="834"/>
    <n v="317070"/>
    <x v="10"/>
    <x v="2"/>
    <x v="5"/>
    <x v="0"/>
  </r>
  <r>
    <n v="1"/>
    <x v="0"/>
    <x v="0"/>
    <x v="835"/>
    <n v="317075"/>
    <x v="10"/>
    <x v="2"/>
    <x v="0"/>
    <x v="0"/>
  </r>
  <r>
    <n v="2"/>
    <x v="0"/>
    <x v="0"/>
    <x v="836"/>
    <n v="317080"/>
    <x v="10"/>
    <x v="2"/>
    <x v="3"/>
    <x v="0"/>
  </r>
  <r>
    <n v="1"/>
    <x v="0"/>
    <x v="0"/>
    <x v="837"/>
    <n v="317090"/>
    <x v="10"/>
    <x v="2"/>
    <x v="16"/>
    <x v="0"/>
  </r>
  <r>
    <n v="1"/>
    <x v="0"/>
    <x v="0"/>
    <x v="838"/>
    <n v="317100"/>
    <x v="10"/>
    <x v="2"/>
    <x v="14"/>
    <x v="0"/>
  </r>
  <r>
    <n v="0"/>
    <x v="0"/>
    <x v="0"/>
    <x v="839"/>
    <n v="317103"/>
    <x v="10"/>
    <x v="2"/>
    <x v="16"/>
    <x v="0"/>
  </r>
  <r>
    <n v="2"/>
    <x v="0"/>
    <x v="0"/>
    <x v="840"/>
    <n v="317107"/>
    <x v="10"/>
    <x v="2"/>
    <x v="3"/>
    <x v="0"/>
  </r>
  <r>
    <n v="0"/>
    <x v="0"/>
    <x v="0"/>
    <x v="841"/>
    <n v="317110"/>
    <x v="10"/>
    <x v="2"/>
    <x v="4"/>
    <x v="0"/>
  </r>
  <r>
    <n v="1"/>
    <x v="0"/>
    <x v="0"/>
    <x v="842"/>
    <n v="317115"/>
    <x v="10"/>
    <x v="2"/>
    <x v="2"/>
    <x v="0"/>
  </r>
  <r>
    <n v="8"/>
    <x v="0"/>
    <x v="0"/>
    <x v="843"/>
    <n v="317120"/>
    <x v="10"/>
    <x v="2"/>
    <x v="18"/>
    <x v="1"/>
  </r>
  <r>
    <n v="5"/>
    <x v="0"/>
    <x v="0"/>
    <x v="844"/>
    <n v="317130"/>
    <x v="10"/>
    <x v="2"/>
    <x v="9"/>
    <x v="0"/>
  </r>
  <r>
    <n v="0"/>
    <x v="0"/>
    <x v="0"/>
    <x v="845"/>
    <n v="317140"/>
    <x v="10"/>
    <x v="2"/>
    <x v="9"/>
    <x v="0"/>
  </r>
  <r>
    <n v="1"/>
    <x v="0"/>
    <x v="0"/>
    <x v="846"/>
    <n v="317160"/>
    <x v="10"/>
    <x v="2"/>
    <x v="6"/>
    <x v="0"/>
  </r>
  <r>
    <n v="0"/>
    <x v="0"/>
    <x v="0"/>
    <x v="847"/>
    <n v="317170"/>
    <x v="10"/>
    <x v="2"/>
    <x v="8"/>
    <x v="0"/>
  </r>
  <r>
    <n v="1"/>
    <x v="0"/>
    <x v="0"/>
    <x v="848"/>
    <n v="317180"/>
    <x v="10"/>
    <x v="2"/>
    <x v="7"/>
    <x v="0"/>
  </r>
  <r>
    <n v="0"/>
    <x v="0"/>
    <x v="0"/>
    <x v="849"/>
    <n v="317190"/>
    <x v="10"/>
    <x v="2"/>
    <x v="7"/>
    <x v="0"/>
  </r>
  <r>
    <n v="2"/>
    <x v="0"/>
    <x v="0"/>
    <x v="850"/>
    <n v="317200"/>
    <x v="10"/>
    <x v="2"/>
    <x v="9"/>
    <x v="0"/>
  </r>
  <r>
    <n v="0"/>
    <x v="0"/>
    <x v="0"/>
    <x v="851"/>
    <n v="317210"/>
    <x v="10"/>
    <x v="2"/>
    <x v="9"/>
    <x v="0"/>
  </r>
  <r>
    <n v="0"/>
    <x v="0"/>
    <x v="0"/>
    <x v="852"/>
    <n v="317220"/>
    <x v="10"/>
    <x v="2"/>
    <x v="8"/>
    <x v="0"/>
  </r>
  <r>
    <n v="2"/>
    <x v="0"/>
    <x v="0"/>
    <x v="0"/>
    <n v="310010"/>
    <x v="11"/>
    <x v="2"/>
    <x v="0"/>
    <x v="0"/>
  </r>
  <r>
    <n v="3"/>
    <x v="0"/>
    <x v="0"/>
    <x v="1"/>
    <n v="310020"/>
    <x v="11"/>
    <x v="2"/>
    <x v="1"/>
    <x v="0"/>
  </r>
  <r>
    <n v="1"/>
    <x v="0"/>
    <x v="0"/>
    <x v="2"/>
    <n v="310030"/>
    <x v="11"/>
    <x v="2"/>
    <x v="2"/>
    <x v="0"/>
  </r>
  <r>
    <n v="0"/>
    <x v="0"/>
    <x v="0"/>
    <x v="3"/>
    <n v="310040"/>
    <x v="11"/>
    <x v="2"/>
    <x v="2"/>
    <x v="0"/>
  </r>
  <r>
    <n v="0"/>
    <x v="0"/>
    <x v="0"/>
    <x v="4"/>
    <n v="310050"/>
    <x v="11"/>
    <x v="2"/>
    <x v="2"/>
    <x v="0"/>
  </r>
  <r>
    <n v="2"/>
    <x v="0"/>
    <x v="0"/>
    <x v="5"/>
    <n v="310060"/>
    <x v="11"/>
    <x v="2"/>
    <x v="3"/>
    <x v="0"/>
  </r>
  <r>
    <n v="0"/>
    <x v="0"/>
    <x v="0"/>
    <x v="6"/>
    <n v="310070"/>
    <x v="11"/>
    <x v="2"/>
    <x v="4"/>
    <x v="0"/>
  </r>
  <r>
    <n v="0"/>
    <x v="0"/>
    <x v="0"/>
    <x v="7"/>
    <n v="310080"/>
    <x v="11"/>
    <x v="2"/>
    <x v="5"/>
    <x v="0"/>
  </r>
  <r>
    <n v="1"/>
    <x v="0"/>
    <x v="0"/>
    <x v="8"/>
    <n v="310090"/>
    <x v="11"/>
    <x v="2"/>
    <x v="6"/>
    <x v="0"/>
  </r>
  <r>
    <n v="0"/>
    <x v="0"/>
    <x v="0"/>
    <x v="9"/>
    <n v="310100"/>
    <x v="11"/>
    <x v="2"/>
    <x v="6"/>
    <x v="0"/>
  </r>
  <r>
    <n v="0"/>
    <x v="0"/>
    <x v="0"/>
    <x v="10"/>
    <n v="310110"/>
    <x v="11"/>
    <x v="2"/>
    <x v="7"/>
    <x v="0"/>
  </r>
  <r>
    <n v="0"/>
    <x v="0"/>
    <x v="0"/>
    <x v="11"/>
    <n v="310120"/>
    <x v="11"/>
    <x v="2"/>
    <x v="8"/>
    <x v="0"/>
  </r>
  <r>
    <n v="0"/>
    <x v="0"/>
    <x v="0"/>
    <x v="12"/>
    <n v="310130"/>
    <x v="11"/>
    <x v="2"/>
    <x v="8"/>
    <x v="0"/>
  </r>
  <r>
    <n v="0"/>
    <x v="0"/>
    <x v="0"/>
    <x v="13"/>
    <n v="310140"/>
    <x v="11"/>
    <x v="2"/>
    <x v="8"/>
    <x v="0"/>
  </r>
  <r>
    <n v="0"/>
    <x v="0"/>
    <x v="0"/>
    <x v="14"/>
    <n v="310150"/>
    <x v="11"/>
    <x v="2"/>
    <x v="9"/>
    <x v="0"/>
  </r>
  <r>
    <n v="21"/>
    <x v="0"/>
    <x v="0"/>
    <x v="15"/>
    <n v="310160"/>
    <x v="11"/>
    <x v="2"/>
    <x v="10"/>
    <x v="0"/>
  </r>
  <r>
    <n v="0"/>
    <x v="0"/>
    <x v="0"/>
    <x v="16"/>
    <n v="310163"/>
    <x v="11"/>
    <x v="2"/>
    <x v="11"/>
    <x v="0"/>
  </r>
  <r>
    <n v="1"/>
    <x v="0"/>
    <x v="0"/>
    <x v="17"/>
    <n v="310170"/>
    <x v="11"/>
    <x v="2"/>
    <x v="6"/>
    <x v="0"/>
  </r>
  <r>
    <n v="2"/>
    <x v="0"/>
    <x v="0"/>
    <x v="18"/>
    <n v="310180"/>
    <x v="11"/>
    <x v="2"/>
    <x v="7"/>
    <x v="0"/>
  </r>
  <r>
    <n v="1"/>
    <x v="0"/>
    <x v="0"/>
    <x v="19"/>
    <n v="310190"/>
    <x v="11"/>
    <x v="2"/>
    <x v="10"/>
    <x v="0"/>
  </r>
  <r>
    <n v="4"/>
    <x v="0"/>
    <x v="0"/>
    <x v="20"/>
    <n v="310200"/>
    <x v="11"/>
    <x v="2"/>
    <x v="10"/>
    <x v="0"/>
  </r>
  <r>
    <n v="0"/>
    <x v="0"/>
    <x v="0"/>
    <x v="21"/>
    <n v="310205"/>
    <x v="11"/>
    <x v="2"/>
    <x v="2"/>
    <x v="0"/>
  </r>
  <r>
    <n v="0"/>
    <x v="0"/>
    <x v="0"/>
    <x v="22"/>
    <n v="315350"/>
    <x v="11"/>
    <x v="2"/>
    <x v="2"/>
    <x v="0"/>
  </r>
  <r>
    <n v="0"/>
    <x v="0"/>
    <x v="0"/>
    <x v="23"/>
    <n v="310210"/>
    <x v="11"/>
    <x v="2"/>
    <x v="11"/>
    <x v="0"/>
  </r>
  <r>
    <n v="0"/>
    <x v="0"/>
    <x v="0"/>
    <x v="24"/>
    <n v="310220"/>
    <x v="11"/>
    <x v="2"/>
    <x v="7"/>
    <x v="0"/>
  </r>
  <r>
    <n v="2"/>
    <x v="0"/>
    <x v="0"/>
    <x v="25"/>
    <n v="310230"/>
    <x v="11"/>
    <x v="2"/>
    <x v="2"/>
    <x v="0"/>
  </r>
  <r>
    <n v="0"/>
    <x v="0"/>
    <x v="0"/>
    <x v="26"/>
    <n v="310240"/>
    <x v="11"/>
    <x v="2"/>
    <x v="3"/>
    <x v="0"/>
  </r>
  <r>
    <n v="0"/>
    <x v="0"/>
    <x v="0"/>
    <x v="27"/>
    <n v="310250"/>
    <x v="11"/>
    <x v="2"/>
    <x v="2"/>
    <x v="0"/>
  </r>
  <r>
    <n v="4"/>
    <x v="0"/>
    <x v="0"/>
    <x v="28"/>
    <n v="310260"/>
    <x v="11"/>
    <x v="2"/>
    <x v="10"/>
    <x v="0"/>
  </r>
  <r>
    <n v="0"/>
    <x v="0"/>
    <x v="0"/>
    <x v="29"/>
    <n v="310280"/>
    <x v="11"/>
    <x v="2"/>
    <x v="11"/>
    <x v="0"/>
  </r>
  <r>
    <n v="0"/>
    <x v="0"/>
    <x v="0"/>
    <x v="30"/>
    <n v="310285"/>
    <x v="11"/>
    <x v="2"/>
    <x v="3"/>
    <x v="0"/>
  </r>
  <r>
    <n v="1"/>
    <x v="0"/>
    <x v="0"/>
    <x v="31"/>
    <n v="310290"/>
    <x v="11"/>
    <x v="2"/>
    <x v="11"/>
    <x v="0"/>
  </r>
  <r>
    <n v="0"/>
    <x v="0"/>
    <x v="0"/>
    <x v="32"/>
    <n v="310300"/>
    <x v="11"/>
    <x v="2"/>
    <x v="2"/>
    <x v="0"/>
  </r>
  <r>
    <n v="0"/>
    <x v="0"/>
    <x v="0"/>
    <x v="33"/>
    <n v="310310"/>
    <x v="11"/>
    <x v="2"/>
    <x v="9"/>
    <x v="0"/>
  </r>
  <r>
    <n v="0"/>
    <x v="0"/>
    <x v="0"/>
    <x v="34"/>
    <n v="310320"/>
    <x v="11"/>
    <x v="2"/>
    <x v="12"/>
    <x v="0"/>
  </r>
  <r>
    <n v="0"/>
    <x v="0"/>
    <x v="0"/>
    <x v="35"/>
    <n v="310330"/>
    <x v="11"/>
    <x v="2"/>
    <x v="11"/>
    <x v="0"/>
  </r>
  <r>
    <n v="2"/>
    <x v="0"/>
    <x v="0"/>
    <x v="36"/>
    <n v="310340"/>
    <x v="11"/>
    <x v="2"/>
    <x v="6"/>
    <x v="0"/>
  </r>
  <r>
    <n v="23"/>
    <x v="0"/>
    <x v="0"/>
    <x v="37"/>
    <n v="310350"/>
    <x v="11"/>
    <x v="2"/>
    <x v="13"/>
    <x v="0"/>
  </r>
  <r>
    <n v="0"/>
    <x v="0"/>
    <x v="0"/>
    <x v="38"/>
    <n v="310360"/>
    <x v="11"/>
    <x v="2"/>
    <x v="11"/>
    <x v="0"/>
  </r>
  <r>
    <n v="0"/>
    <x v="0"/>
    <x v="0"/>
    <x v="39"/>
    <n v="310370"/>
    <x v="11"/>
    <x v="2"/>
    <x v="9"/>
    <x v="0"/>
  </r>
  <r>
    <n v="2"/>
    <x v="0"/>
    <x v="0"/>
    <x v="40"/>
    <n v="310375"/>
    <x v="11"/>
    <x v="2"/>
    <x v="13"/>
    <x v="0"/>
  </r>
  <r>
    <n v="0"/>
    <x v="0"/>
    <x v="0"/>
    <x v="41"/>
    <n v="310380"/>
    <x v="11"/>
    <x v="2"/>
    <x v="0"/>
    <x v="0"/>
  </r>
  <r>
    <n v="2"/>
    <x v="0"/>
    <x v="0"/>
    <x v="42"/>
    <n v="310390"/>
    <x v="11"/>
    <x v="2"/>
    <x v="1"/>
    <x v="0"/>
  </r>
  <r>
    <n v="3"/>
    <x v="0"/>
    <x v="0"/>
    <x v="43"/>
    <n v="310400"/>
    <x v="11"/>
    <x v="2"/>
    <x v="4"/>
    <x v="0"/>
  </r>
  <r>
    <n v="0"/>
    <x v="0"/>
    <x v="0"/>
    <x v="44"/>
    <n v="310410"/>
    <x v="11"/>
    <x v="2"/>
    <x v="10"/>
    <x v="0"/>
  </r>
  <r>
    <n v="3"/>
    <x v="0"/>
    <x v="0"/>
    <x v="45"/>
    <n v="310420"/>
    <x v="11"/>
    <x v="2"/>
    <x v="1"/>
    <x v="0"/>
  </r>
  <r>
    <n v="0"/>
    <x v="0"/>
    <x v="0"/>
    <x v="46"/>
    <n v="310430"/>
    <x v="11"/>
    <x v="2"/>
    <x v="10"/>
    <x v="0"/>
  </r>
  <r>
    <n v="0"/>
    <x v="0"/>
    <x v="0"/>
    <x v="47"/>
    <n v="310440"/>
    <x v="11"/>
    <x v="2"/>
    <x v="9"/>
    <x v="0"/>
  </r>
  <r>
    <n v="0"/>
    <x v="0"/>
    <x v="0"/>
    <x v="48"/>
    <n v="310445"/>
    <x v="11"/>
    <x v="2"/>
    <x v="3"/>
    <x v="0"/>
  </r>
  <r>
    <n v="0"/>
    <x v="0"/>
    <x v="0"/>
    <x v="49"/>
    <n v="310450"/>
    <x v="11"/>
    <x v="2"/>
    <x v="14"/>
    <x v="0"/>
  </r>
  <r>
    <n v="0"/>
    <x v="0"/>
    <x v="0"/>
    <x v="50"/>
    <n v="310460"/>
    <x v="11"/>
    <x v="2"/>
    <x v="9"/>
    <x v="0"/>
  </r>
  <r>
    <n v="0"/>
    <x v="0"/>
    <x v="0"/>
    <x v="51"/>
    <n v="310470"/>
    <x v="11"/>
    <x v="2"/>
    <x v="6"/>
    <x v="0"/>
  </r>
  <r>
    <n v="0"/>
    <x v="0"/>
    <x v="0"/>
    <x v="52"/>
    <n v="310480"/>
    <x v="11"/>
    <x v="2"/>
    <x v="3"/>
    <x v="0"/>
  </r>
  <r>
    <n v="2"/>
    <x v="0"/>
    <x v="0"/>
    <x v="53"/>
    <n v="310490"/>
    <x v="11"/>
    <x v="2"/>
    <x v="8"/>
    <x v="0"/>
  </r>
  <r>
    <n v="0"/>
    <x v="0"/>
    <x v="0"/>
    <x v="54"/>
    <n v="310500"/>
    <x v="11"/>
    <x v="2"/>
    <x v="12"/>
    <x v="1"/>
  </r>
  <r>
    <n v="1"/>
    <x v="0"/>
    <x v="0"/>
    <x v="55"/>
    <n v="310510"/>
    <x v="11"/>
    <x v="2"/>
    <x v="1"/>
    <x v="0"/>
  </r>
  <r>
    <n v="0"/>
    <x v="0"/>
    <x v="0"/>
    <x v="56"/>
    <n v="310520"/>
    <x v="11"/>
    <x v="2"/>
    <x v="6"/>
    <x v="0"/>
  </r>
  <r>
    <n v="1"/>
    <x v="0"/>
    <x v="0"/>
    <x v="57"/>
    <n v="310530"/>
    <x v="11"/>
    <x v="2"/>
    <x v="10"/>
    <x v="0"/>
  </r>
  <r>
    <n v="1"/>
    <x v="0"/>
    <x v="0"/>
    <x v="58"/>
    <n v="310540"/>
    <x v="11"/>
    <x v="2"/>
    <x v="2"/>
    <x v="0"/>
  </r>
  <r>
    <n v="1"/>
    <x v="0"/>
    <x v="0"/>
    <x v="59"/>
    <n v="310550"/>
    <x v="11"/>
    <x v="2"/>
    <x v="9"/>
    <x v="0"/>
  </r>
  <r>
    <n v="7"/>
    <x v="0"/>
    <x v="0"/>
    <x v="60"/>
    <n v="310560"/>
    <x v="11"/>
    <x v="2"/>
    <x v="11"/>
    <x v="0"/>
  </r>
  <r>
    <n v="0"/>
    <x v="0"/>
    <x v="0"/>
    <x v="61"/>
    <n v="310570"/>
    <x v="11"/>
    <x v="2"/>
    <x v="2"/>
    <x v="0"/>
  </r>
  <r>
    <n v="0"/>
    <x v="0"/>
    <x v="0"/>
    <x v="62"/>
    <n v="310590"/>
    <x v="11"/>
    <x v="2"/>
    <x v="11"/>
    <x v="0"/>
  </r>
  <r>
    <n v="0"/>
    <x v="0"/>
    <x v="0"/>
    <x v="63"/>
    <n v="310600"/>
    <x v="11"/>
    <x v="2"/>
    <x v="2"/>
    <x v="0"/>
  </r>
  <r>
    <n v="0"/>
    <x v="0"/>
    <x v="0"/>
    <x v="64"/>
    <n v="310610"/>
    <x v="11"/>
    <x v="2"/>
    <x v="9"/>
    <x v="0"/>
  </r>
  <r>
    <n v="614"/>
    <x v="0"/>
    <x v="0"/>
    <x v="65"/>
    <n v="310620"/>
    <x v="11"/>
    <x v="2"/>
    <x v="15"/>
    <x v="0"/>
  </r>
  <r>
    <n v="0"/>
    <x v="0"/>
    <x v="0"/>
    <x v="66"/>
    <n v="310630"/>
    <x v="11"/>
    <x v="2"/>
    <x v="2"/>
    <x v="0"/>
  </r>
  <r>
    <n v="1"/>
    <x v="0"/>
    <x v="0"/>
    <x v="67"/>
    <n v="310640"/>
    <x v="11"/>
    <x v="2"/>
    <x v="11"/>
    <x v="0"/>
  </r>
  <r>
    <n v="0"/>
    <x v="0"/>
    <x v="0"/>
    <x v="68"/>
    <n v="310650"/>
    <x v="11"/>
    <x v="2"/>
    <x v="3"/>
    <x v="0"/>
  </r>
  <r>
    <n v="0"/>
    <x v="0"/>
    <x v="0"/>
    <x v="69"/>
    <n v="310665"/>
    <x v="11"/>
    <x v="2"/>
    <x v="16"/>
    <x v="0"/>
  </r>
  <r>
    <n v="0"/>
    <x v="0"/>
    <x v="0"/>
    <x v="70"/>
    <n v="310660"/>
    <x v="11"/>
    <x v="2"/>
    <x v="6"/>
    <x v="0"/>
  </r>
  <r>
    <n v="61"/>
    <x v="0"/>
    <x v="0"/>
    <x v="71"/>
    <n v="310670"/>
    <x v="11"/>
    <x v="2"/>
    <x v="17"/>
    <x v="1"/>
  </r>
  <r>
    <n v="0"/>
    <x v="0"/>
    <x v="0"/>
    <x v="72"/>
    <n v="310680"/>
    <x v="11"/>
    <x v="2"/>
    <x v="11"/>
    <x v="0"/>
  </r>
  <r>
    <n v="0"/>
    <x v="0"/>
    <x v="0"/>
    <x v="73"/>
    <n v="310690"/>
    <x v="11"/>
    <x v="2"/>
    <x v="9"/>
    <x v="0"/>
  </r>
  <r>
    <n v="0"/>
    <x v="0"/>
    <x v="0"/>
    <x v="74"/>
    <n v="310700"/>
    <x v="11"/>
    <x v="2"/>
    <x v="1"/>
    <x v="0"/>
  </r>
  <r>
    <n v="3"/>
    <x v="0"/>
    <x v="0"/>
    <x v="75"/>
    <n v="310710"/>
    <x v="11"/>
    <x v="2"/>
    <x v="5"/>
    <x v="0"/>
  </r>
  <r>
    <n v="0"/>
    <x v="0"/>
    <x v="0"/>
    <x v="76"/>
    <n v="310720"/>
    <x v="11"/>
    <x v="2"/>
    <x v="8"/>
    <x v="0"/>
  </r>
  <r>
    <n v="9"/>
    <x v="0"/>
    <x v="0"/>
    <x v="77"/>
    <n v="310730"/>
    <x v="11"/>
    <x v="2"/>
    <x v="16"/>
    <x v="0"/>
  </r>
  <r>
    <n v="4"/>
    <x v="0"/>
    <x v="0"/>
    <x v="78"/>
    <n v="310740"/>
    <x v="11"/>
    <x v="2"/>
    <x v="1"/>
    <x v="0"/>
  </r>
  <r>
    <n v="0"/>
    <x v="0"/>
    <x v="0"/>
    <x v="79"/>
    <n v="310750"/>
    <x v="11"/>
    <x v="2"/>
    <x v="11"/>
    <x v="0"/>
  </r>
  <r>
    <n v="0"/>
    <x v="0"/>
    <x v="0"/>
    <x v="80"/>
    <n v="310760"/>
    <x v="11"/>
    <x v="2"/>
    <x v="10"/>
    <x v="0"/>
  </r>
  <r>
    <n v="0"/>
    <x v="0"/>
    <x v="0"/>
    <x v="81"/>
    <n v="310770"/>
    <x v="11"/>
    <x v="2"/>
    <x v="2"/>
    <x v="0"/>
  </r>
  <r>
    <n v="2"/>
    <x v="0"/>
    <x v="0"/>
    <x v="82"/>
    <n v="310780"/>
    <x v="11"/>
    <x v="2"/>
    <x v="2"/>
    <x v="0"/>
  </r>
  <r>
    <n v="3"/>
    <x v="0"/>
    <x v="0"/>
    <x v="83"/>
    <n v="310790"/>
    <x v="11"/>
    <x v="2"/>
    <x v="8"/>
    <x v="0"/>
  </r>
  <r>
    <n v="1"/>
    <x v="0"/>
    <x v="0"/>
    <x v="84"/>
    <n v="310800"/>
    <x v="11"/>
    <x v="2"/>
    <x v="5"/>
    <x v="0"/>
  </r>
  <r>
    <n v="2"/>
    <x v="0"/>
    <x v="0"/>
    <x v="85"/>
    <n v="310810"/>
    <x v="11"/>
    <x v="2"/>
    <x v="17"/>
    <x v="0"/>
  </r>
  <r>
    <n v="0"/>
    <x v="0"/>
    <x v="0"/>
    <x v="86"/>
    <n v="310820"/>
    <x v="11"/>
    <x v="2"/>
    <x v="14"/>
    <x v="0"/>
  </r>
  <r>
    <n v="0"/>
    <x v="0"/>
    <x v="0"/>
    <x v="87"/>
    <n v="310825"/>
    <x v="11"/>
    <x v="2"/>
    <x v="16"/>
    <x v="0"/>
  </r>
  <r>
    <n v="0"/>
    <x v="0"/>
    <x v="0"/>
    <x v="88"/>
    <n v="310830"/>
    <x v="11"/>
    <x v="2"/>
    <x v="8"/>
    <x v="0"/>
  </r>
  <r>
    <n v="3"/>
    <x v="0"/>
    <x v="0"/>
    <x v="89"/>
    <n v="310840"/>
    <x v="11"/>
    <x v="2"/>
    <x v="10"/>
    <x v="0"/>
  </r>
  <r>
    <n v="0"/>
    <x v="0"/>
    <x v="0"/>
    <x v="90"/>
    <n v="310850"/>
    <x v="11"/>
    <x v="2"/>
    <x v="16"/>
    <x v="0"/>
  </r>
  <r>
    <n v="0"/>
    <x v="0"/>
    <x v="0"/>
    <x v="91"/>
    <n v="310870"/>
    <x v="11"/>
    <x v="2"/>
    <x v="9"/>
    <x v="0"/>
  </r>
  <r>
    <n v="1"/>
    <x v="0"/>
    <x v="0"/>
    <x v="92"/>
    <n v="310855"/>
    <x v="11"/>
    <x v="2"/>
    <x v="14"/>
    <x v="0"/>
  </r>
  <r>
    <n v="3"/>
    <x v="0"/>
    <x v="0"/>
    <x v="93"/>
    <n v="310860"/>
    <x v="11"/>
    <x v="2"/>
    <x v="16"/>
    <x v="0"/>
  </r>
  <r>
    <n v="1"/>
    <x v="0"/>
    <x v="0"/>
    <x v="94"/>
    <n v="310890"/>
    <x v="11"/>
    <x v="2"/>
    <x v="8"/>
    <x v="0"/>
  </r>
  <r>
    <n v="0"/>
    <x v="0"/>
    <x v="0"/>
    <x v="95"/>
    <n v="310880"/>
    <x v="11"/>
    <x v="2"/>
    <x v="2"/>
    <x v="0"/>
  </r>
  <r>
    <n v="2"/>
    <x v="0"/>
    <x v="0"/>
    <x v="96"/>
    <n v="310900"/>
    <x v="11"/>
    <x v="2"/>
    <x v="17"/>
    <x v="1"/>
  </r>
  <r>
    <n v="2"/>
    <x v="0"/>
    <x v="0"/>
    <x v="97"/>
    <n v="310910"/>
    <x v="11"/>
    <x v="2"/>
    <x v="8"/>
    <x v="0"/>
  </r>
  <r>
    <n v="0"/>
    <x v="0"/>
    <x v="0"/>
    <x v="98"/>
    <n v="310920"/>
    <x v="11"/>
    <x v="2"/>
    <x v="3"/>
    <x v="0"/>
  </r>
  <r>
    <n v="0"/>
    <x v="0"/>
    <x v="0"/>
    <x v="99"/>
    <n v="310925"/>
    <x v="11"/>
    <x v="2"/>
    <x v="2"/>
    <x v="0"/>
  </r>
  <r>
    <n v="1"/>
    <x v="0"/>
    <x v="0"/>
    <x v="100"/>
    <n v="310930"/>
    <x v="11"/>
    <x v="2"/>
    <x v="14"/>
    <x v="0"/>
  </r>
  <r>
    <n v="0"/>
    <x v="0"/>
    <x v="0"/>
    <x v="101"/>
    <n v="310940"/>
    <x v="11"/>
    <x v="2"/>
    <x v="3"/>
    <x v="0"/>
  </r>
  <r>
    <n v="0"/>
    <x v="0"/>
    <x v="0"/>
    <x v="102"/>
    <n v="310945"/>
    <x v="11"/>
    <x v="2"/>
    <x v="14"/>
    <x v="0"/>
  </r>
  <r>
    <n v="1"/>
    <x v="0"/>
    <x v="0"/>
    <x v="103"/>
    <n v="310950"/>
    <x v="11"/>
    <x v="2"/>
    <x v="10"/>
    <x v="0"/>
  </r>
  <r>
    <n v="0"/>
    <x v="0"/>
    <x v="0"/>
    <x v="104"/>
    <n v="310960"/>
    <x v="11"/>
    <x v="2"/>
    <x v="12"/>
    <x v="0"/>
  </r>
  <r>
    <n v="1"/>
    <x v="0"/>
    <x v="0"/>
    <x v="105"/>
    <n v="310970"/>
    <x v="11"/>
    <x v="2"/>
    <x v="8"/>
    <x v="0"/>
  </r>
  <r>
    <n v="0"/>
    <x v="0"/>
    <x v="0"/>
    <x v="106"/>
    <n v="310270"/>
    <x v="11"/>
    <x v="2"/>
    <x v="6"/>
    <x v="0"/>
  </r>
  <r>
    <n v="0"/>
    <x v="0"/>
    <x v="0"/>
    <x v="107"/>
    <n v="310980"/>
    <x v="11"/>
    <x v="2"/>
    <x v="13"/>
    <x v="0"/>
  </r>
  <r>
    <n v="0"/>
    <x v="0"/>
    <x v="0"/>
    <x v="108"/>
    <n v="310990"/>
    <x v="11"/>
    <x v="2"/>
    <x v="12"/>
    <x v="0"/>
  </r>
  <r>
    <n v="4"/>
    <x v="0"/>
    <x v="0"/>
    <x v="109"/>
    <n v="311000"/>
    <x v="11"/>
    <x v="2"/>
    <x v="18"/>
    <x v="1"/>
  </r>
  <r>
    <n v="0"/>
    <x v="0"/>
    <x v="0"/>
    <x v="110"/>
    <n v="311010"/>
    <x v="11"/>
    <x v="2"/>
    <x v="2"/>
    <x v="0"/>
  </r>
  <r>
    <n v="0"/>
    <x v="0"/>
    <x v="0"/>
    <x v="111"/>
    <n v="311020"/>
    <x v="11"/>
    <x v="2"/>
    <x v="9"/>
    <x v="0"/>
  </r>
  <r>
    <n v="0"/>
    <x v="0"/>
    <x v="0"/>
    <x v="112"/>
    <n v="311030"/>
    <x v="11"/>
    <x v="2"/>
    <x v="10"/>
    <x v="0"/>
  </r>
  <r>
    <n v="0"/>
    <x v="0"/>
    <x v="0"/>
    <x v="113"/>
    <n v="311040"/>
    <x v="11"/>
    <x v="2"/>
    <x v="1"/>
    <x v="0"/>
  </r>
  <r>
    <n v="1"/>
    <x v="0"/>
    <x v="0"/>
    <x v="114"/>
    <n v="311050"/>
    <x v="11"/>
    <x v="2"/>
    <x v="8"/>
    <x v="0"/>
  </r>
  <r>
    <n v="2"/>
    <x v="0"/>
    <x v="0"/>
    <x v="115"/>
    <n v="311060"/>
    <x v="11"/>
    <x v="2"/>
    <x v="8"/>
    <x v="0"/>
  </r>
  <r>
    <n v="0"/>
    <x v="0"/>
    <x v="0"/>
    <x v="116"/>
    <n v="311070"/>
    <x v="11"/>
    <x v="2"/>
    <x v="5"/>
    <x v="0"/>
  </r>
  <r>
    <n v="0"/>
    <x v="0"/>
    <x v="0"/>
    <x v="117"/>
    <n v="311080"/>
    <x v="11"/>
    <x v="2"/>
    <x v="6"/>
    <x v="0"/>
  </r>
  <r>
    <n v="1"/>
    <x v="0"/>
    <x v="0"/>
    <x v="118"/>
    <n v="311090"/>
    <x v="11"/>
    <x v="2"/>
    <x v="5"/>
    <x v="0"/>
  </r>
  <r>
    <n v="5"/>
    <x v="0"/>
    <x v="0"/>
    <x v="119"/>
    <n v="311100"/>
    <x v="11"/>
    <x v="2"/>
    <x v="10"/>
    <x v="0"/>
  </r>
  <r>
    <n v="0"/>
    <x v="0"/>
    <x v="0"/>
    <x v="120"/>
    <n v="311110"/>
    <x v="11"/>
    <x v="2"/>
    <x v="4"/>
    <x v="0"/>
  </r>
  <r>
    <n v="0"/>
    <x v="0"/>
    <x v="0"/>
    <x v="121"/>
    <n v="311115"/>
    <x v="11"/>
    <x v="2"/>
    <x v="16"/>
    <x v="0"/>
  </r>
  <r>
    <n v="5"/>
    <x v="0"/>
    <x v="0"/>
    <x v="122"/>
    <n v="311120"/>
    <x v="11"/>
    <x v="2"/>
    <x v="5"/>
    <x v="0"/>
  </r>
  <r>
    <n v="1"/>
    <x v="0"/>
    <x v="0"/>
    <x v="123"/>
    <n v="311130"/>
    <x v="11"/>
    <x v="2"/>
    <x v="10"/>
    <x v="0"/>
  </r>
  <r>
    <n v="2"/>
    <x v="0"/>
    <x v="0"/>
    <x v="124"/>
    <n v="311140"/>
    <x v="11"/>
    <x v="2"/>
    <x v="4"/>
    <x v="0"/>
  </r>
  <r>
    <n v="1"/>
    <x v="0"/>
    <x v="0"/>
    <x v="125"/>
    <n v="311150"/>
    <x v="11"/>
    <x v="2"/>
    <x v="4"/>
    <x v="0"/>
  </r>
  <r>
    <n v="9"/>
    <x v="0"/>
    <x v="0"/>
    <x v="126"/>
    <n v="311160"/>
    <x v="11"/>
    <x v="2"/>
    <x v="10"/>
    <x v="0"/>
  </r>
  <r>
    <n v="1"/>
    <x v="0"/>
    <x v="0"/>
    <x v="127"/>
    <n v="311190"/>
    <x v="11"/>
    <x v="2"/>
    <x v="5"/>
    <x v="0"/>
  </r>
  <r>
    <n v="0"/>
    <x v="0"/>
    <x v="0"/>
    <x v="128"/>
    <n v="311170"/>
    <x v="11"/>
    <x v="2"/>
    <x v="9"/>
    <x v="0"/>
  </r>
  <r>
    <n v="0"/>
    <x v="0"/>
    <x v="0"/>
    <x v="129"/>
    <n v="311180"/>
    <x v="11"/>
    <x v="2"/>
    <x v="13"/>
    <x v="0"/>
  </r>
  <r>
    <n v="0"/>
    <x v="0"/>
    <x v="0"/>
    <x v="130"/>
    <n v="311200"/>
    <x v="11"/>
    <x v="2"/>
    <x v="5"/>
    <x v="0"/>
  </r>
  <r>
    <n v="0"/>
    <x v="0"/>
    <x v="0"/>
    <x v="131"/>
    <n v="311205"/>
    <x v="11"/>
    <x v="2"/>
    <x v="7"/>
    <x v="0"/>
  </r>
  <r>
    <n v="0"/>
    <x v="0"/>
    <x v="0"/>
    <x v="132"/>
    <n v="311210"/>
    <x v="11"/>
    <x v="2"/>
    <x v="2"/>
    <x v="0"/>
  </r>
  <r>
    <n v="0"/>
    <x v="0"/>
    <x v="0"/>
    <x v="133"/>
    <n v="311220"/>
    <x v="11"/>
    <x v="2"/>
    <x v="11"/>
    <x v="0"/>
  </r>
  <r>
    <n v="11"/>
    <x v="0"/>
    <x v="0"/>
    <x v="134"/>
    <n v="311230"/>
    <x v="11"/>
    <x v="2"/>
    <x v="3"/>
    <x v="0"/>
  </r>
  <r>
    <n v="1"/>
    <x v="0"/>
    <x v="0"/>
    <x v="135"/>
    <n v="311240"/>
    <x v="11"/>
    <x v="2"/>
    <x v="10"/>
    <x v="0"/>
  </r>
  <r>
    <n v="1"/>
    <x v="0"/>
    <x v="0"/>
    <x v="136"/>
    <n v="311250"/>
    <x v="11"/>
    <x v="2"/>
    <x v="12"/>
    <x v="1"/>
  </r>
  <r>
    <n v="0"/>
    <x v="0"/>
    <x v="0"/>
    <x v="137"/>
    <n v="311260"/>
    <x v="11"/>
    <x v="2"/>
    <x v="13"/>
    <x v="0"/>
  </r>
  <r>
    <n v="0"/>
    <x v="0"/>
    <x v="0"/>
    <x v="138"/>
    <n v="311265"/>
    <x v="11"/>
    <x v="2"/>
    <x v="7"/>
    <x v="0"/>
  </r>
  <r>
    <n v="0"/>
    <x v="0"/>
    <x v="0"/>
    <x v="139"/>
    <n v="311270"/>
    <x v="11"/>
    <x v="2"/>
    <x v="16"/>
    <x v="0"/>
  </r>
  <r>
    <n v="0"/>
    <x v="0"/>
    <x v="0"/>
    <x v="140"/>
    <n v="311280"/>
    <x v="11"/>
    <x v="2"/>
    <x v="10"/>
    <x v="0"/>
  </r>
  <r>
    <n v="3"/>
    <x v="0"/>
    <x v="0"/>
    <x v="141"/>
    <n v="311290"/>
    <x v="11"/>
    <x v="2"/>
    <x v="2"/>
    <x v="0"/>
  </r>
  <r>
    <n v="0"/>
    <x v="0"/>
    <x v="0"/>
    <x v="142"/>
    <n v="311300"/>
    <x v="11"/>
    <x v="2"/>
    <x v="6"/>
    <x v="0"/>
  </r>
  <r>
    <n v="0"/>
    <x v="0"/>
    <x v="0"/>
    <x v="143"/>
    <n v="311310"/>
    <x v="11"/>
    <x v="2"/>
    <x v="11"/>
    <x v="0"/>
  </r>
  <r>
    <n v="0"/>
    <x v="0"/>
    <x v="0"/>
    <x v="144"/>
    <n v="311320"/>
    <x v="11"/>
    <x v="2"/>
    <x v="11"/>
    <x v="0"/>
  </r>
  <r>
    <n v="1"/>
    <x v="0"/>
    <x v="0"/>
    <x v="145"/>
    <n v="311330"/>
    <x v="11"/>
    <x v="2"/>
    <x v="9"/>
    <x v="0"/>
  </r>
  <r>
    <n v="14"/>
    <x v="0"/>
    <x v="0"/>
    <x v="146"/>
    <n v="311340"/>
    <x v="11"/>
    <x v="2"/>
    <x v="2"/>
    <x v="0"/>
  </r>
  <r>
    <n v="0"/>
    <x v="0"/>
    <x v="0"/>
    <x v="147"/>
    <n v="311350"/>
    <x v="11"/>
    <x v="2"/>
    <x v="3"/>
    <x v="0"/>
  </r>
  <r>
    <n v="0"/>
    <x v="0"/>
    <x v="0"/>
    <x v="148"/>
    <n v="311360"/>
    <x v="11"/>
    <x v="2"/>
    <x v="8"/>
    <x v="0"/>
  </r>
  <r>
    <n v="1"/>
    <x v="0"/>
    <x v="0"/>
    <x v="149"/>
    <n v="311370"/>
    <x v="11"/>
    <x v="2"/>
    <x v="6"/>
    <x v="0"/>
  </r>
  <r>
    <n v="0"/>
    <x v="0"/>
    <x v="0"/>
    <x v="150"/>
    <n v="311380"/>
    <x v="11"/>
    <x v="2"/>
    <x v="2"/>
    <x v="0"/>
  </r>
  <r>
    <n v="2"/>
    <x v="0"/>
    <x v="0"/>
    <x v="151"/>
    <n v="311390"/>
    <x v="11"/>
    <x v="2"/>
    <x v="5"/>
    <x v="0"/>
  </r>
  <r>
    <n v="2"/>
    <x v="0"/>
    <x v="0"/>
    <x v="152"/>
    <n v="311400"/>
    <x v="11"/>
    <x v="2"/>
    <x v="5"/>
    <x v="0"/>
  </r>
  <r>
    <n v="0"/>
    <x v="0"/>
    <x v="0"/>
    <x v="153"/>
    <n v="311410"/>
    <x v="11"/>
    <x v="2"/>
    <x v="8"/>
    <x v="0"/>
  </r>
  <r>
    <n v="5"/>
    <x v="0"/>
    <x v="0"/>
    <x v="154"/>
    <n v="311420"/>
    <x v="11"/>
    <x v="2"/>
    <x v="1"/>
    <x v="0"/>
  </r>
  <r>
    <n v="7"/>
    <x v="0"/>
    <x v="0"/>
    <x v="155"/>
    <n v="311430"/>
    <x v="11"/>
    <x v="2"/>
    <x v="0"/>
    <x v="0"/>
  </r>
  <r>
    <n v="1"/>
    <x v="0"/>
    <x v="0"/>
    <x v="156"/>
    <n v="311440"/>
    <x v="11"/>
    <x v="2"/>
    <x v="10"/>
    <x v="0"/>
  </r>
  <r>
    <n v="0"/>
    <x v="0"/>
    <x v="0"/>
    <x v="157"/>
    <n v="311450"/>
    <x v="11"/>
    <x v="2"/>
    <x v="5"/>
    <x v="0"/>
  </r>
  <r>
    <n v="1"/>
    <x v="0"/>
    <x v="0"/>
    <x v="158"/>
    <n v="311455"/>
    <x v="11"/>
    <x v="2"/>
    <x v="4"/>
    <x v="0"/>
  </r>
  <r>
    <n v="0"/>
    <x v="0"/>
    <x v="0"/>
    <x v="159"/>
    <n v="311460"/>
    <x v="11"/>
    <x v="2"/>
    <x v="5"/>
    <x v="0"/>
  </r>
  <r>
    <n v="0"/>
    <x v="0"/>
    <x v="0"/>
    <x v="160"/>
    <n v="311470"/>
    <x v="11"/>
    <x v="2"/>
    <x v="10"/>
    <x v="0"/>
  </r>
  <r>
    <n v="0"/>
    <x v="0"/>
    <x v="0"/>
    <x v="161"/>
    <n v="311480"/>
    <x v="11"/>
    <x v="2"/>
    <x v="8"/>
    <x v="0"/>
  </r>
  <r>
    <n v="0"/>
    <x v="0"/>
    <x v="0"/>
    <x v="162"/>
    <n v="311490"/>
    <x v="11"/>
    <x v="2"/>
    <x v="11"/>
    <x v="0"/>
  </r>
  <r>
    <n v="0"/>
    <x v="0"/>
    <x v="0"/>
    <x v="163"/>
    <n v="311500"/>
    <x v="11"/>
    <x v="2"/>
    <x v="13"/>
    <x v="0"/>
  </r>
  <r>
    <n v="1"/>
    <x v="0"/>
    <x v="0"/>
    <x v="164"/>
    <n v="311510"/>
    <x v="11"/>
    <x v="2"/>
    <x v="10"/>
    <x v="0"/>
  </r>
  <r>
    <n v="3"/>
    <x v="0"/>
    <x v="0"/>
    <x v="165"/>
    <n v="311530"/>
    <x v="11"/>
    <x v="2"/>
    <x v="9"/>
    <x v="0"/>
  </r>
  <r>
    <n v="1"/>
    <x v="0"/>
    <x v="0"/>
    <x v="166"/>
    <n v="311535"/>
    <x v="11"/>
    <x v="2"/>
    <x v="2"/>
    <x v="0"/>
  </r>
  <r>
    <n v="0"/>
    <x v="0"/>
    <x v="0"/>
    <x v="167"/>
    <n v="311540"/>
    <x v="11"/>
    <x v="2"/>
    <x v="11"/>
    <x v="0"/>
  </r>
  <r>
    <n v="0"/>
    <x v="0"/>
    <x v="0"/>
    <x v="168"/>
    <n v="311545"/>
    <x v="11"/>
    <x v="2"/>
    <x v="6"/>
    <x v="0"/>
  </r>
  <r>
    <n v="0"/>
    <x v="0"/>
    <x v="0"/>
    <x v="169"/>
    <n v="311547"/>
    <x v="11"/>
    <x v="2"/>
    <x v="16"/>
    <x v="0"/>
  </r>
  <r>
    <n v="4"/>
    <x v="0"/>
    <x v="0"/>
    <x v="170"/>
    <n v="311550"/>
    <x v="11"/>
    <x v="2"/>
    <x v="8"/>
    <x v="0"/>
  </r>
  <r>
    <n v="0"/>
    <x v="0"/>
    <x v="0"/>
    <x v="171"/>
    <n v="311560"/>
    <x v="11"/>
    <x v="2"/>
    <x v="1"/>
    <x v="0"/>
  </r>
  <r>
    <n v="1"/>
    <x v="0"/>
    <x v="0"/>
    <x v="172"/>
    <n v="311570"/>
    <x v="11"/>
    <x v="2"/>
    <x v="7"/>
    <x v="0"/>
  </r>
  <r>
    <n v="0"/>
    <x v="0"/>
    <x v="0"/>
    <x v="173"/>
    <n v="311580"/>
    <x v="11"/>
    <x v="2"/>
    <x v="13"/>
    <x v="0"/>
  </r>
  <r>
    <n v="0"/>
    <x v="0"/>
    <x v="0"/>
    <x v="174"/>
    <n v="311590"/>
    <x v="11"/>
    <x v="2"/>
    <x v="9"/>
    <x v="0"/>
  </r>
  <r>
    <n v="0"/>
    <x v="0"/>
    <x v="0"/>
    <x v="175"/>
    <n v="311600"/>
    <x v="11"/>
    <x v="2"/>
    <x v="2"/>
    <x v="0"/>
  </r>
  <r>
    <n v="1"/>
    <x v="0"/>
    <x v="0"/>
    <x v="176"/>
    <n v="311610"/>
    <x v="11"/>
    <x v="2"/>
    <x v="3"/>
    <x v="0"/>
  </r>
  <r>
    <n v="0"/>
    <x v="0"/>
    <x v="0"/>
    <x v="177"/>
    <n v="311615"/>
    <x v="11"/>
    <x v="2"/>
    <x v="14"/>
    <x v="0"/>
  </r>
  <r>
    <n v="0"/>
    <x v="0"/>
    <x v="0"/>
    <x v="178"/>
    <n v="311620"/>
    <x v="11"/>
    <x v="2"/>
    <x v="9"/>
    <x v="0"/>
  </r>
  <r>
    <n v="0"/>
    <x v="0"/>
    <x v="0"/>
    <x v="179"/>
    <n v="311630"/>
    <x v="11"/>
    <x v="2"/>
    <x v="11"/>
    <x v="0"/>
  </r>
  <r>
    <n v="1"/>
    <x v="0"/>
    <x v="0"/>
    <x v="180"/>
    <n v="311640"/>
    <x v="11"/>
    <x v="2"/>
    <x v="10"/>
    <x v="0"/>
  </r>
  <r>
    <n v="1"/>
    <x v="0"/>
    <x v="0"/>
    <x v="181"/>
    <n v="311650"/>
    <x v="11"/>
    <x v="2"/>
    <x v="16"/>
    <x v="0"/>
  </r>
  <r>
    <n v="1"/>
    <x v="0"/>
    <x v="0"/>
    <x v="182"/>
    <n v="311660"/>
    <x v="11"/>
    <x v="2"/>
    <x v="1"/>
    <x v="0"/>
  </r>
  <r>
    <n v="0"/>
    <x v="0"/>
    <x v="0"/>
    <x v="183"/>
    <n v="311670"/>
    <x v="11"/>
    <x v="2"/>
    <x v="9"/>
    <x v="0"/>
  </r>
  <r>
    <n v="0"/>
    <x v="0"/>
    <x v="0"/>
    <x v="184"/>
    <n v="311680"/>
    <x v="11"/>
    <x v="2"/>
    <x v="7"/>
    <x v="0"/>
  </r>
  <r>
    <n v="0"/>
    <x v="0"/>
    <x v="0"/>
    <x v="185"/>
    <n v="311690"/>
    <x v="11"/>
    <x v="2"/>
    <x v="4"/>
    <x v="0"/>
  </r>
  <r>
    <n v="0"/>
    <x v="0"/>
    <x v="0"/>
    <x v="186"/>
    <n v="311700"/>
    <x v="11"/>
    <x v="2"/>
    <x v="6"/>
    <x v="0"/>
  </r>
  <r>
    <n v="2"/>
    <x v="0"/>
    <x v="0"/>
    <x v="187"/>
    <n v="311710"/>
    <x v="11"/>
    <x v="2"/>
    <x v="10"/>
    <x v="0"/>
  </r>
  <r>
    <n v="0"/>
    <x v="0"/>
    <x v="0"/>
    <x v="188"/>
    <n v="311520"/>
    <x v="11"/>
    <x v="2"/>
    <x v="11"/>
    <x v="0"/>
  </r>
  <r>
    <n v="1"/>
    <x v="0"/>
    <x v="0"/>
    <x v="189"/>
    <n v="311730"/>
    <x v="11"/>
    <x v="2"/>
    <x v="4"/>
    <x v="0"/>
  </r>
  <r>
    <n v="0"/>
    <x v="0"/>
    <x v="0"/>
    <x v="190"/>
    <n v="311720"/>
    <x v="11"/>
    <x v="2"/>
    <x v="8"/>
    <x v="0"/>
  </r>
  <r>
    <n v="0"/>
    <x v="0"/>
    <x v="0"/>
    <x v="191"/>
    <n v="311740"/>
    <x v="11"/>
    <x v="2"/>
    <x v="2"/>
    <x v="0"/>
  </r>
  <r>
    <n v="2"/>
    <x v="0"/>
    <x v="0"/>
    <x v="192"/>
    <n v="311750"/>
    <x v="11"/>
    <x v="2"/>
    <x v="3"/>
    <x v="0"/>
  </r>
  <r>
    <n v="1"/>
    <x v="0"/>
    <x v="0"/>
    <x v="193"/>
    <n v="311760"/>
    <x v="11"/>
    <x v="2"/>
    <x v="1"/>
    <x v="0"/>
  </r>
  <r>
    <n v="1"/>
    <x v="0"/>
    <x v="0"/>
    <x v="194"/>
    <n v="311770"/>
    <x v="11"/>
    <x v="2"/>
    <x v="5"/>
    <x v="0"/>
  </r>
  <r>
    <n v="0"/>
    <x v="0"/>
    <x v="0"/>
    <x v="195"/>
    <n v="311780"/>
    <x v="11"/>
    <x v="2"/>
    <x v="8"/>
    <x v="0"/>
  </r>
  <r>
    <n v="0"/>
    <x v="0"/>
    <x v="0"/>
    <x v="196"/>
    <n v="311783"/>
    <x v="11"/>
    <x v="2"/>
    <x v="16"/>
    <x v="0"/>
  </r>
  <r>
    <n v="1"/>
    <x v="0"/>
    <x v="0"/>
    <x v="197"/>
    <n v="311787"/>
    <x v="11"/>
    <x v="2"/>
    <x v="18"/>
    <x v="1"/>
  </r>
  <r>
    <n v="0"/>
    <x v="0"/>
    <x v="0"/>
    <x v="198"/>
    <n v="311790"/>
    <x v="11"/>
    <x v="2"/>
    <x v="8"/>
    <x v="0"/>
  </r>
  <r>
    <n v="3"/>
    <x v="0"/>
    <x v="0"/>
    <x v="199"/>
    <n v="311800"/>
    <x v="11"/>
    <x v="2"/>
    <x v="11"/>
    <x v="0"/>
  </r>
  <r>
    <n v="0"/>
    <x v="0"/>
    <x v="0"/>
    <x v="200"/>
    <n v="311810"/>
    <x v="11"/>
    <x v="2"/>
    <x v="3"/>
    <x v="0"/>
  </r>
  <r>
    <n v="0"/>
    <x v="0"/>
    <x v="0"/>
    <x v="201"/>
    <n v="311820"/>
    <x v="11"/>
    <x v="2"/>
    <x v="4"/>
    <x v="0"/>
  </r>
  <r>
    <n v="17"/>
    <x v="0"/>
    <x v="0"/>
    <x v="202"/>
    <n v="311830"/>
    <x v="11"/>
    <x v="2"/>
    <x v="11"/>
    <x v="0"/>
  </r>
  <r>
    <n v="0"/>
    <x v="0"/>
    <x v="0"/>
    <x v="203"/>
    <n v="311840"/>
    <x v="11"/>
    <x v="2"/>
    <x v="7"/>
    <x v="0"/>
  </r>
  <r>
    <n v="0"/>
    <x v="0"/>
    <x v="0"/>
    <x v="204"/>
    <n v="311850"/>
    <x v="11"/>
    <x v="2"/>
    <x v="8"/>
    <x v="0"/>
  </r>
  <r>
    <n v="174"/>
    <x v="0"/>
    <x v="0"/>
    <x v="205"/>
    <n v="311860"/>
    <x v="11"/>
    <x v="2"/>
    <x v="17"/>
    <x v="1"/>
  </r>
  <r>
    <n v="0"/>
    <x v="0"/>
    <x v="0"/>
    <x v="206"/>
    <n v="311870"/>
    <x v="11"/>
    <x v="2"/>
    <x v="5"/>
    <x v="0"/>
  </r>
  <r>
    <n v="0"/>
    <x v="0"/>
    <x v="0"/>
    <x v="207"/>
    <n v="311880"/>
    <x v="11"/>
    <x v="2"/>
    <x v="16"/>
    <x v="0"/>
  </r>
  <r>
    <n v="0"/>
    <x v="0"/>
    <x v="0"/>
    <x v="208"/>
    <n v="311890"/>
    <x v="11"/>
    <x v="2"/>
    <x v="12"/>
    <x v="0"/>
  </r>
  <r>
    <n v="0"/>
    <x v="0"/>
    <x v="0"/>
    <x v="209"/>
    <n v="311900"/>
    <x v="11"/>
    <x v="2"/>
    <x v="8"/>
    <x v="0"/>
  </r>
  <r>
    <n v="3"/>
    <x v="0"/>
    <x v="0"/>
    <x v="210"/>
    <n v="311910"/>
    <x v="11"/>
    <x v="2"/>
    <x v="3"/>
    <x v="0"/>
  </r>
  <r>
    <n v="0"/>
    <x v="0"/>
    <x v="0"/>
    <x v="211"/>
    <n v="311920"/>
    <x v="11"/>
    <x v="2"/>
    <x v="7"/>
    <x v="0"/>
  </r>
  <r>
    <n v="4"/>
    <x v="0"/>
    <x v="0"/>
    <x v="212"/>
    <n v="311930"/>
    <x v="11"/>
    <x v="2"/>
    <x v="0"/>
    <x v="0"/>
  </r>
  <r>
    <n v="17"/>
    <x v="0"/>
    <x v="0"/>
    <x v="213"/>
    <n v="311940"/>
    <x v="11"/>
    <x v="2"/>
    <x v="2"/>
    <x v="0"/>
  </r>
  <r>
    <n v="0"/>
    <x v="0"/>
    <x v="0"/>
    <x v="214"/>
    <n v="311950"/>
    <x v="11"/>
    <x v="2"/>
    <x v="6"/>
    <x v="0"/>
  </r>
  <r>
    <n v="0"/>
    <x v="0"/>
    <x v="0"/>
    <x v="215"/>
    <n v="311960"/>
    <x v="11"/>
    <x v="2"/>
    <x v="9"/>
    <x v="0"/>
  </r>
  <r>
    <n v="1"/>
    <x v="0"/>
    <x v="0"/>
    <x v="216"/>
    <n v="311970"/>
    <x v="11"/>
    <x v="2"/>
    <x v="11"/>
    <x v="0"/>
  </r>
  <r>
    <n v="0"/>
    <x v="0"/>
    <x v="0"/>
    <x v="217"/>
    <n v="311980"/>
    <x v="11"/>
    <x v="2"/>
    <x v="1"/>
    <x v="0"/>
  </r>
  <r>
    <n v="0"/>
    <x v="0"/>
    <x v="0"/>
    <x v="218"/>
    <n v="311990"/>
    <x v="11"/>
    <x v="2"/>
    <x v="8"/>
    <x v="0"/>
  </r>
  <r>
    <n v="1"/>
    <x v="0"/>
    <x v="0"/>
    <x v="219"/>
    <n v="311995"/>
    <x v="11"/>
    <x v="2"/>
    <x v="1"/>
    <x v="0"/>
  </r>
  <r>
    <n v="0"/>
    <x v="0"/>
    <x v="0"/>
    <x v="220"/>
    <n v="312000"/>
    <x v="11"/>
    <x v="2"/>
    <x v="2"/>
    <x v="0"/>
  </r>
  <r>
    <n v="0"/>
    <x v="0"/>
    <x v="0"/>
    <x v="221"/>
    <n v="312010"/>
    <x v="11"/>
    <x v="2"/>
    <x v="3"/>
    <x v="0"/>
  </r>
  <r>
    <n v="0"/>
    <x v="0"/>
    <x v="0"/>
    <x v="222"/>
    <n v="312015"/>
    <x v="11"/>
    <x v="2"/>
    <x v="6"/>
    <x v="0"/>
  </r>
  <r>
    <n v="0"/>
    <x v="0"/>
    <x v="0"/>
    <x v="223"/>
    <n v="312020"/>
    <x v="11"/>
    <x v="2"/>
    <x v="5"/>
    <x v="0"/>
  </r>
  <r>
    <n v="0"/>
    <x v="0"/>
    <x v="0"/>
    <x v="224"/>
    <n v="312030"/>
    <x v="11"/>
    <x v="2"/>
    <x v="16"/>
    <x v="0"/>
  </r>
  <r>
    <n v="1"/>
    <x v="0"/>
    <x v="0"/>
    <x v="225"/>
    <n v="312040"/>
    <x v="11"/>
    <x v="2"/>
    <x v="11"/>
    <x v="0"/>
  </r>
  <r>
    <n v="0"/>
    <x v="0"/>
    <x v="0"/>
    <x v="226"/>
    <n v="312050"/>
    <x v="11"/>
    <x v="2"/>
    <x v="8"/>
    <x v="0"/>
  </r>
  <r>
    <n v="0"/>
    <x v="0"/>
    <x v="0"/>
    <x v="227"/>
    <n v="312060"/>
    <x v="11"/>
    <x v="2"/>
    <x v="17"/>
    <x v="0"/>
  </r>
  <r>
    <n v="0"/>
    <x v="0"/>
    <x v="0"/>
    <x v="228"/>
    <n v="312070"/>
    <x v="11"/>
    <x v="2"/>
    <x v="0"/>
    <x v="0"/>
  </r>
  <r>
    <n v="0"/>
    <x v="0"/>
    <x v="0"/>
    <x v="229"/>
    <n v="312080"/>
    <x v="11"/>
    <x v="2"/>
    <x v="8"/>
    <x v="0"/>
  </r>
  <r>
    <n v="0"/>
    <x v="0"/>
    <x v="0"/>
    <x v="230"/>
    <n v="312083"/>
    <x v="11"/>
    <x v="2"/>
    <x v="7"/>
    <x v="0"/>
  </r>
  <r>
    <n v="0"/>
    <x v="0"/>
    <x v="0"/>
    <x v="231"/>
    <n v="312087"/>
    <x v="11"/>
    <x v="2"/>
    <x v="16"/>
    <x v="0"/>
  </r>
  <r>
    <n v="14"/>
    <x v="0"/>
    <x v="0"/>
    <x v="232"/>
    <n v="312090"/>
    <x v="11"/>
    <x v="2"/>
    <x v="3"/>
    <x v="0"/>
  </r>
  <r>
    <n v="0"/>
    <x v="0"/>
    <x v="0"/>
    <x v="233"/>
    <n v="312100"/>
    <x v="11"/>
    <x v="2"/>
    <x v="3"/>
    <x v="0"/>
  </r>
  <r>
    <n v="1"/>
    <x v="0"/>
    <x v="0"/>
    <x v="234"/>
    <n v="312110"/>
    <x v="11"/>
    <x v="2"/>
    <x v="8"/>
    <x v="0"/>
  </r>
  <r>
    <n v="1"/>
    <x v="0"/>
    <x v="0"/>
    <x v="235"/>
    <n v="312120"/>
    <x v="11"/>
    <x v="2"/>
    <x v="10"/>
    <x v="0"/>
  </r>
  <r>
    <n v="0"/>
    <x v="0"/>
    <x v="0"/>
    <x v="236"/>
    <n v="312125"/>
    <x v="11"/>
    <x v="2"/>
    <x v="4"/>
    <x v="0"/>
  </r>
  <r>
    <n v="0"/>
    <x v="0"/>
    <x v="0"/>
    <x v="237"/>
    <n v="312130"/>
    <x v="11"/>
    <x v="2"/>
    <x v="9"/>
    <x v="0"/>
  </r>
  <r>
    <n v="1"/>
    <x v="0"/>
    <x v="0"/>
    <x v="238"/>
    <n v="312140"/>
    <x v="11"/>
    <x v="2"/>
    <x v="11"/>
    <x v="0"/>
  </r>
  <r>
    <n v="0"/>
    <x v="0"/>
    <x v="0"/>
    <x v="239"/>
    <n v="312150"/>
    <x v="11"/>
    <x v="2"/>
    <x v="11"/>
    <x v="0"/>
  </r>
  <r>
    <n v="1"/>
    <x v="0"/>
    <x v="0"/>
    <x v="240"/>
    <n v="312160"/>
    <x v="11"/>
    <x v="2"/>
    <x v="3"/>
    <x v="0"/>
  </r>
  <r>
    <n v="0"/>
    <x v="0"/>
    <x v="0"/>
    <x v="241"/>
    <n v="312170"/>
    <x v="11"/>
    <x v="2"/>
    <x v="18"/>
    <x v="0"/>
  </r>
  <r>
    <n v="0"/>
    <x v="0"/>
    <x v="0"/>
    <x v="242"/>
    <n v="312180"/>
    <x v="11"/>
    <x v="2"/>
    <x v="2"/>
    <x v="0"/>
  </r>
  <r>
    <n v="1"/>
    <x v="0"/>
    <x v="0"/>
    <x v="243"/>
    <n v="312190"/>
    <x v="11"/>
    <x v="2"/>
    <x v="9"/>
    <x v="0"/>
  </r>
  <r>
    <n v="0"/>
    <x v="0"/>
    <x v="0"/>
    <x v="244"/>
    <n v="312200"/>
    <x v="11"/>
    <x v="2"/>
    <x v="9"/>
    <x v="0"/>
  </r>
  <r>
    <n v="0"/>
    <x v="0"/>
    <x v="0"/>
    <x v="245"/>
    <n v="312210"/>
    <x v="11"/>
    <x v="2"/>
    <x v="7"/>
    <x v="0"/>
  </r>
  <r>
    <n v="0"/>
    <x v="0"/>
    <x v="0"/>
    <x v="246"/>
    <n v="312220"/>
    <x v="11"/>
    <x v="2"/>
    <x v="7"/>
    <x v="0"/>
  </r>
  <r>
    <n v="80"/>
    <x v="0"/>
    <x v="0"/>
    <x v="247"/>
    <n v="312230"/>
    <x v="11"/>
    <x v="2"/>
    <x v="1"/>
    <x v="0"/>
  </r>
  <r>
    <n v="0"/>
    <x v="0"/>
    <x v="0"/>
    <x v="248"/>
    <n v="312235"/>
    <x v="11"/>
    <x v="2"/>
    <x v="6"/>
    <x v="0"/>
  </r>
  <r>
    <n v="0"/>
    <x v="0"/>
    <x v="0"/>
    <x v="249"/>
    <n v="312240"/>
    <x v="11"/>
    <x v="2"/>
    <x v="10"/>
    <x v="0"/>
  </r>
  <r>
    <n v="1"/>
    <x v="0"/>
    <x v="0"/>
    <x v="250"/>
    <n v="312245"/>
    <x v="11"/>
    <x v="2"/>
    <x v="6"/>
    <x v="0"/>
  </r>
  <r>
    <n v="0"/>
    <x v="0"/>
    <x v="0"/>
    <x v="251"/>
    <n v="312247"/>
    <x v="11"/>
    <x v="2"/>
    <x v="14"/>
    <x v="0"/>
  </r>
  <r>
    <n v="0"/>
    <x v="0"/>
    <x v="0"/>
    <x v="252"/>
    <n v="312250"/>
    <x v="11"/>
    <x v="2"/>
    <x v="2"/>
    <x v="0"/>
  </r>
  <r>
    <n v="0"/>
    <x v="0"/>
    <x v="0"/>
    <x v="253"/>
    <n v="312260"/>
    <x v="11"/>
    <x v="2"/>
    <x v="3"/>
    <x v="0"/>
  </r>
  <r>
    <n v="0"/>
    <x v="0"/>
    <x v="0"/>
    <x v="254"/>
    <n v="312270"/>
    <x v="11"/>
    <x v="2"/>
    <x v="2"/>
    <x v="0"/>
  </r>
  <r>
    <n v="0"/>
    <x v="0"/>
    <x v="0"/>
    <x v="255"/>
    <n v="312280"/>
    <x v="11"/>
    <x v="2"/>
    <x v="8"/>
    <x v="0"/>
  </r>
  <r>
    <n v="1"/>
    <x v="0"/>
    <x v="0"/>
    <x v="256"/>
    <n v="312290"/>
    <x v="11"/>
    <x v="2"/>
    <x v="9"/>
    <x v="0"/>
  </r>
  <r>
    <n v="1"/>
    <x v="0"/>
    <x v="0"/>
    <x v="257"/>
    <n v="312300"/>
    <x v="11"/>
    <x v="2"/>
    <x v="11"/>
    <x v="0"/>
  </r>
  <r>
    <n v="0"/>
    <x v="0"/>
    <x v="0"/>
    <x v="258"/>
    <n v="312310"/>
    <x v="11"/>
    <x v="2"/>
    <x v="7"/>
    <x v="0"/>
  </r>
  <r>
    <n v="1"/>
    <x v="0"/>
    <x v="0"/>
    <x v="259"/>
    <n v="312320"/>
    <x v="11"/>
    <x v="2"/>
    <x v="1"/>
    <x v="0"/>
  </r>
  <r>
    <n v="0"/>
    <x v="0"/>
    <x v="0"/>
    <x v="260"/>
    <n v="312330"/>
    <x v="11"/>
    <x v="2"/>
    <x v="9"/>
    <x v="0"/>
  </r>
  <r>
    <n v="0"/>
    <x v="0"/>
    <x v="0"/>
    <x v="261"/>
    <n v="312340"/>
    <x v="11"/>
    <x v="2"/>
    <x v="10"/>
    <x v="0"/>
  </r>
  <r>
    <n v="0"/>
    <x v="0"/>
    <x v="0"/>
    <x v="262"/>
    <n v="312350"/>
    <x v="11"/>
    <x v="2"/>
    <x v="0"/>
    <x v="0"/>
  </r>
  <r>
    <n v="0"/>
    <x v="0"/>
    <x v="0"/>
    <x v="263"/>
    <n v="312352"/>
    <x v="11"/>
    <x v="2"/>
    <x v="2"/>
    <x v="0"/>
  </r>
  <r>
    <n v="1"/>
    <x v="0"/>
    <x v="0"/>
    <x v="264"/>
    <n v="312360"/>
    <x v="11"/>
    <x v="2"/>
    <x v="5"/>
    <x v="0"/>
  </r>
  <r>
    <n v="1"/>
    <x v="0"/>
    <x v="0"/>
    <x v="265"/>
    <n v="312370"/>
    <x v="11"/>
    <x v="2"/>
    <x v="7"/>
    <x v="0"/>
  </r>
  <r>
    <n v="0"/>
    <x v="0"/>
    <x v="0"/>
    <x v="266"/>
    <n v="312380"/>
    <x v="11"/>
    <x v="2"/>
    <x v="16"/>
    <x v="0"/>
  </r>
  <r>
    <n v="1"/>
    <x v="0"/>
    <x v="0"/>
    <x v="267"/>
    <n v="312385"/>
    <x v="11"/>
    <x v="2"/>
    <x v="2"/>
    <x v="0"/>
  </r>
  <r>
    <n v="0"/>
    <x v="0"/>
    <x v="0"/>
    <x v="268"/>
    <n v="312390"/>
    <x v="11"/>
    <x v="2"/>
    <x v="11"/>
    <x v="0"/>
  </r>
  <r>
    <n v="3"/>
    <x v="0"/>
    <x v="0"/>
    <x v="269"/>
    <n v="312400"/>
    <x v="11"/>
    <x v="2"/>
    <x v="9"/>
    <x v="0"/>
  </r>
  <r>
    <n v="1"/>
    <x v="0"/>
    <x v="0"/>
    <x v="270"/>
    <n v="312410"/>
    <x v="11"/>
    <x v="2"/>
    <x v="17"/>
    <x v="1"/>
  </r>
  <r>
    <n v="1"/>
    <x v="0"/>
    <x v="0"/>
    <x v="271"/>
    <n v="312420"/>
    <x v="11"/>
    <x v="2"/>
    <x v="2"/>
    <x v="0"/>
  </r>
  <r>
    <n v="2"/>
    <x v="0"/>
    <x v="0"/>
    <x v="272"/>
    <n v="312430"/>
    <x v="11"/>
    <x v="2"/>
    <x v="16"/>
    <x v="0"/>
  </r>
  <r>
    <n v="0"/>
    <x v="0"/>
    <x v="0"/>
    <x v="273"/>
    <n v="312440"/>
    <x v="11"/>
    <x v="2"/>
    <x v="8"/>
    <x v="0"/>
  </r>
  <r>
    <n v="1"/>
    <x v="0"/>
    <x v="0"/>
    <x v="274"/>
    <n v="312450"/>
    <x v="11"/>
    <x v="2"/>
    <x v="8"/>
    <x v="0"/>
  </r>
  <r>
    <n v="0"/>
    <x v="0"/>
    <x v="0"/>
    <x v="275"/>
    <n v="312470"/>
    <x v="11"/>
    <x v="2"/>
    <x v="1"/>
    <x v="0"/>
  </r>
  <r>
    <n v="0"/>
    <x v="0"/>
    <x v="0"/>
    <x v="276"/>
    <n v="312480"/>
    <x v="11"/>
    <x v="2"/>
    <x v="13"/>
    <x v="0"/>
  </r>
  <r>
    <n v="0"/>
    <x v="0"/>
    <x v="0"/>
    <x v="277"/>
    <n v="312460"/>
    <x v="11"/>
    <x v="2"/>
    <x v="9"/>
    <x v="0"/>
  </r>
  <r>
    <n v="1"/>
    <x v="0"/>
    <x v="0"/>
    <x v="278"/>
    <n v="312490"/>
    <x v="11"/>
    <x v="2"/>
    <x v="9"/>
    <x v="0"/>
  </r>
  <r>
    <n v="0"/>
    <x v="0"/>
    <x v="0"/>
    <x v="279"/>
    <n v="312500"/>
    <x v="11"/>
    <x v="2"/>
    <x v="11"/>
    <x v="0"/>
  </r>
  <r>
    <n v="3"/>
    <x v="0"/>
    <x v="0"/>
    <x v="280"/>
    <n v="312510"/>
    <x v="11"/>
    <x v="2"/>
    <x v="8"/>
    <x v="0"/>
  </r>
  <r>
    <n v="0"/>
    <x v="0"/>
    <x v="0"/>
    <x v="281"/>
    <n v="312520"/>
    <x v="11"/>
    <x v="2"/>
    <x v="10"/>
    <x v="0"/>
  </r>
  <r>
    <n v="0"/>
    <x v="0"/>
    <x v="0"/>
    <x v="282"/>
    <n v="312530"/>
    <x v="11"/>
    <x v="2"/>
    <x v="9"/>
    <x v="0"/>
  </r>
  <r>
    <n v="0"/>
    <x v="0"/>
    <x v="0"/>
    <x v="283"/>
    <n v="312540"/>
    <x v="11"/>
    <x v="2"/>
    <x v="3"/>
    <x v="0"/>
  </r>
  <r>
    <n v="0"/>
    <x v="0"/>
    <x v="0"/>
    <x v="284"/>
    <n v="312560"/>
    <x v="11"/>
    <x v="2"/>
    <x v="6"/>
    <x v="0"/>
  </r>
  <r>
    <n v="1"/>
    <x v="0"/>
    <x v="0"/>
    <x v="285"/>
    <n v="312570"/>
    <x v="11"/>
    <x v="2"/>
    <x v="3"/>
    <x v="0"/>
  </r>
  <r>
    <n v="0"/>
    <x v="0"/>
    <x v="0"/>
    <x v="286"/>
    <n v="312580"/>
    <x v="11"/>
    <x v="2"/>
    <x v="7"/>
    <x v="0"/>
  </r>
  <r>
    <n v="0"/>
    <x v="0"/>
    <x v="0"/>
    <x v="287"/>
    <n v="312590"/>
    <x v="11"/>
    <x v="2"/>
    <x v="2"/>
    <x v="0"/>
  </r>
  <r>
    <n v="0"/>
    <x v="0"/>
    <x v="0"/>
    <x v="288"/>
    <n v="312595"/>
    <x v="11"/>
    <x v="2"/>
    <x v="9"/>
    <x v="0"/>
  </r>
  <r>
    <n v="3"/>
    <x v="0"/>
    <x v="0"/>
    <x v="289"/>
    <n v="312600"/>
    <x v="11"/>
    <x v="2"/>
    <x v="17"/>
    <x v="1"/>
  </r>
  <r>
    <n v="7"/>
    <x v="0"/>
    <x v="0"/>
    <x v="290"/>
    <n v="312610"/>
    <x v="11"/>
    <x v="2"/>
    <x v="1"/>
    <x v="0"/>
  </r>
  <r>
    <n v="1"/>
    <x v="0"/>
    <x v="0"/>
    <x v="291"/>
    <n v="312620"/>
    <x v="11"/>
    <x v="2"/>
    <x v="14"/>
    <x v="0"/>
  </r>
  <r>
    <n v="0"/>
    <x v="0"/>
    <x v="0"/>
    <x v="292"/>
    <n v="312630"/>
    <x v="11"/>
    <x v="2"/>
    <x v="10"/>
    <x v="0"/>
  </r>
  <r>
    <n v="0"/>
    <x v="0"/>
    <x v="0"/>
    <x v="293"/>
    <n v="312640"/>
    <x v="11"/>
    <x v="2"/>
    <x v="12"/>
    <x v="0"/>
  </r>
  <r>
    <n v="0"/>
    <x v="0"/>
    <x v="0"/>
    <x v="294"/>
    <n v="312650"/>
    <x v="11"/>
    <x v="2"/>
    <x v="3"/>
    <x v="0"/>
  </r>
  <r>
    <n v="0"/>
    <x v="0"/>
    <x v="0"/>
    <x v="295"/>
    <n v="312660"/>
    <x v="11"/>
    <x v="2"/>
    <x v="16"/>
    <x v="0"/>
  </r>
  <r>
    <n v="3"/>
    <x v="0"/>
    <x v="0"/>
    <x v="296"/>
    <n v="312670"/>
    <x v="11"/>
    <x v="2"/>
    <x v="16"/>
    <x v="0"/>
  </r>
  <r>
    <n v="0"/>
    <x v="0"/>
    <x v="0"/>
    <x v="297"/>
    <n v="312675"/>
    <x v="11"/>
    <x v="2"/>
    <x v="6"/>
    <x v="0"/>
  </r>
  <r>
    <n v="0"/>
    <x v="0"/>
    <x v="0"/>
    <x v="298"/>
    <n v="312680"/>
    <x v="11"/>
    <x v="2"/>
    <x v="6"/>
    <x v="0"/>
  </r>
  <r>
    <n v="0"/>
    <x v="0"/>
    <x v="0"/>
    <x v="299"/>
    <n v="312690"/>
    <x v="11"/>
    <x v="2"/>
    <x v="7"/>
    <x v="0"/>
  </r>
  <r>
    <n v="0"/>
    <x v="0"/>
    <x v="0"/>
    <x v="300"/>
    <n v="312695"/>
    <x v="11"/>
    <x v="2"/>
    <x v="7"/>
    <x v="0"/>
  </r>
  <r>
    <n v="1"/>
    <x v="0"/>
    <x v="0"/>
    <x v="301"/>
    <n v="312700"/>
    <x v="11"/>
    <x v="2"/>
    <x v="4"/>
    <x v="0"/>
  </r>
  <r>
    <n v="0"/>
    <x v="0"/>
    <x v="0"/>
    <x v="302"/>
    <n v="312705"/>
    <x v="11"/>
    <x v="2"/>
    <x v="6"/>
    <x v="0"/>
  </r>
  <r>
    <n v="0"/>
    <x v="0"/>
    <x v="0"/>
    <x v="303"/>
    <n v="312707"/>
    <x v="11"/>
    <x v="2"/>
    <x v="16"/>
    <x v="0"/>
  </r>
  <r>
    <n v="9"/>
    <x v="0"/>
    <x v="0"/>
    <x v="304"/>
    <n v="312710"/>
    <x v="11"/>
    <x v="2"/>
    <x v="4"/>
    <x v="0"/>
  </r>
  <r>
    <n v="0"/>
    <x v="0"/>
    <x v="0"/>
    <x v="305"/>
    <n v="312720"/>
    <x v="11"/>
    <x v="2"/>
    <x v="12"/>
    <x v="0"/>
  </r>
  <r>
    <n v="0"/>
    <x v="0"/>
    <x v="0"/>
    <x v="306"/>
    <n v="312730"/>
    <x v="11"/>
    <x v="2"/>
    <x v="7"/>
    <x v="0"/>
  </r>
  <r>
    <n v="0"/>
    <x v="0"/>
    <x v="0"/>
    <x v="307"/>
    <n v="312733"/>
    <x v="11"/>
    <x v="2"/>
    <x v="16"/>
    <x v="0"/>
  </r>
  <r>
    <n v="0"/>
    <x v="0"/>
    <x v="0"/>
    <x v="308"/>
    <n v="312735"/>
    <x v="11"/>
    <x v="2"/>
    <x v="16"/>
    <x v="0"/>
  </r>
  <r>
    <n v="0"/>
    <x v="0"/>
    <x v="0"/>
    <x v="309"/>
    <n v="312737"/>
    <x v="11"/>
    <x v="2"/>
    <x v="7"/>
    <x v="0"/>
  </r>
  <r>
    <n v="0"/>
    <x v="0"/>
    <x v="0"/>
    <x v="310"/>
    <n v="312738"/>
    <x v="11"/>
    <x v="2"/>
    <x v="9"/>
    <x v="0"/>
  </r>
  <r>
    <n v="0"/>
    <x v="0"/>
    <x v="0"/>
    <x v="311"/>
    <n v="312740"/>
    <x v="11"/>
    <x v="2"/>
    <x v="8"/>
    <x v="0"/>
  </r>
  <r>
    <n v="0"/>
    <x v="0"/>
    <x v="0"/>
    <x v="312"/>
    <n v="312750"/>
    <x v="11"/>
    <x v="2"/>
    <x v="7"/>
    <x v="0"/>
  </r>
  <r>
    <n v="1"/>
    <x v="0"/>
    <x v="0"/>
    <x v="313"/>
    <n v="312760"/>
    <x v="11"/>
    <x v="2"/>
    <x v="3"/>
    <x v="0"/>
  </r>
  <r>
    <n v="15"/>
    <x v="0"/>
    <x v="0"/>
    <x v="314"/>
    <n v="312770"/>
    <x v="11"/>
    <x v="2"/>
    <x v="7"/>
    <x v="0"/>
  </r>
  <r>
    <n v="1"/>
    <x v="0"/>
    <x v="0"/>
    <x v="315"/>
    <n v="312780"/>
    <x v="11"/>
    <x v="2"/>
    <x v="16"/>
    <x v="0"/>
  </r>
  <r>
    <n v="0"/>
    <x v="0"/>
    <x v="0"/>
    <x v="316"/>
    <n v="312790"/>
    <x v="11"/>
    <x v="2"/>
    <x v="13"/>
    <x v="0"/>
  </r>
  <r>
    <n v="2"/>
    <x v="0"/>
    <x v="0"/>
    <x v="317"/>
    <n v="312800"/>
    <x v="11"/>
    <x v="2"/>
    <x v="7"/>
    <x v="0"/>
  </r>
  <r>
    <n v="1"/>
    <x v="0"/>
    <x v="0"/>
    <x v="318"/>
    <n v="312810"/>
    <x v="11"/>
    <x v="2"/>
    <x v="5"/>
    <x v="0"/>
  </r>
  <r>
    <n v="1"/>
    <x v="0"/>
    <x v="0"/>
    <x v="319"/>
    <n v="312820"/>
    <x v="11"/>
    <x v="2"/>
    <x v="2"/>
    <x v="0"/>
  </r>
  <r>
    <n v="1"/>
    <x v="0"/>
    <x v="0"/>
    <x v="320"/>
    <n v="312825"/>
    <x v="11"/>
    <x v="2"/>
    <x v="16"/>
    <x v="0"/>
  </r>
  <r>
    <n v="1"/>
    <x v="0"/>
    <x v="0"/>
    <x v="321"/>
    <n v="312830"/>
    <x v="11"/>
    <x v="2"/>
    <x v="10"/>
    <x v="0"/>
  </r>
  <r>
    <n v="0"/>
    <x v="0"/>
    <x v="0"/>
    <x v="322"/>
    <n v="312840"/>
    <x v="11"/>
    <x v="2"/>
    <x v="9"/>
    <x v="0"/>
  </r>
  <r>
    <n v="0"/>
    <x v="0"/>
    <x v="0"/>
    <x v="323"/>
    <n v="312850"/>
    <x v="11"/>
    <x v="2"/>
    <x v="9"/>
    <x v="0"/>
  </r>
  <r>
    <n v="0"/>
    <x v="0"/>
    <x v="0"/>
    <x v="324"/>
    <n v="312860"/>
    <x v="11"/>
    <x v="2"/>
    <x v="14"/>
    <x v="0"/>
  </r>
  <r>
    <n v="7"/>
    <x v="0"/>
    <x v="0"/>
    <x v="325"/>
    <n v="312870"/>
    <x v="11"/>
    <x v="2"/>
    <x v="10"/>
    <x v="0"/>
  </r>
  <r>
    <n v="0"/>
    <x v="0"/>
    <x v="0"/>
    <x v="326"/>
    <n v="312880"/>
    <x v="11"/>
    <x v="2"/>
    <x v="9"/>
    <x v="0"/>
  </r>
  <r>
    <n v="1"/>
    <x v="0"/>
    <x v="0"/>
    <x v="327"/>
    <n v="312890"/>
    <x v="11"/>
    <x v="2"/>
    <x v="0"/>
    <x v="0"/>
  </r>
  <r>
    <n v="0"/>
    <x v="0"/>
    <x v="0"/>
    <x v="328"/>
    <n v="312900"/>
    <x v="11"/>
    <x v="2"/>
    <x v="9"/>
    <x v="0"/>
  </r>
  <r>
    <n v="0"/>
    <x v="0"/>
    <x v="0"/>
    <x v="329"/>
    <n v="312910"/>
    <x v="11"/>
    <x v="2"/>
    <x v="13"/>
    <x v="0"/>
  </r>
  <r>
    <n v="0"/>
    <x v="0"/>
    <x v="0"/>
    <x v="330"/>
    <n v="312920"/>
    <x v="11"/>
    <x v="2"/>
    <x v="8"/>
    <x v="0"/>
  </r>
  <r>
    <n v="0"/>
    <x v="0"/>
    <x v="0"/>
    <x v="331"/>
    <n v="312930"/>
    <x v="11"/>
    <x v="2"/>
    <x v="2"/>
    <x v="0"/>
  </r>
  <r>
    <n v="0"/>
    <x v="0"/>
    <x v="0"/>
    <x v="332"/>
    <n v="312940"/>
    <x v="11"/>
    <x v="2"/>
    <x v="11"/>
    <x v="0"/>
  </r>
  <r>
    <n v="0"/>
    <x v="0"/>
    <x v="0"/>
    <x v="333"/>
    <n v="312950"/>
    <x v="11"/>
    <x v="2"/>
    <x v="4"/>
    <x v="0"/>
  </r>
  <r>
    <n v="0"/>
    <x v="0"/>
    <x v="0"/>
    <x v="334"/>
    <n v="312960"/>
    <x v="11"/>
    <x v="2"/>
    <x v="16"/>
    <x v="0"/>
  </r>
  <r>
    <n v="0"/>
    <x v="0"/>
    <x v="0"/>
    <x v="335"/>
    <n v="312965"/>
    <x v="11"/>
    <x v="2"/>
    <x v="16"/>
    <x v="0"/>
  </r>
  <r>
    <n v="3"/>
    <x v="0"/>
    <x v="0"/>
    <x v="336"/>
    <n v="312970"/>
    <x v="11"/>
    <x v="2"/>
    <x v="10"/>
    <x v="0"/>
  </r>
  <r>
    <n v="4"/>
    <x v="0"/>
    <x v="0"/>
    <x v="337"/>
    <n v="312980"/>
    <x v="11"/>
    <x v="2"/>
    <x v="17"/>
    <x v="1"/>
  </r>
  <r>
    <n v="0"/>
    <x v="0"/>
    <x v="0"/>
    <x v="338"/>
    <n v="312990"/>
    <x v="11"/>
    <x v="2"/>
    <x v="10"/>
    <x v="0"/>
  </r>
  <r>
    <n v="0"/>
    <x v="0"/>
    <x v="0"/>
    <x v="339"/>
    <n v="313000"/>
    <x v="11"/>
    <x v="2"/>
    <x v="5"/>
    <x v="0"/>
  </r>
  <r>
    <n v="1"/>
    <x v="0"/>
    <x v="0"/>
    <x v="340"/>
    <n v="313005"/>
    <x v="11"/>
    <x v="2"/>
    <x v="16"/>
    <x v="0"/>
  </r>
  <r>
    <n v="2"/>
    <x v="0"/>
    <x v="0"/>
    <x v="341"/>
    <n v="313010"/>
    <x v="11"/>
    <x v="2"/>
    <x v="17"/>
    <x v="1"/>
  </r>
  <r>
    <n v="1"/>
    <x v="0"/>
    <x v="0"/>
    <x v="342"/>
    <n v="313020"/>
    <x v="11"/>
    <x v="2"/>
    <x v="1"/>
    <x v="0"/>
  </r>
  <r>
    <n v="0"/>
    <x v="0"/>
    <x v="0"/>
    <x v="343"/>
    <n v="313030"/>
    <x v="11"/>
    <x v="2"/>
    <x v="1"/>
    <x v="0"/>
  </r>
  <r>
    <n v="0"/>
    <x v="0"/>
    <x v="0"/>
    <x v="344"/>
    <n v="313040"/>
    <x v="11"/>
    <x v="2"/>
    <x v="5"/>
    <x v="0"/>
  </r>
  <r>
    <n v="3"/>
    <x v="0"/>
    <x v="0"/>
    <x v="345"/>
    <n v="313050"/>
    <x v="11"/>
    <x v="2"/>
    <x v="5"/>
    <x v="0"/>
  </r>
  <r>
    <n v="1"/>
    <x v="0"/>
    <x v="0"/>
    <x v="346"/>
    <n v="313055"/>
    <x v="11"/>
    <x v="2"/>
    <x v="2"/>
    <x v="0"/>
  </r>
  <r>
    <n v="1"/>
    <x v="0"/>
    <x v="0"/>
    <x v="347"/>
    <n v="313060"/>
    <x v="11"/>
    <x v="2"/>
    <x v="8"/>
    <x v="0"/>
  </r>
  <r>
    <n v="0"/>
    <x v="0"/>
    <x v="0"/>
    <x v="348"/>
    <n v="313065"/>
    <x v="11"/>
    <x v="2"/>
    <x v="16"/>
    <x v="0"/>
  </r>
  <r>
    <n v="0"/>
    <x v="0"/>
    <x v="0"/>
    <x v="349"/>
    <n v="313070"/>
    <x v="11"/>
    <x v="2"/>
    <x v="13"/>
    <x v="0"/>
  </r>
  <r>
    <n v="0"/>
    <x v="0"/>
    <x v="0"/>
    <x v="350"/>
    <n v="313080"/>
    <x v="11"/>
    <x v="2"/>
    <x v="5"/>
    <x v="0"/>
  </r>
  <r>
    <n v="1"/>
    <x v="0"/>
    <x v="0"/>
    <x v="351"/>
    <n v="313090"/>
    <x v="11"/>
    <x v="2"/>
    <x v="2"/>
    <x v="0"/>
  </r>
  <r>
    <n v="0"/>
    <x v="0"/>
    <x v="0"/>
    <x v="352"/>
    <n v="313100"/>
    <x v="11"/>
    <x v="2"/>
    <x v="12"/>
    <x v="0"/>
  </r>
  <r>
    <n v="0"/>
    <x v="0"/>
    <x v="0"/>
    <x v="353"/>
    <n v="313110"/>
    <x v="11"/>
    <x v="2"/>
    <x v="3"/>
    <x v="0"/>
  </r>
  <r>
    <n v="4"/>
    <x v="0"/>
    <x v="0"/>
    <x v="354"/>
    <n v="313115"/>
    <x v="11"/>
    <x v="2"/>
    <x v="2"/>
    <x v="0"/>
  </r>
  <r>
    <n v="1"/>
    <x v="0"/>
    <x v="0"/>
    <x v="355"/>
    <n v="313120"/>
    <x v="11"/>
    <x v="2"/>
    <x v="2"/>
    <x v="0"/>
  </r>
  <r>
    <n v="88"/>
    <x v="0"/>
    <x v="0"/>
    <x v="356"/>
    <n v="313130"/>
    <x v="11"/>
    <x v="2"/>
    <x v="2"/>
    <x v="0"/>
  </r>
  <r>
    <n v="0"/>
    <x v="0"/>
    <x v="0"/>
    <x v="357"/>
    <n v="313140"/>
    <x v="11"/>
    <x v="2"/>
    <x v="13"/>
    <x v="0"/>
  </r>
  <r>
    <n v="0"/>
    <x v="0"/>
    <x v="0"/>
    <x v="358"/>
    <n v="313150"/>
    <x v="11"/>
    <x v="2"/>
    <x v="10"/>
    <x v="0"/>
  </r>
  <r>
    <n v="1"/>
    <x v="0"/>
    <x v="0"/>
    <x v="359"/>
    <n v="313160"/>
    <x v="11"/>
    <x v="2"/>
    <x v="0"/>
    <x v="0"/>
  </r>
  <r>
    <n v="15"/>
    <x v="0"/>
    <x v="0"/>
    <x v="360"/>
    <n v="313170"/>
    <x v="11"/>
    <x v="2"/>
    <x v="2"/>
    <x v="0"/>
  </r>
  <r>
    <n v="2"/>
    <x v="0"/>
    <x v="0"/>
    <x v="361"/>
    <n v="313180"/>
    <x v="11"/>
    <x v="2"/>
    <x v="7"/>
    <x v="0"/>
  </r>
  <r>
    <n v="2"/>
    <x v="0"/>
    <x v="0"/>
    <x v="362"/>
    <n v="313190"/>
    <x v="11"/>
    <x v="2"/>
    <x v="18"/>
    <x v="0"/>
  </r>
  <r>
    <n v="0"/>
    <x v="0"/>
    <x v="0"/>
    <x v="363"/>
    <n v="313200"/>
    <x v="11"/>
    <x v="2"/>
    <x v="16"/>
    <x v="0"/>
  </r>
  <r>
    <n v="1"/>
    <x v="0"/>
    <x v="0"/>
    <x v="364"/>
    <n v="313210"/>
    <x v="11"/>
    <x v="2"/>
    <x v="16"/>
    <x v="0"/>
  </r>
  <r>
    <n v="0"/>
    <x v="0"/>
    <x v="0"/>
    <x v="365"/>
    <n v="313220"/>
    <x v="11"/>
    <x v="2"/>
    <x v="17"/>
    <x v="1"/>
  </r>
  <r>
    <n v="3"/>
    <x v="0"/>
    <x v="0"/>
    <x v="366"/>
    <n v="313230"/>
    <x v="11"/>
    <x v="2"/>
    <x v="6"/>
    <x v="0"/>
  </r>
  <r>
    <n v="3"/>
    <x v="0"/>
    <x v="0"/>
    <x v="367"/>
    <n v="313240"/>
    <x v="11"/>
    <x v="2"/>
    <x v="8"/>
    <x v="0"/>
  </r>
  <r>
    <n v="4"/>
    <x v="0"/>
    <x v="0"/>
    <x v="368"/>
    <n v="313250"/>
    <x v="11"/>
    <x v="2"/>
    <x v="3"/>
    <x v="0"/>
  </r>
  <r>
    <n v="0"/>
    <x v="0"/>
    <x v="0"/>
    <x v="369"/>
    <n v="313260"/>
    <x v="11"/>
    <x v="2"/>
    <x v="9"/>
    <x v="0"/>
  </r>
  <r>
    <n v="1"/>
    <x v="0"/>
    <x v="0"/>
    <x v="370"/>
    <n v="313270"/>
    <x v="11"/>
    <x v="2"/>
    <x v="6"/>
    <x v="0"/>
  </r>
  <r>
    <n v="0"/>
    <x v="0"/>
    <x v="0"/>
    <x v="371"/>
    <n v="313280"/>
    <x v="11"/>
    <x v="2"/>
    <x v="2"/>
    <x v="0"/>
  </r>
  <r>
    <n v="2"/>
    <x v="0"/>
    <x v="0"/>
    <x v="372"/>
    <n v="313290"/>
    <x v="11"/>
    <x v="2"/>
    <x v="10"/>
    <x v="0"/>
  </r>
  <r>
    <n v="0"/>
    <x v="0"/>
    <x v="0"/>
    <x v="373"/>
    <n v="313300"/>
    <x v="11"/>
    <x v="2"/>
    <x v="8"/>
    <x v="0"/>
  </r>
  <r>
    <n v="1"/>
    <x v="0"/>
    <x v="0"/>
    <x v="374"/>
    <n v="313310"/>
    <x v="11"/>
    <x v="2"/>
    <x v="8"/>
    <x v="0"/>
  </r>
  <r>
    <n v="0"/>
    <x v="0"/>
    <x v="0"/>
    <x v="375"/>
    <n v="313320"/>
    <x v="11"/>
    <x v="2"/>
    <x v="7"/>
    <x v="0"/>
  </r>
  <r>
    <n v="1"/>
    <x v="0"/>
    <x v="0"/>
    <x v="376"/>
    <n v="313330"/>
    <x v="11"/>
    <x v="2"/>
    <x v="6"/>
    <x v="0"/>
  </r>
  <r>
    <n v="2"/>
    <x v="0"/>
    <x v="0"/>
    <x v="377"/>
    <n v="313340"/>
    <x v="11"/>
    <x v="2"/>
    <x v="4"/>
    <x v="0"/>
  </r>
  <r>
    <n v="4"/>
    <x v="0"/>
    <x v="0"/>
    <x v="378"/>
    <n v="313350"/>
    <x v="11"/>
    <x v="2"/>
    <x v="1"/>
    <x v="0"/>
  </r>
  <r>
    <n v="1"/>
    <x v="0"/>
    <x v="0"/>
    <x v="379"/>
    <n v="313360"/>
    <x v="11"/>
    <x v="2"/>
    <x v="8"/>
    <x v="0"/>
  </r>
  <r>
    <n v="1"/>
    <x v="0"/>
    <x v="0"/>
    <x v="380"/>
    <n v="313370"/>
    <x v="11"/>
    <x v="2"/>
    <x v="1"/>
    <x v="1"/>
  </r>
  <r>
    <n v="4"/>
    <x v="0"/>
    <x v="0"/>
    <x v="381"/>
    <n v="313375"/>
    <x v="11"/>
    <x v="2"/>
    <x v="10"/>
    <x v="0"/>
  </r>
  <r>
    <n v="11"/>
    <x v="0"/>
    <x v="0"/>
    <x v="382"/>
    <n v="313380"/>
    <x v="11"/>
    <x v="2"/>
    <x v="1"/>
    <x v="0"/>
  </r>
  <r>
    <n v="0"/>
    <x v="0"/>
    <x v="0"/>
    <x v="383"/>
    <n v="313390"/>
    <x v="11"/>
    <x v="2"/>
    <x v="11"/>
    <x v="0"/>
  </r>
  <r>
    <n v="0"/>
    <x v="0"/>
    <x v="0"/>
    <x v="384"/>
    <n v="313400"/>
    <x v="11"/>
    <x v="2"/>
    <x v="6"/>
    <x v="0"/>
  </r>
  <r>
    <n v="0"/>
    <x v="0"/>
    <x v="0"/>
    <x v="385"/>
    <n v="313410"/>
    <x v="11"/>
    <x v="2"/>
    <x v="7"/>
    <x v="0"/>
  </r>
  <r>
    <n v="19"/>
    <x v="0"/>
    <x v="0"/>
    <x v="386"/>
    <n v="313420"/>
    <x v="11"/>
    <x v="2"/>
    <x v="13"/>
    <x v="0"/>
  </r>
  <r>
    <n v="1"/>
    <x v="0"/>
    <x v="0"/>
    <x v="387"/>
    <n v="313430"/>
    <x v="11"/>
    <x v="2"/>
    <x v="5"/>
    <x v="0"/>
  </r>
  <r>
    <n v="6"/>
    <x v="0"/>
    <x v="0"/>
    <x v="388"/>
    <n v="313440"/>
    <x v="11"/>
    <x v="2"/>
    <x v="4"/>
    <x v="0"/>
  </r>
  <r>
    <n v="0"/>
    <x v="0"/>
    <x v="0"/>
    <x v="389"/>
    <n v="313450"/>
    <x v="11"/>
    <x v="2"/>
    <x v="5"/>
    <x v="0"/>
  </r>
  <r>
    <n v="1"/>
    <x v="0"/>
    <x v="0"/>
    <x v="390"/>
    <n v="313460"/>
    <x v="11"/>
    <x v="2"/>
    <x v="18"/>
    <x v="1"/>
  </r>
  <r>
    <n v="0"/>
    <x v="0"/>
    <x v="0"/>
    <x v="391"/>
    <n v="313470"/>
    <x v="11"/>
    <x v="2"/>
    <x v="6"/>
    <x v="0"/>
  </r>
  <r>
    <n v="1"/>
    <x v="0"/>
    <x v="0"/>
    <x v="392"/>
    <n v="313480"/>
    <x v="11"/>
    <x v="2"/>
    <x v="10"/>
    <x v="0"/>
  </r>
  <r>
    <n v="3"/>
    <x v="0"/>
    <x v="0"/>
    <x v="393"/>
    <n v="313490"/>
    <x v="11"/>
    <x v="2"/>
    <x v="8"/>
    <x v="0"/>
  </r>
  <r>
    <n v="0"/>
    <x v="0"/>
    <x v="0"/>
    <x v="394"/>
    <n v="313500"/>
    <x v="11"/>
    <x v="2"/>
    <x v="2"/>
    <x v="0"/>
  </r>
  <r>
    <n v="4"/>
    <x v="0"/>
    <x v="0"/>
    <x v="395"/>
    <n v="313505"/>
    <x v="11"/>
    <x v="2"/>
    <x v="16"/>
    <x v="0"/>
  </r>
  <r>
    <n v="0"/>
    <x v="0"/>
    <x v="0"/>
    <x v="396"/>
    <n v="313507"/>
    <x v="11"/>
    <x v="2"/>
    <x v="6"/>
    <x v="0"/>
  </r>
  <r>
    <n v="4"/>
    <x v="0"/>
    <x v="0"/>
    <x v="397"/>
    <n v="313510"/>
    <x v="11"/>
    <x v="2"/>
    <x v="16"/>
    <x v="0"/>
  </r>
  <r>
    <n v="3"/>
    <x v="0"/>
    <x v="0"/>
    <x v="398"/>
    <n v="313520"/>
    <x v="11"/>
    <x v="2"/>
    <x v="16"/>
    <x v="0"/>
  </r>
  <r>
    <n v="1"/>
    <x v="0"/>
    <x v="0"/>
    <x v="399"/>
    <n v="313530"/>
    <x v="11"/>
    <x v="2"/>
    <x v="1"/>
    <x v="0"/>
  </r>
  <r>
    <n v="0"/>
    <x v="0"/>
    <x v="0"/>
    <x v="400"/>
    <n v="313535"/>
    <x v="11"/>
    <x v="2"/>
    <x v="16"/>
    <x v="0"/>
  </r>
  <r>
    <n v="0"/>
    <x v="0"/>
    <x v="0"/>
    <x v="401"/>
    <n v="313540"/>
    <x v="11"/>
    <x v="2"/>
    <x v="11"/>
    <x v="0"/>
  </r>
  <r>
    <n v="0"/>
    <x v="0"/>
    <x v="0"/>
    <x v="402"/>
    <n v="313545"/>
    <x v="11"/>
    <x v="2"/>
    <x v="3"/>
    <x v="0"/>
  </r>
  <r>
    <n v="0"/>
    <x v="0"/>
    <x v="0"/>
    <x v="403"/>
    <n v="313550"/>
    <x v="11"/>
    <x v="2"/>
    <x v="2"/>
    <x v="0"/>
  </r>
  <r>
    <n v="0"/>
    <x v="0"/>
    <x v="0"/>
    <x v="404"/>
    <n v="313560"/>
    <x v="11"/>
    <x v="2"/>
    <x v="3"/>
    <x v="0"/>
  </r>
  <r>
    <n v="0"/>
    <x v="0"/>
    <x v="0"/>
    <x v="405"/>
    <n v="313570"/>
    <x v="11"/>
    <x v="2"/>
    <x v="12"/>
    <x v="0"/>
  </r>
  <r>
    <n v="2"/>
    <x v="0"/>
    <x v="0"/>
    <x v="406"/>
    <n v="313580"/>
    <x v="11"/>
    <x v="2"/>
    <x v="6"/>
    <x v="0"/>
  </r>
  <r>
    <n v="2"/>
    <x v="0"/>
    <x v="0"/>
    <x v="407"/>
    <n v="313590"/>
    <x v="11"/>
    <x v="2"/>
    <x v="5"/>
    <x v="0"/>
  </r>
  <r>
    <n v="1"/>
    <x v="0"/>
    <x v="0"/>
    <x v="408"/>
    <n v="313600"/>
    <x v="11"/>
    <x v="2"/>
    <x v="6"/>
    <x v="0"/>
  </r>
  <r>
    <n v="0"/>
    <x v="0"/>
    <x v="0"/>
    <x v="409"/>
    <n v="313610"/>
    <x v="11"/>
    <x v="2"/>
    <x v="2"/>
    <x v="0"/>
  </r>
  <r>
    <n v="1"/>
    <x v="0"/>
    <x v="0"/>
    <x v="410"/>
    <n v="313620"/>
    <x v="11"/>
    <x v="2"/>
    <x v="2"/>
    <x v="0"/>
  </r>
  <r>
    <n v="3"/>
    <x v="0"/>
    <x v="0"/>
    <x v="411"/>
    <n v="313630"/>
    <x v="11"/>
    <x v="2"/>
    <x v="14"/>
    <x v="0"/>
  </r>
  <r>
    <n v="0"/>
    <x v="0"/>
    <x v="0"/>
    <x v="412"/>
    <n v="313640"/>
    <x v="11"/>
    <x v="2"/>
    <x v="3"/>
    <x v="0"/>
  </r>
  <r>
    <n v="0"/>
    <x v="0"/>
    <x v="0"/>
    <x v="413"/>
    <n v="313650"/>
    <x v="11"/>
    <x v="2"/>
    <x v="6"/>
    <x v="0"/>
  </r>
  <r>
    <n v="0"/>
    <x v="0"/>
    <x v="0"/>
    <x v="414"/>
    <n v="313652"/>
    <x v="11"/>
    <x v="2"/>
    <x v="3"/>
    <x v="0"/>
  </r>
  <r>
    <n v="0"/>
    <x v="0"/>
    <x v="0"/>
    <x v="415"/>
    <n v="313655"/>
    <x v="11"/>
    <x v="2"/>
    <x v="7"/>
    <x v="0"/>
  </r>
  <r>
    <n v="0"/>
    <x v="0"/>
    <x v="0"/>
    <x v="416"/>
    <n v="313657"/>
    <x v="11"/>
    <x v="2"/>
    <x v="16"/>
    <x v="0"/>
  </r>
  <r>
    <n v="0"/>
    <x v="0"/>
    <x v="0"/>
    <x v="417"/>
    <n v="313665"/>
    <x v="11"/>
    <x v="2"/>
    <x v="17"/>
    <x v="1"/>
  </r>
  <r>
    <n v="30"/>
    <x v="0"/>
    <x v="0"/>
    <x v="418"/>
    <n v="313670"/>
    <x v="11"/>
    <x v="2"/>
    <x v="9"/>
    <x v="0"/>
  </r>
  <r>
    <n v="0"/>
    <x v="0"/>
    <x v="0"/>
    <x v="419"/>
    <n v="313680"/>
    <x v="11"/>
    <x v="2"/>
    <x v="16"/>
    <x v="0"/>
  </r>
  <r>
    <n v="0"/>
    <x v="0"/>
    <x v="0"/>
    <x v="420"/>
    <n v="313690"/>
    <x v="11"/>
    <x v="2"/>
    <x v="10"/>
    <x v="0"/>
  </r>
  <r>
    <n v="0"/>
    <x v="0"/>
    <x v="0"/>
    <x v="421"/>
    <n v="313695"/>
    <x v="11"/>
    <x v="2"/>
    <x v="16"/>
    <x v="0"/>
  </r>
  <r>
    <n v="0"/>
    <x v="0"/>
    <x v="0"/>
    <x v="422"/>
    <n v="313700"/>
    <x v="11"/>
    <x v="2"/>
    <x v="6"/>
    <x v="0"/>
  </r>
  <r>
    <n v="0"/>
    <x v="0"/>
    <x v="0"/>
    <x v="423"/>
    <n v="313710"/>
    <x v="11"/>
    <x v="2"/>
    <x v="0"/>
    <x v="0"/>
  </r>
  <r>
    <n v="16"/>
    <x v="0"/>
    <x v="0"/>
    <x v="424"/>
    <n v="313720"/>
    <x v="11"/>
    <x v="2"/>
    <x v="1"/>
    <x v="0"/>
  </r>
  <r>
    <n v="0"/>
    <x v="0"/>
    <x v="0"/>
    <x v="425"/>
    <n v="313730"/>
    <x v="11"/>
    <x v="2"/>
    <x v="16"/>
    <x v="0"/>
  </r>
  <r>
    <n v="0"/>
    <x v="0"/>
    <x v="0"/>
    <x v="426"/>
    <n v="313740"/>
    <x v="11"/>
    <x v="2"/>
    <x v="11"/>
    <x v="0"/>
  </r>
  <r>
    <n v="0"/>
    <x v="0"/>
    <x v="0"/>
    <x v="427"/>
    <n v="313750"/>
    <x v="11"/>
    <x v="2"/>
    <x v="0"/>
    <x v="0"/>
  </r>
  <r>
    <n v="1"/>
    <x v="0"/>
    <x v="0"/>
    <x v="428"/>
    <n v="313753"/>
    <x v="11"/>
    <x v="2"/>
    <x v="0"/>
    <x v="0"/>
  </r>
  <r>
    <n v="0"/>
    <x v="0"/>
    <x v="0"/>
    <x v="429"/>
    <n v="313760"/>
    <x v="11"/>
    <x v="2"/>
    <x v="18"/>
    <x v="1"/>
  </r>
  <r>
    <n v="0"/>
    <x v="0"/>
    <x v="0"/>
    <x v="430"/>
    <n v="313770"/>
    <x v="11"/>
    <x v="2"/>
    <x v="2"/>
    <x v="0"/>
  </r>
  <r>
    <n v="0"/>
    <x v="0"/>
    <x v="0"/>
    <x v="431"/>
    <n v="313780"/>
    <x v="11"/>
    <x v="2"/>
    <x v="5"/>
    <x v="0"/>
  </r>
  <r>
    <n v="0"/>
    <x v="0"/>
    <x v="0"/>
    <x v="432"/>
    <n v="313790"/>
    <x v="11"/>
    <x v="2"/>
    <x v="11"/>
    <x v="0"/>
  </r>
  <r>
    <n v="1"/>
    <x v="0"/>
    <x v="0"/>
    <x v="433"/>
    <n v="313800"/>
    <x v="11"/>
    <x v="2"/>
    <x v="9"/>
    <x v="0"/>
  </r>
  <r>
    <n v="0"/>
    <x v="0"/>
    <x v="0"/>
    <x v="434"/>
    <n v="313810"/>
    <x v="11"/>
    <x v="2"/>
    <x v="3"/>
    <x v="0"/>
  </r>
  <r>
    <n v="7"/>
    <x v="0"/>
    <x v="0"/>
    <x v="435"/>
    <n v="313820"/>
    <x v="11"/>
    <x v="2"/>
    <x v="5"/>
    <x v="0"/>
  </r>
  <r>
    <n v="0"/>
    <x v="0"/>
    <x v="0"/>
    <x v="436"/>
    <n v="313830"/>
    <x v="11"/>
    <x v="2"/>
    <x v="1"/>
    <x v="0"/>
  </r>
  <r>
    <n v="0"/>
    <x v="0"/>
    <x v="0"/>
    <x v="437"/>
    <n v="313835"/>
    <x v="11"/>
    <x v="2"/>
    <x v="3"/>
    <x v="0"/>
  </r>
  <r>
    <n v="4"/>
    <x v="0"/>
    <x v="0"/>
    <x v="438"/>
    <n v="313840"/>
    <x v="11"/>
    <x v="2"/>
    <x v="9"/>
    <x v="0"/>
  </r>
  <r>
    <n v="0"/>
    <x v="0"/>
    <x v="0"/>
    <x v="439"/>
    <n v="313850"/>
    <x v="11"/>
    <x v="2"/>
    <x v="8"/>
    <x v="0"/>
  </r>
  <r>
    <n v="1"/>
    <x v="0"/>
    <x v="0"/>
    <x v="440"/>
    <n v="313860"/>
    <x v="11"/>
    <x v="2"/>
    <x v="9"/>
    <x v="0"/>
  </r>
  <r>
    <n v="0"/>
    <x v="0"/>
    <x v="0"/>
    <x v="441"/>
    <n v="313862"/>
    <x v="11"/>
    <x v="2"/>
    <x v="4"/>
    <x v="0"/>
  </r>
  <r>
    <n v="0"/>
    <x v="0"/>
    <x v="0"/>
    <x v="442"/>
    <n v="313865"/>
    <x v="11"/>
    <x v="2"/>
    <x v="16"/>
    <x v="0"/>
  </r>
  <r>
    <n v="0"/>
    <x v="0"/>
    <x v="0"/>
    <x v="443"/>
    <n v="313867"/>
    <x v="11"/>
    <x v="2"/>
    <x v="2"/>
    <x v="0"/>
  </r>
  <r>
    <n v="0"/>
    <x v="0"/>
    <x v="0"/>
    <x v="444"/>
    <n v="313868"/>
    <x v="11"/>
    <x v="2"/>
    <x v="16"/>
    <x v="0"/>
  </r>
  <r>
    <n v="0"/>
    <x v="0"/>
    <x v="0"/>
    <x v="445"/>
    <n v="313870"/>
    <x v="11"/>
    <x v="2"/>
    <x v="5"/>
    <x v="0"/>
  </r>
  <r>
    <n v="1"/>
    <x v="0"/>
    <x v="0"/>
    <x v="446"/>
    <n v="313880"/>
    <x v="11"/>
    <x v="2"/>
    <x v="1"/>
    <x v="0"/>
  </r>
  <r>
    <n v="0"/>
    <x v="0"/>
    <x v="0"/>
    <x v="447"/>
    <n v="313890"/>
    <x v="11"/>
    <x v="2"/>
    <x v="6"/>
    <x v="0"/>
  </r>
  <r>
    <n v="4"/>
    <x v="0"/>
    <x v="0"/>
    <x v="448"/>
    <n v="313900"/>
    <x v="11"/>
    <x v="2"/>
    <x v="10"/>
    <x v="0"/>
  </r>
  <r>
    <n v="0"/>
    <x v="0"/>
    <x v="0"/>
    <x v="449"/>
    <n v="313910"/>
    <x v="11"/>
    <x v="2"/>
    <x v="11"/>
    <x v="0"/>
  </r>
  <r>
    <n v="0"/>
    <x v="0"/>
    <x v="0"/>
    <x v="450"/>
    <n v="313920"/>
    <x v="11"/>
    <x v="2"/>
    <x v="6"/>
    <x v="0"/>
  </r>
  <r>
    <n v="0"/>
    <x v="0"/>
    <x v="0"/>
    <x v="451"/>
    <n v="313925"/>
    <x v="11"/>
    <x v="2"/>
    <x v="16"/>
    <x v="0"/>
  </r>
  <r>
    <n v="1"/>
    <x v="0"/>
    <x v="0"/>
    <x v="452"/>
    <n v="313930"/>
    <x v="11"/>
    <x v="2"/>
    <x v="16"/>
    <x v="0"/>
  </r>
  <r>
    <n v="13"/>
    <x v="0"/>
    <x v="0"/>
    <x v="453"/>
    <n v="313940"/>
    <x v="11"/>
    <x v="2"/>
    <x v="2"/>
    <x v="0"/>
  </r>
  <r>
    <n v="3"/>
    <x v="0"/>
    <x v="0"/>
    <x v="454"/>
    <n v="313950"/>
    <x v="11"/>
    <x v="2"/>
    <x v="2"/>
    <x v="0"/>
  </r>
  <r>
    <n v="2"/>
    <x v="0"/>
    <x v="0"/>
    <x v="455"/>
    <n v="313960"/>
    <x v="11"/>
    <x v="2"/>
    <x v="7"/>
    <x v="0"/>
  </r>
  <r>
    <n v="0"/>
    <x v="0"/>
    <x v="0"/>
    <x v="456"/>
    <n v="313980"/>
    <x v="11"/>
    <x v="2"/>
    <x v="9"/>
    <x v="0"/>
  </r>
  <r>
    <n v="0"/>
    <x v="0"/>
    <x v="0"/>
    <x v="457"/>
    <n v="313970"/>
    <x v="11"/>
    <x v="2"/>
    <x v="1"/>
    <x v="0"/>
  </r>
  <r>
    <n v="0"/>
    <x v="0"/>
    <x v="0"/>
    <x v="458"/>
    <n v="313990"/>
    <x v="11"/>
    <x v="2"/>
    <x v="8"/>
    <x v="0"/>
  </r>
  <r>
    <n v="4"/>
    <x v="0"/>
    <x v="0"/>
    <x v="459"/>
    <n v="314000"/>
    <x v="11"/>
    <x v="2"/>
    <x v="18"/>
    <x v="0"/>
  </r>
  <r>
    <n v="0"/>
    <x v="0"/>
    <x v="0"/>
    <x v="460"/>
    <n v="314010"/>
    <x v="11"/>
    <x v="2"/>
    <x v="7"/>
    <x v="0"/>
  </r>
  <r>
    <n v="1"/>
    <x v="0"/>
    <x v="0"/>
    <x v="461"/>
    <n v="314015"/>
    <x v="11"/>
    <x v="2"/>
    <x v="17"/>
    <x v="1"/>
  </r>
  <r>
    <n v="0"/>
    <x v="0"/>
    <x v="0"/>
    <x v="462"/>
    <n v="314020"/>
    <x v="11"/>
    <x v="2"/>
    <x v="9"/>
    <x v="0"/>
  </r>
  <r>
    <n v="0"/>
    <x v="0"/>
    <x v="0"/>
    <x v="463"/>
    <n v="314030"/>
    <x v="11"/>
    <x v="2"/>
    <x v="2"/>
    <x v="0"/>
  </r>
  <r>
    <n v="0"/>
    <x v="0"/>
    <x v="0"/>
    <x v="464"/>
    <n v="314040"/>
    <x v="11"/>
    <x v="2"/>
    <x v="8"/>
    <x v="0"/>
  </r>
  <r>
    <n v="1"/>
    <x v="0"/>
    <x v="0"/>
    <x v="465"/>
    <n v="314050"/>
    <x v="11"/>
    <x v="2"/>
    <x v="1"/>
    <x v="0"/>
  </r>
  <r>
    <n v="0"/>
    <x v="0"/>
    <x v="0"/>
    <x v="466"/>
    <n v="314053"/>
    <x v="11"/>
    <x v="2"/>
    <x v="2"/>
    <x v="0"/>
  </r>
  <r>
    <n v="0"/>
    <x v="0"/>
    <x v="0"/>
    <x v="467"/>
    <n v="314055"/>
    <x v="11"/>
    <x v="2"/>
    <x v="6"/>
    <x v="0"/>
  </r>
  <r>
    <n v="0"/>
    <x v="0"/>
    <x v="0"/>
    <x v="468"/>
    <n v="314060"/>
    <x v="11"/>
    <x v="2"/>
    <x v="7"/>
    <x v="0"/>
  </r>
  <r>
    <n v="1"/>
    <x v="0"/>
    <x v="0"/>
    <x v="469"/>
    <n v="314070"/>
    <x v="11"/>
    <x v="2"/>
    <x v="17"/>
    <x v="1"/>
  </r>
  <r>
    <n v="0"/>
    <x v="0"/>
    <x v="0"/>
    <x v="470"/>
    <n v="317150"/>
    <x v="11"/>
    <x v="2"/>
    <x v="7"/>
    <x v="0"/>
  </r>
  <r>
    <n v="0"/>
    <x v="0"/>
    <x v="0"/>
    <x v="471"/>
    <n v="314080"/>
    <x v="11"/>
    <x v="2"/>
    <x v="9"/>
    <x v="0"/>
  </r>
  <r>
    <n v="1"/>
    <x v="0"/>
    <x v="0"/>
    <x v="472"/>
    <n v="314085"/>
    <x v="11"/>
    <x v="2"/>
    <x v="16"/>
    <x v="0"/>
  </r>
  <r>
    <n v="2"/>
    <x v="0"/>
    <x v="0"/>
    <x v="473"/>
    <n v="314090"/>
    <x v="11"/>
    <x v="2"/>
    <x v="2"/>
    <x v="0"/>
  </r>
  <r>
    <n v="0"/>
    <x v="0"/>
    <x v="0"/>
    <x v="474"/>
    <n v="314100"/>
    <x v="11"/>
    <x v="2"/>
    <x v="16"/>
    <x v="0"/>
  </r>
  <r>
    <n v="1"/>
    <x v="0"/>
    <x v="0"/>
    <x v="475"/>
    <n v="314110"/>
    <x v="11"/>
    <x v="2"/>
    <x v="12"/>
    <x v="1"/>
  </r>
  <r>
    <n v="0"/>
    <x v="0"/>
    <x v="0"/>
    <x v="476"/>
    <n v="314120"/>
    <x v="11"/>
    <x v="2"/>
    <x v="0"/>
    <x v="0"/>
  </r>
  <r>
    <n v="0"/>
    <x v="0"/>
    <x v="0"/>
    <x v="477"/>
    <n v="314130"/>
    <x v="11"/>
    <x v="2"/>
    <x v="1"/>
    <x v="0"/>
  </r>
  <r>
    <n v="0"/>
    <x v="0"/>
    <x v="0"/>
    <x v="478"/>
    <n v="314140"/>
    <x v="11"/>
    <x v="2"/>
    <x v="6"/>
    <x v="0"/>
  </r>
  <r>
    <n v="0"/>
    <x v="0"/>
    <x v="0"/>
    <x v="479"/>
    <n v="314150"/>
    <x v="11"/>
    <x v="2"/>
    <x v="7"/>
    <x v="0"/>
  </r>
  <r>
    <n v="0"/>
    <x v="0"/>
    <x v="0"/>
    <x v="480"/>
    <n v="314160"/>
    <x v="11"/>
    <x v="2"/>
    <x v="9"/>
    <x v="0"/>
  </r>
  <r>
    <n v="0"/>
    <x v="0"/>
    <x v="0"/>
    <x v="481"/>
    <n v="314170"/>
    <x v="11"/>
    <x v="2"/>
    <x v="2"/>
    <x v="0"/>
  </r>
  <r>
    <n v="4"/>
    <x v="0"/>
    <x v="0"/>
    <x v="482"/>
    <n v="314180"/>
    <x v="11"/>
    <x v="2"/>
    <x v="3"/>
    <x v="0"/>
  </r>
  <r>
    <n v="0"/>
    <x v="0"/>
    <x v="0"/>
    <x v="483"/>
    <n v="314190"/>
    <x v="11"/>
    <x v="2"/>
    <x v="8"/>
    <x v="0"/>
  </r>
  <r>
    <n v="0"/>
    <x v="0"/>
    <x v="0"/>
    <x v="484"/>
    <n v="314200"/>
    <x v="11"/>
    <x v="2"/>
    <x v="16"/>
    <x v="0"/>
  </r>
  <r>
    <n v="1"/>
    <x v="0"/>
    <x v="0"/>
    <x v="485"/>
    <n v="314210"/>
    <x v="11"/>
    <x v="2"/>
    <x v="9"/>
    <x v="0"/>
  </r>
  <r>
    <n v="0"/>
    <x v="0"/>
    <x v="0"/>
    <x v="486"/>
    <n v="314220"/>
    <x v="11"/>
    <x v="2"/>
    <x v="9"/>
    <x v="0"/>
  </r>
  <r>
    <n v="0"/>
    <x v="0"/>
    <x v="0"/>
    <x v="487"/>
    <n v="314225"/>
    <x v="11"/>
    <x v="2"/>
    <x v="16"/>
    <x v="0"/>
  </r>
  <r>
    <n v="1"/>
    <x v="0"/>
    <x v="0"/>
    <x v="488"/>
    <n v="314230"/>
    <x v="11"/>
    <x v="2"/>
    <x v="11"/>
    <x v="0"/>
  </r>
  <r>
    <n v="0"/>
    <x v="0"/>
    <x v="0"/>
    <x v="489"/>
    <n v="314240"/>
    <x v="11"/>
    <x v="2"/>
    <x v="1"/>
    <x v="0"/>
  </r>
  <r>
    <n v="0"/>
    <x v="0"/>
    <x v="0"/>
    <x v="490"/>
    <n v="314250"/>
    <x v="11"/>
    <x v="2"/>
    <x v="3"/>
    <x v="0"/>
  </r>
  <r>
    <n v="0"/>
    <x v="0"/>
    <x v="0"/>
    <x v="491"/>
    <n v="314260"/>
    <x v="11"/>
    <x v="2"/>
    <x v="5"/>
    <x v="0"/>
  </r>
  <r>
    <n v="1"/>
    <x v="0"/>
    <x v="0"/>
    <x v="492"/>
    <n v="314270"/>
    <x v="11"/>
    <x v="2"/>
    <x v="16"/>
    <x v="0"/>
  </r>
  <r>
    <n v="2"/>
    <x v="0"/>
    <x v="0"/>
    <x v="493"/>
    <n v="314280"/>
    <x v="11"/>
    <x v="2"/>
    <x v="13"/>
    <x v="0"/>
  </r>
  <r>
    <n v="1"/>
    <x v="0"/>
    <x v="0"/>
    <x v="494"/>
    <n v="314290"/>
    <x v="11"/>
    <x v="2"/>
    <x v="16"/>
    <x v="0"/>
  </r>
  <r>
    <n v="1"/>
    <x v="0"/>
    <x v="0"/>
    <x v="495"/>
    <n v="314300"/>
    <x v="11"/>
    <x v="2"/>
    <x v="10"/>
    <x v="0"/>
  </r>
  <r>
    <n v="5"/>
    <x v="0"/>
    <x v="0"/>
    <x v="496"/>
    <n v="314310"/>
    <x v="11"/>
    <x v="2"/>
    <x v="0"/>
    <x v="0"/>
  </r>
  <r>
    <n v="0"/>
    <x v="0"/>
    <x v="0"/>
    <x v="497"/>
    <n v="314315"/>
    <x v="11"/>
    <x v="2"/>
    <x v="6"/>
    <x v="0"/>
  </r>
  <r>
    <n v="0"/>
    <x v="0"/>
    <x v="0"/>
    <x v="498"/>
    <n v="314320"/>
    <x v="11"/>
    <x v="2"/>
    <x v="10"/>
    <x v="0"/>
  </r>
  <r>
    <n v="0"/>
    <x v="0"/>
    <x v="0"/>
    <x v="499"/>
    <n v="314340"/>
    <x v="11"/>
    <x v="2"/>
    <x v="8"/>
    <x v="0"/>
  </r>
  <r>
    <n v="80"/>
    <x v="0"/>
    <x v="0"/>
    <x v="500"/>
    <n v="314330"/>
    <x v="11"/>
    <x v="2"/>
    <x v="16"/>
    <x v="0"/>
  </r>
  <r>
    <n v="1"/>
    <x v="0"/>
    <x v="0"/>
    <x v="501"/>
    <n v="314345"/>
    <x v="11"/>
    <x v="2"/>
    <x v="16"/>
    <x v="0"/>
  </r>
  <r>
    <n v="0"/>
    <x v="0"/>
    <x v="0"/>
    <x v="502"/>
    <n v="314350"/>
    <x v="11"/>
    <x v="2"/>
    <x v="1"/>
    <x v="0"/>
  </r>
  <r>
    <n v="0"/>
    <x v="0"/>
    <x v="0"/>
    <x v="503"/>
    <n v="314360"/>
    <x v="11"/>
    <x v="2"/>
    <x v="3"/>
    <x v="0"/>
  </r>
  <r>
    <n v="0"/>
    <x v="0"/>
    <x v="0"/>
    <x v="504"/>
    <n v="314370"/>
    <x v="11"/>
    <x v="2"/>
    <x v="3"/>
    <x v="0"/>
  </r>
  <r>
    <n v="1"/>
    <x v="0"/>
    <x v="0"/>
    <x v="505"/>
    <n v="314380"/>
    <x v="11"/>
    <x v="2"/>
    <x v="8"/>
    <x v="0"/>
  </r>
  <r>
    <n v="5"/>
    <x v="0"/>
    <x v="0"/>
    <x v="506"/>
    <n v="314390"/>
    <x v="11"/>
    <x v="2"/>
    <x v="9"/>
    <x v="0"/>
  </r>
  <r>
    <n v="0"/>
    <x v="0"/>
    <x v="0"/>
    <x v="507"/>
    <n v="314400"/>
    <x v="11"/>
    <x v="2"/>
    <x v="2"/>
    <x v="0"/>
  </r>
  <r>
    <n v="3"/>
    <x v="0"/>
    <x v="0"/>
    <x v="508"/>
    <n v="314410"/>
    <x v="11"/>
    <x v="2"/>
    <x v="10"/>
    <x v="0"/>
  </r>
  <r>
    <n v="0"/>
    <x v="0"/>
    <x v="0"/>
    <x v="509"/>
    <n v="314420"/>
    <x v="11"/>
    <x v="2"/>
    <x v="7"/>
    <x v="0"/>
  </r>
  <r>
    <n v="4"/>
    <x v="0"/>
    <x v="0"/>
    <x v="510"/>
    <n v="314430"/>
    <x v="11"/>
    <x v="2"/>
    <x v="6"/>
    <x v="0"/>
  </r>
  <r>
    <n v="0"/>
    <x v="0"/>
    <x v="0"/>
    <x v="511"/>
    <n v="314435"/>
    <x v="11"/>
    <x v="2"/>
    <x v="2"/>
    <x v="0"/>
  </r>
  <r>
    <n v="0"/>
    <x v="0"/>
    <x v="0"/>
    <x v="512"/>
    <n v="314437"/>
    <x v="11"/>
    <x v="2"/>
    <x v="14"/>
    <x v="0"/>
  </r>
  <r>
    <n v="0"/>
    <x v="0"/>
    <x v="0"/>
    <x v="513"/>
    <n v="314440"/>
    <x v="11"/>
    <x v="2"/>
    <x v="8"/>
    <x v="0"/>
  </r>
  <r>
    <n v="0"/>
    <x v="0"/>
    <x v="0"/>
    <x v="514"/>
    <n v="314450"/>
    <x v="11"/>
    <x v="2"/>
    <x v="11"/>
    <x v="0"/>
  </r>
  <r>
    <n v="2"/>
    <x v="0"/>
    <x v="0"/>
    <x v="515"/>
    <n v="314460"/>
    <x v="11"/>
    <x v="2"/>
    <x v="5"/>
    <x v="0"/>
  </r>
  <r>
    <n v="0"/>
    <x v="0"/>
    <x v="0"/>
    <x v="516"/>
    <n v="314465"/>
    <x v="11"/>
    <x v="2"/>
    <x v="16"/>
    <x v="0"/>
  </r>
  <r>
    <n v="0"/>
    <x v="0"/>
    <x v="0"/>
    <x v="517"/>
    <n v="314467"/>
    <x v="11"/>
    <x v="2"/>
    <x v="7"/>
    <x v="0"/>
  </r>
  <r>
    <n v="2"/>
    <x v="0"/>
    <x v="0"/>
    <x v="518"/>
    <n v="314470"/>
    <x v="11"/>
    <x v="2"/>
    <x v="2"/>
    <x v="0"/>
  </r>
  <r>
    <n v="7"/>
    <x v="0"/>
    <x v="0"/>
    <x v="519"/>
    <n v="314480"/>
    <x v="11"/>
    <x v="2"/>
    <x v="18"/>
    <x v="1"/>
  </r>
  <r>
    <n v="0"/>
    <x v="0"/>
    <x v="0"/>
    <x v="520"/>
    <n v="314490"/>
    <x v="11"/>
    <x v="2"/>
    <x v="6"/>
    <x v="0"/>
  </r>
  <r>
    <n v="0"/>
    <x v="0"/>
    <x v="0"/>
    <x v="521"/>
    <n v="314500"/>
    <x v="11"/>
    <x v="2"/>
    <x v="4"/>
    <x v="0"/>
  </r>
  <r>
    <n v="0"/>
    <x v="0"/>
    <x v="0"/>
    <x v="522"/>
    <n v="314505"/>
    <x v="11"/>
    <x v="2"/>
    <x v="16"/>
    <x v="0"/>
  </r>
  <r>
    <n v="2"/>
    <x v="0"/>
    <x v="0"/>
    <x v="523"/>
    <n v="314510"/>
    <x v="11"/>
    <x v="2"/>
    <x v="10"/>
    <x v="0"/>
  </r>
  <r>
    <n v="26"/>
    <x v="0"/>
    <x v="0"/>
    <x v="524"/>
    <n v="314520"/>
    <x v="11"/>
    <x v="2"/>
    <x v="1"/>
    <x v="0"/>
  </r>
  <r>
    <n v="0"/>
    <x v="0"/>
    <x v="0"/>
    <x v="525"/>
    <n v="313660"/>
    <x v="11"/>
    <x v="2"/>
    <x v="18"/>
    <x v="1"/>
  </r>
  <r>
    <n v="2"/>
    <x v="0"/>
    <x v="0"/>
    <x v="526"/>
    <n v="314530"/>
    <x v="11"/>
    <x v="2"/>
    <x v="6"/>
    <x v="0"/>
  </r>
  <r>
    <n v="1"/>
    <x v="0"/>
    <x v="0"/>
    <x v="527"/>
    <n v="314535"/>
    <x v="11"/>
    <x v="2"/>
    <x v="6"/>
    <x v="0"/>
  </r>
  <r>
    <n v="1"/>
    <x v="0"/>
    <x v="0"/>
    <x v="528"/>
    <n v="314537"/>
    <x v="11"/>
    <x v="2"/>
    <x v="16"/>
    <x v="0"/>
  </r>
  <r>
    <n v="0"/>
    <x v="0"/>
    <x v="0"/>
    <x v="529"/>
    <n v="314540"/>
    <x v="11"/>
    <x v="2"/>
    <x v="9"/>
    <x v="0"/>
  </r>
  <r>
    <n v="1"/>
    <x v="0"/>
    <x v="0"/>
    <x v="530"/>
    <n v="314545"/>
    <x v="11"/>
    <x v="2"/>
    <x v="16"/>
    <x v="0"/>
  </r>
  <r>
    <n v="0"/>
    <x v="0"/>
    <x v="0"/>
    <x v="531"/>
    <n v="314550"/>
    <x v="11"/>
    <x v="2"/>
    <x v="5"/>
    <x v="0"/>
  </r>
  <r>
    <n v="4"/>
    <x v="0"/>
    <x v="0"/>
    <x v="532"/>
    <n v="314560"/>
    <x v="11"/>
    <x v="2"/>
    <x v="5"/>
    <x v="0"/>
  </r>
  <r>
    <n v="0"/>
    <x v="0"/>
    <x v="0"/>
    <x v="533"/>
    <n v="314570"/>
    <x v="11"/>
    <x v="2"/>
    <x v="11"/>
    <x v="0"/>
  </r>
  <r>
    <n v="1"/>
    <x v="0"/>
    <x v="0"/>
    <x v="534"/>
    <n v="314580"/>
    <x v="11"/>
    <x v="2"/>
    <x v="1"/>
    <x v="0"/>
  </r>
  <r>
    <n v="0"/>
    <x v="0"/>
    <x v="0"/>
    <x v="535"/>
    <n v="314585"/>
    <x v="11"/>
    <x v="2"/>
    <x v="2"/>
    <x v="0"/>
  </r>
  <r>
    <n v="0"/>
    <x v="0"/>
    <x v="0"/>
    <x v="536"/>
    <n v="314587"/>
    <x v="11"/>
    <x v="2"/>
    <x v="9"/>
    <x v="0"/>
  </r>
  <r>
    <n v="1"/>
    <x v="0"/>
    <x v="0"/>
    <x v="537"/>
    <n v="314590"/>
    <x v="11"/>
    <x v="2"/>
    <x v="11"/>
    <x v="0"/>
  </r>
  <r>
    <n v="3"/>
    <x v="0"/>
    <x v="0"/>
    <x v="538"/>
    <n v="314600"/>
    <x v="11"/>
    <x v="2"/>
    <x v="8"/>
    <x v="0"/>
  </r>
  <r>
    <n v="7"/>
    <x v="0"/>
    <x v="0"/>
    <x v="539"/>
    <n v="314610"/>
    <x v="11"/>
    <x v="2"/>
    <x v="18"/>
    <x v="0"/>
  </r>
  <r>
    <n v="0"/>
    <x v="0"/>
    <x v="0"/>
    <x v="540"/>
    <n v="314620"/>
    <x v="11"/>
    <x v="2"/>
    <x v="6"/>
    <x v="0"/>
  </r>
  <r>
    <n v="1"/>
    <x v="0"/>
    <x v="0"/>
    <x v="541"/>
    <n v="314625"/>
    <x v="11"/>
    <x v="2"/>
    <x v="16"/>
    <x v="0"/>
  </r>
  <r>
    <n v="1"/>
    <x v="0"/>
    <x v="0"/>
    <x v="542"/>
    <n v="314630"/>
    <x v="11"/>
    <x v="2"/>
    <x v="6"/>
    <x v="0"/>
  </r>
  <r>
    <n v="0"/>
    <x v="0"/>
    <x v="0"/>
    <x v="543"/>
    <n v="314655"/>
    <x v="11"/>
    <x v="2"/>
    <x v="16"/>
    <x v="0"/>
  </r>
  <r>
    <n v="0"/>
    <x v="0"/>
    <x v="0"/>
    <x v="544"/>
    <n v="314640"/>
    <x v="11"/>
    <x v="2"/>
    <x v="1"/>
    <x v="0"/>
  </r>
  <r>
    <n v="0"/>
    <x v="0"/>
    <x v="0"/>
    <x v="545"/>
    <n v="314650"/>
    <x v="11"/>
    <x v="2"/>
    <x v="1"/>
    <x v="0"/>
  </r>
  <r>
    <n v="0"/>
    <x v="0"/>
    <x v="0"/>
    <x v="546"/>
    <n v="314660"/>
    <x v="11"/>
    <x v="2"/>
    <x v="11"/>
    <x v="0"/>
  </r>
  <r>
    <n v="0"/>
    <x v="0"/>
    <x v="0"/>
    <x v="547"/>
    <n v="314670"/>
    <x v="11"/>
    <x v="2"/>
    <x v="9"/>
    <x v="0"/>
  </r>
  <r>
    <n v="0"/>
    <x v="0"/>
    <x v="0"/>
    <x v="548"/>
    <n v="314675"/>
    <x v="11"/>
    <x v="2"/>
    <x v="6"/>
    <x v="0"/>
  </r>
  <r>
    <n v="4"/>
    <x v="0"/>
    <x v="0"/>
    <x v="549"/>
    <n v="314690"/>
    <x v="11"/>
    <x v="2"/>
    <x v="1"/>
    <x v="0"/>
  </r>
  <r>
    <n v="11"/>
    <x v="0"/>
    <x v="0"/>
    <x v="550"/>
    <n v="314710"/>
    <x v="11"/>
    <x v="2"/>
    <x v="1"/>
    <x v="0"/>
  </r>
  <r>
    <n v="6"/>
    <x v="0"/>
    <x v="0"/>
    <x v="551"/>
    <n v="314700"/>
    <x v="11"/>
    <x v="2"/>
    <x v="14"/>
    <x v="0"/>
  </r>
  <r>
    <n v="0"/>
    <x v="0"/>
    <x v="0"/>
    <x v="552"/>
    <n v="314720"/>
    <x v="11"/>
    <x v="2"/>
    <x v="10"/>
    <x v="0"/>
  </r>
  <r>
    <n v="0"/>
    <x v="0"/>
    <x v="0"/>
    <x v="553"/>
    <n v="314730"/>
    <x v="11"/>
    <x v="2"/>
    <x v="8"/>
    <x v="0"/>
  </r>
  <r>
    <n v="0"/>
    <x v="0"/>
    <x v="0"/>
    <x v="554"/>
    <n v="314740"/>
    <x v="11"/>
    <x v="2"/>
    <x v="12"/>
    <x v="0"/>
  </r>
  <r>
    <n v="2"/>
    <x v="0"/>
    <x v="0"/>
    <x v="555"/>
    <n v="314760"/>
    <x v="11"/>
    <x v="2"/>
    <x v="8"/>
    <x v="0"/>
  </r>
  <r>
    <n v="0"/>
    <x v="0"/>
    <x v="0"/>
    <x v="556"/>
    <n v="314770"/>
    <x v="11"/>
    <x v="2"/>
    <x v="5"/>
    <x v="0"/>
  </r>
  <r>
    <n v="0"/>
    <x v="0"/>
    <x v="0"/>
    <x v="557"/>
    <n v="314780"/>
    <x v="11"/>
    <x v="2"/>
    <x v="8"/>
    <x v="0"/>
  </r>
  <r>
    <n v="0"/>
    <x v="0"/>
    <x v="0"/>
    <x v="558"/>
    <n v="314750"/>
    <x v="11"/>
    <x v="2"/>
    <x v="2"/>
    <x v="0"/>
  </r>
  <r>
    <n v="29"/>
    <x v="0"/>
    <x v="0"/>
    <x v="559"/>
    <n v="314790"/>
    <x v="11"/>
    <x v="2"/>
    <x v="10"/>
    <x v="0"/>
  </r>
  <r>
    <n v="0"/>
    <x v="0"/>
    <x v="0"/>
    <x v="560"/>
    <n v="314795"/>
    <x v="11"/>
    <x v="2"/>
    <x v="16"/>
    <x v="0"/>
  </r>
  <r>
    <n v="20"/>
    <x v="0"/>
    <x v="0"/>
    <x v="561"/>
    <n v="314800"/>
    <x v="11"/>
    <x v="2"/>
    <x v="0"/>
    <x v="0"/>
  </r>
  <r>
    <n v="10"/>
    <x v="0"/>
    <x v="0"/>
    <x v="562"/>
    <n v="314810"/>
    <x v="11"/>
    <x v="2"/>
    <x v="0"/>
    <x v="0"/>
  </r>
  <r>
    <n v="0"/>
    <x v="0"/>
    <x v="0"/>
    <x v="563"/>
    <n v="314820"/>
    <x v="11"/>
    <x v="2"/>
    <x v="9"/>
    <x v="0"/>
  </r>
  <r>
    <n v="0"/>
    <x v="0"/>
    <x v="0"/>
    <x v="564"/>
    <n v="314830"/>
    <x v="11"/>
    <x v="2"/>
    <x v="9"/>
    <x v="0"/>
  </r>
  <r>
    <n v="0"/>
    <x v="0"/>
    <x v="0"/>
    <x v="565"/>
    <n v="314840"/>
    <x v="11"/>
    <x v="2"/>
    <x v="7"/>
    <x v="0"/>
  </r>
  <r>
    <n v="1"/>
    <x v="0"/>
    <x v="0"/>
    <x v="566"/>
    <n v="314850"/>
    <x v="11"/>
    <x v="2"/>
    <x v="6"/>
    <x v="0"/>
  </r>
  <r>
    <n v="0"/>
    <x v="0"/>
    <x v="0"/>
    <x v="567"/>
    <n v="314860"/>
    <x v="11"/>
    <x v="2"/>
    <x v="7"/>
    <x v="0"/>
  </r>
  <r>
    <n v="0"/>
    <x v="0"/>
    <x v="0"/>
    <x v="568"/>
    <n v="314870"/>
    <x v="11"/>
    <x v="2"/>
    <x v="6"/>
    <x v="0"/>
  </r>
  <r>
    <n v="1"/>
    <x v="0"/>
    <x v="0"/>
    <x v="569"/>
    <n v="314875"/>
    <x v="11"/>
    <x v="2"/>
    <x v="2"/>
    <x v="0"/>
  </r>
  <r>
    <n v="0"/>
    <x v="0"/>
    <x v="0"/>
    <x v="570"/>
    <n v="314880"/>
    <x v="11"/>
    <x v="2"/>
    <x v="9"/>
    <x v="0"/>
  </r>
  <r>
    <n v="0"/>
    <x v="0"/>
    <x v="0"/>
    <x v="571"/>
    <n v="314890"/>
    <x v="11"/>
    <x v="2"/>
    <x v="1"/>
    <x v="0"/>
  </r>
  <r>
    <n v="0"/>
    <x v="0"/>
    <x v="0"/>
    <x v="572"/>
    <n v="314900"/>
    <x v="11"/>
    <x v="2"/>
    <x v="9"/>
    <x v="0"/>
  </r>
  <r>
    <n v="0"/>
    <x v="0"/>
    <x v="0"/>
    <x v="573"/>
    <n v="314910"/>
    <x v="11"/>
    <x v="2"/>
    <x v="8"/>
    <x v="0"/>
  </r>
  <r>
    <n v="0"/>
    <x v="0"/>
    <x v="0"/>
    <x v="574"/>
    <n v="314915"/>
    <x v="11"/>
    <x v="2"/>
    <x v="16"/>
    <x v="0"/>
  </r>
  <r>
    <n v="0"/>
    <x v="0"/>
    <x v="0"/>
    <x v="575"/>
    <n v="314920"/>
    <x v="11"/>
    <x v="2"/>
    <x v="4"/>
    <x v="0"/>
  </r>
  <r>
    <n v="1"/>
    <x v="0"/>
    <x v="0"/>
    <x v="576"/>
    <n v="314930"/>
    <x v="11"/>
    <x v="2"/>
    <x v="12"/>
    <x v="1"/>
  </r>
  <r>
    <n v="0"/>
    <x v="0"/>
    <x v="0"/>
    <x v="577"/>
    <n v="314940"/>
    <x v="11"/>
    <x v="2"/>
    <x v="9"/>
    <x v="0"/>
  </r>
  <r>
    <n v="0"/>
    <x v="0"/>
    <x v="0"/>
    <x v="578"/>
    <n v="314950"/>
    <x v="11"/>
    <x v="2"/>
    <x v="9"/>
    <x v="0"/>
  </r>
  <r>
    <n v="1"/>
    <x v="0"/>
    <x v="0"/>
    <x v="579"/>
    <n v="314960"/>
    <x v="11"/>
    <x v="2"/>
    <x v="1"/>
    <x v="0"/>
  </r>
  <r>
    <n v="1"/>
    <x v="0"/>
    <x v="0"/>
    <x v="580"/>
    <n v="314970"/>
    <x v="11"/>
    <x v="2"/>
    <x v="1"/>
    <x v="0"/>
  </r>
  <r>
    <n v="0"/>
    <x v="0"/>
    <x v="0"/>
    <x v="581"/>
    <n v="314980"/>
    <x v="11"/>
    <x v="2"/>
    <x v="4"/>
    <x v="0"/>
  </r>
  <r>
    <n v="0"/>
    <x v="0"/>
    <x v="0"/>
    <x v="582"/>
    <n v="314990"/>
    <x v="11"/>
    <x v="2"/>
    <x v="5"/>
    <x v="0"/>
  </r>
  <r>
    <n v="1"/>
    <x v="0"/>
    <x v="0"/>
    <x v="583"/>
    <n v="314995"/>
    <x v="11"/>
    <x v="2"/>
    <x v="7"/>
    <x v="0"/>
  </r>
  <r>
    <n v="0"/>
    <x v="0"/>
    <x v="0"/>
    <x v="584"/>
    <n v="315000"/>
    <x v="11"/>
    <x v="2"/>
    <x v="6"/>
    <x v="0"/>
  </r>
  <r>
    <n v="0"/>
    <x v="0"/>
    <x v="0"/>
    <x v="585"/>
    <n v="315010"/>
    <x v="11"/>
    <x v="2"/>
    <x v="9"/>
    <x v="0"/>
  </r>
  <r>
    <n v="1"/>
    <x v="0"/>
    <x v="0"/>
    <x v="586"/>
    <n v="315015"/>
    <x v="11"/>
    <x v="2"/>
    <x v="2"/>
    <x v="0"/>
  </r>
  <r>
    <n v="0"/>
    <x v="0"/>
    <x v="0"/>
    <x v="587"/>
    <n v="315020"/>
    <x v="11"/>
    <x v="2"/>
    <x v="2"/>
    <x v="0"/>
  </r>
  <r>
    <n v="0"/>
    <x v="0"/>
    <x v="0"/>
    <x v="588"/>
    <n v="315030"/>
    <x v="11"/>
    <x v="2"/>
    <x v="11"/>
    <x v="0"/>
  </r>
  <r>
    <n v="1"/>
    <x v="0"/>
    <x v="0"/>
    <x v="589"/>
    <n v="315040"/>
    <x v="11"/>
    <x v="2"/>
    <x v="17"/>
    <x v="0"/>
  </r>
  <r>
    <n v="3"/>
    <x v="0"/>
    <x v="0"/>
    <x v="590"/>
    <n v="315050"/>
    <x v="11"/>
    <x v="2"/>
    <x v="1"/>
    <x v="0"/>
  </r>
  <r>
    <n v="0"/>
    <x v="0"/>
    <x v="0"/>
    <x v="591"/>
    <n v="315053"/>
    <x v="11"/>
    <x v="2"/>
    <x v="2"/>
    <x v="0"/>
  </r>
  <r>
    <n v="0"/>
    <x v="0"/>
    <x v="0"/>
    <x v="592"/>
    <n v="315057"/>
    <x v="11"/>
    <x v="2"/>
    <x v="16"/>
    <x v="0"/>
  </r>
  <r>
    <n v="0"/>
    <x v="0"/>
    <x v="0"/>
    <x v="593"/>
    <n v="315060"/>
    <x v="11"/>
    <x v="2"/>
    <x v="5"/>
    <x v="0"/>
  </r>
  <r>
    <n v="0"/>
    <x v="0"/>
    <x v="0"/>
    <x v="594"/>
    <n v="315070"/>
    <x v="11"/>
    <x v="2"/>
    <x v="4"/>
    <x v="0"/>
  </r>
  <r>
    <n v="2"/>
    <x v="0"/>
    <x v="0"/>
    <x v="595"/>
    <n v="315080"/>
    <x v="11"/>
    <x v="2"/>
    <x v="11"/>
    <x v="0"/>
  </r>
  <r>
    <n v="0"/>
    <x v="0"/>
    <x v="0"/>
    <x v="596"/>
    <n v="315090"/>
    <x v="11"/>
    <x v="2"/>
    <x v="8"/>
    <x v="0"/>
  </r>
  <r>
    <n v="1"/>
    <x v="0"/>
    <x v="0"/>
    <x v="597"/>
    <n v="315100"/>
    <x v="11"/>
    <x v="2"/>
    <x v="8"/>
    <x v="0"/>
  </r>
  <r>
    <n v="2"/>
    <x v="0"/>
    <x v="0"/>
    <x v="598"/>
    <n v="315110"/>
    <x v="11"/>
    <x v="2"/>
    <x v="9"/>
    <x v="0"/>
  </r>
  <r>
    <n v="2"/>
    <x v="0"/>
    <x v="0"/>
    <x v="599"/>
    <n v="315120"/>
    <x v="11"/>
    <x v="2"/>
    <x v="3"/>
    <x v="0"/>
  </r>
  <r>
    <n v="0"/>
    <x v="0"/>
    <x v="0"/>
    <x v="600"/>
    <n v="315130"/>
    <x v="11"/>
    <x v="2"/>
    <x v="9"/>
    <x v="0"/>
  </r>
  <r>
    <n v="9"/>
    <x v="0"/>
    <x v="0"/>
    <x v="601"/>
    <n v="315140"/>
    <x v="11"/>
    <x v="2"/>
    <x v="1"/>
    <x v="0"/>
  </r>
  <r>
    <n v="1"/>
    <x v="0"/>
    <x v="0"/>
    <x v="602"/>
    <n v="315150"/>
    <x v="11"/>
    <x v="2"/>
    <x v="10"/>
    <x v="0"/>
  </r>
  <r>
    <n v="1"/>
    <x v="0"/>
    <x v="0"/>
    <x v="603"/>
    <n v="315160"/>
    <x v="11"/>
    <x v="2"/>
    <x v="4"/>
    <x v="0"/>
  </r>
  <r>
    <n v="2"/>
    <x v="0"/>
    <x v="0"/>
    <x v="604"/>
    <n v="315170"/>
    <x v="11"/>
    <x v="2"/>
    <x v="10"/>
    <x v="0"/>
  </r>
  <r>
    <n v="38"/>
    <x v="0"/>
    <x v="0"/>
    <x v="605"/>
    <n v="315180"/>
    <x v="11"/>
    <x v="2"/>
    <x v="10"/>
    <x v="0"/>
  </r>
  <r>
    <n v="0"/>
    <x v="0"/>
    <x v="0"/>
    <x v="606"/>
    <n v="315190"/>
    <x v="11"/>
    <x v="2"/>
    <x v="2"/>
    <x v="0"/>
  </r>
  <r>
    <n v="4"/>
    <x v="0"/>
    <x v="0"/>
    <x v="607"/>
    <n v="315200"/>
    <x v="11"/>
    <x v="2"/>
    <x v="1"/>
    <x v="0"/>
  </r>
  <r>
    <n v="5"/>
    <x v="0"/>
    <x v="0"/>
    <x v="608"/>
    <n v="315210"/>
    <x v="11"/>
    <x v="2"/>
    <x v="2"/>
    <x v="0"/>
  </r>
  <r>
    <n v="0"/>
    <x v="0"/>
    <x v="0"/>
    <x v="609"/>
    <n v="315213"/>
    <x v="11"/>
    <x v="2"/>
    <x v="16"/>
    <x v="0"/>
  </r>
  <r>
    <n v="0"/>
    <x v="0"/>
    <x v="0"/>
    <x v="610"/>
    <n v="315217"/>
    <x v="11"/>
    <x v="2"/>
    <x v="6"/>
    <x v="0"/>
  </r>
  <r>
    <n v="0"/>
    <x v="0"/>
    <x v="0"/>
    <x v="611"/>
    <n v="315220"/>
    <x v="11"/>
    <x v="2"/>
    <x v="16"/>
    <x v="0"/>
  </r>
  <r>
    <n v="2"/>
    <x v="0"/>
    <x v="0"/>
    <x v="612"/>
    <n v="315230"/>
    <x v="11"/>
    <x v="2"/>
    <x v="11"/>
    <x v="0"/>
  </r>
  <r>
    <n v="0"/>
    <x v="0"/>
    <x v="0"/>
    <x v="613"/>
    <n v="315240"/>
    <x v="11"/>
    <x v="2"/>
    <x v="6"/>
    <x v="0"/>
  </r>
  <r>
    <n v="11"/>
    <x v="0"/>
    <x v="0"/>
    <x v="614"/>
    <n v="315250"/>
    <x v="11"/>
    <x v="2"/>
    <x v="8"/>
    <x v="0"/>
  </r>
  <r>
    <n v="0"/>
    <x v="0"/>
    <x v="0"/>
    <x v="615"/>
    <n v="315260"/>
    <x v="11"/>
    <x v="2"/>
    <x v="8"/>
    <x v="0"/>
  </r>
  <r>
    <n v="0"/>
    <x v="0"/>
    <x v="0"/>
    <x v="616"/>
    <n v="315270"/>
    <x v="11"/>
    <x v="2"/>
    <x v="11"/>
    <x v="0"/>
  </r>
  <r>
    <n v="3"/>
    <x v="0"/>
    <x v="0"/>
    <x v="617"/>
    <n v="315280"/>
    <x v="11"/>
    <x v="2"/>
    <x v="13"/>
    <x v="0"/>
  </r>
  <r>
    <n v="0"/>
    <x v="0"/>
    <x v="0"/>
    <x v="618"/>
    <n v="315290"/>
    <x v="11"/>
    <x v="2"/>
    <x v="10"/>
    <x v="0"/>
  </r>
  <r>
    <n v="0"/>
    <x v="0"/>
    <x v="0"/>
    <x v="619"/>
    <n v="315300"/>
    <x v="11"/>
    <x v="2"/>
    <x v="4"/>
    <x v="0"/>
  </r>
  <r>
    <n v="0"/>
    <x v="0"/>
    <x v="0"/>
    <x v="620"/>
    <n v="315310"/>
    <x v="11"/>
    <x v="2"/>
    <x v="11"/>
    <x v="0"/>
  </r>
  <r>
    <n v="2"/>
    <x v="0"/>
    <x v="0"/>
    <x v="621"/>
    <n v="315320"/>
    <x v="11"/>
    <x v="2"/>
    <x v="3"/>
    <x v="0"/>
  </r>
  <r>
    <n v="0"/>
    <x v="0"/>
    <x v="0"/>
    <x v="622"/>
    <n v="315330"/>
    <x v="11"/>
    <x v="2"/>
    <x v="3"/>
    <x v="0"/>
  </r>
  <r>
    <n v="1"/>
    <x v="0"/>
    <x v="0"/>
    <x v="623"/>
    <n v="315340"/>
    <x v="11"/>
    <x v="2"/>
    <x v="0"/>
    <x v="0"/>
  </r>
  <r>
    <n v="1"/>
    <x v="0"/>
    <x v="0"/>
    <x v="624"/>
    <n v="315360"/>
    <x v="11"/>
    <x v="2"/>
    <x v="12"/>
    <x v="0"/>
  </r>
  <r>
    <n v="0"/>
    <x v="0"/>
    <x v="0"/>
    <x v="625"/>
    <n v="315370"/>
    <x v="11"/>
    <x v="2"/>
    <x v="1"/>
    <x v="0"/>
  </r>
  <r>
    <n v="0"/>
    <x v="0"/>
    <x v="0"/>
    <x v="626"/>
    <n v="315380"/>
    <x v="11"/>
    <x v="2"/>
    <x v="11"/>
    <x v="0"/>
  </r>
  <r>
    <n v="0"/>
    <x v="0"/>
    <x v="0"/>
    <x v="627"/>
    <n v="315390"/>
    <x v="11"/>
    <x v="2"/>
    <x v="18"/>
    <x v="1"/>
  </r>
  <r>
    <n v="0"/>
    <x v="0"/>
    <x v="0"/>
    <x v="628"/>
    <n v="315400"/>
    <x v="11"/>
    <x v="2"/>
    <x v="2"/>
    <x v="0"/>
  </r>
  <r>
    <n v="0"/>
    <x v="0"/>
    <x v="0"/>
    <x v="629"/>
    <n v="315410"/>
    <x v="11"/>
    <x v="2"/>
    <x v="9"/>
    <x v="0"/>
  </r>
  <r>
    <n v="2"/>
    <x v="0"/>
    <x v="0"/>
    <x v="630"/>
    <n v="315415"/>
    <x v="11"/>
    <x v="2"/>
    <x v="2"/>
    <x v="0"/>
  </r>
  <r>
    <n v="1"/>
    <x v="0"/>
    <x v="0"/>
    <x v="631"/>
    <n v="315420"/>
    <x v="11"/>
    <x v="2"/>
    <x v="11"/>
    <x v="0"/>
  </r>
  <r>
    <n v="1"/>
    <x v="0"/>
    <x v="0"/>
    <x v="632"/>
    <n v="315430"/>
    <x v="11"/>
    <x v="2"/>
    <x v="7"/>
    <x v="0"/>
  </r>
  <r>
    <n v="0"/>
    <x v="0"/>
    <x v="0"/>
    <x v="633"/>
    <n v="315440"/>
    <x v="11"/>
    <x v="2"/>
    <x v="11"/>
    <x v="0"/>
  </r>
  <r>
    <n v="0"/>
    <x v="0"/>
    <x v="0"/>
    <x v="634"/>
    <n v="315445"/>
    <x v="11"/>
    <x v="2"/>
    <x v="14"/>
    <x v="0"/>
  </r>
  <r>
    <n v="0"/>
    <x v="0"/>
    <x v="0"/>
    <x v="635"/>
    <n v="315450"/>
    <x v="11"/>
    <x v="2"/>
    <x v="16"/>
    <x v="0"/>
  </r>
  <r>
    <n v="30"/>
    <x v="0"/>
    <x v="0"/>
    <x v="636"/>
    <n v="315460"/>
    <x v="11"/>
    <x v="2"/>
    <x v="17"/>
    <x v="1"/>
  </r>
  <r>
    <n v="0"/>
    <x v="0"/>
    <x v="0"/>
    <x v="637"/>
    <n v="315470"/>
    <x v="11"/>
    <x v="2"/>
    <x v="5"/>
    <x v="0"/>
  </r>
  <r>
    <n v="0"/>
    <x v="0"/>
    <x v="0"/>
    <x v="638"/>
    <n v="315480"/>
    <x v="11"/>
    <x v="2"/>
    <x v="18"/>
    <x v="1"/>
  </r>
  <r>
    <n v="1"/>
    <x v="0"/>
    <x v="0"/>
    <x v="639"/>
    <n v="315490"/>
    <x v="11"/>
    <x v="2"/>
    <x v="2"/>
    <x v="0"/>
  </r>
  <r>
    <n v="0"/>
    <x v="0"/>
    <x v="0"/>
    <x v="640"/>
    <n v="315510"/>
    <x v="11"/>
    <x v="2"/>
    <x v="6"/>
    <x v="0"/>
  </r>
  <r>
    <n v="0"/>
    <x v="0"/>
    <x v="0"/>
    <x v="641"/>
    <n v="315500"/>
    <x v="11"/>
    <x v="2"/>
    <x v="2"/>
    <x v="0"/>
  </r>
  <r>
    <n v="0"/>
    <x v="0"/>
    <x v="0"/>
    <x v="642"/>
    <n v="315520"/>
    <x v="11"/>
    <x v="2"/>
    <x v="11"/>
    <x v="0"/>
  </r>
  <r>
    <n v="1"/>
    <x v="0"/>
    <x v="0"/>
    <x v="643"/>
    <n v="315530"/>
    <x v="11"/>
    <x v="2"/>
    <x v="17"/>
    <x v="1"/>
  </r>
  <r>
    <n v="0"/>
    <x v="0"/>
    <x v="0"/>
    <x v="644"/>
    <n v="315540"/>
    <x v="11"/>
    <x v="2"/>
    <x v="9"/>
    <x v="0"/>
  </r>
  <r>
    <n v="2"/>
    <x v="0"/>
    <x v="0"/>
    <x v="645"/>
    <n v="315550"/>
    <x v="11"/>
    <x v="2"/>
    <x v="0"/>
    <x v="0"/>
  </r>
  <r>
    <n v="3"/>
    <x v="0"/>
    <x v="0"/>
    <x v="646"/>
    <n v="315560"/>
    <x v="11"/>
    <x v="2"/>
    <x v="16"/>
    <x v="0"/>
  </r>
  <r>
    <n v="2"/>
    <x v="0"/>
    <x v="0"/>
    <x v="647"/>
    <n v="315570"/>
    <x v="11"/>
    <x v="2"/>
    <x v="2"/>
    <x v="0"/>
  </r>
  <r>
    <n v="0"/>
    <x v="0"/>
    <x v="0"/>
    <x v="648"/>
    <n v="315580"/>
    <x v="11"/>
    <x v="2"/>
    <x v="9"/>
    <x v="0"/>
  </r>
  <r>
    <n v="2"/>
    <x v="0"/>
    <x v="0"/>
    <x v="649"/>
    <n v="315590"/>
    <x v="11"/>
    <x v="2"/>
    <x v="9"/>
    <x v="0"/>
  </r>
  <r>
    <n v="1"/>
    <x v="0"/>
    <x v="0"/>
    <x v="650"/>
    <n v="315600"/>
    <x v="11"/>
    <x v="2"/>
    <x v="7"/>
    <x v="0"/>
  </r>
  <r>
    <n v="0"/>
    <x v="0"/>
    <x v="0"/>
    <x v="651"/>
    <n v="315610"/>
    <x v="11"/>
    <x v="2"/>
    <x v="11"/>
    <x v="0"/>
  </r>
  <r>
    <n v="0"/>
    <x v="0"/>
    <x v="0"/>
    <x v="652"/>
    <n v="315620"/>
    <x v="11"/>
    <x v="2"/>
    <x v="9"/>
    <x v="0"/>
  </r>
  <r>
    <n v="1"/>
    <x v="0"/>
    <x v="0"/>
    <x v="653"/>
    <n v="315630"/>
    <x v="11"/>
    <x v="2"/>
    <x v="9"/>
    <x v="0"/>
  </r>
  <r>
    <n v="1"/>
    <x v="0"/>
    <x v="0"/>
    <x v="654"/>
    <n v="315640"/>
    <x v="11"/>
    <x v="2"/>
    <x v="0"/>
    <x v="0"/>
  </r>
  <r>
    <n v="0"/>
    <x v="0"/>
    <x v="0"/>
    <x v="655"/>
    <n v="315645"/>
    <x v="11"/>
    <x v="2"/>
    <x v="9"/>
    <x v="0"/>
  </r>
  <r>
    <n v="0"/>
    <x v="0"/>
    <x v="0"/>
    <x v="656"/>
    <n v="315650"/>
    <x v="11"/>
    <x v="2"/>
    <x v="16"/>
    <x v="0"/>
  </r>
  <r>
    <n v="0"/>
    <x v="0"/>
    <x v="0"/>
    <x v="657"/>
    <n v="315660"/>
    <x v="11"/>
    <x v="2"/>
    <x v="6"/>
    <x v="0"/>
  </r>
  <r>
    <n v="11"/>
    <x v="0"/>
    <x v="0"/>
    <x v="658"/>
    <n v="315670"/>
    <x v="11"/>
    <x v="2"/>
    <x v="18"/>
    <x v="1"/>
  </r>
  <r>
    <n v="0"/>
    <x v="0"/>
    <x v="0"/>
    <x v="659"/>
    <n v="315680"/>
    <x v="11"/>
    <x v="2"/>
    <x v="7"/>
    <x v="0"/>
  </r>
  <r>
    <n v="5"/>
    <x v="0"/>
    <x v="0"/>
    <x v="660"/>
    <n v="315690"/>
    <x v="11"/>
    <x v="2"/>
    <x v="4"/>
    <x v="0"/>
  </r>
  <r>
    <n v="0"/>
    <x v="0"/>
    <x v="0"/>
    <x v="661"/>
    <n v="315700"/>
    <x v="11"/>
    <x v="2"/>
    <x v="16"/>
    <x v="0"/>
  </r>
  <r>
    <n v="0"/>
    <x v="0"/>
    <x v="0"/>
    <x v="662"/>
    <n v="315710"/>
    <x v="11"/>
    <x v="2"/>
    <x v="6"/>
    <x v="0"/>
  </r>
  <r>
    <n v="1"/>
    <x v="0"/>
    <x v="0"/>
    <x v="663"/>
    <n v="315720"/>
    <x v="11"/>
    <x v="2"/>
    <x v="2"/>
    <x v="0"/>
  </r>
  <r>
    <n v="0"/>
    <x v="0"/>
    <x v="0"/>
    <x v="664"/>
    <n v="315725"/>
    <x v="11"/>
    <x v="2"/>
    <x v="2"/>
    <x v="0"/>
  </r>
  <r>
    <n v="0"/>
    <x v="0"/>
    <x v="0"/>
    <x v="665"/>
    <n v="315727"/>
    <x v="11"/>
    <x v="2"/>
    <x v="9"/>
    <x v="0"/>
  </r>
  <r>
    <n v="0"/>
    <x v="0"/>
    <x v="0"/>
    <x v="666"/>
    <n v="315730"/>
    <x v="11"/>
    <x v="2"/>
    <x v="11"/>
    <x v="0"/>
  </r>
  <r>
    <n v="0"/>
    <x v="0"/>
    <x v="0"/>
    <x v="667"/>
    <n v="315733"/>
    <x v="11"/>
    <x v="2"/>
    <x v="11"/>
    <x v="0"/>
  </r>
  <r>
    <n v="1"/>
    <x v="0"/>
    <x v="0"/>
    <x v="668"/>
    <n v="315737"/>
    <x v="11"/>
    <x v="2"/>
    <x v="16"/>
    <x v="0"/>
  </r>
  <r>
    <n v="0"/>
    <x v="0"/>
    <x v="0"/>
    <x v="669"/>
    <n v="315740"/>
    <x v="11"/>
    <x v="2"/>
    <x v="2"/>
    <x v="0"/>
  </r>
  <r>
    <n v="0"/>
    <x v="0"/>
    <x v="0"/>
    <x v="670"/>
    <n v="315750"/>
    <x v="11"/>
    <x v="2"/>
    <x v="7"/>
    <x v="0"/>
  </r>
  <r>
    <n v="0"/>
    <x v="0"/>
    <x v="0"/>
    <x v="671"/>
    <n v="315760"/>
    <x v="11"/>
    <x v="2"/>
    <x v="3"/>
    <x v="0"/>
  </r>
  <r>
    <n v="0"/>
    <x v="0"/>
    <x v="0"/>
    <x v="672"/>
    <n v="315765"/>
    <x v="11"/>
    <x v="2"/>
    <x v="6"/>
    <x v="0"/>
  </r>
  <r>
    <n v="1"/>
    <x v="0"/>
    <x v="0"/>
    <x v="673"/>
    <n v="315770"/>
    <x v="11"/>
    <x v="2"/>
    <x v="4"/>
    <x v="0"/>
  </r>
  <r>
    <n v="30"/>
    <x v="0"/>
    <x v="0"/>
    <x v="674"/>
    <n v="315780"/>
    <x v="11"/>
    <x v="2"/>
    <x v="18"/>
    <x v="1"/>
  </r>
  <r>
    <n v="0"/>
    <x v="0"/>
    <x v="0"/>
    <x v="675"/>
    <n v="315790"/>
    <x v="11"/>
    <x v="2"/>
    <x v="2"/>
    <x v="0"/>
  </r>
  <r>
    <n v="0"/>
    <x v="0"/>
    <x v="0"/>
    <x v="676"/>
    <n v="315800"/>
    <x v="11"/>
    <x v="2"/>
    <x v="2"/>
    <x v="0"/>
  </r>
  <r>
    <n v="0"/>
    <x v="0"/>
    <x v="0"/>
    <x v="677"/>
    <n v="315810"/>
    <x v="11"/>
    <x v="2"/>
    <x v="6"/>
    <x v="0"/>
  </r>
  <r>
    <n v="0"/>
    <x v="0"/>
    <x v="0"/>
    <x v="678"/>
    <n v="315820"/>
    <x v="11"/>
    <x v="2"/>
    <x v="7"/>
    <x v="0"/>
  </r>
  <r>
    <n v="0"/>
    <x v="0"/>
    <x v="0"/>
    <x v="679"/>
    <n v="315920"/>
    <x v="11"/>
    <x v="2"/>
    <x v="10"/>
    <x v="0"/>
  </r>
  <r>
    <n v="0"/>
    <x v="0"/>
    <x v="0"/>
    <x v="680"/>
    <n v="315930"/>
    <x v="11"/>
    <x v="2"/>
    <x v="9"/>
    <x v="0"/>
  </r>
  <r>
    <n v="0"/>
    <x v="0"/>
    <x v="0"/>
    <x v="681"/>
    <n v="315935"/>
    <x v="11"/>
    <x v="2"/>
    <x v="2"/>
    <x v="0"/>
  </r>
  <r>
    <n v="0"/>
    <x v="0"/>
    <x v="0"/>
    <x v="682"/>
    <n v="315940"/>
    <x v="11"/>
    <x v="2"/>
    <x v="11"/>
    <x v="0"/>
  </r>
  <r>
    <n v="0"/>
    <x v="0"/>
    <x v="0"/>
    <x v="683"/>
    <n v="315950"/>
    <x v="11"/>
    <x v="2"/>
    <x v="7"/>
    <x v="0"/>
  </r>
  <r>
    <n v="3"/>
    <x v="0"/>
    <x v="0"/>
    <x v="684"/>
    <n v="315960"/>
    <x v="11"/>
    <x v="2"/>
    <x v="8"/>
    <x v="0"/>
  </r>
  <r>
    <n v="0"/>
    <x v="0"/>
    <x v="0"/>
    <x v="685"/>
    <n v="315970"/>
    <x v="11"/>
    <x v="2"/>
    <x v="4"/>
    <x v="0"/>
  </r>
  <r>
    <n v="1"/>
    <x v="0"/>
    <x v="0"/>
    <x v="686"/>
    <n v="315980"/>
    <x v="11"/>
    <x v="2"/>
    <x v="13"/>
    <x v="0"/>
  </r>
  <r>
    <n v="0"/>
    <x v="0"/>
    <x v="0"/>
    <x v="687"/>
    <n v="315830"/>
    <x v="11"/>
    <x v="2"/>
    <x v="5"/>
    <x v="0"/>
  </r>
  <r>
    <n v="0"/>
    <x v="0"/>
    <x v="0"/>
    <x v="688"/>
    <n v="315840"/>
    <x v="11"/>
    <x v="2"/>
    <x v="9"/>
    <x v="0"/>
  </r>
  <r>
    <n v="0"/>
    <x v="0"/>
    <x v="0"/>
    <x v="689"/>
    <n v="315850"/>
    <x v="11"/>
    <x v="2"/>
    <x v="12"/>
    <x v="0"/>
  </r>
  <r>
    <n v="0"/>
    <x v="0"/>
    <x v="0"/>
    <x v="690"/>
    <n v="315860"/>
    <x v="11"/>
    <x v="2"/>
    <x v="9"/>
    <x v="0"/>
  </r>
  <r>
    <n v="0"/>
    <x v="0"/>
    <x v="0"/>
    <x v="691"/>
    <n v="315870"/>
    <x v="11"/>
    <x v="2"/>
    <x v="11"/>
    <x v="0"/>
  </r>
  <r>
    <n v="0"/>
    <x v="0"/>
    <x v="0"/>
    <x v="692"/>
    <n v="315880"/>
    <x v="11"/>
    <x v="2"/>
    <x v="5"/>
    <x v="0"/>
  </r>
  <r>
    <n v="0"/>
    <x v="0"/>
    <x v="0"/>
    <x v="693"/>
    <n v="315890"/>
    <x v="11"/>
    <x v="2"/>
    <x v="2"/>
    <x v="0"/>
  </r>
  <r>
    <n v="6"/>
    <x v="0"/>
    <x v="0"/>
    <x v="694"/>
    <n v="315895"/>
    <x v="11"/>
    <x v="2"/>
    <x v="2"/>
    <x v="0"/>
  </r>
  <r>
    <n v="1"/>
    <x v="0"/>
    <x v="0"/>
    <x v="695"/>
    <n v="315900"/>
    <x v="11"/>
    <x v="2"/>
    <x v="18"/>
    <x v="0"/>
  </r>
  <r>
    <n v="0"/>
    <x v="0"/>
    <x v="0"/>
    <x v="696"/>
    <n v="315910"/>
    <x v="11"/>
    <x v="2"/>
    <x v="11"/>
    <x v="0"/>
  </r>
  <r>
    <n v="2"/>
    <x v="0"/>
    <x v="0"/>
    <x v="697"/>
    <n v="315990"/>
    <x v="11"/>
    <x v="2"/>
    <x v="5"/>
    <x v="0"/>
  </r>
  <r>
    <n v="0"/>
    <x v="0"/>
    <x v="0"/>
    <x v="698"/>
    <n v="316000"/>
    <x v="11"/>
    <x v="2"/>
    <x v="9"/>
    <x v="0"/>
  </r>
  <r>
    <n v="0"/>
    <x v="0"/>
    <x v="0"/>
    <x v="699"/>
    <n v="316010"/>
    <x v="11"/>
    <x v="2"/>
    <x v="2"/>
    <x v="0"/>
  </r>
  <r>
    <n v="0"/>
    <x v="0"/>
    <x v="0"/>
    <x v="700"/>
    <n v="316020"/>
    <x v="11"/>
    <x v="2"/>
    <x v="3"/>
    <x v="0"/>
  </r>
  <r>
    <n v="0"/>
    <x v="0"/>
    <x v="0"/>
    <x v="701"/>
    <n v="316030"/>
    <x v="11"/>
    <x v="2"/>
    <x v="6"/>
    <x v="0"/>
  </r>
  <r>
    <n v="0"/>
    <x v="0"/>
    <x v="0"/>
    <x v="702"/>
    <n v="316040"/>
    <x v="11"/>
    <x v="2"/>
    <x v="1"/>
    <x v="0"/>
  </r>
  <r>
    <n v="0"/>
    <x v="0"/>
    <x v="0"/>
    <x v="703"/>
    <n v="316045"/>
    <x v="11"/>
    <x v="2"/>
    <x v="16"/>
    <x v="0"/>
  </r>
  <r>
    <n v="0"/>
    <x v="0"/>
    <x v="0"/>
    <x v="704"/>
    <n v="316050"/>
    <x v="11"/>
    <x v="2"/>
    <x v="3"/>
    <x v="0"/>
  </r>
  <r>
    <n v="0"/>
    <x v="0"/>
    <x v="0"/>
    <x v="705"/>
    <n v="316060"/>
    <x v="11"/>
    <x v="2"/>
    <x v="3"/>
    <x v="0"/>
  </r>
  <r>
    <n v="3"/>
    <x v="0"/>
    <x v="0"/>
    <x v="706"/>
    <n v="316070"/>
    <x v="11"/>
    <x v="2"/>
    <x v="11"/>
    <x v="0"/>
  </r>
  <r>
    <n v="0"/>
    <x v="0"/>
    <x v="0"/>
    <x v="707"/>
    <n v="316080"/>
    <x v="11"/>
    <x v="2"/>
    <x v="5"/>
    <x v="0"/>
  </r>
  <r>
    <n v="0"/>
    <x v="0"/>
    <x v="0"/>
    <x v="708"/>
    <n v="316090"/>
    <x v="11"/>
    <x v="2"/>
    <x v="11"/>
    <x v="0"/>
  </r>
  <r>
    <n v="0"/>
    <x v="0"/>
    <x v="0"/>
    <x v="709"/>
    <n v="316095"/>
    <x v="11"/>
    <x v="2"/>
    <x v="2"/>
    <x v="0"/>
  </r>
  <r>
    <n v="0"/>
    <x v="0"/>
    <x v="0"/>
    <x v="710"/>
    <n v="316100"/>
    <x v="11"/>
    <x v="2"/>
    <x v="2"/>
    <x v="0"/>
  </r>
  <r>
    <n v="0"/>
    <x v="0"/>
    <x v="0"/>
    <x v="711"/>
    <n v="316105"/>
    <x v="11"/>
    <x v="2"/>
    <x v="7"/>
    <x v="0"/>
  </r>
  <r>
    <n v="6"/>
    <x v="0"/>
    <x v="0"/>
    <x v="712"/>
    <n v="316110"/>
    <x v="11"/>
    <x v="2"/>
    <x v="16"/>
    <x v="0"/>
  </r>
  <r>
    <n v="0"/>
    <x v="0"/>
    <x v="0"/>
    <x v="713"/>
    <n v="316120"/>
    <x v="11"/>
    <x v="2"/>
    <x v="5"/>
    <x v="0"/>
  </r>
  <r>
    <n v="0"/>
    <x v="0"/>
    <x v="0"/>
    <x v="714"/>
    <n v="316130"/>
    <x v="11"/>
    <x v="2"/>
    <x v="4"/>
    <x v="0"/>
  </r>
  <r>
    <n v="0"/>
    <x v="0"/>
    <x v="0"/>
    <x v="715"/>
    <n v="316140"/>
    <x v="11"/>
    <x v="2"/>
    <x v="9"/>
    <x v="0"/>
  </r>
  <r>
    <n v="0"/>
    <x v="0"/>
    <x v="0"/>
    <x v="716"/>
    <n v="316150"/>
    <x v="11"/>
    <x v="2"/>
    <x v="9"/>
    <x v="0"/>
  </r>
  <r>
    <n v="0"/>
    <x v="0"/>
    <x v="0"/>
    <x v="717"/>
    <n v="316160"/>
    <x v="11"/>
    <x v="2"/>
    <x v="7"/>
    <x v="0"/>
  </r>
  <r>
    <n v="1"/>
    <x v="0"/>
    <x v="0"/>
    <x v="718"/>
    <n v="316165"/>
    <x v="11"/>
    <x v="2"/>
    <x v="7"/>
    <x v="0"/>
  </r>
  <r>
    <n v="0"/>
    <x v="0"/>
    <x v="0"/>
    <x v="719"/>
    <n v="316170"/>
    <x v="11"/>
    <x v="2"/>
    <x v="0"/>
    <x v="0"/>
  </r>
  <r>
    <n v="2"/>
    <x v="0"/>
    <x v="0"/>
    <x v="720"/>
    <n v="316180"/>
    <x v="11"/>
    <x v="2"/>
    <x v="1"/>
    <x v="0"/>
  </r>
  <r>
    <n v="0"/>
    <x v="0"/>
    <x v="0"/>
    <x v="721"/>
    <n v="316190"/>
    <x v="11"/>
    <x v="2"/>
    <x v="2"/>
    <x v="0"/>
  </r>
  <r>
    <n v="0"/>
    <x v="0"/>
    <x v="0"/>
    <x v="722"/>
    <n v="312550"/>
    <x v="11"/>
    <x v="2"/>
    <x v="3"/>
    <x v="0"/>
  </r>
  <r>
    <n v="0"/>
    <x v="0"/>
    <x v="0"/>
    <x v="723"/>
    <n v="316200"/>
    <x v="11"/>
    <x v="2"/>
    <x v="8"/>
    <x v="0"/>
  </r>
  <r>
    <n v="4"/>
    <x v="0"/>
    <x v="0"/>
    <x v="724"/>
    <n v="316210"/>
    <x v="11"/>
    <x v="2"/>
    <x v="0"/>
    <x v="0"/>
  </r>
  <r>
    <n v="3"/>
    <x v="0"/>
    <x v="0"/>
    <x v="725"/>
    <n v="316220"/>
    <x v="11"/>
    <x v="2"/>
    <x v="10"/>
    <x v="0"/>
  </r>
  <r>
    <n v="0"/>
    <x v="0"/>
    <x v="0"/>
    <x v="726"/>
    <n v="316225"/>
    <x v="11"/>
    <x v="2"/>
    <x v="16"/>
    <x v="0"/>
  </r>
  <r>
    <n v="0"/>
    <x v="0"/>
    <x v="0"/>
    <x v="727"/>
    <n v="316230"/>
    <x v="11"/>
    <x v="2"/>
    <x v="8"/>
    <x v="0"/>
  </r>
  <r>
    <n v="3"/>
    <x v="0"/>
    <x v="0"/>
    <x v="728"/>
    <n v="316240"/>
    <x v="11"/>
    <x v="2"/>
    <x v="16"/>
    <x v="0"/>
  </r>
  <r>
    <n v="0"/>
    <x v="0"/>
    <x v="0"/>
    <x v="729"/>
    <n v="316245"/>
    <x v="11"/>
    <x v="2"/>
    <x v="16"/>
    <x v="0"/>
  </r>
  <r>
    <n v="5"/>
    <x v="0"/>
    <x v="0"/>
    <x v="730"/>
    <n v="316250"/>
    <x v="11"/>
    <x v="2"/>
    <x v="11"/>
    <x v="0"/>
  </r>
  <r>
    <n v="1"/>
    <x v="0"/>
    <x v="0"/>
    <x v="731"/>
    <n v="316255"/>
    <x v="11"/>
    <x v="2"/>
    <x v="2"/>
    <x v="0"/>
  </r>
  <r>
    <n v="0"/>
    <x v="0"/>
    <x v="0"/>
    <x v="732"/>
    <n v="316257"/>
    <x v="11"/>
    <x v="2"/>
    <x v="7"/>
    <x v="0"/>
  </r>
  <r>
    <n v="0"/>
    <x v="0"/>
    <x v="0"/>
    <x v="733"/>
    <n v="316260"/>
    <x v="11"/>
    <x v="2"/>
    <x v="2"/>
    <x v="0"/>
  </r>
  <r>
    <n v="0"/>
    <x v="0"/>
    <x v="0"/>
    <x v="734"/>
    <n v="316265"/>
    <x v="11"/>
    <x v="2"/>
    <x v="16"/>
    <x v="0"/>
  </r>
  <r>
    <n v="1"/>
    <x v="0"/>
    <x v="0"/>
    <x v="735"/>
    <n v="316270"/>
    <x v="11"/>
    <x v="2"/>
    <x v="16"/>
    <x v="0"/>
  </r>
  <r>
    <n v="0"/>
    <x v="0"/>
    <x v="0"/>
    <x v="736"/>
    <n v="316280"/>
    <x v="11"/>
    <x v="2"/>
    <x v="7"/>
    <x v="0"/>
  </r>
  <r>
    <n v="5"/>
    <x v="0"/>
    <x v="0"/>
    <x v="737"/>
    <n v="316290"/>
    <x v="11"/>
    <x v="2"/>
    <x v="9"/>
    <x v="0"/>
  </r>
  <r>
    <n v="0"/>
    <x v="0"/>
    <x v="0"/>
    <x v="738"/>
    <n v="316292"/>
    <x v="11"/>
    <x v="2"/>
    <x v="17"/>
    <x v="1"/>
  </r>
  <r>
    <n v="0"/>
    <x v="0"/>
    <x v="0"/>
    <x v="739"/>
    <n v="316294"/>
    <x v="11"/>
    <x v="2"/>
    <x v="10"/>
    <x v="0"/>
  </r>
  <r>
    <n v="1"/>
    <x v="0"/>
    <x v="0"/>
    <x v="740"/>
    <n v="316295"/>
    <x v="11"/>
    <x v="2"/>
    <x v="18"/>
    <x v="1"/>
  </r>
  <r>
    <n v="0"/>
    <x v="0"/>
    <x v="0"/>
    <x v="741"/>
    <n v="316300"/>
    <x v="11"/>
    <x v="2"/>
    <x v="7"/>
    <x v="0"/>
  </r>
  <r>
    <n v="0"/>
    <x v="0"/>
    <x v="0"/>
    <x v="742"/>
    <n v="316310"/>
    <x v="11"/>
    <x v="2"/>
    <x v="1"/>
    <x v="0"/>
  </r>
  <r>
    <n v="0"/>
    <x v="0"/>
    <x v="0"/>
    <x v="743"/>
    <n v="316320"/>
    <x v="11"/>
    <x v="2"/>
    <x v="8"/>
    <x v="0"/>
  </r>
  <r>
    <n v="1"/>
    <x v="0"/>
    <x v="0"/>
    <x v="744"/>
    <n v="316330"/>
    <x v="11"/>
    <x v="2"/>
    <x v="6"/>
    <x v="0"/>
  </r>
  <r>
    <n v="0"/>
    <x v="0"/>
    <x v="0"/>
    <x v="745"/>
    <n v="316340"/>
    <x v="11"/>
    <x v="2"/>
    <x v="2"/>
    <x v="0"/>
  </r>
  <r>
    <n v="1"/>
    <x v="0"/>
    <x v="0"/>
    <x v="746"/>
    <n v="316350"/>
    <x v="11"/>
    <x v="2"/>
    <x v="7"/>
    <x v="0"/>
  </r>
  <r>
    <n v="0"/>
    <x v="0"/>
    <x v="0"/>
    <x v="747"/>
    <n v="316360"/>
    <x v="11"/>
    <x v="2"/>
    <x v="2"/>
    <x v="0"/>
  </r>
  <r>
    <n v="4"/>
    <x v="0"/>
    <x v="0"/>
    <x v="748"/>
    <n v="316370"/>
    <x v="11"/>
    <x v="2"/>
    <x v="8"/>
    <x v="0"/>
  </r>
  <r>
    <n v="0"/>
    <x v="0"/>
    <x v="0"/>
    <x v="749"/>
    <n v="316380"/>
    <x v="11"/>
    <x v="2"/>
    <x v="9"/>
    <x v="0"/>
  </r>
  <r>
    <n v="1"/>
    <x v="0"/>
    <x v="0"/>
    <x v="750"/>
    <n v="316390"/>
    <x v="11"/>
    <x v="2"/>
    <x v="10"/>
    <x v="0"/>
  </r>
  <r>
    <n v="2"/>
    <x v="0"/>
    <x v="0"/>
    <x v="751"/>
    <n v="316410"/>
    <x v="11"/>
    <x v="2"/>
    <x v="7"/>
    <x v="0"/>
  </r>
  <r>
    <n v="0"/>
    <x v="0"/>
    <x v="0"/>
    <x v="752"/>
    <n v="316400"/>
    <x v="11"/>
    <x v="2"/>
    <x v="2"/>
    <x v="0"/>
  </r>
  <r>
    <n v="0"/>
    <x v="0"/>
    <x v="0"/>
    <x v="753"/>
    <n v="316420"/>
    <x v="11"/>
    <x v="2"/>
    <x v="3"/>
    <x v="0"/>
  </r>
  <r>
    <n v="0"/>
    <x v="0"/>
    <x v="0"/>
    <x v="754"/>
    <n v="316430"/>
    <x v="11"/>
    <x v="2"/>
    <x v="10"/>
    <x v="0"/>
  </r>
  <r>
    <n v="0"/>
    <x v="0"/>
    <x v="0"/>
    <x v="755"/>
    <n v="316440"/>
    <x v="11"/>
    <x v="2"/>
    <x v="8"/>
    <x v="0"/>
  </r>
  <r>
    <n v="0"/>
    <x v="0"/>
    <x v="0"/>
    <x v="756"/>
    <n v="316443"/>
    <x v="11"/>
    <x v="2"/>
    <x v="9"/>
    <x v="0"/>
  </r>
  <r>
    <n v="0"/>
    <x v="0"/>
    <x v="0"/>
    <x v="757"/>
    <n v="316447"/>
    <x v="11"/>
    <x v="2"/>
    <x v="2"/>
    <x v="0"/>
  </r>
  <r>
    <n v="1"/>
    <x v="0"/>
    <x v="0"/>
    <x v="758"/>
    <n v="316450"/>
    <x v="11"/>
    <x v="2"/>
    <x v="7"/>
    <x v="0"/>
  </r>
  <r>
    <n v="1"/>
    <x v="0"/>
    <x v="0"/>
    <x v="759"/>
    <n v="316460"/>
    <x v="11"/>
    <x v="2"/>
    <x v="1"/>
    <x v="0"/>
  </r>
  <r>
    <n v="9"/>
    <x v="0"/>
    <x v="0"/>
    <x v="760"/>
    <n v="316470"/>
    <x v="11"/>
    <x v="2"/>
    <x v="10"/>
    <x v="0"/>
  </r>
  <r>
    <n v="0"/>
    <x v="0"/>
    <x v="0"/>
    <x v="761"/>
    <n v="316480"/>
    <x v="11"/>
    <x v="2"/>
    <x v="3"/>
    <x v="0"/>
  </r>
  <r>
    <n v="1"/>
    <x v="0"/>
    <x v="0"/>
    <x v="762"/>
    <n v="316490"/>
    <x v="11"/>
    <x v="2"/>
    <x v="8"/>
    <x v="0"/>
  </r>
  <r>
    <n v="1"/>
    <x v="0"/>
    <x v="0"/>
    <x v="763"/>
    <n v="316520"/>
    <x v="11"/>
    <x v="2"/>
    <x v="5"/>
    <x v="0"/>
  </r>
  <r>
    <n v="1"/>
    <x v="0"/>
    <x v="0"/>
    <x v="764"/>
    <n v="316500"/>
    <x v="11"/>
    <x v="2"/>
    <x v="11"/>
    <x v="0"/>
  </r>
  <r>
    <n v="0"/>
    <x v="0"/>
    <x v="0"/>
    <x v="765"/>
    <n v="316510"/>
    <x v="11"/>
    <x v="2"/>
    <x v="10"/>
    <x v="0"/>
  </r>
  <r>
    <n v="0"/>
    <x v="0"/>
    <x v="0"/>
    <x v="766"/>
    <n v="316530"/>
    <x v="11"/>
    <x v="2"/>
    <x v="11"/>
    <x v="0"/>
  </r>
  <r>
    <n v="0"/>
    <x v="0"/>
    <x v="0"/>
    <x v="767"/>
    <n v="316540"/>
    <x v="11"/>
    <x v="2"/>
    <x v="8"/>
    <x v="0"/>
  </r>
  <r>
    <n v="0"/>
    <x v="0"/>
    <x v="0"/>
    <x v="768"/>
    <n v="316550"/>
    <x v="11"/>
    <x v="2"/>
    <x v="7"/>
    <x v="0"/>
  </r>
  <r>
    <n v="3"/>
    <x v="0"/>
    <x v="0"/>
    <x v="769"/>
    <n v="316553"/>
    <x v="11"/>
    <x v="2"/>
    <x v="17"/>
    <x v="1"/>
  </r>
  <r>
    <n v="1"/>
    <x v="0"/>
    <x v="0"/>
    <x v="770"/>
    <n v="316556"/>
    <x v="11"/>
    <x v="2"/>
    <x v="2"/>
    <x v="0"/>
  </r>
  <r>
    <n v="3"/>
    <x v="0"/>
    <x v="0"/>
    <x v="771"/>
    <n v="316557"/>
    <x v="11"/>
    <x v="2"/>
    <x v="8"/>
    <x v="0"/>
  </r>
  <r>
    <n v="0"/>
    <x v="0"/>
    <x v="0"/>
    <x v="772"/>
    <n v="316560"/>
    <x v="11"/>
    <x v="2"/>
    <x v="9"/>
    <x v="0"/>
  </r>
  <r>
    <n v="1"/>
    <x v="0"/>
    <x v="0"/>
    <x v="773"/>
    <n v="316570"/>
    <x v="11"/>
    <x v="2"/>
    <x v="9"/>
    <x v="0"/>
  </r>
  <r>
    <n v="0"/>
    <x v="0"/>
    <x v="0"/>
    <x v="774"/>
    <n v="316580"/>
    <x v="11"/>
    <x v="2"/>
    <x v="8"/>
    <x v="0"/>
  </r>
  <r>
    <n v="0"/>
    <x v="0"/>
    <x v="0"/>
    <x v="775"/>
    <n v="316590"/>
    <x v="11"/>
    <x v="2"/>
    <x v="3"/>
    <x v="0"/>
  </r>
  <r>
    <n v="0"/>
    <x v="0"/>
    <x v="0"/>
    <x v="776"/>
    <n v="316600"/>
    <x v="11"/>
    <x v="2"/>
    <x v="11"/>
    <x v="0"/>
  </r>
  <r>
    <n v="1"/>
    <x v="0"/>
    <x v="0"/>
    <x v="777"/>
    <n v="316610"/>
    <x v="11"/>
    <x v="2"/>
    <x v="7"/>
    <x v="0"/>
  </r>
  <r>
    <n v="0"/>
    <x v="0"/>
    <x v="0"/>
    <x v="778"/>
    <n v="316620"/>
    <x v="11"/>
    <x v="2"/>
    <x v="11"/>
    <x v="0"/>
  </r>
  <r>
    <n v="1"/>
    <x v="0"/>
    <x v="0"/>
    <x v="779"/>
    <n v="316630"/>
    <x v="11"/>
    <x v="2"/>
    <x v="2"/>
    <x v="0"/>
  </r>
  <r>
    <n v="0"/>
    <x v="0"/>
    <x v="0"/>
    <x v="780"/>
    <n v="316640"/>
    <x v="11"/>
    <x v="2"/>
    <x v="8"/>
    <x v="0"/>
  </r>
  <r>
    <n v="0"/>
    <x v="0"/>
    <x v="0"/>
    <x v="781"/>
    <n v="316650"/>
    <x v="11"/>
    <x v="2"/>
    <x v="3"/>
    <x v="0"/>
  </r>
  <r>
    <n v="0"/>
    <x v="0"/>
    <x v="0"/>
    <x v="782"/>
    <n v="316660"/>
    <x v="11"/>
    <x v="2"/>
    <x v="1"/>
    <x v="0"/>
  </r>
  <r>
    <n v="1"/>
    <x v="0"/>
    <x v="0"/>
    <x v="783"/>
    <n v="316680"/>
    <x v="11"/>
    <x v="2"/>
    <x v="0"/>
    <x v="0"/>
  </r>
  <r>
    <n v="0"/>
    <x v="0"/>
    <x v="0"/>
    <x v="784"/>
    <n v="316670"/>
    <x v="11"/>
    <x v="2"/>
    <x v="6"/>
    <x v="0"/>
  </r>
  <r>
    <n v="0"/>
    <x v="0"/>
    <x v="0"/>
    <x v="785"/>
    <n v="316690"/>
    <x v="11"/>
    <x v="2"/>
    <x v="10"/>
    <x v="0"/>
  </r>
  <r>
    <n v="0"/>
    <x v="0"/>
    <x v="0"/>
    <x v="786"/>
    <n v="316695"/>
    <x v="11"/>
    <x v="2"/>
    <x v="16"/>
    <x v="0"/>
  </r>
  <r>
    <n v="0"/>
    <x v="0"/>
    <x v="0"/>
    <x v="787"/>
    <n v="316700"/>
    <x v="11"/>
    <x v="2"/>
    <x v="8"/>
    <x v="0"/>
  </r>
  <r>
    <n v="2"/>
    <x v="0"/>
    <x v="0"/>
    <x v="788"/>
    <n v="316710"/>
    <x v="11"/>
    <x v="2"/>
    <x v="3"/>
    <x v="0"/>
  </r>
  <r>
    <n v="14"/>
    <x v="0"/>
    <x v="0"/>
    <x v="789"/>
    <n v="316720"/>
    <x v="11"/>
    <x v="2"/>
    <x v="12"/>
    <x v="0"/>
  </r>
  <r>
    <n v="0"/>
    <x v="0"/>
    <x v="0"/>
    <x v="790"/>
    <n v="316555"/>
    <x v="11"/>
    <x v="2"/>
    <x v="6"/>
    <x v="0"/>
  </r>
  <r>
    <n v="0"/>
    <x v="0"/>
    <x v="0"/>
    <x v="791"/>
    <n v="316730"/>
    <x v="11"/>
    <x v="2"/>
    <x v="9"/>
    <x v="0"/>
  </r>
  <r>
    <n v="0"/>
    <x v="0"/>
    <x v="0"/>
    <x v="792"/>
    <n v="316740"/>
    <x v="11"/>
    <x v="2"/>
    <x v="8"/>
    <x v="0"/>
  </r>
  <r>
    <n v="0"/>
    <x v="0"/>
    <x v="0"/>
    <x v="793"/>
    <n v="316750"/>
    <x v="11"/>
    <x v="2"/>
    <x v="9"/>
    <x v="0"/>
  </r>
  <r>
    <n v="2"/>
    <x v="0"/>
    <x v="0"/>
    <x v="794"/>
    <n v="316760"/>
    <x v="11"/>
    <x v="2"/>
    <x v="2"/>
    <x v="0"/>
  </r>
  <r>
    <n v="0"/>
    <x v="0"/>
    <x v="0"/>
    <x v="795"/>
    <n v="316770"/>
    <x v="11"/>
    <x v="2"/>
    <x v="7"/>
    <x v="0"/>
  </r>
  <r>
    <n v="0"/>
    <x v="0"/>
    <x v="0"/>
    <x v="796"/>
    <n v="316780"/>
    <x v="11"/>
    <x v="2"/>
    <x v="8"/>
    <x v="0"/>
  </r>
  <r>
    <n v="0"/>
    <x v="0"/>
    <x v="0"/>
    <x v="797"/>
    <n v="316790"/>
    <x v="11"/>
    <x v="2"/>
    <x v="9"/>
    <x v="0"/>
  </r>
  <r>
    <n v="1"/>
    <x v="0"/>
    <x v="0"/>
    <x v="798"/>
    <n v="316800"/>
    <x v="11"/>
    <x v="2"/>
    <x v="16"/>
    <x v="0"/>
  </r>
  <r>
    <n v="0"/>
    <x v="0"/>
    <x v="0"/>
    <x v="799"/>
    <n v="316805"/>
    <x v="11"/>
    <x v="2"/>
    <x v="2"/>
    <x v="0"/>
  </r>
  <r>
    <n v="0"/>
    <x v="0"/>
    <x v="0"/>
    <x v="800"/>
    <n v="316810"/>
    <x v="11"/>
    <x v="2"/>
    <x v="4"/>
    <x v="0"/>
  </r>
  <r>
    <n v="0"/>
    <x v="0"/>
    <x v="0"/>
    <x v="801"/>
    <n v="316820"/>
    <x v="11"/>
    <x v="2"/>
    <x v="1"/>
    <x v="0"/>
  </r>
  <r>
    <n v="1"/>
    <x v="0"/>
    <x v="0"/>
    <x v="802"/>
    <n v="316830"/>
    <x v="11"/>
    <x v="2"/>
    <x v="18"/>
    <x v="1"/>
  </r>
  <r>
    <n v="0"/>
    <x v="0"/>
    <x v="0"/>
    <x v="803"/>
    <n v="316840"/>
    <x v="11"/>
    <x v="2"/>
    <x v="7"/>
    <x v="0"/>
  </r>
  <r>
    <n v="0"/>
    <x v="0"/>
    <x v="0"/>
    <x v="804"/>
    <n v="316850"/>
    <x v="11"/>
    <x v="2"/>
    <x v="9"/>
    <x v="0"/>
  </r>
  <r>
    <n v="8"/>
    <x v="0"/>
    <x v="0"/>
    <x v="805"/>
    <n v="316860"/>
    <x v="11"/>
    <x v="2"/>
    <x v="6"/>
    <x v="0"/>
  </r>
  <r>
    <n v="5"/>
    <x v="0"/>
    <x v="0"/>
    <x v="806"/>
    <n v="316870"/>
    <x v="11"/>
    <x v="2"/>
    <x v="2"/>
    <x v="0"/>
  </r>
  <r>
    <n v="0"/>
    <x v="0"/>
    <x v="0"/>
    <x v="807"/>
    <n v="316880"/>
    <x v="11"/>
    <x v="2"/>
    <x v="11"/>
    <x v="0"/>
  </r>
  <r>
    <n v="1"/>
    <x v="0"/>
    <x v="0"/>
    <x v="808"/>
    <n v="316890"/>
    <x v="11"/>
    <x v="2"/>
    <x v="0"/>
    <x v="0"/>
  </r>
  <r>
    <n v="1"/>
    <x v="0"/>
    <x v="0"/>
    <x v="809"/>
    <n v="316900"/>
    <x v="11"/>
    <x v="2"/>
    <x v="9"/>
    <x v="0"/>
  </r>
  <r>
    <n v="0"/>
    <x v="0"/>
    <x v="0"/>
    <x v="810"/>
    <n v="316905"/>
    <x v="11"/>
    <x v="2"/>
    <x v="8"/>
    <x v="0"/>
  </r>
  <r>
    <n v="2"/>
    <x v="0"/>
    <x v="0"/>
    <x v="811"/>
    <n v="316910"/>
    <x v="11"/>
    <x v="2"/>
    <x v="8"/>
    <x v="0"/>
  </r>
  <r>
    <n v="0"/>
    <x v="0"/>
    <x v="0"/>
    <x v="812"/>
    <n v="316920"/>
    <x v="11"/>
    <x v="2"/>
    <x v="9"/>
    <x v="0"/>
  </r>
  <r>
    <n v="3"/>
    <x v="0"/>
    <x v="0"/>
    <x v="813"/>
    <n v="316930"/>
    <x v="11"/>
    <x v="2"/>
    <x v="5"/>
    <x v="0"/>
  </r>
  <r>
    <n v="2"/>
    <x v="0"/>
    <x v="0"/>
    <x v="814"/>
    <n v="316935"/>
    <x v="11"/>
    <x v="2"/>
    <x v="3"/>
    <x v="0"/>
  </r>
  <r>
    <n v="1"/>
    <x v="0"/>
    <x v="0"/>
    <x v="815"/>
    <n v="316940"/>
    <x v="11"/>
    <x v="2"/>
    <x v="5"/>
    <x v="0"/>
  </r>
  <r>
    <n v="0"/>
    <x v="0"/>
    <x v="0"/>
    <x v="816"/>
    <n v="316950"/>
    <x v="11"/>
    <x v="2"/>
    <x v="7"/>
    <x v="0"/>
  </r>
  <r>
    <n v="4"/>
    <x v="0"/>
    <x v="0"/>
    <x v="817"/>
    <n v="316960"/>
    <x v="11"/>
    <x v="2"/>
    <x v="13"/>
    <x v="0"/>
  </r>
  <r>
    <n v="11"/>
    <x v="0"/>
    <x v="0"/>
    <x v="818"/>
    <n v="316970"/>
    <x v="11"/>
    <x v="2"/>
    <x v="3"/>
    <x v="0"/>
  </r>
  <r>
    <n v="0"/>
    <x v="0"/>
    <x v="0"/>
    <x v="819"/>
    <n v="316980"/>
    <x v="11"/>
    <x v="2"/>
    <x v="8"/>
    <x v="0"/>
  </r>
  <r>
    <n v="9"/>
    <x v="0"/>
    <x v="0"/>
    <x v="820"/>
    <n v="316990"/>
    <x v="11"/>
    <x v="2"/>
    <x v="9"/>
    <x v="0"/>
  </r>
  <r>
    <n v="0"/>
    <x v="0"/>
    <x v="0"/>
    <x v="821"/>
    <n v="317000"/>
    <x v="11"/>
    <x v="2"/>
    <x v="16"/>
    <x v="0"/>
  </r>
  <r>
    <n v="0"/>
    <x v="0"/>
    <x v="0"/>
    <x v="822"/>
    <n v="317005"/>
    <x v="11"/>
    <x v="2"/>
    <x v="2"/>
    <x v="0"/>
  </r>
  <r>
    <n v="154"/>
    <x v="0"/>
    <x v="0"/>
    <x v="823"/>
    <n v="317010"/>
    <x v="11"/>
    <x v="2"/>
    <x v="4"/>
    <x v="0"/>
  </r>
  <r>
    <n v="168"/>
    <x v="0"/>
    <x v="0"/>
    <x v="824"/>
    <n v="317020"/>
    <x v="11"/>
    <x v="2"/>
    <x v="13"/>
    <x v="0"/>
  </r>
  <r>
    <n v="1"/>
    <x v="0"/>
    <x v="0"/>
    <x v="825"/>
    <n v="317030"/>
    <x v="11"/>
    <x v="2"/>
    <x v="6"/>
    <x v="0"/>
  </r>
  <r>
    <n v="8"/>
    <x v="0"/>
    <x v="0"/>
    <x v="826"/>
    <n v="317040"/>
    <x v="11"/>
    <x v="2"/>
    <x v="14"/>
    <x v="0"/>
  </r>
  <r>
    <n v="0"/>
    <x v="0"/>
    <x v="0"/>
    <x v="827"/>
    <n v="317043"/>
    <x v="11"/>
    <x v="2"/>
    <x v="4"/>
    <x v="0"/>
  </r>
  <r>
    <n v="1"/>
    <x v="0"/>
    <x v="0"/>
    <x v="828"/>
    <n v="317047"/>
    <x v="11"/>
    <x v="2"/>
    <x v="14"/>
    <x v="0"/>
  </r>
  <r>
    <n v="1"/>
    <x v="0"/>
    <x v="0"/>
    <x v="829"/>
    <n v="317050"/>
    <x v="11"/>
    <x v="2"/>
    <x v="2"/>
    <x v="0"/>
  </r>
  <r>
    <n v="0"/>
    <x v="0"/>
    <x v="0"/>
    <x v="830"/>
    <n v="317052"/>
    <x v="11"/>
    <x v="2"/>
    <x v="14"/>
    <x v="0"/>
  </r>
  <r>
    <n v="0"/>
    <x v="0"/>
    <x v="0"/>
    <x v="831"/>
    <n v="317057"/>
    <x v="11"/>
    <x v="2"/>
    <x v="2"/>
    <x v="0"/>
  </r>
  <r>
    <n v="0"/>
    <x v="0"/>
    <x v="0"/>
    <x v="832"/>
    <n v="317060"/>
    <x v="11"/>
    <x v="2"/>
    <x v="10"/>
    <x v="0"/>
  </r>
  <r>
    <n v="0"/>
    <x v="0"/>
    <x v="0"/>
    <x v="833"/>
    <n v="317065"/>
    <x v="11"/>
    <x v="2"/>
    <x v="16"/>
    <x v="0"/>
  </r>
  <r>
    <n v="11"/>
    <x v="0"/>
    <x v="0"/>
    <x v="834"/>
    <n v="317070"/>
    <x v="11"/>
    <x v="2"/>
    <x v="5"/>
    <x v="0"/>
  </r>
  <r>
    <n v="2"/>
    <x v="0"/>
    <x v="0"/>
    <x v="835"/>
    <n v="317075"/>
    <x v="11"/>
    <x v="2"/>
    <x v="0"/>
    <x v="0"/>
  </r>
  <r>
    <n v="1"/>
    <x v="0"/>
    <x v="0"/>
    <x v="836"/>
    <n v="317080"/>
    <x v="11"/>
    <x v="2"/>
    <x v="3"/>
    <x v="0"/>
  </r>
  <r>
    <n v="2"/>
    <x v="0"/>
    <x v="0"/>
    <x v="837"/>
    <n v="317090"/>
    <x v="11"/>
    <x v="2"/>
    <x v="16"/>
    <x v="0"/>
  </r>
  <r>
    <n v="4"/>
    <x v="0"/>
    <x v="0"/>
    <x v="838"/>
    <n v="317100"/>
    <x v="11"/>
    <x v="2"/>
    <x v="14"/>
    <x v="0"/>
  </r>
  <r>
    <n v="0"/>
    <x v="0"/>
    <x v="0"/>
    <x v="839"/>
    <n v="317103"/>
    <x v="11"/>
    <x v="2"/>
    <x v="16"/>
    <x v="0"/>
  </r>
  <r>
    <n v="0"/>
    <x v="0"/>
    <x v="0"/>
    <x v="840"/>
    <n v="317107"/>
    <x v="11"/>
    <x v="2"/>
    <x v="3"/>
    <x v="0"/>
  </r>
  <r>
    <n v="0"/>
    <x v="0"/>
    <x v="0"/>
    <x v="841"/>
    <n v="317110"/>
    <x v="11"/>
    <x v="2"/>
    <x v="4"/>
    <x v="0"/>
  </r>
  <r>
    <n v="0"/>
    <x v="0"/>
    <x v="0"/>
    <x v="842"/>
    <n v="317115"/>
    <x v="11"/>
    <x v="2"/>
    <x v="2"/>
    <x v="0"/>
  </r>
  <r>
    <n v="9"/>
    <x v="0"/>
    <x v="0"/>
    <x v="843"/>
    <n v="317120"/>
    <x v="11"/>
    <x v="2"/>
    <x v="18"/>
    <x v="1"/>
  </r>
  <r>
    <n v="7"/>
    <x v="0"/>
    <x v="0"/>
    <x v="844"/>
    <n v="317130"/>
    <x v="11"/>
    <x v="2"/>
    <x v="9"/>
    <x v="0"/>
  </r>
  <r>
    <n v="0"/>
    <x v="0"/>
    <x v="0"/>
    <x v="845"/>
    <n v="317140"/>
    <x v="11"/>
    <x v="2"/>
    <x v="9"/>
    <x v="0"/>
  </r>
  <r>
    <n v="0"/>
    <x v="0"/>
    <x v="0"/>
    <x v="846"/>
    <n v="317160"/>
    <x v="11"/>
    <x v="2"/>
    <x v="6"/>
    <x v="0"/>
  </r>
  <r>
    <n v="0"/>
    <x v="0"/>
    <x v="0"/>
    <x v="847"/>
    <n v="317170"/>
    <x v="11"/>
    <x v="2"/>
    <x v="8"/>
    <x v="0"/>
  </r>
  <r>
    <n v="0"/>
    <x v="0"/>
    <x v="0"/>
    <x v="848"/>
    <n v="317180"/>
    <x v="11"/>
    <x v="2"/>
    <x v="7"/>
    <x v="0"/>
  </r>
  <r>
    <n v="0"/>
    <x v="0"/>
    <x v="0"/>
    <x v="849"/>
    <n v="317190"/>
    <x v="11"/>
    <x v="2"/>
    <x v="7"/>
    <x v="0"/>
  </r>
  <r>
    <n v="7"/>
    <x v="0"/>
    <x v="0"/>
    <x v="850"/>
    <n v="317200"/>
    <x v="11"/>
    <x v="2"/>
    <x v="9"/>
    <x v="0"/>
  </r>
  <r>
    <n v="0"/>
    <x v="0"/>
    <x v="0"/>
    <x v="851"/>
    <n v="317210"/>
    <x v="11"/>
    <x v="2"/>
    <x v="9"/>
    <x v="0"/>
  </r>
  <r>
    <n v="0"/>
    <x v="0"/>
    <x v="0"/>
    <x v="852"/>
    <n v="317220"/>
    <x v="11"/>
    <x v="2"/>
    <x v="8"/>
    <x v="0"/>
  </r>
  <r>
    <n v="1"/>
    <x v="0"/>
    <x v="0"/>
    <x v="0"/>
    <n v="310010"/>
    <x v="0"/>
    <x v="3"/>
    <x v="0"/>
    <x v="0"/>
  </r>
  <r>
    <n v="0"/>
    <x v="0"/>
    <x v="0"/>
    <x v="1"/>
    <n v="310020"/>
    <x v="0"/>
    <x v="3"/>
    <x v="1"/>
    <x v="0"/>
  </r>
  <r>
    <n v="0"/>
    <x v="0"/>
    <x v="0"/>
    <x v="2"/>
    <n v="310030"/>
    <x v="0"/>
    <x v="3"/>
    <x v="2"/>
    <x v="0"/>
  </r>
  <r>
    <n v="0"/>
    <x v="0"/>
    <x v="0"/>
    <x v="3"/>
    <n v="310040"/>
    <x v="0"/>
    <x v="3"/>
    <x v="2"/>
    <x v="0"/>
  </r>
  <r>
    <n v="0"/>
    <x v="0"/>
    <x v="0"/>
    <x v="4"/>
    <n v="310050"/>
    <x v="0"/>
    <x v="3"/>
    <x v="2"/>
    <x v="0"/>
  </r>
  <r>
    <n v="4"/>
    <x v="0"/>
    <x v="0"/>
    <x v="5"/>
    <n v="310060"/>
    <x v="0"/>
    <x v="3"/>
    <x v="3"/>
    <x v="0"/>
  </r>
  <r>
    <n v="0"/>
    <x v="0"/>
    <x v="0"/>
    <x v="6"/>
    <n v="310070"/>
    <x v="0"/>
    <x v="3"/>
    <x v="4"/>
    <x v="0"/>
  </r>
  <r>
    <n v="1"/>
    <x v="0"/>
    <x v="0"/>
    <x v="7"/>
    <n v="310080"/>
    <x v="0"/>
    <x v="3"/>
    <x v="5"/>
    <x v="0"/>
  </r>
  <r>
    <n v="1"/>
    <x v="0"/>
    <x v="0"/>
    <x v="8"/>
    <n v="310090"/>
    <x v="0"/>
    <x v="3"/>
    <x v="6"/>
    <x v="0"/>
  </r>
  <r>
    <n v="0"/>
    <x v="0"/>
    <x v="0"/>
    <x v="9"/>
    <n v="310100"/>
    <x v="0"/>
    <x v="3"/>
    <x v="6"/>
    <x v="0"/>
  </r>
  <r>
    <n v="1"/>
    <x v="0"/>
    <x v="0"/>
    <x v="10"/>
    <n v="310110"/>
    <x v="0"/>
    <x v="3"/>
    <x v="7"/>
    <x v="0"/>
  </r>
  <r>
    <n v="0"/>
    <x v="0"/>
    <x v="0"/>
    <x v="11"/>
    <n v="310120"/>
    <x v="0"/>
    <x v="3"/>
    <x v="8"/>
    <x v="0"/>
  </r>
  <r>
    <n v="0"/>
    <x v="0"/>
    <x v="0"/>
    <x v="12"/>
    <n v="310130"/>
    <x v="0"/>
    <x v="3"/>
    <x v="8"/>
    <x v="0"/>
  </r>
  <r>
    <n v="0"/>
    <x v="0"/>
    <x v="0"/>
    <x v="13"/>
    <n v="310140"/>
    <x v="0"/>
    <x v="3"/>
    <x v="8"/>
    <x v="0"/>
  </r>
  <r>
    <n v="2"/>
    <x v="0"/>
    <x v="0"/>
    <x v="14"/>
    <n v="310150"/>
    <x v="0"/>
    <x v="3"/>
    <x v="9"/>
    <x v="0"/>
  </r>
  <r>
    <n v="15"/>
    <x v="0"/>
    <x v="0"/>
    <x v="15"/>
    <n v="310160"/>
    <x v="0"/>
    <x v="3"/>
    <x v="10"/>
    <x v="0"/>
  </r>
  <r>
    <n v="0"/>
    <x v="0"/>
    <x v="0"/>
    <x v="16"/>
    <n v="310163"/>
    <x v="0"/>
    <x v="3"/>
    <x v="11"/>
    <x v="0"/>
  </r>
  <r>
    <n v="2"/>
    <x v="0"/>
    <x v="0"/>
    <x v="17"/>
    <n v="310170"/>
    <x v="0"/>
    <x v="3"/>
    <x v="6"/>
    <x v="0"/>
  </r>
  <r>
    <n v="1"/>
    <x v="0"/>
    <x v="0"/>
    <x v="18"/>
    <n v="310180"/>
    <x v="0"/>
    <x v="3"/>
    <x v="7"/>
    <x v="0"/>
  </r>
  <r>
    <n v="2"/>
    <x v="0"/>
    <x v="0"/>
    <x v="19"/>
    <n v="310190"/>
    <x v="0"/>
    <x v="3"/>
    <x v="10"/>
    <x v="0"/>
  </r>
  <r>
    <n v="0"/>
    <x v="0"/>
    <x v="0"/>
    <x v="20"/>
    <n v="310200"/>
    <x v="0"/>
    <x v="3"/>
    <x v="10"/>
    <x v="0"/>
  </r>
  <r>
    <n v="0"/>
    <x v="0"/>
    <x v="0"/>
    <x v="21"/>
    <n v="310205"/>
    <x v="0"/>
    <x v="3"/>
    <x v="2"/>
    <x v="0"/>
  </r>
  <r>
    <n v="0"/>
    <x v="0"/>
    <x v="0"/>
    <x v="22"/>
    <n v="315350"/>
    <x v="0"/>
    <x v="3"/>
    <x v="2"/>
    <x v="0"/>
  </r>
  <r>
    <n v="0"/>
    <x v="0"/>
    <x v="0"/>
    <x v="23"/>
    <n v="310210"/>
    <x v="0"/>
    <x v="3"/>
    <x v="11"/>
    <x v="0"/>
  </r>
  <r>
    <n v="0"/>
    <x v="0"/>
    <x v="0"/>
    <x v="24"/>
    <n v="310220"/>
    <x v="0"/>
    <x v="3"/>
    <x v="7"/>
    <x v="0"/>
  </r>
  <r>
    <n v="1"/>
    <x v="0"/>
    <x v="0"/>
    <x v="25"/>
    <n v="310230"/>
    <x v="0"/>
    <x v="3"/>
    <x v="2"/>
    <x v="0"/>
  </r>
  <r>
    <n v="0"/>
    <x v="0"/>
    <x v="0"/>
    <x v="26"/>
    <n v="310240"/>
    <x v="0"/>
    <x v="3"/>
    <x v="3"/>
    <x v="0"/>
  </r>
  <r>
    <n v="0"/>
    <x v="0"/>
    <x v="0"/>
    <x v="27"/>
    <n v="310250"/>
    <x v="0"/>
    <x v="3"/>
    <x v="2"/>
    <x v="0"/>
  </r>
  <r>
    <n v="1"/>
    <x v="0"/>
    <x v="0"/>
    <x v="28"/>
    <n v="310260"/>
    <x v="0"/>
    <x v="3"/>
    <x v="10"/>
    <x v="0"/>
  </r>
  <r>
    <n v="0"/>
    <x v="0"/>
    <x v="0"/>
    <x v="29"/>
    <n v="310280"/>
    <x v="0"/>
    <x v="3"/>
    <x v="11"/>
    <x v="0"/>
  </r>
  <r>
    <n v="1"/>
    <x v="0"/>
    <x v="0"/>
    <x v="30"/>
    <n v="310285"/>
    <x v="0"/>
    <x v="3"/>
    <x v="3"/>
    <x v="0"/>
  </r>
  <r>
    <n v="1"/>
    <x v="0"/>
    <x v="0"/>
    <x v="31"/>
    <n v="310290"/>
    <x v="0"/>
    <x v="3"/>
    <x v="11"/>
    <x v="0"/>
  </r>
  <r>
    <n v="0"/>
    <x v="0"/>
    <x v="0"/>
    <x v="32"/>
    <n v="310300"/>
    <x v="0"/>
    <x v="3"/>
    <x v="2"/>
    <x v="0"/>
  </r>
  <r>
    <n v="0"/>
    <x v="0"/>
    <x v="0"/>
    <x v="33"/>
    <n v="310310"/>
    <x v="0"/>
    <x v="3"/>
    <x v="9"/>
    <x v="0"/>
  </r>
  <r>
    <n v="0"/>
    <x v="0"/>
    <x v="0"/>
    <x v="34"/>
    <n v="310320"/>
    <x v="0"/>
    <x v="3"/>
    <x v="12"/>
    <x v="0"/>
  </r>
  <r>
    <n v="0"/>
    <x v="0"/>
    <x v="0"/>
    <x v="35"/>
    <n v="310330"/>
    <x v="0"/>
    <x v="3"/>
    <x v="11"/>
    <x v="0"/>
  </r>
  <r>
    <n v="5"/>
    <x v="0"/>
    <x v="0"/>
    <x v="36"/>
    <n v="310340"/>
    <x v="0"/>
    <x v="3"/>
    <x v="6"/>
    <x v="0"/>
  </r>
  <r>
    <n v="24"/>
    <x v="0"/>
    <x v="0"/>
    <x v="37"/>
    <n v="310350"/>
    <x v="0"/>
    <x v="3"/>
    <x v="13"/>
    <x v="0"/>
  </r>
  <r>
    <n v="0"/>
    <x v="0"/>
    <x v="0"/>
    <x v="38"/>
    <n v="310360"/>
    <x v="0"/>
    <x v="3"/>
    <x v="11"/>
    <x v="0"/>
  </r>
  <r>
    <n v="2"/>
    <x v="0"/>
    <x v="0"/>
    <x v="39"/>
    <n v="310370"/>
    <x v="0"/>
    <x v="3"/>
    <x v="9"/>
    <x v="0"/>
  </r>
  <r>
    <n v="0"/>
    <x v="0"/>
    <x v="0"/>
    <x v="40"/>
    <n v="310375"/>
    <x v="0"/>
    <x v="3"/>
    <x v="13"/>
    <x v="0"/>
  </r>
  <r>
    <n v="0"/>
    <x v="0"/>
    <x v="0"/>
    <x v="41"/>
    <n v="310380"/>
    <x v="0"/>
    <x v="3"/>
    <x v="0"/>
    <x v="0"/>
  </r>
  <r>
    <n v="0"/>
    <x v="0"/>
    <x v="0"/>
    <x v="42"/>
    <n v="310390"/>
    <x v="0"/>
    <x v="3"/>
    <x v="1"/>
    <x v="0"/>
  </r>
  <r>
    <n v="4"/>
    <x v="0"/>
    <x v="0"/>
    <x v="43"/>
    <n v="310400"/>
    <x v="0"/>
    <x v="3"/>
    <x v="4"/>
    <x v="0"/>
  </r>
  <r>
    <n v="1"/>
    <x v="0"/>
    <x v="0"/>
    <x v="44"/>
    <n v="310410"/>
    <x v="0"/>
    <x v="3"/>
    <x v="10"/>
    <x v="0"/>
  </r>
  <r>
    <n v="1"/>
    <x v="0"/>
    <x v="0"/>
    <x v="45"/>
    <n v="310420"/>
    <x v="0"/>
    <x v="3"/>
    <x v="1"/>
    <x v="0"/>
  </r>
  <r>
    <n v="0"/>
    <x v="0"/>
    <x v="0"/>
    <x v="46"/>
    <n v="310430"/>
    <x v="0"/>
    <x v="3"/>
    <x v="10"/>
    <x v="0"/>
  </r>
  <r>
    <n v="0"/>
    <x v="0"/>
    <x v="0"/>
    <x v="47"/>
    <n v="310440"/>
    <x v="0"/>
    <x v="3"/>
    <x v="9"/>
    <x v="0"/>
  </r>
  <r>
    <n v="0"/>
    <x v="0"/>
    <x v="0"/>
    <x v="48"/>
    <n v="310445"/>
    <x v="0"/>
    <x v="3"/>
    <x v="3"/>
    <x v="0"/>
  </r>
  <r>
    <n v="0"/>
    <x v="0"/>
    <x v="0"/>
    <x v="49"/>
    <n v="310450"/>
    <x v="0"/>
    <x v="3"/>
    <x v="14"/>
    <x v="0"/>
  </r>
  <r>
    <n v="0"/>
    <x v="0"/>
    <x v="0"/>
    <x v="50"/>
    <n v="310460"/>
    <x v="0"/>
    <x v="3"/>
    <x v="9"/>
    <x v="0"/>
  </r>
  <r>
    <n v="0"/>
    <x v="0"/>
    <x v="0"/>
    <x v="51"/>
    <n v="310470"/>
    <x v="0"/>
    <x v="3"/>
    <x v="6"/>
    <x v="0"/>
  </r>
  <r>
    <n v="0"/>
    <x v="0"/>
    <x v="0"/>
    <x v="52"/>
    <n v="310480"/>
    <x v="0"/>
    <x v="3"/>
    <x v="3"/>
    <x v="0"/>
  </r>
  <r>
    <n v="0"/>
    <x v="0"/>
    <x v="0"/>
    <x v="53"/>
    <n v="310490"/>
    <x v="0"/>
    <x v="3"/>
    <x v="8"/>
    <x v="0"/>
  </r>
  <r>
    <n v="1"/>
    <x v="0"/>
    <x v="0"/>
    <x v="54"/>
    <n v="310500"/>
    <x v="0"/>
    <x v="3"/>
    <x v="12"/>
    <x v="1"/>
  </r>
  <r>
    <n v="2"/>
    <x v="0"/>
    <x v="0"/>
    <x v="55"/>
    <n v="310510"/>
    <x v="0"/>
    <x v="3"/>
    <x v="1"/>
    <x v="0"/>
  </r>
  <r>
    <n v="0"/>
    <x v="0"/>
    <x v="0"/>
    <x v="56"/>
    <n v="310520"/>
    <x v="0"/>
    <x v="3"/>
    <x v="6"/>
    <x v="0"/>
  </r>
  <r>
    <n v="0"/>
    <x v="0"/>
    <x v="0"/>
    <x v="57"/>
    <n v="310530"/>
    <x v="0"/>
    <x v="3"/>
    <x v="10"/>
    <x v="0"/>
  </r>
  <r>
    <n v="1"/>
    <x v="0"/>
    <x v="0"/>
    <x v="58"/>
    <n v="310540"/>
    <x v="0"/>
    <x v="3"/>
    <x v="2"/>
    <x v="0"/>
  </r>
  <r>
    <n v="0"/>
    <x v="0"/>
    <x v="0"/>
    <x v="59"/>
    <n v="310550"/>
    <x v="0"/>
    <x v="3"/>
    <x v="9"/>
    <x v="0"/>
  </r>
  <r>
    <n v="8"/>
    <x v="0"/>
    <x v="0"/>
    <x v="60"/>
    <n v="310560"/>
    <x v="0"/>
    <x v="3"/>
    <x v="11"/>
    <x v="0"/>
  </r>
  <r>
    <n v="0"/>
    <x v="0"/>
    <x v="0"/>
    <x v="61"/>
    <n v="310570"/>
    <x v="0"/>
    <x v="3"/>
    <x v="2"/>
    <x v="0"/>
  </r>
  <r>
    <n v="1"/>
    <x v="0"/>
    <x v="0"/>
    <x v="62"/>
    <n v="310590"/>
    <x v="0"/>
    <x v="3"/>
    <x v="11"/>
    <x v="0"/>
  </r>
  <r>
    <n v="0"/>
    <x v="0"/>
    <x v="0"/>
    <x v="63"/>
    <n v="310600"/>
    <x v="0"/>
    <x v="3"/>
    <x v="2"/>
    <x v="0"/>
  </r>
  <r>
    <n v="0"/>
    <x v="0"/>
    <x v="0"/>
    <x v="64"/>
    <n v="310610"/>
    <x v="0"/>
    <x v="3"/>
    <x v="9"/>
    <x v="0"/>
  </r>
  <r>
    <n v="605"/>
    <x v="0"/>
    <x v="0"/>
    <x v="65"/>
    <n v="310620"/>
    <x v="0"/>
    <x v="3"/>
    <x v="15"/>
    <x v="0"/>
  </r>
  <r>
    <n v="2"/>
    <x v="0"/>
    <x v="0"/>
    <x v="66"/>
    <n v="310630"/>
    <x v="0"/>
    <x v="3"/>
    <x v="2"/>
    <x v="0"/>
  </r>
  <r>
    <n v="0"/>
    <x v="0"/>
    <x v="0"/>
    <x v="67"/>
    <n v="310640"/>
    <x v="0"/>
    <x v="3"/>
    <x v="11"/>
    <x v="0"/>
  </r>
  <r>
    <n v="0"/>
    <x v="0"/>
    <x v="0"/>
    <x v="68"/>
    <n v="310650"/>
    <x v="0"/>
    <x v="3"/>
    <x v="3"/>
    <x v="0"/>
  </r>
  <r>
    <n v="0"/>
    <x v="0"/>
    <x v="0"/>
    <x v="69"/>
    <n v="310665"/>
    <x v="0"/>
    <x v="3"/>
    <x v="16"/>
    <x v="0"/>
  </r>
  <r>
    <n v="0"/>
    <x v="0"/>
    <x v="0"/>
    <x v="70"/>
    <n v="310660"/>
    <x v="0"/>
    <x v="3"/>
    <x v="6"/>
    <x v="0"/>
  </r>
  <r>
    <n v="48"/>
    <x v="0"/>
    <x v="0"/>
    <x v="71"/>
    <n v="310670"/>
    <x v="0"/>
    <x v="3"/>
    <x v="17"/>
    <x v="1"/>
  </r>
  <r>
    <n v="0"/>
    <x v="0"/>
    <x v="0"/>
    <x v="72"/>
    <n v="310680"/>
    <x v="0"/>
    <x v="3"/>
    <x v="11"/>
    <x v="0"/>
  </r>
  <r>
    <n v="0"/>
    <x v="0"/>
    <x v="0"/>
    <x v="73"/>
    <n v="310690"/>
    <x v="0"/>
    <x v="3"/>
    <x v="9"/>
    <x v="0"/>
  </r>
  <r>
    <n v="0"/>
    <x v="0"/>
    <x v="0"/>
    <x v="74"/>
    <n v="310700"/>
    <x v="0"/>
    <x v="3"/>
    <x v="1"/>
    <x v="0"/>
  </r>
  <r>
    <n v="5"/>
    <x v="0"/>
    <x v="0"/>
    <x v="75"/>
    <n v="310710"/>
    <x v="0"/>
    <x v="3"/>
    <x v="5"/>
    <x v="0"/>
  </r>
  <r>
    <n v="0"/>
    <x v="0"/>
    <x v="0"/>
    <x v="76"/>
    <n v="310720"/>
    <x v="0"/>
    <x v="3"/>
    <x v="8"/>
    <x v="0"/>
  </r>
  <r>
    <n v="7"/>
    <x v="0"/>
    <x v="0"/>
    <x v="77"/>
    <n v="310730"/>
    <x v="0"/>
    <x v="3"/>
    <x v="16"/>
    <x v="0"/>
  </r>
  <r>
    <n v="9"/>
    <x v="0"/>
    <x v="0"/>
    <x v="78"/>
    <n v="310740"/>
    <x v="0"/>
    <x v="3"/>
    <x v="1"/>
    <x v="0"/>
  </r>
  <r>
    <n v="0"/>
    <x v="0"/>
    <x v="0"/>
    <x v="79"/>
    <n v="310750"/>
    <x v="0"/>
    <x v="3"/>
    <x v="11"/>
    <x v="0"/>
  </r>
  <r>
    <n v="0"/>
    <x v="0"/>
    <x v="0"/>
    <x v="80"/>
    <n v="310760"/>
    <x v="0"/>
    <x v="3"/>
    <x v="10"/>
    <x v="0"/>
  </r>
  <r>
    <n v="0"/>
    <x v="0"/>
    <x v="0"/>
    <x v="81"/>
    <n v="310770"/>
    <x v="0"/>
    <x v="3"/>
    <x v="2"/>
    <x v="0"/>
  </r>
  <r>
    <n v="1"/>
    <x v="0"/>
    <x v="0"/>
    <x v="82"/>
    <n v="310780"/>
    <x v="0"/>
    <x v="3"/>
    <x v="2"/>
    <x v="0"/>
  </r>
  <r>
    <n v="1"/>
    <x v="0"/>
    <x v="0"/>
    <x v="83"/>
    <n v="310790"/>
    <x v="0"/>
    <x v="3"/>
    <x v="8"/>
    <x v="0"/>
  </r>
  <r>
    <n v="0"/>
    <x v="0"/>
    <x v="0"/>
    <x v="84"/>
    <n v="310800"/>
    <x v="0"/>
    <x v="3"/>
    <x v="5"/>
    <x v="0"/>
  </r>
  <r>
    <n v="0"/>
    <x v="0"/>
    <x v="0"/>
    <x v="85"/>
    <n v="310810"/>
    <x v="0"/>
    <x v="3"/>
    <x v="17"/>
    <x v="0"/>
  </r>
  <r>
    <n v="0"/>
    <x v="0"/>
    <x v="0"/>
    <x v="86"/>
    <n v="310820"/>
    <x v="0"/>
    <x v="3"/>
    <x v="14"/>
    <x v="0"/>
  </r>
  <r>
    <n v="0"/>
    <x v="0"/>
    <x v="0"/>
    <x v="87"/>
    <n v="310825"/>
    <x v="0"/>
    <x v="3"/>
    <x v="16"/>
    <x v="0"/>
  </r>
  <r>
    <n v="0"/>
    <x v="0"/>
    <x v="0"/>
    <x v="88"/>
    <n v="310830"/>
    <x v="0"/>
    <x v="3"/>
    <x v="8"/>
    <x v="0"/>
  </r>
  <r>
    <n v="1"/>
    <x v="0"/>
    <x v="0"/>
    <x v="89"/>
    <n v="310840"/>
    <x v="0"/>
    <x v="3"/>
    <x v="10"/>
    <x v="0"/>
  </r>
  <r>
    <n v="0"/>
    <x v="0"/>
    <x v="0"/>
    <x v="90"/>
    <n v="310850"/>
    <x v="0"/>
    <x v="3"/>
    <x v="16"/>
    <x v="0"/>
  </r>
  <r>
    <n v="0"/>
    <x v="0"/>
    <x v="0"/>
    <x v="91"/>
    <n v="310870"/>
    <x v="0"/>
    <x v="3"/>
    <x v="9"/>
    <x v="0"/>
  </r>
  <r>
    <n v="0"/>
    <x v="0"/>
    <x v="0"/>
    <x v="92"/>
    <n v="310855"/>
    <x v="0"/>
    <x v="3"/>
    <x v="14"/>
    <x v="0"/>
  </r>
  <r>
    <n v="3"/>
    <x v="0"/>
    <x v="0"/>
    <x v="93"/>
    <n v="310860"/>
    <x v="0"/>
    <x v="3"/>
    <x v="16"/>
    <x v="0"/>
  </r>
  <r>
    <n v="0"/>
    <x v="0"/>
    <x v="0"/>
    <x v="94"/>
    <n v="310890"/>
    <x v="0"/>
    <x v="3"/>
    <x v="8"/>
    <x v="0"/>
  </r>
  <r>
    <n v="0"/>
    <x v="0"/>
    <x v="0"/>
    <x v="95"/>
    <n v="310880"/>
    <x v="0"/>
    <x v="3"/>
    <x v="2"/>
    <x v="0"/>
  </r>
  <r>
    <n v="5"/>
    <x v="0"/>
    <x v="0"/>
    <x v="96"/>
    <n v="310900"/>
    <x v="0"/>
    <x v="3"/>
    <x v="17"/>
    <x v="1"/>
  </r>
  <r>
    <n v="0"/>
    <x v="0"/>
    <x v="0"/>
    <x v="97"/>
    <n v="310910"/>
    <x v="0"/>
    <x v="3"/>
    <x v="8"/>
    <x v="0"/>
  </r>
  <r>
    <n v="0"/>
    <x v="0"/>
    <x v="0"/>
    <x v="98"/>
    <n v="310920"/>
    <x v="0"/>
    <x v="3"/>
    <x v="3"/>
    <x v="0"/>
  </r>
  <r>
    <n v="0"/>
    <x v="0"/>
    <x v="0"/>
    <x v="99"/>
    <n v="310925"/>
    <x v="0"/>
    <x v="3"/>
    <x v="2"/>
    <x v="0"/>
  </r>
  <r>
    <n v="3"/>
    <x v="0"/>
    <x v="0"/>
    <x v="100"/>
    <n v="310930"/>
    <x v="0"/>
    <x v="3"/>
    <x v="14"/>
    <x v="0"/>
  </r>
  <r>
    <n v="3"/>
    <x v="0"/>
    <x v="0"/>
    <x v="101"/>
    <n v="310940"/>
    <x v="0"/>
    <x v="3"/>
    <x v="3"/>
    <x v="0"/>
  </r>
  <r>
    <n v="1"/>
    <x v="0"/>
    <x v="0"/>
    <x v="102"/>
    <n v="310945"/>
    <x v="0"/>
    <x v="3"/>
    <x v="14"/>
    <x v="0"/>
  </r>
  <r>
    <n v="1"/>
    <x v="0"/>
    <x v="0"/>
    <x v="103"/>
    <n v="310950"/>
    <x v="0"/>
    <x v="3"/>
    <x v="10"/>
    <x v="0"/>
  </r>
  <r>
    <n v="0"/>
    <x v="0"/>
    <x v="0"/>
    <x v="104"/>
    <n v="310960"/>
    <x v="0"/>
    <x v="3"/>
    <x v="12"/>
    <x v="0"/>
  </r>
  <r>
    <n v="1"/>
    <x v="0"/>
    <x v="0"/>
    <x v="105"/>
    <n v="310970"/>
    <x v="0"/>
    <x v="3"/>
    <x v="8"/>
    <x v="0"/>
  </r>
  <r>
    <n v="0"/>
    <x v="0"/>
    <x v="0"/>
    <x v="106"/>
    <n v="310270"/>
    <x v="0"/>
    <x v="3"/>
    <x v="6"/>
    <x v="0"/>
  </r>
  <r>
    <n v="0"/>
    <x v="0"/>
    <x v="0"/>
    <x v="107"/>
    <n v="310980"/>
    <x v="0"/>
    <x v="3"/>
    <x v="13"/>
    <x v="0"/>
  </r>
  <r>
    <n v="1"/>
    <x v="0"/>
    <x v="0"/>
    <x v="108"/>
    <n v="310990"/>
    <x v="0"/>
    <x v="3"/>
    <x v="12"/>
    <x v="0"/>
  </r>
  <r>
    <n v="4"/>
    <x v="0"/>
    <x v="0"/>
    <x v="109"/>
    <n v="311000"/>
    <x v="0"/>
    <x v="3"/>
    <x v="18"/>
    <x v="1"/>
  </r>
  <r>
    <n v="0"/>
    <x v="0"/>
    <x v="0"/>
    <x v="110"/>
    <n v="311010"/>
    <x v="0"/>
    <x v="3"/>
    <x v="2"/>
    <x v="0"/>
  </r>
  <r>
    <n v="0"/>
    <x v="0"/>
    <x v="0"/>
    <x v="111"/>
    <n v="311020"/>
    <x v="0"/>
    <x v="3"/>
    <x v="9"/>
    <x v="0"/>
  </r>
  <r>
    <n v="0"/>
    <x v="0"/>
    <x v="0"/>
    <x v="112"/>
    <n v="311030"/>
    <x v="0"/>
    <x v="3"/>
    <x v="10"/>
    <x v="0"/>
  </r>
  <r>
    <n v="0"/>
    <x v="0"/>
    <x v="0"/>
    <x v="113"/>
    <n v="311040"/>
    <x v="0"/>
    <x v="3"/>
    <x v="1"/>
    <x v="0"/>
  </r>
  <r>
    <n v="0"/>
    <x v="0"/>
    <x v="0"/>
    <x v="114"/>
    <n v="311050"/>
    <x v="0"/>
    <x v="3"/>
    <x v="8"/>
    <x v="0"/>
  </r>
  <r>
    <n v="5"/>
    <x v="0"/>
    <x v="0"/>
    <x v="115"/>
    <n v="311060"/>
    <x v="0"/>
    <x v="3"/>
    <x v="8"/>
    <x v="0"/>
  </r>
  <r>
    <n v="0"/>
    <x v="0"/>
    <x v="0"/>
    <x v="116"/>
    <n v="311070"/>
    <x v="0"/>
    <x v="3"/>
    <x v="5"/>
    <x v="0"/>
  </r>
  <r>
    <n v="1"/>
    <x v="0"/>
    <x v="0"/>
    <x v="117"/>
    <n v="311080"/>
    <x v="0"/>
    <x v="3"/>
    <x v="6"/>
    <x v="0"/>
  </r>
  <r>
    <n v="0"/>
    <x v="0"/>
    <x v="0"/>
    <x v="118"/>
    <n v="311090"/>
    <x v="0"/>
    <x v="3"/>
    <x v="5"/>
    <x v="0"/>
  </r>
  <r>
    <n v="1"/>
    <x v="0"/>
    <x v="0"/>
    <x v="119"/>
    <n v="311100"/>
    <x v="0"/>
    <x v="3"/>
    <x v="10"/>
    <x v="0"/>
  </r>
  <r>
    <n v="0"/>
    <x v="0"/>
    <x v="0"/>
    <x v="120"/>
    <n v="311110"/>
    <x v="0"/>
    <x v="3"/>
    <x v="4"/>
    <x v="0"/>
  </r>
  <r>
    <n v="0"/>
    <x v="0"/>
    <x v="0"/>
    <x v="121"/>
    <n v="311115"/>
    <x v="0"/>
    <x v="3"/>
    <x v="16"/>
    <x v="0"/>
  </r>
  <r>
    <n v="5"/>
    <x v="0"/>
    <x v="0"/>
    <x v="122"/>
    <n v="311120"/>
    <x v="0"/>
    <x v="3"/>
    <x v="5"/>
    <x v="0"/>
  </r>
  <r>
    <n v="0"/>
    <x v="0"/>
    <x v="0"/>
    <x v="123"/>
    <n v="311130"/>
    <x v="0"/>
    <x v="3"/>
    <x v="10"/>
    <x v="0"/>
  </r>
  <r>
    <n v="0"/>
    <x v="0"/>
    <x v="0"/>
    <x v="124"/>
    <n v="311140"/>
    <x v="0"/>
    <x v="3"/>
    <x v="4"/>
    <x v="0"/>
  </r>
  <r>
    <n v="2"/>
    <x v="0"/>
    <x v="0"/>
    <x v="125"/>
    <n v="311150"/>
    <x v="0"/>
    <x v="3"/>
    <x v="4"/>
    <x v="0"/>
  </r>
  <r>
    <n v="3"/>
    <x v="0"/>
    <x v="0"/>
    <x v="126"/>
    <n v="311160"/>
    <x v="0"/>
    <x v="3"/>
    <x v="10"/>
    <x v="0"/>
  </r>
  <r>
    <n v="0"/>
    <x v="0"/>
    <x v="0"/>
    <x v="127"/>
    <n v="311190"/>
    <x v="0"/>
    <x v="3"/>
    <x v="5"/>
    <x v="0"/>
  </r>
  <r>
    <n v="0"/>
    <x v="0"/>
    <x v="0"/>
    <x v="128"/>
    <n v="311170"/>
    <x v="0"/>
    <x v="3"/>
    <x v="9"/>
    <x v="0"/>
  </r>
  <r>
    <n v="2"/>
    <x v="0"/>
    <x v="0"/>
    <x v="129"/>
    <n v="311180"/>
    <x v="0"/>
    <x v="3"/>
    <x v="13"/>
    <x v="0"/>
  </r>
  <r>
    <n v="2"/>
    <x v="0"/>
    <x v="0"/>
    <x v="130"/>
    <n v="311200"/>
    <x v="0"/>
    <x v="3"/>
    <x v="5"/>
    <x v="0"/>
  </r>
  <r>
    <n v="0"/>
    <x v="0"/>
    <x v="0"/>
    <x v="131"/>
    <n v="311205"/>
    <x v="0"/>
    <x v="3"/>
    <x v="7"/>
    <x v="0"/>
  </r>
  <r>
    <n v="0"/>
    <x v="0"/>
    <x v="0"/>
    <x v="132"/>
    <n v="311210"/>
    <x v="0"/>
    <x v="3"/>
    <x v="2"/>
    <x v="0"/>
  </r>
  <r>
    <n v="1"/>
    <x v="0"/>
    <x v="0"/>
    <x v="133"/>
    <n v="311220"/>
    <x v="0"/>
    <x v="3"/>
    <x v="11"/>
    <x v="0"/>
  </r>
  <r>
    <n v="7"/>
    <x v="0"/>
    <x v="0"/>
    <x v="134"/>
    <n v="311230"/>
    <x v="0"/>
    <x v="3"/>
    <x v="3"/>
    <x v="0"/>
  </r>
  <r>
    <n v="0"/>
    <x v="0"/>
    <x v="0"/>
    <x v="135"/>
    <n v="311240"/>
    <x v="0"/>
    <x v="3"/>
    <x v="10"/>
    <x v="0"/>
  </r>
  <r>
    <n v="0"/>
    <x v="0"/>
    <x v="0"/>
    <x v="136"/>
    <n v="311250"/>
    <x v="0"/>
    <x v="3"/>
    <x v="12"/>
    <x v="1"/>
  </r>
  <r>
    <n v="1"/>
    <x v="0"/>
    <x v="0"/>
    <x v="137"/>
    <n v="311260"/>
    <x v="0"/>
    <x v="3"/>
    <x v="13"/>
    <x v="0"/>
  </r>
  <r>
    <n v="2"/>
    <x v="0"/>
    <x v="0"/>
    <x v="138"/>
    <n v="311265"/>
    <x v="0"/>
    <x v="3"/>
    <x v="7"/>
    <x v="0"/>
  </r>
  <r>
    <n v="0"/>
    <x v="0"/>
    <x v="0"/>
    <x v="139"/>
    <n v="311270"/>
    <x v="0"/>
    <x v="3"/>
    <x v="16"/>
    <x v="0"/>
  </r>
  <r>
    <n v="1"/>
    <x v="0"/>
    <x v="0"/>
    <x v="140"/>
    <n v="311280"/>
    <x v="0"/>
    <x v="3"/>
    <x v="10"/>
    <x v="0"/>
  </r>
  <r>
    <n v="0"/>
    <x v="0"/>
    <x v="0"/>
    <x v="141"/>
    <n v="311290"/>
    <x v="0"/>
    <x v="3"/>
    <x v="2"/>
    <x v="0"/>
  </r>
  <r>
    <n v="2"/>
    <x v="0"/>
    <x v="0"/>
    <x v="142"/>
    <n v="311300"/>
    <x v="0"/>
    <x v="3"/>
    <x v="6"/>
    <x v="0"/>
  </r>
  <r>
    <n v="0"/>
    <x v="0"/>
    <x v="0"/>
    <x v="143"/>
    <n v="311310"/>
    <x v="0"/>
    <x v="3"/>
    <x v="11"/>
    <x v="0"/>
  </r>
  <r>
    <n v="0"/>
    <x v="0"/>
    <x v="0"/>
    <x v="144"/>
    <n v="311320"/>
    <x v="0"/>
    <x v="3"/>
    <x v="11"/>
    <x v="0"/>
  </r>
  <r>
    <n v="0"/>
    <x v="0"/>
    <x v="0"/>
    <x v="145"/>
    <n v="311330"/>
    <x v="0"/>
    <x v="3"/>
    <x v="9"/>
    <x v="0"/>
  </r>
  <r>
    <n v="14"/>
    <x v="0"/>
    <x v="0"/>
    <x v="146"/>
    <n v="311340"/>
    <x v="0"/>
    <x v="3"/>
    <x v="2"/>
    <x v="0"/>
  </r>
  <r>
    <n v="0"/>
    <x v="0"/>
    <x v="0"/>
    <x v="147"/>
    <n v="311350"/>
    <x v="0"/>
    <x v="3"/>
    <x v="3"/>
    <x v="0"/>
  </r>
  <r>
    <n v="0"/>
    <x v="0"/>
    <x v="0"/>
    <x v="148"/>
    <n v="311360"/>
    <x v="0"/>
    <x v="3"/>
    <x v="8"/>
    <x v="0"/>
  </r>
  <r>
    <n v="1"/>
    <x v="0"/>
    <x v="0"/>
    <x v="149"/>
    <n v="311370"/>
    <x v="0"/>
    <x v="3"/>
    <x v="6"/>
    <x v="0"/>
  </r>
  <r>
    <n v="0"/>
    <x v="0"/>
    <x v="0"/>
    <x v="150"/>
    <n v="311380"/>
    <x v="0"/>
    <x v="3"/>
    <x v="2"/>
    <x v="0"/>
  </r>
  <r>
    <n v="0"/>
    <x v="0"/>
    <x v="0"/>
    <x v="151"/>
    <n v="311390"/>
    <x v="0"/>
    <x v="3"/>
    <x v="5"/>
    <x v="0"/>
  </r>
  <r>
    <n v="1"/>
    <x v="0"/>
    <x v="0"/>
    <x v="152"/>
    <n v="311400"/>
    <x v="0"/>
    <x v="3"/>
    <x v="5"/>
    <x v="0"/>
  </r>
  <r>
    <n v="0"/>
    <x v="0"/>
    <x v="0"/>
    <x v="153"/>
    <n v="311410"/>
    <x v="0"/>
    <x v="3"/>
    <x v="8"/>
    <x v="0"/>
  </r>
  <r>
    <n v="8"/>
    <x v="0"/>
    <x v="0"/>
    <x v="154"/>
    <n v="311420"/>
    <x v="0"/>
    <x v="3"/>
    <x v="1"/>
    <x v="0"/>
  </r>
  <r>
    <n v="1"/>
    <x v="0"/>
    <x v="0"/>
    <x v="155"/>
    <n v="311430"/>
    <x v="0"/>
    <x v="3"/>
    <x v="0"/>
    <x v="0"/>
  </r>
  <r>
    <n v="1"/>
    <x v="0"/>
    <x v="0"/>
    <x v="156"/>
    <n v="311440"/>
    <x v="0"/>
    <x v="3"/>
    <x v="10"/>
    <x v="0"/>
  </r>
  <r>
    <n v="2"/>
    <x v="0"/>
    <x v="0"/>
    <x v="157"/>
    <n v="311450"/>
    <x v="0"/>
    <x v="3"/>
    <x v="5"/>
    <x v="0"/>
  </r>
  <r>
    <n v="0"/>
    <x v="0"/>
    <x v="0"/>
    <x v="158"/>
    <n v="311455"/>
    <x v="0"/>
    <x v="3"/>
    <x v="4"/>
    <x v="0"/>
  </r>
  <r>
    <n v="0"/>
    <x v="0"/>
    <x v="0"/>
    <x v="159"/>
    <n v="311460"/>
    <x v="0"/>
    <x v="3"/>
    <x v="5"/>
    <x v="0"/>
  </r>
  <r>
    <n v="0"/>
    <x v="0"/>
    <x v="0"/>
    <x v="160"/>
    <n v="311470"/>
    <x v="0"/>
    <x v="3"/>
    <x v="10"/>
    <x v="0"/>
  </r>
  <r>
    <n v="0"/>
    <x v="0"/>
    <x v="0"/>
    <x v="161"/>
    <n v="311480"/>
    <x v="0"/>
    <x v="3"/>
    <x v="8"/>
    <x v="0"/>
  </r>
  <r>
    <n v="0"/>
    <x v="0"/>
    <x v="0"/>
    <x v="162"/>
    <n v="311490"/>
    <x v="0"/>
    <x v="3"/>
    <x v="11"/>
    <x v="0"/>
  </r>
  <r>
    <n v="0"/>
    <x v="0"/>
    <x v="0"/>
    <x v="163"/>
    <n v="311500"/>
    <x v="0"/>
    <x v="3"/>
    <x v="13"/>
    <x v="0"/>
  </r>
  <r>
    <n v="2"/>
    <x v="0"/>
    <x v="0"/>
    <x v="164"/>
    <n v="311510"/>
    <x v="0"/>
    <x v="3"/>
    <x v="10"/>
    <x v="0"/>
  </r>
  <r>
    <n v="7"/>
    <x v="0"/>
    <x v="0"/>
    <x v="165"/>
    <n v="311530"/>
    <x v="0"/>
    <x v="3"/>
    <x v="9"/>
    <x v="0"/>
  </r>
  <r>
    <n v="0"/>
    <x v="0"/>
    <x v="0"/>
    <x v="166"/>
    <n v="311535"/>
    <x v="0"/>
    <x v="3"/>
    <x v="2"/>
    <x v="0"/>
  </r>
  <r>
    <n v="0"/>
    <x v="0"/>
    <x v="0"/>
    <x v="167"/>
    <n v="311540"/>
    <x v="0"/>
    <x v="3"/>
    <x v="11"/>
    <x v="0"/>
  </r>
  <r>
    <n v="0"/>
    <x v="0"/>
    <x v="0"/>
    <x v="168"/>
    <n v="311545"/>
    <x v="0"/>
    <x v="3"/>
    <x v="6"/>
    <x v="0"/>
  </r>
  <r>
    <n v="0"/>
    <x v="0"/>
    <x v="0"/>
    <x v="169"/>
    <n v="311547"/>
    <x v="0"/>
    <x v="3"/>
    <x v="16"/>
    <x v="0"/>
  </r>
  <r>
    <n v="0"/>
    <x v="0"/>
    <x v="0"/>
    <x v="170"/>
    <n v="311550"/>
    <x v="0"/>
    <x v="3"/>
    <x v="8"/>
    <x v="0"/>
  </r>
  <r>
    <n v="0"/>
    <x v="0"/>
    <x v="0"/>
    <x v="171"/>
    <n v="311560"/>
    <x v="0"/>
    <x v="3"/>
    <x v="1"/>
    <x v="0"/>
  </r>
  <r>
    <n v="0"/>
    <x v="0"/>
    <x v="0"/>
    <x v="172"/>
    <n v="311570"/>
    <x v="0"/>
    <x v="3"/>
    <x v="7"/>
    <x v="0"/>
  </r>
  <r>
    <n v="0"/>
    <x v="0"/>
    <x v="0"/>
    <x v="173"/>
    <n v="311580"/>
    <x v="0"/>
    <x v="3"/>
    <x v="13"/>
    <x v="0"/>
  </r>
  <r>
    <n v="0"/>
    <x v="0"/>
    <x v="0"/>
    <x v="174"/>
    <n v="311590"/>
    <x v="0"/>
    <x v="3"/>
    <x v="9"/>
    <x v="0"/>
  </r>
  <r>
    <n v="2"/>
    <x v="0"/>
    <x v="0"/>
    <x v="175"/>
    <n v="311600"/>
    <x v="0"/>
    <x v="3"/>
    <x v="2"/>
    <x v="0"/>
  </r>
  <r>
    <n v="0"/>
    <x v="0"/>
    <x v="0"/>
    <x v="176"/>
    <n v="311610"/>
    <x v="0"/>
    <x v="3"/>
    <x v="3"/>
    <x v="0"/>
  </r>
  <r>
    <n v="1"/>
    <x v="0"/>
    <x v="0"/>
    <x v="177"/>
    <n v="311615"/>
    <x v="0"/>
    <x v="3"/>
    <x v="14"/>
    <x v="0"/>
  </r>
  <r>
    <n v="0"/>
    <x v="0"/>
    <x v="0"/>
    <x v="178"/>
    <n v="311620"/>
    <x v="0"/>
    <x v="3"/>
    <x v="9"/>
    <x v="0"/>
  </r>
  <r>
    <n v="0"/>
    <x v="0"/>
    <x v="0"/>
    <x v="179"/>
    <n v="311630"/>
    <x v="0"/>
    <x v="3"/>
    <x v="11"/>
    <x v="0"/>
  </r>
  <r>
    <n v="0"/>
    <x v="0"/>
    <x v="0"/>
    <x v="180"/>
    <n v="311640"/>
    <x v="0"/>
    <x v="3"/>
    <x v="10"/>
    <x v="0"/>
  </r>
  <r>
    <n v="1"/>
    <x v="0"/>
    <x v="0"/>
    <x v="181"/>
    <n v="311650"/>
    <x v="0"/>
    <x v="3"/>
    <x v="16"/>
    <x v="0"/>
  </r>
  <r>
    <n v="5"/>
    <x v="0"/>
    <x v="0"/>
    <x v="182"/>
    <n v="311660"/>
    <x v="0"/>
    <x v="3"/>
    <x v="1"/>
    <x v="0"/>
  </r>
  <r>
    <n v="0"/>
    <x v="0"/>
    <x v="0"/>
    <x v="183"/>
    <n v="311670"/>
    <x v="0"/>
    <x v="3"/>
    <x v="9"/>
    <x v="0"/>
  </r>
  <r>
    <n v="0"/>
    <x v="0"/>
    <x v="0"/>
    <x v="184"/>
    <n v="311680"/>
    <x v="0"/>
    <x v="3"/>
    <x v="7"/>
    <x v="0"/>
  </r>
  <r>
    <n v="0"/>
    <x v="0"/>
    <x v="0"/>
    <x v="185"/>
    <n v="311690"/>
    <x v="0"/>
    <x v="3"/>
    <x v="4"/>
    <x v="0"/>
  </r>
  <r>
    <n v="0"/>
    <x v="0"/>
    <x v="0"/>
    <x v="186"/>
    <n v="311700"/>
    <x v="0"/>
    <x v="3"/>
    <x v="6"/>
    <x v="0"/>
  </r>
  <r>
    <n v="0"/>
    <x v="0"/>
    <x v="0"/>
    <x v="187"/>
    <n v="311710"/>
    <x v="0"/>
    <x v="3"/>
    <x v="10"/>
    <x v="0"/>
  </r>
  <r>
    <n v="0"/>
    <x v="0"/>
    <x v="0"/>
    <x v="188"/>
    <n v="311520"/>
    <x v="0"/>
    <x v="3"/>
    <x v="11"/>
    <x v="0"/>
  </r>
  <r>
    <n v="1"/>
    <x v="0"/>
    <x v="0"/>
    <x v="189"/>
    <n v="311730"/>
    <x v="0"/>
    <x v="3"/>
    <x v="4"/>
    <x v="0"/>
  </r>
  <r>
    <n v="0"/>
    <x v="0"/>
    <x v="0"/>
    <x v="190"/>
    <n v="311720"/>
    <x v="0"/>
    <x v="3"/>
    <x v="8"/>
    <x v="0"/>
  </r>
  <r>
    <n v="0"/>
    <x v="0"/>
    <x v="0"/>
    <x v="191"/>
    <n v="311740"/>
    <x v="0"/>
    <x v="3"/>
    <x v="2"/>
    <x v="0"/>
  </r>
  <r>
    <n v="0"/>
    <x v="0"/>
    <x v="0"/>
    <x v="192"/>
    <n v="311750"/>
    <x v="0"/>
    <x v="3"/>
    <x v="3"/>
    <x v="0"/>
  </r>
  <r>
    <n v="1"/>
    <x v="0"/>
    <x v="0"/>
    <x v="193"/>
    <n v="311760"/>
    <x v="0"/>
    <x v="3"/>
    <x v="1"/>
    <x v="0"/>
  </r>
  <r>
    <n v="1"/>
    <x v="0"/>
    <x v="0"/>
    <x v="194"/>
    <n v="311770"/>
    <x v="0"/>
    <x v="3"/>
    <x v="5"/>
    <x v="0"/>
  </r>
  <r>
    <n v="1"/>
    <x v="0"/>
    <x v="0"/>
    <x v="195"/>
    <n v="311780"/>
    <x v="0"/>
    <x v="3"/>
    <x v="8"/>
    <x v="0"/>
  </r>
  <r>
    <n v="1"/>
    <x v="0"/>
    <x v="0"/>
    <x v="196"/>
    <n v="311783"/>
    <x v="0"/>
    <x v="3"/>
    <x v="16"/>
    <x v="0"/>
  </r>
  <r>
    <n v="0"/>
    <x v="0"/>
    <x v="0"/>
    <x v="197"/>
    <n v="311787"/>
    <x v="0"/>
    <x v="3"/>
    <x v="18"/>
    <x v="1"/>
  </r>
  <r>
    <n v="0"/>
    <x v="0"/>
    <x v="0"/>
    <x v="198"/>
    <n v="311790"/>
    <x v="0"/>
    <x v="3"/>
    <x v="8"/>
    <x v="0"/>
  </r>
  <r>
    <n v="1"/>
    <x v="0"/>
    <x v="0"/>
    <x v="199"/>
    <n v="311800"/>
    <x v="0"/>
    <x v="3"/>
    <x v="11"/>
    <x v="0"/>
  </r>
  <r>
    <n v="0"/>
    <x v="0"/>
    <x v="0"/>
    <x v="200"/>
    <n v="311810"/>
    <x v="0"/>
    <x v="3"/>
    <x v="3"/>
    <x v="0"/>
  </r>
  <r>
    <n v="1"/>
    <x v="0"/>
    <x v="0"/>
    <x v="201"/>
    <n v="311820"/>
    <x v="0"/>
    <x v="3"/>
    <x v="4"/>
    <x v="0"/>
  </r>
  <r>
    <n v="19"/>
    <x v="0"/>
    <x v="0"/>
    <x v="202"/>
    <n v="311830"/>
    <x v="0"/>
    <x v="3"/>
    <x v="11"/>
    <x v="0"/>
  </r>
  <r>
    <n v="0"/>
    <x v="0"/>
    <x v="0"/>
    <x v="203"/>
    <n v="311840"/>
    <x v="0"/>
    <x v="3"/>
    <x v="7"/>
    <x v="0"/>
  </r>
  <r>
    <n v="0"/>
    <x v="0"/>
    <x v="0"/>
    <x v="204"/>
    <n v="311850"/>
    <x v="0"/>
    <x v="3"/>
    <x v="8"/>
    <x v="0"/>
  </r>
  <r>
    <n v="183"/>
    <x v="0"/>
    <x v="0"/>
    <x v="205"/>
    <n v="311860"/>
    <x v="0"/>
    <x v="3"/>
    <x v="17"/>
    <x v="1"/>
  </r>
  <r>
    <n v="0"/>
    <x v="0"/>
    <x v="0"/>
    <x v="206"/>
    <n v="311870"/>
    <x v="0"/>
    <x v="3"/>
    <x v="5"/>
    <x v="0"/>
  </r>
  <r>
    <n v="3"/>
    <x v="0"/>
    <x v="0"/>
    <x v="207"/>
    <n v="311880"/>
    <x v="0"/>
    <x v="3"/>
    <x v="16"/>
    <x v="0"/>
  </r>
  <r>
    <n v="0"/>
    <x v="0"/>
    <x v="0"/>
    <x v="208"/>
    <n v="311890"/>
    <x v="0"/>
    <x v="3"/>
    <x v="12"/>
    <x v="0"/>
  </r>
  <r>
    <n v="0"/>
    <x v="0"/>
    <x v="0"/>
    <x v="209"/>
    <n v="311900"/>
    <x v="0"/>
    <x v="3"/>
    <x v="8"/>
    <x v="0"/>
  </r>
  <r>
    <n v="3"/>
    <x v="0"/>
    <x v="0"/>
    <x v="210"/>
    <n v="311910"/>
    <x v="0"/>
    <x v="3"/>
    <x v="3"/>
    <x v="0"/>
  </r>
  <r>
    <n v="0"/>
    <x v="0"/>
    <x v="0"/>
    <x v="211"/>
    <n v="311920"/>
    <x v="0"/>
    <x v="3"/>
    <x v="7"/>
    <x v="0"/>
  </r>
  <r>
    <n v="2"/>
    <x v="0"/>
    <x v="0"/>
    <x v="212"/>
    <n v="311930"/>
    <x v="0"/>
    <x v="3"/>
    <x v="0"/>
    <x v="0"/>
  </r>
  <r>
    <n v="7"/>
    <x v="0"/>
    <x v="0"/>
    <x v="213"/>
    <n v="311940"/>
    <x v="0"/>
    <x v="3"/>
    <x v="2"/>
    <x v="0"/>
  </r>
  <r>
    <n v="0"/>
    <x v="0"/>
    <x v="0"/>
    <x v="214"/>
    <n v="311950"/>
    <x v="0"/>
    <x v="3"/>
    <x v="6"/>
    <x v="0"/>
  </r>
  <r>
    <n v="0"/>
    <x v="0"/>
    <x v="0"/>
    <x v="215"/>
    <n v="311960"/>
    <x v="0"/>
    <x v="3"/>
    <x v="9"/>
    <x v="0"/>
  </r>
  <r>
    <n v="1"/>
    <x v="0"/>
    <x v="0"/>
    <x v="216"/>
    <n v="311970"/>
    <x v="0"/>
    <x v="3"/>
    <x v="11"/>
    <x v="0"/>
  </r>
  <r>
    <n v="0"/>
    <x v="0"/>
    <x v="0"/>
    <x v="217"/>
    <n v="311980"/>
    <x v="0"/>
    <x v="3"/>
    <x v="1"/>
    <x v="0"/>
  </r>
  <r>
    <n v="1"/>
    <x v="0"/>
    <x v="0"/>
    <x v="218"/>
    <n v="311990"/>
    <x v="0"/>
    <x v="3"/>
    <x v="8"/>
    <x v="0"/>
  </r>
  <r>
    <n v="0"/>
    <x v="0"/>
    <x v="0"/>
    <x v="219"/>
    <n v="311995"/>
    <x v="0"/>
    <x v="3"/>
    <x v="1"/>
    <x v="0"/>
  </r>
  <r>
    <n v="0"/>
    <x v="0"/>
    <x v="0"/>
    <x v="220"/>
    <n v="312000"/>
    <x v="0"/>
    <x v="3"/>
    <x v="2"/>
    <x v="0"/>
  </r>
  <r>
    <n v="0"/>
    <x v="0"/>
    <x v="0"/>
    <x v="221"/>
    <n v="312010"/>
    <x v="0"/>
    <x v="3"/>
    <x v="3"/>
    <x v="0"/>
  </r>
  <r>
    <n v="1"/>
    <x v="0"/>
    <x v="0"/>
    <x v="222"/>
    <n v="312015"/>
    <x v="0"/>
    <x v="3"/>
    <x v="6"/>
    <x v="0"/>
  </r>
  <r>
    <n v="1"/>
    <x v="0"/>
    <x v="0"/>
    <x v="223"/>
    <n v="312020"/>
    <x v="0"/>
    <x v="3"/>
    <x v="5"/>
    <x v="0"/>
  </r>
  <r>
    <n v="0"/>
    <x v="0"/>
    <x v="0"/>
    <x v="224"/>
    <n v="312030"/>
    <x v="0"/>
    <x v="3"/>
    <x v="16"/>
    <x v="0"/>
  </r>
  <r>
    <n v="0"/>
    <x v="0"/>
    <x v="0"/>
    <x v="225"/>
    <n v="312040"/>
    <x v="0"/>
    <x v="3"/>
    <x v="11"/>
    <x v="0"/>
  </r>
  <r>
    <n v="0"/>
    <x v="0"/>
    <x v="0"/>
    <x v="226"/>
    <n v="312050"/>
    <x v="0"/>
    <x v="3"/>
    <x v="8"/>
    <x v="0"/>
  </r>
  <r>
    <n v="0"/>
    <x v="0"/>
    <x v="0"/>
    <x v="227"/>
    <n v="312060"/>
    <x v="0"/>
    <x v="3"/>
    <x v="17"/>
    <x v="0"/>
  </r>
  <r>
    <n v="0"/>
    <x v="0"/>
    <x v="0"/>
    <x v="228"/>
    <n v="312070"/>
    <x v="0"/>
    <x v="3"/>
    <x v="0"/>
    <x v="0"/>
  </r>
  <r>
    <n v="1"/>
    <x v="0"/>
    <x v="0"/>
    <x v="229"/>
    <n v="312080"/>
    <x v="0"/>
    <x v="3"/>
    <x v="8"/>
    <x v="0"/>
  </r>
  <r>
    <n v="0"/>
    <x v="0"/>
    <x v="0"/>
    <x v="230"/>
    <n v="312083"/>
    <x v="0"/>
    <x v="3"/>
    <x v="7"/>
    <x v="0"/>
  </r>
  <r>
    <n v="0"/>
    <x v="0"/>
    <x v="0"/>
    <x v="231"/>
    <n v="312087"/>
    <x v="0"/>
    <x v="3"/>
    <x v="16"/>
    <x v="0"/>
  </r>
  <r>
    <n v="7"/>
    <x v="0"/>
    <x v="0"/>
    <x v="232"/>
    <n v="312090"/>
    <x v="0"/>
    <x v="3"/>
    <x v="3"/>
    <x v="0"/>
  </r>
  <r>
    <n v="0"/>
    <x v="0"/>
    <x v="0"/>
    <x v="233"/>
    <n v="312100"/>
    <x v="0"/>
    <x v="3"/>
    <x v="3"/>
    <x v="0"/>
  </r>
  <r>
    <n v="0"/>
    <x v="0"/>
    <x v="0"/>
    <x v="234"/>
    <n v="312110"/>
    <x v="0"/>
    <x v="3"/>
    <x v="8"/>
    <x v="0"/>
  </r>
  <r>
    <n v="0"/>
    <x v="0"/>
    <x v="0"/>
    <x v="235"/>
    <n v="312120"/>
    <x v="0"/>
    <x v="3"/>
    <x v="10"/>
    <x v="0"/>
  </r>
  <r>
    <n v="0"/>
    <x v="0"/>
    <x v="0"/>
    <x v="236"/>
    <n v="312125"/>
    <x v="0"/>
    <x v="3"/>
    <x v="4"/>
    <x v="0"/>
  </r>
  <r>
    <n v="0"/>
    <x v="0"/>
    <x v="0"/>
    <x v="237"/>
    <n v="312130"/>
    <x v="0"/>
    <x v="3"/>
    <x v="9"/>
    <x v="0"/>
  </r>
  <r>
    <n v="0"/>
    <x v="0"/>
    <x v="0"/>
    <x v="238"/>
    <n v="312140"/>
    <x v="0"/>
    <x v="3"/>
    <x v="11"/>
    <x v="0"/>
  </r>
  <r>
    <n v="0"/>
    <x v="0"/>
    <x v="0"/>
    <x v="239"/>
    <n v="312150"/>
    <x v="0"/>
    <x v="3"/>
    <x v="11"/>
    <x v="0"/>
  </r>
  <r>
    <n v="0"/>
    <x v="0"/>
    <x v="0"/>
    <x v="240"/>
    <n v="312160"/>
    <x v="0"/>
    <x v="3"/>
    <x v="3"/>
    <x v="0"/>
  </r>
  <r>
    <n v="0"/>
    <x v="0"/>
    <x v="0"/>
    <x v="241"/>
    <n v="312170"/>
    <x v="0"/>
    <x v="3"/>
    <x v="18"/>
    <x v="0"/>
  </r>
  <r>
    <n v="0"/>
    <x v="0"/>
    <x v="0"/>
    <x v="242"/>
    <n v="312180"/>
    <x v="0"/>
    <x v="3"/>
    <x v="2"/>
    <x v="0"/>
  </r>
  <r>
    <n v="0"/>
    <x v="0"/>
    <x v="0"/>
    <x v="243"/>
    <n v="312190"/>
    <x v="0"/>
    <x v="3"/>
    <x v="9"/>
    <x v="0"/>
  </r>
  <r>
    <n v="1"/>
    <x v="0"/>
    <x v="0"/>
    <x v="244"/>
    <n v="312200"/>
    <x v="0"/>
    <x v="3"/>
    <x v="9"/>
    <x v="0"/>
  </r>
  <r>
    <n v="0"/>
    <x v="0"/>
    <x v="0"/>
    <x v="245"/>
    <n v="312210"/>
    <x v="0"/>
    <x v="3"/>
    <x v="7"/>
    <x v="0"/>
  </r>
  <r>
    <n v="0"/>
    <x v="0"/>
    <x v="0"/>
    <x v="246"/>
    <n v="312220"/>
    <x v="0"/>
    <x v="3"/>
    <x v="7"/>
    <x v="0"/>
  </r>
  <r>
    <n v="63"/>
    <x v="0"/>
    <x v="0"/>
    <x v="247"/>
    <n v="312230"/>
    <x v="0"/>
    <x v="3"/>
    <x v="1"/>
    <x v="0"/>
  </r>
  <r>
    <n v="0"/>
    <x v="0"/>
    <x v="0"/>
    <x v="248"/>
    <n v="312235"/>
    <x v="0"/>
    <x v="3"/>
    <x v="6"/>
    <x v="0"/>
  </r>
  <r>
    <n v="0"/>
    <x v="0"/>
    <x v="0"/>
    <x v="249"/>
    <n v="312240"/>
    <x v="0"/>
    <x v="3"/>
    <x v="10"/>
    <x v="0"/>
  </r>
  <r>
    <n v="0"/>
    <x v="0"/>
    <x v="0"/>
    <x v="250"/>
    <n v="312245"/>
    <x v="0"/>
    <x v="3"/>
    <x v="6"/>
    <x v="0"/>
  </r>
  <r>
    <n v="0"/>
    <x v="0"/>
    <x v="0"/>
    <x v="251"/>
    <n v="312247"/>
    <x v="0"/>
    <x v="3"/>
    <x v="14"/>
    <x v="0"/>
  </r>
  <r>
    <n v="1"/>
    <x v="0"/>
    <x v="0"/>
    <x v="252"/>
    <n v="312250"/>
    <x v="0"/>
    <x v="3"/>
    <x v="2"/>
    <x v="0"/>
  </r>
  <r>
    <n v="0"/>
    <x v="0"/>
    <x v="0"/>
    <x v="253"/>
    <n v="312260"/>
    <x v="0"/>
    <x v="3"/>
    <x v="3"/>
    <x v="0"/>
  </r>
  <r>
    <n v="0"/>
    <x v="0"/>
    <x v="0"/>
    <x v="254"/>
    <n v="312270"/>
    <x v="0"/>
    <x v="3"/>
    <x v="2"/>
    <x v="0"/>
  </r>
  <r>
    <n v="0"/>
    <x v="0"/>
    <x v="0"/>
    <x v="255"/>
    <n v="312280"/>
    <x v="0"/>
    <x v="3"/>
    <x v="8"/>
    <x v="0"/>
  </r>
  <r>
    <n v="0"/>
    <x v="0"/>
    <x v="0"/>
    <x v="256"/>
    <n v="312290"/>
    <x v="0"/>
    <x v="3"/>
    <x v="9"/>
    <x v="0"/>
  </r>
  <r>
    <n v="0"/>
    <x v="0"/>
    <x v="0"/>
    <x v="257"/>
    <n v="312300"/>
    <x v="0"/>
    <x v="3"/>
    <x v="11"/>
    <x v="0"/>
  </r>
  <r>
    <n v="0"/>
    <x v="0"/>
    <x v="0"/>
    <x v="258"/>
    <n v="312310"/>
    <x v="0"/>
    <x v="3"/>
    <x v="7"/>
    <x v="0"/>
  </r>
  <r>
    <n v="0"/>
    <x v="0"/>
    <x v="0"/>
    <x v="259"/>
    <n v="312320"/>
    <x v="0"/>
    <x v="3"/>
    <x v="1"/>
    <x v="0"/>
  </r>
  <r>
    <n v="0"/>
    <x v="0"/>
    <x v="0"/>
    <x v="260"/>
    <n v="312330"/>
    <x v="0"/>
    <x v="3"/>
    <x v="9"/>
    <x v="0"/>
  </r>
  <r>
    <n v="0"/>
    <x v="0"/>
    <x v="0"/>
    <x v="261"/>
    <n v="312340"/>
    <x v="0"/>
    <x v="3"/>
    <x v="10"/>
    <x v="0"/>
  </r>
  <r>
    <n v="1"/>
    <x v="0"/>
    <x v="0"/>
    <x v="262"/>
    <n v="312350"/>
    <x v="0"/>
    <x v="3"/>
    <x v="0"/>
    <x v="0"/>
  </r>
  <r>
    <n v="0"/>
    <x v="0"/>
    <x v="0"/>
    <x v="263"/>
    <n v="312352"/>
    <x v="0"/>
    <x v="3"/>
    <x v="2"/>
    <x v="0"/>
  </r>
  <r>
    <n v="2"/>
    <x v="0"/>
    <x v="0"/>
    <x v="264"/>
    <n v="312360"/>
    <x v="0"/>
    <x v="3"/>
    <x v="5"/>
    <x v="0"/>
  </r>
  <r>
    <n v="0"/>
    <x v="0"/>
    <x v="0"/>
    <x v="265"/>
    <n v="312370"/>
    <x v="0"/>
    <x v="3"/>
    <x v="7"/>
    <x v="0"/>
  </r>
  <r>
    <n v="1"/>
    <x v="0"/>
    <x v="0"/>
    <x v="266"/>
    <n v="312380"/>
    <x v="0"/>
    <x v="3"/>
    <x v="16"/>
    <x v="0"/>
  </r>
  <r>
    <n v="0"/>
    <x v="0"/>
    <x v="0"/>
    <x v="267"/>
    <n v="312385"/>
    <x v="0"/>
    <x v="3"/>
    <x v="2"/>
    <x v="0"/>
  </r>
  <r>
    <n v="1"/>
    <x v="0"/>
    <x v="0"/>
    <x v="268"/>
    <n v="312390"/>
    <x v="0"/>
    <x v="3"/>
    <x v="11"/>
    <x v="0"/>
  </r>
  <r>
    <n v="2"/>
    <x v="0"/>
    <x v="0"/>
    <x v="269"/>
    <n v="312400"/>
    <x v="0"/>
    <x v="3"/>
    <x v="9"/>
    <x v="0"/>
  </r>
  <r>
    <n v="2"/>
    <x v="0"/>
    <x v="0"/>
    <x v="270"/>
    <n v="312410"/>
    <x v="0"/>
    <x v="3"/>
    <x v="17"/>
    <x v="1"/>
  </r>
  <r>
    <n v="1"/>
    <x v="0"/>
    <x v="0"/>
    <x v="271"/>
    <n v="312420"/>
    <x v="0"/>
    <x v="3"/>
    <x v="2"/>
    <x v="0"/>
  </r>
  <r>
    <n v="1"/>
    <x v="0"/>
    <x v="0"/>
    <x v="272"/>
    <n v="312430"/>
    <x v="0"/>
    <x v="3"/>
    <x v="16"/>
    <x v="0"/>
  </r>
  <r>
    <n v="0"/>
    <x v="0"/>
    <x v="0"/>
    <x v="273"/>
    <n v="312440"/>
    <x v="0"/>
    <x v="3"/>
    <x v="8"/>
    <x v="0"/>
  </r>
  <r>
    <n v="0"/>
    <x v="0"/>
    <x v="0"/>
    <x v="274"/>
    <n v="312450"/>
    <x v="0"/>
    <x v="3"/>
    <x v="8"/>
    <x v="0"/>
  </r>
  <r>
    <n v="0"/>
    <x v="0"/>
    <x v="0"/>
    <x v="275"/>
    <n v="312470"/>
    <x v="0"/>
    <x v="3"/>
    <x v="1"/>
    <x v="0"/>
  </r>
  <r>
    <n v="0"/>
    <x v="0"/>
    <x v="0"/>
    <x v="276"/>
    <n v="312480"/>
    <x v="0"/>
    <x v="3"/>
    <x v="13"/>
    <x v="0"/>
  </r>
  <r>
    <n v="0"/>
    <x v="0"/>
    <x v="0"/>
    <x v="277"/>
    <n v="312460"/>
    <x v="0"/>
    <x v="3"/>
    <x v="9"/>
    <x v="0"/>
  </r>
  <r>
    <n v="0"/>
    <x v="0"/>
    <x v="0"/>
    <x v="278"/>
    <n v="312490"/>
    <x v="0"/>
    <x v="3"/>
    <x v="9"/>
    <x v="0"/>
  </r>
  <r>
    <n v="0"/>
    <x v="0"/>
    <x v="0"/>
    <x v="279"/>
    <n v="312500"/>
    <x v="0"/>
    <x v="3"/>
    <x v="11"/>
    <x v="0"/>
  </r>
  <r>
    <n v="4"/>
    <x v="0"/>
    <x v="0"/>
    <x v="280"/>
    <n v="312510"/>
    <x v="0"/>
    <x v="3"/>
    <x v="8"/>
    <x v="0"/>
  </r>
  <r>
    <n v="0"/>
    <x v="0"/>
    <x v="0"/>
    <x v="281"/>
    <n v="312520"/>
    <x v="0"/>
    <x v="3"/>
    <x v="10"/>
    <x v="0"/>
  </r>
  <r>
    <n v="0"/>
    <x v="0"/>
    <x v="0"/>
    <x v="282"/>
    <n v="312530"/>
    <x v="0"/>
    <x v="3"/>
    <x v="9"/>
    <x v="0"/>
  </r>
  <r>
    <n v="0"/>
    <x v="0"/>
    <x v="0"/>
    <x v="283"/>
    <n v="312540"/>
    <x v="0"/>
    <x v="3"/>
    <x v="3"/>
    <x v="0"/>
  </r>
  <r>
    <n v="0"/>
    <x v="0"/>
    <x v="0"/>
    <x v="284"/>
    <n v="312560"/>
    <x v="0"/>
    <x v="3"/>
    <x v="6"/>
    <x v="0"/>
  </r>
  <r>
    <n v="1"/>
    <x v="0"/>
    <x v="0"/>
    <x v="285"/>
    <n v="312570"/>
    <x v="0"/>
    <x v="3"/>
    <x v="3"/>
    <x v="0"/>
  </r>
  <r>
    <n v="0"/>
    <x v="0"/>
    <x v="0"/>
    <x v="286"/>
    <n v="312580"/>
    <x v="0"/>
    <x v="3"/>
    <x v="7"/>
    <x v="0"/>
  </r>
  <r>
    <n v="0"/>
    <x v="0"/>
    <x v="0"/>
    <x v="287"/>
    <n v="312590"/>
    <x v="0"/>
    <x v="3"/>
    <x v="2"/>
    <x v="0"/>
  </r>
  <r>
    <n v="1"/>
    <x v="0"/>
    <x v="0"/>
    <x v="288"/>
    <n v="312595"/>
    <x v="0"/>
    <x v="3"/>
    <x v="9"/>
    <x v="0"/>
  </r>
  <r>
    <n v="0"/>
    <x v="0"/>
    <x v="0"/>
    <x v="289"/>
    <n v="312600"/>
    <x v="0"/>
    <x v="3"/>
    <x v="17"/>
    <x v="1"/>
  </r>
  <r>
    <n v="5"/>
    <x v="0"/>
    <x v="0"/>
    <x v="290"/>
    <n v="312610"/>
    <x v="0"/>
    <x v="3"/>
    <x v="1"/>
    <x v="0"/>
  </r>
  <r>
    <n v="0"/>
    <x v="0"/>
    <x v="0"/>
    <x v="291"/>
    <n v="312620"/>
    <x v="0"/>
    <x v="3"/>
    <x v="14"/>
    <x v="0"/>
  </r>
  <r>
    <n v="0"/>
    <x v="0"/>
    <x v="0"/>
    <x v="292"/>
    <n v="312630"/>
    <x v="0"/>
    <x v="3"/>
    <x v="10"/>
    <x v="0"/>
  </r>
  <r>
    <n v="0"/>
    <x v="0"/>
    <x v="0"/>
    <x v="293"/>
    <n v="312640"/>
    <x v="0"/>
    <x v="3"/>
    <x v="12"/>
    <x v="0"/>
  </r>
  <r>
    <n v="0"/>
    <x v="0"/>
    <x v="0"/>
    <x v="294"/>
    <n v="312650"/>
    <x v="0"/>
    <x v="3"/>
    <x v="3"/>
    <x v="0"/>
  </r>
  <r>
    <n v="0"/>
    <x v="0"/>
    <x v="0"/>
    <x v="295"/>
    <n v="312660"/>
    <x v="0"/>
    <x v="3"/>
    <x v="16"/>
    <x v="0"/>
  </r>
  <r>
    <n v="0"/>
    <x v="0"/>
    <x v="0"/>
    <x v="296"/>
    <n v="312670"/>
    <x v="0"/>
    <x v="3"/>
    <x v="16"/>
    <x v="0"/>
  </r>
  <r>
    <n v="0"/>
    <x v="0"/>
    <x v="0"/>
    <x v="297"/>
    <n v="312675"/>
    <x v="0"/>
    <x v="3"/>
    <x v="6"/>
    <x v="0"/>
  </r>
  <r>
    <n v="0"/>
    <x v="0"/>
    <x v="0"/>
    <x v="298"/>
    <n v="312680"/>
    <x v="0"/>
    <x v="3"/>
    <x v="6"/>
    <x v="0"/>
  </r>
  <r>
    <n v="0"/>
    <x v="0"/>
    <x v="0"/>
    <x v="299"/>
    <n v="312690"/>
    <x v="0"/>
    <x v="3"/>
    <x v="7"/>
    <x v="0"/>
  </r>
  <r>
    <n v="1"/>
    <x v="0"/>
    <x v="0"/>
    <x v="300"/>
    <n v="312695"/>
    <x v="0"/>
    <x v="3"/>
    <x v="7"/>
    <x v="0"/>
  </r>
  <r>
    <n v="0"/>
    <x v="0"/>
    <x v="0"/>
    <x v="301"/>
    <n v="312700"/>
    <x v="0"/>
    <x v="3"/>
    <x v="4"/>
    <x v="0"/>
  </r>
  <r>
    <n v="0"/>
    <x v="0"/>
    <x v="0"/>
    <x v="302"/>
    <n v="312705"/>
    <x v="0"/>
    <x v="3"/>
    <x v="6"/>
    <x v="0"/>
  </r>
  <r>
    <n v="0"/>
    <x v="0"/>
    <x v="0"/>
    <x v="303"/>
    <n v="312707"/>
    <x v="0"/>
    <x v="3"/>
    <x v="16"/>
    <x v="0"/>
  </r>
  <r>
    <n v="7"/>
    <x v="0"/>
    <x v="0"/>
    <x v="304"/>
    <n v="312710"/>
    <x v="0"/>
    <x v="3"/>
    <x v="4"/>
    <x v="0"/>
  </r>
  <r>
    <n v="0"/>
    <x v="0"/>
    <x v="0"/>
    <x v="305"/>
    <n v="312720"/>
    <x v="0"/>
    <x v="3"/>
    <x v="12"/>
    <x v="0"/>
  </r>
  <r>
    <n v="0"/>
    <x v="0"/>
    <x v="0"/>
    <x v="306"/>
    <n v="312730"/>
    <x v="0"/>
    <x v="3"/>
    <x v="7"/>
    <x v="0"/>
  </r>
  <r>
    <n v="0"/>
    <x v="0"/>
    <x v="0"/>
    <x v="307"/>
    <n v="312733"/>
    <x v="0"/>
    <x v="3"/>
    <x v="16"/>
    <x v="0"/>
  </r>
  <r>
    <n v="0"/>
    <x v="0"/>
    <x v="0"/>
    <x v="308"/>
    <n v="312735"/>
    <x v="0"/>
    <x v="3"/>
    <x v="16"/>
    <x v="0"/>
  </r>
  <r>
    <n v="0"/>
    <x v="0"/>
    <x v="0"/>
    <x v="309"/>
    <n v="312737"/>
    <x v="0"/>
    <x v="3"/>
    <x v="7"/>
    <x v="0"/>
  </r>
  <r>
    <n v="0"/>
    <x v="0"/>
    <x v="0"/>
    <x v="310"/>
    <n v="312738"/>
    <x v="0"/>
    <x v="3"/>
    <x v="9"/>
    <x v="0"/>
  </r>
  <r>
    <n v="0"/>
    <x v="0"/>
    <x v="0"/>
    <x v="311"/>
    <n v="312740"/>
    <x v="0"/>
    <x v="3"/>
    <x v="8"/>
    <x v="0"/>
  </r>
  <r>
    <n v="0"/>
    <x v="0"/>
    <x v="0"/>
    <x v="312"/>
    <n v="312750"/>
    <x v="0"/>
    <x v="3"/>
    <x v="7"/>
    <x v="0"/>
  </r>
  <r>
    <n v="0"/>
    <x v="0"/>
    <x v="0"/>
    <x v="313"/>
    <n v="312760"/>
    <x v="0"/>
    <x v="3"/>
    <x v="3"/>
    <x v="0"/>
  </r>
  <r>
    <n v="19"/>
    <x v="0"/>
    <x v="0"/>
    <x v="314"/>
    <n v="312770"/>
    <x v="0"/>
    <x v="3"/>
    <x v="7"/>
    <x v="0"/>
  </r>
  <r>
    <n v="0"/>
    <x v="0"/>
    <x v="0"/>
    <x v="315"/>
    <n v="312780"/>
    <x v="0"/>
    <x v="3"/>
    <x v="16"/>
    <x v="0"/>
  </r>
  <r>
    <n v="0"/>
    <x v="0"/>
    <x v="0"/>
    <x v="316"/>
    <n v="312790"/>
    <x v="0"/>
    <x v="3"/>
    <x v="13"/>
    <x v="0"/>
  </r>
  <r>
    <n v="2"/>
    <x v="0"/>
    <x v="0"/>
    <x v="317"/>
    <n v="312800"/>
    <x v="0"/>
    <x v="3"/>
    <x v="7"/>
    <x v="0"/>
  </r>
  <r>
    <n v="3"/>
    <x v="0"/>
    <x v="0"/>
    <x v="318"/>
    <n v="312810"/>
    <x v="0"/>
    <x v="3"/>
    <x v="5"/>
    <x v="0"/>
  </r>
  <r>
    <n v="1"/>
    <x v="0"/>
    <x v="0"/>
    <x v="319"/>
    <n v="312820"/>
    <x v="0"/>
    <x v="3"/>
    <x v="2"/>
    <x v="0"/>
  </r>
  <r>
    <n v="0"/>
    <x v="0"/>
    <x v="0"/>
    <x v="320"/>
    <n v="312825"/>
    <x v="0"/>
    <x v="3"/>
    <x v="16"/>
    <x v="0"/>
  </r>
  <r>
    <n v="3"/>
    <x v="0"/>
    <x v="0"/>
    <x v="321"/>
    <n v="312830"/>
    <x v="0"/>
    <x v="3"/>
    <x v="10"/>
    <x v="0"/>
  </r>
  <r>
    <n v="0"/>
    <x v="0"/>
    <x v="0"/>
    <x v="322"/>
    <n v="312840"/>
    <x v="0"/>
    <x v="3"/>
    <x v="9"/>
    <x v="0"/>
  </r>
  <r>
    <n v="1"/>
    <x v="0"/>
    <x v="0"/>
    <x v="323"/>
    <n v="312850"/>
    <x v="0"/>
    <x v="3"/>
    <x v="9"/>
    <x v="0"/>
  </r>
  <r>
    <n v="0"/>
    <x v="0"/>
    <x v="0"/>
    <x v="324"/>
    <n v="312860"/>
    <x v="0"/>
    <x v="3"/>
    <x v="14"/>
    <x v="0"/>
  </r>
  <r>
    <n v="6"/>
    <x v="0"/>
    <x v="0"/>
    <x v="325"/>
    <n v="312870"/>
    <x v="0"/>
    <x v="3"/>
    <x v="10"/>
    <x v="0"/>
  </r>
  <r>
    <n v="0"/>
    <x v="0"/>
    <x v="0"/>
    <x v="326"/>
    <n v="312880"/>
    <x v="0"/>
    <x v="3"/>
    <x v="9"/>
    <x v="0"/>
  </r>
  <r>
    <n v="1"/>
    <x v="0"/>
    <x v="0"/>
    <x v="327"/>
    <n v="312890"/>
    <x v="0"/>
    <x v="3"/>
    <x v="0"/>
    <x v="0"/>
  </r>
  <r>
    <n v="1"/>
    <x v="0"/>
    <x v="0"/>
    <x v="328"/>
    <n v="312900"/>
    <x v="0"/>
    <x v="3"/>
    <x v="9"/>
    <x v="0"/>
  </r>
  <r>
    <n v="0"/>
    <x v="0"/>
    <x v="0"/>
    <x v="329"/>
    <n v="312910"/>
    <x v="0"/>
    <x v="3"/>
    <x v="13"/>
    <x v="0"/>
  </r>
  <r>
    <n v="0"/>
    <x v="0"/>
    <x v="0"/>
    <x v="330"/>
    <n v="312920"/>
    <x v="0"/>
    <x v="3"/>
    <x v="8"/>
    <x v="0"/>
  </r>
  <r>
    <n v="0"/>
    <x v="0"/>
    <x v="0"/>
    <x v="331"/>
    <n v="312930"/>
    <x v="0"/>
    <x v="3"/>
    <x v="2"/>
    <x v="0"/>
  </r>
  <r>
    <n v="0"/>
    <x v="0"/>
    <x v="0"/>
    <x v="332"/>
    <n v="312940"/>
    <x v="0"/>
    <x v="3"/>
    <x v="11"/>
    <x v="0"/>
  </r>
  <r>
    <n v="2"/>
    <x v="0"/>
    <x v="0"/>
    <x v="333"/>
    <n v="312950"/>
    <x v="0"/>
    <x v="3"/>
    <x v="4"/>
    <x v="0"/>
  </r>
  <r>
    <n v="0"/>
    <x v="0"/>
    <x v="0"/>
    <x v="334"/>
    <n v="312960"/>
    <x v="0"/>
    <x v="3"/>
    <x v="16"/>
    <x v="0"/>
  </r>
  <r>
    <n v="0"/>
    <x v="0"/>
    <x v="0"/>
    <x v="335"/>
    <n v="312965"/>
    <x v="0"/>
    <x v="3"/>
    <x v="16"/>
    <x v="0"/>
  </r>
  <r>
    <n v="2"/>
    <x v="0"/>
    <x v="0"/>
    <x v="336"/>
    <n v="312970"/>
    <x v="0"/>
    <x v="3"/>
    <x v="10"/>
    <x v="0"/>
  </r>
  <r>
    <n v="9"/>
    <x v="0"/>
    <x v="0"/>
    <x v="337"/>
    <n v="312980"/>
    <x v="0"/>
    <x v="3"/>
    <x v="17"/>
    <x v="1"/>
  </r>
  <r>
    <n v="0"/>
    <x v="0"/>
    <x v="0"/>
    <x v="338"/>
    <n v="312990"/>
    <x v="0"/>
    <x v="3"/>
    <x v="10"/>
    <x v="0"/>
  </r>
  <r>
    <n v="0"/>
    <x v="0"/>
    <x v="0"/>
    <x v="339"/>
    <n v="313000"/>
    <x v="0"/>
    <x v="3"/>
    <x v="5"/>
    <x v="0"/>
  </r>
  <r>
    <n v="0"/>
    <x v="0"/>
    <x v="0"/>
    <x v="340"/>
    <n v="313005"/>
    <x v="0"/>
    <x v="3"/>
    <x v="16"/>
    <x v="0"/>
  </r>
  <r>
    <n v="1"/>
    <x v="0"/>
    <x v="0"/>
    <x v="341"/>
    <n v="313010"/>
    <x v="0"/>
    <x v="3"/>
    <x v="17"/>
    <x v="1"/>
  </r>
  <r>
    <n v="1"/>
    <x v="0"/>
    <x v="0"/>
    <x v="342"/>
    <n v="313020"/>
    <x v="0"/>
    <x v="3"/>
    <x v="1"/>
    <x v="0"/>
  </r>
  <r>
    <n v="0"/>
    <x v="0"/>
    <x v="0"/>
    <x v="343"/>
    <n v="313030"/>
    <x v="0"/>
    <x v="3"/>
    <x v="1"/>
    <x v="0"/>
  </r>
  <r>
    <n v="0"/>
    <x v="0"/>
    <x v="0"/>
    <x v="344"/>
    <n v="313040"/>
    <x v="0"/>
    <x v="3"/>
    <x v="5"/>
    <x v="0"/>
  </r>
  <r>
    <n v="0"/>
    <x v="0"/>
    <x v="0"/>
    <x v="345"/>
    <n v="313050"/>
    <x v="0"/>
    <x v="3"/>
    <x v="5"/>
    <x v="0"/>
  </r>
  <r>
    <n v="0"/>
    <x v="0"/>
    <x v="0"/>
    <x v="346"/>
    <n v="313055"/>
    <x v="0"/>
    <x v="3"/>
    <x v="2"/>
    <x v="0"/>
  </r>
  <r>
    <n v="0"/>
    <x v="0"/>
    <x v="0"/>
    <x v="347"/>
    <n v="313060"/>
    <x v="0"/>
    <x v="3"/>
    <x v="8"/>
    <x v="0"/>
  </r>
  <r>
    <n v="0"/>
    <x v="0"/>
    <x v="0"/>
    <x v="348"/>
    <n v="313065"/>
    <x v="0"/>
    <x v="3"/>
    <x v="16"/>
    <x v="0"/>
  </r>
  <r>
    <n v="0"/>
    <x v="0"/>
    <x v="0"/>
    <x v="349"/>
    <n v="313070"/>
    <x v="0"/>
    <x v="3"/>
    <x v="13"/>
    <x v="0"/>
  </r>
  <r>
    <n v="0"/>
    <x v="0"/>
    <x v="0"/>
    <x v="350"/>
    <n v="313080"/>
    <x v="0"/>
    <x v="3"/>
    <x v="5"/>
    <x v="0"/>
  </r>
  <r>
    <n v="0"/>
    <x v="0"/>
    <x v="0"/>
    <x v="351"/>
    <n v="313090"/>
    <x v="0"/>
    <x v="3"/>
    <x v="2"/>
    <x v="0"/>
  </r>
  <r>
    <n v="0"/>
    <x v="0"/>
    <x v="0"/>
    <x v="352"/>
    <n v="313100"/>
    <x v="0"/>
    <x v="3"/>
    <x v="12"/>
    <x v="0"/>
  </r>
  <r>
    <n v="4"/>
    <x v="0"/>
    <x v="0"/>
    <x v="353"/>
    <n v="313110"/>
    <x v="0"/>
    <x v="3"/>
    <x v="3"/>
    <x v="0"/>
  </r>
  <r>
    <n v="0"/>
    <x v="0"/>
    <x v="0"/>
    <x v="354"/>
    <n v="313115"/>
    <x v="0"/>
    <x v="3"/>
    <x v="2"/>
    <x v="0"/>
  </r>
  <r>
    <n v="1"/>
    <x v="0"/>
    <x v="0"/>
    <x v="355"/>
    <n v="313120"/>
    <x v="0"/>
    <x v="3"/>
    <x v="2"/>
    <x v="0"/>
  </r>
  <r>
    <n v="76"/>
    <x v="0"/>
    <x v="0"/>
    <x v="356"/>
    <n v="313130"/>
    <x v="0"/>
    <x v="3"/>
    <x v="2"/>
    <x v="0"/>
  </r>
  <r>
    <n v="0"/>
    <x v="0"/>
    <x v="0"/>
    <x v="357"/>
    <n v="313140"/>
    <x v="0"/>
    <x v="3"/>
    <x v="13"/>
    <x v="0"/>
  </r>
  <r>
    <n v="0"/>
    <x v="0"/>
    <x v="0"/>
    <x v="358"/>
    <n v="313150"/>
    <x v="0"/>
    <x v="3"/>
    <x v="10"/>
    <x v="0"/>
  </r>
  <r>
    <n v="1"/>
    <x v="0"/>
    <x v="0"/>
    <x v="359"/>
    <n v="313160"/>
    <x v="0"/>
    <x v="3"/>
    <x v="0"/>
    <x v="0"/>
  </r>
  <r>
    <n v="14"/>
    <x v="0"/>
    <x v="0"/>
    <x v="360"/>
    <n v="313170"/>
    <x v="0"/>
    <x v="3"/>
    <x v="2"/>
    <x v="0"/>
  </r>
  <r>
    <n v="3"/>
    <x v="0"/>
    <x v="0"/>
    <x v="361"/>
    <n v="313180"/>
    <x v="0"/>
    <x v="3"/>
    <x v="7"/>
    <x v="0"/>
  </r>
  <r>
    <n v="4"/>
    <x v="0"/>
    <x v="0"/>
    <x v="362"/>
    <n v="313190"/>
    <x v="0"/>
    <x v="3"/>
    <x v="18"/>
    <x v="0"/>
  </r>
  <r>
    <n v="0"/>
    <x v="0"/>
    <x v="0"/>
    <x v="363"/>
    <n v="313200"/>
    <x v="0"/>
    <x v="3"/>
    <x v="16"/>
    <x v="0"/>
  </r>
  <r>
    <n v="1"/>
    <x v="0"/>
    <x v="0"/>
    <x v="364"/>
    <n v="313210"/>
    <x v="0"/>
    <x v="3"/>
    <x v="16"/>
    <x v="0"/>
  </r>
  <r>
    <n v="0"/>
    <x v="0"/>
    <x v="0"/>
    <x v="365"/>
    <n v="313220"/>
    <x v="0"/>
    <x v="3"/>
    <x v="17"/>
    <x v="1"/>
  </r>
  <r>
    <n v="0"/>
    <x v="0"/>
    <x v="0"/>
    <x v="366"/>
    <n v="313230"/>
    <x v="0"/>
    <x v="3"/>
    <x v="6"/>
    <x v="0"/>
  </r>
  <r>
    <n v="1"/>
    <x v="0"/>
    <x v="0"/>
    <x v="367"/>
    <n v="313240"/>
    <x v="0"/>
    <x v="3"/>
    <x v="8"/>
    <x v="0"/>
  </r>
  <r>
    <n v="5"/>
    <x v="0"/>
    <x v="0"/>
    <x v="368"/>
    <n v="313250"/>
    <x v="0"/>
    <x v="3"/>
    <x v="3"/>
    <x v="0"/>
  </r>
  <r>
    <n v="0"/>
    <x v="0"/>
    <x v="0"/>
    <x v="369"/>
    <n v="313260"/>
    <x v="0"/>
    <x v="3"/>
    <x v="9"/>
    <x v="0"/>
  </r>
  <r>
    <n v="2"/>
    <x v="0"/>
    <x v="0"/>
    <x v="370"/>
    <n v="313270"/>
    <x v="0"/>
    <x v="3"/>
    <x v="6"/>
    <x v="0"/>
  </r>
  <r>
    <n v="0"/>
    <x v="0"/>
    <x v="0"/>
    <x v="371"/>
    <n v="313280"/>
    <x v="0"/>
    <x v="3"/>
    <x v="2"/>
    <x v="0"/>
  </r>
  <r>
    <n v="0"/>
    <x v="0"/>
    <x v="0"/>
    <x v="372"/>
    <n v="313290"/>
    <x v="0"/>
    <x v="3"/>
    <x v="10"/>
    <x v="0"/>
  </r>
  <r>
    <n v="1"/>
    <x v="0"/>
    <x v="0"/>
    <x v="373"/>
    <n v="313300"/>
    <x v="0"/>
    <x v="3"/>
    <x v="8"/>
    <x v="0"/>
  </r>
  <r>
    <n v="2"/>
    <x v="0"/>
    <x v="0"/>
    <x v="374"/>
    <n v="313310"/>
    <x v="0"/>
    <x v="3"/>
    <x v="8"/>
    <x v="0"/>
  </r>
  <r>
    <n v="0"/>
    <x v="0"/>
    <x v="0"/>
    <x v="375"/>
    <n v="313320"/>
    <x v="0"/>
    <x v="3"/>
    <x v="7"/>
    <x v="0"/>
  </r>
  <r>
    <n v="0"/>
    <x v="0"/>
    <x v="0"/>
    <x v="376"/>
    <n v="313330"/>
    <x v="0"/>
    <x v="3"/>
    <x v="6"/>
    <x v="0"/>
  </r>
  <r>
    <n v="1"/>
    <x v="0"/>
    <x v="0"/>
    <x v="377"/>
    <n v="313340"/>
    <x v="0"/>
    <x v="3"/>
    <x v="4"/>
    <x v="0"/>
  </r>
  <r>
    <n v="0"/>
    <x v="0"/>
    <x v="0"/>
    <x v="378"/>
    <n v="313350"/>
    <x v="0"/>
    <x v="3"/>
    <x v="1"/>
    <x v="0"/>
  </r>
  <r>
    <n v="1"/>
    <x v="0"/>
    <x v="0"/>
    <x v="379"/>
    <n v="313360"/>
    <x v="0"/>
    <x v="3"/>
    <x v="8"/>
    <x v="0"/>
  </r>
  <r>
    <n v="0"/>
    <x v="0"/>
    <x v="0"/>
    <x v="380"/>
    <n v="313370"/>
    <x v="0"/>
    <x v="3"/>
    <x v="1"/>
    <x v="1"/>
  </r>
  <r>
    <n v="3"/>
    <x v="0"/>
    <x v="0"/>
    <x v="381"/>
    <n v="313375"/>
    <x v="0"/>
    <x v="3"/>
    <x v="10"/>
    <x v="0"/>
  </r>
  <r>
    <n v="8"/>
    <x v="0"/>
    <x v="0"/>
    <x v="382"/>
    <n v="313380"/>
    <x v="0"/>
    <x v="3"/>
    <x v="1"/>
    <x v="0"/>
  </r>
  <r>
    <n v="0"/>
    <x v="0"/>
    <x v="0"/>
    <x v="383"/>
    <n v="313390"/>
    <x v="0"/>
    <x v="3"/>
    <x v="11"/>
    <x v="0"/>
  </r>
  <r>
    <n v="0"/>
    <x v="0"/>
    <x v="0"/>
    <x v="384"/>
    <n v="313400"/>
    <x v="0"/>
    <x v="3"/>
    <x v="6"/>
    <x v="0"/>
  </r>
  <r>
    <n v="0"/>
    <x v="0"/>
    <x v="0"/>
    <x v="385"/>
    <n v="313410"/>
    <x v="0"/>
    <x v="3"/>
    <x v="7"/>
    <x v="0"/>
  </r>
  <r>
    <n v="9"/>
    <x v="0"/>
    <x v="0"/>
    <x v="386"/>
    <n v="313420"/>
    <x v="0"/>
    <x v="3"/>
    <x v="13"/>
    <x v="0"/>
  </r>
  <r>
    <n v="0"/>
    <x v="0"/>
    <x v="0"/>
    <x v="387"/>
    <n v="313430"/>
    <x v="0"/>
    <x v="3"/>
    <x v="5"/>
    <x v="0"/>
  </r>
  <r>
    <n v="4"/>
    <x v="0"/>
    <x v="0"/>
    <x v="388"/>
    <n v="313440"/>
    <x v="0"/>
    <x v="3"/>
    <x v="4"/>
    <x v="0"/>
  </r>
  <r>
    <n v="0"/>
    <x v="0"/>
    <x v="0"/>
    <x v="389"/>
    <n v="313450"/>
    <x v="0"/>
    <x v="3"/>
    <x v="5"/>
    <x v="0"/>
  </r>
  <r>
    <n v="4"/>
    <x v="0"/>
    <x v="0"/>
    <x v="390"/>
    <n v="313460"/>
    <x v="0"/>
    <x v="3"/>
    <x v="18"/>
    <x v="1"/>
  </r>
  <r>
    <n v="0"/>
    <x v="0"/>
    <x v="0"/>
    <x v="391"/>
    <n v="313470"/>
    <x v="0"/>
    <x v="3"/>
    <x v="6"/>
    <x v="0"/>
  </r>
  <r>
    <n v="0"/>
    <x v="0"/>
    <x v="0"/>
    <x v="392"/>
    <n v="313480"/>
    <x v="0"/>
    <x v="3"/>
    <x v="10"/>
    <x v="0"/>
  </r>
  <r>
    <n v="2"/>
    <x v="0"/>
    <x v="0"/>
    <x v="393"/>
    <n v="313490"/>
    <x v="0"/>
    <x v="3"/>
    <x v="8"/>
    <x v="0"/>
  </r>
  <r>
    <n v="0"/>
    <x v="0"/>
    <x v="0"/>
    <x v="394"/>
    <n v="313500"/>
    <x v="0"/>
    <x v="3"/>
    <x v="2"/>
    <x v="0"/>
  </r>
  <r>
    <n v="2"/>
    <x v="0"/>
    <x v="0"/>
    <x v="395"/>
    <n v="313505"/>
    <x v="0"/>
    <x v="3"/>
    <x v="16"/>
    <x v="0"/>
  </r>
  <r>
    <n v="0"/>
    <x v="0"/>
    <x v="0"/>
    <x v="396"/>
    <n v="313507"/>
    <x v="0"/>
    <x v="3"/>
    <x v="6"/>
    <x v="0"/>
  </r>
  <r>
    <n v="6"/>
    <x v="0"/>
    <x v="0"/>
    <x v="397"/>
    <n v="313510"/>
    <x v="0"/>
    <x v="3"/>
    <x v="16"/>
    <x v="0"/>
  </r>
  <r>
    <n v="5"/>
    <x v="0"/>
    <x v="0"/>
    <x v="398"/>
    <n v="313520"/>
    <x v="0"/>
    <x v="3"/>
    <x v="16"/>
    <x v="0"/>
  </r>
  <r>
    <n v="0"/>
    <x v="0"/>
    <x v="0"/>
    <x v="399"/>
    <n v="313530"/>
    <x v="0"/>
    <x v="3"/>
    <x v="1"/>
    <x v="0"/>
  </r>
  <r>
    <n v="0"/>
    <x v="0"/>
    <x v="0"/>
    <x v="400"/>
    <n v="313535"/>
    <x v="0"/>
    <x v="3"/>
    <x v="16"/>
    <x v="0"/>
  </r>
  <r>
    <n v="0"/>
    <x v="0"/>
    <x v="0"/>
    <x v="401"/>
    <n v="313540"/>
    <x v="0"/>
    <x v="3"/>
    <x v="11"/>
    <x v="0"/>
  </r>
  <r>
    <n v="0"/>
    <x v="0"/>
    <x v="0"/>
    <x v="402"/>
    <n v="313545"/>
    <x v="0"/>
    <x v="3"/>
    <x v="3"/>
    <x v="0"/>
  </r>
  <r>
    <n v="0"/>
    <x v="0"/>
    <x v="0"/>
    <x v="403"/>
    <n v="313550"/>
    <x v="0"/>
    <x v="3"/>
    <x v="2"/>
    <x v="0"/>
  </r>
  <r>
    <n v="0"/>
    <x v="0"/>
    <x v="0"/>
    <x v="404"/>
    <n v="313560"/>
    <x v="0"/>
    <x v="3"/>
    <x v="3"/>
    <x v="0"/>
  </r>
  <r>
    <n v="0"/>
    <x v="0"/>
    <x v="0"/>
    <x v="405"/>
    <n v="313570"/>
    <x v="0"/>
    <x v="3"/>
    <x v="12"/>
    <x v="0"/>
  </r>
  <r>
    <n v="2"/>
    <x v="0"/>
    <x v="0"/>
    <x v="406"/>
    <n v="313580"/>
    <x v="0"/>
    <x v="3"/>
    <x v="6"/>
    <x v="0"/>
  </r>
  <r>
    <n v="0"/>
    <x v="0"/>
    <x v="0"/>
    <x v="407"/>
    <n v="313590"/>
    <x v="0"/>
    <x v="3"/>
    <x v="5"/>
    <x v="0"/>
  </r>
  <r>
    <n v="0"/>
    <x v="0"/>
    <x v="0"/>
    <x v="408"/>
    <n v="313600"/>
    <x v="0"/>
    <x v="3"/>
    <x v="6"/>
    <x v="0"/>
  </r>
  <r>
    <n v="0"/>
    <x v="0"/>
    <x v="0"/>
    <x v="409"/>
    <n v="313610"/>
    <x v="0"/>
    <x v="3"/>
    <x v="2"/>
    <x v="0"/>
  </r>
  <r>
    <n v="7"/>
    <x v="0"/>
    <x v="0"/>
    <x v="410"/>
    <n v="313620"/>
    <x v="0"/>
    <x v="3"/>
    <x v="2"/>
    <x v="0"/>
  </r>
  <r>
    <n v="7"/>
    <x v="0"/>
    <x v="0"/>
    <x v="411"/>
    <n v="313630"/>
    <x v="0"/>
    <x v="3"/>
    <x v="14"/>
    <x v="0"/>
  </r>
  <r>
    <n v="0"/>
    <x v="0"/>
    <x v="0"/>
    <x v="412"/>
    <n v="313640"/>
    <x v="0"/>
    <x v="3"/>
    <x v="3"/>
    <x v="0"/>
  </r>
  <r>
    <n v="3"/>
    <x v="0"/>
    <x v="0"/>
    <x v="413"/>
    <n v="313650"/>
    <x v="0"/>
    <x v="3"/>
    <x v="6"/>
    <x v="0"/>
  </r>
  <r>
    <n v="0"/>
    <x v="0"/>
    <x v="0"/>
    <x v="414"/>
    <n v="313652"/>
    <x v="0"/>
    <x v="3"/>
    <x v="3"/>
    <x v="0"/>
  </r>
  <r>
    <n v="0"/>
    <x v="0"/>
    <x v="0"/>
    <x v="415"/>
    <n v="313655"/>
    <x v="0"/>
    <x v="3"/>
    <x v="7"/>
    <x v="0"/>
  </r>
  <r>
    <n v="2"/>
    <x v="0"/>
    <x v="0"/>
    <x v="416"/>
    <n v="313657"/>
    <x v="0"/>
    <x v="3"/>
    <x v="16"/>
    <x v="0"/>
  </r>
  <r>
    <n v="2"/>
    <x v="0"/>
    <x v="0"/>
    <x v="417"/>
    <n v="313665"/>
    <x v="0"/>
    <x v="3"/>
    <x v="17"/>
    <x v="1"/>
  </r>
  <r>
    <n v="27"/>
    <x v="0"/>
    <x v="0"/>
    <x v="418"/>
    <n v="313670"/>
    <x v="0"/>
    <x v="3"/>
    <x v="9"/>
    <x v="0"/>
  </r>
  <r>
    <n v="0"/>
    <x v="0"/>
    <x v="0"/>
    <x v="419"/>
    <n v="313680"/>
    <x v="0"/>
    <x v="3"/>
    <x v="16"/>
    <x v="0"/>
  </r>
  <r>
    <n v="0"/>
    <x v="0"/>
    <x v="0"/>
    <x v="420"/>
    <n v="313690"/>
    <x v="0"/>
    <x v="3"/>
    <x v="10"/>
    <x v="0"/>
  </r>
  <r>
    <n v="0"/>
    <x v="0"/>
    <x v="0"/>
    <x v="421"/>
    <n v="313695"/>
    <x v="0"/>
    <x v="3"/>
    <x v="16"/>
    <x v="0"/>
  </r>
  <r>
    <n v="0"/>
    <x v="0"/>
    <x v="0"/>
    <x v="422"/>
    <n v="313700"/>
    <x v="0"/>
    <x v="3"/>
    <x v="6"/>
    <x v="0"/>
  </r>
  <r>
    <n v="0"/>
    <x v="0"/>
    <x v="0"/>
    <x v="423"/>
    <n v="313710"/>
    <x v="0"/>
    <x v="3"/>
    <x v="0"/>
    <x v="0"/>
  </r>
  <r>
    <n v="9"/>
    <x v="0"/>
    <x v="0"/>
    <x v="424"/>
    <n v="313720"/>
    <x v="0"/>
    <x v="3"/>
    <x v="1"/>
    <x v="0"/>
  </r>
  <r>
    <n v="0"/>
    <x v="0"/>
    <x v="0"/>
    <x v="425"/>
    <n v="313730"/>
    <x v="0"/>
    <x v="3"/>
    <x v="16"/>
    <x v="0"/>
  </r>
  <r>
    <n v="0"/>
    <x v="0"/>
    <x v="0"/>
    <x v="426"/>
    <n v="313740"/>
    <x v="0"/>
    <x v="3"/>
    <x v="11"/>
    <x v="0"/>
  </r>
  <r>
    <n v="3"/>
    <x v="0"/>
    <x v="0"/>
    <x v="427"/>
    <n v="313750"/>
    <x v="0"/>
    <x v="3"/>
    <x v="0"/>
    <x v="0"/>
  </r>
  <r>
    <n v="0"/>
    <x v="0"/>
    <x v="0"/>
    <x v="428"/>
    <n v="313753"/>
    <x v="0"/>
    <x v="3"/>
    <x v="0"/>
    <x v="0"/>
  </r>
  <r>
    <n v="0"/>
    <x v="0"/>
    <x v="0"/>
    <x v="429"/>
    <n v="313760"/>
    <x v="0"/>
    <x v="3"/>
    <x v="18"/>
    <x v="1"/>
  </r>
  <r>
    <n v="0"/>
    <x v="0"/>
    <x v="0"/>
    <x v="430"/>
    <n v="313770"/>
    <x v="0"/>
    <x v="3"/>
    <x v="2"/>
    <x v="0"/>
  </r>
  <r>
    <n v="0"/>
    <x v="0"/>
    <x v="0"/>
    <x v="431"/>
    <n v="313780"/>
    <x v="0"/>
    <x v="3"/>
    <x v="5"/>
    <x v="0"/>
  </r>
  <r>
    <n v="0"/>
    <x v="0"/>
    <x v="0"/>
    <x v="432"/>
    <n v="313790"/>
    <x v="0"/>
    <x v="3"/>
    <x v="11"/>
    <x v="0"/>
  </r>
  <r>
    <n v="0"/>
    <x v="0"/>
    <x v="0"/>
    <x v="433"/>
    <n v="313800"/>
    <x v="0"/>
    <x v="3"/>
    <x v="9"/>
    <x v="0"/>
  </r>
  <r>
    <n v="0"/>
    <x v="0"/>
    <x v="0"/>
    <x v="434"/>
    <n v="313810"/>
    <x v="0"/>
    <x v="3"/>
    <x v="3"/>
    <x v="0"/>
  </r>
  <r>
    <n v="7"/>
    <x v="0"/>
    <x v="0"/>
    <x v="435"/>
    <n v="313820"/>
    <x v="0"/>
    <x v="3"/>
    <x v="5"/>
    <x v="0"/>
  </r>
  <r>
    <n v="0"/>
    <x v="0"/>
    <x v="0"/>
    <x v="436"/>
    <n v="313830"/>
    <x v="0"/>
    <x v="3"/>
    <x v="1"/>
    <x v="0"/>
  </r>
  <r>
    <n v="0"/>
    <x v="0"/>
    <x v="0"/>
    <x v="437"/>
    <n v="313835"/>
    <x v="0"/>
    <x v="3"/>
    <x v="3"/>
    <x v="0"/>
  </r>
  <r>
    <n v="8"/>
    <x v="0"/>
    <x v="0"/>
    <x v="438"/>
    <n v="313840"/>
    <x v="0"/>
    <x v="3"/>
    <x v="9"/>
    <x v="0"/>
  </r>
  <r>
    <n v="0"/>
    <x v="0"/>
    <x v="0"/>
    <x v="439"/>
    <n v="313850"/>
    <x v="0"/>
    <x v="3"/>
    <x v="8"/>
    <x v="0"/>
  </r>
  <r>
    <n v="0"/>
    <x v="0"/>
    <x v="0"/>
    <x v="440"/>
    <n v="313860"/>
    <x v="0"/>
    <x v="3"/>
    <x v="9"/>
    <x v="0"/>
  </r>
  <r>
    <n v="2"/>
    <x v="0"/>
    <x v="0"/>
    <x v="441"/>
    <n v="313862"/>
    <x v="0"/>
    <x v="3"/>
    <x v="4"/>
    <x v="0"/>
  </r>
  <r>
    <n v="0"/>
    <x v="0"/>
    <x v="0"/>
    <x v="442"/>
    <n v="313865"/>
    <x v="0"/>
    <x v="3"/>
    <x v="16"/>
    <x v="0"/>
  </r>
  <r>
    <n v="1"/>
    <x v="0"/>
    <x v="0"/>
    <x v="443"/>
    <n v="313867"/>
    <x v="0"/>
    <x v="3"/>
    <x v="2"/>
    <x v="0"/>
  </r>
  <r>
    <n v="1"/>
    <x v="0"/>
    <x v="0"/>
    <x v="444"/>
    <n v="313868"/>
    <x v="0"/>
    <x v="3"/>
    <x v="16"/>
    <x v="0"/>
  </r>
  <r>
    <n v="0"/>
    <x v="0"/>
    <x v="0"/>
    <x v="445"/>
    <n v="313870"/>
    <x v="0"/>
    <x v="3"/>
    <x v="5"/>
    <x v="0"/>
  </r>
  <r>
    <n v="0"/>
    <x v="0"/>
    <x v="0"/>
    <x v="446"/>
    <n v="313880"/>
    <x v="0"/>
    <x v="3"/>
    <x v="1"/>
    <x v="0"/>
  </r>
  <r>
    <n v="0"/>
    <x v="0"/>
    <x v="0"/>
    <x v="447"/>
    <n v="313890"/>
    <x v="0"/>
    <x v="3"/>
    <x v="6"/>
    <x v="0"/>
  </r>
  <r>
    <n v="2"/>
    <x v="0"/>
    <x v="0"/>
    <x v="448"/>
    <n v="313900"/>
    <x v="0"/>
    <x v="3"/>
    <x v="10"/>
    <x v="0"/>
  </r>
  <r>
    <n v="1"/>
    <x v="0"/>
    <x v="0"/>
    <x v="449"/>
    <n v="313910"/>
    <x v="0"/>
    <x v="3"/>
    <x v="11"/>
    <x v="0"/>
  </r>
  <r>
    <n v="0"/>
    <x v="0"/>
    <x v="0"/>
    <x v="450"/>
    <n v="313920"/>
    <x v="0"/>
    <x v="3"/>
    <x v="6"/>
    <x v="0"/>
  </r>
  <r>
    <n v="0"/>
    <x v="0"/>
    <x v="0"/>
    <x v="451"/>
    <n v="313925"/>
    <x v="0"/>
    <x v="3"/>
    <x v="16"/>
    <x v="0"/>
  </r>
  <r>
    <n v="2"/>
    <x v="0"/>
    <x v="0"/>
    <x v="452"/>
    <n v="313930"/>
    <x v="0"/>
    <x v="3"/>
    <x v="16"/>
    <x v="0"/>
  </r>
  <r>
    <n v="10"/>
    <x v="0"/>
    <x v="0"/>
    <x v="453"/>
    <n v="313940"/>
    <x v="0"/>
    <x v="3"/>
    <x v="2"/>
    <x v="0"/>
  </r>
  <r>
    <n v="1"/>
    <x v="0"/>
    <x v="0"/>
    <x v="454"/>
    <n v="313950"/>
    <x v="0"/>
    <x v="3"/>
    <x v="2"/>
    <x v="0"/>
  </r>
  <r>
    <n v="2"/>
    <x v="0"/>
    <x v="0"/>
    <x v="455"/>
    <n v="313960"/>
    <x v="0"/>
    <x v="3"/>
    <x v="7"/>
    <x v="0"/>
  </r>
  <r>
    <n v="0"/>
    <x v="0"/>
    <x v="0"/>
    <x v="456"/>
    <n v="313980"/>
    <x v="0"/>
    <x v="3"/>
    <x v="9"/>
    <x v="0"/>
  </r>
  <r>
    <n v="0"/>
    <x v="0"/>
    <x v="0"/>
    <x v="457"/>
    <n v="313970"/>
    <x v="0"/>
    <x v="3"/>
    <x v="1"/>
    <x v="0"/>
  </r>
  <r>
    <n v="0"/>
    <x v="0"/>
    <x v="0"/>
    <x v="458"/>
    <n v="313990"/>
    <x v="0"/>
    <x v="3"/>
    <x v="8"/>
    <x v="0"/>
  </r>
  <r>
    <n v="2"/>
    <x v="0"/>
    <x v="0"/>
    <x v="459"/>
    <n v="314000"/>
    <x v="0"/>
    <x v="3"/>
    <x v="18"/>
    <x v="0"/>
  </r>
  <r>
    <n v="0"/>
    <x v="0"/>
    <x v="0"/>
    <x v="460"/>
    <n v="314010"/>
    <x v="0"/>
    <x v="3"/>
    <x v="7"/>
    <x v="0"/>
  </r>
  <r>
    <n v="0"/>
    <x v="0"/>
    <x v="0"/>
    <x v="461"/>
    <n v="314015"/>
    <x v="0"/>
    <x v="3"/>
    <x v="17"/>
    <x v="1"/>
  </r>
  <r>
    <n v="0"/>
    <x v="0"/>
    <x v="0"/>
    <x v="462"/>
    <n v="314020"/>
    <x v="0"/>
    <x v="3"/>
    <x v="9"/>
    <x v="0"/>
  </r>
  <r>
    <n v="0"/>
    <x v="0"/>
    <x v="0"/>
    <x v="463"/>
    <n v="314030"/>
    <x v="0"/>
    <x v="3"/>
    <x v="2"/>
    <x v="0"/>
  </r>
  <r>
    <n v="0"/>
    <x v="0"/>
    <x v="0"/>
    <x v="464"/>
    <n v="314040"/>
    <x v="0"/>
    <x v="3"/>
    <x v="8"/>
    <x v="0"/>
  </r>
  <r>
    <n v="0"/>
    <x v="0"/>
    <x v="0"/>
    <x v="465"/>
    <n v="314050"/>
    <x v="0"/>
    <x v="3"/>
    <x v="1"/>
    <x v="0"/>
  </r>
  <r>
    <n v="0"/>
    <x v="0"/>
    <x v="0"/>
    <x v="466"/>
    <n v="314053"/>
    <x v="0"/>
    <x v="3"/>
    <x v="2"/>
    <x v="0"/>
  </r>
  <r>
    <n v="0"/>
    <x v="0"/>
    <x v="0"/>
    <x v="467"/>
    <n v="314055"/>
    <x v="0"/>
    <x v="3"/>
    <x v="6"/>
    <x v="0"/>
  </r>
  <r>
    <n v="0"/>
    <x v="0"/>
    <x v="0"/>
    <x v="468"/>
    <n v="314060"/>
    <x v="0"/>
    <x v="3"/>
    <x v="7"/>
    <x v="0"/>
  </r>
  <r>
    <n v="1"/>
    <x v="0"/>
    <x v="0"/>
    <x v="469"/>
    <n v="314070"/>
    <x v="0"/>
    <x v="3"/>
    <x v="17"/>
    <x v="1"/>
  </r>
  <r>
    <n v="0"/>
    <x v="0"/>
    <x v="0"/>
    <x v="470"/>
    <n v="317150"/>
    <x v="0"/>
    <x v="3"/>
    <x v="7"/>
    <x v="0"/>
  </r>
  <r>
    <n v="1"/>
    <x v="0"/>
    <x v="0"/>
    <x v="471"/>
    <n v="314080"/>
    <x v="0"/>
    <x v="3"/>
    <x v="9"/>
    <x v="0"/>
  </r>
  <r>
    <n v="0"/>
    <x v="0"/>
    <x v="0"/>
    <x v="472"/>
    <n v="314085"/>
    <x v="0"/>
    <x v="3"/>
    <x v="16"/>
    <x v="0"/>
  </r>
  <r>
    <n v="1"/>
    <x v="0"/>
    <x v="0"/>
    <x v="473"/>
    <n v="314090"/>
    <x v="0"/>
    <x v="3"/>
    <x v="2"/>
    <x v="0"/>
  </r>
  <r>
    <n v="0"/>
    <x v="0"/>
    <x v="0"/>
    <x v="474"/>
    <n v="314100"/>
    <x v="0"/>
    <x v="3"/>
    <x v="16"/>
    <x v="0"/>
  </r>
  <r>
    <n v="0"/>
    <x v="0"/>
    <x v="0"/>
    <x v="475"/>
    <n v="314110"/>
    <x v="0"/>
    <x v="3"/>
    <x v="12"/>
    <x v="1"/>
  </r>
  <r>
    <n v="0"/>
    <x v="0"/>
    <x v="0"/>
    <x v="476"/>
    <n v="314120"/>
    <x v="0"/>
    <x v="3"/>
    <x v="0"/>
    <x v="0"/>
  </r>
  <r>
    <n v="0"/>
    <x v="0"/>
    <x v="0"/>
    <x v="477"/>
    <n v="314130"/>
    <x v="0"/>
    <x v="3"/>
    <x v="1"/>
    <x v="0"/>
  </r>
  <r>
    <n v="0"/>
    <x v="0"/>
    <x v="0"/>
    <x v="478"/>
    <n v="314140"/>
    <x v="0"/>
    <x v="3"/>
    <x v="6"/>
    <x v="0"/>
  </r>
  <r>
    <n v="0"/>
    <x v="0"/>
    <x v="0"/>
    <x v="479"/>
    <n v="314150"/>
    <x v="0"/>
    <x v="3"/>
    <x v="7"/>
    <x v="0"/>
  </r>
  <r>
    <n v="0"/>
    <x v="0"/>
    <x v="0"/>
    <x v="480"/>
    <n v="314160"/>
    <x v="0"/>
    <x v="3"/>
    <x v="9"/>
    <x v="0"/>
  </r>
  <r>
    <n v="0"/>
    <x v="0"/>
    <x v="0"/>
    <x v="481"/>
    <n v="314170"/>
    <x v="0"/>
    <x v="3"/>
    <x v="2"/>
    <x v="0"/>
  </r>
  <r>
    <n v="2"/>
    <x v="0"/>
    <x v="0"/>
    <x v="482"/>
    <n v="314180"/>
    <x v="0"/>
    <x v="3"/>
    <x v="3"/>
    <x v="0"/>
  </r>
  <r>
    <n v="0"/>
    <x v="0"/>
    <x v="0"/>
    <x v="483"/>
    <n v="314190"/>
    <x v="0"/>
    <x v="3"/>
    <x v="8"/>
    <x v="0"/>
  </r>
  <r>
    <n v="2"/>
    <x v="0"/>
    <x v="0"/>
    <x v="484"/>
    <n v="314200"/>
    <x v="0"/>
    <x v="3"/>
    <x v="16"/>
    <x v="0"/>
  </r>
  <r>
    <n v="0"/>
    <x v="0"/>
    <x v="0"/>
    <x v="485"/>
    <n v="314210"/>
    <x v="0"/>
    <x v="3"/>
    <x v="9"/>
    <x v="0"/>
  </r>
  <r>
    <n v="1"/>
    <x v="0"/>
    <x v="0"/>
    <x v="486"/>
    <n v="314220"/>
    <x v="0"/>
    <x v="3"/>
    <x v="9"/>
    <x v="0"/>
  </r>
  <r>
    <n v="0"/>
    <x v="0"/>
    <x v="0"/>
    <x v="487"/>
    <n v="314225"/>
    <x v="0"/>
    <x v="3"/>
    <x v="16"/>
    <x v="0"/>
  </r>
  <r>
    <n v="1"/>
    <x v="0"/>
    <x v="0"/>
    <x v="488"/>
    <n v="314230"/>
    <x v="0"/>
    <x v="3"/>
    <x v="11"/>
    <x v="0"/>
  </r>
  <r>
    <n v="1"/>
    <x v="0"/>
    <x v="0"/>
    <x v="489"/>
    <n v="314240"/>
    <x v="0"/>
    <x v="3"/>
    <x v="1"/>
    <x v="0"/>
  </r>
  <r>
    <n v="0"/>
    <x v="0"/>
    <x v="0"/>
    <x v="490"/>
    <n v="314250"/>
    <x v="0"/>
    <x v="3"/>
    <x v="3"/>
    <x v="0"/>
  </r>
  <r>
    <n v="1"/>
    <x v="0"/>
    <x v="0"/>
    <x v="491"/>
    <n v="314260"/>
    <x v="0"/>
    <x v="3"/>
    <x v="5"/>
    <x v="0"/>
  </r>
  <r>
    <n v="3"/>
    <x v="0"/>
    <x v="0"/>
    <x v="492"/>
    <n v="314270"/>
    <x v="0"/>
    <x v="3"/>
    <x v="16"/>
    <x v="0"/>
  </r>
  <r>
    <n v="2"/>
    <x v="0"/>
    <x v="0"/>
    <x v="493"/>
    <n v="314280"/>
    <x v="0"/>
    <x v="3"/>
    <x v="13"/>
    <x v="0"/>
  </r>
  <r>
    <n v="2"/>
    <x v="0"/>
    <x v="0"/>
    <x v="494"/>
    <n v="314290"/>
    <x v="0"/>
    <x v="3"/>
    <x v="16"/>
    <x v="0"/>
  </r>
  <r>
    <n v="0"/>
    <x v="0"/>
    <x v="0"/>
    <x v="495"/>
    <n v="314300"/>
    <x v="0"/>
    <x v="3"/>
    <x v="10"/>
    <x v="0"/>
  </r>
  <r>
    <n v="4"/>
    <x v="0"/>
    <x v="0"/>
    <x v="496"/>
    <n v="314310"/>
    <x v="0"/>
    <x v="3"/>
    <x v="0"/>
    <x v="0"/>
  </r>
  <r>
    <n v="0"/>
    <x v="0"/>
    <x v="0"/>
    <x v="497"/>
    <n v="314315"/>
    <x v="0"/>
    <x v="3"/>
    <x v="6"/>
    <x v="0"/>
  </r>
  <r>
    <n v="0"/>
    <x v="0"/>
    <x v="0"/>
    <x v="498"/>
    <n v="314320"/>
    <x v="0"/>
    <x v="3"/>
    <x v="10"/>
    <x v="0"/>
  </r>
  <r>
    <n v="1"/>
    <x v="0"/>
    <x v="0"/>
    <x v="499"/>
    <n v="314340"/>
    <x v="0"/>
    <x v="3"/>
    <x v="8"/>
    <x v="0"/>
  </r>
  <r>
    <n v="50"/>
    <x v="0"/>
    <x v="0"/>
    <x v="500"/>
    <n v="314330"/>
    <x v="0"/>
    <x v="3"/>
    <x v="16"/>
    <x v="0"/>
  </r>
  <r>
    <n v="0"/>
    <x v="0"/>
    <x v="0"/>
    <x v="501"/>
    <n v="314345"/>
    <x v="0"/>
    <x v="3"/>
    <x v="16"/>
    <x v="0"/>
  </r>
  <r>
    <n v="0"/>
    <x v="0"/>
    <x v="0"/>
    <x v="502"/>
    <n v="314350"/>
    <x v="0"/>
    <x v="3"/>
    <x v="1"/>
    <x v="0"/>
  </r>
  <r>
    <n v="0"/>
    <x v="0"/>
    <x v="0"/>
    <x v="503"/>
    <n v="314360"/>
    <x v="0"/>
    <x v="3"/>
    <x v="3"/>
    <x v="0"/>
  </r>
  <r>
    <n v="0"/>
    <x v="0"/>
    <x v="0"/>
    <x v="504"/>
    <n v="314370"/>
    <x v="0"/>
    <x v="3"/>
    <x v="3"/>
    <x v="0"/>
  </r>
  <r>
    <n v="0"/>
    <x v="0"/>
    <x v="0"/>
    <x v="505"/>
    <n v="314380"/>
    <x v="0"/>
    <x v="3"/>
    <x v="8"/>
    <x v="0"/>
  </r>
  <r>
    <n v="13"/>
    <x v="0"/>
    <x v="0"/>
    <x v="506"/>
    <n v="314390"/>
    <x v="0"/>
    <x v="3"/>
    <x v="9"/>
    <x v="0"/>
  </r>
  <r>
    <n v="1"/>
    <x v="0"/>
    <x v="0"/>
    <x v="507"/>
    <n v="314400"/>
    <x v="0"/>
    <x v="3"/>
    <x v="2"/>
    <x v="0"/>
  </r>
  <r>
    <n v="4"/>
    <x v="0"/>
    <x v="0"/>
    <x v="508"/>
    <n v="314410"/>
    <x v="0"/>
    <x v="3"/>
    <x v="10"/>
    <x v="0"/>
  </r>
  <r>
    <n v="0"/>
    <x v="0"/>
    <x v="0"/>
    <x v="509"/>
    <n v="314420"/>
    <x v="0"/>
    <x v="3"/>
    <x v="7"/>
    <x v="0"/>
  </r>
  <r>
    <n v="4"/>
    <x v="0"/>
    <x v="0"/>
    <x v="510"/>
    <n v="314430"/>
    <x v="0"/>
    <x v="3"/>
    <x v="6"/>
    <x v="0"/>
  </r>
  <r>
    <n v="0"/>
    <x v="0"/>
    <x v="0"/>
    <x v="511"/>
    <n v="314435"/>
    <x v="0"/>
    <x v="3"/>
    <x v="2"/>
    <x v="0"/>
  </r>
  <r>
    <n v="0"/>
    <x v="0"/>
    <x v="0"/>
    <x v="512"/>
    <n v="314437"/>
    <x v="0"/>
    <x v="3"/>
    <x v="14"/>
    <x v="0"/>
  </r>
  <r>
    <n v="0"/>
    <x v="0"/>
    <x v="0"/>
    <x v="513"/>
    <n v="314440"/>
    <x v="0"/>
    <x v="3"/>
    <x v="8"/>
    <x v="0"/>
  </r>
  <r>
    <n v="0"/>
    <x v="0"/>
    <x v="0"/>
    <x v="514"/>
    <n v="314450"/>
    <x v="0"/>
    <x v="3"/>
    <x v="11"/>
    <x v="0"/>
  </r>
  <r>
    <n v="2"/>
    <x v="0"/>
    <x v="0"/>
    <x v="515"/>
    <n v="314460"/>
    <x v="0"/>
    <x v="3"/>
    <x v="5"/>
    <x v="0"/>
  </r>
  <r>
    <n v="1"/>
    <x v="0"/>
    <x v="0"/>
    <x v="516"/>
    <n v="314465"/>
    <x v="0"/>
    <x v="3"/>
    <x v="16"/>
    <x v="0"/>
  </r>
  <r>
    <n v="0"/>
    <x v="0"/>
    <x v="0"/>
    <x v="517"/>
    <n v="314467"/>
    <x v="0"/>
    <x v="3"/>
    <x v="7"/>
    <x v="0"/>
  </r>
  <r>
    <n v="0"/>
    <x v="0"/>
    <x v="0"/>
    <x v="518"/>
    <n v="314470"/>
    <x v="0"/>
    <x v="3"/>
    <x v="2"/>
    <x v="0"/>
  </r>
  <r>
    <n v="7"/>
    <x v="0"/>
    <x v="0"/>
    <x v="519"/>
    <n v="314480"/>
    <x v="0"/>
    <x v="3"/>
    <x v="18"/>
    <x v="1"/>
  </r>
  <r>
    <n v="0"/>
    <x v="0"/>
    <x v="0"/>
    <x v="520"/>
    <n v="314490"/>
    <x v="0"/>
    <x v="3"/>
    <x v="6"/>
    <x v="0"/>
  </r>
  <r>
    <n v="1"/>
    <x v="0"/>
    <x v="0"/>
    <x v="521"/>
    <n v="314500"/>
    <x v="0"/>
    <x v="3"/>
    <x v="4"/>
    <x v="0"/>
  </r>
  <r>
    <n v="0"/>
    <x v="0"/>
    <x v="0"/>
    <x v="522"/>
    <n v="314505"/>
    <x v="0"/>
    <x v="3"/>
    <x v="16"/>
    <x v="0"/>
  </r>
  <r>
    <n v="1"/>
    <x v="0"/>
    <x v="0"/>
    <x v="523"/>
    <n v="314510"/>
    <x v="0"/>
    <x v="3"/>
    <x v="10"/>
    <x v="0"/>
  </r>
  <r>
    <n v="18"/>
    <x v="0"/>
    <x v="0"/>
    <x v="524"/>
    <n v="314520"/>
    <x v="0"/>
    <x v="3"/>
    <x v="1"/>
    <x v="0"/>
  </r>
  <r>
    <n v="1"/>
    <x v="0"/>
    <x v="0"/>
    <x v="525"/>
    <n v="313660"/>
    <x v="0"/>
    <x v="3"/>
    <x v="18"/>
    <x v="1"/>
  </r>
  <r>
    <n v="1"/>
    <x v="0"/>
    <x v="0"/>
    <x v="526"/>
    <n v="314530"/>
    <x v="0"/>
    <x v="3"/>
    <x v="6"/>
    <x v="0"/>
  </r>
  <r>
    <n v="0"/>
    <x v="0"/>
    <x v="0"/>
    <x v="527"/>
    <n v="314535"/>
    <x v="0"/>
    <x v="3"/>
    <x v="6"/>
    <x v="0"/>
  </r>
  <r>
    <n v="0"/>
    <x v="0"/>
    <x v="0"/>
    <x v="528"/>
    <n v="314537"/>
    <x v="0"/>
    <x v="3"/>
    <x v="16"/>
    <x v="0"/>
  </r>
  <r>
    <n v="0"/>
    <x v="0"/>
    <x v="0"/>
    <x v="529"/>
    <n v="314540"/>
    <x v="0"/>
    <x v="3"/>
    <x v="9"/>
    <x v="0"/>
  </r>
  <r>
    <n v="0"/>
    <x v="0"/>
    <x v="0"/>
    <x v="530"/>
    <n v="314545"/>
    <x v="0"/>
    <x v="3"/>
    <x v="16"/>
    <x v="0"/>
  </r>
  <r>
    <n v="0"/>
    <x v="0"/>
    <x v="0"/>
    <x v="531"/>
    <n v="314550"/>
    <x v="0"/>
    <x v="3"/>
    <x v="5"/>
    <x v="0"/>
  </r>
  <r>
    <n v="0"/>
    <x v="0"/>
    <x v="0"/>
    <x v="532"/>
    <n v="314560"/>
    <x v="0"/>
    <x v="3"/>
    <x v="5"/>
    <x v="0"/>
  </r>
  <r>
    <n v="0"/>
    <x v="0"/>
    <x v="0"/>
    <x v="533"/>
    <n v="314570"/>
    <x v="0"/>
    <x v="3"/>
    <x v="11"/>
    <x v="0"/>
  </r>
  <r>
    <n v="0"/>
    <x v="0"/>
    <x v="0"/>
    <x v="534"/>
    <n v="314580"/>
    <x v="0"/>
    <x v="3"/>
    <x v="1"/>
    <x v="0"/>
  </r>
  <r>
    <n v="0"/>
    <x v="0"/>
    <x v="0"/>
    <x v="535"/>
    <n v="314585"/>
    <x v="0"/>
    <x v="3"/>
    <x v="2"/>
    <x v="0"/>
  </r>
  <r>
    <n v="0"/>
    <x v="0"/>
    <x v="0"/>
    <x v="536"/>
    <n v="314587"/>
    <x v="0"/>
    <x v="3"/>
    <x v="9"/>
    <x v="0"/>
  </r>
  <r>
    <n v="1"/>
    <x v="0"/>
    <x v="0"/>
    <x v="537"/>
    <n v="314590"/>
    <x v="0"/>
    <x v="3"/>
    <x v="11"/>
    <x v="0"/>
  </r>
  <r>
    <n v="2"/>
    <x v="0"/>
    <x v="0"/>
    <x v="538"/>
    <n v="314600"/>
    <x v="0"/>
    <x v="3"/>
    <x v="8"/>
    <x v="0"/>
  </r>
  <r>
    <n v="3"/>
    <x v="0"/>
    <x v="0"/>
    <x v="539"/>
    <n v="314610"/>
    <x v="0"/>
    <x v="3"/>
    <x v="18"/>
    <x v="0"/>
  </r>
  <r>
    <n v="0"/>
    <x v="0"/>
    <x v="0"/>
    <x v="540"/>
    <n v="314620"/>
    <x v="0"/>
    <x v="3"/>
    <x v="6"/>
    <x v="0"/>
  </r>
  <r>
    <n v="0"/>
    <x v="0"/>
    <x v="0"/>
    <x v="541"/>
    <n v="314625"/>
    <x v="0"/>
    <x v="3"/>
    <x v="16"/>
    <x v="0"/>
  </r>
  <r>
    <n v="0"/>
    <x v="0"/>
    <x v="0"/>
    <x v="542"/>
    <n v="314630"/>
    <x v="0"/>
    <x v="3"/>
    <x v="6"/>
    <x v="0"/>
  </r>
  <r>
    <n v="0"/>
    <x v="0"/>
    <x v="0"/>
    <x v="543"/>
    <n v="314655"/>
    <x v="0"/>
    <x v="3"/>
    <x v="16"/>
    <x v="0"/>
  </r>
  <r>
    <n v="1"/>
    <x v="0"/>
    <x v="0"/>
    <x v="544"/>
    <n v="314640"/>
    <x v="0"/>
    <x v="3"/>
    <x v="1"/>
    <x v="0"/>
  </r>
  <r>
    <n v="0"/>
    <x v="0"/>
    <x v="0"/>
    <x v="545"/>
    <n v="314650"/>
    <x v="0"/>
    <x v="3"/>
    <x v="1"/>
    <x v="0"/>
  </r>
  <r>
    <n v="0"/>
    <x v="0"/>
    <x v="0"/>
    <x v="546"/>
    <n v="314660"/>
    <x v="0"/>
    <x v="3"/>
    <x v="11"/>
    <x v="0"/>
  </r>
  <r>
    <n v="0"/>
    <x v="0"/>
    <x v="0"/>
    <x v="547"/>
    <n v="314670"/>
    <x v="0"/>
    <x v="3"/>
    <x v="9"/>
    <x v="0"/>
  </r>
  <r>
    <n v="0"/>
    <x v="0"/>
    <x v="0"/>
    <x v="548"/>
    <n v="314675"/>
    <x v="0"/>
    <x v="3"/>
    <x v="6"/>
    <x v="0"/>
  </r>
  <r>
    <n v="3"/>
    <x v="0"/>
    <x v="0"/>
    <x v="549"/>
    <n v="314690"/>
    <x v="0"/>
    <x v="3"/>
    <x v="1"/>
    <x v="0"/>
  </r>
  <r>
    <n v="6"/>
    <x v="0"/>
    <x v="0"/>
    <x v="550"/>
    <n v="314710"/>
    <x v="0"/>
    <x v="3"/>
    <x v="1"/>
    <x v="0"/>
  </r>
  <r>
    <n v="8"/>
    <x v="0"/>
    <x v="0"/>
    <x v="551"/>
    <n v="314700"/>
    <x v="0"/>
    <x v="3"/>
    <x v="14"/>
    <x v="0"/>
  </r>
  <r>
    <n v="2"/>
    <x v="0"/>
    <x v="0"/>
    <x v="552"/>
    <n v="314720"/>
    <x v="0"/>
    <x v="3"/>
    <x v="10"/>
    <x v="0"/>
  </r>
  <r>
    <n v="2"/>
    <x v="0"/>
    <x v="0"/>
    <x v="553"/>
    <n v="314730"/>
    <x v="0"/>
    <x v="3"/>
    <x v="8"/>
    <x v="0"/>
  </r>
  <r>
    <n v="2"/>
    <x v="0"/>
    <x v="0"/>
    <x v="554"/>
    <n v="314740"/>
    <x v="0"/>
    <x v="3"/>
    <x v="12"/>
    <x v="0"/>
  </r>
  <r>
    <n v="3"/>
    <x v="0"/>
    <x v="0"/>
    <x v="555"/>
    <n v="314760"/>
    <x v="0"/>
    <x v="3"/>
    <x v="8"/>
    <x v="0"/>
  </r>
  <r>
    <n v="0"/>
    <x v="0"/>
    <x v="0"/>
    <x v="556"/>
    <n v="314770"/>
    <x v="0"/>
    <x v="3"/>
    <x v="5"/>
    <x v="0"/>
  </r>
  <r>
    <n v="0"/>
    <x v="0"/>
    <x v="0"/>
    <x v="557"/>
    <n v="314780"/>
    <x v="0"/>
    <x v="3"/>
    <x v="8"/>
    <x v="0"/>
  </r>
  <r>
    <n v="0"/>
    <x v="0"/>
    <x v="0"/>
    <x v="558"/>
    <n v="314750"/>
    <x v="0"/>
    <x v="3"/>
    <x v="2"/>
    <x v="0"/>
  </r>
  <r>
    <n v="46"/>
    <x v="0"/>
    <x v="0"/>
    <x v="559"/>
    <n v="314790"/>
    <x v="0"/>
    <x v="3"/>
    <x v="10"/>
    <x v="0"/>
  </r>
  <r>
    <n v="0"/>
    <x v="0"/>
    <x v="0"/>
    <x v="560"/>
    <n v="314795"/>
    <x v="0"/>
    <x v="3"/>
    <x v="16"/>
    <x v="0"/>
  </r>
  <r>
    <n v="35"/>
    <x v="0"/>
    <x v="0"/>
    <x v="561"/>
    <n v="314800"/>
    <x v="0"/>
    <x v="3"/>
    <x v="0"/>
    <x v="0"/>
  </r>
  <r>
    <n v="16"/>
    <x v="0"/>
    <x v="0"/>
    <x v="562"/>
    <n v="314810"/>
    <x v="0"/>
    <x v="3"/>
    <x v="0"/>
    <x v="0"/>
  </r>
  <r>
    <n v="1"/>
    <x v="0"/>
    <x v="0"/>
    <x v="563"/>
    <n v="314820"/>
    <x v="0"/>
    <x v="3"/>
    <x v="9"/>
    <x v="0"/>
  </r>
  <r>
    <n v="1"/>
    <x v="0"/>
    <x v="0"/>
    <x v="564"/>
    <n v="314830"/>
    <x v="0"/>
    <x v="3"/>
    <x v="9"/>
    <x v="0"/>
  </r>
  <r>
    <n v="0"/>
    <x v="0"/>
    <x v="0"/>
    <x v="565"/>
    <n v="314840"/>
    <x v="0"/>
    <x v="3"/>
    <x v="7"/>
    <x v="0"/>
  </r>
  <r>
    <n v="0"/>
    <x v="0"/>
    <x v="0"/>
    <x v="566"/>
    <n v="314850"/>
    <x v="0"/>
    <x v="3"/>
    <x v="6"/>
    <x v="0"/>
  </r>
  <r>
    <n v="1"/>
    <x v="0"/>
    <x v="0"/>
    <x v="567"/>
    <n v="314860"/>
    <x v="0"/>
    <x v="3"/>
    <x v="7"/>
    <x v="0"/>
  </r>
  <r>
    <n v="0"/>
    <x v="0"/>
    <x v="0"/>
    <x v="568"/>
    <n v="314870"/>
    <x v="0"/>
    <x v="3"/>
    <x v="6"/>
    <x v="0"/>
  </r>
  <r>
    <n v="0"/>
    <x v="0"/>
    <x v="0"/>
    <x v="569"/>
    <n v="314875"/>
    <x v="0"/>
    <x v="3"/>
    <x v="2"/>
    <x v="0"/>
  </r>
  <r>
    <n v="0"/>
    <x v="0"/>
    <x v="0"/>
    <x v="570"/>
    <n v="314880"/>
    <x v="0"/>
    <x v="3"/>
    <x v="9"/>
    <x v="0"/>
  </r>
  <r>
    <n v="0"/>
    <x v="0"/>
    <x v="0"/>
    <x v="571"/>
    <n v="314890"/>
    <x v="0"/>
    <x v="3"/>
    <x v="1"/>
    <x v="0"/>
  </r>
  <r>
    <n v="0"/>
    <x v="0"/>
    <x v="0"/>
    <x v="572"/>
    <n v="314900"/>
    <x v="0"/>
    <x v="3"/>
    <x v="9"/>
    <x v="0"/>
  </r>
  <r>
    <n v="0"/>
    <x v="0"/>
    <x v="0"/>
    <x v="573"/>
    <n v="314910"/>
    <x v="0"/>
    <x v="3"/>
    <x v="8"/>
    <x v="0"/>
  </r>
  <r>
    <n v="0"/>
    <x v="0"/>
    <x v="0"/>
    <x v="574"/>
    <n v="314915"/>
    <x v="0"/>
    <x v="3"/>
    <x v="16"/>
    <x v="0"/>
  </r>
  <r>
    <n v="0"/>
    <x v="0"/>
    <x v="0"/>
    <x v="575"/>
    <n v="314920"/>
    <x v="0"/>
    <x v="3"/>
    <x v="4"/>
    <x v="0"/>
  </r>
  <r>
    <n v="5"/>
    <x v="0"/>
    <x v="0"/>
    <x v="576"/>
    <n v="314930"/>
    <x v="0"/>
    <x v="3"/>
    <x v="12"/>
    <x v="1"/>
  </r>
  <r>
    <n v="0"/>
    <x v="0"/>
    <x v="0"/>
    <x v="577"/>
    <n v="314940"/>
    <x v="0"/>
    <x v="3"/>
    <x v="9"/>
    <x v="0"/>
  </r>
  <r>
    <n v="0"/>
    <x v="0"/>
    <x v="0"/>
    <x v="578"/>
    <n v="314950"/>
    <x v="0"/>
    <x v="3"/>
    <x v="9"/>
    <x v="0"/>
  </r>
  <r>
    <n v="2"/>
    <x v="0"/>
    <x v="0"/>
    <x v="579"/>
    <n v="314960"/>
    <x v="0"/>
    <x v="3"/>
    <x v="1"/>
    <x v="0"/>
  </r>
  <r>
    <n v="2"/>
    <x v="0"/>
    <x v="0"/>
    <x v="580"/>
    <n v="314970"/>
    <x v="0"/>
    <x v="3"/>
    <x v="1"/>
    <x v="0"/>
  </r>
  <r>
    <n v="0"/>
    <x v="0"/>
    <x v="0"/>
    <x v="581"/>
    <n v="314980"/>
    <x v="0"/>
    <x v="3"/>
    <x v="4"/>
    <x v="0"/>
  </r>
  <r>
    <n v="0"/>
    <x v="0"/>
    <x v="0"/>
    <x v="582"/>
    <n v="314990"/>
    <x v="0"/>
    <x v="3"/>
    <x v="5"/>
    <x v="0"/>
  </r>
  <r>
    <n v="0"/>
    <x v="0"/>
    <x v="0"/>
    <x v="583"/>
    <n v="314995"/>
    <x v="0"/>
    <x v="3"/>
    <x v="7"/>
    <x v="0"/>
  </r>
  <r>
    <n v="0"/>
    <x v="0"/>
    <x v="0"/>
    <x v="584"/>
    <n v="315000"/>
    <x v="0"/>
    <x v="3"/>
    <x v="6"/>
    <x v="0"/>
  </r>
  <r>
    <n v="0"/>
    <x v="0"/>
    <x v="0"/>
    <x v="585"/>
    <n v="315010"/>
    <x v="0"/>
    <x v="3"/>
    <x v="9"/>
    <x v="0"/>
  </r>
  <r>
    <n v="0"/>
    <x v="0"/>
    <x v="0"/>
    <x v="586"/>
    <n v="315015"/>
    <x v="0"/>
    <x v="3"/>
    <x v="2"/>
    <x v="0"/>
  </r>
  <r>
    <n v="0"/>
    <x v="0"/>
    <x v="0"/>
    <x v="587"/>
    <n v="315020"/>
    <x v="0"/>
    <x v="3"/>
    <x v="2"/>
    <x v="0"/>
  </r>
  <r>
    <n v="0"/>
    <x v="0"/>
    <x v="0"/>
    <x v="588"/>
    <n v="315030"/>
    <x v="0"/>
    <x v="3"/>
    <x v="11"/>
    <x v="0"/>
  </r>
  <r>
    <n v="1"/>
    <x v="0"/>
    <x v="0"/>
    <x v="589"/>
    <n v="315040"/>
    <x v="0"/>
    <x v="3"/>
    <x v="17"/>
    <x v="0"/>
  </r>
  <r>
    <n v="0"/>
    <x v="0"/>
    <x v="0"/>
    <x v="590"/>
    <n v="315050"/>
    <x v="0"/>
    <x v="3"/>
    <x v="1"/>
    <x v="0"/>
  </r>
  <r>
    <n v="0"/>
    <x v="0"/>
    <x v="0"/>
    <x v="591"/>
    <n v="315053"/>
    <x v="0"/>
    <x v="3"/>
    <x v="2"/>
    <x v="0"/>
  </r>
  <r>
    <n v="1"/>
    <x v="0"/>
    <x v="0"/>
    <x v="592"/>
    <n v="315057"/>
    <x v="0"/>
    <x v="3"/>
    <x v="16"/>
    <x v="0"/>
  </r>
  <r>
    <n v="0"/>
    <x v="0"/>
    <x v="0"/>
    <x v="593"/>
    <n v="315060"/>
    <x v="0"/>
    <x v="3"/>
    <x v="5"/>
    <x v="0"/>
  </r>
  <r>
    <n v="0"/>
    <x v="0"/>
    <x v="0"/>
    <x v="594"/>
    <n v="315070"/>
    <x v="0"/>
    <x v="3"/>
    <x v="4"/>
    <x v="0"/>
  </r>
  <r>
    <n v="0"/>
    <x v="0"/>
    <x v="0"/>
    <x v="595"/>
    <n v="315080"/>
    <x v="0"/>
    <x v="3"/>
    <x v="11"/>
    <x v="0"/>
  </r>
  <r>
    <n v="0"/>
    <x v="0"/>
    <x v="0"/>
    <x v="596"/>
    <n v="315090"/>
    <x v="0"/>
    <x v="3"/>
    <x v="8"/>
    <x v="0"/>
  </r>
  <r>
    <n v="0"/>
    <x v="0"/>
    <x v="0"/>
    <x v="597"/>
    <n v="315100"/>
    <x v="0"/>
    <x v="3"/>
    <x v="8"/>
    <x v="0"/>
  </r>
  <r>
    <n v="2"/>
    <x v="0"/>
    <x v="0"/>
    <x v="598"/>
    <n v="315110"/>
    <x v="0"/>
    <x v="3"/>
    <x v="9"/>
    <x v="0"/>
  </r>
  <r>
    <n v="3"/>
    <x v="0"/>
    <x v="0"/>
    <x v="599"/>
    <n v="315120"/>
    <x v="0"/>
    <x v="3"/>
    <x v="3"/>
    <x v="0"/>
  </r>
  <r>
    <n v="0"/>
    <x v="0"/>
    <x v="0"/>
    <x v="600"/>
    <n v="315130"/>
    <x v="0"/>
    <x v="3"/>
    <x v="9"/>
    <x v="0"/>
  </r>
  <r>
    <n v="9"/>
    <x v="0"/>
    <x v="0"/>
    <x v="601"/>
    <n v="315140"/>
    <x v="0"/>
    <x v="3"/>
    <x v="1"/>
    <x v="0"/>
  </r>
  <r>
    <n v="0"/>
    <x v="0"/>
    <x v="0"/>
    <x v="602"/>
    <n v="315150"/>
    <x v="0"/>
    <x v="3"/>
    <x v="10"/>
    <x v="0"/>
  </r>
  <r>
    <n v="1"/>
    <x v="0"/>
    <x v="0"/>
    <x v="603"/>
    <n v="315160"/>
    <x v="0"/>
    <x v="3"/>
    <x v="4"/>
    <x v="0"/>
  </r>
  <r>
    <n v="3"/>
    <x v="0"/>
    <x v="0"/>
    <x v="604"/>
    <n v="315170"/>
    <x v="0"/>
    <x v="3"/>
    <x v="10"/>
    <x v="0"/>
  </r>
  <r>
    <n v="35"/>
    <x v="0"/>
    <x v="0"/>
    <x v="605"/>
    <n v="315180"/>
    <x v="0"/>
    <x v="3"/>
    <x v="10"/>
    <x v="0"/>
  </r>
  <r>
    <n v="0"/>
    <x v="0"/>
    <x v="0"/>
    <x v="606"/>
    <n v="315190"/>
    <x v="0"/>
    <x v="3"/>
    <x v="2"/>
    <x v="0"/>
  </r>
  <r>
    <n v="5"/>
    <x v="0"/>
    <x v="0"/>
    <x v="607"/>
    <n v="315200"/>
    <x v="0"/>
    <x v="3"/>
    <x v="1"/>
    <x v="0"/>
  </r>
  <r>
    <n v="7"/>
    <x v="0"/>
    <x v="0"/>
    <x v="608"/>
    <n v="315210"/>
    <x v="0"/>
    <x v="3"/>
    <x v="2"/>
    <x v="0"/>
  </r>
  <r>
    <n v="0"/>
    <x v="0"/>
    <x v="0"/>
    <x v="609"/>
    <n v="315213"/>
    <x v="0"/>
    <x v="3"/>
    <x v="16"/>
    <x v="0"/>
  </r>
  <r>
    <n v="0"/>
    <x v="0"/>
    <x v="0"/>
    <x v="610"/>
    <n v="315217"/>
    <x v="0"/>
    <x v="3"/>
    <x v="6"/>
    <x v="0"/>
  </r>
  <r>
    <n v="0"/>
    <x v="0"/>
    <x v="0"/>
    <x v="611"/>
    <n v="315220"/>
    <x v="0"/>
    <x v="3"/>
    <x v="16"/>
    <x v="0"/>
  </r>
  <r>
    <n v="1"/>
    <x v="0"/>
    <x v="0"/>
    <x v="612"/>
    <n v="315230"/>
    <x v="0"/>
    <x v="3"/>
    <x v="11"/>
    <x v="0"/>
  </r>
  <r>
    <n v="0"/>
    <x v="0"/>
    <x v="0"/>
    <x v="613"/>
    <n v="315240"/>
    <x v="0"/>
    <x v="3"/>
    <x v="6"/>
    <x v="0"/>
  </r>
  <r>
    <n v="16"/>
    <x v="0"/>
    <x v="0"/>
    <x v="614"/>
    <n v="315250"/>
    <x v="0"/>
    <x v="3"/>
    <x v="8"/>
    <x v="0"/>
  </r>
  <r>
    <n v="1"/>
    <x v="0"/>
    <x v="0"/>
    <x v="615"/>
    <n v="315260"/>
    <x v="0"/>
    <x v="3"/>
    <x v="8"/>
    <x v="0"/>
  </r>
  <r>
    <n v="0"/>
    <x v="0"/>
    <x v="0"/>
    <x v="616"/>
    <n v="315270"/>
    <x v="0"/>
    <x v="3"/>
    <x v="11"/>
    <x v="0"/>
  </r>
  <r>
    <n v="3"/>
    <x v="0"/>
    <x v="0"/>
    <x v="617"/>
    <n v="315280"/>
    <x v="0"/>
    <x v="3"/>
    <x v="13"/>
    <x v="0"/>
  </r>
  <r>
    <n v="0"/>
    <x v="0"/>
    <x v="0"/>
    <x v="618"/>
    <n v="315290"/>
    <x v="0"/>
    <x v="3"/>
    <x v="10"/>
    <x v="0"/>
  </r>
  <r>
    <n v="0"/>
    <x v="0"/>
    <x v="0"/>
    <x v="619"/>
    <n v="315300"/>
    <x v="0"/>
    <x v="3"/>
    <x v="4"/>
    <x v="0"/>
  </r>
  <r>
    <n v="0"/>
    <x v="0"/>
    <x v="0"/>
    <x v="620"/>
    <n v="315310"/>
    <x v="0"/>
    <x v="3"/>
    <x v="11"/>
    <x v="0"/>
  </r>
  <r>
    <n v="0"/>
    <x v="0"/>
    <x v="0"/>
    <x v="621"/>
    <n v="315320"/>
    <x v="0"/>
    <x v="3"/>
    <x v="3"/>
    <x v="0"/>
  </r>
  <r>
    <n v="0"/>
    <x v="0"/>
    <x v="0"/>
    <x v="622"/>
    <n v="315330"/>
    <x v="0"/>
    <x v="3"/>
    <x v="3"/>
    <x v="0"/>
  </r>
  <r>
    <n v="0"/>
    <x v="0"/>
    <x v="0"/>
    <x v="623"/>
    <n v="315340"/>
    <x v="0"/>
    <x v="3"/>
    <x v="0"/>
    <x v="0"/>
  </r>
  <r>
    <n v="0"/>
    <x v="0"/>
    <x v="0"/>
    <x v="624"/>
    <n v="315360"/>
    <x v="0"/>
    <x v="3"/>
    <x v="12"/>
    <x v="0"/>
  </r>
  <r>
    <n v="0"/>
    <x v="0"/>
    <x v="0"/>
    <x v="625"/>
    <n v="315370"/>
    <x v="0"/>
    <x v="3"/>
    <x v="1"/>
    <x v="0"/>
  </r>
  <r>
    <n v="0"/>
    <x v="0"/>
    <x v="0"/>
    <x v="626"/>
    <n v="315380"/>
    <x v="0"/>
    <x v="3"/>
    <x v="11"/>
    <x v="0"/>
  </r>
  <r>
    <n v="1"/>
    <x v="0"/>
    <x v="0"/>
    <x v="627"/>
    <n v="315390"/>
    <x v="0"/>
    <x v="3"/>
    <x v="18"/>
    <x v="1"/>
  </r>
  <r>
    <n v="1"/>
    <x v="0"/>
    <x v="0"/>
    <x v="628"/>
    <n v="315400"/>
    <x v="0"/>
    <x v="3"/>
    <x v="2"/>
    <x v="0"/>
  </r>
  <r>
    <n v="1"/>
    <x v="0"/>
    <x v="0"/>
    <x v="629"/>
    <n v="315410"/>
    <x v="0"/>
    <x v="3"/>
    <x v="9"/>
    <x v="0"/>
  </r>
  <r>
    <n v="1"/>
    <x v="0"/>
    <x v="0"/>
    <x v="630"/>
    <n v="315415"/>
    <x v="0"/>
    <x v="3"/>
    <x v="2"/>
    <x v="0"/>
  </r>
  <r>
    <n v="0"/>
    <x v="0"/>
    <x v="0"/>
    <x v="631"/>
    <n v="315420"/>
    <x v="0"/>
    <x v="3"/>
    <x v="11"/>
    <x v="0"/>
  </r>
  <r>
    <n v="0"/>
    <x v="0"/>
    <x v="0"/>
    <x v="632"/>
    <n v="315430"/>
    <x v="0"/>
    <x v="3"/>
    <x v="7"/>
    <x v="0"/>
  </r>
  <r>
    <n v="1"/>
    <x v="0"/>
    <x v="0"/>
    <x v="633"/>
    <n v="315440"/>
    <x v="0"/>
    <x v="3"/>
    <x v="11"/>
    <x v="0"/>
  </r>
  <r>
    <n v="0"/>
    <x v="0"/>
    <x v="0"/>
    <x v="634"/>
    <n v="315445"/>
    <x v="0"/>
    <x v="3"/>
    <x v="14"/>
    <x v="0"/>
  </r>
  <r>
    <n v="0"/>
    <x v="0"/>
    <x v="0"/>
    <x v="635"/>
    <n v="315450"/>
    <x v="0"/>
    <x v="3"/>
    <x v="16"/>
    <x v="0"/>
  </r>
  <r>
    <n v="13"/>
    <x v="0"/>
    <x v="0"/>
    <x v="636"/>
    <n v="315460"/>
    <x v="0"/>
    <x v="3"/>
    <x v="17"/>
    <x v="1"/>
  </r>
  <r>
    <n v="0"/>
    <x v="0"/>
    <x v="0"/>
    <x v="637"/>
    <n v="315470"/>
    <x v="0"/>
    <x v="3"/>
    <x v="5"/>
    <x v="0"/>
  </r>
  <r>
    <n v="3"/>
    <x v="0"/>
    <x v="0"/>
    <x v="638"/>
    <n v="315480"/>
    <x v="0"/>
    <x v="3"/>
    <x v="18"/>
    <x v="1"/>
  </r>
  <r>
    <n v="0"/>
    <x v="0"/>
    <x v="0"/>
    <x v="639"/>
    <n v="315490"/>
    <x v="0"/>
    <x v="3"/>
    <x v="2"/>
    <x v="0"/>
  </r>
  <r>
    <n v="0"/>
    <x v="0"/>
    <x v="0"/>
    <x v="640"/>
    <n v="315510"/>
    <x v="0"/>
    <x v="3"/>
    <x v="6"/>
    <x v="0"/>
  </r>
  <r>
    <n v="0"/>
    <x v="0"/>
    <x v="0"/>
    <x v="641"/>
    <n v="315500"/>
    <x v="0"/>
    <x v="3"/>
    <x v="2"/>
    <x v="0"/>
  </r>
  <r>
    <n v="1"/>
    <x v="0"/>
    <x v="0"/>
    <x v="642"/>
    <n v="315520"/>
    <x v="0"/>
    <x v="3"/>
    <x v="11"/>
    <x v="0"/>
  </r>
  <r>
    <n v="1"/>
    <x v="0"/>
    <x v="0"/>
    <x v="643"/>
    <n v="315530"/>
    <x v="0"/>
    <x v="3"/>
    <x v="17"/>
    <x v="1"/>
  </r>
  <r>
    <n v="0"/>
    <x v="0"/>
    <x v="0"/>
    <x v="644"/>
    <n v="315540"/>
    <x v="0"/>
    <x v="3"/>
    <x v="9"/>
    <x v="0"/>
  </r>
  <r>
    <n v="1"/>
    <x v="0"/>
    <x v="0"/>
    <x v="645"/>
    <n v="315550"/>
    <x v="0"/>
    <x v="3"/>
    <x v="0"/>
    <x v="0"/>
  </r>
  <r>
    <n v="1"/>
    <x v="0"/>
    <x v="0"/>
    <x v="646"/>
    <n v="315560"/>
    <x v="0"/>
    <x v="3"/>
    <x v="16"/>
    <x v="0"/>
  </r>
  <r>
    <n v="0"/>
    <x v="0"/>
    <x v="0"/>
    <x v="647"/>
    <n v="315570"/>
    <x v="0"/>
    <x v="3"/>
    <x v="2"/>
    <x v="0"/>
  </r>
  <r>
    <n v="0"/>
    <x v="0"/>
    <x v="0"/>
    <x v="648"/>
    <n v="315580"/>
    <x v="0"/>
    <x v="3"/>
    <x v="9"/>
    <x v="0"/>
  </r>
  <r>
    <n v="1"/>
    <x v="0"/>
    <x v="0"/>
    <x v="649"/>
    <n v="315590"/>
    <x v="0"/>
    <x v="3"/>
    <x v="9"/>
    <x v="0"/>
  </r>
  <r>
    <n v="0"/>
    <x v="0"/>
    <x v="0"/>
    <x v="650"/>
    <n v="315600"/>
    <x v="0"/>
    <x v="3"/>
    <x v="7"/>
    <x v="0"/>
  </r>
  <r>
    <n v="0"/>
    <x v="0"/>
    <x v="0"/>
    <x v="651"/>
    <n v="315610"/>
    <x v="0"/>
    <x v="3"/>
    <x v="11"/>
    <x v="0"/>
  </r>
  <r>
    <n v="0"/>
    <x v="0"/>
    <x v="0"/>
    <x v="652"/>
    <n v="315620"/>
    <x v="0"/>
    <x v="3"/>
    <x v="9"/>
    <x v="0"/>
  </r>
  <r>
    <n v="1"/>
    <x v="0"/>
    <x v="0"/>
    <x v="653"/>
    <n v="315630"/>
    <x v="0"/>
    <x v="3"/>
    <x v="9"/>
    <x v="0"/>
  </r>
  <r>
    <n v="0"/>
    <x v="0"/>
    <x v="0"/>
    <x v="654"/>
    <n v="315640"/>
    <x v="0"/>
    <x v="3"/>
    <x v="0"/>
    <x v="0"/>
  </r>
  <r>
    <n v="0"/>
    <x v="0"/>
    <x v="0"/>
    <x v="655"/>
    <n v="315645"/>
    <x v="0"/>
    <x v="3"/>
    <x v="9"/>
    <x v="0"/>
  </r>
  <r>
    <n v="0"/>
    <x v="0"/>
    <x v="0"/>
    <x v="656"/>
    <n v="315650"/>
    <x v="0"/>
    <x v="3"/>
    <x v="16"/>
    <x v="0"/>
  </r>
  <r>
    <n v="0"/>
    <x v="0"/>
    <x v="0"/>
    <x v="657"/>
    <n v="315660"/>
    <x v="0"/>
    <x v="3"/>
    <x v="6"/>
    <x v="0"/>
  </r>
  <r>
    <n v="4"/>
    <x v="0"/>
    <x v="0"/>
    <x v="658"/>
    <n v="315670"/>
    <x v="0"/>
    <x v="3"/>
    <x v="18"/>
    <x v="1"/>
  </r>
  <r>
    <n v="0"/>
    <x v="0"/>
    <x v="0"/>
    <x v="659"/>
    <n v="315680"/>
    <x v="0"/>
    <x v="3"/>
    <x v="7"/>
    <x v="0"/>
  </r>
  <r>
    <n v="4"/>
    <x v="0"/>
    <x v="0"/>
    <x v="660"/>
    <n v="315690"/>
    <x v="0"/>
    <x v="3"/>
    <x v="4"/>
    <x v="0"/>
  </r>
  <r>
    <n v="2"/>
    <x v="0"/>
    <x v="0"/>
    <x v="661"/>
    <n v="315700"/>
    <x v="0"/>
    <x v="3"/>
    <x v="16"/>
    <x v="0"/>
  </r>
  <r>
    <n v="0"/>
    <x v="0"/>
    <x v="0"/>
    <x v="662"/>
    <n v="315710"/>
    <x v="0"/>
    <x v="3"/>
    <x v="6"/>
    <x v="0"/>
  </r>
  <r>
    <n v="2"/>
    <x v="0"/>
    <x v="0"/>
    <x v="663"/>
    <n v="315720"/>
    <x v="0"/>
    <x v="3"/>
    <x v="2"/>
    <x v="0"/>
  </r>
  <r>
    <n v="0"/>
    <x v="0"/>
    <x v="0"/>
    <x v="664"/>
    <n v="315725"/>
    <x v="0"/>
    <x v="3"/>
    <x v="2"/>
    <x v="0"/>
  </r>
  <r>
    <n v="0"/>
    <x v="0"/>
    <x v="0"/>
    <x v="665"/>
    <n v="315727"/>
    <x v="0"/>
    <x v="3"/>
    <x v="9"/>
    <x v="0"/>
  </r>
  <r>
    <n v="0"/>
    <x v="0"/>
    <x v="0"/>
    <x v="666"/>
    <n v="315730"/>
    <x v="0"/>
    <x v="3"/>
    <x v="11"/>
    <x v="0"/>
  </r>
  <r>
    <n v="0"/>
    <x v="0"/>
    <x v="0"/>
    <x v="667"/>
    <n v="315733"/>
    <x v="0"/>
    <x v="3"/>
    <x v="11"/>
    <x v="0"/>
  </r>
  <r>
    <n v="0"/>
    <x v="0"/>
    <x v="0"/>
    <x v="668"/>
    <n v="315737"/>
    <x v="0"/>
    <x v="3"/>
    <x v="16"/>
    <x v="0"/>
  </r>
  <r>
    <n v="0"/>
    <x v="0"/>
    <x v="0"/>
    <x v="669"/>
    <n v="315740"/>
    <x v="0"/>
    <x v="3"/>
    <x v="2"/>
    <x v="0"/>
  </r>
  <r>
    <n v="0"/>
    <x v="0"/>
    <x v="0"/>
    <x v="670"/>
    <n v="315750"/>
    <x v="0"/>
    <x v="3"/>
    <x v="7"/>
    <x v="0"/>
  </r>
  <r>
    <n v="0"/>
    <x v="0"/>
    <x v="0"/>
    <x v="671"/>
    <n v="315760"/>
    <x v="0"/>
    <x v="3"/>
    <x v="3"/>
    <x v="0"/>
  </r>
  <r>
    <n v="0"/>
    <x v="0"/>
    <x v="0"/>
    <x v="672"/>
    <n v="315765"/>
    <x v="0"/>
    <x v="3"/>
    <x v="6"/>
    <x v="0"/>
  </r>
  <r>
    <n v="0"/>
    <x v="0"/>
    <x v="0"/>
    <x v="673"/>
    <n v="315770"/>
    <x v="0"/>
    <x v="3"/>
    <x v="4"/>
    <x v="0"/>
  </r>
  <r>
    <n v="13"/>
    <x v="0"/>
    <x v="0"/>
    <x v="674"/>
    <n v="315780"/>
    <x v="0"/>
    <x v="3"/>
    <x v="18"/>
    <x v="1"/>
  </r>
  <r>
    <n v="1"/>
    <x v="0"/>
    <x v="0"/>
    <x v="675"/>
    <n v="315790"/>
    <x v="0"/>
    <x v="3"/>
    <x v="2"/>
    <x v="0"/>
  </r>
  <r>
    <n v="0"/>
    <x v="0"/>
    <x v="0"/>
    <x v="676"/>
    <n v="315800"/>
    <x v="0"/>
    <x v="3"/>
    <x v="2"/>
    <x v="0"/>
  </r>
  <r>
    <n v="0"/>
    <x v="0"/>
    <x v="0"/>
    <x v="677"/>
    <n v="315810"/>
    <x v="0"/>
    <x v="3"/>
    <x v="6"/>
    <x v="0"/>
  </r>
  <r>
    <n v="0"/>
    <x v="0"/>
    <x v="0"/>
    <x v="678"/>
    <n v="315820"/>
    <x v="0"/>
    <x v="3"/>
    <x v="7"/>
    <x v="0"/>
  </r>
  <r>
    <n v="2"/>
    <x v="0"/>
    <x v="0"/>
    <x v="679"/>
    <n v="315920"/>
    <x v="0"/>
    <x v="3"/>
    <x v="10"/>
    <x v="0"/>
  </r>
  <r>
    <n v="0"/>
    <x v="0"/>
    <x v="0"/>
    <x v="680"/>
    <n v="315930"/>
    <x v="0"/>
    <x v="3"/>
    <x v="9"/>
    <x v="0"/>
  </r>
  <r>
    <n v="1"/>
    <x v="0"/>
    <x v="0"/>
    <x v="681"/>
    <n v="315935"/>
    <x v="0"/>
    <x v="3"/>
    <x v="2"/>
    <x v="0"/>
  </r>
  <r>
    <n v="0"/>
    <x v="0"/>
    <x v="0"/>
    <x v="682"/>
    <n v="315940"/>
    <x v="0"/>
    <x v="3"/>
    <x v="11"/>
    <x v="0"/>
  </r>
  <r>
    <n v="0"/>
    <x v="0"/>
    <x v="0"/>
    <x v="683"/>
    <n v="315950"/>
    <x v="0"/>
    <x v="3"/>
    <x v="7"/>
    <x v="0"/>
  </r>
  <r>
    <n v="3"/>
    <x v="0"/>
    <x v="0"/>
    <x v="684"/>
    <n v="315960"/>
    <x v="0"/>
    <x v="3"/>
    <x v="8"/>
    <x v="0"/>
  </r>
  <r>
    <n v="0"/>
    <x v="0"/>
    <x v="0"/>
    <x v="685"/>
    <n v="315970"/>
    <x v="0"/>
    <x v="3"/>
    <x v="4"/>
    <x v="0"/>
  </r>
  <r>
    <n v="0"/>
    <x v="0"/>
    <x v="0"/>
    <x v="686"/>
    <n v="315980"/>
    <x v="0"/>
    <x v="3"/>
    <x v="13"/>
    <x v="0"/>
  </r>
  <r>
    <n v="1"/>
    <x v="0"/>
    <x v="0"/>
    <x v="687"/>
    <n v="315830"/>
    <x v="0"/>
    <x v="3"/>
    <x v="5"/>
    <x v="0"/>
  </r>
  <r>
    <n v="0"/>
    <x v="0"/>
    <x v="0"/>
    <x v="688"/>
    <n v="315840"/>
    <x v="0"/>
    <x v="3"/>
    <x v="9"/>
    <x v="0"/>
  </r>
  <r>
    <n v="0"/>
    <x v="0"/>
    <x v="0"/>
    <x v="689"/>
    <n v="315850"/>
    <x v="0"/>
    <x v="3"/>
    <x v="12"/>
    <x v="0"/>
  </r>
  <r>
    <n v="0"/>
    <x v="0"/>
    <x v="0"/>
    <x v="690"/>
    <n v="315860"/>
    <x v="0"/>
    <x v="3"/>
    <x v="9"/>
    <x v="0"/>
  </r>
  <r>
    <n v="0"/>
    <x v="0"/>
    <x v="0"/>
    <x v="691"/>
    <n v="315870"/>
    <x v="0"/>
    <x v="3"/>
    <x v="11"/>
    <x v="0"/>
  </r>
  <r>
    <n v="0"/>
    <x v="0"/>
    <x v="0"/>
    <x v="692"/>
    <n v="315880"/>
    <x v="0"/>
    <x v="3"/>
    <x v="5"/>
    <x v="0"/>
  </r>
  <r>
    <n v="1"/>
    <x v="0"/>
    <x v="0"/>
    <x v="693"/>
    <n v="315890"/>
    <x v="0"/>
    <x v="3"/>
    <x v="2"/>
    <x v="0"/>
  </r>
  <r>
    <n v="2"/>
    <x v="0"/>
    <x v="0"/>
    <x v="694"/>
    <n v="315895"/>
    <x v="0"/>
    <x v="3"/>
    <x v="2"/>
    <x v="0"/>
  </r>
  <r>
    <n v="1"/>
    <x v="0"/>
    <x v="0"/>
    <x v="695"/>
    <n v="315900"/>
    <x v="0"/>
    <x v="3"/>
    <x v="18"/>
    <x v="0"/>
  </r>
  <r>
    <n v="0"/>
    <x v="0"/>
    <x v="0"/>
    <x v="696"/>
    <n v="315910"/>
    <x v="0"/>
    <x v="3"/>
    <x v="11"/>
    <x v="0"/>
  </r>
  <r>
    <n v="1"/>
    <x v="0"/>
    <x v="0"/>
    <x v="697"/>
    <n v="315990"/>
    <x v="0"/>
    <x v="3"/>
    <x v="5"/>
    <x v="0"/>
  </r>
  <r>
    <n v="0"/>
    <x v="0"/>
    <x v="0"/>
    <x v="698"/>
    <n v="316000"/>
    <x v="0"/>
    <x v="3"/>
    <x v="9"/>
    <x v="0"/>
  </r>
  <r>
    <n v="0"/>
    <x v="0"/>
    <x v="0"/>
    <x v="699"/>
    <n v="316010"/>
    <x v="0"/>
    <x v="3"/>
    <x v="2"/>
    <x v="0"/>
  </r>
  <r>
    <n v="0"/>
    <x v="0"/>
    <x v="0"/>
    <x v="700"/>
    <n v="316020"/>
    <x v="0"/>
    <x v="3"/>
    <x v="3"/>
    <x v="0"/>
  </r>
  <r>
    <n v="0"/>
    <x v="0"/>
    <x v="0"/>
    <x v="701"/>
    <n v="316030"/>
    <x v="0"/>
    <x v="3"/>
    <x v="6"/>
    <x v="0"/>
  </r>
  <r>
    <n v="1"/>
    <x v="0"/>
    <x v="0"/>
    <x v="702"/>
    <n v="316040"/>
    <x v="0"/>
    <x v="3"/>
    <x v="1"/>
    <x v="0"/>
  </r>
  <r>
    <n v="1"/>
    <x v="0"/>
    <x v="0"/>
    <x v="703"/>
    <n v="316045"/>
    <x v="0"/>
    <x v="3"/>
    <x v="16"/>
    <x v="0"/>
  </r>
  <r>
    <n v="0"/>
    <x v="0"/>
    <x v="0"/>
    <x v="704"/>
    <n v="316050"/>
    <x v="0"/>
    <x v="3"/>
    <x v="3"/>
    <x v="0"/>
  </r>
  <r>
    <n v="0"/>
    <x v="0"/>
    <x v="0"/>
    <x v="705"/>
    <n v="316060"/>
    <x v="0"/>
    <x v="3"/>
    <x v="3"/>
    <x v="0"/>
  </r>
  <r>
    <n v="1"/>
    <x v="0"/>
    <x v="0"/>
    <x v="706"/>
    <n v="316070"/>
    <x v="0"/>
    <x v="3"/>
    <x v="11"/>
    <x v="0"/>
  </r>
  <r>
    <n v="0"/>
    <x v="0"/>
    <x v="0"/>
    <x v="707"/>
    <n v="316080"/>
    <x v="0"/>
    <x v="3"/>
    <x v="5"/>
    <x v="0"/>
  </r>
  <r>
    <n v="0"/>
    <x v="0"/>
    <x v="0"/>
    <x v="708"/>
    <n v="316090"/>
    <x v="0"/>
    <x v="3"/>
    <x v="11"/>
    <x v="0"/>
  </r>
  <r>
    <n v="0"/>
    <x v="0"/>
    <x v="0"/>
    <x v="709"/>
    <n v="316095"/>
    <x v="0"/>
    <x v="3"/>
    <x v="2"/>
    <x v="0"/>
  </r>
  <r>
    <n v="0"/>
    <x v="0"/>
    <x v="0"/>
    <x v="710"/>
    <n v="316100"/>
    <x v="0"/>
    <x v="3"/>
    <x v="2"/>
    <x v="0"/>
  </r>
  <r>
    <n v="0"/>
    <x v="0"/>
    <x v="0"/>
    <x v="711"/>
    <n v="316105"/>
    <x v="0"/>
    <x v="3"/>
    <x v="7"/>
    <x v="0"/>
  </r>
  <r>
    <n v="5"/>
    <x v="0"/>
    <x v="0"/>
    <x v="712"/>
    <n v="316110"/>
    <x v="0"/>
    <x v="3"/>
    <x v="16"/>
    <x v="0"/>
  </r>
  <r>
    <n v="1"/>
    <x v="0"/>
    <x v="0"/>
    <x v="713"/>
    <n v="316120"/>
    <x v="0"/>
    <x v="3"/>
    <x v="5"/>
    <x v="0"/>
  </r>
  <r>
    <n v="0"/>
    <x v="0"/>
    <x v="0"/>
    <x v="714"/>
    <n v="316130"/>
    <x v="0"/>
    <x v="3"/>
    <x v="4"/>
    <x v="0"/>
  </r>
  <r>
    <n v="0"/>
    <x v="0"/>
    <x v="0"/>
    <x v="715"/>
    <n v="316140"/>
    <x v="0"/>
    <x v="3"/>
    <x v="9"/>
    <x v="0"/>
  </r>
  <r>
    <n v="0"/>
    <x v="0"/>
    <x v="0"/>
    <x v="716"/>
    <n v="316150"/>
    <x v="0"/>
    <x v="3"/>
    <x v="9"/>
    <x v="0"/>
  </r>
  <r>
    <n v="0"/>
    <x v="0"/>
    <x v="0"/>
    <x v="717"/>
    <n v="316160"/>
    <x v="0"/>
    <x v="3"/>
    <x v="7"/>
    <x v="0"/>
  </r>
  <r>
    <n v="0"/>
    <x v="0"/>
    <x v="0"/>
    <x v="718"/>
    <n v="316165"/>
    <x v="0"/>
    <x v="3"/>
    <x v="7"/>
    <x v="0"/>
  </r>
  <r>
    <n v="0"/>
    <x v="0"/>
    <x v="0"/>
    <x v="719"/>
    <n v="316170"/>
    <x v="0"/>
    <x v="3"/>
    <x v="0"/>
    <x v="0"/>
  </r>
  <r>
    <n v="3"/>
    <x v="0"/>
    <x v="0"/>
    <x v="720"/>
    <n v="316180"/>
    <x v="0"/>
    <x v="3"/>
    <x v="1"/>
    <x v="0"/>
  </r>
  <r>
    <n v="0"/>
    <x v="0"/>
    <x v="0"/>
    <x v="721"/>
    <n v="316190"/>
    <x v="0"/>
    <x v="3"/>
    <x v="2"/>
    <x v="0"/>
  </r>
  <r>
    <n v="0"/>
    <x v="0"/>
    <x v="0"/>
    <x v="722"/>
    <n v="312550"/>
    <x v="0"/>
    <x v="3"/>
    <x v="3"/>
    <x v="0"/>
  </r>
  <r>
    <n v="1"/>
    <x v="0"/>
    <x v="0"/>
    <x v="723"/>
    <n v="316200"/>
    <x v="0"/>
    <x v="3"/>
    <x v="8"/>
    <x v="0"/>
  </r>
  <r>
    <n v="1"/>
    <x v="0"/>
    <x v="0"/>
    <x v="724"/>
    <n v="316210"/>
    <x v="0"/>
    <x v="3"/>
    <x v="0"/>
    <x v="0"/>
  </r>
  <r>
    <n v="2"/>
    <x v="0"/>
    <x v="0"/>
    <x v="725"/>
    <n v="316220"/>
    <x v="0"/>
    <x v="3"/>
    <x v="10"/>
    <x v="0"/>
  </r>
  <r>
    <n v="0"/>
    <x v="0"/>
    <x v="0"/>
    <x v="726"/>
    <n v="316225"/>
    <x v="0"/>
    <x v="3"/>
    <x v="16"/>
    <x v="0"/>
  </r>
  <r>
    <n v="0"/>
    <x v="0"/>
    <x v="0"/>
    <x v="727"/>
    <n v="316230"/>
    <x v="0"/>
    <x v="3"/>
    <x v="8"/>
    <x v="0"/>
  </r>
  <r>
    <n v="3"/>
    <x v="0"/>
    <x v="0"/>
    <x v="728"/>
    <n v="316240"/>
    <x v="0"/>
    <x v="3"/>
    <x v="16"/>
    <x v="0"/>
  </r>
  <r>
    <n v="0"/>
    <x v="0"/>
    <x v="0"/>
    <x v="729"/>
    <n v="316245"/>
    <x v="0"/>
    <x v="3"/>
    <x v="16"/>
    <x v="0"/>
  </r>
  <r>
    <n v="8"/>
    <x v="0"/>
    <x v="0"/>
    <x v="730"/>
    <n v="316250"/>
    <x v="0"/>
    <x v="3"/>
    <x v="11"/>
    <x v="0"/>
  </r>
  <r>
    <n v="0"/>
    <x v="0"/>
    <x v="0"/>
    <x v="731"/>
    <n v="316255"/>
    <x v="0"/>
    <x v="3"/>
    <x v="2"/>
    <x v="0"/>
  </r>
  <r>
    <n v="0"/>
    <x v="0"/>
    <x v="0"/>
    <x v="732"/>
    <n v="316257"/>
    <x v="0"/>
    <x v="3"/>
    <x v="7"/>
    <x v="0"/>
  </r>
  <r>
    <n v="0"/>
    <x v="0"/>
    <x v="0"/>
    <x v="733"/>
    <n v="316260"/>
    <x v="0"/>
    <x v="3"/>
    <x v="2"/>
    <x v="0"/>
  </r>
  <r>
    <n v="0"/>
    <x v="0"/>
    <x v="0"/>
    <x v="734"/>
    <n v="316265"/>
    <x v="0"/>
    <x v="3"/>
    <x v="16"/>
    <x v="0"/>
  </r>
  <r>
    <n v="0"/>
    <x v="0"/>
    <x v="0"/>
    <x v="735"/>
    <n v="316270"/>
    <x v="0"/>
    <x v="3"/>
    <x v="16"/>
    <x v="0"/>
  </r>
  <r>
    <n v="2"/>
    <x v="0"/>
    <x v="0"/>
    <x v="736"/>
    <n v="316280"/>
    <x v="0"/>
    <x v="3"/>
    <x v="7"/>
    <x v="0"/>
  </r>
  <r>
    <n v="2"/>
    <x v="0"/>
    <x v="0"/>
    <x v="737"/>
    <n v="316290"/>
    <x v="0"/>
    <x v="3"/>
    <x v="9"/>
    <x v="0"/>
  </r>
  <r>
    <n v="1"/>
    <x v="0"/>
    <x v="0"/>
    <x v="738"/>
    <n v="316292"/>
    <x v="0"/>
    <x v="3"/>
    <x v="17"/>
    <x v="1"/>
  </r>
  <r>
    <n v="1"/>
    <x v="0"/>
    <x v="0"/>
    <x v="739"/>
    <n v="316294"/>
    <x v="0"/>
    <x v="3"/>
    <x v="10"/>
    <x v="0"/>
  </r>
  <r>
    <n v="0"/>
    <x v="0"/>
    <x v="0"/>
    <x v="740"/>
    <n v="316295"/>
    <x v="0"/>
    <x v="3"/>
    <x v="18"/>
    <x v="1"/>
  </r>
  <r>
    <n v="0"/>
    <x v="0"/>
    <x v="0"/>
    <x v="741"/>
    <n v="316300"/>
    <x v="0"/>
    <x v="3"/>
    <x v="7"/>
    <x v="0"/>
  </r>
  <r>
    <n v="0"/>
    <x v="0"/>
    <x v="0"/>
    <x v="742"/>
    <n v="316310"/>
    <x v="0"/>
    <x v="3"/>
    <x v="1"/>
    <x v="0"/>
  </r>
  <r>
    <n v="0"/>
    <x v="0"/>
    <x v="0"/>
    <x v="743"/>
    <n v="316320"/>
    <x v="0"/>
    <x v="3"/>
    <x v="8"/>
    <x v="0"/>
  </r>
  <r>
    <n v="0"/>
    <x v="0"/>
    <x v="0"/>
    <x v="744"/>
    <n v="316330"/>
    <x v="0"/>
    <x v="3"/>
    <x v="6"/>
    <x v="0"/>
  </r>
  <r>
    <n v="0"/>
    <x v="0"/>
    <x v="0"/>
    <x v="745"/>
    <n v="316340"/>
    <x v="0"/>
    <x v="3"/>
    <x v="2"/>
    <x v="0"/>
  </r>
  <r>
    <n v="0"/>
    <x v="0"/>
    <x v="0"/>
    <x v="746"/>
    <n v="316350"/>
    <x v="0"/>
    <x v="3"/>
    <x v="7"/>
    <x v="0"/>
  </r>
  <r>
    <n v="0"/>
    <x v="0"/>
    <x v="0"/>
    <x v="747"/>
    <n v="316360"/>
    <x v="0"/>
    <x v="3"/>
    <x v="2"/>
    <x v="0"/>
  </r>
  <r>
    <n v="0"/>
    <x v="0"/>
    <x v="0"/>
    <x v="748"/>
    <n v="316370"/>
    <x v="0"/>
    <x v="3"/>
    <x v="8"/>
    <x v="0"/>
  </r>
  <r>
    <n v="0"/>
    <x v="0"/>
    <x v="0"/>
    <x v="749"/>
    <n v="316380"/>
    <x v="0"/>
    <x v="3"/>
    <x v="9"/>
    <x v="0"/>
  </r>
  <r>
    <n v="0"/>
    <x v="0"/>
    <x v="0"/>
    <x v="750"/>
    <n v="316390"/>
    <x v="0"/>
    <x v="3"/>
    <x v="10"/>
    <x v="0"/>
  </r>
  <r>
    <n v="0"/>
    <x v="0"/>
    <x v="0"/>
    <x v="751"/>
    <n v="316410"/>
    <x v="0"/>
    <x v="3"/>
    <x v="7"/>
    <x v="0"/>
  </r>
  <r>
    <n v="0"/>
    <x v="0"/>
    <x v="0"/>
    <x v="752"/>
    <n v="316400"/>
    <x v="0"/>
    <x v="3"/>
    <x v="2"/>
    <x v="0"/>
  </r>
  <r>
    <n v="1"/>
    <x v="0"/>
    <x v="0"/>
    <x v="753"/>
    <n v="316420"/>
    <x v="0"/>
    <x v="3"/>
    <x v="3"/>
    <x v="0"/>
  </r>
  <r>
    <n v="1"/>
    <x v="0"/>
    <x v="0"/>
    <x v="754"/>
    <n v="316430"/>
    <x v="0"/>
    <x v="3"/>
    <x v="10"/>
    <x v="0"/>
  </r>
  <r>
    <n v="1"/>
    <x v="0"/>
    <x v="0"/>
    <x v="755"/>
    <n v="316440"/>
    <x v="0"/>
    <x v="3"/>
    <x v="8"/>
    <x v="0"/>
  </r>
  <r>
    <n v="0"/>
    <x v="0"/>
    <x v="0"/>
    <x v="756"/>
    <n v="316443"/>
    <x v="0"/>
    <x v="3"/>
    <x v="9"/>
    <x v="0"/>
  </r>
  <r>
    <n v="0"/>
    <x v="0"/>
    <x v="0"/>
    <x v="757"/>
    <n v="316447"/>
    <x v="0"/>
    <x v="3"/>
    <x v="2"/>
    <x v="0"/>
  </r>
  <r>
    <n v="0"/>
    <x v="0"/>
    <x v="0"/>
    <x v="758"/>
    <n v="316450"/>
    <x v="0"/>
    <x v="3"/>
    <x v="7"/>
    <x v="0"/>
  </r>
  <r>
    <n v="0"/>
    <x v="0"/>
    <x v="0"/>
    <x v="759"/>
    <n v="316460"/>
    <x v="0"/>
    <x v="3"/>
    <x v="1"/>
    <x v="0"/>
  </r>
  <r>
    <n v="9"/>
    <x v="0"/>
    <x v="0"/>
    <x v="760"/>
    <n v="316470"/>
    <x v="0"/>
    <x v="3"/>
    <x v="10"/>
    <x v="0"/>
  </r>
  <r>
    <n v="0"/>
    <x v="0"/>
    <x v="0"/>
    <x v="761"/>
    <n v="316480"/>
    <x v="0"/>
    <x v="3"/>
    <x v="3"/>
    <x v="0"/>
  </r>
  <r>
    <n v="1"/>
    <x v="0"/>
    <x v="0"/>
    <x v="762"/>
    <n v="316490"/>
    <x v="0"/>
    <x v="3"/>
    <x v="8"/>
    <x v="0"/>
  </r>
  <r>
    <n v="0"/>
    <x v="0"/>
    <x v="0"/>
    <x v="763"/>
    <n v="316520"/>
    <x v="0"/>
    <x v="3"/>
    <x v="5"/>
    <x v="0"/>
  </r>
  <r>
    <n v="1"/>
    <x v="0"/>
    <x v="0"/>
    <x v="764"/>
    <n v="316500"/>
    <x v="0"/>
    <x v="3"/>
    <x v="11"/>
    <x v="0"/>
  </r>
  <r>
    <n v="2"/>
    <x v="0"/>
    <x v="0"/>
    <x v="765"/>
    <n v="316510"/>
    <x v="0"/>
    <x v="3"/>
    <x v="10"/>
    <x v="0"/>
  </r>
  <r>
    <n v="0"/>
    <x v="0"/>
    <x v="0"/>
    <x v="766"/>
    <n v="316530"/>
    <x v="0"/>
    <x v="3"/>
    <x v="11"/>
    <x v="0"/>
  </r>
  <r>
    <n v="1"/>
    <x v="0"/>
    <x v="0"/>
    <x v="767"/>
    <n v="316540"/>
    <x v="0"/>
    <x v="3"/>
    <x v="8"/>
    <x v="0"/>
  </r>
  <r>
    <n v="1"/>
    <x v="0"/>
    <x v="0"/>
    <x v="768"/>
    <n v="316550"/>
    <x v="0"/>
    <x v="3"/>
    <x v="7"/>
    <x v="0"/>
  </r>
  <r>
    <n v="1"/>
    <x v="0"/>
    <x v="0"/>
    <x v="769"/>
    <n v="316553"/>
    <x v="0"/>
    <x v="3"/>
    <x v="17"/>
    <x v="1"/>
  </r>
  <r>
    <n v="0"/>
    <x v="0"/>
    <x v="0"/>
    <x v="770"/>
    <n v="316556"/>
    <x v="0"/>
    <x v="3"/>
    <x v="2"/>
    <x v="0"/>
  </r>
  <r>
    <n v="0"/>
    <x v="0"/>
    <x v="0"/>
    <x v="771"/>
    <n v="316557"/>
    <x v="0"/>
    <x v="3"/>
    <x v="8"/>
    <x v="0"/>
  </r>
  <r>
    <n v="0"/>
    <x v="0"/>
    <x v="0"/>
    <x v="772"/>
    <n v="316560"/>
    <x v="0"/>
    <x v="3"/>
    <x v="9"/>
    <x v="0"/>
  </r>
  <r>
    <n v="1"/>
    <x v="0"/>
    <x v="0"/>
    <x v="773"/>
    <n v="316570"/>
    <x v="0"/>
    <x v="3"/>
    <x v="9"/>
    <x v="0"/>
  </r>
  <r>
    <n v="0"/>
    <x v="0"/>
    <x v="0"/>
    <x v="774"/>
    <n v="316580"/>
    <x v="0"/>
    <x v="3"/>
    <x v="8"/>
    <x v="0"/>
  </r>
  <r>
    <n v="0"/>
    <x v="0"/>
    <x v="0"/>
    <x v="775"/>
    <n v="316590"/>
    <x v="0"/>
    <x v="3"/>
    <x v="3"/>
    <x v="0"/>
  </r>
  <r>
    <n v="0"/>
    <x v="0"/>
    <x v="0"/>
    <x v="776"/>
    <n v="316600"/>
    <x v="0"/>
    <x v="3"/>
    <x v="11"/>
    <x v="0"/>
  </r>
  <r>
    <n v="0"/>
    <x v="0"/>
    <x v="0"/>
    <x v="777"/>
    <n v="316610"/>
    <x v="0"/>
    <x v="3"/>
    <x v="7"/>
    <x v="0"/>
  </r>
  <r>
    <n v="0"/>
    <x v="0"/>
    <x v="0"/>
    <x v="778"/>
    <n v="316620"/>
    <x v="0"/>
    <x v="3"/>
    <x v="11"/>
    <x v="0"/>
  </r>
  <r>
    <n v="0"/>
    <x v="0"/>
    <x v="0"/>
    <x v="779"/>
    <n v="316630"/>
    <x v="0"/>
    <x v="3"/>
    <x v="2"/>
    <x v="0"/>
  </r>
  <r>
    <n v="0"/>
    <x v="0"/>
    <x v="0"/>
    <x v="780"/>
    <n v="316640"/>
    <x v="0"/>
    <x v="3"/>
    <x v="8"/>
    <x v="0"/>
  </r>
  <r>
    <n v="0"/>
    <x v="0"/>
    <x v="0"/>
    <x v="781"/>
    <n v="316650"/>
    <x v="0"/>
    <x v="3"/>
    <x v="3"/>
    <x v="0"/>
  </r>
  <r>
    <n v="0"/>
    <x v="0"/>
    <x v="0"/>
    <x v="782"/>
    <n v="316660"/>
    <x v="0"/>
    <x v="3"/>
    <x v="1"/>
    <x v="0"/>
  </r>
  <r>
    <n v="1"/>
    <x v="0"/>
    <x v="0"/>
    <x v="783"/>
    <n v="316680"/>
    <x v="0"/>
    <x v="3"/>
    <x v="0"/>
    <x v="0"/>
  </r>
  <r>
    <n v="0"/>
    <x v="0"/>
    <x v="0"/>
    <x v="784"/>
    <n v="316670"/>
    <x v="0"/>
    <x v="3"/>
    <x v="6"/>
    <x v="0"/>
  </r>
  <r>
    <n v="1"/>
    <x v="0"/>
    <x v="0"/>
    <x v="785"/>
    <n v="316690"/>
    <x v="0"/>
    <x v="3"/>
    <x v="10"/>
    <x v="0"/>
  </r>
  <r>
    <n v="0"/>
    <x v="0"/>
    <x v="0"/>
    <x v="786"/>
    <n v="316695"/>
    <x v="0"/>
    <x v="3"/>
    <x v="16"/>
    <x v="0"/>
  </r>
  <r>
    <n v="0"/>
    <x v="0"/>
    <x v="0"/>
    <x v="787"/>
    <n v="316700"/>
    <x v="0"/>
    <x v="3"/>
    <x v="8"/>
    <x v="0"/>
  </r>
  <r>
    <n v="1"/>
    <x v="0"/>
    <x v="0"/>
    <x v="788"/>
    <n v="316710"/>
    <x v="0"/>
    <x v="3"/>
    <x v="3"/>
    <x v="0"/>
  </r>
  <r>
    <n v="21"/>
    <x v="0"/>
    <x v="0"/>
    <x v="789"/>
    <n v="316720"/>
    <x v="0"/>
    <x v="3"/>
    <x v="12"/>
    <x v="0"/>
  </r>
  <r>
    <n v="0"/>
    <x v="0"/>
    <x v="0"/>
    <x v="790"/>
    <n v="316555"/>
    <x v="0"/>
    <x v="3"/>
    <x v="6"/>
    <x v="0"/>
  </r>
  <r>
    <n v="0"/>
    <x v="0"/>
    <x v="0"/>
    <x v="791"/>
    <n v="316730"/>
    <x v="0"/>
    <x v="3"/>
    <x v="9"/>
    <x v="0"/>
  </r>
  <r>
    <n v="0"/>
    <x v="0"/>
    <x v="0"/>
    <x v="792"/>
    <n v="316740"/>
    <x v="0"/>
    <x v="3"/>
    <x v="8"/>
    <x v="0"/>
  </r>
  <r>
    <n v="0"/>
    <x v="0"/>
    <x v="0"/>
    <x v="793"/>
    <n v="316750"/>
    <x v="0"/>
    <x v="3"/>
    <x v="9"/>
    <x v="0"/>
  </r>
  <r>
    <n v="1"/>
    <x v="0"/>
    <x v="0"/>
    <x v="794"/>
    <n v="316760"/>
    <x v="0"/>
    <x v="3"/>
    <x v="2"/>
    <x v="0"/>
  </r>
  <r>
    <n v="0"/>
    <x v="0"/>
    <x v="0"/>
    <x v="795"/>
    <n v="316770"/>
    <x v="0"/>
    <x v="3"/>
    <x v="7"/>
    <x v="0"/>
  </r>
  <r>
    <n v="0"/>
    <x v="0"/>
    <x v="0"/>
    <x v="796"/>
    <n v="316780"/>
    <x v="0"/>
    <x v="3"/>
    <x v="8"/>
    <x v="0"/>
  </r>
  <r>
    <n v="1"/>
    <x v="0"/>
    <x v="0"/>
    <x v="797"/>
    <n v="316790"/>
    <x v="0"/>
    <x v="3"/>
    <x v="9"/>
    <x v="0"/>
  </r>
  <r>
    <n v="1"/>
    <x v="0"/>
    <x v="0"/>
    <x v="798"/>
    <n v="316800"/>
    <x v="0"/>
    <x v="3"/>
    <x v="16"/>
    <x v="0"/>
  </r>
  <r>
    <n v="0"/>
    <x v="0"/>
    <x v="0"/>
    <x v="799"/>
    <n v="316805"/>
    <x v="0"/>
    <x v="3"/>
    <x v="2"/>
    <x v="0"/>
  </r>
  <r>
    <n v="2"/>
    <x v="0"/>
    <x v="0"/>
    <x v="800"/>
    <n v="316810"/>
    <x v="0"/>
    <x v="3"/>
    <x v="4"/>
    <x v="0"/>
  </r>
  <r>
    <n v="0"/>
    <x v="0"/>
    <x v="0"/>
    <x v="801"/>
    <n v="316820"/>
    <x v="0"/>
    <x v="3"/>
    <x v="1"/>
    <x v="0"/>
  </r>
  <r>
    <n v="0"/>
    <x v="0"/>
    <x v="0"/>
    <x v="802"/>
    <n v="316830"/>
    <x v="0"/>
    <x v="3"/>
    <x v="18"/>
    <x v="1"/>
  </r>
  <r>
    <n v="0"/>
    <x v="0"/>
    <x v="0"/>
    <x v="803"/>
    <n v="316840"/>
    <x v="0"/>
    <x v="3"/>
    <x v="7"/>
    <x v="0"/>
  </r>
  <r>
    <n v="0"/>
    <x v="0"/>
    <x v="0"/>
    <x v="804"/>
    <n v="316850"/>
    <x v="0"/>
    <x v="3"/>
    <x v="9"/>
    <x v="0"/>
  </r>
  <r>
    <n v="2"/>
    <x v="0"/>
    <x v="0"/>
    <x v="805"/>
    <n v="316860"/>
    <x v="0"/>
    <x v="3"/>
    <x v="6"/>
    <x v="0"/>
  </r>
  <r>
    <n v="3"/>
    <x v="0"/>
    <x v="0"/>
    <x v="806"/>
    <n v="316870"/>
    <x v="0"/>
    <x v="3"/>
    <x v="2"/>
    <x v="0"/>
  </r>
  <r>
    <n v="0"/>
    <x v="0"/>
    <x v="0"/>
    <x v="807"/>
    <n v="316880"/>
    <x v="0"/>
    <x v="3"/>
    <x v="11"/>
    <x v="0"/>
  </r>
  <r>
    <n v="0"/>
    <x v="0"/>
    <x v="0"/>
    <x v="808"/>
    <n v="316890"/>
    <x v="0"/>
    <x v="3"/>
    <x v="0"/>
    <x v="0"/>
  </r>
  <r>
    <n v="2"/>
    <x v="0"/>
    <x v="0"/>
    <x v="809"/>
    <n v="316900"/>
    <x v="0"/>
    <x v="3"/>
    <x v="9"/>
    <x v="0"/>
  </r>
  <r>
    <n v="0"/>
    <x v="0"/>
    <x v="0"/>
    <x v="810"/>
    <n v="316905"/>
    <x v="0"/>
    <x v="3"/>
    <x v="8"/>
    <x v="0"/>
  </r>
  <r>
    <n v="0"/>
    <x v="0"/>
    <x v="0"/>
    <x v="811"/>
    <n v="316910"/>
    <x v="0"/>
    <x v="3"/>
    <x v="8"/>
    <x v="0"/>
  </r>
  <r>
    <n v="0"/>
    <x v="0"/>
    <x v="0"/>
    <x v="812"/>
    <n v="316920"/>
    <x v="0"/>
    <x v="3"/>
    <x v="9"/>
    <x v="0"/>
  </r>
  <r>
    <n v="0"/>
    <x v="0"/>
    <x v="0"/>
    <x v="813"/>
    <n v="316930"/>
    <x v="0"/>
    <x v="3"/>
    <x v="5"/>
    <x v="0"/>
  </r>
  <r>
    <n v="0"/>
    <x v="0"/>
    <x v="0"/>
    <x v="814"/>
    <n v="316935"/>
    <x v="0"/>
    <x v="3"/>
    <x v="3"/>
    <x v="0"/>
  </r>
  <r>
    <n v="1"/>
    <x v="0"/>
    <x v="0"/>
    <x v="815"/>
    <n v="316940"/>
    <x v="0"/>
    <x v="3"/>
    <x v="5"/>
    <x v="0"/>
  </r>
  <r>
    <n v="1"/>
    <x v="0"/>
    <x v="0"/>
    <x v="816"/>
    <n v="316950"/>
    <x v="0"/>
    <x v="3"/>
    <x v="7"/>
    <x v="0"/>
  </r>
  <r>
    <n v="4"/>
    <x v="0"/>
    <x v="0"/>
    <x v="817"/>
    <n v="316960"/>
    <x v="0"/>
    <x v="3"/>
    <x v="13"/>
    <x v="0"/>
  </r>
  <r>
    <n v="5"/>
    <x v="0"/>
    <x v="0"/>
    <x v="818"/>
    <n v="316970"/>
    <x v="0"/>
    <x v="3"/>
    <x v="3"/>
    <x v="0"/>
  </r>
  <r>
    <n v="0"/>
    <x v="0"/>
    <x v="0"/>
    <x v="819"/>
    <n v="316980"/>
    <x v="0"/>
    <x v="3"/>
    <x v="8"/>
    <x v="0"/>
  </r>
  <r>
    <n v="10"/>
    <x v="0"/>
    <x v="0"/>
    <x v="820"/>
    <n v="316990"/>
    <x v="0"/>
    <x v="3"/>
    <x v="9"/>
    <x v="0"/>
  </r>
  <r>
    <n v="0"/>
    <x v="0"/>
    <x v="0"/>
    <x v="821"/>
    <n v="317000"/>
    <x v="0"/>
    <x v="3"/>
    <x v="16"/>
    <x v="0"/>
  </r>
  <r>
    <n v="0"/>
    <x v="0"/>
    <x v="0"/>
    <x v="822"/>
    <n v="317005"/>
    <x v="0"/>
    <x v="3"/>
    <x v="2"/>
    <x v="0"/>
  </r>
  <r>
    <n v="138"/>
    <x v="0"/>
    <x v="0"/>
    <x v="823"/>
    <n v="317010"/>
    <x v="0"/>
    <x v="3"/>
    <x v="4"/>
    <x v="0"/>
  </r>
  <r>
    <n v="172"/>
    <x v="0"/>
    <x v="0"/>
    <x v="824"/>
    <n v="317020"/>
    <x v="0"/>
    <x v="3"/>
    <x v="13"/>
    <x v="0"/>
  </r>
  <r>
    <n v="0"/>
    <x v="0"/>
    <x v="0"/>
    <x v="825"/>
    <n v="317030"/>
    <x v="0"/>
    <x v="3"/>
    <x v="6"/>
    <x v="0"/>
  </r>
  <r>
    <n v="8"/>
    <x v="0"/>
    <x v="0"/>
    <x v="826"/>
    <n v="317040"/>
    <x v="0"/>
    <x v="3"/>
    <x v="14"/>
    <x v="0"/>
  </r>
  <r>
    <n v="0"/>
    <x v="0"/>
    <x v="0"/>
    <x v="827"/>
    <n v="317043"/>
    <x v="0"/>
    <x v="3"/>
    <x v="4"/>
    <x v="0"/>
  </r>
  <r>
    <n v="0"/>
    <x v="0"/>
    <x v="0"/>
    <x v="828"/>
    <n v="317047"/>
    <x v="0"/>
    <x v="3"/>
    <x v="14"/>
    <x v="0"/>
  </r>
  <r>
    <n v="1"/>
    <x v="0"/>
    <x v="0"/>
    <x v="829"/>
    <n v="317050"/>
    <x v="0"/>
    <x v="3"/>
    <x v="2"/>
    <x v="0"/>
  </r>
  <r>
    <n v="0"/>
    <x v="0"/>
    <x v="0"/>
    <x v="830"/>
    <n v="317052"/>
    <x v="0"/>
    <x v="3"/>
    <x v="14"/>
    <x v="0"/>
  </r>
  <r>
    <n v="0"/>
    <x v="0"/>
    <x v="0"/>
    <x v="831"/>
    <n v="317057"/>
    <x v="0"/>
    <x v="3"/>
    <x v="2"/>
    <x v="0"/>
  </r>
  <r>
    <n v="0"/>
    <x v="0"/>
    <x v="0"/>
    <x v="832"/>
    <n v="317060"/>
    <x v="0"/>
    <x v="3"/>
    <x v="10"/>
    <x v="0"/>
  </r>
  <r>
    <n v="0"/>
    <x v="0"/>
    <x v="0"/>
    <x v="833"/>
    <n v="317065"/>
    <x v="0"/>
    <x v="3"/>
    <x v="16"/>
    <x v="0"/>
  </r>
  <r>
    <n v="8"/>
    <x v="0"/>
    <x v="0"/>
    <x v="834"/>
    <n v="317070"/>
    <x v="0"/>
    <x v="3"/>
    <x v="5"/>
    <x v="0"/>
  </r>
  <r>
    <n v="0"/>
    <x v="0"/>
    <x v="0"/>
    <x v="835"/>
    <n v="317075"/>
    <x v="0"/>
    <x v="3"/>
    <x v="0"/>
    <x v="0"/>
  </r>
  <r>
    <n v="1"/>
    <x v="0"/>
    <x v="0"/>
    <x v="836"/>
    <n v="317080"/>
    <x v="0"/>
    <x v="3"/>
    <x v="3"/>
    <x v="0"/>
  </r>
  <r>
    <n v="2"/>
    <x v="0"/>
    <x v="0"/>
    <x v="837"/>
    <n v="317090"/>
    <x v="0"/>
    <x v="3"/>
    <x v="16"/>
    <x v="0"/>
  </r>
  <r>
    <n v="0"/>
    <x v="0"/>
    <x v="0"/>
    <x v="838"/>
    <n v="317100"/>
    <x v="0"/>
    <x v="3"/>
    <x v="14"/>
    <x v="0"/>
  </r>
  <r>
    <n v="1"/>
    <x v="0"/>
    <x v="0"/>
    <x v="839"/>
    <n v="317103"/>
    <x v="0"/>
    <x v="3"/>
    <x v="16"/>
    <x v="0"/>
  </r>
  <r>
    <n v="0"/>
    <x v="0"/>
    <x v="0"/>
    <x v="840"/>
    <n v="317107"/>
    <x v="0"/>
    <x v="3"/>
    <x v="3"/>
    <x v="0"/>
  </r>
  <r>
    <n v="0"/>
    <x v="0"/>
    <x v="0"/>
    <x v="841"/>
    <n v="317110"/>
    <x v="0"/>
    <x v="3"/>
    <x v="4"/>
    <x v="0"/>
  </r>
  <r>
    <n v="0"/>
    <x v="0"/>
    <x v="0"/>
    <x v="842"/>
    <n v="317115"/>
    <x v="0"/>
    <x v="3"/>
    <x v="2"/>
    <x v="0"/>
  </r>
  <r>
    <n v="3"/>
    <x v="0"/>
    <x v="0"/>
    <x v="843"/>
    <n v="317120"/>
    <x v="0"/>
    <x v="3"/>
    <x v="18"/>
    <x v="1"/>
  </r>
  <r>
    <n v="6"/>
    <x v="0"/>
    <x v="0"/>
    <x v="844"/>
    <n v="317130"/>
    <x v="0"/>
    <x v="3"/>
    <x v="9"/>
    <x v="0"/>
  </r>
  <r>
    <n v="0"/>
    <x v="0"/>
    <x v="0"/>
    <x v="845"/>
    <n v="317140"/>
    <x v="0"/>
    <x v="3"/>
    <x v="9"/>
    <x v="0"/>
  </r>
  <r>
    <n v="0"/>
    <x v="0"/>
    <x v="0"/>
    <x v="846"/>
    <n v="317160"/>
    <x v="0"/>
    <x v="3"/>
    <x v="6"/>
    <x v="0"/>
  </r>
  <r>
    <n v="0"/>
    <x v="0"/>
    <x v="0"/>
    <x v="847"/>
    <n v="317170"/>
    <x v="0"/>
    <x v="3"/>
    <x v="8"/>
    <x v="0"/>
  </r>
  <r>
    <n v="0"/>
    <x v="0"/>
    <x v="0"/>
    <x v="848"/>
    <n v="317180"/>
    <x v="0"/>
    <x v="3"/>
    <x v="7"/>
    <x v="0"/>
  </r>
  <r>
    <n v="0"/>
    <x v="0"/>
    <x v="0"/>
    <x v="849"/>
    <n v="317190"/>
    <x v="0"/>
    <x v="3"/>
    <x v="7"/>
    <x v="0"/>
  </r>
  <r>
    <n v="0"/>
    <x v="0"/>
    <x v="0"/>
    <x v="850"/>
    <n v="317200"/>
    <x v="0"/>
    <x v="3"/>
    <x v="9"/>
    <x v="0"/>
  </r>
  <r>
    <n v="0"/>
    <x v="0"/>
    <x v="0"/>
    <x v="851"/>
    <n v="317210"/>
    <x v="0"/>
    <x v="3"/>
    <x v="9"/>
    <x v="0"/>
  </r>
  <r>
    <n v="0"/>
    <x v="0"/>
    <x v="0"/>
    <x v="852"/>
    <n v="317220"/>
    <x v="0"/>
    <x v="3"/>
    <x v="8"/>
    <x v="0"/>
  </r>
  <r>
    <n v="1"/>
    <x v="0"/>
    <x v="0"/>
    <x v="0"/>
    <n v="310010"/>
    <x v="1"/>
    <x v="3"/>
    <x v="0"/>
    <x v="0"/>
  </r>
  <r>
    <n v="0"/>
    <x v="0"/>
    <x v="0"/>
    <x v="1"/>
    <n v="310020"/>
    <x v="1"/>
    <x v="3"/>
    <x v="1"/>
    <x v="0"/>
  </r>
  <r>
    <n v="2"/>
    <x v="0"/>
    <x v="0"/>
    <x v="2"/>
    <n v="310030"/>
    <x v="1"/>
    <x v="3"/>
    <x v="2"/>
    <x v="0"/>
  </r>
  <r>
    <n v="1"/>
    <x v="0"/>
    <x v="0"/>
    <x v="3"/>
    <n v="310040"/>
    <x v="1"/>
    <x v="3"/>
    <x v="2"/>
    <x v="0"/>
  </r>
  <r>
    <n v="0"/>
    <x v="0"/>
    <x v="0"/>
    <x v="4"/>
    <n v="310050"/>
    <x v="1"/>
    <x v="3"/>
    <x v="2"/>
    <x v="0"/>
  </r>
  <r>
    <n v="0"/>
    <x v="0"/>
    <x v="0"/>
    <x v="5"/>
    <n v="310060"/>
    <x v="1"/>
    <x v="3"/>
    <x v="3"/>
    <x v="0"/>
  </r>
  <r>
    <n v="0"/>
    <x v="0"/>
    <x v="0"/>
    <x v="6"/>
    <n v="310070"/>
    <x v="1"/>
    <x v="3"/>
    <x v="4"/>
    <x v="0"/>
  </r>
  <r>
    <n v="0"/>
    <x v="0"/>
    <x v="0"/>
    <x v="7"/>
    <n v="310080"/>
    <x v="1"/>
    <x v="3"/>
    <x v="5"/>
    <x v="0"/>
  </r>
  <r>
    <n v="1"/>
    <x v="0"/>
    <x v="0"/>
    <x v="8"/>
    <n v="310090"/>
    <x v="1"/>
    <x v="3"/>
    <x v="6"/>
    <x v="0"/>
  </r>
  <r>
    <n v="0"/>
    <x v="0"/>
    <x v="0"/>
    <x v="9"/>
    <n v="310100"/>
    <x v="1"/>
    <x v="3"/>
    <x v="6"/>
    <x v="0"/>
  </r>
  <r>
    <n v="0"/>
    <x v="0"/>
    <x v="0"/>
    <x v="10"/>
    <n v="310110"/>
    <x v="1"/>
    <x v="3"/>
    <x v="7"/>
    <x v="0"/>
  </r>
  <r>
    <n v="0"/>
    <x v="0"/>
    <x v="0"/>
    <x v="11"/>
    <n v="310120"/>
    <x v="1"/>
    <x v="3"/>
    <x v="8"/>
    <x v="0"/>
  </r>
  <r>
    <n v="0"/>
    <x v="0"/>
    <x v="0"/>
    <x v="12"/>
    <n v="310130"/>
    <x v="1"/>
    <x v="3"/>
    <x v="8"/>
    <x v="0"/>
  </r>
  <r>
    <n v="0"/>
    <x v="0"/>
    <x v="0"/>
    <x v="13"/>
    <n v="310140"/>
    <x v="1"/>
    <x v="3"/>
    <x v="8"/>
    <x v="0"/>
  </r>
  <r>
    <n v="1"/>
    <x v="0"/>
    <x v="0"/>
    <x v="14"/>
    <n v="310150"/>
    <x v="1"/>
    <x v="3"/>
    <x v="9"/>
    <x v="0"/>
  </r>
  <r>
    <n v="6"/>
    <x v="0"/>
    <x v="0"/>
    <x v="15"/>
    <n v="310160"/>
    <x v="1"/>
    <x v="3"/>
    <x v="10"/>
    <x v="0"/>
  </r>
  <r>
    <n v="0"/>
    <x v="0"/>
    <x v="0"/>
    <x v="16"/>
    <n v="310163"/>
    <x v="1"/>
    <x v="3"/>
    <x v="11"/>
    <x v="0"/>
  </r>
  <r>
    <n v="7"/>
    <x v="0"/>
    <x v="0"/>
    <x v="17"/>
    <n v="310170"/>
    <x v="1"/>
    <x v="3"/>
    <x v="6"/>
    <x v="0"/>
  </r>
  <r>
    <n v="1"/>
    <x v="0"/>
    <x v="0"/>
    <x v="18"/>
    <n v="310180"/>
    <x v="1"/>
    <x v="3"/>
    <x v="7"/>
    <x v="0"/>
  </r>
  <r>
    <n v="0"/>
    <x v="0"/>
    <x v="0"/>
    <x v="19"/>
    <n v="310190"/>
    <x v="1"/>
    <x v="3"/>
    <x v="10"/>
    <x v="0"/>
  </r>
  <r>
    <n v="1"/>
    <x v="0"/>
    <x v="0"/>
    <x v="20"/>
    <n v="310200"/>
    <x v="1"/>
    <x v="3"/>
    <x v="10"/>
    <x v="0"/>
  </r>
  <r>
    <n v="1"/>
    <x v="0"/>
    <x v="0"/>
    <x v="21"/>
    <n v="310205"/>
    <x v="1"/>
    <x v="3"/>
    <x v="2"/>
    <x v="0"/>
  </r>
  <r>
    <n v="0"/>
    <x v="0"/>
    <x v="0"/>
    <x v="22"/>
    <n v="315350"/>
    <x v="1"/>
    <x v="3"/>
    <x v="2"/>
    <x v="0"/>
  </r>
  <r>
    <n v="2"/>
    <x v="0"/>
    <x v="0"/>
    <x v="23"/>
    <n v="310210"/>
    <x v="1"/>
    <x v="3"/>
    <x v="11"/>
    <x v="0"/>
  </r>
  <r>
    <n v="0"/>
    <x v="0"/>
    <x v="0"/>
    <x v="24"/>
    <n v="310220"/>
    <x v="1"/>
    <x v="3"/>
    <x v="7"/>
    <x v="0"/>
  </r>
  <r>
    <n v="1"/>
    <x v="0"/>
    <x v="0"/>
    <x v="25"/>
    <n v="310230"/>
    <x v="1"/>
    <x v="3"/>
    <x v="2"/>
    <x v="0"/>
  </r>
  <r>
    <n v="0"/>
    <x v="0"/>
    <x v="0"/>
    <x v="26"/>
    <n v="310240"/>
    <x v="1"/>
    <x v="3"/>
    <x v="3"/>
    <x v="0"/>
  </r>
  <r>
    <n v="0"/>
    <x v="0"/>
    <x v="0"/>
    <x v="27"/>
    <n v="310250"/>
    <x v="1"/>
    <x v="3"/>
    <x v="2"/>
    <x v="0"/>
  </r>
  <r>
    <n v="3"/>
    <x v="0"/>
    <x v="0"/>
    <x v="28"/>
    <n v="310260"/>
    <x v="1"/>
    <x v="3"/>
    <x v="10"/>
    <x v="0"/>
  </r>
  <r>
    <n v="0"/>
    <x v="0"/>
    <x v="0"/>
    <x v="29"/>
    <n v="310280"/>
    <x v="1"/>
    <x v="3"/>
    <x v="11"/>
    <x v="0"/>
  </r>
  <r>
    <n v="2"/>
    <x v="0"/>
    <x v="0"/>
    <x v="30"/>
    <n v="310285"/>
    <x v="1"/>
    <x v="3"/>
    <x v="3"/>
    <x v="0"/>
  </r>
  <r>
    <n v="0"/>
    <x v="0"/>
    <x v="0"/>
    <x v="31"/>
    <n v="310290"/>
    <x v="1"/>
    <x v="3"/>
    <x v="11"/>
    <x v="0"/>
  </r>
  <r>
    <n v="0"/>
    <x v="0"/>
    <x v="0"/>
    <x v="32"/>
    <n v="310300"/>
    <x v="1"/>
    <x v="3"/>
    <x v="2"/>
    <x v="0"/>
  </r>
  <r>
    <n v="0"/>
    <x v="0"/>
    <x v="0"/>
    <x v="33"/>
    <n v="310310"/>
    <x v="1"/>
    <x v="3"/>
    <x v="9"/>
    <x v="0"/>
  </r>
  <r>
    <n v="1"/>
    <x v="0"/>
    <x v="0"/>
    <x v="34"/>
    <n v="310320"/>
    <x v="1"/>
    <x v="3"/>
    <x v="12"/>
    <x v="0"/>
  </r>
  <r>
    <n v="0"/>
    <x v="0"/>
    <x v="0"/>
    <x v="35"/>
    <n v="310330"/>
    <x v="1"/>
    <x v="3"/>
    <x v="11"/>
    <x v="0"/>
  </r>
  <r>
    <n v="4"/>
    <x v="0"/>
    <x v="0"/>
    <x v="36"/>
    <n v="310340"/>
    <x v="1"/>
    <x v="3"/>
    <x v="6"/>
    <x v="0"/>
  </r>
  <r>
    <n v="12"/>
    <x v="0"/>
    <x v="0"/>
    <x v="37"/>
    <n v="310350"/>
    <x v="1"/>
    <x v="3"/>
    <x v="13"/>
    <x v="0"/>
  </r>
  <r>
    <n v="1"/>
    <x v="0"/>
    <x v="0"/>
    <x v="38"/>
    <n v="310360"/>
    <x v="1"/>
    <x v="3"/>
    <x v="11"/>
    <x v="0"/>
  </r>
  <r>
    <n v="0"/>
    <x v="0"/>
    <x v="0"/>
    <x v="39"/>
    <n v="310370"/>
    <x v="1"/>
    <x v="3"/>
    <x v="9"/>
    <x v="0"/>
  </r>
  <r>
    <n v="2"/>
    <x v="0"/>
    <x v="0"/>
    <x v="40"/>
    <n v="310375"/>
    <x v="1"/>
    <x v="3"/>
    <x v="13"/>
    <x v="0"/>
  </r>
  <r>
    <n v="0"/>
    <x v="0"/>
    <x v="0"/>
    <x v="41"/>
    <n v="310380"/>
    <x v="1"/>
    <x v="3"/>
    <x v="0"/>
    <x v="0"/>
  </r>
  <r>
    <n v="0"/>
    <x v="0"/>
    <x v="0"/>
    <x v="42"/>
    <n v="310390"/>
    <x v="1"/>
    <x v="3"/>
    <x v="1"/>
    <x v="0"/>
  </r>
  <r>
    <n v="3"/>
    <x v="0"/>
    <x v="0"/>
    <x v="43"/>
    <n v="310400"/>
    <x v="1"/>
    <x v="3"/>
    <x v="4"/>
    <x v="0"/>
  </r>
  <r>
    <n v="0"/>
    <x v="0"/>
    <x v="0"/>
    <x v="44"/>
    <n v="310410"/>
    <x v="1"/>
    <x v="3"/>
    <x v="10"/>
    <x v="0"/>
  </r>
  <r>
    <n v="2"/>
    <x v="0"/>
    <x v="0"/>
    <x v="45"/>
    <n v="310420"/>
    <x v="1"/>
    <x v="3"/>
    <x v="1"/>
    <x v="0"/>
  </r>
  <r>
    <n v="1"/>
    <x v="0"/>
    <x v="0"/>
    <x v="46"/>
    <n v="310430"/>
    <x v="1"/>
    <x v="3"/>
    <x v="10"/>
    <x v="0"/>
  </r>
  <r>
    <n v="0"/>
    <x v="0"/>
    <x v="0"/>
    <x v="47"/>
    <n v="310440"/>
    <x v="1"/>
    <x v="3"/>
    <x v="9"/>
    <x v="0"/>
  </r>
  <r>
    <n v="0"/>
    <x v="0"/>
    <x v="0"/>
    <x v="48"/>
    <n v="310445"/>
    <x v="1"/>
    <x v="3"/>
    <x v="3"/>
    <x v="0"/>
  </r>
  <r>
    <n v="0"/>
    <x v="0"/>
    <x v="0"/>
    <x v="49"/>
    <n v="310450"/>
    <x v="1"/>
    <x v="3"/>
    <x v="14"/>
    <x v="0"/>
  </r>
  <r>
    <n v="0"/>
    <x v="0"/>
    <x v="0"/>
    <x v="50"/>
    <n v="310460"/>
    <x v="1"/>
    <x v="3"/>
    <x v="9"/>
    <x v="0"/>
  </r>
  <r>
    <n v="0"/>
    <x v="0"/>
    <x v="0"/>
    <x v="51"/>
    <n v="310470"/>
    <x v="1"/>
    <x v="3"/>
    <x v="6"/>
    <x v="0"/>
  </r>
  <r>
    <n v="0"/>
    <x v="0"/>
    <x v="0"/>
    <x v="52"/>
    <n v="310480"/>
    <x v="1"/>
    <x v="3"/>
    <x v="3"/>
    <x v="0"/>
  </r>
  <r>
    <n v="0"/>
    <x v="0"/>
    <x v="0"/>
    <x v="53"/>
    <n v="310490"/>
    <x v="1"/>
    <x v="3"/>
    <x v="8"/>
    <x v="0"/>
  </r>
  <r>
    <n v="0"/>
    <x v="0"/>
    <x v="0"/>
    <x v="54"/>
    <n v="310500"/>
    <x v="1"/>
    <x v="3"/>
    <x v="12"/>
    <x v="1"/>
  </r>
  <r>
    <n v="3"/>
    <x v="0"/>
    <x v="0"/>
    <x v="55"/>
    <n v="310510"/>
    <x v="1"/>
    <x v="3"/>
    <x v="1"/>
    <x v="0"/>
  </r>
  <r>
    <n v="0"/>
    <x v="0"/>
    <x v="0"/>
    <x v="56"/>
    <n v="310520"/>
    <x v="1"/>
    <x v="3"/>
    <x v="6"/>
    <x v="0"/>
  </r>
  <r>
    <n v="0"/>
    <x v="0"/>
    <x v="0"/>
    <x v="57"/>
    <n v="310530"/>
    <x v="1"/>
    <x v="3"/>
    <x v="10"/>
    <x v="0"/>
  </r>
  <r>
    <n v="1"/>
    <x v="0"/>
    <x v="0"/>
    <x v="58"/>
    <n v="310540"/>
    <x v="1"/>
    <x v="3"/>
    <x v="2"/>
    <x v="0"/>
  </r>
  <r>
    <n v="0"/>
    <x v="0"/>
    <x v="0"/>
    <x v="59"/>
    <n v="310550"/>
    <x v="1"/>
    <x v="3"/>
    <x v="9"/>
    <x v="0"/>
  </r>
  <r>
    <n v="3"/>
    <x v="0"/>
    <x v="0"/>
    <x v="60"/>
    <n v="310560"/>
    <x v="1"/>
    <x v="3"/>
    <x v="11"/>
    <x v="0"/>
  </r>
  <r>
    <n v="0"/>
    <x v="0"/>
    <x v="0"/>
    <x v="61"/>
    <n v="310570"/>
    <x v="1"/>
    <x v="3"/>
    <x v="2"/>
    <x v="0"/>
  </r>
  <r>
    <n v="0"/>
    <x v="0"/>
    <x v="0"/>
    <x v="62"/>
    <n v="310590"/>
    <x v="1"/>
    <x v="3"/>
    <x v="11"/>
    <x v="0"/>
  </r>
  <r>
    <n v="0"/>
    <x v="0"/>
    <x v="0"/>
    <x v="63"/>
    <n v="310600"/>
    <x v="1"/>
    <x v="3"/>
    <x v="2"/>
    <x v="0"/>
  </r>
  <r>
    <n v="0"/>
    <x v="0"/>
    <x v="0"/>
    <x v="64"/>
    <n v="310610"/>
    <x v="1"/>
    <x v="3"/>
    <x v="9"/>
    <x v="0"/>
  </r>
  <r>
    <n v="519"/>
    <x v="0"/>
    <x v="0"/>
    <x v="65"/>
    <n v="310620"/>
    <x v="1"/>
    <x v="3"/>
    <x v="15"/>
    <x v="0"/>
  </r>
  <r>
    <n v="2"/>
    <x v="0"/>
    <x v="0"/>
    <x v="66"/>
    <n v="310630"/>
    <x v="1"/>
    <x v="3"/>
    <x v="2"/>
    <x v="0"/>
  </r>
  <r>
    <n v="0"/>
    <x v="0"/>
    <x v="0"/>
    <x v="67"/>
    <n v="310640"/>
    <x v="1"/>
    <x v="3"/>
    <x v="11"/>
    <x v="0"/>
  </r>
  <r>
    <n v="0"/>
    <x v="0"/>
    <x v="0"/>
    <x v="68"/>
    <n v="310650"/>
    <x v="1"/>
    <x v="3"/>
    <x v="3"/>
    <x v="0"/>
  </r>
  <r>
    <n v="0"/>
    <x v="0"/>
    <x v="0"/>
    <x v="69"/>
    <n v="310665"/>
    <x v="1"/>
    <x v="3"/>
    <x v="16"/>
    <x v="0"/>
  </r>
  <r>
    <n v="0"/>
    <x v="0"/>
    <x v="0"/>
    <x v="70"/>
    <n v="310660"/>
    <x v="1"/>
    <x v="3"/>
    <x v="6"/>
    <x v="0"/>
  </r>
  <r>
    <n v="49"/>
    <x v="0"/>
    <x v="0"/>
    <x v="71"/>
    <n v="310670"/>
    <x v="1"/>
    <x v="3"/>
    <x v="17"/>
    <x v="1"/>
  </r>
  <r>
    <n v="0"/>
    <x v="0"/>
    <x v="0"/>
    <x v="72"/>
    <n v="310680"/>
    <x v="1"/>
    <x v="3"/>
    <x v="11"/>
    <x v="0"/>
  </r>
  <r>
    <n v="1"/>
    <x v="0"/>
    <x v="0"/>
    <x v="73"/>
    <n v="310690"/>
    <x v="1"/>
    <x v="3"/>
    <x v="9"/>
    <x v="0"/>
  </r>
  <r>
    <n v="0"/>
    <x v="0"/>
    <x v="0"/>
    <x v="74"/>
    <n v="310700"/>
    <x v="1"/>
    <x v="3"/>
    <x v="1"/>
    <x v="0"/>
  </r>
  <r>
    <n v="9"/>
    <x v="0"/>
    <x v="0"/>
    <x v="75"/>
    <n v="310710"/>
    <x v="1"/>
    <x v="3"/>
    <x v="5"/>
    <x v="0"/>
  </r>
  <r>
    <n v="0"/>
    <x v="0"/>
    <x v="0"/>
    <x v="76"/>
    <n v="310720"/>
    <x v="1"/>
    <x v="3"/>
    <x v="8"/>
    <x v="0"/>
  </r>
  <r>
    <n v="5"/>
    <x v="0"/>
    <x v="0"/>
    <x v="77"/>
    <n v="310730"/>
    <x v="1"/>
    <x v="3"/>
    <x v="16"/>
    <x v="0"/>
  </r>
  <r>
    <n v="3"/>
    <x v="0"/>
    <x v="0"/>
    <x v="78"/>
    <n v="310740"/>
    <x v="1"/>
    <x v="3"/>
    <x v="1"/>
    <x v="0"/>
  </r>
  <r>
    <n v="0"/>
    <x v="0"/>
    <x v="0"/>
    <x v="79"/>
    <n v="310750"/>
    <x v="1"/>
    <x v="3"/>
    <x v="11"/>
    <x v="0"/>
  </r>
  <r>
    <n v="0"/>
    <x v="0"/>
    <x v="0"/>
    <x v="80"/>
    <n v="310760"/>
    <x v="1"/>
    <x v="3"/>
    <x v="10"/>
    <x v="0"/>
  </r>
  <r>
    <n v="0"/>
    <x v="0"/>
    <x v="0"/>
    <x v="81"/>
    <n v="310770"/>
    <x v="1"/>
    <x v="3"/>
    <x v="2"/>
    <x v="0"/>
  </r>
  <r>
    <n v="0"/>
    <x v="0"/>
    <x v="0"/>
    <x v="82"/>
    <n v="310780"/>
    <x v="1"/>
    <x v="3"/>
    <x v="2"/>
    <x v="0"/>
  </r>
  <r>
    <n v="0"/>
    <x v="0"/>
    <x v="0"/>
    <x v="83"/>
    <n v="310790"/>
    <x v="1"/>
    <x v="3"/>
    <x v="8"/>
    <x v="0"/>
  </r>
  <r>
    <n v="0"/>
    <x v="0"/>
    <x v="0"/>
    <x v="84"/>
    <n v="310800"/>
    <x v="1"/>
    <x v="3"/>
    <x v="5"/>
    <x v="0"/>
  </r>
  <r>
    <n v="2"/>
    <x v="0"/>
    <x v="0"/>
    <x v="85"/>
    <n v="310810"/>
    <x v="1"/>
    <x v="3"/>
    <x v="17"/>
    <x v="0"/>
  </r>
  <r>
    <n v="0"/>
    <x v="0"/>
    <x v="0"/>
    <x v="86"/>
    <n v="310820"/>
    <x v="1"/>
    <x v="3"/>
    <x v="14"/>
    <x v="0"/>
  </r>
  <r>
    <n v="0"/>
    <x v="0"/>
    <x v="0"/>
    <x v="87"/>
    <n v="310825"/>
    <x v="1"/>
    <x v="3"/>
    <x v="16"/>
    <x v="0"/>
  </r>
  <r>
    <n v="1"/>
    <x v="0"/>
    <x v="0"/>
    <x v="88"/>
    <n v="310830"/>
    <x v="1"/>
    <x v="3"/>
    <x v="8"/>
    <x v="0"/>
  </r>
  <r>
    <n v="1"/>
    <x v="0"/>
    <x v="0"/>
    <x v="89"/>
    <n v="310840"/>
    <x v="1"/>
    <x v="3"/>
    <x v="10"/>
    <x v="0"/>
  </r>
  <r>
    <n v="0"/>
    <x v="0"/>
    <x v="0"/>
    <x v="90"/>
    <n v="310850"/>
    <x v="1"/>
    <x v="3"/>
    <x v="16"/>
    <x v="0"/>
  </r>
  <r>
    <n v="0"/>
    <x v="0"/>
    <x v="0"/>
    <x v="91"/>
    <n v="310870"/>
    <x v="1"/>
    <x v="3"/>
    <x v="9"/>
    <x v="0"/>
  </r>
  <r>
    <n v="0"/>
    <x v="0"/>
    <x v="0"/>
    <x v="92"/>
    <n v="310855"/>
    <x v="1"/>
    <x v="3"/>
    <x v="14"/>
    <x v="0"/>
  </r>
  <r>
    <n v="0"/>
    <x v="0"/>
    <x v="0"/>
    <x v="93"/>
    <n v="310860"/>
    <x v="1"/>
    <x v="3"/>
    <x v="16"/>
    <x v="0"/>
  </r>
  <r>
    <n v="0"/>
    <x v="0"/>
    <x v="0"/>
    <x v="94"/>
    <n v="310890"/>
    <x v="1"/>
    <x v="3"/>
    <x v="8"/>
    <x v="0"/>
  </r>
  <r>
    <n v="0"/>
    <x v="0"/>
    <x v="0"/>
    <x v="95"/>
    <n v="310880"/>
    <x v="1"/>
    <x v="3"/>
    <x v="2"/>
    <x v="0"/>
  </r>
  <r>
    <n v="3"/>
    <x v="0"/>
    <x v="0"/>
    <x v="96"/>
    <n v="310900"/>
    <x v="1"/>
    <x v="3"/>
    <x v="17"/>
    <x v="1"/>
  </r>
  <r>
    <n v="0"/>
    <x v="0"/>
    <x v="0"/>
    <x v="97"/>
    <n v="310910"/>
    <x v="1"/>
    <x v="3"/>
    <x v="8"/>
    <x v="0"/>
  </r>
  <r>
    <n v="0"/>
    <x v="0"/>
    <x v="0"/>
    <x v="98"/>
    <n v="310920"/>
    <x v="1"/>
    <x v="3"/>
    <x v="3"/>
    <x v="0"/>
  </r>
  <r>
    <n v="0"/>
    <x v="0"/>
    <x v="0"/>
    <x v="99"/>
    <n v="310925"/>
    <x v="1"/>
    <x v="3"/>
    <x v="2"/>
    <x v="0"/>
  </r>
  <r>
    <n v="2"/>
    <x v="0"/>
    <x v="0"/>
    <x v="100"/>
    <n v="310930"/>
    <x v="1"/>
    <x v="3"/>
    <x v="14"/>
    <x v="0"/>
  </r>
  <r>
    <n v="0"/>
    <x v="0"/>
    <x v="0"/>
    <x v="101"/>
    <n v="310940"/>
    <x v="1"/>
    <x v="3"/>
    <x v="3"/>
    <x v="0"/>
  </r>
  <r>
    <n v="0"/>
    <x v="0"/>
    <x v="0"/>
    <x v="102"/>
    <n v="310945"/>
    <x v="1"/>
    <x v="3"/>
    <x v="14"/>
    <x v="0"/>
  </r>
  <r>
    <n v="1"/>
    <x v="0"/>
    <x v="0"/>
    <x v="103"/>
    <n v="310950"/>
    <x v="1"/>
    <x v="3"/>
    <x v="10"/>
    <x v="0"/>
  </r>
  <r>
    <n v="1"/>
    <x v="0"/>
    <x v="0"/>
    <x v="104"/>
    <n v="310960"/>
    <x v="1"/>
    <x v="3"/>
    <x v="12"/>
    <x v="0"/>
  </r>
  <r>
    <n v="1"/>
    <x v="0"/>
    <x v="0"/>
    <x v="105"/>
    <n v="310970"/>
    <x v="1"/>
    <x v="3"/>
    <x v="8"/>
    <x v="0"/>
  </r>
  <r>
    <n v="0"/>
    <x v="0"/>
    <x v="0"/>
    <x v="106"/>
    <n v="310270"/>
    <x v="1"/>
    <x v="3"/>
    <x v="6"/>
    <x v="0"/>
  </r>
  <r>
    <n v="1"/>
    <x v="0"/>
    <x v="0"/>
    <x v="107"/>
    <n v="310980"/>
    <x v="1"/>
    <x v="3"/>
    <x v="13"/>
    <x v="0"/>
  </r>
  <r>
    <n v="0"/>
    <x v="0"/>
    <x v="0"/>
    <x v="108"/>
    <n v="310990"/>
    <x v="1"/>
    <x v="3"/>
    <x v="12"/>
    <x v="0"/>
  </r>
  <r>
    <n v="3"/>
    <x v="0"/>
    <x v="0"/>
    <x v="109"/>
    <n v="311000"/>
    <x v="1"/>
    <x v="3"/>
    <x v="18"/>
    <x v="1"/>
  </r>
  <r>
    <n v="0"/>
    <x v="0"/>
    <x v="0"/>
    <x v="110"/>
    <n v="311010"/>
    <x v="1"/>
    <x v="3"/>
    <x v="2"/>
    <x v="0"/>
  </r>
  <r>
    <n v="0"/>
    <x v="0"/>
    <x v="0"/>
    <x v="111"/>
    <n v="311020"/>
    <x v="1"/>
    <x v="3"/>
    <x v="9"/>
    <x v="0"/>
  </r>
  <r>
    <n v="3"/>
    <x v="0"/>
    <x v="0"/>
    <x v="112"/>
    <n v="311030"/>
    <x v="1"/>
    <x v="3"/>
    <x v="10"/>
    <x v="0"/>
  </r>
  <r>
    <n v="0"/>
    <x v="0"/>
    <x v="0"/>
    <x v="113"/>
    <n v="311040"/>
    <x v="1"/>
    <x v="3"/>
    <x v="1"/>
    <x v="0"/>
  </r>
  <r>
    <n v="3"/>
    <x v="0"/>
    <x v="0"/>
    <x v="114"/>
    <n v="311050"/>
    <x v="1"/>
    <x v="3"/>
    <x v="8"/>
    <x v="0"/>
  </r>
  <r>
    <n v="1"/>
    <x v="0"/>
    <x v="0"/>
    <x v="115"/>
    <n v="311060"/>
    <x v="1"/>
    <x v="3"/>
    <x v="8"/>
    <x v="0"/>
  </r>
  <r>
    <n v="1"/>
    <x v="0"/>
    <x v="0"/>
    <x v="116"/>
    <n v="311070"/>
    <x v="1"/>
    <x v="3"/>
    <x v="5"/>
    <x v="0"/>
  </r>
  <r>
    <n v="0"/>
    <x v="0"/>
    <x v="0"/>
    <x v="117"/>
    <n v="311080"/>
    <x v="1"/>
    <x v="3"/>
    <x v="6"/>
    <x v="0"/>
  </r>
  <r>
    <n v="1"/>
    <x v="0"/>
    <x v="0"/>
    <x v="118"/>
    <n v="311090"/>
    <x v="1"/>
    <x v="3"/>
    <x v="5"/>
    <x v="0"/>
  </r>
  <r>
    <n v="0"/>
    <x v="0"/>
    <x v="0"/>
    <x v="119"/>
    <n v="311100"/>
    <x v="1"/>
    <x v="3"/>
    <x v="10"/>
    <x v="0"/>
  </r>
  <r>
    <n v="0"/>
    <x v="0"/>
    <x v="0"/>
    <x v="120"/>
    <n v="311110"/>
    <x v="1"/>
    <x v="3"/>
    <x v="4"/>
    <x v="0"/>
  </r>
  <r>
    <n v="0"/>
    <x v="0"/>
    <x v="0"/>
    <x v="121"/>
    <n v="311115"/>
    <x v="1"/>
    <x v="3"/>
    <x v="16"/>
    <x v="0"/>
  </r>
  <r>
    <n v="3"/>
    <x v="0"/>
    <x v="0"/>
    <x v="122"/>
    <n v="311120"/>
    <x v="1"/>
    <x v="3"/>
    <x v="5"/>
    <x v="0"/>
  </r>
  <r>
    <n v="1"/>
    <x v="0"/>
    <x v="0"/>
    <x v="123"/>
    <n v="311130"/>
    <x v="1"/>
    <x v="3"/>
    <x v="10"/>
    <x v="0"/>
  </r>
  <r>
    <n v="0"/>
    <x v="0"/>
    <x v="0"/>
    <x v="124"/>
    <n v="311140"/>
    <x v="1"/>
    <x v="3"/>
    <x v="4"/>
    <x v="0"/>
  </r>
  <r>
    <n v="0"/>
    <x v="0"/>
    <x v="0"/>
    <x v="125"/>
    <n v="311150"/>
    <x v="1"/>
    <x v="3"/>
    <x v="4"/>
    <x v="0"/>
  </r>
  <r>
    <n v="9"/>
    <x v="0"/>
    <x v="0"/>
    <x v="126"/>
    <n v="311160"/>
    <x v="1"/>
    <x v="3"/>
    <x v="10"/>
    <x v="0"/>
  </r>
  <r>
    <n v="1"/>
    <x v="0"/>
    <x v="0"/>
    <x v="127"/>
    <n v="311190"/>
    <x v="1"/>
    <x v="3"/>
    <x v="5"/>
    <x v="0"/>
  </r>
  <r>
    <n v="0"/>
    <x v="0"/>
    <x v="0"/>
    <x v="128"/>
    <n v="311170"/>
    <x v="1"/>
    <x v="3"/>
    <x v="9"/>
    <x v="0"/>
  </r>
  <r>
    <n v="1"/>
    <x v="0"/>
    <x v="0"/>
    <x v="129"/>
    <n v="311180"/>
    <x v="1"/>
    <x v="3"/>
    <x v="13"/>
    <x v="0"/>
  </r>
  <r>
    <n v="0"/>
    <x v="0"/>
    <x v="0"/>
    <x v="130"/>
    <n v="311200"/>
    <x v="1"/>
    <x v="3"/>
    <x v="5"/>
    <x v="0"/>
  </r>
  <r>
    <n v="0"/>
    <x v="0"/>
    <x v="0"/>
    <x v="131"/>
    <n v="311205"/>
    <x v="1"/>
    <x v="3"/>
    <x v="7"/>
    <x v="0"/>
  </r>
  <r>
    <n v="0"/>
    <x v="0"/>
    <x v="0"/>
    <x v="132"/>
    <n v="311210"/>
    <x v="1"/>
    <x v="3"/>
    <x v="2"/>
    <x v="0"/>
  </r>
  <r>
    <n v="0"/>
    <x v="0"/>
    <x v="0"/>
    <x v="133"/>
    <n v="311220"/>
    <x v="1"/>
    <x v="3"/>
    <x v="11"/>
    <x v="0"/>
  </r>
  <r>
    <n v="10"/>
    <x v="0"/>
    <x v="0"/>
    <x v="134"/>
    <n v="311230"/>
    <x v="1"/>
    <x v="3"/>
    <x v="3"/>
    <x v="0"/>
  </r>
  <r>
    <n v="0"/>
    <x v="0"/>
    <x v="0"/>
    <x v="135"/>
    <n v="311240"/>
    <x v="1"/>
    <x v="3"/>
    <x v="10"/>
    <x v="0"/>
  </r>
  <r>
    <n v="2"/>
    <x v="0"/>
    <x v="0"/>
    <x v="136"/>
    <n v="311250"/>
    <x v="1"/>
    <x v="3"/>
    <x v="12"/>
    <x v="1"/>
  </r>
  <r>
    <n v="0"/>
    <x v="0"/>
    <x v="0"/>
    <x v="137"/>
    <n v="311260"/>
    <x v="1"/>
    <x v="3"/>
    <x v="13"/>
    <x v="0"/>
  </r>
  <r>
    <n v="0"/>
    <x v="0"/>
    <x v="0"/>
    <x v="138"/>
    <n v="311265"/>
    <x v="1"/>
    <x v="3"/>
    <x v="7"/>
    <x v="0"/>
  </r>
  <r>
    <n v="0"/>
    <x v="0"/>
    <x v="0"/>
    <x v="139"/>
    <n v="311270"/>
    <x v="1"/>
    <x v="3"/>
    <x v="16"/>
    <x v="0"/>
  </r>
  <r>
    <n v="0"/>
    <x v="0"/>
    <x v="0"/>
    <x v="140"/>
    <n v="311280"/>
    <x v="1"/>
    <x v="3"/>
    <x v="10"/>
    <x v="0"/>
  </r>
  <r>
    <n v="0"/>
    <x v="0"/>
    <x v="0"/>
    <x v="141"/>
    <n v="311290"/>
    <x v="1"/>
    <x v="3"/>
    <x v="2"/>
    <x v="0"/>
  </r>
  <r>
    <n v="0"/>
    <x v="0"/>
    <x v="0"/>
    <x v="142"/>
    <n v="311300"/>
    <x v="1"/>
    <x v="3"/>
    <x v="6"/>
    <x v="0"/>
  </r>
  <r>
    <n v="0"/>
    <x v="0"/>
    <x v="0"/>
    <x v="143"/>
    <n v="311310"/>
    <x v="1"/>
    <x v="3"/>
    <x v="11"/>
    <x v="0"/>
  </r>
  <r>
    <n v="3"/>
    <x v="0"/>
    <x v="0"/>
    <x v="144"/>
    <n v="311320"/>
    <x v="1"/>
    <x v="3"/>
    <x v="11"/>
    <x v="0"/>
  </r>
  <r>
    <n v="1"/>
    <x v="0"/>
    <x v="0"/>
    <x v="145"/>
    <n v="311330"/>
    <x v="1"/>
    <x v="3"/>
    <x v="9"/>
    <x v="0"/>
  </r>
  <r>
    <n v="5"/>
    <x v="0"/>
    <x v="0"/>
    <x v="146"/>
    <n v="311340"/>
    <x v="1"/>
    <x v="3"/>
    <x v="2"/>
    <x v="0"/>
  </r>
  <r>
    <n v="1"/>
    <x v="0"/>
    <x v="0"/>
    <x v="147"/>
    <n v="311350"/>
    <x v="1"/>
    <x v="3"/>
    <x v="3"/>
    <x v="0"/>
  </r>
  <r>
    <n v="2"/>
    <x v="0"/>
    <x v="0"/>
    <x v="148"/>
    <n v="311360"/>
    <x v="1"/>
    <x v="3"/>
    <x v="8"/>
    <x v="0"/>
  </r>
  <r>
    <n v="0"/>
    <x v="0"/>
    <x v="0"/>
    <x v="149"/>
    <n v="311370"/>
    <x v="1"/>
    <x v="3"/>
    <x v="6"/>
    <x v="0"/>
  </r>
  <r>
    <n v="0"/>
    <x v="0"/>
    <x v="0"/>
    <x v="150"/>
    <n v="311380"/>
    <x v="1"/>
    <x v="3"/>
    <x v="2"/>
    <x v="0"/>
  </r>
  <r>
    <n v="1"/>
    <x v="0"/>
    <x v="0"/>
    <x v="151"/>
    <n v="311390"/>
    <x v="1"/>
    <x v="3"/>
    <x v="5"/>
    <x v="0"/>
  </r>
  <r>
    <n v="2"/>
    <x v="0"/>
    <x v="0"/>
    <x v="152"/>
    <n v="311400"/>
    <x v="1"/>
    <x v="3"/>
    <x v="5"/>
    <x v="0"/>
  </r>
  <r>
    <n v="2"/>
    <x v="0"/>
    <x v="0"/>
    <x v="153"/>
    <n v="311410"/>
    <x v="1"/>
    <x v="3"/>
    <x v="8"/>
    <x v="0"/>
  </r>
  <r>
    <n v="3"/>
    <x v="0"/>
    <x v="0"/>
    <x v="154"/>
    <n v="311420"/>
    <x v="1"/>
    <x v="3"/>
    <x v="1"/>
    <x v="0"/>
  </r>
  <r>
    <n v="4"/>
    <x v="0"/>
    <x v="0"/>
    <x v="155"/>
    <n v="311430"/>
    <x v="1"/>
    <x v="3"/>
    <x v="0"/>
    <x v="0"/>
  </r>
  <r>
    <n v="3"/>
    <x v="0"/>
    <x v="0"/>
    <x v="156"/>
    <n v="311440"/>
    <x v="1"/>
    <x v="3"/>
    <x v="10"/>
    <x v="0"/>
  </r>
  <r>
    <n v="3"/>
    <x v="0"/>
    <x v="0"/>
    <x v="157"/>
    <n v="311450"/>
    <x v="1"/>
    <x v="3"/>
    <x v="5"/>
    <x v="0"/>
  </r>
  <r>
    <n v="0"/>
    <x v="0"/>
    <x v="0"/>
    <x v="158"/>
    <n v="311455"/>
    <x v="1"/>
    <x v="3"/>
    <x v="4"/>
    <x v="0"/>
  </r>
  <r>
    <n v="0"/>
    <x v="0"/>
    <x v="0"/>
    <x v="159"/>
    <n v="311460"/>
    <x v="1"/>
    <x v="3"/>
    <x v="5"/>
    <x v="0"/>
  </r>
  <r>
    <n v="0"/>
    <x v="0"/>
    <x v="0"/>
    <x v="160"/>
    <n v="311470"/>
    <x v="1"/>
    <x v="3"/>
    <x v="10"/>
    <x v="0"/>
  </r>
  <r>
    <n v="0"/>
    <x v="0"/>
    <x v="0"/>
    <x v="161"/>
    <n v="311480"/>
    <x v="1"/>
    <x v="3"/>
    <x v="8"/>
    <x v="0"/>
  </r>
  <r>
    <n v="0"/>
    <x v="0"/>
    <x v="0"/>
    <x v="162"/>
    <n v="311490"/>
    <x v="1"/>
    <x v="3"/>
    <x v="11"/>
    <x v="0"/>
  </r>
  <r>
    <n v="1"/>
    <x v="0"/>
    <x v="0"/>
    <x v="163"/>
    <n v="311500"/>
    <x v="1"/>
    <x v="3"/>
    <x v="13"/>
    <x v="0"/>
  </r>
  <r>
    <n v="1"/>
    <x v="0"/>
    <x v="0"/>
    <x v="164"/>
    <n v="311510"/>
    <x v="1"/>
    <x v="3"/>
    <x v="10"/>
    <x v="0"/>
  </r>
  <r>
    <n v="5"/>
    <x v="0"/>
    <x v="0"/>
    <x v="165"/>
    <n v="311530"/>
    <x v="1"/>
    <x v="3"/>
    <x v="9"/>
    <x v="0"/>
  </r>
  <r>
    <n v="0"/>
    <x v="0"/>
    <x v="0"/>
    <x v="166"/>
    <n v="311535"/>
    <x v="1"/>
    <x v="3"/>
    <x v="2"/>
    <x v="0"/>
  </r>
  <r>
    <n v="0"/>
    <x v="0"/>
    <x v="0"/>
    <x v="167"/>
    <n v="311540"/>
    <x v="1"/>
    <x v="3"/>
    <x v="11"/>
    <x v="0"/>
  </r>
  <r>
    <n v="0"/>
    <x v="0"/>
    <x v="0"/>
    <x v="168"/>
    <n v="311545"/>
    <x v="1"/>
    <x v="3"/>
    <x v="6"/>
    <x v="0"/>
  </r>
  <r>
    <n v="0"/>
    <x v="0"/>
    <x v="0"/>
    <x v="169"/>
    <n v="311547"/>
    <x v="1"/>
    <x v="3"/>
    <x v="16"/>
    <x v="0"/>
  </r>
  <r>
    <n v="1"/>
    <x v="0"/>
    <x v="0"/>
    <x v="170"/>
    <n v="311550"/>
    <x v="1"/>
    <x v="3"/>
    <x v="8"/>
    <x v="0"/>
  </r>
  <r>
    <n v="0"/>
    <x v="0"/>
    <x v="0"/>
    <x v="171"/>
    <n v="311560"/>
    <x v="1"/>
    <x v="3"/>
    <x v="1"/>
    <x v="0"/>
  </r>
  <r>
    <n v="0"/>
    <x v="0"/>
    <x v="0"/>
    <x v="172"/>
    <n v="311570"/>
    <x v="1"/>
    <x v="3"/>
    <x v="7"/>
    <x v="0"/>
  </r>
  <r>
    <n v="0"/>
    <x v="0"/>
    <x v="0"/>
    <x v="173"/>
    <n v="311580"/>
    <x v="1"/>
    <x v="3"/>
    <x v="13"/>
    <x v="0"/>
  </r>
  <r>
    <n v="0"/>
    <x v="0"/>
    <x v="0"/>
    <x v="174"/>
    <n v="311590"/>
    <x v="1"/>
    <x v="3"/>
    <x v="9"/>
    <x v="0"/>
  </r>
  <r>
    <n v="0"/>
    <x v="0"/>
    <x v="0"/>
    <x v="175"/>
    <n v="311600"/>
    <x v="1"/>
    <x v="3"/>
    <x v="2"/>
    <x v="0"/>
  </r>
  <r>
    <n v="0"/>
    <x v="0"/>
    <x v="0"/>
    <x v="176"/>
    <n v="311610"/>
    <x v="1"/>
    <x v="3"/>
    <x v="3"/>
    <x v="0"/>
  </r>
  <r>
    <n v="0"/>
    <x v="0"/>
    <x v="0"/>
    <x v="177"/>
    <n v="311615"/>
    <x v="1"/>
    <x v="3"/>
    <x v="14"/>
    <x v="0"/>
  </r>
  <r>
    <n v="0"/>
    <x v="0"/>
    <x v="0"/>
    <x v="178"/>
    <n v="311620"/>
    <x v="1"/>
    <x v="3"/>
    <x v="9"/>
    <x v="0"/>
  </r>
  <r>
    <n v="0"/>
    <x v="0"/>
    <x v="0"/>
    <x v="179"/>
    <n v="311630"/>
    <x v="1"/>
    <x v="3"/>
    <x v="11"/>
    <x v="0"/>
  </r>
  <r>
    <n v="0"/>
    <x v="0"/>
    <x v="0"/>
    <x v="180"/>
    <n v="311640"/>
    <x v="1"/>
    <x v="3"/>
    <x v="10"/>
    <x v="0"/>
  </r>
  <r>
    <n v="0"/>
    <x v="0"/>
    <x v="0"/>
    <x v="181"/>
    <n v="311650"/>
    <x v="1"/>
    <x v="3"/>
    <x v="16"/>
    <x v="0"/>
  </r>
  <r>
    <n v="1"/>
    <x v="0"/>
    <x v="0"/>
    <x v="182"/>
    <n v="311660"/>
    <x v="1"/>
    <x v="3"/>
    <x v="1"/>
    <x v="0"/>
  </r>
  <r>
    <n v="0"/>
    <x v="0"/>
    <x v="0"/>
    <x v="183"/>
    <n v="311670"/>
    <x v="1"/>
    <x v="3"/>
    <x v="9"/>
    <x v="0"/>
  </r>
  <r>
    <n v="0"/>
    <x v="0"/>
    <x v="0"/>
    <x v="184"/>
    <n v="311680"/>
    <x v="1"/>
    <x v="3"/>
    <x v="7"/>
    <x v="0"/>
  </r>
  <r>
    <n v="0"/>
    <x v="0"/>
    <x v="0"/>
    <x v="185"/>
    <n v="311690"/>
    <x v="1"/>
    <x v="3"/>
    <x v="4"/>
    <x v="0"/>
  </r>
  <r>
    <n v="0"/>
    <x v="0"/>
    <x v="0"/>
    <x v="186"/>
    <n v="311700"/>
    <x v="1"/>
    <x v="3"/>
    <x v="6"/>
    <x v="0"/>
  </r>
  <r>
    <n v="1"/>
    <x v="0"/>
    <x v="0"/>
    <x v="187"/>
    <n v="311710"/>
    <x v="1"/>
    <x v="3"/>
    <x v="10"/>
    <x v="0"/>
  </r>
  <r>
    <n v="0"/>
    <x v="0"/>
    <x v="0"/>
    <x v="188"/>
    <n v="311520"/>
    <x v="1"/>
    <x v="3"/>
    <x v="11"/>
    <x v="0"/>
  </r>
  <r>
    <n v="2"/>
    <x v="0"/>
    <x v="0"/>
    <x v="189"/>
    <n v="311730"/>
    <x v="1"/>
    <x v="3"/>
    <x v="4"/>
    <x v="0"/>
  </r>
  <r>
    <n v="0"/>
    <x v="0"/>
    <x v="0"/>
    <x v="190"/>
    <n v="311720"/>
    <x v="1"/>
    <x v="3"/>
    <x v="8"/>
    <x v="0"/>
  </r>
  <r>
    <n v="0"/>
    <x v="0"/>
    <x v="0"/>
    <x v="191"/>
    <n v="311740"/>
    <x v="1"/>
    <x v="3"/>
    <x v="2"/>
    <x v="0"/>
  </r>
  <r>
    <n v="1"/>
    <x v="0"/>
    <x v="0"/>
    <x v="192"/>
    <n v="311750"/>
    <x v="1"/>
    <x v="3"/>
    <x v="3"/>
    <x v="0"/>
  </r>
  <r>
    <n v="3"/>
    <x v="0"/>
    <x v="0"/>
    <x v="193"/>
    <n v="311760"/>
    <x v="1"/>
    <x v="3"/>
    <x v="1"/>
    <x v="0"/>
  </r>
  <r>
    <n v="0"/>
    <x v="0"/>
    <x v="0"/>
    <x v="194"/>
    <n v="311770"/>
    <x v="1"/>
    <x v="3"/>
    <x v="5"/>
    <x v="0"/>
  </r>
  <r>
    <n v="0"/>
    <x v="0"/>
    <x v="0"/>
    <x v="195"/>
    <n v="311780"/>
    <x v="1"/>
    <x v="3"/>
    <x v="8"/>
    <x v="0"/>
  </r>
  <r>
    <n v="0"/>
    <x v="0"/>
    <x v="0"/>
    <x v="196"/>
    <n v="311783"/>
    <x v="1"/>
    <x v="3"/>
    <x v="16"/>
    <x v="0"/>
  </r>
  <r>
    <n v="1"/>
    <x v="0"/>
    <x v="0"/>
    <x v="197"/>
    <n v="311787"/>
    <x v="1"/>
    <x v="3"/>
    <x v="18"/>
    <x v="1"/>
  </r>
  <r>
    <n v="0"/>
    <x v="0"/>
    <x v="0"/>
    <x v="198"/>
    <n v="311790"/>
    <x v="1"/>
    <x v="3"/>
    <x v="8"/>
    <x v="0"/>
  </r>
  <r>
    <n v="3"/>
    <x v="0"/>
    <x v="0"/>
    <x v="199"/>
    <n v="311800"/>
    <x v="1"/>
    <x v="3"/>
    <x v="11"/>
    <x v="0"/>
  </r>
  <r>
    <n v="0"/>
    <x v="0"/>
    <x v="0"/>
    <x v="200"/>
    <n v="311810"/>
    <x v="1"/>
    <x v="3"/>
    <x v="3"/>
    <x v="0"/>
  </r>
  <r>
    <n v="0"/>
    <x v="0"/>
    <x v="0"/>
    <x v="201"/>
    <n v="311820"/>
    <x v="1"/>
    <x v="3"/>
    <x v="4"/>
    <x v="0"/>
  </r>
  <r>
    <n v="31"/>
    <x v="0"/>
    <x v="0"/>
    <x v="202"/>
    <n v="311830"/>
    <x v="1"/>
    <x v="3"/>
    <x v="11"/>
    <x v="0"/>
  </r>
  <r>
    <n v="0"/>
    <x v="0"/>
    <x v="0"/>
    <x v="203"/>
    <n v="311840"/>
    <x v="1"/>
    <x v="3"/>
    <x v="7"/>
    <x v="0"/>
  </r>
  <r>
    <n v="0"/>
    <x v="0"/>
    <x v="0"/>
    <x v="204"/>
    <n v="311850"/>
    <x v="1"/>
    <x v="3"/>
    <x v="8"/>
    <x v="0"/>
  </r>
  <r>
    <n v="143"/>
    <x v="0"/>
    <x v="0"/>
    <x v="205"/>
    <n v="311860"/>
    <x v="1"/>
    <x v="3"/>
    <x v="17"/>
    <x v="1"/>
  </r>
  <r>
    <n v="1"/>
    <x v="0"/>
    <x v="0"/>
    <x v="206"/>
    <n v="311870"/>
    <x v="1"/>
    <x v="3"/>
    <x v="5"/>
    <x v="0"/>
  </r>
  <r>
    <n v="0"/>
    <x v="0"/>
    <x v="0"/>
    <x v="207"/>
    <n v="311880"/>
    <x v="1"/>
    <x v="3"/>
    <x v="16"/>
    <x v="0"/>
  </r>
  <r>
    <n v="2"/>
    <x v="0"/>
    <x v="0"/>
    <x v="208"/>
    <n v="311890"/>
    <x v="1"/>
    <x v="3"/>
    <x v="12"/>
    <x v="0"/>
  </r>
  <r>
    <n v="1"/>
    <x v="0"/>
    <x v="0"/>
    <x v="209"/>
    <n v="311900"/>
    <x v="1"/>
    <x v="3"/>
    <x v="8"/>
    <x v="0"/>
  </r>
  <r>
    <n v="1"/>
    <x v="0"/>
    <x v="0"/>
    <x v="210"/>
    <n v="311910"/>
    <x v="1"/>
    <x v="3"/>
    <x v="3"/>
    <x v="0"/>
  </r>
  <r>
    <n v="0"/>
    <x v="0"/>
    <x v="0"/>
    <x v="211"/>
    <n v="311920"/>
    <x v="1"/>
    <x v="3"/>
    <x v="7"/>
    <x v="0"/>
  </r>
  <r>
    <n v="5"/>
    <x v="0"/>
    <x v="0"/>
    <x v="212"/>
    <n v="311930"/>
    <x v="1"/>
    <x v="3"/>
    <x v="0"/>
    <x v="0"/>
  </r>
  <r>
    <n v="7"/>
    <x v="0"/>
    <x v="0"/>
    <x v="213"/>
    <n v="311940"/>
    <x v="1"/>
    <x v="3"/>
    <x v="2"/>
    <x v="0"/>
  </r>
  <r>
    <n v="0"/>
    <x v="0"/>
    <x v="0"/>
    <x v="214"/>
    <n v="311950"/>
    <x v="1"/>
    <x v="3"/>
    <x v="6"/>
    <x v="0"/>
  </r>
  <r>
    <n v="0"/>
    <x v="0"/>
    <x v="0"/>
    <x v="215"/>
    <n v="311960"/>
    <x v="1"/>
    <x v="3"/>
    <x v="9"/>
    <x v="0"/>
  </r>
  <r>
    <n v="0"/>
    <x v="0"/>
    <x v="0"/>
    <x v="216"/>
    <n v="311970"/>
    <x v="1"/>
    <x v="3"/>
    <x v="11"/>
    <x v="0"/>
  </r>
  <r>
    <n v="0"/>
    <x v="0"/>
    <x v="0"/>
    <x v="217"/>
    <n v="311980"/>
    <x v="1"/>
    <x v="3"/>
    <x v="1"/>
    <x v="0"/>
  </r>
  <r>
    <n v="1"/>
    <x v="0"/>
    <x v="0"/>
    <x v="218"/>
    <n v="311990"/>
    <x v="1"/>
    <x v="3"/>
    <x v="8"/>
    <x v="0"/>
  </r>
  <r>
    <n v="0"/>
    <x v="0"/>
    <x v="0"/>
    <x v="219"/>
    <n v="311995"/>
    <x v="1"/>
    <x v="3"/>
    <x v="1"/>
    <x v="0"/>
  </r>
  <r>
    <n v="0"/>
    <x v="0"/>
    <x v="0"/>
    <x v="220"/>
    <n v="312000"/>
    <x v="1"/>
    <x v="3"/>
    <x v="2"/>
    <x v="0"/>
  </r>
  <r>
    <n v="0"/>
    <x v="0"/>
    <x v="0"/>
    <x v="221"/>
    <n v="312010"/>
    <x v="1"/>
    <x v="3"/>
    <x v="3"/>
    <x v="0"/>
  </r>
  <r>
    <n v="0"/>
    <x v="0"/>
    <x v="0"/>
    <x v="222"/>
    <n v="312015"/>
    <x v="1"/>
    <x v="3"/>
    <x v="6"/>
    <x v="0"/>
  </r>
  <r>
    <n v="3"/>
    <x v="0"/>
    <x v="0"/>
    <x v="223"/>
    <n v="312020"/>
    <x v="1"/>
    <x v="3"/>
    <x v="5"/>
    <x v="0"/>
  </r>
  <r>
    <n v="0"/>
    <x v="0"/>
    <x v="0"/>
    <x v="224"/>
    <n v="312030"/>
    <x v="1"/>
    <x v="3"/>
    <x v="16"/>
    <x v="0"/>
  </r>
  <r>
    <n v="0"/>
    <x v="0"/>
    <x v="0"/>
    <x v="225"/>
    <n v="312040"/>
    <x v="1"/>
    <x v="3"/>
    <x v="11"/>
    <x v="0"/>
  </r>
  <r>
    <n v="0"/>
    <x v="0"/>
    <x v="0"/>
    <x v="226"/>
    <n v="312050"/>
    <x v="1"/>
    <x v="3"/>
    <x v="8"/>
    <x v="0"/>
  </r>
  <r>
    <n v="0"/>
    <x v="0"/>
    <x v="0"/>
    <x v="227"/>
    <n v="312060"/>
    <x v="1"/>
    <x v="3"/>
    <x v="17"/>
    <x v="0"/>
  </r>
  <r>
    <n v="0"/>
    <x v="0"/>
    <x v="0"/>
    <x v="228"/>
    <n v="312070"/>
    <x v="1"/>
    <x v="3"/>
    <x v="0"/>
    <x v="0"/>
  </r>
  <r>
    <n v="0"/>
    <x v="0"/>
    <x v="0"/>
    <x v="229"/>
    <n v="312080"/>
    <x v="1"/>
    <x v="3"/>
    <x v="8"/>
    <x v="0"/>
  </r>
  <r>
    <n v="0"/>
    <x v="0"/>
    <x v="0"/>
    <x v="230"/>
    <n v="312083"/>
    <x v="1"/>
    <x v="3"/>
    <x v="7"/>
    <x v="0"/>
  </r>
  <r>
    <n v="1"/>
    <x v="0"/>
    <x v="0"/>
    <x v="231"/>
    <n v="312087"/>
    <x v="1"/>
    <x v="3"/>
    <x v="16"/>
    <x v="0"/>
  </r>
  <r>
    <n v="6"/>
    <x v="0"/>
    <x v="0"/>
    <x v="232"/>
    <n v="312090"/>
    <x v="1"/>
    <x v="3"/>
    <x v="3"/>
    <x v="0"/>
  </r>
  <r>
    <n v="0"/>
    <x v="0"/>
    <x v="0"/>
    <x v="233"/>
    <n v="312100"/>
    <x v="1"/>
    <x v="3"/>
    <x v="3"/>
    <x v="0"/>
  </r>
  <r>
    <n v="0"/>
    <x v="0"/>
    <x v="0"/>
    <x v="234"/>
    <n v="312110"/>
    <x v="1"/>
    <x v="3"/>
    <x v="8"/>
    <x v="0"/>
  </r>
  <r>
    <n v="0"/>
    <x v="0"/>
    <x v="0"/>
    <x v="235"/>
    <n v="312120"/>
    <x v="1"/>
    <x v="3"/>
    <x v="10"/>
    <x v="0"/>
  </r>
  <r>
    <n v="2"/>
    <x v="0"/>
    <x v="0"/>
    <x v="236"/>
    <n v="312125"/>
    <x v="1"/>
    <x v="3"/>
    <x v="4"/>
    <x v="0"/>
  </r>
  <r>
    <n v="1"/>
    <x v="0"/>
    <x v="0"/>
    <x v="237"/>
    <n v="312130"/>
    <x v="1"/>
    <x v="3"/>
    <x v="9"/>
    <x v="0"/>
  </r>
  <r>
    <n v="0"/>
    <x v="0"/>
    <x v="0"/>
    <x v="238"/>
    <n v="312140"/>
    <x v="1"/>
    <x v="3"/>
    <x v="11"/>
    <x v="0"/>
  </r>
  <r>
    <n v="0"/>
    <x v="0"/>
    <x v="0"/>
    <x v="239"/>
    <n v="312150"/>
    <x v="1"/>
    <x v="3"/>
    <x v="11"/>
    <x v="0"/>
  </r>
  <r>
    <n v="0"/>
    <x v="0"/>
    <x v="0"/>
    <x v="240"/>
    <n v="312160"/>
    <x v="1"/>
    <x v="3"/>
    <x v="3"/>
    <x v="0"/>
  </r>
  <r>
    <n v="0"/>
    <x v="0"/>
    <x v="0"/>
    <x v="241"/>
    <n v="312170"/>
    <x v="1"/>
    <x v="3"/>
    <x v="18"/>
    <x v="0"/>
  </r>
  <r>
    <n v="0"/>
    <x v="0"/>
    <x v="0"/>
    <x v="242"/>
    <n v="312180"/>
    <x v="1"/>
    <x v="3"/>
    <x v="2"/>
    <x v="0"/>
  </r>
  <r>
    <n v="0"/>
    <x v="0"/>
    <x v="0"/>
    <x v="243"/>
    <n v="312190"/>
    <x v="1"/>
    <x v="3"/>
    <x v="9"/>
    <x v="0"/>
  </r>
  <r>
    <n v="3"/>
    <x v="0"/>
    <x v="0"/>
    <x v="244"/>
    <n v="312200"/>
    <x v="1"/>
    <x v="3"/>
    <x v="9"/>
    <x v="0"/>
  </r>
  <r>
    <n v="0"/>
    <x v="0"/>
    <x v="0"/>
    <x v="245"/>
    <n v="312210"/>
    <x v="1"/>
    <x v="3"/>
    <x v="7"/>
    <x v="0"/>
  </r>
  <r>
    <n v="0"/>
    <x v="0"/>
    <x v="0"/>
    <x v="246"/>
    <n v="312220"/>
    <x v="1"/>
    <x v="3"/>
    <x v="7"/>
    <x v="0"/>
  </r>
  <r>
    <n v="39"/>
    <x v="0"/>
    <x v="0"/>
    <x v="247"/>
    <n v="312230"/>
    <x v="1"/>
    <x v="3"/>
    <x v="1"/>
    <x v="0"/>
  </r>
  <r>
    <n v="5"/>
    <x v="0"/>
    <x v="0"/>
    <x v="248"/>
    <n v="312235"/>
    <x v="1"/>
    <x v="3"/>
    <x v="6"/>
    <x v="0"/>
  </r>
  <r>
    <n v="0"/>
    <x v="0"/>
    <x v="0"/>
    <x v="249"/>
    <n v="312240"/>
    <x v="1"/>
    <x v="3"/>
    <x v="10"/>
    <x v="0"/>
  </r>
  <r>
    <n v="0"/>
    <x v="0"/>
    <x v="0"/>
    <x v="250"/>
    <n v="312245"/>
    <x v="1"/>
    <x v="3"/>
    <x v="6"/>
    <x v="0"/>
  </r>
  <r>
    <n v="0"/>
    <x v="0"/>
    <x v="0"/>
    <x v="251"/>
    <n v="312247"/>
    <x v="1"/>
    <x v="3"/>
    <x v="14"/>
    <x v="0"/>
  </r>
  <r>
    <n v="0"/>
    <x v="0"/>
    <x v="0"/>
    <x v="252"/>
    <n v="312250"/>
    <x v="1"/>
    <x v="3"/>
    <x v="2"/>
    <x v="0"/>
  </r>
  <r>
    <n v="0"/>
    <x v="0"/>
    <x v="0"/>
    <x v="253"/>
    <n v="312260"/>
    <x v="1"/>
    <x v="3"/>
    <x v="3"/>
    <x v="0"/>
  </r>
  <r>
    <n v="0"/>
    <x v="0"/>
    <x v="0"/>
    <x v="254"/>
    <n v="312270"/>
    <x v="1"/>
    <x v="3"/>
    <x v="2"/>
    <x v="0"/>
  </r>
  <r>
    <n v="0"/>
    <x v="0"/>
    <x v="0"/>
    <x v="255"/>
    <n v="312280"/>
    <x v="1"/>
    <x v="3"/>
    <x v="8"/>
    <x v="0"/>
  </r>
  <r>
    <n v="0"/>
    <x v="0"/>
    <x v="0"/>
    <x v="256"/>
    <n v="312290"/>
    <x v="1"/>
    <x v="3"/>
    <x v="9"/>
    <x v="0"/>
  </r>
  <r>
    <n v="0"/>
    <x v="0"/>
    <x v="0"/>
    <x v="257"/>
    <n v="312300"/>
    <x v="1"/>
    <x v="3"/>
    <x v="11"/>
    <x v="0"/>
  </r>
  <r>
    <n v="0"/>
    <x v="0"/>
    <x v="0"/>
    <x v="258"/>
    <n v="312310"/>
    <x v="1"/>
    <x v="3"/>
    <x v="7"/>
    <x v="0"/>
  </r>
  <r>
    <n v="0"/>
    <x v="0"/>
    <x v="0"/>
    <x v="259"/>
    <n v="312320"/>
    <x v="1"/>
    <x v="3"/>
    <x v="1"/>
    <x v="0"/>
  </r>
  <r>
    <n v="0"/>
    <x v="0"/>
    <x v="0"/>
    <x v="260"/>
    <n v="312330"/>
    <x v="1"/>
    <x v="3"/>
    <x v="9"/>
    <x v="0"/>
  </r>
  <r>
    <n v="0"/>
    <x v="0"/>
    <x v="0"/>
    <x v="261"/>
    <n v="312340"/>
    <x v="1"/>
    <x v="3"/>
    <x v="10"/>
    <x v="0"/>
  </r>
  <r>
    <n v="0"/>
    <x v="0"/>
    <x v="0"/>
    <x v="262"/>
    <n v="312350"/>
    <x v="1"/>
    <x v="3"/>
    <x v="0"/>
    <x v="0"/>
  </r>
  <r>
    <n v="0"/>
    <x v="0"/>
    <x v="0"/>
    <x v="263"/>
    <n v="312352"/>
    <x v="1"/>
    <x v="3"/>
    <x v="2"/>
    <x v="0"/>
  </r>
  <r>
    <n v="1"/>
    <x v="0"/>
    <x v="0"/>
    <x v="264"/>
    <n v="312360"/>
    <x v="1"/>
    <x v="3"/>
    <x v="5"/>
    <x v="0"/>
  </r>
  <r>
    <n v="0"/>
    <x v="0"/>
    <x v="0"/>
    <x v="265"/>
    <n v="312370"/>
    <x v="1"/>
    <x v="3"/>
    <x v="7"/>
    <x v="0"/>
  </r>
  <r>
    <n v="0"/>
    <x v="0"/>
    <x v="0"/>
    <x v="266"/>
    <n v="312380"/>
    <x v="1"/>
    <x v="3"/>
    <x v="16"/>
    <x v="0"/>
  </r>
  <r>
    <n v="0"/>
    <x v="0"/>
    <x v="0"/>
    <x v="267"/>
    <n v="312385"/>
    <x v="1"/>
    <x v="3"/>
    <x v="2"/>
    <x v="0"/>
  </r>
  <r>
    <n v="0"/>
    <x v="0"/>
    <x v="0"/>
    <x v="268"/>
    <n v="312390"/>
    <x v="1"/>
    <x v="3"/>
    <x v="11"/>
    <x v="0"/>
  </r>
  <r>
    <n v="0"/>
    <x v="0"/>
    <x v="0"/>
    <x v="269"/>
    <n v="312400"/>
    <x v="1"/>
    <x v="3"/>
    <x v="9"/>
    <x v="0"/>
  </r>
  <r>
    <n v="1"/>
    <x v="0"/>
    <x v="0"/>
    <x v="270"/>
    <n v="312410"/>
    <x v="1"/>
    <x v="3"/>
    <x v="17"/>
    <x v="1"/>
  </r>
  <r>
    <n v="0"/>
    <x v="0"/>
    <x v="0"/>
    <x v="271"/>
    <n v="312420"/>
    <x v="1"/>
    <x v="3"/>
    <x v="2"/>
    <x v="0"/>
  </r>
  <r>
    <n v="0"/>
    <x v="0"/>
    <x v="0"/>
    <x v="272"/>
    <n v="312430"/>
    <x v="1"/>
    <x v="3"/>
    <x v="16"/>
    <x v="0"/>
  </r>
  <r>
    <n v="1"/>
    <x v="0"/>
    <x v="0"/>
    <x v="273"/>
    <n v="312440"/>
    <x v="1"/>
    <x v="3"/>
    <x v="8"/>
    <x v="0"/>
  </r>
  <r>
    <n v="0"/>
    <x v="0"/>
    <x v="0"/>
    <x v="274"/>
    <n v="312450"/>
    <x v="1"/>
    <x v="3"/>
    <x v="8"/>
    <x v="0"/>
  </r>
  <r>
    <n v="0"/>
    <x v="0"/>
    <x v="0"/>
    <x v="275"/>
    <n v="312470"/>
    <x v="1"/>
    <x v="3"/>
    <x v="1"/>
    <x v="0"/>
  </r>
  <r>
    <n v="0"/>
    <x v="0"/>
    <x v="0"/>
    <x v="276"/>
    <n v="312480"/>
    <x v="1"/>
    <x v="3"/>
    <x v="13"/>
    <x v="0"/>
  </r>
  <r>
    <n v="0"/>
    <x v="0"/>
    <x v="0"/>
    <x v="277"/>
    <n v="312460"/>
    <x v="1"/>
    <x v="3"/>
    <x v="9"/>
    <x v="0"/>
  </r>
  <r>
    <n v="2"/>
    <x v="0"/>
    <x v="0"/>
    <x v="278"/>
    <n v="312490"/>
    <x v="1"/>
    <x v="3"/>
    <x v="9"/>
    <x v="0"/>
  </r>
  <r>
    <n v="0"/>
    <x v="0"/>
    <x v="0"/>
    <x v="279"/>
    <n v="312500"/>
    <x v="1"/>
    <x v="3"/>
    <x v="11"/>
    <x v="0"/>
  </r>
  <r>
    <n v="4"/>
    <x v="0"/>
    <x v="0"/>
    <x v="280"/>
    <n v="312510"/>
    <x v="1"/>
    <x v="3"/>
    <x v="8"/>
    <x v="0"/>
  </r>
  <r>
    <n v="0"/>
    <x v="0"/>
    <x v="0"/>
    <x v="281"/>
    <n v="312520"/>
    <x v="1"/>
    <x v="3"/>
    <x v="10"/>
    <x v="0"/>
  </r>
  <r>
    <n v="0"/>
    <x v="0"/>
    <x v="0"/>
    <x v="282"/>
    <n v="312530"/>
    <x v="1"/>
    <x v="3"/>
    <x v="9"/>
    <x v="0"/>
  </r>
  <r>
    <n v="0"/>
    <x v="0"/>
    <x v="0"/>
    <x v="283"/>
    <n v="312540"/>
    <x v="1"/>
    <x v="3"/>
    <x v="3"/>
    <x v="0"/>
  </r>
  <r>
    <n v="0"/>
    <x v="0"/>
    <x v="0"/>
    <x v="284"/>
    <n v="312560"/>
    <x v="1"/>
    <x v="3"/>
    <x v="6"/>
    <x v="0"/>
  </r>
  <r>
    <n v="0"/>
    <x v="0"/>
    <x v="0"/>
    <x v="285"/>
    <n v="312570"/>
    <x v="1"/>
    <x v="3"/>
    <x v="3"/>
    <x v="0"/>
  </r>
  <r>
    <n v="0"/>
    <x v="0"/>
    <x v="0"/>
    <x v="286"/>
    <n v="312580"/>
    <x v="1"/>
    <x v="3"/>
    <x v="7"/>
    <x v="0"/>
  </r>
  <r>
    <n v="0"/>
    <x v="0"/>
    <x v="0"/>
    <x v="287"/>
    <n v="312590"/>
    <x v="1"/>
    <x v="3"/>
    <x v="2"/>
    <x v="0"/>
  </r>
  <r>
    <n v="0"/>
    <x v="0"/>
    <x v="0"/>
    <x v="288"/>
    <n v="312595"/>
    <x v="1"/>
    <x v="3"/>
    <x v="9"/>
    <x v="0"/>
  </r>
  <r>
    <n v="0"/>
    <x v="0"/>
    <x v="0"/>
    <x v="289"/>
    <n v="312600"/>
    <x v="1"/>
    <x v="3"/>
    <x v="17"/>
    <x v="1"/>
  </r>
  <r>
    <n v="5"/>
    <x v="0"/>
    <x v="0"/>
    <x v="290"/>
    <n v="312610"/>
    <x v="1"/>
    <x v="3"/>
    <x v="1"/>
    <x v="0"/>
  </r>
  <r>
    <n v="0"/>
    <x v="0"/>
    <x v="0"/>
    <x v="291"/>
    <n v="312620"/>
    <x v="1"/>
    <x v="3"/>
    <x v="14"/>
    <x v="0"/>
  </r>
  <r>
    <n v="1"/>
    <x v="0"/>
    <x v="0"/>
    <x v="292"/>
    <n v="312630"/>
    <x v="1"/>
    <x v="3"/>
    <x v="10"/>
    <x v="0"/>
  </r>
  <r>
    <n v="1"/>
    <x v="0"/>
    <x v="0"/>
    <x v="293"/>
    <n v="312640"/>
    <x v="1"/>
    <x v="3"/>
    <x v="12"/>
    <x v="0"/>
  </r>
  <r>
    <n v="0"/>
    <x v="0"/>
    <x v="0"/>
    <x v="294"/>
    <n v="312650"/>
    <x v="1"/>
    <x v="3"/>
    <x v="3"/>
    <x v="0"/>
  </r>
  <r>
    <n v="0"/>
    <x v="0"/>
    <x v="0"/>
    <x v="295"/>
    <n v="312660"/>
    <x v="1"/>
    <x v="3"/>
    <x v="16"/>
    <x v="0"/>
  </r>
  <r>
    <n v="0"/>
    <x v="0"/>
    <x v="0"/>
    <x v="296"/>
    <n v="312670"/>
    <x v="1"/>
    <x v="3"/>
    <x v="16"/>
    <x v="0"/>
  </r>
  <r>
    <n v="0"/>
    <x v="0"/>
    <x v="0"/>
    <x v="297"/>
    <n v="312675"/>
    <x v="1"/>
    <x v="3"/>
    <x v="6"/>
    <x v="0"/>
  </r>
  <r>
    <n v="0"/>
    <x v="0"/>
    <x v="0"/>
    <x v="298"/>
    <n v="312680"/>
    <x v="1"/>
    <x v="3"/>
    <x v="6"/>
    <x v="0"/>
  </r>
  <r>
    <n v="0"/>
    <x v="0"/>
    <x v="0"/>
    <x v="299"/>
    <n v="312690"/>
    <x v="1"/>
    <x v="3"/>
    <x v="7"/>
    <x v="0"/>
  </r>
  <r>
    <n v="0"/>
    <x v="0"/>
    <x v="0"/>
    <x v="300"/>
    <n v="312695"/>
    <x v="1"/>
    <x v="3"/>
    <x v="7"/>
    <x v="0"/>
  </r>
  <r>
    <n v="0"/>
    <x v="0"/>
    <x v="0"/>
    <x v="301"/>
    <n v="312700"/>
    <x v="1"/>
    <x v="3"/>
    <x v="4"/>
    <x v="0"/>
  </r>
  <r>
    <n v="0"/>
    <x v="0"/>
    <x v="0"/>
    <x v="302"/>
    <n v="312705"/>
    <x v="1"/>
    <x v="3"/>
    <x v="6"/>
    <x v="0"/>
  </r>
  <r>
    <n v="0"/>
    <x v="0"/>
    <x v="0"/>
    <x v="303"/>
    <n v="312707"/>
    <x v="1"/>
    <x v="3"/>
    <x v="16"/>
    <x v="0"/>
  </r>
  <r>
    <n v="5"/>
    <x v="0"/>
    <x v="0"/>
    <x v="304"/>
    <n v="312710"/>
    <x v="1"/>
    <x v="3"/>
    <x v="4"/>
    <x v="0"/>
  </r>
  <r>
    <n v="1"/>
    <x v="0"/>
    <x v="0"/>
    <x v="305"/>
    <n v="312720"/>
    <x v="1"/>
    <x v="3"/>
    <x v="12"/>
    <x v="0"/>
  </r>
  <r>
    <n v="0"/>
    <x v="0"/>
    <x v="0"/>
    <x v="306"/>
    <n v="312730"/>
    <x v="1"/>
    <x v="3"/>
    <x v="7"/>
    <x v="0"/>
  </r>
  <r>
    <n v="0"/>
    <x v="0"/>
    <x v="0"/>
    <x v="307"/>
    <n v="312733"/>
    <x v="1"/>
    <x v="3"/>
    <x v="16"/>
    <x v="0"/>
  </r>
  <r>
    <n v="0"/>
    <x v="0"/>
    <x v="0"/>
    <x v="308"/>
    <n v="312735"/>
    <x v="1"/>
    <x v="3"/>
    <x v="16"/>
    <x v="0"/>
  </r>
  <r>
    <n v="0"/>
    <x v="0"/>
    <x v="0"/>
    <x v="309"/>
    <n v="312737"/>
    <x v="1"/>
    <x v="3"/>
    <x v="7"/>
    <x v="0"/>
  </r>
  <r>
    <n v="1"/>
    <x v="0"/>
    <x v="0"/>
    <x v="310"/>
    <n v="312738"/>
    <x v="1"/>
    <x v="3"/>
    <x v="9"/>
    <x v="0"/>
  </r>
  <r>
    <n v="0"/>
    <x v="0"/>
    <x v="0"/>
    <x v="311"/>
    <n v="312740"/>
    <x v="1"/>
    <x v="3"/>
    <x v="8"/>
    <x v="0"/>
  </r>
  <r>
    <n v="0"/>
    <x v="0"/>
    <x v="0"/>
    <x v="312"/>
    <n v="312750"/>
    <x v="1"/>
    <x v="3"/>
    <x v="7"/>
    <x v="0"/>
  </r>
  <r>
    <n v="0"/>
    <x v="0"/>
    <x v="0"/>
    <x v="313"/>
    <n v="312760"/>
    <x v="1"/>
    <x v="3"/>
    <x v="3"/>
    <x v="0"/>
  </r>
  <r>
    <n v="34"/>
    <x v="0"/>
    <x v="0"/>
    <x v="314"/>
    <n v="312770"/>
    <x v="1"/>
    <x v="3"/>
    <x v="7"/>
    <x v="0"/>
  </r>
  <r>
    <n v="1"/>
    <x v="0"/>
    <x v="0"/>
    <x v="315"/>
    <n v="312780"/>
    <x v="1"/>
    <x v="3"/>
    <x v="16"/>
    <x v="0"/>
  </r>
  <r>
    <n v="0"/>
    <x v="0"/>
    <x v="0"/>
    <x v="316"/>
    <n v="312790"/>
    <x v="1"/>
    <x v="3"/>
    <x v="13"/>
    <x v="0"/>
  </r>
  <r>
    <n v="0"/>
    <x v="0"/>
    <x v="0"/>
    <x v="317"/>
    <n v="312800"/>
    <x v="1"/>
    <x v="3"/>
    <x v="7"/>
    <x v="0"/>
  </r>
  <r>
    <n v="2"/>
    <x v="0"/>
    <x v="0"/>
    <x v="318"/>
    <n v="312810"/>
    <x v="1"/>
    <x v="3"/>
    <x v="5"/>
    <x v="0"/>
  </r>
  <r>
    <n v="0"/>
    <x v="0"/>
    <x v="0"/>
    <x v="319"/>
    <n v="312820"/>
    <x v="1"/>
    <x v="3"/>
    <x v="2"/>
    <x v="0"/>
  </r>
  <r>
    <n v="1"/>
    <x v="0"/>
    <x v="0"/>
    <x v="320"/>
    <n v="312825"/>
    <x v="1"/>
    <x v="3"/>
    <x v="16"/>
    <x v="0"/>
  </r>
  <r>
    <n v="2"/>
    <x v="0"/>
    <x v="0"/>
    <x v="321"/>
    <n v="312830"/>
    <x v="1"/>
    <x v="3"/>
    <x v="10"/>
    <x v="0"/>
  </r>
  <r>
    <n v="0"/>
    <x v="0"/>
    <x v="0"/>
    <x v="322"/>
    <n v="312840"/>
    <x v="1"/>
    <x v="3"/>
    <x v="9"/>
    <x v="0"/>
  </r>
  <r>
    <n v="0"/>
    <x v="0"/>
    <x v="0"/>
    <x v="323"/>
    <n v="312850"/>
    <x v="1"/>
    <x v="3"/>
    <x v="9"/>
    <x v="0"/>
  </r>
  <r>
    <n v="0"/>
    <x v="0"/>
    <x v="0"/>
    <x v="324"/>
    <n v="312860"/>
    <x v="1"/>
    <x v="3"/>
    <x v="14"/>
    <x v="0"/>
  </r>
  <r>
    <n v="2"/>
    <x v="0"/>
    <x v="0"/>
    <x v="325"/>
    <n v="312870"/>
    <x v="1"/>
    <x v="3"/>
    <x v="10"/>
    <x v="0"/>
  </r>
  <r>
    <n v="1"/>
    <x v="0"/>
    <x v="0"/>
    <x v="326"/>
    <n v="312880"/>
    <x v="1"/>
    <x v="3"/>
    <x v="9"/>
    <x v="0"/>
  </r>
  <r>
    <n v="0"/>
    <x v="0"/>
    <x v="0"/>
    <x v="327"/>
    <n v="312890"/>
    <x v="1"/>
    <x v="3"/>
    <x v="0"/>
    <x v="0"/>
  </r>
  <r>
    <n v="1"/>
    <x v="0"/>
    <x v="0"/>
    <x v="328"/>
    <n v="312900"/>
    <x v="1"/>
    <x v="3"/>
    <x v="9"/>
    <x v="0"/>
  </r>
  <r>
    <n v="2"/>
    <x v="0"/>
    <x v="0"/>
    <x v="329"/>
    <n v="312910"/>
    <x v="1"/>
    <x v="3"/>
    <x v="13"/>
    <x v="0"/>
  </r>
  <r>
    <n v="0"/>
    <x v="0"/>
    <x v="0"/>
    <x v="330"/>
    <n v="312920"/>
    <x v="1"/>
    <x v="3"/>
    <x v="8"/>
    <x v="0"/>
  </r>
  <r>
    <n v="1"/>
    <x v="0"/>
    <x v="0"/>
    <x v="331"/>
    <n v="312930"/>
    <x v="1"/>
    <x v="3"/>
    <x v="2"/>
    <x v="0"/>
  </r>
  <r>
    <n v="0"/>
    <x v="0"/>
    <x v="0"/>
    <x v="332"/>
    <n v="312940"/>
    <x v="1"/>
    <x v="3"/>
    <x v="11"/>
    <x v="0"/>
  </r>
  <r>
    <n v="1"/>
    <x v="0"/>
    <x v="0"/>
    <x v="333"/>
    <n v="312950"/>
    <x v="1"/>
    <x v="3"/>
    <x v="4"/>
    <x v="0"/>
  </r>
  <r>
    <n v="1"/>
    <x v="0"/>
    <x v="0"/>
    <x v="334"/>
    <n v="312960"/>
    <x v="1"/>
    <x v="3"/>
    <x v="16"/>
    <x v="0"/>
  </r>
  <r>
    <n v="0"/>
    <x v="0"/>
    <x v="0"/>
    <x v="335"/>
    <n v="312965"/>
    <x v="1"/>
    <x v="3"/>
    <x v="16"/>
    <x v="0"/>
  </r>
  <r>
    <n v="1"/>
    <x v="0"/>
    <x v="0"/>
    <x v="336"/>
    <n v="312970"/>
    <x v="1"/>
    <x v="3"/>
    <x v="10"/>
    <x v="0"/>
  </r>
  <r>
    <n v="8"/>
    <x v="0"/>
    <x v="0"/>
    <x v="337"/>
    <n v="312980"/>
    <x v="1"/>
    <x v="3"/>
    <x v="17"/>
    <x v="1"/>
  </r>
  <r>
    <n v="1"/>
    <x v="0"/>
    <x v="0"/>
    <x v="338"/>
    <n v="312990"/>
    <x v="1"/>
    <x v="3"/>
    <x v="10"/>
    <x v="0"/>
  </r>
  <r>
    <n v="0"/>
    <x v="0"/>
    <x v="0"/>
    <x v="339"/>
    <n v="313000"/>
    <x v="1"/>
    <x v="3"/>
    <x v="5"/>
    <x v="0"/>
  </r>
  <r>
    <n v="0"/>
    <x v="0"/>
    <x v="0"/>
    <x v="340"/>
    <n v="313005"/>
    <x v="1"/>
    <x v="3"/>
    <x v="16"/>
    <x v="0"/>
  </r>
  <r>
    <n v="4"/>
    <x v="0"/>
    <x v="0"/>
    <x v="341"/>
    <n v="313010"/>
    <x v="1"/>
    <x v="3"/>
    <x v="17"/>
    <x v="1"/>
  </r>
  <r>
    <n v="1"/>
    <x v="0"/>
    <x v="0"/>
    <x v="342"/>
    <n v="313020"/>
    <x v="1"/>
    <x v="3"/>
    <x v="1"/>
    <x v="0"/>
  </r>
  <r>
    <n v="0"/>
    <x v="0"/>
    <x v="0"/>
    <x v="343"/>
    <n v="313030"/>
    <x v="1"/>
    <x v="3"/>
    <x v="1"/>
    <x v="0"/>
  </r>
  <r>
    <n v="0"/>
    <x v="0"/>
    <x v="0"/>
    <x v="344"/>
    <n v="313040"/>
    <x v="1"/>
    <x v="3"/>
    <x v="5"/>
    <x v="0"/>
  </r>
  <r>
    <n v="0"/>
    <x v="0"/>
    <x v="0"/>
    <x v="345"/>
    <n v="313050"/>
    <x v="1"/>
    <x v="3"/>
    <x v="5"/>
    <x v="0"/>
  </r>
  <r>
    <n v="0"/>
    <x v="0"/>
    <x v="0"/>
    <x v="346"/>
    <n v="313055"/>
    <x v="1"/>
    <x v="3"/>
    <x v="2"/>
    <x v="0"/>
  </r>
  <r>
    <n v="0"/>
    <x v="0"/>
    <x v="0"/>
    <x v="347"/>
    <n v="313060"/>
    <x v="1"/>
    <x v="3"/>
    <x v="8"/>
    <x v="0"/>
  </r>
  <r>
    <n v="0"/>
    <x v="0"/>
    <x v="0"/>
    <x v="348"/>
    <n v="313065"/>
    <x v="1"/>
    <x v="3"/>
    <x v="16"/>
    <x v="0"/>
  </r>
  <r>
    <n v="0"/>
    <x v="0"/>
    <x v="0"/>
    <x v="349"/>
    <n v="313070"/>
    <x v="1"/>
    <x v="3"/>
    <x v="13"/>
    <x v="0"/>
  </r>
  <r>
    <n v="0"/>
    <x v="0"/>
    <x v="0"/>
    <x v="350"/>
    <n v="313080"/>
    <x v="1"/>
    <x v="3"/>
    <x v="5"/>
    <x v="0"/>
  </r>
  <r>
    <n v="2"/>
    <x v="0"/>
    <x v="0"/>
    <x v="351"/>
    <n v="313090"/>
    <x v="1"/>
    <x v="3"/>
    <x v="2"/>
    <x v="0"/>
  </r>
  <r>
    <n v="1"/>
    <x v="0"/>
    <x v="0"/>
    <x v="352"/>
    <n v="313100"/>
    <x v="1"/>
    <x v="3"/>
    <x v="12"/>
    <x v="0"/>
  </r>
  <r>
    <n v="2"/>
    <x v="0"/>
    <x v="0"/>
    <x v="353"/>
    <n v="313110"/>
    <x v="1"/>
    <x v="3"/>
    <x v="3"/>
    <x v="0"/>
  </r>
  <r>
    <n v="0"/>
    <x v="0"/>
    <x v="0"/>
    <x v="354"/>
    <n v="313115"/>
    <x v="1"/>
    <x v="3"/>
    <x v="2"/>
    <x v="0"/>
  </r>
  <r>
    <n v="0"/>
    <x v="0"/>
    <x v="0"/>
    <x v="355"/>
    <n v="313120"/>
    <x v="1"/>
    <x v="3"/>
    <x v="2"/>
    <x v="0"/>
  </r>
  <r>
    <n v="87"/>
    <x v="0"/>
    <x v="0"/>
    <x v="356"/>
    <n v="313130"/>
    <x v="1"/>
    <x v="3"/>
    <x v="2"/>
    <x v="0"/>
  </r>
  <r>
    <n v="0"/>
    <x v="0"/>
    <x v="0"/>
    <x v="357"/>
    <n v="313140"/>
    <x v="1"/>
    <x v="3"/>
    <x v="13"/>
    <x v="0"/>
  </r>
  <r>
    <n v="0"/>
    <x v="0"/>
    <x v="0"/>
    <x v="358"/>
    <n v="313150"/>
    <x v="1"/>
    <x v="3"/>
    <x v="10"/>
    <x v="0"/>
  </r>
  <r>
    <n v="1"/>
    <x v="0"/>
    <x v="0"/>
    <x v="359"/>
    <n v="313160"/>
    <x v="1"/>
    <x v="3"/>
    <x v="0"/>
    <x v="0"/>
  </r>
  <r>
    <n v="5"/>
    <x v="0"/>
    <x v="0"/>
    <x v="360"/>
    <n v="313170"/>
    <x v="1"/>
    <x v="3"/>
    <x v="2"/>
    <x v="0"/>
  </r>
  <r>
    <n v="0"/>
    <x v="0"/>
    <x v="0"/>
    <x v="361"/>
    <n v="313180"/>
    <x v="1"/>
    <x v="3"/>
    <x v="7"/>
    <x v="0"/>
  </r>
  <r>
    <n v="2"/>
    <x v="0"/>
    <x v="0"/>
    <x v="362"/>
    <n v="313190"/>
    <x v="1"/>
    <x v="3"/>
    <x v="18"/>
    <x v="0"/>
  </r>
  <r>
    <n v="0"/>
    <x v="0"/>
    <x v="0"/>
    <x v="363"/>
    <n v="313200"/>
    <x v="1"/>
    <x v="3"/>
    <x v="16"/>
    <x v="0"/>
  </r>
  <r>
    <n v="0"/>
    <x v="0"/>
    <x v="0"/>
    <x v="364"/>
    <n v="313210"/>
    <x v="1"/>
    <x v="3"/>
    <x v="16"/>
    <x v="0"/>
  </r>
  <r>
    <n v="1"/>
    <x v="0"/>
    <x v="0"/>
    <x v="365"/>
    <n v="313220"/>
    <x v="1"/>
    <x v="3"/>
    <x v="17"/>
    <x v="1"/>
  </r>
  <r>
    <n v="0"/>
    <x v="0"/>
    <x v="0"/>
    <x v="366"/>
    <n v="313230"/>
    <x v="1"/>
    <x v="3"/>
    <x v="6"/>
    <x v="0"/>
  </r>
  <r>
    <n v="2"/>
    <x v="0"/>
    <x v="0"/>
    <x v="367"/>
    <n v="313240"/>
    <x v="1"/>
    <x v="3"/>
    <x v="8"/>
    <x v="0"/>
  </r>
  <r>
    <n v="2"/>
    <x v="0"/>
    <x v="0"/>
    <x v="368"/>
    <n v="313250"/>
    <x v="1"/>
    <x v="3"/>
    <x v="3"/>
    <x v="0"/>
  </r>
  <r>
    <n v="0"/>
    <x v="0"/>
    <x v="0"/>
    <x v="369"/>
    <n v="313260"/>
    <x v="1"/>
    <x v="3"/>
    <x v="9"/>
    <x v="0"/>
  </r>
  <r>
    <n v="0"/>
    <x v="0"/>
    <x v="0"/>
    <x v="370"/>
    <n v="313270"/>
    <x v="1"/>
    <x v="3"/>
    <x v="6"/>
    <x v="0"/>
  </r>
  <r>
    <n v="0"/>
    <x v="0"/>
    <x v="0"/>
    <x v="371"/>
    <n v="313280"/>
    <x v="1"/>
    <x v="3"/>
    <x v="2"/>
    <x v="0"/>
  </r>
  <r>
    <n v="1"/>
    <x v="0"/>
    <x v="0"/>
    <x v="372"/>
    <n v="313290"/>
    <x v="1"/>
    <x v="3"/>
    <x v="10"/>
    <x v="0"/>
  </r>
  <r>
    <n v="0"/>
    <x v="0"/>
    <x v="0"/>
    <x v="373"/>
    <n v="313300"/>
    <x v="1"/>
    <x v="3"/>
    <x v="8"/>
    <x v="0"/>
  </r>
  <r>
    <n v="1"/>
    <x v="0"/>
    <x v="0"/>
    <x v="374"/>
    <n v="313310"/>
    <x v="1"/>
    <x v="3"/>
    <x v="8"/>
    <x v="0"/>
  </r>
  <r>
    <n v="1"/>
    <x v="0"/>
    <x v="0"/>
    <x v="375"/>
    <n v="313320"/>
    <x v="1"/>
    <x v="3"/>
    <x v="7"/>
    <x v="0"/>
  </r>
  <r>
    <n v="1"/>
    <x v="0"/>
    <x v="0"/>
    <x v="376"/>
    <n v="313330"/>
    <x v="1"/>
    <x v="3"/>
    <x v="6"/>
    <x v="0"/>
  </r>
  <r>
    <n v="0"/>
    <x v="0"/>
    <x v="0"/>
    <x v="377"/>
    <n v="313340"/>
    <x v="1"/>
    <x v="3"/>
    <x v="4"/>
    <x v="0"/>
  </r>
  <r>
    <n v="4"/>
    <x v="0"/>
    <x v="0"/>
    <x v="378"/>
    <n v="313350"/>
    <x v="1"/>
    <x v="3"/>
    <x v="1"/>
    <x v="0"/>
  </r>
  <r>
    <n v="1"/>
    <x v="0"/>
    <x v="0"/>
    <x v="379"/>
    <n v="313360"/>
    <x v="1"/>
    <x v="3"/>
    <x v="8"/>
    <x v="0"/>
  </r>
  <r>
    <n v="1"/>
    <x v="0"/>
    <x v="0"/>
    <x v="380"/>
    <n v="313370"/>
    <x v="1"/>
    <x v="3"/>
    <x v="1"/>
    <x v="1"/>
  </r>
  <r>
    <n v="5"/>
    <x v="0"/>
    <x v="0"/>
    <x v="381"/>
    <n v="313375"/>
    <x v="1"/>
    <x v="3"/>
    <x v="10"/>
    <x v="0"/>
  </r>
  <r>
    <n v="10"/>
    <x v="0"/>
    <x v="0"/>
    <x v="382"/>
    <n v="313380"/>
    <x v="1"/>
    <x v="3"/>
    <x v="1"/>
    <x v="0"/>
  </r>
  <r>
    <n v="0"/>
    <x v="0"/>
    <x v="0"/>
    <x v="383"/>
    <n v="313390"/>
    <x v="1"/>
    <x v="3"/>
    <x v="11"/>
    <x v="0"/>
  </r>
  <r>
    <n v="0"/>
    <x v="0"/>
    <x v="0"/>
    <x v="384"/>
    <n v="313400"/>
    <x v="1"/>
    <x v="3"/>
    <x v="6"/>
    <x v="0"/>
  </r>
  <r>
    <n v="0"/>
    <x v="0"/>
    <x v="0"/>
    <x v="385"/>
    <n v="313410"/>
    <x v="1"/>
    <x v="3"/>
    <x v="7"/>
    <x v="0"/>
  </r>
  <r>
    <n v="14"/>
    <x v="0"/>
    <x v="0"/>
    <x v="386"/>
    <n v="313420"/>
    <x v="1"/>
    <x v="3"/>
    <x v="13"/>
    <x v="0"/>
  </r>
  <r>
    <n v="0"/>
    <x v="0"/>
    <x v="0"/>
    <x v="387"/>
    <n v="313430"/>
    <x v="1"/>
    <x v="3"/>
    <x v="5"/>
    <x v="0"/>
  </r>
  <r>
    <n v="10"/>
    <x v="0"/>
    <x v="0"/>
    <x v="388"/>
    <n v="313440"/>
    <x v="1"/>
    <x v="3"/>
    <x v="4"/>
    <x v="0"/>
  </r>
  <r>
    <n v="0"/>
    <x v="0"/>
    <x v="0"/>
    <x v="389"/>
    <n v="313450"/>
    <x v="1"/>
    <x v="3"/>
    <x v="5"/>
    <x v="0"/>
  </r>
  <r>
    <n v="1"/>
    <x v="0"/>
    <x v="0"/>
    <x v="390"/>
    <n v="313460"/>
    <x v="1"/>
    <x v="3"/>
    <x v="18"/>
    <x v="1"/>
  </r>
  <r>
    <n v="1"/>
    <x v="0"/>
    <x v="0"/>
    <x v="391"/>
    <n v="313470"/>
    <x v="1"/>
    <x v="3"/>
    <x v="6"/>
    <x v="0"/>
  </r>
  <r>
    <n v="1"/>
    <x v="0"/>
    <x v="0"/>
    <x v="392"/>
    <n v="313480"/>
    <x v="1"/>
    <x v="3"/>
    <x v="10"/>
    <x v="0"/>
  </r>
  <r>
    <n v="1"/>
    <x v="0"/>
    <x v="0"/>
    <x v="393"/>
    <n v="313490"/>
    <x v="1"/>
    <x v="3"/>
    <x v="8"/>
    <x v="0"/>
  </r>
  <r>
    <n v="0"/>
    <x v="0"/>
    <x v="0"/>
    <x v="394"/>
    <n v="313500"/>
    <x v="1"/>
    <x v="3"/>
    <x v="2"/>
    <x v="0"/>
  </r>
  <r>
    <n v="0"/>
    <x v="0"/>
    <x v="0"/>
    <x v="395"/>
    <n v="313505"/>
    <x v="1"/>
    <x v="3"/>
    <x v="16"/>
    <x v="0"/>
  </r>
  <r>
    <n v="0"/>
    <x v="0"/>
    <x v="0"/>
    <x v="396"/>
    <n v="313507"/>
    <x v="1"/>
    <x v="3"/>
    <x v="6"/>
    <x v="0"/>
  </r>
  <r>
    <n v="4"/>
    <x v="0"/>
    <x v="0"/>
    <x v="397"/>
    <n v="313510"/>
    <x v="1"/>
    <x v="3"/>
    <x v="16"/>
    <x v="0"/>
  </r>
  <r>
    <n v="2"/>
    <x v="0"/>
    <x v="0"/>
    <x v="398"/>
    <n v="313520"/>
    <x v="1"/>
    <x v="3"/>
    <x v="16"/>
    <x v="0"/>
  </r>
  <r>
    <n v="0"/>
    <x v="0"/>
    <x v="0"/>
    <x v="399"/>
    <n v="313530"/>
    <x v="1"/>
    <x v="3"/>
    <x v="1"/>
    <x v="0"/>
  </r>
  <r>
    <n v="0"/>
    <x v="0"/>
    <x v="0"/>
    <x v="400"/>
    <n v="313535"/>
    <x v="1"/>
    <x v="3"/>
    <x v="16"/>
    <x v="0"/>
  </r>
  <r>
    <n v="0"/>
    <x v="0"/>
    <x v="0"/>
    <x v="401"/>
    <n v="313540"/>
    <x v="1"/>
    <x v="3"/>
    <x v="11"/>
    <x v="0"/>
  </r>
  <r>
    <n v="0"/>
    <x v="0"/>
    <x v="0"/>
    <x v="402"/>
    <n v="313545"/>
    <x v="1"/>
    <x v="3"/>
    <x v="3"/>
    <x v="0"/>
  </r>
  <r>
    <n v="0"/>
    <x v="0"/>
    <x v="0"/>
    <x v="403"/>
    <n v="313550"/>
    <x v="1"/>
    <x v="3"/>
    <x v="2"/>
    <x v="0"/>
  </r>
  <r>
    <n v="0"/>
    <x v="0"/>
    <x v="0"/>
    <x v="404"/>
    <n v="313560"/>
    <x v="1"/>
    <x v="3"/>
    <x v="3"/>
    <x v="0"/>
  </r>
  <r>
    <n v="0"/>
    <x v="0"/>
    <x v="0"/>
    <x v="405"/>
    <n v="313570"/>
    <x v="1"/>
    <x v="3"/>
    <x v="12"/>
    <x v="0"/>
  </r>
  <r>
    <n v="2"/>
    <x v="0"/>
    <x v="0"/>
    <x v="406"/>
    <n v="313580"/>
    <x v="1"/>
    <x v="3"/>
    <x v="6"/>
    <x v="0"/>
  </r>
  <r>
    <n v="0"/>
    <x v="0"/>
    <x v="0"/>
    <x v="407"/>
    <n v="313590"/>
    <x v="1"/>
    <x v="3"/>
    <x v="5"/>
    <x v="0"/>
  </r>
  <r>
    <n v="0"/>
    <x v="0"/>
    <x v="0"/>
    <x v="408"/>
    <n v="313600"/>
    <x v="1"/>
    <x v="3"/>
    <x v="6"/>
    <x v="0"/>
  </r>
  <r>
    <n v="0"/>
    <x v="0"/>
    <x v="0"/>
    <x v="409"/>
    <n v="313610"/>
    <x v="1"/>
    <x v="3"/>
    <x v="2"/>
    <x v="0"/>
  </r>
  <r>
    <n v="9"/>
    <x v="0"/>
    <x v="0"/>
    <x v="410"/>
    <n v="313620"/>
    <x v="1"/>
    <x v="3"/>
    <x v="2"/>
    <x v="0"/>
  </r>
  <r>
    <n v="3"/>
    <x v="0"/>
    <x v="0"/>
    <x v="411"/>
    <n v="313630"/>
    <x v="1"/>
    <x v="3"/>
    <x v="14"/>
    <x v="0"/>
  </r>
  <r>
    <n v="0"/>
    <x v="0"/>
    <x v="0"/>
    <x v="412"/>
    <n v="313640"/>
    <x v="1"/>
    <x v="3"/>
    <x v="3"/>
    <x v="0"/>
  </r>
  <r>
    <n v="0"/>
    <x v="0"/>
    <x v="0"/>
    <x v="413"/>
    <n v="313650"/>
    <x v="1"/>
    <x v="3"/>
    <x v="6"/>
    <x v="0"/>
  </r>
  <r>
    <n v="0"/>
    <x v="0"/>
    <x v="0"/>
    <x v="414"/>
    <n v="313652"/>
    <x v="1"/>
    <x v="3"/>
    <x v="3"/>
    <x v="0"/>
  </r>
  <r>
    <n v="0"/>
    <x v="0"/>
    <x v="0"/>
    <x v="415"/>
    <n v="313655"/>
    <x v="1"/>
    <x v="3"/>
    <x v="7"/>
    <x v="0"/>
  </r>
  <r>
    <n v="0"/>
    <x v="0"/>
    <x v="0"/>
    <x v="416"/>
    <n v="313657"/>
    <x v="1"/>
    <x v="3"/>
    <x v="16"/>
    <x v="0"/>
  </r>
  <r>
    <n v="1"/>
    <x v="0"/>
    <x v="0"/>
    <x v="417"/>
    <n v="313665"/>
    <x v="1"/>
    <x v="3"/>
    <x v="17"/>
    <x v="1"/>
  </r>
  <r>
    <n v="28"/>
    <x v="0"/>
    <x v="0"/>
    <x v="418"/>
    <n v="313670"/>
    <x v="1"/>
    <x v="3"/>
    <x v="9"/>
    <x v="0"/>
  </r>
  <r>
    <n v="2"/>
    <x v="0"/>
    <x v="0"/>
    <x v="419"/>
    <n v="313680"/>
    <x v="1"/>
    <x v="3"/>
    <x v="16"/>
    <x v="0"/>
  </r>
  <r>
    <n v="1"/>
    <x v="0"/>
    <x v="0"/>
    <x v="420"/>
    <n v="313690"/>
    <x v="1"/>
    <x v="3"/>
    <x v="10"/>
    <x v="0"/>
  </r>
  <r>
    <n v="0"/>
    <x v="0"/>
    <x v="0"/>
    <x v="421"/>
    <n v="313695"/>
    <x v="1"/>
    <x v="3"/>
    <x v="16"/>
    <x v="0"/>
  </r>
  <r>
    <n v="0"/>
    <x v="0"/>
    <x v="0"/>
    <x v="422"/>
    <n v="313700"/>
    <x v="1"/>
    <x v="3"/>
    <x v="6"/>
    <x v="0"/>
  </r>
  <r>
    <n v="0"/>
    <x v="0"/>
    <x v="0"/>
    <x v="423"/>
    <n v="313710"/>
    <x v="1"/>
    <x v="3"/>
    <x v="0"/>
    <x v="0"/>
  </r>
  <r>
    <n v="4"/>
    <x v="0"/>
    <x v="0"/>
    <x v="424"/>
    <n v="313720"/>
    <x v="1"/>
    <x v="3"/>
    <x v="1"/>
    <x v="0"/>
  </r>
  <r>
    <n v="0"/>
    <x v="0"/>
    <x v="0"/>
    <x v="425"/>
    <n v="313730"/>
    <x v="1"/>
    <x v="3"/>
    <x v="16"/>
    <x v="0"/>
  </r>
  <r>
    <n v="1"/>
    <x v="0"/>
    <x v="0"/>
    <x v="426"/>
    <n v="313740"/>
    <x v="1"/>
    <x v="3"/>
    <x v="11"/>
    <x v="0"/>
  </r>
  <r>
    <n v="1"/>
    <x v="0"/>
    <x v="0"/>
    <x v="427"/>
    <n v="313750"/>
    <x v="1"/>
    <x v="3"/>
    <x v="0"/>
    <x v="0"/>
  </r>
  <r>
    <n v="0"/>
    <x v="0"/>
    <x v="0"/>
    <x v="428"/>
    <n v="313753"/>
    <x v="1"/>
    <x v="3"/>
    <x v="0"/>
    <x v="0"/>
  </r>
  <r>
    <n v="0"/>
    <x v="0"/>
    <x v="0"/>
    <x v="429"/>
    <n v="313760"/>
    <x v="1"/>
    <x v="3"/>
    <x v="18"/>
    <x v="1"/>
  </r>
  <r>
    <n v="0"/>
    <x v="0"/>
    <x v="0"/>
    <x v="430"/>
    <n v="313770"/>
    <x v="1"/>
    <x v="3"/>
    <x v="2"/>
    <x v="0"/>
  </r>
  <r>
    <n v="1"/>
    <x v="0"/>
    <x v="0"/>
    <x v="431"/>
    <n v="313780"/>
    <x v="1"/>
    <x v="3"/>
    <x v="5"/>
    <x v="0"/>
  </r>
  <r>
    <n v="0"/>
    <x v="0"/>
    <x v="0"/>
    <x v="432"/>
    <n v="313790"/>
    <x v="1"/>
    <x v="3"/>
    <x v="11"/>
    <x v="0"/>
  </r>
  <r>
    <n v="1"/>
    <x v="0"/>
    <x v="0"/>
    <x v="433"/>
    <n v="313800"/>
    <x v="1"/>
    <x v="3"/>
    <x v="9"/>
    <x v="0"/>
  </r>
  <r>
    <n v="1"/>
    <x v="0"/>
    <x v="0"/>
    <x v="434"/>
    <n v="313810"/>
    <x v="1"/>
    <x v="3"/>
    <x v="3"/>
    <x v="0"/>
  </r>
  <r>
    <n v="6"/>
    <x v="0"/>
    <x v="0"/>
    <x v="435"/>
    <n v="313820"/>
    <x v="1"/>
    <x v="3"/>
    <x v="5"/>
    <x v="0"/>
  </r>
  <r>
    <n v="0"/>
    <x v="0"/>
    <x v="0"/>
    <x v="436"/>
    <n v="313830"/>
    <x v="1"/>
    <x v="3"/>
    <x v="1"/>
    <x v="0"/>
  </r>
  <r>
    <n v="0"/>
    <x v="0"/>
    <x v="0"/>
    <x v="437"/>
    <n v="313835"/>
    <x v="1"/>
    <x v="3"/>
    <x v="3"/>
    <x v="0"/>
  </r>
  <r>
    <n v="6"/>
    <x v="0"/>
    <x v="0"/>
    <x v="438"/>
    <n v="313840"/>
    <x v="1"/>
    <x v="3"/>
    <x v="9"/>
    <x v="0"/>
  </r>
  <r>
    <n v="0"/>
    <x v="0"/>
    <x v="0"/>
    <x v="439"/>
    <n v="313850"/>
    <x v="1"/>
    <x v="3"/>
    <x v="8"/>
    <x v="0"/>
  </r>
  <r>
    <n v="1"/>
    <x v="0"/>
    <x v="0"/>
    <x v="440"/>
    <n v="313860"/>
    <x v="1"/>
    <x v="3"/>
    <x v="9"/>
    <x v="0"/>
  </r>
  <r>
    <n v="0"/>
    <x v="0"/>
    <x v="0"/>
    <x v="441"/>
    <n v="313862"/>
    <x v="1"/>
    <x v="3"/>
    <x v="4"/>
    <x v="0"/>
  </r>
  <r>
    <n v="0"/>
    <x v="0"/>
    <x v="0"/>
    <x v="442"/>
    <n v="313865"/>
    <x v="1"/>
    <x v="3"/>
    <x v="16"/>
    <x v="0"/>
  </r>
  <r>
    <n v="0"/>
    <x v="0"/>
    <x v="0"/>
    <x v="443"/>
    <n v="313867"/>
    <x v="1"/>
    <x v="3"/>
    <x v="2"/>
    <x v="0"/>
  </r>
  <r>
    <n v="1"/>
    <x v="0"/>
    <x v="0"/>
    <x v="444"/>
    <n v="313868"/>
    <x v="1"/>
    <x v="3"/>
    <x v="16"/>
    <x v="0"/>
  </r>
  <r>
    <n v="0"/>
    <x v="0"/>
    <x v="0"/>
    <x v="445"/>
    <n v="313870"/>
    <x v="1"/>
    <x v="3"/>
    <x v="5"/>
    <x v="0"/>
  </r>
  <r>
    <n v="0"/>
    <x v="0"/>
    <x v="0"/>
    <x v="446"/>
    <n v="313880"/>
    <x v="1"/>
    <x v="3"/>
    <x v="1"/>
    <x v="0"/>
  </r>
  <r>
    <n v="0"/>
    <x v="0"/>
    <x v="0"/>
    <x v="447"/>
    <n v="313890"/>
    <x v="1"/>
    <x v="3"/>
    <x v="6"/>
    <x v="0"/>
  </r>
  <r>
    <n v="2"/>
    <x v="0"/>
    <x v="0"/>
    <x v="448"/>
    <n v="313900"/>
    <x v="1"/>
    <x v="3"/>
    <x v="10"/>
    <x v="0"/>
  </r>
  <r>
    <n v="0"/>
    <x v="0"/>
    <x v="0"/>
    <x v="449"/>
    <n v="313910"/>
    <x v="1"/>
    <x v="3"/>
    <x v="11"/>
    <x v="0"/>
  </r>
  <r>
    <n v="1"/>
    <x v="0"/>
    <x v="0"/>
    <x v="450"/>
    <n v="313920"/>
    <x v="1"/>
    <x v="3"/>
    <x v="6"/>
    <x v="0"/>
  </r>
  <r>
    <n v="0"/>
    <x v="0"/>
    <x v="0"/>
    <x v="451"/>
    <n v="313925"/>
    <x v="1"/>
    <x v="3"/>
    <x v="16"/>
    <x v="0"/>
  </r>
  <r>
    <n v="0"/>
    <x v="0"/>
    <x v="0"/>
    <x v="452"/>
    <n v="313930"/>
    <x v="1"/>
    <x v="3"/>
    <x v="16"/>
    <x v="0"/>
  </r>
  <r>
    <n v="4"/>
    <x v="0"/>
    <x v="0"/>
    <x v="453"/>
    <n v="313940"/>
    <x v="1"/>
    <x v="3"/>
    <x v="2"/>
    <x v="0"/>
  </r>
  <r>
    <n v="1"/>
    <x v="0"/>
    <x v="0"/>
    <x v="454"/>
    <n v="313950"/>
    <x v="1"/>
    <x v="3"/>
    <x v="2"/>
    <x v="0"/>
  </r>
  <r>
    <n v="1"/>
    <x v="0"/>
    <x v="0"/>
    <x v="455"/>
    <n v="313960"/>
    <x v="1"/>
    <x v="3"/>
    <x v="7"/>
    <x v="0"/>
  </r>
  <r>
    <n v="0"/>
    <x v="0"/>
    <x v="0"/>
    <x v="456"/>
    <n v="313980"/>
    <x v="1"/>
    <x v="3"/>
    <x v="9"/>
    <x v="0"/>
  </r>
  <r>
    <n v="0"/>
    <x v="0"/>
    <x v="0"/>
    <x v="457"/>
    <n v="313970"/>
    <x v="1"/>
    <x v="3"/>
    <x v="1"/>
    <x v="0"/>
  </r>
  <r>
    <n v="0"/>
    <x v="0"/>
    <x v="0"/>
    <x v="458"/>
    <n v="313990"/>
    <x v="1"/>
    <x v="3"/>
    <x v="8"/>
    <x v="0"/>
  </r>
  <r>
    <n v="1"/>
    <x v="0"/>
    <x v="0"/>
    <x v="459"/>
    <n v="314000"/>
    <x v="1"/>
    <x v="3"/>
    <x v="18"/>
    <x v="0"/>
  </r>
  <r>
    <n v="0"/>
    <x v="0"/>
    <x v="0"/>
    <x v="460"/>
    <n v="314010"/>
    <x v="1"/>
    <x v="3"/>
    <x v="7"/>
    <x v="0"/>
  </r>
  <r>
    <n v="0"/>
    <x v="0"/>
    <x v="0"/>
    <x v="461"/>
    <n v="314015"/>
    <x v="1"/>
    <x v="3"/>
    <x v="17"/>
    <x v="1"/>
  </r>
  <r>
    <n v="0"/>
    <x v="0"/>
    <x v="0"/>
    <x v="462"/>
    <n v="314020"/>
    <x v="1"/>
    <x v="3"/>
    <x v="9"/>
    <x v="0"/>
  </r>
  <r>
    <n v="0"/>
    <x v="0"/>
    <x v="0"/>
    <x v="463"/>
    <n v="314030"/>
    <x v="1"/>
    <x v="3"/>
    <x v="2"/>
    <x v="0"/>
  </r>
  <r>
    <n v="1"/>
    <x v="0"/>
    <x v="0"/>
    <x v="464"/>
    <n v="314040"/>
    <x v="1"/>
    <x v="3"/>
    <x v="8"/>
    <x v="0"/>
  </r>
  <r>
    <n v="0"/>
    <x v="0"/>
    <x v="0"/>
    <x v="465"/>
    <n v="314050"/>
    <x v="1"/>
    <x v="3"/>
    <x v="1"/>
    <x v="0"/>
  </r>
  <r>
    <n v="0"/>
    <x v="0"/>
    <x v="0"/>
    <x v="466"/>
    <n v="314053"/>
    <x v="1"/>
    <x v="3"/>
    <x v="2"/>
    <x v="0"/>
  </r>
  <r>
    <n v="0"/>
    <x v="0"/>
    <x v="0"/>
    <x v="467"/>
    <n v="314055"/>
    <x v="1"/>
    <x v="3"/>
    <x v="6"/>
    <x v="0"/>
  </r>
  <r>
    <n v="0"/>
    <x v="0"/>
    <x v="0"/>
    <x v="468"/>
    <n v="314060"/>
    <x v="1"/>
    <x v="3"/>
    <x v="7"/>
    <x v="0"/>
  </r>
  <r>
    <n v="3"/>
    <x v="0"/>
    <x v="0"/>
    <x v="469"/>
    <n v="314070"/>
    <x v="1"/>
    <x v="3"/>
    <x v="17"/>
    <x v="1"/>
  </r>
  <r>
    <n v="0"/>
    <x v="0"/>
    <x v="0"/>
    <x v="470"/>
    <n v="317150"/>
    <x v="1"/>
    <x v="3"/>
    <x v="7"/>
    <x v="0"/>
  </r>
  <r>
    <n v="1"/>
    <x v="0"/>
    <x v="0"/>
    <x v="471"/>
    <n v="314080"/>
    <x v="1"/>
    <x v="3"/>
    <x v="9"/>
    <x v="0"/>
  </r>
  <r>
    <n v="1"/>
    <x v="0"/>
    <x v="0"/>
    <x v="472"/>
    <n v="314085"/>
    <x v="1"/>
    <x v="3"/>
    <x v="16"/>
    <x v="0"/>
  </r>
  <r>
    <n v="2"/>
    <x v="0"/>
    <x v="0"/>
    <x v="473"/>
    <n v="314090"/>
    <x v="1"/>
    <x v="3"/>
    <x v="2"/>
    <x v="0"/>
  </r>
  <r>
    <n v="0"/>
    <x v="0"/>
    <x v="0"/>
    <x v="474"/>
    <n v="314100"/>
    <x v="1"/>
    <x v="3"/>
    <x v="16"/>
    <x v="0"/>
  </r>
  <r>
    <n v="2"/>
    <x v="0"/>
    <x v="0"/>
    <x v="475"/>
    <n v="314110"/>
    <x v="1"/>
    <x v="3"/>
    <x v="12"/>
    <x v="1"/>
  </r>
  <r>
    <n v="0"/>
    <x v="0"/>
    <x v="0"/>
    <x v="476"/>
    <n v="314120"/>
    <x v="1"/>
    <x v="3"/>
    <x v="0"/>
    <x v="0"/>
  </r>
  <r>
    <n v="0"/>
    <x v="0"/>
    <x v="0"/>
    <x v="477"/>
    <n v="314130"/>
    <x v="1"/>
    <x v="3"/>
    <x v="1"/>
    <x v="0"/>
  </r>
  <r>
    <n v="1"/>
    <x v="0"/>
    <x v="0"/>
    <x v="478"/>
    <n v="314140"/>
    <x v="1"/>
    <x v="3"/>
    <x v="6"/>
    <x v="0"/>
  </r>
  <r>
    <n v="0"/>
    <x v="0"/>
    <x v="0"/>
    <x v="479"/>
    <n v="314150"/>
    <x v="1"/>
    <x v="3"/>
    <x v="7"/>
    <x v="0"/>
  </r>
  <r>
    <n v="0"/>
    <x v="0"/>
    <x v="0"/>
    <x v="480"/>
    <n v="314160"/>
    <x v="1"/>
    <x v="3"/>
    <x v="9"/>
    <x v="0"/>
  </r>
  <r>
    <n v="0"/>
    <x v="0"/>
    <x v="0"/>
    <x v="481"/>
    <n v="314170"/>
    <x v="1"/>
    <x v="3"/>
    <x v="2"/>
    <x v="0"/>
  </r>
  <r>
    <n v="0"/>
    <x v="0"/>
    <x v="0"/>
    <x v="482"/>
    <n v="314180"/>
    <x v="1"/>
    <x v="3"/>
    <x v="3"/>
    <x v="0"/>
  </r>
  <r>
    <n v="0"/>
    <x v="0"/>
    <x v="0"/>
    <x v="483"/>
    <n v="314190"/>
    <x v="1"/>
    <x v="3"/>
    <x v="8"/>
    <x v="0"/>
  </r>
  <r>
    <n v="0"/>
    <x v="0"/>
    <x v="0"/>
    <x v="484"/>
    <n v="314200"/>
    <x v="1"/>
    <x v="3"/>
    <x v="16"/>
    <x v="0"/>
  </r>
  <r>
    <n v="0"/>
    <x v="0"/>
    <x v="0"/>
    <x v="485"/>
    <n v="314210"/>
    <x v="1"/>
    <x v="3"/>
    <x v="9"/>
    <x v="0"/>
  </r>
  <r>
    <n v="2"/>
    <x v="0"/>
    <x v="0"/>
    <x v="486"/>
    <n v="314220"/>
    <x v="1"/>
    <x v="3"/>
    <x v="9"/>
    <x v="0"/>
  </r>
  <r>
    <n v="0"/>
    <x v="0"/>
    <x v="0"/>
    <x v="487"/>
    <n v="314225"/>
    <x v="1"/>
    <x v="3"/>
    <x v="16"/>
    <x v="0"/>
  </r>
  <r>
    <n v="0"/>
    <x v="0"/>
    <x v="0"/>
    <x v="488"/>
    <n v="314230"/>
    <x v="1"/>
    <x v="3"/>
    <x v="11"/>
    <x v="0"/>
  </r>
  <r>
    <n v="0"/>
    <x v="0"/>
    <x v="0"/>
    <x v="489"/>
    <n v="314240"/>
    <x v="1"/>
    <x v="3"/>
    <x v="1"/>
    <x v="0"/>
  </r>
  <r>
    <n v="0"/>
    <x v="0"/>
    <x v="0"/>
    <x v="490"/>
    <n v="314250"/>
    <x v="1"/>
    <x v="3"/>
    <x v="3"/>
    <x v="0"/>
  </r>
  <r>
    <n v="0"/>
    <x v="0"/>
    <x v="0"/>
    <x v="491"/>
    <n v="314260"/>
    <x v="1"/>
    <x v="3"/>
    <x v="5"/>
    <x v="0"/>
  </r>
  <r>
    <n v="0"/>
    <x v="0"/>
    <x v="0"/>
    <x v="492"/>
    <n v="314270"/>
    <x v="1"/>
    <x v="3"/>
    <x v="16"/>
    <x v="0"/>
  </r>
  <r>
    <n v="3"/>
    <x v="0"/>
    <x v="0"/>
    <x v="493"/>
    <n v="314280"/>
    <x v="1"/>
    <x v="3"/>
    <x v="13"/>
    <x v="0"/>
  </r>
  <r>
    <n v="1"/>
    <x v="0"/>
    <x v="0"/>
    <x v="494"/>
    <n v="314290"/>
    <x v="1"/>
    <x v="3"/>
    <x v="16"/>
    <x v="0"/>
  </r>
  <r>
    <n v="0"/>
    <x v="0"/>
    <x v="0"/>
    <x v="495"/>
    <n v="314300"/>
    <x v="1"/>
    <x v="3"/>
    <x v="10"/>
    <x v="0"/>
  </r>
  <r>
    <n v="4"/>
    <x v="0"/>
    <x v="0"/>
    <x v="496"/>
    <n v="314310"/>
    <x v="1"/>
    <x v="3"/>
    <x v="0"/>
    <x v="0"/>
  </r>
  <r>
    <n v="0"/>
    <x v="0"/>
    <x v="0"/>
    <x v="497"/>
    <n v="314315"/>
    <x v="1"/>
    <x v="3"/>
    <x v="6"/>
    <x v="0"/>
  </r>
  <r>
    <n v="4"/>
    <x v="0"/>
    <x v="0"/>
    <x v="498"/>
    <n v="314320"/>
    <x v="1"/>
    <x v="3"/>
    <x v="10"/>
    <x v="0"/>
  </r>
  <r>
    <n v="2"/>
    <x v="0"/>
    <x v="0"/>
    <x v="499"/>
    <n v="314340"/>
    <x v="1"/>
    <x v="3"/>
    <x v="8"/>
    <x v="0"/>
  </r>
  <r>
    <n v="40"/>
    <x v="0"/>
    <x v="0"/>
    <x v="500"/>
    <n v="314330"/>
    <x v="1"/>
    <x v="3"/>
    <x v="16"/>
    <x v="0"/>
  </r>
  <r>
    <n v="0"/>
    <x v="0"/>
    <x v="0"/>
    <x v="501"/>
    <n v="314345"/>
    <x v="1"/>
    <x v="3"/>
    <x v="16"/>
    <x v="0"/>
  </r>
  <r>
    <n v="1"/>
    <x v="0"/>
    <x v="0"/>
    <x v="502"/>
    <n v="314350"/>
    <x v="1"/>
    <x v="3"/>
    <x v="1"/>
    <x v="0"/>
  </r>
  <r>
    <n v="0"/>
    <x v="0"/>
    <x v="0"/>
    <x v="503"/>
    <n v="314360"/>
    <x v="1"/>
    <x v="3"/>
    <x v="3"/>
    <x v="0"/>
  </r>
  <r>
    <n v="0"/>
    <x v="0"/>
    <x v="0"/>
    <x v="504"/>
    <n v="314370"/>
    <x v="1"/>
    <x v="3"/>
    <x v="3"/>
    <x v="0"/>
  </r>
  <r>
    <n v="0"/>
    <x v="0"/>
    <x v="0"/>
    <x v="505"/>
    <n v="314380"/>
    <x v="1"/>
    <x v="3"/>
    <x v="8"/>
    <x v="0"/>
  </r>
  <r>
    <n v="11"/>
    <x v="0"/>
    <x v="0"/>
    <x v="506"/>
    <n v="314390"/>
    <x v="1"/>
    <x v="3"/>
    <x v="9"/>
    <x v="0"/>
  </r>
  <r>
    <n v="1"/>
    <x v="0"/>
    <x v="0"/>
    <x v="507"/>
    <n v="314400"/>
    <x v="1"/>
    <x v="3"/>
    <x v="2"/>
    <x v="0"/>
  </r>
  <r>
    <n v="5"/>
    <x v="0"/>
    <x v="0"/>
    <x v="508"/>
    <n v="314410"/>
    <x v="1"/>
    <x v="3"/>
    <x v="10"/>
    <x v="0"/>
  </r>
  <r>
    <n v="0"/>
    <x v="0"/>
    <x v="0"/>
    <x v="509"/>
    <n v="314420"/>
    <x v="1"/>
    <x v="3"/>
    <x v="7"/>
    <x v="0"/>
  </r>
  <r>
    <n v="1"/>
    <x v="0"/>
    <x v="0"/>
    <x v="510"/>
    <n v="314430"/>
    <x v="1"/>
    <x v="3"/>
    <x v="6"/>
    <x v="0"/>
  </r>
  <r>
    <n v="0"/>
    <x v="0"/>
    <x v="0"/>
    <x v="511"/>
    <n v="314435"/>
    <x v="1"/>
    <x v="3"/>
    <x v="2"/>
    <x v="0"/>
  </r>
  <r>
    <n v="0"/>
    <x v="0"/>
    <x v="0"/>
    <x v="512"/>
    <n v="314437"/>
    <x v="1"/>
    <x v="3"/>
    <x v="14"/>
    <x v="0"/>
  </r>
  <r>
    <n v="0"/>
    <x v="0"/>
    <x v="0"/>
    <x v="513"/>
    <n v="314440"/>
    <x v="1"/>
    <x v="3"/>
    <x v="8"/>
    <x v="0"/>
  </r>
  <r>
    <n v="0"/>
    <x v="0"/>
    <x v="0"/>
    <x v="514"/>
    <n v="314450"/>
    <x v="1"/>
    <x v="3"/>
    <x v="11"/>
    <x v="0"/>
  </r>
  <r>
    <n v="2"/>
    <x v="0"/>
    <x v="0"/>
    <x v="515"/>
    <n v="314460"/>
    <x v="1"/>
    <x v="3"/>
    <x v="5"/>
    <x v="0"/>
  </r>
  <r>
    <n v="0"/>
    <x v="0"/>
    <x v="0"/>
    <x v="516"/>
    <n v="314465"/>
    <x v="1"/>
    <x v="3"/>
    <x v="16"/>
    <x v="0"/>
  </r>
  <r>
    <n v="0"/>
    <x v="0"/>
    <x v="0"/>
    <x v="517"/>
    <n v="314467"/>
    <x v="1"/>
    <x v="3"/>
    <x v="7"/>
    <x v="0"/>
  </r>
  <r>
    <n v="0"/>
    <x v="0"/>
    <x v="0"/>
    <x v="518"/>
    <n v="314470"/>
    <x v="1"/>
    <x v="3"/>
    <x v="2"/>
    <x v="0"/>
  </r>
  <r>
    <n v="10"/>
    <x v="0"/>
    <x v="0"/>
    <x v="519"/>
    <n v="314480"/>
    <x v="1"/>
    <x v="3"/>
    <x v="18"/>
    <x v="1"/>
  </r>
  <r>
    <n v="0"/>
    <x v="0"/>
    <x v="0"/>
    <x v="520"/>
    <n v="314490"/>
    <x v="1"/>
    <x v="3"/>
    <x v="6"/>
    <x v="0"/>
  </r>
  <r>
    <n v="2"/>
    <x v="0"/>
    <x v="0"/>
    <x v="521"/>
    <n v="314500"/>
    <x v="1"/>
    <x v="3"/>
    <x v="4"/>
    <x v="0"/>
  </r>
  <r>
    <n v="0"/>
    <x v="0"/>
    <x v="0"/>
    <x v="522"/>
    <n v="314505"/>
    <x v="1"/>
    <x v="3"/>
    <x v="16"/>
    <x v="0"/>
  </r>
  <r>
    <n v="1"/>
    <x v="0"/>
    <x v="0"/>
    <x v="523"/>
    <n v="314510"/>
    <x v="1"/>
    <x v="3"/>
    <x v="10"/>
    <x v="0"/>
  </r>
  <r>
    <n v="25"/>
    <x v="0"/>
    <x v="0"/>
    <x v="524"/>
    <n v="314520"/>
    <x v="1"/>
    <x v="3"/>
    <x v="1"/>
    <x v="0"/>
  </r>
  <r>
    <n v="0"/>
    <x v="0"/>
    <x v="0"/>
    <x v="525"/>
    <n v="313660"/>
    <x v="1"/>
    <x v="3"/>
    <x v="18"/>
    <x v="1"/>
  </r>
  <r>
    <n v="3"/>
    <x v="0"/>
    <x v="0"/>
    <x v="526"/>
    <n v="314530"/>
    <x v="1"/>
    <x v="3"/>
    <x v="6"/>
    <x v="0"/>
  </r>
  <r>
    <n v="2"/>
    <x v="0"/>
    <x v="0"/>
    <x v="527"/>
    <n v="314535"/>
    <x v="1"/>
    <x v="3"/>
    <x v="6"/>
    <x v="0"/>
  </r>
  <r>
    <n v="0"/>
    <x v="0"/>
    <x v="0"/>
    <x v="528"/>
    <n v="314537"/>
    <x v="1"/>
    <x v="3"/>
    <x v="16"/>
    <x v="0"/>
  </r>
  <r>
    <n v="0"/>
    <x v="0"/>
    <x v="0"/>
    <x v="529"/>
    <n v="314540"/>
    <x v="1"/>
    <x v="3"/>
    <x v="9"/>
    <x v="0"/>
  </r>
  <r>
    <n v="0"/>
    <x v="0"/>
    <x v="0"/>
    <x v="530"/>
    <n v="314545"/>
    <x v="1"/>
    <x v="3"/>
    <x v="16"/>
    <x v="0"/>
  </r>
  <r>
    <n v="0"/>
    <x v="0"/>
    <x v="0"/>
    <x v="531"/>
    <n v="314550"/>
    <x v="1"/>
    <x v="3"/>
    <x v="5"/>
    <x v="0"/>
  </r>
  <r>
    <n v="3"/>
    <x v="0"/>
    <x v="0"/>
    <x v="532"/>
    <n v="314560"/>
    <x v="1"/>
    <x v="3"/>
    <x v="5"/>
    <x v="0"/>
  </r>
  <r>
    <n v="0"/>
    <x v="0"/>
    <x v="0"/>
    <x v="533"/>
    <n v="314570"/>
    <x v="1"/>
    <x v="3"/>
    <x v="11"/>
    <x v="0"/>
  </r>
  <r>
    <n v="0"/>
    <x v="0"/>
    <x v="0"/>
    <x v="534"/>
    <n v="314580"/>
    <x v="1"/>
    <x v="3"/>
    <x v="1"/>
    <x v="0"/>
  </r>
  <r>
    <n v="2"/>
    <x v="0"/>
    <x v="0"/>
    <x v="535"/>
    <n v="314585"/>
    <x v="1"/>
    <x v="3"/>
    <x v="2"/>
    <x v="0"/>
  </r>
  <r>
    <n v="1"/>
    <x v="0"/>
    <x v="0"/>
    <x v="536"/>
    <n v="314587"/>
    <x v="1"/>
    <x v="3"/>
    <x v="9"/>
    <x v="0"/>
  </r>
  <r>
    <n v="5"/>
    <x v="0"/>
    <x v="0"/>
    <x v="537"/>
    <n v="314590"/>
    <x v="1"/>
    <x v="3"/>
    <x v="11"/>
    <x v="0"/>
  </r>
  <r>
    <n v="1"/>
    <x v="0"/>
    <x v="0"/>
    <x v="538"/>
    <n v="314600"/>
    <x v="1"/>
    <x v="3"/>
    <x v="8"/>
    <x v="0"/>
  </r>
  <r>
    <n v="4"/>
    <x v="0"/>
    <x v="0"/>
    <x v="539"/>
    <n v="314610"/>
    <x v="1"/>
    <x v="3"/>
    <x v="18"/>
    <x v="0"/>
  </r>
  <r>
    <n v="1"/>
    <x v="0"/>
    <x v="0"/>
    <x v="540"/>
    <n v="314620"/>
    <x v="1"/>
    <x v="3"/>
    <x v="6"/>
    <x v="0"/>
  </r>
  <r>
    <n v="0"/>
    <x v="0"/>
    <x v="0"/>
    <x v="541"/>
    <n v="314625"/>
    <x v="1"/>
    <x v="3"/>
    <x v="16"/>
    <x v="0"/>
  </r>
  <r>
    <n v="1"/>
    <x v="0"/>
    <x v="0"/>
    <x v="542"/>
    <n v="314630"/>
    <x v="1"/>
    <x v="3"/>
    <x v="6"/>
    <x v="0"/>
  </r>
  <r>
    <n v="0"/>
    <x v="0"/>
    <x v="0"/>
    <x v="543"/>
    <n v="314655"/>
    <x v="1"/>
    <x v="3"/>
    <x v="16"/>
    <x v="0"/>
  </r>
  <r>
    <n v="0"/>
    <x v="0"/>
    <x v="0"/>
    <x v="544"/>
    <n v="314640"/>
    <x v="1"/>
    <x v="3"/>
    <x v="1"/>
    <x v="0"/>
  </r>
  <r>
    <n v="0"/>
    <x v="0"/>
    <x v="0"/>
    <x v="545"/>
    <n v="314650"/>
    <x v="1"/>
    <x v="3"/>
    <x v="1"/>
    <x v="0"/>
  </r>
  <r>
    <n v="0"/>
    <x v="0"/>
    <x v="0"/>
    <x v="546"/>
    <n v="314660"/>
    <x v="1"/>
    <x v="3"/>
    <x v="11"/>
    <x v="0"/>
  </r>
  <r>
    <n v="0"/>
    <x v="0"/>
    <x v="0"/>
    <x v="547"/>
    <n v="314670"/>
    <x v="1"/>
    <x v="3"/>
    <x v="9"/>
    <x v="0"/>
  </r>
  <r>
    <n v="0"/>
    <x v="0"/>
    <x v="0"/>
    <x v="548"/>
    <n v="314675"/>
    <x v="1"/>
    <x v="3"/>
    <x v="6"/>
    <x v="0"/>
  </r>
  <r>
    <n v="1"/>
    <x v="0"/>
    <x v="0"/>
    <x v="549"/>
    <n v="314690"/>
    <x v="1"/>
    <x v="3"/>
    <x v="1"/>
    <x v="0"/>
  </r>
  <r>
    <n v="11"/>
    <x v="0"/>
    <x v="0"/>
    <x v="550"/>
    <n v="314710"/>
    <x v="1"/>
    <x v="3"/>
    <x v="1"/>
    <x v="0"/>
  </r>
  <r>
    <n v="2"/>
    <x v="0"/>
    <x v="0"/>
    <x v="551"/>
    <n v="314700"/>
    <x v="1"/>
    <x v="3"/>
    <x v="14"/>
    <x v="0"/>
  </r>
  <r>
    <n v="1"/>
    <x v="0"/>
    <x v="0"/>
    <x v="552"/>
    <n v="314720"/>
    <x v="1"/>
    <x v="3"/>
    <x v="10"/>
    <x v="0"/>
  </r>
  <r>
    <n v="1"/>
    <x v="0"/>
    <x v="0"/>
    <x v="553"/>
    <n v="314730"/>
    <x v="1"/>
    <x v="3"/>
    <x v="8"/>
    <x v="0"/>
  </r>
  <r>
    <n v="3"/>
    <x v="0"/>
    <x v="0"/>
    <x v="554"/>
    <n v="314740"/>
    <x v="1"/>
    <x v="3"/>
    <x v="12"/>
    <x v="0"/>
  </r>
  <r>
    <n v="0"/>
    <x v="0"/>
    <x v="0"/>
    <x v="555"/>
    <n v="314760"/>
    <x v="1"/>
    <x v="3"/>
    <x v="8"/>
    <x v="0"/>
  </r>
  <r>
    <n v="2"/>
    <x v="0"/>
    <x v="0"/>
    <x v="556"/>
    <n v="314770"/>
    <x v="1"/>
    <x v="3"/>
    <x v="5"/>
    <x v="0"/>
  </r>
  <r>
    <n v="0"/>
    <x v="0"/>
    <x v="0"/>
    <x v="557"/>
    <n v="314780"/>
    <x v="1"/>
    <x v="3"/>
    <x v="8"/>
    <x v="0"/>
  </r>
  <r>
    <n v="0"/>
    <x v="0"/>
    <x v="0"/>
    <x v="558"/>
    <n v="314750"/>
    <x v="1"/>
    <x v="3"/>
    <x v="2"/>
    <x v="0"/>
  </r>
  <r>
    <n v="29"/>
    <x v="0"/>
    <x v="0"/>
    <x v="559"/>
    <n v="314790"/>
    <x v="1"/>
    <x v="3"/>
    <x v="10"/>
    <x v="0"/>
  </r>
  <r>
    <n v="0"/>
    <x v="0"/>
    <x v="0"/>
    <x v="560"/>
    <n v="314795"/>
    <x v="1"/>
    <x v="3"/>
    <x v="16"/>
    <x v="0"/>
  </r>
  <r>
    <n v="23"/>
    <x v="0"/>
    <x v="0"/>
    <x v="561"/>
    <n v="314800"/>
    <x v="1"/>
    <x v="3"/>
    <x v="0"/>
    <x v="0"/>
  </r>
  <r>
    <n v="6"/>
    <x v="0"/>
    <x v="0"/>
    <x v="562"/>
    <n v="314810"/>
    <x v="1"/>
    <x v="3"/>
    <x v="0"/>
    <x v="0"/>
  </r>
  <r>
    <n v="0"/>
    <x v="0"/>
    <x v="0"/>
    <x v="563"/>
    <n v="314820"/>
    <x v="1"/>
    <x v="3"/>
    <x v="9"/>
    <x v="0"/>
  </r>
  <r>
    <n v="0"/>
    <x v="0"/>
    <x v="0"/>
    <x v="564"/>
    <n v="314830"/>
    <x v="1"/>
    <x v="3"/>
    <x v="9"/>
    <x v="0"/>
  </r>
  <r>
    <n v="0"/>
    <x v="0"/>
    <x v="0"/>
    <x v="565"/>
    <n v="314840"/>
    <x v="1"/>
    <x v="3"/>
    <x v="7"/>
    <x v="0"/>
  </r>
  <r>
    <n v="1"/>
    <x v="0"/>
    <x v="0"/>
    <x v="566"/>
    <n v="314850"/>
    <x v="1"/>
    <x v="3"/>
    <x v="6"/>
    <x v="0"/>
  </r>
  <r>
    <n v="0"/>
    <x v="0"/>
    <x v="0"/>
    <x v="567"/>
    <n v="314860"/>
    <x v="1"/>
    <x v="3"/>
    <x v="7"/>
    <x v="0"/>
  </r>
  <r>
    <n v="0"/>
    <x v="0"/>
    <x v="0"/>
    <x v="568"/>
    <n v="314870"/>
    <x v="1"/>
    <x v="3"/>
    <x v="6"/>
    <x v="0"/>
  </r>
  <r>
    <n v="0"/>
    <x v="0"/>
    <x v="0"/>
    <x v="569"/>
    <n v="314875"/>
    <x v="1"/>
    <x v="3"/>
    <x v="2"/>
    <x v="0"/>
  </r>
  <r>
    <n v="0"/>
    <x v="0"/>
    <x v="0"/>
    <x v="570"/>
    <n v="314880"/>
    <x v="1"/>
    <x v="3"/>
    <x v="9"/>
    <x v="0"/>
  </r>
  <r>
    <n v="1"/>
    <x v="0"/>
    <x v="0"/>
    <x v="571"/>
    <n v="314890"/>
    <x v="1"/>
    <x v="3"/>
    <x v="1"/>
    <x v="0"/>
  </r>
  <r>
    <n v="0"/>
    <x v="0"/>
    <x v="0"/>
    <x v="572"/>
    <n v="314900"/>
    <x v="1"/>
    <x v="3"/>
    <x v="9"/>
    <x v="0"/>
  </r>
  <r>
    <n v="0"/>
    <x v="0"/>
    <x v="0"/>
    <x v="573"/>
    <n v="314910"/>
    <x v="1"/>
    <x v="3"/>
    <x v="8"/>
    <x v="0"/>
  </r>
  <r>
    <n v="0"/>
    <x v="0"/>
    <x v="0"/>
    <x v="574"/>
    <n v="314915"/>
    <x v="1"/>
    <x v="3"/>
    <x v="16"/>
    <x v="0"/>
  </r>
  <r>
    <n v="0"/>
    <x v="0"/>
    <x v="0"/>
    <x v="575"/>
    <n v="314920"/>
    <x v="1"/>
    <x v="3"/>
    <x v="4"/>
    <x v="0"/>
  </r>
  <r>
    <n v="2"/>
    <x v="0"/>
    <x v="0"/>
    <x v="576"/>
    <n v="314930"/>
    <x v="1"/>
    <x v="3"/>
    <x v="12"/>
    <x v="1"/>
  </r>
  <r>
    <n v="0"/>
    <x v="0"/>
    <x v="0"/>
    <x v="577"/>
    <n v="314940"/>
    <x v="1"/>
    <x v="3"/>
    <x v="9"/>
    <x v="0"/>
  </r>
  <r>
    <n v="0"/>
    <x v="0"/>
    <x v="0"/>
    <x v="578"/>
    <n v="314950"/>
    <x v="1"/>
    <x v="3"/>
    <x v="9"/>
    <x v="0"/>
  </r>
  <r>
    <n v="0"/>
    <x v="0"/>
    <x v="0"/>
    <x v="579"/>
    <n v="314960"/>
    <x v="1"/>
    <x v="3"/>
    <x v="1"/>
    <x v="0"/>
  </r>
  <r>
    <n v="1"/>
    <x v="0"/>
    <x v="0"/>
    <x v="580"/>
    <n v="314970"/>
    <x v="1"/>
    <x v="3"/>
    <x v="1"/>
    <x v="0"/>
  </r>
  <r>
    <n v="0"/>
    <x v="0"/>
    <x v="0"/>
    <x v="581"/>
    <n v="314980"/>
    <x v="1"/>
    <x v="3"/>
    <x v="4"/>
    <x v="0"/>
  </r>
  <r>
    <n v="1"/>
    <x v="0"/>
    <x v="0"/>
    <x v="582"/>
    <n v="314990"/>
    <x v="1"/>
    <x v="3"/>
    <x v="5"/>
    <x v="0"/>
  </r>
  <r>
    <n v="0"/>
    <x v="0"/>
    <x v="0"/>
    <x v="583"/>
    <n v="314995"/>
    <x v="1"/>
    <x v="3"/>
    <x v="7"/>
    <x v="0"/>
  </r>
  <r>
    <n v="0"/>
    <x v="0"/>
    <x v="0"/>
    <x v="584"/>
    <n v="315000"/>
    <x v="1"/>
    <x v="3"/>
    <x v="6"/>
    <x v="0"/>
  </r>
  <r>
    <n v="0"/>
    <x v="0"/>
    <x v="0"/>
    <x v="585"/>
    <n v="315010"/>
    <x v="1"/>
    <x v="3"/>
    <x v="9"/>
    <x v="0"/>
  </r>
  <r>
    <n v="0"/>
    <x v="0"/>
    <x v="0"/>
    <x v="586"/>
    <n v="315015"/>
    <x v="1"/>
    <x v="3"/>
    <x v="2"/>
    <x v="0"/>
  </r>
  <r>
    <n v="0"/>
    <x v="0"/>
    <x v="0"/>
    <x v="587"/>
    <n v="315020"/>
    <x v="1"/>
    <x v="3"/>
    <x v="2"/>
    <x v="0"/>
  </r>
  <r>
    <n v="0"/>
    <x v="0"/>
    <x v="0"/>
    <x v="588"/>
    <n v="315030"/>
    <x v="1"/>
    <x v="3"/>
    <x v="11"/>
    <x v="0"/>
  </r>
  <r>
    <n v="0"/>
    <x v="0"/>
    <x v="0"/>
    <x v="589"/>
    <n v="315040"/>
    <x v="1"/>
    <x v="3"/>
    <x v="17"/>
    <x v="0"/>
  </r>
  <r>
    <n v="1"/>
    <x v="0"/>
    <x v="0"/>
    <x v="590"/>
    <n v="315050"/>
    <x v="1"/>
    <x v="3"/>
    <x v="1"/>
    <x v="0"/>
  </r>
  <r>
    <n v="1"/>
    <x v="0"/>
    <x v="0"/>
    <x v="591"/>
    <n v="315053"/>
    <x v="1"/>
    <x v="3"/>
    <x v="2"/>
    <x v="0"/>
  </r>
  <r>
    <n v="0"/>
    <x v="0"/>
    <x v="0"/>
    <x v="592"/>
    <n v="315057"/>
    <x v="1"/>
    <x v="3"/>
    <x v="16"/>
    <x v="0"/>
  </r>
  <r>
    <n v="0"/>
    <x v="0"/>
    <x v="0"/>
    <x v="593"/>
    <n v="315060"/>
    <x v="1"/>
    <x v="3"/>
    <x v="5"/>
    <x v="0"/>
  </r>
  <r>
    <n v="0"/>
    <x v="0"/>
    <x v="0"/>
    <x v="594"/>
    <n v="315070"/>
    <x v="1"/>
    <x v="3"/>
    <x v="4"/>
    <x v="0"/>
  </r>
  <r>
    <n v="0"/>
    <x v="0"/>
    <x v="0"/>
    <x v="595"/>
    <n v="315080"/>
    <x v="1"/>
    <x v="3"/>
    <x v="11"/>
    <x v="0"/>
  </r>
  <r>
    <n v="0"/>
    <x v="0"/>
    <x v="0"/>
    <x v="596"/>
    <n v="315090"/>
    <x v="1"/>
    <x v="3"/>
    <x v="8"/>
    <x v="0"/>
  </r>
  <r>
    <n v="0"/>
    <x v="0"/>
    <x v="0"/>
    <x v="597"/>
    <n v="315100"/>
    <x v="1"/>
    <x v="3"/>
    <x v="8"/>
    <x v="0"/>
  </r>
  <r>
    <n v="1"/>
    <x v="0"/>
    <x v="0"/>
    <x v="598"/>
    <n v="315110"/>
    <x v="1"/>
    <x v="3"/>
    <x v="9"/>
    <x v="0"/>
  </r>
  <r>
    <n v="2"/>
    <x v="0"/>
    <x v="0"/>
    <x v="599"/>
    <n v="315120"/>
    <x v="1"/>
    <x v="3"/>
    <x v="3"/>
    <x v="0"/>
  </r>
  <r>
    <n v="1"/>
    <x v="0"/>
    <x v="0"/>
    <x v="600"/>
    <n v="315130"/>
    <x v="1"/>
    <x v="3"/>
    <x v="9"/>
    <x v="0"/>
  </r>
  <r>
    <n v="8"/>
    <x v="0"/>
    <x v="0"/>
    <x v="601"/>
    <n v="315140"/>
    <x v="1"/>
    <x v="3"/>
    <x v="1"/>
    <x v="0"/>
  </r>
  <r>
    <n v="2"/>
    <x v="0"/>
    <x v="0"/>
    <x v="602"/>
    <n v="315150"/>
    <x v="1"/>
    <x v="3"/>
    <x v="10"/>
    <x v="0"/>
  </r>
  <r>
    <n v="0"/>
    <x v="0"/>
    <x v="0"/>
    <x v="603"/>
    <n v="315160"/>
    <x v="1"/>
    <x v="3"/>
    <x v="4"/>
    <x v="0"/>
  </r>
  <r>
    <n v="0"/>
    <x v="0"/>
    <x v="0"/>
    <x v="604"/>
    <n v="315170"/>
    <x v="1"/>
    <x v="3"/>
    <x v="10"/>
    <x v="0"/>
  </r>
  <r>
    <n v="20"/>
    <x v="0"/>
    <x v="0"/>
    <x v="605"/>
    <n v="315180"/>
    <x v="1"/>
    <x v="3"/>
    <x v="10"/>
    <x v="0"/>
  </r>
  <r>
    <n v="0"/>
    <x v="0"/>
    <x v="0"/>
    <x v="606"/>
    <n v="315190"/>
    <x v="1"/>
    <x v="3"/>
    <x v="2"/>
    <x v="0"/>
  </r>
  <r>
    <n v="4"/>
    <x v="0"/>
    <x v="0"/>
    <x v="607"/>
    <n v="315200"/>
    <x v="1"/>
    <x v="3"/>
    <x v="1"/>
    <x v="0"/>
  </r>
  <r>
    <n v="17"/>
    <x v="0"/>
    <x v="0"/>
    <x v="608"/>
    <n v="315210"/>
    <x v="1"/>
    <x v="3"/>
    <x v="2"/>
    <x v="0"/>
  </r>
  <r>
    <n v="0"/>
    <x v="0"/>
    <x v="0"/>
    <x v="609"/>
    <n v="315213"/>
    <x v="1"/>
    <x v="3"/>
    <x v="16"/>
    <x v="0"/>
  </r>
  <r>
    <n v="1"/>
    <x v="0"/>
    <x v="0"/>
    <x v="610"/>
    <n v="315217"/>
    <x v="1"/>
    <x v="3"/>
    <x v="6"/>
    <x v="0"/>
  </r>
  <r>
    <n v="0"/>
    <x v="0"/>
    <x v="0"/>
    <x v="611"/>
    <n v="315220"/>
    <x v="1"/>
    <x v="3"/>
    <x v="16"/>
    <x v="0"/>
  </r>
  <r>
    <n v="1"/>
    <x v="0"/>
    <x v="0"/>
    <x v="612"/>
    <n v="315230"/>
    <x v="1"/>
    <x v="3"/>
    <x v="11"/>
    <x v="0"/>
  </r>
  <r>
    <n v="2"/>
    <x v="0"/>
    <x v="0"/>
    <x v="613"/>
    <n v="315240"/>
    <x v="1"/>
    <x v="3"/>
    <x v="6"/>
    <x v="0"/>
  </r>
  <r>
    <n v="15"/>
    <x v="0"/>
    <x v="0"/>
    <x v="614"/>
    <n v="315250"/>
    <x v="1"/>
    <x v="3"/>
    <x v="8"/>
    <x v="0"/>
  </r>
  <r>
    <n v="0"/>
    <x v="0"/>
    <x v="0"/>
    <x v="615"/>
    <n v="315260"/>
    <x v="1"/>
    <x v="3"/>
    <x v="8"/>
    <x v="0"/>
  </r>
  <r>
    <n v="0"/>
    <x v="0"/>
    <x v="0"/>
    <x v="616"/>
    <n v="315270"/>
    <x v="1"/>
    <x v="3"/>
    <x v="11"/>
    <x v="0"/>
  </r>
  <r>
    <n v="3"/>
    <x v="0"/>
    <x v="0"/>
    <x v="617"/>
    <n v="315280"/>
    <x v="1"/>
    <x v="3"/>
    <x v="13"/>
    <x v="0"/>
  </r>
  <r>
    <n v="1"/>
    <x v="0"/>
    <x v="0"/>
    <x v="618"/>
    <n v="315290"/>
    <x v="1"/>
    <x v="3"/>
    <x v="10"/>
    <x v="0"/>
  </r>
  <r>
    <n v="0"/>
    <x v="0"/>
    <x v="0"/>
    <x v="619"/>
    <n v="315300"/>
    <x v="1"/>
    <x v="3"/>
    <x v="4"/>
    <x v="0"/>
  </r>
  <r>
    <n v="0"/>
    <x v="0"/>
    <x v="0"/>
    <x v="620"/>
    <n v="315310"/>
    <x v="1"/>
    <x v="3"/>
    <x v="11"/>
    <x v="0"/>
  </r>
  <r>
    <n v="0"/>
    <x v="0"/>
    <x v="0"/>
    <x v="621"/>
    <n v="315320"/>
    <x v="1"/>
    <x v="3"/>
    <x v="3"/>
    <x v="0"/>
  </r>
  <r>
    <n v="0"/>
    <x v="0"/>
    <x v="0"/>
    <x v="622"/>
    <n v="315330"/>
    <x v="1"/>
    <x v="3"/>
    <x v="3"/>
    <x v="0"/>
  </r>
  <r>
    <n v="0"/>
    <x v="0"/>
    <x v="0"/>
    <x v="623"/>
    <n v="315340"/>
    <x v="1"/>
    <x v="3"/>
    <x v="0"/>
    <x v="0"/>
  </r>
  <r>
    <n v="1"/>
    <x v="0"/>
    <x v="0"/>
    <x v="624"/>
    <n v="315360"/>
    <x v="1"/>
    <x v="3"/>
    <x v="12"/>
    <x v="0"/>
  </r>
  <r>
    <n v="0"/>
    <x v="0"/>
    <x v="0"/>
    <x v="625"/>
    <n v="315370"/>
    <x v="1"/>
    <x v="3"/>
    <x v="1"/>
    <x v="0"/>
  </r>
  <r>
    <n v="0"/>
    <x v="0"/>
    <x v="0"/>
    <x v="626"/>
    <n v="315380"/>
    <x v="1"/>
    <x v="3"/>
    <x v="11"/>
    <x v="0"/>
  </r>
  <r>
    <n v="0"/>
    <x v="0"/>
    <x v="0"/>
    <x v="627"/>
    <n v="315390"/>
    <x v="1"/>
    <x v="3"/>
    <x v="18"/>
    <x v="1"/>
  </r>
  <r>
    <n v="1"/>
    <x v="0"/>
    <x v="0"/>
    <x v="628"/>
    <n v="315400"/>
    <x v="1"/>
    <x v="3"/>
    <x v="2"/>
    <x v="0"/>
  </r>
  <r>
    <n v="0"/>
    <x v="0"/>
    <x v="0"/>
    <x v="629"/>
    <n v="315410"/>
    <x v="1"/>
    <x v="3"/>
    <x v="9"/>
    <x v="0"/>
  </r>
  <r>
    <n v="0"/>
    <x v="0"/>
    <x v="0"/>
    <x v="630"/>
    <n v="315415"/>
    <x v="1"/>
    <x v="3"/>
    <x v="2"/>
    <x v="0"/>
  </r>
  <r>
    <n v="0"/>
    <x v="0"/>
    <x v="0"/>
    <x v="631"/>
    <n v="315420"/>
    <x v="1"/>
    <x v="3"/>
    <x v="11"/>
    <x v="0"/>
  </r>
  <r>
    <n v="0"/>
    <x v="0"/>
    <x v="0"/>
    <x v="632"/>
    <n v="315430"/>
    <x v="1"/>
    <x v="3"/>
    <x v="7"/>
    <x v="0"/>
  </r>
  <r>
    <n v="1"/>
    <x v="0"/>
    <x v="0"/>
    <x v="633"/>
    <n v="315440"/>
    <x v="1"/>
    <x v="3"/>
    <x v="11"/>
    <x v="0"/>
  </r>
  <r>
    <n v="0"/>
    <x v="0"/>
    <x v="0"/>
    <x v="634"/>
    <n v="315445"/>
    <x v="1"/>
    <x v="3"/>
    <x v="14"/>
    <x v="0"/>
  </r>
  <r>
    <n v="0"/>
    <x v="0"/>
    <x v="0"/>
    <x v="635"/>
    <n v="315450"/>
    <x v="1"/>
    <x v="3"/>
    <x v="16"/>
    <x v="0"/>
  </r>
  <r>
    <n v="19"/>
    <x v="0"/>
    <x v="0"/>
    <x v="636"/>
    <n v="315460"/>
    <x v="1"/>
    <x v="3"/>
    <x v="17"/>
    <x v="1"/>
  </r>
  <r>
    <n v="0"/>
    <x v="0"/>
    <x v="0"/>
    <x v="637"/>
    <n v="315470"/>
    <x v="1"/>
    <x v="3"/>
    <x v="5"/>
    <x v="0"/>
  </r>
  <r>
    <n v="1"/>
    <x v="0"/>
    <x v="0"/>
    <x v="638"/>
    <n v="315480"/>
    <x v="1"/>
    <x v="3"/>
    <x v="18"/>
    <x v="1"/>
  </r>
  <r>
    <n v="0"/>
    <x v="0"/>
    <x v="0"/>
    <x v="639"/>
    <n v="315490"/>
    <x v="1"/>
    <x v="3"/>
    <x v="2"/>
    <x v="0"/>
  </r>
  <r>
    <n v="0"/>
    <x v="0"/>
    <x v="0"/>
    <x v="640"/>
    <n v="315510"/>
    <x v="1"/>
    <x v="3"/>
    <x v="6"/>
    <x v="0"/>
  </r>
  <r>
    <n v="0"/>
    <x v="0"/>
    <x v="0"/>
    <x v="641"/>
    <n v="315500"/>
    <x v="1"/>
    <x v="3"/>
    <x v="2"/>
    <x v="0"/>
  </r>
  <r>
    <n v="0"/>
    <x v="0"/>
    <x v="0"/>
    <x v="642"/>
    <n v="315520"/>
    <x v="1"/>
    <x v="3"/>
    <x v="11"/>
    <x v="0"/>
  </r>
  <r>
    <n v="2"/>
    <x v="0"/>
    <x v="0"/>
    <x v="643"/>
    <n v="315530"/>
    <x v="1"/>
    <x v="3"/>
    <x v="17"/>
    <x v="1"/>
  </r>
  <r>
    <n v="0"/>
    <x v="0"/>
    <x v="0"/>
    <x v="644"/>
    <n v="315540"/>
    <x v="1"/>
    <x v="3"/>
    <x v="9"/>
    <x v="0"/>
  </r>
  <r>
    <n v="1"/>
    <x v="0"/>
    <x v="0"/>
    <x v="645"/>
    <n v="315550"/>
    <x v="1"/>
    <x v="3"/>
    <x v="0"/>
    <x v="0"/>
  </r>
  <r>
    <n v="3"/>
    <x v="0"/>
    <x v="0"/>
    <x v="646"/>
    <n v="315560"/>
    <x v="1"/>
    <x v="3"/>
    <x v="16"/>
    <x v="0"/>
  </r>
  <r>
    <n v="0"/>
    <x v="0"/>
    <x v="0"/>
    <x v="647"/>
    <n v="315570"/>
    <x v="1"/>
    <x v="3"/>
    <x v="2"/>
    <x v="0"/>
  </r>
  <r>
    <n v="1"/>
    <x v="0"/>
    <x v="0"/>
    <x v="648"/>
    <n v="315580"/>
    <x v="1"/>
    <x v="3"/>
    <x v="9"/>
    <x v="0"/>
  </r>
  <r>
    <n v="0"/>
    <x v="0"/>
    <x v="0"/>
    <x v="649"/>
    <n v="315590"/>
    <x v="1"/>
    <x v="3"/>
    <x v="9"/>
    <x v="0"/>
  </r>
  <r>
    <n v="0"/>
    <x v="0"/>
    <x v="0"/>
    <x v="650"/>
    <n v="315600"/>
    <x v="1"/>
    <x v="3"/>
    <x v="7"/>
    <x v="0"/>
  </r>
  <r>
    <n v="0"/>
    <x v="0"/>
    <x v="0"/>
    <x v="651"/>
    <n v="315610"/>
    <x v="1"/>
    <x v="3"/>
    <x v="11"/>
    <x v="0"/>
  </r>
  <r>
    <n v="0"/>
    <x v="0"/>
    <x v="0"/>
    <x v="652"/>
    <n v="315620"/>
    <x v="1"/>
    <x v="3"/>
    <x v="9"/>
    <x v="0"/>
  </r>
  <r>
    <n v="1"/>
    <x v="0"/>
    <x v="0"/>
    <x v="653"/>
    <n v="315630"/>
    <x v="1"/>
    <x v="3"/>
    <x v="9"/>
    <x v="0"/>
  </r>
  <r>
    <n v="0"/>
    <x v="0"/>
    <x v="0"/>
    <x v="654"/>
    <n v="315640"/>
    <x v="1"/>
    <x v="3"/>
    <x v="0"/>
    <x v="0"/>
  </r>
  <r>
    <n v="0"/>
    <x v="0"/>
    <x v="0"/>
    <x v="655"/>
    <n v="315645"/>
    <x v="1"/>
    <x v="3"/>
    <x v="9"/>
    <x v="0"/>
  </r>
  <r>
    <n v="0"/>
    <x v="0"/>
    <x v="0"/>
    <x v="656"/>
    <n v="315650"/>
    <x v="1"/>
    <x v="3"/>
    <x v="16"/>
    <x v="0"/>
  </r>
  <r>
    <n v="0"/>
    <x v="0"/>
    <x v="0"/>
    <x v="657"/>
    <n v="315660"/>
    <x v="1"/>
    <x v="3"/>
    <x v="6"/>
    <x v="0"/>
  </r>
  <r>
    <n v="4"/>
    <x v="0"/>
    <x v="0"/>
    <x v="658"/>
    <n v="315670"/>
    <x v="1"/>
    <x v="3"/>
    <x v="18"/>
    <x v="1"/>
  </r>
  <r>
    <n v="0"/>
    <x v="0"/>
    <x v="0"/>
    <x v="659"/>
    <n v="315680"/>
    <x v="1"/>
    <x v="3"/>
    <x v="7"/>
    <x v="0"/>
  </r>
  <r>
    <n v="3"/>
    <x v="0"/>
    <x v="0"/>
    <x v="660"/>
    <n v="315690"/>
    <x v="1"/>
    <x v="3"/>
    <x v="4"/>
    <x v="0"/>
  </r>
  <r>
    <n v="3"/>
    <x v="0"/>
    <x v="0"/>
    <x v="661"/>
    <n v="315700"/>
    <x v="1"/>
    <x v="3"/>
    <x v="16"/>
    <x v="0"/>
  </r>
  <r>
    <n v="0"/>
    <x v="0"/>
    <x v="0"/>
    <x v="662"/>
    <n v="315710"/>
    <x v="1"/>
    <x v="3"/>
    <x v="6"/>
    <x v="0"/>
  </r>
  <r>
    <n v="0"/>
    <x v="0"/>
    <x v="0"/>
    <x v="663"/>
    <n v="315720"/>
    <x v="1"/>
    <x v="3"/>
    <x v="2"/>
    <x v="0"/>
  </r>
  <r>
    <n v="0"/>
    <x v="0"/>
    <x v="0"/>
    <x v="664"/>
    <n v="315725"/>
    <x v="1"/>
    <x v="3"/>
    <x v="2"/>
    <x v="0"/>
  </r>
  <r>
    <n v="1"/>
    <x v="0"/>
    <x v="0"/>
    <x v="665"/>
    <n v="315727"/>
    <x v="1"/>
    <x v="3"/>
    <x v="9"/>
    <x v="0"/>
  </r>
  <r>
    <n v="0"/>
    <x v="0"/>
    <x v="0"/>
    <x v="666"/>
    <n v="315730"/>
    <x v="1"/>
    <x v="3"/>
    <x v="11"/>
    <x v="0"/>
  </r>
  <r>
    <n v="0"/>
    <x v="0"/>
    <x v="0"/>
    <x v="667"/>
    <n v="315733"/>
    <x v="1"/>
    <x v="3"/>
    <x v="11"/>
    <x v="0"/>
  </r>
  <r>
    <n v="0"/>
    <x v="0"/>
    <x v="0"/>
    <x v="668"/>
    <n v="315737"/>
    <x v="1"/>
    <x v="3"/>
    <x v="16"/>
    <x v="0"/>
  </r>
  <r>
    <n v="0"/>
    <x v="0"/>
    <x v="0"/>
    <x v="669"/>
    <n v="315740"/>
    <x v="1"/>
    <x v="3"/>
    <x v="2"/>
    <x v="0"/>
  </r>
  <r>
    <n v="0"/>
    <x v="0"/>
    <x v="0"/>
    <x v="670"/>
    <n v="315750"/>
    <x v="1"/>
    <x v="3"/>
    <x v="7"/>
    <x v="0"/>
  </r>
  <r>
    <n v="0"/>
    <x v="0"/>
    <x v="0"/>
    <x v="671"/>
    <n v="315760"/>
    <x v="1"/>
    <x v="3"/>
    <x v="3"/>
    <x v="0"/>
  </r>
  <r>
    <n v="0"/>
    <x v="0"/>
    <x v="0"/>
    <x v="672"/>
    <n v="315765"/>
    <x v="1"/>
    <x v="3"/>
    <x v="6"/>
    <x v="0"/>
  </r>
  <r>
    <n v="0"/>
    <x v="0"/>
    <x v="0"/>
    <x v="673"/>
    <n v="315770"/>
    <x v="1"/>
    <x v="3"/>
    <x v="4"/>
    <x v="0"/>
  </r>
  <r>
    <n v="16"/>
    <x v="0"/>
    <x v="0"/>
    <x v="674"/>
    <n v="315780"/>
    <x v="1"/>
    <x v="3"/>
    <x v="18"/>
    <x v="1"/>
  </r>
  <r>
    <n v="0"/>
    <x v="0"/>
    <x v="0"/>
    <x v="675"/>
    <n v="315790"/>
    <x v="1"/>
    <x v="3"/>
    <x v="2"/>
    <x v="0"/>
  </r>
  <r>
    <n v="0"/>
    <x v="0"/>
    <x v="0"/>
    <x v="676"/>
    <n v="315800"/>
    <x v="1"/>
    <x v="3"/>
    <x v="2"/>
    <x v="0"/>
  </r>
  <r>
    <n v="0"/>
    <x v="0"/>
    <x v="0"/>
    <x v="677"/>
    <n v="315810"/>
    <x v="1"/>
    <x v="3"/>
    <x v="6"/>
    <x v="0"/>
  </r>
  <r>
    <n v="0"/>
    <x v="0"/>
    <x v="0"/>
    <x v="678"/>
    <n v="315820"/>
    <x v="1"/>
    <x v="3"/>
    <x v="7"/>
    <x v="0"/>
  </r>
  <r>
    <n v="1"/>
    <x v="0"/>
    <x v="0"/>
    <x v="679"/>
    <n v="315920"/>
    <x v="1"/>
    <x v="3"/>
    <x v="10"/>
    <x v="0"/>
  </r>
  <r>
    <n v="0"/>
    <x v="0"/>
    <x v="0"/>
    <x v="680"/>
    <n v="315930"/>
    <x v="1"/>
    <x v="3"/>
    <x v="9"/>
    <x v="0"/>
  </r>
  <r>
    <n v="1"/>
    <x v="0"/>
    <x v="0"/>
    <x v="681"/>
    <n v="315935"/>
    <x v="1"/>
    <x v="3"/>
    <x v="2"/>
    <x v="0"/>
  </r>
  <r>
    <n v="0"/>
    <x v="0"/>
    <x v="0"/>
    <x v="682"/>
    <n v="315940"/>
    <x v="1"/>
    <x v="3"/>
    <x v="11"/>
    <x v="0"/>
  </r>
  <r>
    <n v="0"/>
    <x v="0"/>
    <x v="0"/>
    <x v="683"/>
    <n v="315950"/>
    <x v="1"/>
    <x v="3"/>
    <x v="7"/>
    <x v="0"/>
  </r>
  <r>
    <n v="10"/>
    <x v="0"/>
    <x v="0"/>
    <x v="684"/>
    <n v="315960"/>
    <x v="1"/>
    <x v="3"/>
    <x v="8"/>
    <x v="0"/>
  </r>
  <r>
    <n v="1"/>
    <x v="0"/>
    <x v="0"/>
    <x v="685"/>
    <n v="315970"/>
    <x v="1"/>
    <x v="3"/>
    <x v="4"/>
    <x v="0"/>
  </r>
  <r>
    <n v="1"/>
    <x v="0"/>
    <x v="0"/>
    <x v="686"/>
    <n v="315980"/>
    <x v="1"/>
    <x v="3"/>
    <x v="13"/>
    <x v="0"/>
  </r>
  <r>
    <n v="2"/>
    <x v="0"/>
    <x v="0"/>
    <x v="687"/>
    <n v="315830"/>
    <x v="1"/>
    <x v="3"/>
    <x v="5"/>
    <x v="0"/>
  </r>
  <r>
    <n v="1"/>
    <x v="0"/>
    <x v="0"/>
    <x v="688"/>
    <n v="315840"/>
    <x v="1"/>
    <x v="3"/>
    <x v="9"/>
    <x v="0"/>
  </r>
  <r>
    <n v="0"/>
    <x v="0"/>
    <x v="0"/>
    <x v="689"/>
    <n v="315850"/>
    <x v="1"/>
    <x v="3"/>
    <x v="12"/>
    <x v="0"/>
  </r>
  <r>
    <n v="0"/>
    <x v="0"/>
    <x v="0"/>
    <x v="690"/>
    <n v="315860"/>
    <x v="1"/>
    <x v="3"/>
    <x v="9"/>
    <x v="0"/>
  </r>
  <r>
    <n v="0"/>
    <x v="0"/>
    <x v="0"/>
    <x v="691"/>
    <n v="315870"/>
    <x v="1"/>
    <x v="3"/>
    <x v="11"/>
    <x v="0"/>
  </r>
  <r>
    <n v="0"/>
    <x v="0"/>
    <x v="0"/>
    <x v="692"/>
    <n v="315880"/>
    <x v="1"/>
    <x v="3"/>
    <x v="5"/>
    <x v="0"/>
  </r>
  <r>
    <n v="1"/>
    <x v="0"/>
    <x v="0"/>
    <x v="693"/>
    <n v="315890"/>
    <x v="1"/>
    <x v="3"/>
    <x v="2"/>
    <x v="0"/>
  </r>
  <r>
    <n v="5"/>
    <x v="0"/>
    <x v="0"/>
    <x v="694"/>
    <n v="315895"/>
    <x v="1"/>
    <x v="3"/>
    <x v="2"/>
    <x v="0"/>
  </r>
  <r>
    <n v="0"/>
    <x v="0"/>
    <x v="0"/>
    <x v="695"/>
    <n v="315900"/>
    <x v="1"/>
    <x v="3"/>
    <x v="18"/>
    <x v="0"/>
  </r>
  <r>
    <n v="0"/>
    <x v="0"/>
    <x v="0"/>
    <x v="696"/>
    <n v="315910"/>
    <x v="1"/>
    <x v="3"/>
    <x v="11"/>
    <x v="0"/>
  </r>
  <r>
    <n v="0"/>
    <x v="0"/>
    <x v="0"/>
    <x v="697"/>
    <n v="315990"/>
    <x v="1"/>
    <x v="3"/>
    <x v="5"/>
    <x v="0"/>
  </r>
  <r>
    <n v="0"/>
    <x v="0"/>
    <x v="0"/>
    <x v="698"/>
    <n v="316000"/>
    <x v="1"/>
    <x v="3"/>
    <x v="9"/>
    <x v="0"/>
  </r>
  <r>
    <n v="0"/>
    <x v="0"/>
    <x v="0"/>
    <x v="699"/>
    <n v="316010"/>
    <x v="1"/>
    <x v="3"/>
    <x v="2"/>
    <x v="0"/>
  </r>
  <r>
    <n v="0"/>
    <x v="0"/>
    <x v="0"/>
    <x v="700"/>
    <n v="316020"/>
    <x v="1"/>
    <x v="3"/>
    <x v="3"/>
    <x v="0"/>
  </r>
  <r>
    <n v="0"/>
    <x v="0"/>
    <x v="0"/>
    <x v="701"/>
    <n v="316030"/>
    <x v="1"/>
    <x v="3"/>
    <x v="6"/>
    <x v="0"/>
  </r>
  <r>
    <n v="1"/>
    <x v="0"/>
    <x v="0"/>
    <x v="702"/>
    <n v="316040"/>
    <x v="1"/>
    <x v="3"/>
    <x v="1"/>
    <x v="0"/>
  </r>
  <r>
    <n v="0"/>
    <x v="0"/>
    <x v="0"/>
    <x v="703"/>
    <n v="316045"/>
    <x v="1"/>
    <x v="3"/>
    <x v="16"/>
    <x v="0"/>
  </r>
  <r>
    <n v="0"/>
    <x v="0"/>
    <x v="0"/>
    <x v="704"/>
    <n v="316050"/>
    <x v="1"/>
    <x v="3"/>
    <x v="3"/>
    <x v="0"/>
  </r>
  <r>
    <n v="0"/>
    <x v="0"/>
    <x v="0"/>
    <x v="705"/>
    <n v="316060"/>
    <x v="1"/>
    <x v="3"/>
    <x v="3"/>
    <x v="0"/>
  </r>
  <r>
    <n v="1"/>
    <x v="0"/>
    <x v="0"/>
    <x v="706"/>
    <n v="316070"/>
    <x v="1"/>
    <x v="3"/>
    <x v="11"/>
    <x v="0"/>
  </r>
  <r>
    <n v="0"/>
    <x v="0"/>
    <x v="0"/>
    <x v="707"/>
    <n v="316080"/>
    <x v="1"/>
    <x v="3"/>
    <x v="5"/>
    <x v="0"/>
  </r>
  <r>
    <n v="0"/>
    <x v="0"/>
    <x v="0"/>
    <x v="708"/>
    <n v="316090"/>
    <x v="1"/>
    <x v="3"/>
    <x v="11"/>
    <x v="0"/>
  </r>
  <r>
    <n v="0"/>
    <x v="0"/>
    <x v="0"/>
    <x v="709"/>
    <n v="316095"/>
    <x v="1"/>
    <x v="3"/>
    <x v="2"/>
    <x v="0"/>
  </r>
  <r>
    <n v="0"/>
    <x v="0"/>
    <x v="0"/>
    <x v="710"/>
    <n v="316100"/>
    <x v="1"/>
    <x v="3"/>
    <x v="2"/>
    <x v="0"/>
  </r>
  <r>
    <n v="0"/>
    <x v="0"/>
    <x v="0"/>
    <x v="711"/>
    <n v="316105"/>
    <x v="1"/>
    <x v="3"/>
    <x v="7"/>
    <x v="0"/>
  </r>
  <r>
    <n v="6"/>
    <x v="0"/>
    <x v="0"/>
    <x v="712"/>
    <n v="316110"/>
    <x v="1"/>
    <x v="3"/>
    <x v="16"/>
    <x v="0"/>
  </r>
  <r>
    <n v="0"/>
    <x v="0"/>
    <x v="0"/>
    <x v="713"/>
    <n v="316120"/>
    <x v="1"/>
    <x v="3"/>
    <x v="5"/>
    <x v="0"/>
  </r>
  <r>
    <n v="0"/>
    <x v="0"/>
    <x v="0"/>
    <x v="714"/>
    <n v="316130"/>
    <x v="1"/>
    <x v="3"/>
    <x v="4"/>
    <x v="0"/>
  </r>
  <r>
    <n v="0"/>
    <x v="0"/>
    <x v="0"/>
    <x v="715"/>
    <n v="316140"/>
    <x v="1"/>
    <x v="3"/>
    <x v="9"/>
    <x v="0"/>
  </r>
  <r>
    <n v="1"/>
    <x v="0"/>
    <x v="0"/>
    <x v="716"/>
    <n v="316150"/>
    <x v="1"/>
    <x v="3"/>
    <x v="9"/>
    <x v="0"/>
  </r>
  <r>
    <n v="0"/>
    <x v="0"/>
    <x v="0"/>
    <x v="717"/>
    <n v="316160"/>
    <x v="1"/>
    <x v="3"/>
    <x v="7"/>
    <x v="0"/>
  </r>
  <r>
    <n v="0"/>
    <x v="0"/>
    <x v="0"/>
    <x v="718"/>
    <n v="316165"/>
    <x v="1"/>
    <x v="3"/>
    <x v="7"/>
    <x v="0"/>
  </r>
  <r>
    <n v="0"/>
    <x v="0"/>
    <x v="0"/>
    <x v="719"/>
    <n v="316170"/>
    <x v="1"/>
    <x v="3"/>
    <x v="0"/>
    <x v="0"/>
  </r>
  <r>
    <n v="1"/>
    <x v="0"/>
    <x v="0"/>
    <x v="720"/>
    <n v="316180"/>
    <x v="1"/>
    <x v="3"/>
    <x v="1"/>
    <x v="0"/>
  </r>
  <r>
    <n v="2"/>
    <x v="0"/>
    <x v="0"/>
    <x v="721"/>
    <n v="316190"/>
    <x v="1"/>
    <x v="3"/>
    <x v="2"/>
    <x v="0"/>
  </r>
  <r>
    <n v="0"/>
    <x v="0"/>
    <x v="0"/>
    <x v="722"/>
    <n v="312550"/>
    <x v="1"/>
    <x v="3"/>
    <x v="3"/>
    <x v="0"/>
  </r>
  <r>
    <n v="0"/>
    <x v="0"/>
    <x v="0"/>
    <x v="723"/>
    <n v="316200"/>
    <x v="1"/>
    <x v="3"/>
    <x v="8"/>
    <x v="0"/>
  </r>
  <r>
    <n v="1"/>
    <x v="0"/>
    <x v="0"/>
    <x v="724"/>
    <n v="316210"/>
    <x v="1"/>
    <x v="3"/>
    <x v="0"/>
    <x v="0"/>
  </r>
  <r>
    <n v="3"/>
    <x v="0"/>
    <x v="0"/>
    <x v="725"/>
    <n v="316220"/>
    <x v="1"/>
    <x v="3"/>
    <x v="10"/>
    <x v="0"/>
  </r>
  <r>
    <n v="0"/>
    <x v="0"/>
    <x v="0"/>
    <x v="726"/>
    <n v="316225"/>
    <x v="1"/>
    <x v="3"/>
    <x v="16"/>
    <x v="0"/>
  </r>
  <r>
    <n v="0"/>
    <x v="0"/>
    <x v="0"/>
    <x v="727"/>
    <n v="316230"/>
    <x v="1"/>
    <x v="3"/>
    <x v="8"/>
    <x v="0"/>
  </r>
  <r>
    <n v="0"/>
    <x v="0"/>
    <x v="0"/>
    <x v="728"/>
    <n v="316240"/>
    <x v="1"/>
    <x v="3"/>
    <x v="16"/>
    <x v="0"/>
  </r>
  <r>
    <n v="0"/>
    <x v="0"/>
    <x v="0"/>
    <x v="729"/>
    <n v="316245"/>
    <x v="1"/>
    <x v="3"/>
    <x v="16"/>
    <x v="0"/>
  </r>
  <r>
    <n v="4"/>
    <x v="0"/>
    <x v="0"/>
    <x v="730"/>
    <n v="316250"/>
    <x v="1"/>
    <x v="3"/>
    <x v="11"/>
    <x v="0"/>
  </r>
  <r>
    <n v="2"/>
    <x v="0"/>
    <x v="0"/>
    <x v="731"/>
    <n v="316255"/>
    <x v="1"/>
    <x v="3"/>
    <x v="2"/>
    <x v="0"/>
  </r>
  <r>
    <n v="1"/>
    <x v="0"/>
    <x v="0"/>
    <x v="732"/>
    <n v="316257"/>
    <x v="1"/>
    <x v="3"/>
    <x v="7"/>
    <x v="0"/>
  </r>
  <r>
    <n v="0"/>
    <x v="0"/>
    <x v="0"/>
    <x v="733"/>
    <n v="316260"/>
    <x v="1"/>
    <x v="3"/>
    <x v="2"/>
    <x v="0"/>
  </r>
  <r>
    <n v="0"/>
    <x v="0"/>
    <x v="0"/>
    <x v="734"/>
    <n v="316265"/>
    <x v="1"/>
    <x v="3"/>
    <x v="16"/>
    <x v="0"/>
  </r>
  <r>
    <n v="2"/>
    <x v="0"/>
    <x v="0"/>
    <x v="735"/>
    <n v="316270"/>
    <x v="1"/>
    <x v="3"/>
    <x v="16"/>
    <x v="0"/>
  </r>
  <r>
    <n v="0"/>
    <x v="0"/>
    <x v="0"/>
    <x v="736"/>
    <n v="316280"/>
    <x v="1"/>
    <x v="3"/>
    <x v="7"/>
    <x v="0"/>
  </r>
  <r>
    <n v="2"/>
    <x v="0"/>
    <x v="0"/>
    <x v="737"/>
    <n v="316290"/>
    <x v="1"/>
    <x v="3"/>
    <x v="9"/>
    <x v="0"/>
  </r>
  <r>
    <n v="2"/>
    <x v="0"/>
    <x v="0"/>
    <x v="738"/>
    <n v="316292"/>
    <x v="1"/>
    <x v="3"/>
    <x v="17"/>
    <x v="1"/>
  </r>
  <r>
    <n v="1"/>
    <x v="0"/>
    <x v="0"/>
    <x v="739"/>
    <n v="316294"/>
    <x v="1"/>
    <x v="3"/>
    <x v="10"/>
    <x v="0"/>
  </r>
  <r>
    <n v="2"/>
    <x v="0"/>
    <x v="0"/>
    <x v="740"/>
    <n v="316295"/>
    <x v="1"/>
    <x v="3"/>
    <x v="18"/>
    <x v="1"/>
  </r>
  <r>
    <n v="0"/>
    <x v="0"/>
    <x v="0"/>
    <x v="741"/>
    <n v="316300"/>
    <x v="1"/>
    <x v="3"/>
    <x v="7"/>
    <x v="0"/>
  </r>
  <r>
    <n v="0"/>
    <x v="0"/>
    <x v="0"/>
    <x v="742"/>
    <n v="316310"/>
    <x v="1"/>
    <x v="3"/>
    <x v="1"/>
    <x v="0"/>
  </r>
  <r>
    <n v="0"/>
    <x v="0"/>
    <x v="0"/>
    <x v="743"/>
    <n v="316320"/>
    <x v="1"/>
    <x v="3"/>
    <x v="8"/>
    <x v="0"/>
  </r>
  <r>
    <n v="0"/>
    <x v="0"/>
    <x v="0"/>
    <x v="744"/>
    <n v="316330"/>
    <x v="1"/>
    <x v="3"/>
    <x v="6"/>
    <x v="0"/>
  </r>
  <r>
    <n v="0"/>
    <x v="0"/>
    <x v="0"/>
    <x v="745"/>
    <n v="316340"/>
    <x v="1"/>
    <x v="3"/>
    <x v="2"/>
    <x v="0"/>
  </r>
  <r>
    <n v="0"/>
    <x v="0"/>
    <x v="0"/>
    <x v="746"/>
    <n v="316350"/>
    <x v="1"/>
    <x v="3"/>
    <x v="7"/>
    <x v="0"/>
  </r>
  <r>
    <n v="0"/>
    <x v="0"/>
    <x v="0"/>
    <x v="747"/>
    <n v="316360"/>
    <x v="1"/>
    <x v="3"/>
    <x v="2"/>
    <x v="0"/>
  </r>
  <r>
    <n v="1"/>
    <x v="0"/>
    <x v="0"/>
    <x v="748"/>
    <n v="316370"/>
    <x v="1"/>
    <x v="3"/>
    <x v="8"/>
    <x v="0"/>
  </r>
  <r>
    <n v="0"/>
    <x v="0"/>
    <x v="0"/>
    <x v="749"/>
    <n v="316380"/>
    <x v="1"/>
    <x v="3"/>
    <x v="9"/>
    <x v="0"/>
  </r>
  <r>
    <n v="1"/>
    <x v="0"/>
    <x v="0"/>
    <x v="750"/>
    <n v="316390"/>
    <x v="1"/>
    <x v="3"/>
    <x v="10"/>
    <x v="0"/>
  </r>
  <r>
    <n v="0"/>
    <x v="0"/>
    <x v="0"/>
    <x v="751"/>
    <n v="316410"/>
    <x v="1"/>
    <x v="3"/>
    <x v="7"/>
    <x v="0"/>
  </r>
  <r>
    <n v="0"/>
    <x v="0"/>
    <x v="0"/>
    <x v="752"/>
    <n v="316400"/>
    <x v="1"/>
    <x v="3"/>
    <x v="2"/>
    <x v="0"/>
  </r>
  <r>
    <n v="0"/>
    <x v="0"/>
    <x v="0"/>
    <x v="753"/>
    <n v="316420"/>
    <x v="1"/>
    <x v="3"/>
    <x v="3"/>
    <x v="0"/>
  </r>
  <r>
    <n v="0"/>
    <x v="0"/>
    <x v="0"/>
    <x v="754"/>
    <n v="316430"/>
    <x v="1"/>
    <x v="3"/>
    <x v="10"/>
    <x v="0"/>
  </r>
  <r>
    <n v="1"/>
    <x v="0"/>
    <x v="0"/>
    <x v="755"/>
    <n v="316440"/>
    <x v="1"/>
    <x v="3"/>
    <x v="8"/>
    <x v="0"/>
  </r>
  <r>
    <n v="0"/>
    <x v="0"/>
    <x v="0"/>
    <x v="756"/>
    <n v="316443"/>
    <x v="1"/>
    <x v="3"/>
    <x v="9"/>
    <x v="0"/>
  </r>
  <r>
    <n v="1"/>
    <x v="0"/>
    <x v="0"/>
    <x v="757"/>
    <n v="316447"/>
    <x v="1"/>
    <x v="3"/>
    <x v="2"/>
    <x v="0"/>
  </r>
  <r>
    <n v="2"/>
    <x v="0"/>
    <x v="0"/>
    <x v="758"/>
    <n v="316450"/>
    <x v="1"/>
    <x v="3"/>
    <x v="7"/>
    <x v="0"/>
  </r>
  <r>
    <n v="0"/>
    <x v="0"/>
    <x v="0"/>
    <x v="759"/>
    <n v="316460"/>
    <x v="1"/>
    <x v="3"/>
    <x v="1"/>
    <x v="0"/>
  </r>
  <r>
    <n v="7"/>
    <x v="0"/>
    <x v="0"/>
    <x v="760"/>
    <n v="316470"/>
    <x v="1"/>
    <x v="3"/>
    <x v="10"/>
    <x v="0"/>
  </r>
  <r>
    <n v="0"/>
    <x v="0"/>
    <x v="0"/>
    <x v="761"/>
    <n v="316480"/>
    <x v="1"/>
    <x v="3"/>
    <x v="3"/>
    <x v="0"/>
  </r>
  <r>
    <n v="0"/>
    <x v="0"/>
    <x v="0"/>
    <x v="762"/>
    <n v="316490"/>
    <x v="1"/>
    <x v="3"/>
    <x v="8"/>
    <x v="0"/>
  </r>
  <r>
    <n v="0"/>
    <x v="0"/>
    <x v="0"/>
    <x v="763"/>
    <n v="316520"/>
    <x v="1"/>
    <x v="3"/>
    <x v="5"/>
    <x v="0"/>
  </r>
  <r>
    <n v="2"/>
    <x v="0"/>
    <x v="0"/>
    <x v="764"/>
    <n v="316500"/>
    <x v="1"/>
    <x v="3"/>
    <x v="11"/>
    <x v="0"/>
  </r>
  <r>
    <n v="0"/>
    <x v="0"/>
    <x v="0"/>
    <x v="765"/>
    <n v="316510"/>
    <x v="1"/>
    <x v="3"/>
    <x v="10"/>
    <x v="0"/>
  </r>
  <r>
    <n v="0"/>
    <x v="0"/>
    <x v="0"/>
    <x v="766"/>
    <n v="316530"/>
    <x v="1"/>
    <x v="3"/>
    <x v="11"/>
    <x v="0"/>
  </r>
  <r>
    <n v="0"/>
    <x v="0"/>
    <x v="0"/>
    <x v="767"/>
    <n v="316540"/>
    <x v="1"/>
    <x v="3"/>
    <x v="8"/>
    <x v="0"/>
  </r>
  <r>
    <n v="0"/>
    <x v="0"/>
    <x v="0"/>
    <x v="768"/>
    <n v="316550"/>
    <x v="1"/>
    <x v="3"/>
    <x v="7"/>
    <x v="0"/>
  </r>
  <r>
    <n v="0"/>
    <x v="0"/>
    <x v="0"/>
    <x v="769"/>
    <n v="316553"/>
    <x v="1"/>
    <x v="3"/>
    <x v="17"/>
    <x v="1"/>
  </r>
  <r>
    <n v="0"/>
    <x v="0"/>
    <x v="0"/>
    <x v="770"/>
    <n v="316556"/>
    <x v="1"/>
    <x v="3"/>
    <x v="2"/>
    <x v="0"/>
  </r>
  <r>
    <n v="1"/>
    <x v="0"/>
    <x v="0"/>
    <x v="771"/>
    <n v="316557"/>
    <x v="1"/>
    <x v="3"/>
    <x v="8"/>
    <x v="0"/>
  </r>
  <r>
    <n v="0"/>
    <x v="0"/>
    <x v="0"/>
    <x v="772"/>
    <n v="316560"/>
    <x v="1"/>
    <x v="3"/>
    <x v="9"/>
    <x v="0"/>
  </r>
  <r>
    <n v="0"/>
    <x v="0"/>
    <x v="0"/>
    <x v="773"/>
    <n v="316570"/>
    <x v="1"/>
    <x v="3"/>
    <x v="9"/>
    <x v="0"/>
  </r>
  <r>
    <n v="0"/>
    <x v="0"/>
    <x v="0"/>
    <x v="774"/>
    <n v="316580"/>
    <x v="1"/>
    <x v="3"/>
    <x v="8"/>
    <x v="0"/>
  </r>
  <r>
    <n v="0"/>
    <x v="0"/>
    <x v="0"/>
    <x v="775"/>
    <n v="316590"/>
    <x v="1"/>
    <x v="3"/>
    <x v="3"/>
    <x v="0"/>
  </r>
  <r>
    <n v="0"/>
    <x v="0"/>
    <x v="0"/>
    <x v="776"/>
    <n v="316600"/>
    <x v="1"/>
    <x v="3"/>
    <x v="11"/>
    <x v="0"/>
  </r>
  <r>
    <n v="0"/>
    <x v="0"/>
    <x v="0"/>
    <x v="777"/>
    <n v="316610"/>
    <x v="1"/>
    <x v="3"/>
    <x v="7"/>
    <x v="0"/>
  </r>
  <r>
    <n v="0"/>
    <x v="0"/>
    <x v="0"/>
    <x v="778"/>
    <n v="316620"/>
    <x v="1"/>
    <x v="3"/>
    <x v="11"/>
    <x v="0"/>
  </r>
  <r>
    <n v="0"/>
    <x v="0"/>
    <x v="0"/>
    <x v="779"/>
    <n v="316630"/>
    <x v="1"/>
    <x v="3"/>
    <x v="2"/>
    <x v="0"/>
  </r>
  <r>
    <n v="0"/>
    <x v="0"/>
    <x v="0"/>
    <x v="780"/>
    <n v="316640"/>
    <x v="1"/>
    <x v="3"/>
    <x v="8"/>
    <x v="0"/>
  </r>
  <r>
    <n v="0"/>
    <x v="0"/>
    <x v="0"/>
    <x v="781"/>
    <n v="316650"/>
    <x v="1"/>
    <x v="3"/>
    <x v="3"/>
    <x v="0"/>
  </r>
  <r>
    <n v="0"/>
    <x v="0"/>
    <x v="0"/>
    <x v="782"/>
    <n v="316660"/>
    <x v="1"/>
    <x v="3"/>
    <x v="1"/>
    <x v="0"/>
  </r>
  <r>
    <n v="4"/>
    <x v="0"/>
    <x v="0"/>
    <x v="783"/>
    <n v="316680"/>
    <x v="1"/>
    <x v="3"/>
    <x v="0"/>
    <x v="0"/>
  </r>
  <r>
    <n v="0"/>
    <x v="0"/>
    <x v="0"/>
    <x v="784"/>
    <n v="316670"/>
    <x v="1"/>
    <x v="3"/>
    <x v="6"/>
    <x v="0"/>
  </r>
  <r>
    <n v="0"/>
    <x v="0"/>
    <x v="0"/>
    <x v="785"/>
    <n v="316690"/>
    <x v="1"/>
    <x v="3"/>
    <x v="10"/>
    <x v="0"/>
  </r>
  <r>
    <n v="0"/>
    <x v="0"/>
    <x v="0"/>
    <x v="786"/>
    <n v="316695"/>
    <x v="1"/>
    <x v="3"/>
    <x v="16"/>
    <x v="0"/>
  </r>
  <r>
    <n v="0"/>
    <x v="0"/>
    <x v="0"/>
    <x v="787"/>
    <n v="316700"/>
    <x v="1"/>
    <x v="3"/>
    <x v="8"/>
    <x v="0"/>
  </r>
  <r>
    <n v="2"/>
    <x v="0"/>
    <x v="0"/>
    <x v="788"/>
    <n v="316710"/>
    <x v="1"/>
    <x v="3"/>
    <x v="3"/>
    <x v="0"/>
  </r>
  <r>
    <n v="12"/>
    <x v="0"/>
    <x v="0"/>
    <x v="789"/>
    <n v="316720"/>
    <x v="1"/>
    <x v="3"/>
    <x v="12"/>
    <x v="0"/>
  </r>
  <r>
    <n v="0"/>
    <x v="0"/>
    <x v="0"/>
    <x v="790"/>
    <n v="316555"/>
    <x v="1"/>
    <x v="3"/>
    <x v="6"/>
    <x v="0"/>
  </r>
  <r>
    <n v="1"/>
    <x v="0"/>
    <x v="0"/>
    <x v="791"/>
    <n v="316730"/>
    <x v="1"/>
    <x v="3"/>
    <x v="9"/>
    <x v="0"/>
  </r>
  <r>
    <n v="1"/>
    <x v="0"/>
    <x v="0"/>
    <x v="792"/>
    <n v="316740"/>
    <x v="1"/>
    <x v="3"/>
    <x v="8"/>
    <x v="0"/>
  </r>
  <r>
    <n v="0"/>
    <x v="0"/>
    <x v="0"/>
    <x v="793"/>
    <n v="316750"/>
    <x v="1"/>
    <x v="3"/>
    <x v="9"/>
    <x v="0"/>
  </r>
  <r>
    <n v="0"/>
    <x v="0"/>
    <x v="0"/>
    <x v="794"/>
    <n v="316760"/>
    <x v="1"/>
    <x v="3"/>
    <x v="2"/>
    <x v="0"/>
  </r>
  <r>
    <n v="0"/>
    <x v="0"/>
    <x v="0"/>
    <x v="795"/>
    <n v="316770"/>
    <x v="1"/>
    <x v="3"/>
    <x v="7"/>
    <x v="0"/>
  </r>
  <r>
    <n v="0"/>
    <x v="0"/>
    <x v="0"/>
    <x v="796"/>
    <n v="316780"/>
    <x v="1"/>
    <x v="3"/>
    <x v="8"/>
    <x v="0"/>
  </r>
  <r>
    <n v="0"/>
    <x v="0"/>
    <x v="0"/>
    <x v="797"/>
    <n v="316790"/>
    <x v="1"/>
    <x v="3"/>
    <x v="9"/>
    <x v="0"/>
  </r>
  <r>
    <n v="1"/>
    <x v="0"/>
    <x v="0"/>
    <x v="798"/>
    <n v="316800"/>
    <x v="1"/>
    <x v="3"/>
    <x v="16"/>
    <x v="0"/>
  </r>
  <r>
    <n v="0"/>
    <x v="0"/>
    <x v="0"/>
    <x v="799"/>
    <n v="316805"/>
    <x v="1"/>
    <x v="3"/>
    <x v="2"/>
    <x v="0"/>
  </r>
  <r>
    <n v="0"/>
    <x v="0"/>
    <x v="0"/>
    <x v="800"/>
    <n v="316810"/>
    <x v="1"/>
    <x v="3"/>
    <x v="4"/>
    <x v="0"/>
  </r>
  <r>
    <n v="0"/>
    <x v="0"/>
    <x v="0"/>
    <x v="801"/>
    <n v="316820"/>
    <x v="1"/>
    <x v="3"/>
    <x v="1"/>
    <x v="0"/>
  </r>
  <r>
    <n v="2"/>
    <x v="0"/>
    <x v="0"/>
    <x v="802"/>
    <n v="316830"/>
    <x v="1"/>
    <x v="3"/>
    <x v="18"/>
    <x v="1"/>
  </r>
  <r>
    <n v="0"/>
    <x v="0"/>
    <x v="0"/>
    <x v="803"/>
    <n v="316840"/>
    <x v="1"/>
    <x v="3"/>
    <x v="7"/>
    <x v="0"/>
  </r>
  <r>
    <n v="0"/>
    <x v="0"/>
    <x v="0"/>
    <x v="804"/>
    <n v="316850"/>
    <x v="1"/>
    <x v="3"/>
    <x v="9"/>
    <x v="0"/>
  </r>
  <r>
    <n v="4"/>
    <x v="0"/>
    <x v="0"/>
    <x v="805"/>
    <n v="316860"/>
    <x v="1"/>
    <x v="3"/>
    <x v="6"/>
    <x v="0"/>
  </r>
  <r>
    <n v="5"/>
    <x v="0"/>
    <x v="0"/>
    <x v="806"/>
    <n v="316870"/>
    <x v="1"/>
    <x v="3"/>
    <x v="2"/>
    <x v="0"/>
  </r>
  <r>
    <n v="0"/>
    <x v="0"/>
    <x v="0"/>
    <x v="807"/>
    <n v="316880"/>
    <x v="1"/>
    <x v="3"/>
    <x v="11"/>
    <x v="0"/>
  </r>
  <r>
    <n v="0"/>
    <x v="0"/>
    <x v="0"/>
    <x v="808"/>
    <n v="316890"/>
    <x v="1"/>
    <x v="3"/>
    <x v="0"/>
    <x v="0"/>
  </r>
  <r>
    <n v="2"/>
    <x v="0"/>
    <x v="0"/>
    <x v="809"/>
    <n v="316900"/>
    <x v="1"/>
    <x v="3"/>
    <x v="9"/>
    <x v="0"/>
  </r>
  <r>
    <n v="0"/>
    <x v="0"/>
    <x v="0"/>
    <x v="810"/>
    <n v="316905"/>
    <x v="1"/>
    <x v="3"/>
    <x v="8"/>
    <x v="0"/>
  </r>
  <r>
    <n v="0"/>
    <x v="0"/>
    <x v="0"/>
    <x v="811"/>
    <n v="316910"/>
    <x v="1"/>
    <x v="3"/>
    <x v="8"/>
    <x v="0"/>
  </r>
  <r>
    <n v="0"/>
    <x v="0"/>
    <x v="0"/>
    <x v="812"/>
    <n v="316920"/>
    <x v="1"/>
    <x v="3"/>
    <x v="9"/>
    <x v="0"/>
  </r>
  <r>
    <n v="6"/>
    <x v="0"/>
    <x v="0"/>
    <x v="813"/>
    <n v="316930"/>
    <x v="1"/>
    <x v="3"/>
    <x v="5"/>
    <x v="0"/>
  </r>
  <r>
    <n v="0"/>
    <x v="0"/>
    <x v="0"/>
    <x v="814"/>
    <n v="316935"/>
    <x v="1"/>
    <x v="3"/>
    <x v="3"/>
    <x v="0"/>
  </r>
  <r>
    <n v="2"/>
    <x v="0"/>
    <x v="0"/>
    <x v="815"/>
    <n v="316940"/>
    <x v="1"/>
    <x v="3"/>
    <x v="5"/>
    <x v="0"/>
  </r>
  <r>
    <n v="0"/>
    <x v="0"/>
    <x v="0"/>
    <x v="816"/>
    <n v="316950"/>
    <x v="1"/>
    <x v="3"/>
    <x v="7"/>
    <x v="0"/>
  </r>
  <r>
    <n v="4"/>
    <x v="0"/>
    <x v="0"/>
    <x v="817"/>
    <n v="316960"/>
    <x v="1"/>
    <x v="3"/>
    <x v="13"/>
    <x v="0"/>
  </r>
  <r>
    <n v="3"/>
    <x v="0"/>
    <x v="0"/>
    <x v="818"/>
    <n v="316970"/>
    <x v="1"/>
    <x v="3"/>
    <x v="3"/>
    <x v="0"/>
  </r>
  <r>
    <n v="0"/>
    <x v="0"/>
    <x v="0"/>
    <x v="819"/>
    <n v="316980"/>
    <x v="1"/>
    <x v="3"/>
    <x v="8"/>
    <x v="0"/>
  </r>
  <r>
    <n v="10"/>
    <x v="0"/>
    <x v="0"/>
    <x v="820"/>
    <n v="316990"/>
    <x v="1"/>
    <x v="3"/>
    <x v="9"/>
    <x v="0"/>
  </r>
  <r>
    <n v="1"/>
    <x v="0"/>
    <x v="0"/>
    <x v="821"/>
    <n v="317000"/>
    <x v="1"/>
    <x v="3"/>
    <x v="16"/>
    <x v="0"/>
  </r>
  <r>
    <n v="1"/>
    <x v="0"/>
    <x v="0"/>
    <x v="822"/>
    <n v="317005"/>
    <x v="1"/>
    <x v="3"/>
    <x v="2"/>
    <x v="0"/>
  </r>
  <r>
    <n v="103"/>
    <x v="0"/>
    <x v="0"/>
    <x v="823"/>
    <n v="317010"/>
    <x v="1"/>
    <x v="3"/>
    <x v="4"/>
    <x v="0"/>
  </r>
  <r>
    <n v="165"/>
    <x v="0"/>
    <x v="0"/>
    <x v="824"/>
    <n v="317020"/>
    <x v="1"/>
    <x v="3"/>
    <x v="13"/>
    <x v="0"/>
  </r>
  <r>
    <n v="0"/>
    <x v="0"/>
    <x v="0"/>
    <x v="825"/>
    <n v="317030"/>
    <x v="1"/>
    <x v="3"/>
    <x v="6"/>
    <x v="0"/>
  </r>
  <r>
    <n v="5"/>
    <x v="0"/>
    <x v="0"/>
    <x v="826"/>
    <n v="317040"/>
    <x v="1"/>
    <x v="3"/>
    <x v="14"/>
    <x v="0"/>
  </r>
  <r>
    <n v="2"/>
    <x v="0"/>
    <x v="0"/>
    <x v="827"/>
    <n v="317043"/>
    <x v="1"/>
    <x v="3"/>
    <x v="4"/>
    <x v="0"/>
  </r>
  <r>
    <n v="0"/>
    <x v="0"/>
    <x v="0"/>
    <x v="828"/>
    <n v="317047"/>
    <x v="1"/>
    <x v="3"/>
    <x v="14"/>
    <x v="0"/>
  </r>
  <r>
    <n v="1"/>
    <x v="0"/>
    <x v="0"/>
    <x v="829"/>
    <n v="317050"/>
    <x v="1"/>
    <x v="3"/>
    <x v="2"/>
    <x v="0"/>
  </r>
  <r>
    <n v="2"/>
    <x v="0"/>
    <x v="0"/>
    <x v="830"/>
    <n v="317052"/>
    <x v="1"/>
    <x v="3"/>
    <x v="14"/>
    <x v="0"/>
  </r>
  <r>
    <n v="0"/>
    <x v="0"/>
    <x v="0"/>
    <x v="831"/>
    <n v="317057"/>
    <x v="1"/>
    <x v="3"/>
    <x v="2"/>
    <x v="0"/>
  </r>
  <r>
    <n v="0"/>
    <x v="0"/>
    <x v="0"/>
    <x v="832"/>
    <n v="317060"/>
    <x v="1"/>
    <x v="3"/>
    <x v="10"/>
    <x v="0"/>
  </r>
  <r>
    <n v="0"/>
    <x v="0"/>
    <x v="0"/>
    <x v="833"/>
    <n v="317065"/>
    <x v="1"/>
    <x v="3"/>
    <x v="16"/>
    <x v="0"/>
  </r>
  <r>
    <n v="7"/>
    <x v="0"/>
    <x v="0"/>
    <x v="834"/>
    <n v="317070"/>
    <x v="1"/>
    <x v="3"/>
    <x v="5"/>
    <x v="0"/>
  </r>
  <r>
    <n v="0"/>
    <x v="0"/>
    <x v="0"/>
    <x v="835"/>
    <n v="317075"/>
    <x v="1"/>
    <x v="3"/>
    <x v="0"/>
    <x v="0"/>
  </r>
  <r>
    <n v="2"/>
    <x v="0"/>
    <x v="0"/>
    <x v="836"/>
    <n v="317080"/>
    <x v="1"/>
    <x v="3"/>
    <x v="3"/>
    <x v="0"/>
  </r>
  <r>
    <n v="0"/>
    <x v="0"/>
    <x v="0"/>
    <x v="837"/>
    <n v="317090"/>
    <x v="1"/>
    <x v="3"/>
    <x v="16"/>
    <x v="0"/>
  </r>
  <r>
    <n v="0"/>
    <x v="0"/>
    <x v="0"/>
    <x v="838"/>
    <n v="317100"/>
    <x v="1"/>
    <x v="3"/>
    <x v="14"/>
    <x v="0"/>
  </r>
  <r>
    <n v="0"/>
    <x v="0"/>
    <x v="0"/>
    <x v="839"/>
    <n v="317103"/>
    <x v="1"/>
    <x v="3"/>
    <x v="16"/>
    <x v="0"/>
  </r>
  <r>
    <n v="0"/>
    <x v="0"/>
    <x v="0"/>
    <x v="840"/>
    <n v="317107"/>
    <x v="1"/>
    <x v="3"/>
    <x v="3"/>
    <x v="0"/>
  </r>
  <r>
    <n v="0"/>
    <x v="0"/>
    <x v="0"/>
    <x v="841"/>
    <n v="317110"/>
    <x v="1"/>
    <x v="3"/>
    <x v="4"/>
    <x v="0"/>
  </r>
  <r>
    <n v="0"/>
    <x v="0"/>
    <x v="0"/>
    <x v="842"/>
    <n v="317115"/>
    <x v="1"/>
    <x v="3"/>
    <x v="2"/>
    <x v="0"/>
  </r>
  <r>
    <n v="5"/>
    <x v="0"/>
    <x v="0"/>
    <x v="843"/>
    <n v="317120"/>
    <x v="1"/>
    <x v="3"/>
    <x v="18"/>
    <x v="1"/>
  </r>
  <r>
    <n v="3"/>
    <x v="0"/>
    <x v="0"/>
    <x v="844"/>
    <n v="317130"/>
    <x v="1"/>
    <x v="3"/>
    <x v="9"/>
    <x v="0"/>
  </r>
  <r>
    <n v="1"/>
    <x v="0"/>
    <x v="0"/>
    <x v="845"/>
    <n v="317140"/>
    <x v="1"/>
    <x v="3"/>
    <x v="9"/>
    <x v="0"/>
  </r>
  <r>
    <n v="0"/>
    <x v="0"/>
    <x v="0"/>
    <x v="846"/>
    <n v="317160"/>
    <x v="1"/>
    <x v="3"/>
    <x v="6"/>
    <x v="0"/>
  </r>
  <r>
    <n v="1"/>
    <x v="0"/>
    <x v="0"/>
    <x v="847"/>
    <n v="317170"/>
    <x v="1"/>
    <x v="3"/>
    <x v="8"/>
    <x v="0"/>
  </r>
  <r>
    <n v="0"/>
    <x v="0"/>
    <x v="0"/>
    <x v="848"/>
    <n v="317180"/>
    <x v="1"/>
    <x v="3"/>
    <x v="7"/>
    <x v="0"/>
  </r>
  <r>
    <n v="0"/>
    <x v="0"/>
    <x v="0"/>
    <x v="849"/>
    <n v="317190"/>
    <x v="1"/>
    <x v="3"/>
    <x v="7"/>
    <x v="0"/>
  </r>
  <r>
    <n v="6"/>
    <x v="0"/>
    <x v="0"/>
    <x v="850"/>
    <n v="317200"/>
    <x v="1"/>
    <x v="3"/>
    <x v="9"/>
    <x v="0"/>
  </r>
  <r>
    <n v="0"/>
    <x v="0"/>
    <x v="0"/>
    <x v="851"/>
    <n v="317210"/>
    <x v="1"/>
    <x v="3"/>
    <x v="9"/>
    <x v="0"/>
  </r>
  <r>
    <n v="0"/>
    <x v="0"/>
    <x v="0"/>
    <x v="852"/>
    <n v="317220"/>
    <x v="1"/>
    <x v="3"/>
    <x v="8"/>
    <x v="0"/>
  </r>
  <r>
    <n v="0"/>
    <x v="0"/>
    <x v="0"/>
    <x v="0"/>
    <n v="310010"/>
    <x v="2"/>
    <x v="3"/>
    <x v="0"/>
    <x v="0"/>
  </r>
  <r>
    <n v="1"/>
    <x v="0"/>
    <x v="0"/>
    <x v="1"/>
    <n v="310020"/>
    <x v="2"/>
    <x v="3"/>
    <x v="1"/>
    <x v="0"/>
  </r>
  <r>
    <n v="0"/>
    <x v="0"/>
    <x v="0"/>
    <x v="2"/>
    <n v="310030"/>
    <x v="2"/>
    <x v="3"/>
    <x v="2"/>
    <x v="0"/>
  </r>
  <r>
    <n v="1"/>
    <x v="0"/>
    <x v="0"/>
    <x v="3"/>
    <n v="310040"/>
    <x v="2"/>
    <x v="3"/>
    <x v="2"/>
    <x v="0"/>
  </r>
  <r>
    <n v="0"/>
    <x v="0"/>
    <x v="0"/>
    <x v="4"/>
    <n v="310050"/>
    <x v="2"/>
    <x v="3"/>
    <x v="2"/>
    <x v="0"/>
  </r>
  <r>
    <n v="1"/>
    <x v="0"/>
    <x v="0"/>
    <x v="5"/>
    <n v="310060"/>
    <x v="2"/>
    <x v="3"/>
    <x v="3"/>
    <x v="0"/>
  </r>
  <r>
    <n v="0"/>
    <x v="0"/>
    <x v="0"/>
    <x v="6"/>
    <n v="310070"/>
    <x v="2"/>
    <x v="3"/>
    <x v="4"/>
    <x v="0"/>
  </r>
  <r>
    <n v="1"/>
    <x v="0"/>
    <x v="0"/>
    <x v="7"/>
    <n v="310080"/>
    <x v="2"/>
    <x v="3"/>
    <x v="5"/>
    <x v="0"/>
  </r>
  <r>
    <n v="1"/>
    <x v="0"/>
    <x v="0"/>
    <x v="8"/>
    <n v="310090"/>
    <x v="2"/>
    <x v="3"/>
    <x v="6"/>
    <x v="0"/>
  </r>
  <r>
    <n v="0"/>
    <x v="0"/>
    <x v="0"/>
    <x v="9"/>
    <n v="310100"/>
    <x v="2"/>
    <x v="3"/>
    <x v="6"/>
    <x v="0"/>
  </r>
  <r>
    <n v="4"/>
    <x v="0"/>
    <x v="0"/>
    <x v="10"/>
    <n v="310110"/>
    <x v="2"/>
    <x v="3"/>
    <x v="7"/>
    <x v="0"/>
  </r>
  <r>
    <n v="0"/>
    <x v="0"/>
    <x v="0"/>
    <x v="11"/>
    <n v="310120"/>
    <x v="2"/>
    <x v="3"/>
    <x v="8"/>
    <x v="0"/>
  </r>
  <r>
    <n v="1"/>
    <x v="0"/>
    <x v="0"/>
    <x v="12"/>
    <n v="310130"/>
    <x v="2"/>
    <x v="3"/>
    <x v="8"/>
    <x v="0"/>
  </r>
  <r>
    <n v="0"/>
    <x v="0"/>
    <x v="0"/>
    <x v="13"/>
    <n v="310140"/>
    <x v="2"/>
    <x v="3"/>
    <x v="8"/>
    <x v="0"/>
  </r>
  <r>
    <n v="2"/>
    <x v="0"/>
    <x v="0"/>
    <x v="14"/>
    <n v="310150"/>
    <x v="2"/>
    <x v="3"/>
    <x v="9"/>
    <x v="0"/>
  </r>
  <r>
    <n v="10"/>
    <x v="0"/>
    <x v="0"/>
    <x v="15"/>
    <n v="310160"/>
    <x v="2"/>
    <x v="3"/>
    <x v="10"/>
    <x v="0"/>
  </r>
  <r>
    <n v="0"/>
    <x v="0"/>
    <x v="0"/>
    <x v="16"/>
    <n v="310163"/>
    <x v="2"/>
    <x v="3"/>
    <x v="11"/>
    <x v="0"/>
  </r>
  <r>
    <n v="3"/>
    <x v="0"/>
    <x v="0"/>
    <x v="17"/>
    <n v="310170"/>
    <x v="2"/>
    <x v="3"/>
    <x v="6"/>
    <x v="0"/>
  </r>
  <r>
    <n v="0"/>
    <x v="0"/>
    <x v="0"/>
    <x v="18"/>
    <n v="310180"/>
    <x v="2"/>
    <x v="3"/>
    <x v="7"/>
    <x v="0"/>
  </r>
  <r>
    <n v="1"/>
    <x v="0"/>
    <x v="0"/>
    <x v="19"/>
    <n v="310190"/>
    <x v="2"/>
    <x v="3"/>
    <x v="10"/>
    <x v="0"/>
  </r>
  <r>
    <n v="3"/>
    <x v="0"/>
    <x v="0"/>
    <x v="20"/>
    <n v="310200"/>
    <x v="2"/>
    <x v="3"/>
    <x v="10"/>
    <x v="0"/>
  </r>
  <r>
    <n v="0"/>
    <x v="0"/>
    <x v="0"/>
    <x v="21"/>
    <n v="310205"/>
    <x v="2"/>
    <x v="3"/>
    <x v="2"/>
    <x v="0"/>
  </r>
  <r>
    <n v="1"/>
    <x v="0"/>
    <x v="0"/>
    <x v="22"/>
    <n v="315350"/>
    <x v="2"/>
    <x v="3"/>
    <x v="2"/>
    <x v="0"/>
  </r>
  <r>
    <n v="0"/>
    <x v="0"/>
    <x v="0"/>
    <x v="23"/>
    <n v="310210"/>
    <x v="2"/>
    <x v="3"/>
    <x v="11"/>
    <x v="0"/>
  </r>
  <r>
    <n v="0"/>
    <x v="0"/>
    <x v="0"/>
    <x v="24"/>
    <n v="310220"/>
    <x v="2"/>
    <x v="3"/>
    <x v="7"/>
    <x v="0"/>
  </r>
  <r>
    <n v="0"/>
    <x v="0"/>
    <x v="0"/>
    <x v="25"/>
    <n v="310230"/>
    <x v="2"/>
    <x v="3"/>
    <x v="2"/>
    <x v="0"/>
  </r>
  <r>
    <n v="0"/>
    <x v="0"/>
    <x v="0"/>
    <x v="26"/>
    <n v="310240"/>
    <x v="2"/>
    <x v="3"/>
    <x v="3"/>
    <x v="0"/>
  </r>
  <r>
    <n v="1"/>
    <x v="0"/>
    <x v="0"/>
    <x v="27"/>
    <n v="310250"/>
    <x v="2"/>
    <x v="3"/>
    <x v="2"/>
    <x v="0"/>
  </r>
  <r>
    <n v="3"/>
    <x v="0"/>
    <x v="0"/>
    <x v="28"/>
    <n v="310260"/>
    <x v="2"/>
    <x v="3"/>
    <x v="10"/>
    <x v="0"/>
  </r>
  <r>
    <n v="0"/>
    <x v="0"/>
    <x v="0"/>
    <x v="29"/>
    <n v="310280"/>
    <x v="2"/>
    <x v="3"/>
    <x v="11"/>
    <x v="0"/>
  </r>
  <r>
    <n v="0"/>
    <x v="0"/>
    <x v="0"/>
    <x v="30"/>
    <n v="310285"/>
    <x v="2"/>
    <x v="3"/>
    <x v="3"/>
    <x v="0"/>
  </r>
  <r>
    <n v="0"/>
    <x v="0"/>
    <x v="0"/>
    <x v="31"/>
    <n v="310290"/>
    <x v="2"/>
    <x v="3"/>
    <x v="11"/>
    <x v="0"/>
  </r>
  <r>
    <n v="0"/>
    <x v="0"/>
    <x v="0"/>
    <x v="32"/>
    <n v="310300"/>
    <x v="2"/>
    <x v="3"/>
    <x v="2"/>
    <x v="0"/>
  </r>
  <r>
    <n v="0"/>
    <x v="0"/>
    <x v="0"/>
    <x v="33"/>
    <n v="310310"/>
    <x v="2"/>
    <x v="3"/>
    <x v="9"/>
    <x v="0"/>
  </r>
  <r>
    <n v="0"/>
    <x v="0"/>
    <x v="0"/>
    <x v="34"/>
    <n v="310320"/>
    <x v="2"/>
    <x v="3"/>
    <x v="12"/>
    <x v="0"/>
  </r>
  <r>
    <n v="0"/>
    <x v="0"/>
    <x v="0"/>
    <x v="35"/>
    <n v="310330"/>
    <x v="2"/>
    <x v="3"/>
    <x v="11"/>
    <x v="0"/>
  </r>
  <r>
    <n v="1"/>
    <x v="0"/>
    <x v="0"/>
    <x v="36"/>
    <n v="310340"/>
    <x v="2"/>
    <x v="3"/>
    <x v="6"/>
    <x v="0"/>
  </r>
  <r>
    <n v="15"/>
    <x v="0"/>
    <x v="0"/>
    <x v="37"/>
    <n v="310350"/>
    <x v="2"/>
    <x v="3"/>
    <x v="13"/>
    <x v="0"/>
  </r>
  <r>
    <n v="0"/>
    <x v="0"/>
    <x v="0"/>
    <x v="38"/>
    <n v="310360"/>
    <x v="2"/>
    <x v="3"/>
    <x v="11"/>
    <x v="0"/>
  </r>
  <r>
    <n v="1"/>
    <x v="0"/>
    <x v="0"/>
    <x v="39"/>
    <n v="310370"/>
    <x v="2"/>
    <x v="3"/>
    <x v="9"/>
    <x v="0"/>
  </r>
  <r>
    <n v="0"/>
    <x v="0"/>
    <x v="0"/>
    <x v="40"/>
    <n v="310375"/>
    <x v="2"/>
    <x v="3"/>
    <x v="13"/>
    <x v="0"/>
  </r>
  <r>
    <n v="1"/>
    <x v="0"/>
    <x v="0"/>
    <x v="41"/>
    <n v="310380"/>
    <x v="2"/>
    <x v="3"/>
    <x v="0"/>
    <x v="0"/>
  </r>
  <r>
    <n v="0"/>
    <x v="0"/>
    <x v="0"/>
    <x v="42"/>
    <n v="310390"/>
    <x v="2"/>
    <x v="3"/>
    <x v="1"/>
    <x v="0"/>
  </r>
  <r>
    <n v="9"/>
    <x v="0"/>
    <x v="0"/>
    <x v="43"/>
    <n v="310400"/>
    <x v="2"/>
    <x v="3"/>
    <x v="4"/>
    <x v="0"/>
  </r>
  <r>
    <n v="0"/>
    <x v="0"/>
    <x v="0"/>
    <x v="44"/>
    <n v="310410"/>
    <x v="2"/>
    <x v="3"/>
    <x v="10"/>
    <x v="0"/>
  </r>
  <r>
    <n v="1"/>
    <x v="0"/>
    <x v="0"/>
    <x v="45"/>
    <n v="310420"/>
    <x v="2"/>
    <x v="3"/>
    <x v="1"/>
    <x v="0"/>
  </r>
  <r>
    <n v="1"/>
    <x v="0"/>
    <x v="0"/>
    <x v="46"/>
    <n v="310430"/>
    <x v="2"/>
    <x v="3"/>
    <x v="10"/>
    <x v="0"/>
  </r>
  <r>
    <n v="0"/>
    <x v="0"/>
    <x v="0"/>
    <x v="47"/>
    <n v="310440"/>
    <x v="2"/>
    <x v="3"/>
    <x v="9"/>
    <x v="0"/>
  </r>
  <r>
    <n v="0"/>
    <x v="0"/>
    <x v="0"/>
    <x v="48"/>
    <n v="310445"/>
    <x v="2"/>
    <x v="3"/>
    <x v="3"/>
    <x v="0"/>
  </r>
  <r>
    <n v="1"/>
    <x v="0"/>
    <x v="0"/>
    <x v="49"/>
    <n v="310450"/>
    <x v="2"/>
    <x v="3"/>
    <x v="14"/>
    <x v="0"/>
  </r>
  <r>
    <n v="3"/>
    <x v="0"/>
    <x v="0"/>
    <x v="50"/>
    <n v="310460"/>
    <x v="2"/>
    <x v="3"/>
    <x v="9"/>
    <x v="0"/>
  </r>
  <r>
    <n v="0"/>
    <x v="0"/>
    <x v="0"/>
    <x v="51"/>
    <n v="310470"/>
    <x v="2"/>
    <x v="3"/>
    <x v="6"/>
    <x v="0"/>
  </r>
  <r>
    <n v="0"/>
    <x v="0"/>
    <x v="0"/>
    <x v="52"/>
    <n v="310480"/>
    <x v="2"/>
    <x v="3"/>
    <x v="3"/>
    <x v="0"/>
  </r>
  <r>
    <n v="0"/>
    <x v="0"/>
    <x v="0"/>
    <x v="53"/>
    <n v="310490"/>
    <x v="2"/>
    <x v="3"/>
    <x v="8"/>
    <x v="0"/>
  </r>
  <r>
    <n v="0"/>
    <x v="0"/>
    <x v="0"/>
    <x v="54"/>
    <n v="310500"/>
    <x v="2"/>
    <x v="3"/>
    <x v="12"/>
    <x v="1"/>
  </r>
  <r>
    <n v="1"/>
    <x v="0"/>
    <x v="0"/>
    <x v="55"/>
    <n v="310510"/>
    <x v="2"/>
    <x v="3"/>
    <x v="1"/>
    <x v="0"/>
  </r>
  <r>
    <n v="1"/>
    <x v="0"/>
    <x v="0"/>
    <x v="56"/>
    <n v="310520"/>
    <x v="2"/>
    <x v="3"/>
    <x v="6"/>
    <x v="0"/>
  </r>
  <r>
    <n v="1"/>
    <x v="0"/>
    <x v="0"/>
    <x v="57"/>
    <n v="310530"/>
    <x v="2"/>
    <x v="3"/>
    <x v="10"/>
    <x v="0"/>
  </r>
  <r>
    <n v="2"/>
    <x v="0"/>
    <x v="0"/>
    <x v="58"/>
    <n v="310540"/>
    <x v="2"/>
    <x v="3"/>
    <x v="2"/>
    <x v="0"/>
  </r>
  <r>
    <n v="0"/>
    <x v="0"/>
    <x v="0"/>
    <x v="59"/>
    <n v="310550"/>
    <x v="2"/>
    <x v="3"/>
    <x v="9"/>
    <x v="0"/>
  </r>
  <r>
    <n v="9"/>
    <x v="0"/>
    <x v="0"/>
    <x v="60"/>
    <n v="310560"/>
    <x v="2"/>
    <x v="3"/>
    <x v="11"/>
    <x v="0"/>
  </r>
  <r>
    <n v="0"/>
    <x v="0"/>
    <x v="0"/>
    <x v="61"/>
    <n v="310570"/>
    <x v="2"/>
    <x v="3"/>
    <x v="2"/>
    <x v="0"/>
  </r>
  <r>
    <n v="0"/>
    <x v="0"/>
    <x v="0"/>
    <x v="62"/>
    <n v="310590"/>
    <x v="2"/>
    <x v="3"/>
    <x v="11"/>
    <x v="0"/>
  </r>
  <r>
    <n v="0"/>
    <x v="0"/>
    <x v="0"/>
    <x v="63"/>
    <n v="310600"/>
    <x v="2"/>
    <x v="3"/>
    <x v="2"/>
    <x v="0"/>
  </r>
  <r>
    <n v="0"/>
    <x v="0"/>
    <x v="0"/>
    <x v="64"/>
    <n v="310610"/>
    <x v="2"/>
    <x v="3"/>
    <x v="9"/>
    <x v="0"/>
  </r>
  <r>
    <n v="604"/>
    <x v="0"/>
    <x v="0"/>
    <x v="65"/>
    <n v="310620"/>
    <x v="2"/>
    <x v="3"/>
    <x v="15"/>
    <x v="0"/>
  </r>
  <r>
    <n v="1"/>
    <x v="0"/>
    <x v="0"/>
    <x v="66"/>
    <n v="310630"/>
    <x v="2"/>
    <x v="3"/>
    <x v="2"/>
    <x v="0"/>
  </r>
  <r>
    <n v="1"/>
    <x v="0"/>
    <x v="0"/>
    <x v="67"/>
    <n v="310640"/>
    <x v="2"/>
    <x v="3"/>
    <x v="11"/>
    <x v="0"/>
  </r>
  <r>
    <n v="1"/>
    <x v="0"/>
    <x v="0"/>
    <x v="68"/>
    <n v="310650"/>
    <x v="2"/>
    <x v="3"/>
    <x v="3"/>
    <x v="0"/>
  </r>
  <r>
    <n v="0"/>
    <x v="0"/>
    <x v="0"/>
    <x v="69"/>
    <n v="310665"/>
    <x v="2"/>
    <x v="3"/>
    <x v="16"/>
    <x v="0"/>
  </r>
  <r>
    <n v="0"/>
    <x v="0"/>
    <x v="0"/>
    <x v="70"/>
    <n v="310660"/>
    <x v="2"/>
    <x v="3"/>
    <x v="6"/>
    <x v="0"/>
  </r>
  <r>
    <n v="58"/>
    <x v="0"/>
    <x v="0"/>
    <x v="71"/>
    <n v="310670"/>
    <x v="2"/>
    <x v="3"/>
    <x v="17"/>
    <x v="1"/>
  </r>
  <r>
    <n v="1"/>
    <x v="0"/>
    <x v="0"/>
    <x v="72"/>
    <n v="310680"/>
    <x v="2"/>
    <x v="3"/>
    <x v="11"/>
    <x v="0"/>
  </r>
  <r>
    <n v="0"/>
    <x v="0"/>
    <x v="0"/>
    <x v="73"/>
    <n v="310690"/>
    <x v="2"/>
    <x v="3"/>
    <x v="9"/>
    <x v="0"/>
  </r>
  <r>
    <n v="1"/>
    <x v="0"/>
    <x v="0"/>
    <x v="74"/>
    <n v="310700"/>
    <x v="2"/>
    <x v="3"/>
    <x v="1"/>
    <x v="0"/>
  </r>
  <r>
    <n v="5"/>
    <x v="0"/>
    <x v="0"/>
    <x v="75"/>
    <n v="310710"/>
    <x v="2"/>
    <x v="3"/>
    <x v="5"/>
    <x v="0"/>
  </r>
  <r>
    <n v="0"/>
    <x v="0"/>
    <x v="0"/>
    <x v="76"/>
    <n v="310720"/>
    <x v="2"/>
    <x v="3"/>
    <x v="8"/>
    <x v="0"/>
  </r>
  <r>
    <n v="3"/>
    <x v="0"/>
    <x v="0"/>
    <x v="77"/>
    <n v="310730"/>
    <x v="2"/>
    <x v="3"/>
    <x v="16"/>
    <x v="0"/>
  </r>
  <r>
    <n v="2"/>
    <x v="0"/>
    <x v="0"/>
    <x v="78"/>
    <n v="310740"/>
    <x v="2"/>
    <x v="3"/>
    <x v="1"/>
    <x v="0"/>
  </r>
  <r>
    <n v="0"/>
    <x v="0"/>
    <x v="0"/>
    <x v="79"/>
    <n v="310750"/>
    <x v="2"/>
    <x v="3"/>
    <x v="11"/>
    <x v="0"/>
  </r>
  <r>
    <n v="0"/>
    <x v="0"/>
    <x v="0"/>
    <x v="80"/>
    <n v="310760"/>
    <x v="2"/>
    <x v="3"/>
    <x v="10"/>
    <x v="0"/>
  </r>
  <r>
    <n v="1"/>
    <x v="0"/>
    <x v="0"/>
    <x v="81"/>
    <n v="310770"/>
    <x v="2"/>
    <x v="3"/>
    <x v="2"/>
    <x v="0"/>
  </r>
  <r>
    <n v="1"/>
    <x v="0"/>
    <x v="0"/>
    <x v="82"/>
    <n v="310780"/>
    <x v="2"/>
    <x v="3"/>
    <x v="2"/>
    <x v="0"/>
  </r>
  <r>
    <n v="0"/>
    <x v="0"/>
    <x v="0"/>
    <x v="83"/>
    <n v="310790"/>
    <x v="2"/>
    <x v="3"/>
    <x v="8"/>
    <x v="0"/>
  </r>
  <r>
    <n v="0"/>
    <x v="0"/>
    <x v="0"/>
    <x v="84"/>
    <n v="310800"/>
    <x v="2"/>
    <x v="3"/>
    <x v="5"/>
    <x v="0"/>
  </r>
  <r>
    <n v="1"/>
    <x v="0"/>
    <x v="0"/>
    <x v="85"/>
    <n v="310810"/>
    <x v="2"/>
    <x v="3"/>
    <x v="17"/>
    <x v="0"/>
  </r>
  <r>
    <n v="0"/>
    <x v="0"/>
    <x v="0"/>
    <x v="86"/>
    <n v="310820"/>
    <x v="2"/>
    <x v="3"/>
    <x v="14"/>
    <x v="0"/>
  </r>
  <r>
    <n v="0"/>
    <x v="0"/>
    <x v="0"/>
    <x v="87"/>
    <n v="310825"/>
    <x v="2"/>
    <x v="3"/>
    <x v="16"/>
    <x v="0"/>
  </r>
  <r>
    <n v="0"/>
    <x v="0"/>
    <x v="0"/>
    <x v="88"/>
    <n v="310830"/>
    <x v="2"/>
    <x v="3"/>
    <x v="8"/>
    <x v="0"/>
  </r>
  <r>
    <n v="1"/>
    <x v="0"/>
    <x v="0"/>
    <x v="89"/>
    <n v="310840"/>
    <x v="2"/>
    <x v="3"/>
    <x v="10"/>
    <x v="0"/>
  </r>
  <r>
    <n v="0"/>
    <x v="0"/>
    <x v="0"/>
    <x v="90"/>
    <n v="310850"/>
    <x v="2"/>
    <x v="3"/>
    <x v="16"/>
    <x v="0"/>
  </r>
  <r>
    <n v="0"/>
    <x v="0"/>
    <x v="0"/>
    <x v="91"/>
    <n v="310870"/>
    <x v="2"/>
    <x v="3"/>
    <x v="9"/>
    <x v="0"/>
  </r>
  <r>
    <n v="0"/>
    <x v="0"/>
    <x v="0"/>
    <x v="92"/>
    <n v="310855"/>
    <x v="2"/>
    <x v="3"/>
    <x v="14"/>
    <x v="0"/>
  </r>
  <r>
    <n v="6"/>
    <x v="0"/>
    <x v="0"/>
    <x v="93"/>
    <n v="310860"/>
    <x v="2"/>
    <x v="3"/>
    <x v="16"/>
    <x v="0"/>
  </r>
  <r>
    <n v="0"/>
    <x v="0"/>
    <x v="0"/>
    <x v="94"/>
    <n v="310890"/>
    <x v="2"/>
    <x v="3"/>
    <x v="8"/>
    <x v="0"/>
  </r>
  <r>
    <n v="0"/>
    <x v="0"/>
    <x v="0"/>
    <x v="95"/>
    <n v="310880"/>
    <x v="2"/>
    <x v="3"/>
    <x v="2"/>
    <x v="0"/>
  </r>
  <r>
    <n v="1"/>
    <x v="0"/>
    <x v="0"/>
    <x v="96"/>
    <n v="310900"/>
    <x v="2"/>
    <x v="3"/>
    <x v="17"/>
    <x v="1"/>
  </r>
  <r>
    <n v="2"/>
    <x v="0"/>
    <x v="0"/>
    <x v="97"/>
    <n v="310910"/>
    <x v="2"/>
    <x v="3"/>
    <x v="8"/>
    <x v="0"/>
  </r>
  <r>
    <n v="0"/>
    <x v="0"/>
    <x v="0"/>
    <x v="98"/>
    <n v="310920"/>
    <x v="2"/>
    <x v="3"/>
    <x v="3"/>
    <x v="0"/>
  </r>
  <r>
    <n v="0"/>
    <x v="0"/>
    <x v="0"/>
    <x v="99"/>
    <n v="310925"/>
    <x v="2"/>
    <x v="3"/>
    <x v="2"/>
    <x v="0"/>
  </r>
  <r>
    <n v="2"/>
    <x v="0"/>
    <x v="0"/>
    <x v="100"/>
    <n v="310930"/>
    <x v="2"/>
    <x v="3"/>
    <x v="14"/>
    <x v="0"/>
  </r>
  <r>
    <n v="0"/>
    <x v="0"/>
    <x v="0"/>
    <x v="101"/>
    <n v="310940"/>
    <x v="2"/>
    <x v="3"/>
    <x v="3"/>
    <x v="0"/>
  </r>
  <r>
    <n v="0"/>
    <x v="0"/>
    <x v="0"/>
    <x v="102"/>
    <n v="310945"/>
    <x v="2"/>
    <x v="3"/>
    <x v="14"/>
    <x v="0"/>
  </r>
  <r>
    <n v="1"/>
    <x v="0"/>
    <x v="0"/>
    <x v="103"/>
    <n v="310950"/>
    <x v="2"/>
    <x v="3"/>
    <x v="10"/>
    <x v="0"/>
  </r>
  <r>
    <n v="0"/>
    <x v="0"/>
    <x v="0"/>
    <x v="104"/>
    <n v="310960"/>
    <x v="2"/>
    <x v="3"/>
    <x v="12"/>
    <x v="0"/>
  </r>
  <r>
    <n v="1"/>
    <x v="0"/>
    <x v="0"/>
    <x v="105"/>
    <n v="310970"/>
    <x v="2"/>
    <x v="3"/>
    <x v="8"/>
    <x v="0"/>
  </r>
  <r>
    <n v="0"/>
    <x v="0"/>
    <x v="0"/>
    <x v="106"/>
    <n v="310270"/>
    <x v="2"/>
    <x v="3"/>
    <x v="6"/>
    <x v="0"/>
  </r>
  <r>
    <n v="0"/>
    <x v="0"/>
    <x v="0"/>
    <x v="107"/>
    <n v="310980"/>
    <x v="2"/>
    <x v="3"/>
    <x v="13"/>
    <x v="0"/>
  </r>
  <r>
    <n v="0"/>
    <x v="0"/>
    <x v="0"/>
    <x v="108"/>
    <n v="310990"/>
    <x v="2"/>
    <x v="3"/>
    <x v="12"/>
    <x v="0"/>
  </r>
  <r>
    <n v="2"/>
    <x v="0"/>
    <x v="0"/>
    <x v="109"/>
    <n v="311000"/>
    <x v="2"/>
    <x v="3"/>
    <x v="18"/>
    <x v="1"/>
  </r>
  <r>
    <n v="0"/>
    <x v="0"/>
    <x v="0"/>
    <x v="110"/>
    <n v="311010"/>
    <x v="2"/>
    <x v="3"/>
    <x v="2"/>
    <x v="0"/>
  </r>
  <r>
    <n v="0"/>
    <x v="0"/>
    <x v="0"/>
    <x v="111"/>
    <n v="311020"/>
    <x v="2"/>
    <x v="3"/>
    <x v="9"/>
    <x v="0"/>
  </r>
  <r>
    <n v="1"/>
    <x v="0"/>
    <x v="0"/>
    <x v="112"/>
    <n v="311030"/>
    <x v="2"/>
    <x v="3"/>
    <x v="10"/>
    <x v="0"/>
  </r>
  <r>
    <n v="1"/>
    <x v="0"/>
    <x v="0"/>
    <x v="113"/>
    <n v="311040"/>
    <x v="2"/>
    <x v="3"/>
    <x v="1"/>
    <x v="0"/>
  </r>
  <r>
    <n v="4"/>
    <x v="0"/>
    <x v="0"/>
    <x v="114"/>
    <n v="311050"/>
    <x v="2"/>
    <x v="3"/>
    <x v="8"/>
    <x v="0"/>
  </r>
  <r>
    <n v="4"/>
    <x v="0"/>
    <x v="0"/>
    <x v="115"/>
    <n v="311060"/>
    <x v="2"/>
    <x v="3"/>
    <x v="8"/>
    <x v="0"/>
  </r>
  <r>
    <n v="0"/>
    <x v="0"/>
    <x v="0"/>
    <x v="116"/>
    <n v="311070"/>
    <x v="2"/>
    <x v="3"/>
    <x v="5"/>
    <x v="0"/>
  </r>
  <r>
    <n v="0"/>
    <x v="0"/>
    <x v="0"/>
    <x v="117"/>
    <n v="311080"/>
    <x v="2"/>
    <x v="3"/>
    <x v="6"/>
    <x v="0"/>
  </r>
  <r>
    <n v="2"/>
    <x v="0"/>
    <x v="0"/>
    <x v="118"/>
    <n v="311090"/>
    <x v="2"/>
    <x v="3"/>
    <x v="5"/>
    <x v="0"/>
  </r>
  <r>
    <n v="2"/>
    <x v="0"/>
    <x v="0"/>
    <x v="119"/>
    <n v="311100"/>
    <x v="2"/>
    <x v="3"/>
    <x v="10"/>
    <x v="0"/>
  </r>
  <r>
    <n v="1"/>
    <x v="0"/>
    <x v="0"/>
    <x v="120"/>
    <n v="311110"/>
    <x v="2"/>
    <x v="3"/>
    <x v="4"/>
    <x v="0"/>
  </r>
  <r>
    <n v="0"/>
    <x v="0"/>
    <x v="0"/>
    <x v="121"/>
    <n v="311115"/>
    <x v="2"/>
    <x v="3"/>
    <x v="16"/>
    <x v="0"/>
  </r>
  <r>
    <n v="5"/>
    <x v="0"/>
    <x v="0"/>
    <x v="122"/>
    <n v="311120"/>
    <x v="2"/>
    <x v="3"/>
    <x v="5"/>
    <x v="0"/>
  </r>
  <r>
    <n v="1"/>
    <x v="0"/>
    <x v="0"/>
    <x v="123"/>
    <n v="311130"/>
    <x v="2"/>
    <x v="3"/>
    <x v="10"/>
    <x v="0"/>
  </r>
  <r>
    <n v="0"/>
    <x v="0"/>
    <x v="0"/>
    <x v="124"/>
    <n v="311140"/>
    <x v="2"/>
    <x v="3"/>
    <x v="4"/>
    <x v="0"/>
  </r>
  <r>
    <n v="6"/>
    <x v="0"/>
    <x v="0"/>
    <x v="125"/>
    <n v="311150"/>
    <x v="2"/>
    <x v="3"/>
    <x v="4"/>
    <x v="0"/>
  </r>
  <r>
    <n v="0"/>
    <x v="0"/>
    <x v="0"/>
    <x v="126"/>
    <n v="311160"/>
    <x v="2"/>
    <x v="3"/>
    <x v="10"/>
    <x v="0"/>
  </r>
  <r>
    <n v="0"/>
    <x v="0"/>
    <x v="0"/>
    <x v="127"/>
    <n v="311190"/>
    <x v="2"/>
    <x v="3"/>
    <x v="5"/>
    <x v="0"/>
  </r>
  <r>
    <n v="0"/>
    <x v="0"/>
    <x v="0"/>
    <x v="128"/>
    <n v="311170"/>
    <x v="2"/>
    <x v="3"/>
    <x v="9"/>
    <x v="0"/>
  </r>
  <r>
    <n v="1"/>
    <x v="0"/>
    <x v="0"/>
    <x v="129"/>
    <n v="311180"/>
    <x v="2"/>
    <x v="3"/>
    <x v="13"/>
    <x v="0"/>
  </r>
  <r>
    <n v="0"/>
    <x v="0"/>
    <x v="0"/>
    <x v="130"/>
    <n v="311200"/>
    <x v="2"/>
    <x v="3"/>
    <x v="5"/>
    <x v="0"/>
  </r>
  <r>
    <n v="0"/>
    <x v="0"/>
    <x v="0"/>
    <x v="131"/>
    <n v="311205"/>
    <x v="2"/>
    <x v="3"/>
    <x v="7"/>
    <x v="0"/>
  </r>
  <r>
    <n v="1"/>
    <x v="0"/>
    <x v="0"/>
    <x v="132"/>
    <n v="311210"/>
    <x v="2"/>
    <x v="3"/>
    <x v="2"/>
    <x v="0"/>
  </r>
  <r>
    <n v="0"/>
    <x v="0"/>
    <x v="0"/>
    <x v="133"/>
    <n v="311220"/>
    <x v="2"/>
    <x v="3"/>
    <x v="11"/>
    <x v="0"/>
  </r>
  <r>
    <n v="2"/>
    <x v="0"/>
    <x v="0"/>
    <x v="134"/>
    <n v="311230"/>
    <x v="2"/>
    <x v="3"/>
    <x v="3"/>
    <x v="0"/>
  </r>
  <r>
    <n v="1"/>
    <x v="0"/>
    <x v="0"/>
    <x v="135"/>
    <n v="311240"/>
    <x v="2"/>
    <x v="3"/>
    <x v="10"/>
    <x v="0"/>
  </r>
  <r>
    <n v="0"/>
    <x v="0"/>
    <x v="0"/>
    <x v="136"/>
    <n v="311250"/>
    <x v="2"/>
    <x v="3"/>
    <x v="12"/>
    <x v="1"/>
  </r>
  <r>
    <n v="1"/>
    <x v="0"/>
    <x v="0"/>
    <x v="137"/>
    <n v="311260"/>
    <x v="2"/>
    <x v="3"/>
    <x v="13"/>
    <x v="0"/>
  </r>
  <r>
    <n v="0"/>
    <x v="0"/>
    <x v="0"/>
    <x v="138"/>
    <n v="311265"/>
    <x v="2"/>
    <x v="3"/>
    <x v="7"/>
    <x v="0"/>
  </r>
  <r>
    <n v="0"/>
    <x v="0"/>
    <x v="0"/>
    <x v="139"/>
    <n v="311270"/>
    <x v="2"/>
    <x v="3"/>
    <x v="16"/>
    <x v="0"/>
  </r>
  <r>
    <n v="2"/>
    <x v="0"/>
    <x v="0"/>
    <x v="140"/>
    <n v="311280"/>
    <x v="2"/>
    <x v="3"/>
    <x v="10"/>
    <x v="0"/>
  </r>
  <r>
    <n v="0"/>
    <x v="0"/>
    <x v="0"/>
    <x v="141"/>
    <n v="311290"/>
    <x v="2"/>
    <x v="3"/>
    <x v="2"/>
    <x v="0"/>
  </r>
  <r>
    <n v="1"/>
    <x v="0"/>
    <x v="0"/>
    <x v="142"/>
    <n v="311300"/>
    <x v="2"/>
    <x v="3"/>
    <x v="6"/>
    <x v="0"/>
  </r>
  <r>
    <n v="0"/>
    <x v="0"/>
    <x v="0"/>
    <x v="143"/>
    <n v="311310"/>
    <x v="2"/>
    <x v="3"/>
    <x v="11"/>
    <x v="0"/>
  </r>
  <r>
    <n v="0"/>
    <x v="0"/>
    <x v="0"/>
    <x v="144"/>
    <n v="311320"/>
    <x v="2"/>
    <x v="3"/>
    <x v="11"/>
    <x v="0"/>
  </r>
  <r>
    <n v="1"/>
    <x v="0"/>
    <x v="0"/>
    <x v="145"/>
    <n v="311330"/>
    <x v="2"/>
    <x v="3"/>
    <x v="9"/>
    <x v="0"/>
  </r>
  <r>
    <n v="14"/>
    <x v="0"/>
    <x v="0"/>
    <x v="146"/>
    <n v="311340"/>
    <x v="2"/>
    <x v="3"/>
    <x v="2"/>
    <x v="0"/>
  </r>
  <r>
    <n v="0"/>
    <x v="0"/>
    <x v="0"/>
    <x v="147"/>
    <n v="311350"/>
    <x v="2"/>
    <x v="3"/>
    <x v="3"/>
    <x v="0"/>
  </r>
  <r>
    <n v="0"/>
    <x v="0"/>
    <x v="0"/>
    <x v="148"/>
    <n v="311360"/>
    <x v="2"/>
    <x v="3"/>
    <x v="8"/>
    <x v="0"/>
  </r>
  <r>
    <n v="1"/>
    <x v="0"/>
    <x v="0"/>
    <x v="149"/>
    <n v="311370"/>
    <x v="2"/>
    <x v="3"/>
    <x v="6"/>
    <x v="0"/>
  </r>
  <r>
    <n v="0"/>
    <x v="0"/>
    <x v="0"/>
    <x v="150"/>
    <n v="311380"/>
    <x v="2"/>
    <x v="3"/>
    <x v="2"/>
    <x v="0"/>
  </r>
  <r>
    <n v="0"/>
    <x v="0"/>
    <x v="0"/>
    <x v="151"/>
    <n v="311390"/>
    <x v="2"/>
    <x v="3"/>
    <x v="5"/>
    <x v="0"/>
  </r>
  <r>
    <n v="1"/>
    <x v="0"/>
    <x v="0"/>
    <x v="152"/>
    <n v="311400"/>
    <x v="2"/>
    <x v="3"/>
    <x v="5"/>
    <x v="0"/>
  </r>
  <r>
    <n v="0"/>
    <x v="0"/>
    <x v="0"/>
    <x v="153"/>
    <n v="311410"/>
    <x v="2"/>
    <x v="3"/>
    <x v="8"/>
    <x v="0"/>
  </r>
  <r>
    <n v="5"/>
    <x v="0"/>
    <x v="0"/>
    <x v="154"/>
    <n v="311420"/>
    <x v="2"/>
    <x v="3"/>
    <x v="1"/>
    <x v="0"/>
  </r>
  <r>
    <n v="2"/>
    <x v="0"/>
    <x v="0"/>
    <x v="155"/>
    <n v="311430"/>
    <x v="2"/>
    <x v="3"/>
    <x v="0"/>
    <x v="0"/>
  </r>
  <r>
    <n v="0"/>
    <x v="0"/>
    <x v="0"/>
    <x v="156"/>
    <n v="311440"/>
    <x v="2"/>
    <x v="3"/>
    <x v="10"/>
    <x v="0"/>
  </r>
  <r>
    <n v="2"/>
    <x v="0"/>
    <x v="0"/>
    <x v="157"/>
    <n v="311450"/>
    <x v="2"/>
    <x v="3"/>
    <x v="5"/>
    <x v="0"/>
  </r>
  <r>
    <n v="0"/>
    <x v="0"/>
    <x v="0"/>
    <x v="158"/>
    <n v="311455"/>
    <x v="2"/>
    <x v="3"/>
    <x v="4"/>
    <x v="0"/>
  </r>
  <r>
    <n v="0"/>
    <x v="0"/>
    <x v="0"/>
    <x v="159"/>
    <n v="311460"/>
    <x v="2"/>
    <x v="3"/>
    <x v="5"/>
    <x v="0"/>
  </r>
  <r>
    <n v="0"/>
    <x v="0"/>
    <x v="0"/>
    <x v="160"/>
    <n v="311470"/>
    <x v="2"/>
    <x v="3"/>
    <x v="10"/>
    <x v="0"/>
  </r>
  <r>
    <n v="0"/>
    <x v="0"/>
    <x v="0"/>
    <x v="161"/>
    <n v="311480"/>
    <x v="2"/>
    <x v="3"/>
    <x v="8"/>
    <x v="0"/>
  </r>
  <r>
    <n v="0"/>
    <x v="0"/>
    <x v="0"/>
    <x v="162"/>
    <n v="311490"/>
    <x v="2"/>
    <x v="3"/>
    <x v="11"/>
    <x v="0"/>
  </r>
  <r>
    <n v="0"/>
    <x v="0"/>
    <x v="0"/>
    <x v="163"/>
    <n v="311500"/>
    <x v="2"/>
    <x v="3"/>
    <x v="13"/>
    <x v="0"/>
  </r>
  <r>
    <n v="1"/>
    <x v="0"/>
    <x v="0"/>
    <x v="164"/>
    <n v="311510"/>
    <x v="2"/>
    <x v="3"/>
    <x v="10"/>
    <x v="0"/>
  </r>
  <r>
    <n v="6"/>
    <x v="0"/>
    <x v="0"/>
    <x v="165"/>
    <n v="311530"/>
    <x v="2"/>
    <x v="3"/>
    <x v="9"/>
    <x v="0"/>
  </r>
  <r>
    <n v="0"/>
    <x v="0"/>
    <x v="0"/>
    <x v="166"/>
    <n v="311535"/>
    <x v="2"/>
    <x v="3"/>
    <x v="2"/>
    <x v="0"/>
  </r>
  <r>
    <n v="0"/>
    <x v="0"/>
    <x v="0"/>
    <x v="167"/>
    <n v="311540"/>
    <x v="2"/>
    <x v="3"/>
    <x v="11"/>
    <x v="0"/>
  </r>
  <r>
    <n v="0"/>
    <x v="0"/>
    <x v="0"/>
    <x v="168"/>
    <n v="311545"/>
    <x v="2"/>
    <x v="3"/>
    <x v="6"/>
    <x v="0"/>
  </r>
  <r>
    <n v="0"/>
    <x v="0"/>
    <x v="0"/>
    <x v="169"/>
    <n v="311547"/>
    <x v="2"/>
    <x v="3"/>
    <x v="16"/>
    <x v="0"/>
  </r>
  <r>
    <n v="0"/>
    <x v="0"/>
    <x v="0"/>
    <x v="170"/>
    <n v="311550"/>
    <x v="2"/>
    <x v="3"/>
    <x v="8"/>
    <x v="0"/>
  </r>
  <r>
    <n v="0"/>
    <x v="0"/>
    <x v="0"/>
    <x v="171"/>
    <n v="311560"/>
    <x v="2"/>
    <x v="3"/>
    <x v="1"/>
    <x v="0"/>
  </r>
  <r>
    <n v="0"/>
    <x v="0"/>
    <x v="0"/>
    <x v="172"/>
    <n v="311570"/>
    <x v="2"/>
    <x v="3"/>
    <x v="7"/>
    <x v="0"/>
  </r>
  <r>
    <n v="1"/>
    <x v="0"/>
    <x v="0"/>
    <x v="173"/>
    <n v="311580"/>
    <x v="2"/>
    <x v="3"/>
    <x v="13"/>
    <x v="0"/>
  </r>
  <r>
    <n v="0"/>
    <x v="0"/>
    <x v="0"/>
    <x v="174"/>
    <n v="311590"/>
    <x v="2"/>
    <x v="3"/>
    <x v="9"/>
    <x v="0"/>
  </r>
  <r>
    <n v="1"/>
    <x v="0"/>
    <x v="0"/>
    <x v="175"/>
    <n v="311600"/>
    <x v="2"/>
    <x v="3"/>
    <x v="2"/>
    <x v="0"/>
  </r>
  <r>
    <n v="0"/>
    <x v="0"/>
    <x v="0"/>
    <x v="176"/>
    <n v="311610"/>
    <x v="2"/>
    <x v="3"/>
    <x v="3"/>
    <x v="0"/>
  </r>
  <r>
    <n v="0"/>
    <x v="0"/>
    <x v="0"/>
    <x v="177"/>
    <n v="311615"/>
    <x v="2"/>
    <x v="3"/>
    <x v="14"/>
    <x v="0"/>
  </r>
  <r>
    <n v="0"/>
    <x v="0"/>
    <x v="0"/>
    <x v="178"/>
    <n v="311620"/>
    <x v="2"/>
    <x v="3"/>
    <x v="9"/>
    <x v="0"/>
  </r>
  <r>
    <n v="0"/>
    <x v="0"/>
    <x v="0"/>
    <x v="179"/>
    <n v="311630"/>
    <x v="2"/>
    <x v="3"/>
    <x v="11"/>
    <x v="0"/>
  </r>
  <r>
    <n v="1"/>
    <x v="0"/>
    <x v="0"/>
    <x v="180"/>
    <n v="311640"/>
    <x v="2"/>
    <x v="3"/>
    <x v="10"/>
    <x v="0"/>
  </r>
  <r>
    <n v="0"/>
    <x v="0"/>
    <x v="0"/>
    <x v="181"/>
    <n v="311650"/>
    <x v="2"/>
    <x v="3"/>
    <x v="16"/>
    <x v="0"/>
  </r>
  <r>
    <n v="1"/>
    <x v="0"/>
    <x v="0"/>
    <x v="182"/>
    <n v="311660"/>
    <x v="2"/>
    <x v="3"/>
    <x v="1"/>
    <x v="0"/>
  </r>
  <r>
    <n v="0"/>
    <x v="0"/>
    <x v="0"/>
    <x v="183"/>
    <n v="311670"/>
    <x v="2"/>
    <x v="3"/>
    <x v="9"/>
    <x v="0"/>
  </r>
  <r>
    <n v="0"/>
    <x v="0"/>
    <x v="0"/>
    <x v="184"/>
    <n v="311680"/>
    <x v="2"/>
    <x v="3"/>
    <x v="7"/>
    <x v="0"/>
  </r>
  <r>
    <n v="1"/>
    <x v="0"/>
    <x v="0"/>
    <x v="185"/>
    <n v="311690"/>
    <x v="2"/>
    <x v="3"/>
    <x v="4"/>
    <x v="0"/>
  </r>
  <r>
    <n v="0"/>
    <x v="0"/>
    <x v="0"/>
    <x v="186"/>
    <n v="311700"/>
    <x v="2"/>
    <x v="3"/>
    <x v="6"/>
    <x v="0"/>
  </r>
  <r>
    <n v="1"/>
    <x v="0"/>
    <x v="0"/>
    <x v="187"/>
    <n v="311710"/>
    <x v="2"/>
    <x v="3"/>
    <x v="10"/>
    <x v="0"/>
  </r>
  <r>
    <n v="0"/>
    <x v="0"/>
    <x v="0"/>
    <x v="188"/>
    <n v="311520"/>
    <x v="2"/>
    <x v="3"/>
    <x v="11"/>
    <x v="0"/>
  </r>
  <r>
    <n v="2"/>
    <x v="0"/>
    <x v="0"/>
    <x v="189"/>
    <n v="311730"/>
    <x v="2"/>
    <x v="3"/>
    <x v="4"/>
    <x v="0"/>
  </r>
  <r>
    <n v="0"/>
    <x v="0"/>
    <x v="0"/>
    <x v="190"/>
    <n v="311720"/>
    <x v="2"/>
    <x v="3"/>
    <x v="8"/>
    <x v="0"/>
  </r>
  <r>
    <n v="1"/>
    <x v="0"/>
    <x v="0"/>
    <x v="191"/>
    <n v="311740"/>
    <x v="2"/>
    <x v="3"/>
    <x v="2"/>
    <x v="0"/>
  </r>
  <r>
    <n v="0"/>
    <x v="0"/>
    <x v="0"/>
    <x v="192"/>
    <n v="311750"/>
    <x v="2"/>
    <x v="3"/>
    <x v="3"/>
    <x v="0"/>
  </r>
  <r>
    <n v="0"/>
    <x v="0"/>
    <x v="0"/>
    <x v="193"/>
    <n v="311760"/>
    <x v="2"/>
    <x v="3"/>
    <x v="1"/>
    <x v="0"/>
  </r>
  <r>
    <n v="0"/>
    <x v="0"/>
    <x v="0"/>
    <x v="194"/>
    <n v="311770"/>
    <x v="2"/>
    <x v="3"/>
    <x v="5"/>
    <x v="0"/>
  </r>
  <r>
    <n v="0"/>
    <x v="0"/>
    <x v="0"/>
    <x v="195"/>
    <n v="311780"/>
    <x v="2"/>
    <x v="3"/>
    <x v="8"/>
    <x v="0"/>
  </r>
  <r>
    <n v="0"/>
    <x v="0"/>
    <x v="0"/>
    <x v="196"/>
    <n v="311783"/>
    <x v="2"/>
    <x v="3"/>
    <x v="16"/>
    <x v="0"/>
  </r>
  <r>
    <n v="0"/>
    <x v="0"/>
    <x v="0"/>
    <x v="197"/>
    <n v="311787"/>
    <x v="2"/>
    <x v="3"/>
    <x v="18"/>
    <x v="1"/>
  </r>
  <r>
    <n v="0"/>
    <x v="0"/>
    <x v="0"/>
    <x v="198"/>
    <n v="311790"/>
    <x v="2"/>
    <x v="3"/>
    <x v="8"/>
    <x v="0"/>
  </r>
  <r>
    <n v="5"/>
    <x v="0"/>
    <x v="0"/>
    <x v="199"/>
    <n v="311800"/>
    <x v="2"/>
    <x v="3"/>
    <x v="11"/>
    <x v="0"/>
  </r>
  <r>
    <n v="0"/>
    <x v="0"/>
    <x v="0"/>
    <x v="200"/>
    <n v="311810"/>
    <x v="2"/>
    <x v="3"/>
    <x v="3"/>
    <x v="0"/>
  </r>
  <r>
    <n v="0"/>
    <x v="0"/>
    <x v="0"/>
    <x v="201"/>
    <n v="311820"/>
    <x v="2"/>
    <x v="3"/>
    <x v="4"/>
    <x v="0"/>
  </r>
  <r>
    <n v="9"/>
    <x v="0"/>
    <x v="0"/>
    <x v="202"/>
    <n v="311830"/>
    <x v="2"/>
    <x v="3"/>
    <x v="11"/>
    <x v="0"/>
  </r>
  <r>
    <n v="0"/>
    <x v="0"/>
    <x v="0"/>
    <x v="203"/>
    <n v="311840"/>
    <x v="2"/>
    <x v="3"/>
    <x v="7"/>
    <x v="0"/>
  </r>
  <r>
    <n v="0"/>
    <x v="0"/>
    <x v="0"/>
    <x v="204"/>
    <n v="311850"/>
    <x v="2"/>
    <x v="3"/>
    <x v="8"/>
    <x v="0"/>
  </r>
  <r>
    <n v="182"/>
    <x v="0"/>
    <x v="0"/>
    <x v="205"/>
    <n v="311860"/>
    <x v="2"/>
    <x v="3"/>
    <x v="17"/>
    <x v="1"/>
  </r>
  <r>
    <n v="0"/>
    <x v="0"/>
    <x v="0"/>
    <x v="206"/>
    <n v="311870"/>
    <x v="2"/>
    <x v="3"/>
    <x v="5"/>
    <x v="0"/>
  </r>
  <r>
    <n v="0"/>
    <x v="0"/>
    <x v="0"/>
    <x v="207"/>
    <n v="311880"/>
    <x v="2"/>
    <x v="3"/>
    <x v="16"/>
    <x v="0"/>
  </r>
  <r>
    <n v="0"/>
    <x v="0"/>
    <x v="0"/>
    <x v="208"/>
    <n v="311890"/>
    <x v="2"/>
    <x v="3"/>
    <x v="12"/>
    <x v="0"/>
  </r>
  <r>
    <n v="0"/>
    <x v="0"/>
    <x v="0"/>
    <x v="209"/>
    <n v="311900"/>
    <x v="2"/>
    <x v="3"/>
    <x v="8"/>
    <x v="0"/>
  </r>
  <r>
    <n v="4"/>
    <x v="0"/>
    <x v="0"/>
    <x v="210"/>
    <n v="311910"/>
    <x v="2"/>
    <x v="3"/>
    <x v="3"/>
    <x v="0"/>
  </r>
  <r>
    <n v="0"/>
    <x v="0"/>
    <x v="0"/>
    <x v="211"/>
    <n v="311920"/>
    <x v="2"/>
    <x v="3"/>
    <x v="7"/>
    <x v="0"/>
  </r>
  <r>
    <n v="2"/>
    <x v="0"/>
    <x v="0"/>
    <x v="212"/>
    <n v="311930"/>
    <x v="2"/>
    <x v="3"/>
    <x v="0"/>
    <x v="0"/>
  </r>
  <r>
    <n v="10"/>
    <x v="0"/>
    <x v="0"/>
    <x v="213"/>
    <n v="311940"/>
    <x v="2"/>
    <x v="3"/>
    <x v="2"/>
    <x v="0"/>
  </r>
  <r>
    <n v="0"/>
    <x v="0"/>
    <x v="0"/>
    <x v="214"/>
    <n v="311950"/>
    <x v="2"/>
    <x v="3"/>
    <x v="6"/>
    <x v="0"/>
  </r>
  <r>
    <n v="0"/>
    <x v="0"/>
    <x v="0"/>
    <x v="215"/>
    <n v="311960"/>
    <x v="2"/>
    <x v="3"/>
    <x v="9"/>
    <x v="0"/>
  </r>
  <r>
    <n v="0"/>
    <x v="0"/>
    <x v="0"/>
    <x v="216"/>
    <n v="311970"/>
    <x v="2"/>
    <x v="3"/>
    <x v="11"/>
    <x v="0"/>
  </r>
  <r>
    <n v="1"/>
    <x v="0"/>
    <x v="0"/>
    <x v="217"/>
    <n v="311980"/>
    <x v="2"/>
    <x v="3"/>
    <x v="1"/>
    <x v="0"/>
  </r>
  <r>
    <n v="0"/>
    <x v="0"/>
    <x v="0"/>
    <x v="218"/>
    <n v="311990"/>
    <x v="2"/>
    <x v="3"/>
    <x v="8"/>
    <x v="0"/>
  </r>
  <r>
    <n v="0"/>
    <x v="0"/>
    <x v="0"/>
    <x v="219"/>
    <n v="311995"/>
    <x v="2"/>
    <x v="3"/>
    <x v="1"/>
    <x v="0"/>
  </r>
  <r>
    <n v="0"/>
    <x v="0"/>
    <x v="0"/>
    <x v="220"/>
    <n v="312000"/>
    <x v="2"/>
    <x v="3"/>
    <x v="2"/>
    <x v="0"/>
  </r>
  <r>
    <n v="0"/>
    <x v="0"/>
    <x v="0"/>
    <x v="221"/>
    <n v="312010"/>
    <x v="2"/>
    <x v="3"/>
    <x v="3"/>
    <x v="0"/>
  </r>
  <r>
    <n v="0"/>
    <x v="0"/>
    <x v="0"/>
    <x v="222"/>
    <n v="312015"/>
    <x v="2"/>
    <x v="3"/>
    <x v="6"/>
    <x v="0"/>
  </r>
  <r>
    <n v="1"/>
    <x v="0"/>
    <x v="0"/>
    <x v="223"/>
    <n v="312020"/>
    <x v="2"/>
    <x v="3"/>
    <x v="5"/>
    <x v="0"/>
  </r>
  <r>
    <n v="1"/>
    <x v="0"/>
    <x v="0"/>
    <x v="224"/>
    <n v="312030"/>
    <x v="2"/>
    <x v="3"/>
    <x v="16"/>
    <x v="0"/>
  </r>
  <r>
    <n v="0"/>
    <x v="0"/>
    <x v="0"/>
    <x v="225"/>
    <n v="312040"/>
    <x v="2"/>
    <x v="3"/>
    <x v="11"/>
    <x v="0"/>
  </r>
  <r>
    <n v="0"/>
    <x v="0"/>
    <x v="0"/>
    <x v="226"/>
    <n v="312050"/>
    <x v="2"/>
    <x v="3"/>
    <x v="8"/>
    <x v="0"/>
  </r>
  <r>
    <n v="1"/>
    <x v="0"/>
    <x v="0"/>
    <x v="227"/>
    <n v="312060"/>
    <x v="2"/>
    <x v="3"/>
    <x v="17"/>
    <x v="0"/>
  </r>
  <r>
    <n v="0"/>
    <x v="0"/>
    <x v="0"/>
    <x v="228"/>
    <n v="312070"/>
    <x v="2"/>
    <x v="3"/>
    <x v="0"/>
    <x v="0"/>
  </r>
  <r>
    <n v="0"/>
    <x v="0"/>
    <x v="0"/>
    <x v="229"/>
    <n v="312080"/>
    <x v="2"/>
    <x v="3"/>
    <x v="8"/>
    <x v="0"/>
  </r>
  <r>
    <n v="0"/>
    <x v="0"/>
    <x v="0"/>
    <x v="230"/>
    <n v="312083"/>
    <x v="2"/>
    <x v="3"/>
    <x v="7"/>
    <x v="0"/>
  </r>
  <r>
    <n v="0"/>
    <x v="0"/>
    <x v="0"/>
    <x v="231"/>
    <n v="312087"/>
    <x v="2"/>
    <x v="3"/>
    <x v="16"/>
    <x v="0"/>
  </r>
  <r>
    <n v="9"/>
    <x v="0"/>
    <x v="0"/>
    <x v="232"/>
    <n v="312090"/>
    <x v="2"/>
    <x v="3"/>
    <x v="3"/>
    <x v="0"/>
  </r>
  <r>
    <n v="0"/>
    <x v="0"/>
    <x v="0"/>
    <x v="233"/>
    <n v="312100"/>
    <x v="2"/>
    <x v="3"/>
    <x v="3"/>
    <x v="0"/>
  </r>
  <r>
    <n v="0"/>
    <x v="0"/>
    <x v="0"/>
    <x v="234"/>
    <n v="312110"/>
    <x v="2"/>
    <x v="3"/>
    <x v="8"/>
    <x v="0"/>
  </r>
  <r>
    <n v="0"/>
    <x v="0"/>
    <x v="0"/>
    <x v="235"/>
    <n v="312120"/>
    <x v="2"/>
    <x v="3"/>
    <x v="10"/>
    <x v="0"/>
  </r>
  <r>
    <n v="1"/>
    <x v="0"/>
    <x v="0"/>
    <x v="236"/>
    <n v="312125"/>
    <x v="2"/>
    <x v="3"/>
    <x v="4"/>
    <x v="0"/>
  </r>
  <r>
    <n v="0"/>
    <x v="0"/>
    <x v="0"/>
    <x v="237"/>
    <n v="312130"/>
    <x v="2"/>
    <x v="3"/>
    <x v="9"/>
    <x v="0"/>
  </r>
  <r>
    <n v="0"/>
    <x v="0"/>
    <x v="0"/>
    <x v="238"/>
    <n v="312140"/>
    <x v="2"/>
    <x v="3"/>
    <x v="11"/>
    <x v="0"/>
  </r>
  <r>
    <n v="1"/>
    <x v="0"/>
    <x v="0"/>
    <x v="239"/>
    <n v="312150"/>
    <x v="2"/>
    <x v="3"/>
    <x v="11"/>
    <x v="0"/>
  </r>
  <r>
    <n v="0"/>
    <x v="0"/>
    <x v="0"/>
    <x v="240"/>
    <n v="312160"/>
    <x v="2"/>
    <x v="3"/>
    <x v="3"/>
    <x v="0"/>
  </r>
  <r>
    <n v="0"/>
    <x v="0"/>
    <x v="0"/>
    <x v="241"/>
    <n v="312170"/>
    <x v="2"/>
    <x v="3"/>
    <x v="18"/>
    <x v="0"/>
  </r>
  <r>
    <n v="0"/>
    <x v="0"/>
    <x v="0"/>
    <x v="242"/>
    <n v="312180"/>
    <x v="2"/>
    <x v="3"/>
    <x v="2"/>
    <x v="0"/>
  </r>
  <r>
    <n v="0"/>
    <x v="0"/>
    <x v="0"/>
    <x v="243"/>
    <n v="312190"/>
    <x v="2"/>
    <x v="3"/>
    <x v="9"/>
    <x v="0"/>
  </r>
  <r>
    <n v="0"/>
    <x v="0"/>
    <x v="0"/>
    <x v="244"/>
    <n v="312200"/>
    <x v="2"/>
    <x v="3"/>
    <x v="9"/>
    <x v="0"/>
  </r>
  <r>
    <n v="0"/>
    <x v="0"/>
    <x v="0"/>
    <x v="245"/>
    <n v="312210"/>
    <x v="2"/>
    <x v="3"/>
    <x v="7"/>
    <x v="0"/>
  </r>
  <r>
    <n v="0"/>
    <x v="0"/>
    <x v="0"/>
    <x v="246"/>
    <n v="312220"/>
    <x v="2"/>
    <x v="3"/>
    <x v="7"/>
    <x v="0"/>
  </r>
  <r>
    <n v="35"/>
    <x v="0"/>
    <x v="0"/>
    <x v="247"/>
    <n v="312230"/>
    <x v="2"/>
    <x v="3"/>
    <x v="1"/>
    <x v="0"/>
  </r>
  <r>
    <n v="1"/>
    <x v="0"/>
    <x v="0"/>
    <x v="248"/>
    <n v="312235"/>
    <x v="2"/>
    <x v="3"/>
    <x v="6"/>
    <x v="0"/>
  </r>
  <r>
    <n v="0"/>
    <x v="0"/>
    <x v="0"/>
    <x v="249"/>
    <n v="312240"/>
    <x v="2"/>
    <x v="3"/>
    <x v="10"/>
    <x v="0"/>
  </r>
  <r>
    <n v="0"/>
    <x v="0"/>
    <x v="0"/>
    <x v="250"/>
    <n v="312245"/>
    <x v="2"/>
    <x v="3"/>
    <x v="6"/>
    <x v="0"/>
  </r>
  <r>
    <n v="0"/>
    <x v="0"/>
    <x v="0"/>
    <x v="251"/>
    <n v="312247"/>
    <x v="2"/>
    <x v="3"/>
    <x v="14"/>
    <x v="0"/>
  </r>
  <r>
    <n v="0"/>
    <x v="0"/>
    <x v="0"/>
    <x v="252"/>
    <n v="312250"/>
    <x v="2"/>
    <x v="3"/>
    <x v="2"/>
    <x v="0"/>
  </r>
  <r>
    <n v="0"/>
    <x v="0"/>
    <x v="0"/>
    <x v="253"/>
    <n v="312260"/>
    <x v="2"/>
    <x v="3"/>
    <x v="3"/>
    <x v="0"/>
  </r>
  <r>
    <n v="1"/>
    <x v="0"/>
    <x v="0"/>
    <x v="254"/>
    <n v="312270"/>
    <x v="2"/>
    <x v="3"/>
    <x v="2"/>
    <x v="0"/>
  </r>
  <r>
    <n v="0"/>
    <x v="0"/>
    <x v="0"/>
    <x v="255"/>
    <n v="312280"/>
    <x v="2"/>
    <x v="3"/>
    <x v="8"/>
    <x v="0"/>
  </r>
  <r>
    <n v="0"/>
    <x v="0"/>
    <x v="0"/>
    <x v="256"/>
    <n v="312290"/>
    <x v="2"/>
    <x v="3"/>
    <x v="9"/>
    <x v="0"/>
  </r>
  <r>
    <n v="1"/>
    <x v="0"/>
    <x v="0"/>
    <x v="257"/>
    <n v="312300"/>
    <x v="2"/>
    <x v="3"/>
    <x v="11"/>
    <x v="0"/>
  </r>
  <r>
    <n v="1"/>
    <x v="0"/>
    <x v="0"/>
    <x v="258"/>
    <n v="312310"/>
    <x v="2"/>
    <x v="3"/>
    <x v="7"/>
    <x v="0"/>
  </r>
  <r>
    <n v="1"/>
    <x v="0"/>
    <x v="0"/>
    <x v="259"/>
    <n v="312320"/>
    <x v="2"/>
    <x v="3"/>
    <x v="1"/>
    <x v="0"/>
  </r>
  <r>
    <n v="0"/>
    <x v="0"/>
    <x v="0"/>
    <x v="260"/>
    <n v="312330"/>
    <x v="2"/>
    <x v="3"/>
    <x v="9"/>
    <x v="0"/>
  </r>
  <r>
    <n v="0"/>
    <x v="0"/>
    <x v="0"/>
    <x v="261"/>
    <n v="312340"/>
    <x v="2"/>
    <x v="3"/>
    <x v="10"/>
    <x v="0"/>
  </r>
  <r>
    <n v="0"/>
    <x v="0"/>
    <x v="0"/>
    <x v="262"/>
    <n v="312350"/>
    <x v="2"/>
    <x v="3"/>
    <x v="0"/>
    <x v="0"/>
  </r>
  <r>
    <n v="1"/>
    <x v="0"/>
    <x v="0"/>
    <x v="263"/>
    <n v="312352"/>
    <x v="2"/>
    <x v="3"/>
    <x v="2"/>
    <x v="0"/>
  </r>
  <r>
    <n v="0"/>
    <x v="0"/>
    <x v="0"/>
    <x v="264"/>
    <n v="312360"/>
    <x v="2"/>
    <x v="3"/>
    <x v="5"/>
    <x v="0"/>
  </r>
  <r>
    <n v="1"/>
    <x v="0"/>
    <x v="0"/>
    <x v="265"/>
    <n v="312370"/>
    <x v="2"/>
    <x v="3"/>
    <x v="7"/>
    <x v="0"/>
  </r>
  <r>
    <n v="0"/>
    <x v="0"/>
    <x v="0"/>
    <x v="266"/>
    <n v="312380"/>
    <x v="2"/>
    <x v="3"/>
    <x v="16"/>
    <x v="0"/>
  </r>
  <r>
    <n v="1"/>
    <x v="0"/>
    <x v="0"/>
    <x v="267"/>
    <n v="312385"/>
    <x v="2"/>
    <x v="3"/>
    <x v="2"/>
    <x v="0"/>
  </r>
  <r>
    <n v="0"/>
    <x v="0"/>
    <x v="0"/>
    <x v="268"/>
    <n v="312390"/>
    <x v="2"/>
    <x v="3"/>
    <x v="11"/>
    <x v="0"/>
  </r>
  <r>
    <n v="3"/>
    <x v="0"/>
    <x v="0"/>
    <x v="269"/>
    <n v="312400"/>
    <x v="2"/>
    <x v="3"/>
    <x v="9"/>
    <x v="0"/>
  </r>
  <r>
    <n v="5"/>
    <x v="0"/>
    <x v="0"/>
    <x v="270"/>
    <n v="312410"/>
    <x v="2"/>
    <x v="3"/>
    <x v="17"/>
    <x v="1"/>
  </r>
  <r>
    <n v="2"/>
    <x v="0"/>
    <x v="0"/>
    <x v="271"/>
    <n v="312420"/>
    <x v="2"/>
    <x v="3"/>
    <x v="2"/>
    <x v="0"/>
  </r>
  <r>
    <n v="1"/>
    <x v="0"/>
    <x v="0"/>
    <x v="272"/>
    <n v="312430"/>
    <x v="2"/>
    <x v="3"/>
    <x v="16"/>
    <x v="0"/>
  </r>
  <r>
    <n v="0"/>
    <x v="0"/>
    <x v="0"/>
    <x v="273"/>
    <n v="312440"/>
    <x v="2"/>
    <x v="3"/>
    <x v="8"/>
    <x v="0"/>
  </r>
  <r>
    <n v="2"/>
    <x v="0"/>
    <x v="0"/>
    <x v="274"/>
    <n v="312450"/>
    <x v="2"/>
    <x v="3"/>
    <x v="8"/>
    <x v="0"/>
  </r>
  <r>
    <n v="0"/>
    <x v="0"/>
    <x v="0"/>
    <x v="275"/>
    <n v="312470"/>
    <x v="2"/>
    <x v="3"/>
    <x v="1"/>
    <x v="0"/>
  </r>
  <r>
    <n v="0"/>
    <x v="0"/>
    <x v="0"/>
    <x v="276"/>
    <n v="312480"/>
    <x v="2"/>
    <x v="3"/>
    <x v="13"/>
    <x v="0"/>
  </r>
  <r>
    <n v="0"/>
    <x v="0"/>
    <x v="0"/>
    <x v="277"/>
    <n v="312460"/>
    <x v="2"/>
    <x v="3"/>
    <x v="9"/>
    <x v="0"/>
  </r>
  <r>
    <n v="0"/>
    <x v="0"/>
    <x v="0"/>
    <x v="278"/>
    <n v="312490"/>
    <x v="2"/>
    <x v="3"/>
    <x v="9"/>
    <x v="0"/>
  </r>
  <r>
    <n v="0"/>
    <x v="0"/>
    <x v="0"/>
    <x v="279"/>
    <n v="312500"/>
    <x v="2"/>
    <x v="3"/>
    <x v="11"/>
    <x v="0"/>
  </r>
  <r>
    <n v="2"/>
    <x v="0"/>
    <x v="0"/>
    <x v="280"/>
    <n v="312510"/>
    <x v="2"/>
    <x v="3"/>
    <x v="8"/>
    <x v="0"/>
  </r>
  <r>
    <n v="0"/>
    <x v="0"/>
    <x v="0"/>
    <x v="281"/>
    <n v="312520"/>
    <x v="2"/>
    <x v="3"/>
    <x v="10"/>
    <x v="0"/>
  </r>
  <r>
    <n v="0"/>
    <x v="0"/>
    <x v="0"/>
    <x v="282"/>
    <n v="312530"/>
    <x v="2"/>
    <x v="3"/>
    <x v="9"/>
    <x v="0"/>
  </r>
  <r>
    <n v="1"/>
    <x v="0"/>
    <x v="0"/>
    <x v="283"/>
    <n v="312540"/>
    <x v="2"/>
    <x v="3"/>
    <x v="3"/>
    <x v="0"/>
  </r>
  <r>
    <n v="0"/>
    <x v="0"/>
    <x v="0"/>
    <x v="284"/>
    <n v="312560"/>
    <x v="2"/>
    <x v="3"/>
    <x v="6"/>
    <x v="0"/>
  </r>
  <r>
    <n v="1"/>
    <x v="0"/>
    <x v="0"/>
    <x v="285"/>
    <n v="312570"/>
    <x v="2"/>
    <x v="3"/>
    <x v="3"/>
    <x v="0"/>
  </r>
  <r>
    <n v="0"/>
    <x v="0"/>
    <x v="0"/>
    <x v="286"/>
    <n v="312580"/>
    <x v="2"/>
    <x v="3"/>
    <x v="7"/>
    <x v="0"/>
  </r>
  <r>
    <n v="0"/>
    <x v="0"/>
    <x v="0"/>
    <x v="287"/>
    <n v="312590"/>
    <x v="2"/>
    <x v="3"/>
    <x v="2"/>
    <x v="0"/>
  </r>
  <r>
    <n v="0"/>
    <x v="0"/>
    <x v="0"/>
    <x v="288"/>
    <n v="312595"/>
    <x v="2"/>
    <x v="3"/>
    <x v="9"/>
    <x v="0"/>
  </r>
  <r>
    <n v="1"/>
    <x v="0"/>
    <x v="0"/>
    <x v="289"/>
    <n v="312600"/>
    <x v="2"/>
    <x v="3"/>
    <x v="17"/>
    <x v="1"/>
  </r>
  <r>
    <n v="3"/>
    <x v="0"/>
    <x v="0"/>
    <x v="290"/>
    <n v="312610"/>
    <x v="2"/>
    <x v="3"/>
    <x v="1"/>
    <x v="0"/>
  </r>
  <r>
    <n v="0"/>
    <x v="0"/>
    <x v="0"/>
    <x v="291"/>
    <n v="312620"/>
    <x v="2"/>
    <x v="3"/>
    <x v="14"/>
    <x v="0"/>
  </r>
  <r>
    <n v="1"/>
    <x v="0"/>
    <x v="0"/>
    <x v="292"/>
    <n v="312630"/>
    <x v="2"/>
    <x v="3"/>
    <x v="10"/>
    <x v="0"/>
  </r>
  <r>
    <n v="0"/>
    <x v="0"/>
    <x v="0"/>
    <x v="293"/>
    <n v="312640"/>
    <x v="2"/>
    <x v="3"/>
    <x v="12"/>
    <x v="0"/>
  </r>
  <r>
    <n v="0"/>
    <x v="0"/>
    <x v="0"/>
    <x v="294"/>
    <n v="312650"/>
    <x v="2"/>
    <x v="3"/>
    <x v="3"/>
    <x v="0"/>
  </r>
  <r>
    <n v="0"/>
    <x v="0"/>
    <x v="0"/>
    <x v="295"/>
    <n v="312660"/>
    <x v="2"/>
    <x v="3"/>
    <x v="16"/>
    <x v="0"/>
  </r>
  <r>
    <n v="0"/>
    <x v="0"/>
    <x v="0"/>
    <x v="296"/>
    <n v="312670"/>
    <x v="2"/>
    <x v="3"/>
    <x v="16"/>
    <x v="0"/>
  </r>
  <r>
    <n v="0"/>
    <x v="0"/>
    <x v="0"/>
    <x v="297"/>
    <n v="312675"/>
    <x v="2"/>
    <x v="3"/>
    <x v="6"/>
    <x v="0"/>
  </r>
  <r>
    <n v="0"/>
    <x v="0"/>
    <x v="0"/>
    <x v="298"/>
    <n v="312680"/>
    <x v="2"/>
    <x v="3"/>
    <x v="6"/>
    <x v="0"/>
  </r>
  <r>
    <n v="0"/>
    <x v="0"/>
    <x v="0"/>
    <x v="299"/>
    <n v="312690"/>
    <x v="2"/>
    <x v="3"/>
    <x v="7"/>
    <x v="0"/>
  </r>
  <r>
    <n v="0"/>
    <x v="0"/>
    <x v="0"/>
    <x v="300"/>
    <n v="312695"/>
    <x v="2"/>
    <x v="3"/>
    <x v="7"/>
    <x v="0"/>
  </r>
  <r>
    <n v="0"/>
    <x v="0"/>
    <x v="0"/>
    <x v="301"/>
    <n v="312700"/>
    <x v="2"/>
    <x v="3"/>
    <x v="4"/>
    <x v="0"/>
  </r>
  <r>
    <n v="0"/>
    <x v="0"/>
    <x v="0"/>
    <x v="302"/>
    <n v="312705"/>
    <x v="2"/>
    <x v="3"/>
    <x v="6"/>
    <x v="0"/>
  </r>
  <r>
    <n v="1"/>
    <x v="0"/>
    <x v="0"/>
    <x v="303"/>
    <n v="312707"/>
    <x v="2"/>
    <x v="3"/>
    <x v="16"/>
    <x v="0"/>
  </r>
  <r>
    <n v="10"/>
    <x v="0"/>
    <x v="0"/>
    <x v="304"/>
    <n v="312710"/>
    <x v="2"/>
    <x v="3"/>
    <x v="4"/>
    <x v="0"/>
  </r>
  <r>
    <n v="0"/>
    <x v="0"/>
    <x v="0"/>
    <x v="305"/>
    <n v="312720"/>
    <x v="2"/>
    <x v="3"/>
    <x v="12"/>
    <x v="0"/>
  </r>
  <r>
    <n v="0"/>
    <x v="0"/>
    <x v="0"/>
    <x v="306"/>
    <n v="312730"/>
    <x v="2"/>
    <x v="3"/>
    <x v="7"/>
    <x v="0"/>
  </r>
  <r>
    <n v="0"/>
    <x v="0"/>
    <x v="0"/>
    <x v="307"/>
    <n v="312733"/>
    <x v="2"/>
    <x v="3"/>
    <x v="16"/>
    <x v="0"/>
  </r>
  <r>
    <n v="0"/>
    <x v="0"/>
    <x v="0"/>
    <x v="308"/>
    <n v="312735"/>
    <x v="2"/>
    <x v="3"/>
    <x v="16"/>
    <x v="0"/>
  </r>
  <r>
    <n v="1"/>
    <x v="0"/>
    <x v="0"/>
    <x v="309"/>
    <n v="312737"/>
    <x v="2"/>
    <x v="3"/>
    <x v="7"/>
    <x v="0"/>
  </r>
  <r>
    <n v="0"/>
    <x v="0"/>
    <x v="0"/>
    <x v="310"/>
    <n v="312738"/>
    <x v="2"/>
    <x v="3"/>
    <x v="9"/>
    <x v="0"/>
  </r>
  <r>
    <n v="0"/>
    <x v="0"/>
    <x v="0"/>
    <x v="311"/>
    <n v="312740"/>
    <x v="2"/>
    <x v="3"/>
    <x v="8"/>
    <x v="0"/>
  </r>
  <r>
    <n v="0"/>
    <x v="0"/>
    <x v="0"/>
    <x v="312"/>
    <n v="312750"/>
    <x v="2"/>
    <x v="3"/>
    <x v="7"/>
    <x v="0"/>
  </r>
  <r>
    <n v="1"/>
    <x v="0"/>
    <x v="0"/>
    <x v="313"/>
    <n v="312760"/>
    <x v="2"/>
    <x v="3"/>
    <x v="3"/>
    <x v="0"/>
  </r>
  <r>
    <n v="44"/>
    <x v="0"/>
    <x v="0"/>
    <x v="314"/>
    <n v="312770"/>
    <x v="2"/>
    <x v="3"/>
    <x v="7"/>
    <x v="0"/>
  </r>
  <r>
    <n v="0"/>
    <x v="0"/>
    <x v="0"/>
    <x v="315"/>
    <n v="312780"/>
    <x v="2"/>
    <x v="3"/>
    <x v="16"/>
    <x v="0"/>
  </r>
  <r>
    <n v="0"/>
    <x v="0"/>
    <x v="0"/>
    <x v="316"/>
    <n v="312790"/>
    <x v="2"/>
    <x v="3"/>
    <x v="13"/>
    <x v="0"/>
  </r>
  <r>
    <n v="2"/>
    <x v="0"/>
    <x v="0"/>
    <x v="317"/>
    <n v="312800"/>
    <x v="2"/>
    <x v="3"/>
    <x v="7"/>
    <x v="0"/>
  </r>
  <r>
    <n v="0"/>
    <x v="0"/>
    <x v="0"/>
    <x v="318"/>
    <n v="312810"/>
    <x v="2"/>
    <x v="3"/>
    <x v="5"/>
    <x v="0"/>
  </r>
  <r>
    <n v="0"/>
    <x v="0"/>
    <x v="0"/>
    <x v="319"/>
    <n v="312820"/>
    <x v="2"/>
    <x v="3"/>
    <x v="2"/>
    <x v="0"/>
  </r>
  <r>
    <n v="0"/>
    <x v="0"/>
    <x v="0"/>
    <x v="320"/>
    <n v="312825"/>
    <x v="2"/>
    <x v="3"/>
    <x v="16"/>
    <x v="0"/>
  </r>
  <r>
    <n v="2"/>
    <x v="0"/>
    <x v="0"/>
    <x v="321"/>
    <n v="312830"/>
    <x v="2"/>
    <x v="3"/>
    <x v="10"/>
    <x v="0"/>
  </r>
  <r>
    <n v="0"/>
    <x v="0"/>
    <x v="0"/>
    <x v="322"/>
    <n v="312840"/>
    <x v="2"/>
    <x v="3"/>
    <x v="9"/>
    <x v="0"/>
  </r>
  <r>
    <n v="0"/>
    <x v="0"/>
    <x v="0"/>
    <x v="323"/>
    <n v="312850"/>
    <x v="2"/>
    <x v="3"/>
    <x v="9"/>
    <x v="0"/>
  </r>
  <r>
    <n v="0"/>
    <x v="0"/>
    <x v="0"/>
    <x v="324"/>
    <n v="312860"/>
    <x v="2"/>
    <x v="3"/>
    <x v="14"/>
    <x v="0"/>
  </r>
  <r>
    <n v="4"/>
    <x v="0"/>
    <x v="0"/>
    <x v="325"/>
    <n v="312870"/>
    <x v="2"/>
    <x v="3"/>
    <x v="10"/>
    <x v="0"/>
  </r>
  <r>
    <n v="0"/>
    <x v="0"/>
    <x v="0"/>
    <x v="326"/>
    <n v="312880"/>
    <x v="2"/>
    <x v="3"/>
    <x v="9"/>
    <x v="0"/>
  </r>
  <r>
    <n v="1"/>
    <x v="0"/>
    <x v="0"/>
    <x v="327"/>
    <n v="312890"/>
    <x v="2"/>
    <x v="3"/>
    <x v="0"/>
    <x v="0"/>
  </r>
  <r>
    <n v="0"/>
    <x v="0"/>
    <x v="0"/>
    <x v="328"/>
    <n v="312900"/>
    <x v="2"/>
    <x v="3"/>
    <x v="9"/>
    <x v="0"/>
  </r>
  <r>
    <n v="0"/>
    <x v="0"/>
    <x v="0"/>
    <x v="329"/>
    <n v="312910"/>
    <x v="2"/>
    <x v="3"/>
    <x v="13"/>
    <x v="0"/>
  </r>
  <r>
    <n v="0"/>
    <x v="0"/>
    <x v="0"/>
    <x v="330"/>
    <n v="312920"/>
    <x v="2"/>
    <x v="3"/>
    <x v="8"/>
    <x v="0"/>
  </r>
  <r>
    <n v="0"/>
    <x v="0"/>
    <x v="0"/>
    <x v="331"/>
    <n v="312930"/>
    <x v="2"/>
    <x v="3"/>
    <x v="2"/>
    <x v="0"/>
  </r>
  <r>
    <n v="0"/>
    <x v="0"/>
    <x v="0"/>
    <x v="332"/>
    <n v="312940"/>
    <x v="2"/>
    <x v="3"/>
    <x v="11"/>
    <x v="0"/>
  </r>
  <r>
    <n v="2"/>
    <x v="0"/>
    <x v="0"/>
    <x v="333"/>
    <n v="312950"/>
    <x v="2"/>
    <x v="3"/>
    <x v="4"/>
    <x v="0"/>
  </r>
  <r>
    <n v="0"/>
    <x v="0"/>
    <x v="0"/>
    <x v="334"/>
    <n v="312960"/>
    <x v="2"/>
    <x v="3"/>
    <x v="16"/>
    <x v="0"/>
  </r>
  <r>
    <n v="0"/>
    <x v="0"/>
    <x v="0"/>
    <x v="335"/>
    <n v="312965"/>
    <x v="2"/>
    <x v="3"/>
    <x v="16"/>
    <x v="0"/>
  </r>
  <r>
    <n v="0"/>
    <x v="0"/>
    <x v="0"/>
    <x v="336"/>
    <n v="312970"/>
    <x v="2"/>
    <x v="3"/>
    <x v="10"/>
    <x v="0"/>
  </r>
  <r>
    <n v="5"/>
    <x v="0"/>
    <x v="0"/>
    <x v="337"/>
    <n v="312980"/>
    <x v="2"/>
    <x v="3"/>
    <x v="17"/>
    <x v="1"/>
  </r>
  <r>
    <n v="2"/>
    <x v="0"/>
    <x v="0"/>
    <x v="338"/>
    <n v="312990"/>
    <x v="2"/>
    <x v="3"/>
    <x v="10"/>
    <x v="0"/>
  </r>
  <r>
    <n v="0"/>
    <x v="0"/>
    <x v="0"/>
    <x v="339"/>
    <n v="313000"/>
    <x v="2"/>
    <x v="3"/>
    <x v="5"/>
    <x v="0"/>
  </r>
  <r>
    <n v="1"/>
    <x v="0"/>
    <x v="0"/>
    <x v="340"/>
    <n v="313005"/>
    <x v="2"/>
    <x v="3"/>
    <x v="16"/>
    <x v="0"/>
  </r>
  <r>
    <n v="5"/>
    <x v="0"/>
    <x v="0"/>
    <x v="341"/>
    <n v="313010"/>
    <x v="2"/>
    <x v="3"/>
    <x v="17"/>
    <x v="1"/>
  </r>
  <r>
    <n v="2"/>
    <x v="0"/>
    <x v="0"/>
    <x v="342"/>
    <n v="313020"/>
    <x v="2"/>
    <x v="3"/>
    <x v="1"/>
    <x v="0"/>
  </r>
  <r>
    <n v="0"/>
    <x v="0"/>
    <x v="0"/>
    <x v="343"/>
    <n v="313030"/>
    <x v="2"/>
    <x v="3"/>
    <x v="1"/>
    <x v="0"/>
  </r>
  <r>
    <n v="1"/>
    <x v="0"/>
    <x v="0"/>
    <x v="344"/>
    <n v="313040"/>
    <x v="2"/>
    <x v="3"/>
    <x v="5"/>
    <x v="0"/>
  </r>
  <r>
    <n v="0"/>
    <x v="0"/>
    <x v="0"/>
    <x v="345"/>
    <n v="313050"/>
    <x v="2"/>
    <x v="3"/>
    <x v="5"/>
    <x v="0"/>
  </r>
  <r>
    <n v="0"/>
    <x v="0"/>
    <x v="0"/>
    <x v="346"/>
    <n v="313055"/>
    <x v="2"/>
    <x v="3"/>
    <x v="2"/>
    <x v="0"/>
  </r>
  <r>
    <n v="0"/>
    <x v="0"/>
    <x v="0"/>
    <x v="347"/>
    <n v="313060"/>
    <x v="2"/>
    <x v="3"/>
    <x v="8"/>
    <x v="0"/>
  </r>
  <r>
    <n v="0"/>
    <x v="0"/>
    <x v="0"/>
    <x v="348"/>
    <n v="313065"/>
    <x v="2"/>
    <x v="3"/>
    <x v="16"/>
    <x v="0"/>
  </r>
  <r>
    <n v="1"/>
    <x v="0"/>
    <x v="0"/>
    <x v="349"/>
    <n v="313070"/>
    <x v="2"/>
    <x v="3"/>
    <x v="13"/>
    <x v="0"/>
  </r>
  <r>
    <n v="0"/>
    <x v="0"/>
    <x v="0"/>
    <x v="350"/>
    <n v="313080"/>
    <x v="2"/>
    <x v="3"/>
    <x v="5"/>
    <x v="0"/>
  </r>
  <r>
    <n v="1"/>
    <x v="0"/>
    <x v="0"/>
    <x v="351"/>
    <n v="313090"/>
    <x v="2"/>
    <x v="3"/>
    <x v="2"/>
    <x v="0"/>
  </r>
  <r>
    <n v="0"/>
    <x v="0"/>
    <x v="0"/>
    <x v="352"/>
    <n v="313100"/>
    <x v="2"/>
    <x v="3"/>
    <x v="12"/>
    <x v="0"/>
  </r>
  <r>
    <n v="0"/>
    <x v="0"/>
    <x v="0"/>
    <x v="353"/>
    <n v="313110"/>
    <x v="2"/>
    <x v="3"/>
    <x v="3"/>
    <x v="0"/>
  </r>
  <r>
    <n v="3"/>
    <x v="0"/>
    <x v="0"/>
    <x v="354"/>
    <n v="313115"/>
    <x v="2"/>
    <x v="3"/>
    <x v="2"/>
    <x v="0"/>
  </r>
  <r>
    <n v="0"/>
    <x v="0"/>
    <x v="0"/>
    <x v="355"/>
    <n v="313120"/>
    <x v="2"/>
    <x v="3"/>
    <x v="2"/>
    <x v="0"/>
  </r>
  <r>
    <n v="78"/>
    <x v="0"/>
    <x v="0"/>
    <x v="356"/>
    <n v="313130"/>
    <x v="2"/>
    <x v="3"/>
    <x v="2"/>
    <x v="0"/>
  </r>
  <r>
    <n v="0"/>
    <x v="0"/>
    <x v="0"/>
    <x v="357"/>
    <n v="313140"/>
    <x v="2"/>
    <x v="3"/>
    <x v="13"/>
    <x v="0"/>
  </r>
  <r>
    <n v="0"/>
    <x v="0"/>
    <x v="0"/>
    <x v="358"/>
    <n v="313150"/>
    <x v="2"/>
    <x v="3"/>
    <x v="10"/>
    <x v="0"/>
  </r>
  <r>
    <n v="1"/>
    <x v="0"/>
    <x v="0"/>
    <x v="359"/>
    <n v="313160"/>
    <x v="2"/>
    <x v="3"/>
    <x v="0"/>
    <x v="0"/>
  </r>
  <r>
    <n v="8"/>
    <x v="0"/>
    <x v="0"/>
    <x v="360"/>
    <n v="313170"/>
    <x v="2"/>
    <x v="3"/>
    <x v="2"/>
    <x v="0"/>
  </r>
  <r>
    <n v="1"/>
    <x v="0"/>
    <x v="0"/>
    <x v="361"/>
    <n v="313180"/>
    <x v="2"/>
    <x v="3"/>
    <x v="7"/>
    <x v="0"/>
  </r>
  <r>
    <n v="3"/>
    <x v="0"/>
    <x v="0"/>
    <x v="362"/>
    <n v="313190"/>
    <x v="2"/>
    <x v="3"/>
    <x v="18"/>
    <x v="0"/>
  </r>
  <r>
    <n v="0"/>
    <x v="0"/>
    <x v="0"/>
    <x v="363"/>
    <n v="313200"/>
    <x v="2"/>
    <x v="3"/>
    <x v="16"/>
    <x v="0"/>
  </r>
  <r>
    <n v="0"/>
    <x v="0"/>
    <x v="0"/>
    <x v="364"/>
    <n v="313210"/>
    <x v="2"/>
    <x v="3"/>
    <x v="16"/>
    <x v="0"/>
  </r>
  <r>
    <n v="0"/>
    <x v="0"/>
    <x v="0"/>
    <x v="365"/>
    <n v="313220"/>
    <x v="2"/>
    <x v="3"/>
    <x v="17"/>
    <x v="1"/>
  </r>
  <r>
    <n v="0"/>
    <x v="0"/>
    <x v="0"/>
    <x v="366"/>
    <n v="313230"/>
    <x v="2"/>
    <x v="3"/>
    <x v="6"/>
    <x v="0"/>
  </r>
  <r>
    <n v="7"/>
    <x v="0"/>
    <x v="0"/>
    <x v="367"/>
    <n v="313240"/>
    <x v="2"/>
    <x v="3"/>
    <x v="8"/>
    <x v="0"/>
  </r>
  <r>
    <n v="2"/>
    <x v="0"/>
    <x v="0"/>
    <x v="368"/>
    <n v="313250"/>
    <x v="2"/>
    <x v="3"/>
    <x v="3"/>
    <x v="0"/>
  </r>
  <r>
    <n v="0"/>
    <x v="0"/>
    <x v="0"/>
    <x v="369"/>
    <n v="313260"/>
    <x v="2"/>
    <x v="3"/>
    <x v="9"/>
    <x v="0"/>
  </r>
  <r>
    <n v="1"/>
    <x v="0"/>
    <x v="0"/>
    <x v="370"/>
    <n v="313270"/>
    <x v="2"/>
    <x v="3"/>
    <x v="6"/>
    <x v="0"/>
  </r>
  <r>
    <n v="0"/>
    <x v="0"/>
    <x v="0"/>
    <x v="371"/>
    <n v="313280"/>
    <x v="2"/>
    <x v="3"/>
    <x v="2"/>
    <x v="0"/>
  </r>
  <r>
    <n v="3"/>
    <x v="0"/>
    <x v="0"/>
    <x v="372"/>
    <n v="313290"/>
    <x v="2"/>
    <x v="3"/>
    <x v="10"/>
    <x v="0"/>
  </r>
  <r>
    <n v="1"/>
    <x v="0"/>
    <x v="0"/>
    <x v="373"/>
    <n v="313300"/>
    <x v="2"/>
    <x v="3"/>
    <x v="8"/>
    <x v="0"/>
  </r>
  <r>
    <n v="0"/>
    <x v="0"/>
    <x v="0"/>
    <x v="374"/>
    <n v="313310"/>
    <x v="2"/>
    <x v="3"/>
    <x v="8"/>
    <x v="0"/>
  </r>
  <r>
    <n v="4"/>
    <x v="0"/>
    <x v="0"/>
    <x v="375"/>
    <n v="313320"/>
    <x v="2"/>
    <x v="3"/>
    <x v="7"/>
    <x v="0"/>
  </r>
  <r>
    <n v="0"/>
    <x v="0"/>
    <x v="0"/>
    <x v="376"/>
    <n v="313330"/>
    <x v="2"/>
    <x v="3"/>
    <x v="6"/>
    <x v="0"/>
  </r>
  <r>
    <n v="0"/>
    <x v="0"/>
    <x v="0"/>
    <x v="377"/>
    <n v="313340"/>
    <x v="2"/>
    <x v="3"/>
    <x v="4"/>
    <x v="0"/>
  </r>
  <r>
    <n v="1"/>
    <x v="0"/>
    <x v="0"/>
    <x v="378"/>
    <n v="313350"/>
    <x v="2"/>
    <x v="3"/>
    <x v="1"/>
    <x v="0"/>
  </r>
  <r>
    <n v="1"/>
    <x v="0"/>
    <x v="0"/>
    <x v="379"/>
    <n v="313360"/>
    <x v="2"/>
    <x v="3"/>
    <x v="8"/>
    <x v="0"/>
  </r>
  <r>
    <n v="0"/>
    <x v="0"/>
    <x v="0"/>
    <x v="380"/>
    <n v="313370"/>
    <x v="2"/>
    <x v="3"/>
    <x v="1"/>
    <x v="1"/>
  </r>
  <r>
    <n v="0"/>
    <x v="0"/>
    <x v="0"/>
    <x v="381"/>
    <n v="313375"/>
    <x v="2"/>
    <x v="3"/>
    <x v="10"/>
    <x v="0"/>
  </r>
  <r>
    <n v="7"/>
    <x v="0"/>
    <x v="0"/>
    <x v="382"/>
    <n v="313380"/>
    <x v="2"/>
    <x v="3"/>
    <x v="1"/>
    <x v="0"/>
  </r>
  <r>
    <n v="1"/>
    <x v="0"/>
    <x v="0"/>
    <x v="383"/>
    <n v="313390"/>
    <x v="2"/>
    <x v="3"/>
    <x v="11"/>
    <x v="0"/>
  </r>
  <r>
    <n v="0"/>
    <x v="0"/>
    <x v="0"/>
    <x v="384"/>
    <n v="313400"/>
    <x v="2"/>
    <x v="3"/>
    <x v="6"/>
    <x v="0"/>
  </r>
  <r>
    <n v="0"/>
    <x v="0"/>
    <x v="0"/>
    <x v="385"/>
    <n v="313410"/>
    <x v="2"/>
    <x v="3"/>
    <x v="7"/>
    <x v="0"/>
  </r>
  <r>
    <n v="13"/>
    <x v="0"/>
    <x v="0"/>
    <x v="386"/>
    <n v="313420"/>
    <x v="2"/>
    <x v="3"/>
    <x v="13"/>
    <x v="0"/>
  </r>
  <r>
    <n v="1"/>
    <x v="0"/>
    <x v="0"/>
    <x v="387"/>
    <n v="313430"/>
    <x v="2"/>
    <x v="3"/>
    <x v="5"/>
    <x v="0"/>
  </r>
  <r>
    <n v="10"/>
    <x v="0"/>
    <x v="0"/>
    <x v="388"/>
    <n v="313440"/>
    <x v="2"/>
    <x v="3"/>
    <x v="4"/>
    <x v="0"/>
  </r>
  <r>
    <n v="0"/>
    <x v="0"/>
    <x v="0"/>
    <x v="389"/>
    <n v="313450"/>
    <x v="2"/>
    <x v="3"/>
    <x v="5"/>
    <x v="0"/>
  </r>
  <r>
    <n v="4"/>
    <x v="0"/>
    <x v="0"/>
    <x v="390"/>
    <n v="313460"/>
    <x v="2"/>
    <x v="3"/>
    <x v="18"/>
    <x v="1"/>
  </r>
  <r>
    <n v="1"/>
    <x v="0"/>
    <x v="0"/>
    <x v="391"/>
    <n v="313470"/>
    <x v="2"/>
    <x v="3"/>
    <x v="6"/>
    <x v="0"/>
  </r>
  <r>
    <n v="0"/>
    <x v="0"/>
    <x v="0"/>
    <x v="392"/>
    <n v="313480"/>
    <x v="2"/>
    <x v="3"/>
    <x v="10"/>
    <x v="0"/>
  </r>
  <r>
    <n v="2"/>
    <x v="0"/>
    <x v="0"/>
    <x v="393"/>
    <n v="313490"/>
    <x v="2"/>
    <x v="3"/>
    <x v="8"/>
    <x v="0"/>
  </r>
  <r>
    <n v="0"/>
    <x v="0"/>
    <x v="0"/>
    <x v="394"/>
    <n v="313500"/>
    <x v="2"/>
    <x v="3"/>
    <x v="2"/>
    <x v="0"/>
  </r>
  <r>
    <n v="4"/>
    <x v="0"/>
    <x v="0"/>
    <x v="395"/>
    <n v="313505"/>
    <x v="2"/>
    <x v="3"/>
    <x v="16"/>
    <x v="0"/>
  </r>
  <r>
    <n v="0"/>
    <x v="0"/>
    <x v="0"/>
    <x v="396"/>
    <n v="313507"/>
    <x v="2"/>
    <x v="3"/>
    <x v="6"/>
    <x v="0"/>
  </r>
  <r>
    <n v="1"/>
    <x v="0"/>
    <x v="0"/>
    <x v="397"/>
    <n v="313510"/>
    <x v="2"/>
    <x v="3"/>
    <x v="16"/>
    <x v="0"/>
  </r>
  <r>
    <n v="2"/>
    <x v="0"/>
    <x v="0"/>
    <x v="398"/>
    <n v="313520"/>
    <x v="2"/>
    <x v="3"/>
    <x v="16"/>
    <x v="0"/>
  </r>
  <r>
    <n v="0"/>
    <x v="0"/>
    <x v="0"/>
    <x v="399"/>
    <n v="313530"/>
    <x v="2"/>
    <x v="3"/>
    <x v="1"/>
    <x v="0"/>
  </r>
  <r>
    <n v="0"/>
    <x v="0"/>
    <x v="0"/>
    <x v="400"/>
    <n v="313535"/>
    <x v="2"/>
    <x v="3"/>
    <x v="16"/>
    <x v="0"/>
  </r>
  <r>
    <n v="0"/>
    <x v="0"/>
    <x v="0"/>
    <x v="401"/>
    <n v="313540"/>
    <x v="2"/>
    <x v="3"/>
    <x v="11"/>
    <x v="0"/>
  </r>
  <r>
    <n v="0"/>
    <x v="0"/>
    <x v="0"/>
    <x v="402"/>
    <n v="313545"/>
    <x v="2"/>
    <x v="3"/>
    <x v="3"/>
    <x v="0"/>
  </r>
  <r>
    <n v="0"/>
    <x v="0"/>
    <x v="0"/>
    <x v="403"/>
    <n v="313550"/>
    <x v="2"/>
    <x v="3"/>
    <x v="2"/>
    <x v="0"/>
  </r>
  <r>
    <n v="0"/>
    <x v="0"/>
    <x v="0"/>
    <x v="404"/>
    <n v="313560"/>
    <x v="2"/>
    <x v="3"/>
    <x v="3"/>
    <x v="0"/>
  </r>
  <r>
    <n v="0"/>
    <x v="0"/>
    <x v="0"/>
    <x v="405"/>
    <n v="313570"/>
    <x v="2"/>
    <x v="3"/>
    <x v="12"/>
    <x v="0"/>
  </r>
  <r>
    <n v="2"/>
    <x v="0"/>
    <x v="0"/>
    <x v="406"/>
    <n v="313580"/>
    <x v="2"/>
    <x v="3"/>
    <x v="6"/>
    <x v="0"/>
  </r>
  <r>
    <n v="0"/>
    <x v="0"/>
    <x v="0"/>
    <x v="407"/>
    <n v="313590"/>
    <x v="2"/>
    <x v="3"/>
    <x v="5"/>
    <x v="0"/>
  </r>
  <r>
    <n v="0"/>
    <x v="0"/>
    <x v="0"/>
    <x v="408"/>
    <n v="313600"/>
    <x v="2"/>
    <x v="3"/>
    <x v="6"/>
    <x v="0"/>
  </r>
  <r>
    <n v="0"/>
    <x v="0"/>
    <x v="0"/>
    <x v="409"/>
    <n v="313610"/>
    <x v="2"/>
    <x v="3"/>
    <x v="2"/>
    <x v="0"/>
  </r>
  <r>
    <n v="12"/>
    <x v="0"/>
    <x v="0"/>
    <x v="410"/>
    <n v="313620"/>
    <x v="2"/>
    <x v="3"/>
    <x v="2"/>
    <x v="0"/>
  </r>
  <r>
    <n v="3"/>
    <x v="0"/>
    <x v="0"/>
    <x v="411"/>
    <n v="313630"/>
    <x v="2"/>
    <x v="3"/>
    <x v="14"/>
    <x v="0"/>
  </r>
  <r>
    <n v="0"/>
    <x v="0"/>
    <x v="0"/>
    <x v="412"/>
    <n v="313640"/>
    <x v="2"/>
    <x v="3"/>
    <x v="3"/>
    <x v="0"/>
  </r>
  <r>
    <n v="0"/>
    <x v="0"/>
    <x v="0"/>
    <x v="413"/>
    <n v="313650"/>
    <x v="2"/>
    <x v="3"/>
    <x v="6"/>
    <x v="0"/>
  </r>
  <r>
    <n v="1"/>
    <x v="0"/>
    <x v="0"/>
    <x v="414"/>
    <n v="313652"/>
    <x v="2"/>
    <x v="3"/>
    <x v="3"/>
    <x v="0"/>
  </r>
  <r>
    <n v="0"/>
    <x v="0"/>
    <x v="0"/>
    <x v="415"/>
    <n v="313655"/>
    <x v="2"/>
    <x v="3"/>
    <x v="7"/>
    <x v="0"/>
  </r>
  <r>
    <n v="2"/>
    <x v="0"/>
    <x v="0"/>
    <x v="416"/>
    <n v="313657"/>
    <x v="2"/>
    <x v="3"/>
    <x v="16"/>
    <x v="0"/>
  </r>
  <r>
    <n v="2"/>
    <x v="0"/>
    <x v="0"/>
    <x v="417"/>
    <n v="313665"/>
    <x v="2"/>
    <x v="3"/>
    <x v="17"/>
    <x v="1"/>
  </r>
  <r>
    <n v="30"/>
    <x v="0"/>
    <x v="0"/>
    <x v="418"/>
    <n v="313670"/>
    <x v="2"/>
    <x v="3"/>
    <x v="9"/>
    <x v="0"/>
  </r>
  <r>
    <n v="0"/>
    <x v="0"/>
    <x v="0"/>
    <x v="419"/>
    <n v="313680"/>
    <x v="2"/>
    <x v="3"/>
    <x v="16"/>
    <x v="0"/>
  </r>
  <r>
    <n v="1"/>
    <x v="0"/>
    <x v="0"/>
    <x v="420"/>
    <n v="313690"/>
    <x v="2"/>
    <x v="3"/>
    <x v="10"/>
    <x v="0"/>
  </r>
  <r>
    <n v="0"/>
    <x v="0"/>
    <x v="0"/>
    <x v="421"/>
    <n v="313695"/>
    <x v="2"/>
    <x v="3"/>
    <x v="16"/>
    <x v="0"/>
  </r>
  <r>
    <n v="2"/>
    <x v="0"/>
    <x v="0"/>
    <x v="422"/>
    <n v="313700"/>
    <x v="2"/>
    <x v="3"/>
    <x v="6"/>
    <x v="0"/>
  </r>
  <r>
    <n v="0"/>
    <x v="0"/>
    <x v="0"/>
    <x v="423"/>
    <n v="313710"/>
    <x v="2"/>
    <x v="3"/>
    <x v="0"/>
    <x v="0"/>
  </r>
  <r>
    <n v="6"/>
    <x v="0"/>
    <x v="0"/>
    <x v="424"/>
    <n v="313720"/>
    <x v="2"/>
    <x v="3"/>
    <x v="1"/>
    <x v="0"/>
  </r>
  <r>
    <n v="0"/>
    <x v="0"/>
    <x v="0"/>
    <x v="425"/>
    <n v="313730"/>
    <x v="2"/>
    <x v="3"/>
    <x v="16"/>
    <x v="0"/>
  </r>
  <r>
    <n v="0"/>
    <x v="0"/>
    <x v="0"/>
    <x v="426"/>
    <n v="313740"/>
    <x v="2"/>
    <x v="3"/>
    <x v="11"/>
    <x v="0"/>
  </r>
  <r>
    <n v="1"/>
    <x v="0"/>
    <x v="0"/>
    <x v="427"/>
    <n v="313750"/>
    <x v="2"/>
    <x v="3"/>
    <x v="0"/>
    <x v="0"/>
  </r>
  <r>
    <n v="0"/>
    <x v="0"/>
    <x v="0"/>
    <x v="428"/>
    <n v="313753"/>
    <x v="2"/>
    <x v="3"/>
    <x v="0"/>
    <x v="0"/>
  </r>
  <r>
    <n v="2"/>
    <x v="0"/>
    <x v="0"/>
    <x v="429"/>
    <n v="313760"/>
    <x v="2"/>
    <x v="3"/>
    <x v="18"/>
    <x v="1"/>
  </r>
  <r>
    <n v="0"/>
    <x v="0"/>
    <x v="0"/>
    <x v="430"/>
    <n v="313770"/>
    <x v="2"/>
    <x v="3"/>
    <x v="2"/>
    <x v="0"/>
  </r>
  <r>
    <n v="1"/>
    <x v="0"/>
    <x v="0"/>
    <x v="431"/>
    <n v="313780"/>
    <x v="2"/>
    <x v="3"/>
    <x v="5"/>
    <x v="0"/>
  </r>
  <r>
    <n v="0"/>
    <x v="0"/>
    <x v="0"/>
    <x v="432"/>
    <n v="313790"/>
    <x v="2"/>
    <x v="3"/>
    <x v="11"/>
    <x v="0"/>
  </r>
  <r>
    <n v="0"/>
    <x v="0"/>
    <x v="0"/>
    <x v="433"/>
    <n v="313800"/>
    <x v="2"/>
    <x v="3"/>
    <x v="9"/>
    <x v="0"/>
  </r>
  <r>
    <n v="1"/>
    <x v="0"/>
    <x v="0"/>
    <x v="434"/>
    <n v="313810"/>
    <x v="2"/>
    <x v="3"/>
    <x v="3"/>
    <x v="0"/>
  </r>
  <r>
    <n v="10"/>
    <x v="0"/>
    <x v="0"/>
    <x v="435"/>
    <n v="313820"/>
    <x v="2"/>
    <x v="3"/>
    <x v="5"/>
    <x v="0"/>
  </r>
  <r>
    <n v="1"/>
    <x v="0"/>
    <x v="0"/>
    <x v="436"/>
    <n v="313830"/>
    <x v="2"/>
    <x v="3"/>
    <x v="1"/>
    <x v="0"/>
  </r>
  <r>
    <n v="0"/>
    <x v="0"/>
    <x v="0"/>
    <x v="437"/>
    <n v="313835"/>
    <x v="2"/>
    <x v="3"/>
    <x v="3"/>
    <x v="0"/>
  </r>
  <r>
    <n v="4"/>
    <x v="0"/>
    <x v="0"/>
    <x v="438"/>
    <n v="313840"/>
    <x v="2"/>
    <x v="3"/>
    <x v="9"/>
    <x v="0"/>
  </r>
  <r>
    <n v="0"/>
    <x v="0"/>
    <x v="0"/>
    <x v="439"/>
    <n v="313850"/>
    <x v="2"/>
    <x v="3"/>
    <x v="8"/>
    <x v="0"/>
  </r>
  <r>
    <n v="0"/>
    <x v="0"/>
    <x v="0"/>
    <x v="440"/>
    <n v="313860"/>
    <x v="2"/>
    <x v="3"/>
    <x v="9"/>
    <x v="0"/>
  </r>
  <r>
    <n v="1"/>
    <x v="0"/>
    <x v="0"/>
    <x v="441"/>
    <n v="313862"/>
    <x v="2"/>
    <x v="3"/>
    <x v="4"/>
    <x v="0"/>
  </r>
  <r>
    <n v="0"/>
    <x v="0"/>
    <x v="0"/>
    <x v="442"/>
    <n v="313865"/>
    <x v="2"/>
    <x v="3"/>
    <x v="16"/>
    <x v="0"/>
  </r>
  <r>
    <n v="0"/>
    <x v="0"/>
    <x v="0"/>
    <x v="443"/>
    <n v="313867"/>
    <x v="2"/>
    <x v="3"/>
    <x v="2"/>
    <x v="0"/>
  </r>
  <r>
    <n v="1"/>
    <x v="0"/>
    <x v="0"/>
    <x v="444"/>
    <n v="313868"/>
    <x v="2"/>
    <x v="3"/>
    <x v="16"/>
    <x v="0"/>
  </r>
  <r>
    <n v="0"/>
    <x v="0"/>
    <x v="0"/>
    <x v="445"/>
    <n v="313870"/>
    <x v="2"/>
    <x v="3"/>
    <x v="5"/>
    <x v="0"/>
  </r>
  <r>
    <n v="2"/>
    <x v="0"/>
    <x v="0"/>
    <x v="446"/>
    <n v="313880"/>
    <x v="2"/>
    <x v="3"/>
    <x v="1"/>
    <x v="0"/>
  </r>
  <r>
    <n v="0"/>
    <x v="0"/>
    <x v="0"/>
    <x v="447"/>
    <n v="313890"/>
    <x v="2"/>
    <x v="3"/>
    <x v="6"/>
    <x v="0"/>
  </r>
  <r>
    <n v="4"/>
    <x v="0"/>
    <x v="0"/>
    <x v="448"/>
    <n v="313900"/>
    <x v="2"/>
    <x v="3"/>
    <x v="10"/>
    <x v="0"/>
  </r>
  <r>
    <n v="0"/>
    <x v="0"/>
    <x v="0"/>
    <x v="449"/>
    <n v="313910"/>
    <x v="2"/>
    <x v="3"/>
    <x v="11"/>
    <x v="0"/>
  </r>
  <r>
    <n v="1"/>
    <x v="0"/>
    <x v="0"/>
    <x v="450"/>
    <n v="313920"/>
    <x v="2"/>
    <x v="3"/>
    <x v="6"/>
    <x v="0"/>
  </r>
  <r>
    <n v="1"/>
    <x v="0"/>
    <x v="0"/>
    <x v="451"/>
    <n v="313925"/>
    <x v="2"/>
    <x v="3"/>
    <x v="16"/>
    <x v="0"/>
  </r>
  <r>
    <n v="0"/>
    <x v="0"/>
    <x v="0"/>
    <x v="452"/>
    <n v="313930"/>
    <x v="2"/>
    <x v="3"/>
    <x v="16"/>
    <x v="0"/>
  </r>
  <r>
    <n v="7"/>
    <x v="0"/>
    <x v="0"/>
    <x v="453"/>
    <n v="313940"/>
    <x v="2"/>
    <x v="3"/>
    <x v="2"/>
    <x v="0"/>
  </r>
  <r>
    <n v="2"/>
    <x v="0"/>
    <x v="0"/>
    <x v="454"/>
    <n v="313950"/>
    <x v="2"/>
    <x v="3"/>
    <x v="2"/>
    <x v="0"/>
  </r>
  <r>
    <n v="2"/>
    <x v="0"/>
    <x v="0"/>
    <x v="455"/>
    <n v="313960"/>
    <x v="2"/>
    <x v="3"/>
    <x v="7"/>
    <x v="0"/>
  </r>
  <r>
    <n v="0"/>
    <x v="0"/>
    <x v="0"/>
    <x v="456"/>
    <n v="313980"/>
    <x v="2"/>
    <x v="3"/>
    <x v="9"/>
    <x v="0"/>
  </r>
  <r>
    <n v="0"/>
    <x v="0"/>
    <x v="0"/>
    <x v="457"/>
    <n v="313970"/>
    <x v="2"/>
    <x v="3"/>
    <x v="1"/>
    <x v="0"/>
  </r>
  <r>
    <n v="0"/>
    <x v="0"/>
    <x v="0"/>
    <x v="458"/>
    <n v="313990"/>
    <x v="2"/>
    <x v="3"/>
    <x v="8"/>
    <x v="0"/>
  </r>
  <r>
    <n v="2"/>
    <x v="0"/>
    <x v="0"/>
    <x v="459"/>
    <n v="314000"/>
    <x v="2"/>
    <x v="3"/>
    <x v="18"/>
    <x v="0"/>
  </r>
  <r>
    <n v="0"/>
    <x v="0"/>
    <x v="0"/>
    <x v="460"/>
    <n v="314010"/>
    <x v="2"/>
    <x v="3"/>
    <x v="7"/>
    <x v="0"/>
  </r>
  <r>
    <n v="0"/>
    <x v="0"/>
    <x v="0"/>
    <x v="461"/>
    <n v="314015"/>
    <x v="2"/>
    <x v="3"/>
    <x v="17"/>
    <x v="1"/>
  </r>
  <r>
    <n v="0"/>
    <x v="0"/>
    <x v="0"/>
    <x v="462"/>
    <n v="314020"/>
    <x v="2"/>
    <x v="3"/>
    <x v="9"/>
    <x v="0"/>
  </r>
  <r>
    <n v="0"/>
    <x v="0"/>
    <x v="0"/>
    <x v="463"/>
    <n v="314030"/>
    <x v="2"/>
    <x v="3"/>
    <x v="2"/>
    <x v="0"/>
  </r>
  <r>
    <n v="0"/>
    <x v="0"/>
    <x v="0"/>
    <x v="464"/>
    <n v="314040"/>
    <x v="2"/>
    <x v="3"/>
    <x v="8"/>
    <x v="0"/>
  </r>
  <r>
    <n v="0"/>
    <x v="0"/>
    <x v="0"/>
    <x v="465"/>
    <n v="314050"/>
    <x v="2"/>
    <x v="3"/>
    <x v="1"/>
    <x v="0"/>
  </r>
  <r>
    <n v="0"/>
    <x v="0"/>
    <x v="0"/>
    <x v="466"/>
    <n v="314053"/>
    <x v="2"/>
    <x v="3"/>
    <x v="2"/>
    <x v="0"/>
  </r>
  <r>
    <n v="0"/>
    <x v="0"/>
    <x v="0"/>
    <x v="467"/>
    <n v="314055"/>
    <x v="2"/>
    <x v="3"/>
    <x v="6"/>
    <x v="0"/>
  </r>
  <r>
    <n v="0"/>
    <x v="0"/>
    <x v="0"/>
    <x v="468"/>
    <n v="314060"/>
    <x v="2"/>
    <x v="3"/>
    <x v="7"/>
    <x v="0"/>
  </r>
  <r>
    <n v="2"/>
    <x v="0"/>
    <x v="0"/>
    <x v="469"/>
    <n v="314070"/>
    <x v="2"/>
    <x v="3"/>
    <x v="17"/>
    <x v="1"/>
  </r>
  <r>
    <n v="0"/>
    <x v="0"/>
    <x v="0"/>
    <x v="470"/>
    <n v="317150"/>
    <x v="2"/>
    <x v="3"/>
    <x v="7"/>
    <x v="0"/>
  </r>
  <r>
    <n v="0"/>
    <x v="0"/>
    <x v="0"/>
    <x v="471"/>
    <n v="314080"/>
    <x v="2"/>
    <x v="3"/>
    <x v="9"/>
    <x v="0"/>
  </r>
  <r>
    <n v="0"/>
    <x v="0"/>
    <x v="0"/>
    <x v="472"/>
    <n v="314085"/>
    <x v="2"/>
    <x v="3"/>
    <x v="16"/>
    <x v="0"/>
  </r>
  <r>
    <n v="1"/>
    <x v="0"/>
    <x v="0"/>
    <x v="473"/>
    <n v="314090"/>
    <x v="2"/>
    <x v="3"/>
    <x v="2"/>
    <x v="0"/>
  </r>
  <r>
    <n v="0"/>
    <x v="0"/>
    <x v="0"/>
    <x v="474"/>
    <n v="314100"/>
    <x v="2"/>
    <x v="3"/>
    <x v="16"/>
    <x v="0"/>
  </r>
  <r>
    <n v="1"/>
    <x v="0"/>
    <x v="0"/>
    <x v="475"/>
    <n v="314110"/>
    <x v="2"/>
    <x v="3"/>
    <x v="12"/>
    <x v="1"/>
  </r>
  <r>
    <n v="0"/>
    <x v="0"/>
    <x v="0"/>
    <x v="476"/>
    <n v="314120"/>
    <x v="2"/>
    <x v="3"/>
    <x v="0"/>
    <x v="0"/>
  </r>
  <r>
    <n v="0"/>
    <x v="0"/>
    <x v="0"/>
    <x v="477"/>
    <n v="314130"/>
    <x v="2"/>
    <x v="3"/>
    <x v="1"/>
    <x v="0"/>
  </r>
  <r>
    <n v="0"/>
    <x v="0"/>
    <x v="0"/>
    <x v="478"/>
    <n v="314140"/>
    <x v="2"/>
    <x v="3"/>
    <x v="6"/>
    <x v="0"/>
  </r>
  <r>
    <n v="0"/>
    <x v="0"/>
    <x v="0"/>
    <x v="479"/>
    <n v="314150"/>
    <x v="2"/>
    <x v="3"/>
    <x v="7"/>
    <x v="0"/>
  </r>
  <r>
    <n v="0"/>
    <x v="0"/>
    <x v="0"/>
    <x v="480"/>
    <n v="314160"/>
    <x v="2"/>
    <x v="3"/>
    <x v="9"/>
    <x v="0"/>
  </r>
  <r>
    <n v="0"/>
    <x v="0"/>
    <x v="0"/>
    <x v="481"/>
    <n v="314170"/>
    <x v="2"/>
    <x v="3"/>
    <x v="2"/>
    <x v="0"/>
  </r>
  <r>
    <n v="0"/>
    <x v="0"/>
    <x v="0"/>
    <x v="482"/>
    <n v="314180"/>
    <x v="2"/>
    <x v="3"/>
    <x v="3"/>
    <x v="0"/>
  </r>
  <r>
    <n v="0"/>
    <x v="0"/>
    <x v="0"/>
    <x v="483"/>
    <n v="314190"/>
    <x v="2"/>
    <x v="3"/>
    <x v="8"/>
    <x v="0"/>
  </r>
  <r>
    <n v="0"/>
    <x v="0"/>
    <x v="0"/>
    <x v="484"/>
    <n v="314200"/>
    <x v="2"/>
    <x v="3"/>
    <x v="16"/>
    <x v="0"/>
  </r>
  <r>
    <n v="0"/>
    <x v="0"/>
    <x v="0"/>
    <x v="485"/>
    <n v="314210"/>
    <x v="2"/>
    <x v="3"/>
    <x v="9"/>
    <x v="0"/>
  </r>
  <r>
    <n v="1"/>
    <x v="0"/>
    <x v="0"/>
    <x v="486"/>
    <n v="314220"/>
    <x v="2"/>
    <x v="3"/>
    <x v="9"/>
    <x v="0"/>
  </r>
  <r>
    <n v="0"/>
    <x v="0"/>
    <x v="0"/>
    <x v="487"/>
    <n v="314225"/>
    <x v="2"/>
    <x v="3"/>
    <x v="16"/>
    <x v="0"/>
  </r>
  <r>
    <n v="0"/>
    <x v="0"/>
    <x v="0"/>
    <x v="488"/>
    <n v="314230"/>
    <x v="2"/>
    <x v="3"/>
    <x v="11"/>
    <x v="0"/>
  </r>
  <r>
    <n v="3"/>
    <x v="0"/>
    <x v="0"/>
    <x v="489"/>
    <n v="314240"/>
    <x v="2"/>
    <x v="3"/>
    <x v="1"/>
    <x v="0"/>
  </r>
  <r>
    <n v="0"/>
    <x v="0"/>
    <x v="0"/>
    <x v="490"/>
    <n v="314250"/>
    <x v="2"/>
    <x v="3"/>
    <x v="3"/>
    <x v="0"/>
  </r>
  <r>
    <n v="0"/>
    <x v="0"/>
    <x v="0"/>
    <x v="491"/>
    <n v="314260"/>
    <x v="2"/>
    <x v="3"/>
    <x v="5"/>
    <x v="0"/>
  </r>
  <r>
    <n v="0"/>
    <x v="0"/>
    <x v="0"/>
    <x v="492"/>
    <n v="314270"/>
    <x v="2"/>
    <x v="3"/>
    <x v="16"/>
    <x v="0"/>
  </r>
  <r>
    <n v="1"/>
    <x v="0"/>
    <x v="0"/>
    <x v="493"/>
    <n v="314280"/>
    <x v="2"/>
    <x v="3"/>
    <x v="13"/>
    <x v="0"/>
  </r>
  <r>
    <n v="2"/>
    <x v="0"/>
    <x v="0"/>
    <x v="494"/>
    <n v="314290"/>
    <x v="2"/>
    <x v="3"/>
    <x v="16"/>
    <x v="0"/>
  </r>
  <r>
    <n v="1"/>
    <x v="0"/>
    <x v="0"/>
    <x v="495"/>
    <n v="314300"/>
    <x v="2"/>
    <x v="3"/>
    <x v="10"/>
    <x v="0"/>
  </r>
  <r>
    <n v="3"/>
    <x v="0"/>
    <x v="0"/>
    <x v="496"/>
    <n v="314310"/>
    <x v="2"/>
    <x v="3"/>
    <x v="0"/>
    <x v="0"/>
  </r>
  <r>
    <n v="0"/>
    <x v="0"/>
    <x v="0"/>
    <x v="497"/>
    <n v="314315"/>
    <x v="2"/>
    <x v="3"/>
    <x v="6"/>
    <x v="0"/>
  </r>
  <r>
    <n v="4"/>
    <x v="0"/>
    <x v="0"/>
    <x v="498"/>
    <n v="314320"/>
    <x v="2"/>
    <x v="3"/>
    <x v="10"/>
    <x v="0"/>
  </r>
  <r>
    <n v="4"/>
    <x v="0"/>
    <x v="0"/>
    <x v="499"/>
    <n v="314340"/>
    <x v="2"/>
    <x v="3"/>
    <x v="8"/>
    <x v="0"/>
  </r>
  <r>
    <n v="37"/>
    <x v="0"/>
    <x v="0"/>
    <x v="500"/>
    <n v="314330"/>
    <x v="2"/>
    <x v="3"/>
    <x v="16"/>
    <x v="0"/>
  </r>
  <r>
    <n v="0"/>
    <x v="0"/>
    <x v="0"/>
    <x v="501"/>
    <n v="314345"/>
    <x v="2"/>
    <x v="3"/>
    <x v="16"/>
    <x v="0"/>
  </r>
  <r>
    <n v="2"/>
    <x v="0"/>
    <x v="0"/>
    <x v="502"/>
    <n v="314350"/>
    <x v="2"/>
    <x v="3"/>
    <x v="1"/>
    <x v="0"/>
  </r>
  <r>
    <n v="0"/>
    <x v="0"/>
    <x v="0"/>
    <x v="503"/>
    <n v="314360"/>
    <x v="2"/>
    <x v="3"/>
    <x v="3"/>
    <x v="0"/>
  </r>
  <r>
    <n v="0"/>
    <x v="0"/>
    <x v="0"/>
    <x v="504"/>
    <n v="314370"/>
    <x v="2"/>
    <x v="3"/>
    <x v="3"/>
    <x v="0"/>
  </r>
  <r>
    <n v="0"/>
    <x v="0"/>
    <x v="0"/>
    <x v="505"/>
    <n v="314380"/>
    <x v="2"/>
    <x v="3"/>
    <x v="8"/>
    <x v="0"/>
  </r>
  <r>
    <n v="6"/>
    <x v="0"/>
    <x v="0"/>
    <x v="506"/>
    <n v="314390"/>
    <x v="2"/>
    <x v="3"/>
    <x v="9"/>
    <x v="0"/>
  </r>
  <r>
    <n v="0"/>
    <x v="0"/>
    <x v="0"/>
    <x v="507"/>
    <n v="314400"/>
    <x v="2"/>
    <x v="3"/>
    <x v="2"/>
    <x v="0"/>
  </r>
  <r>
    <n v="2"/>
    <x v="0"/>
    <x v="0"/>
    <x v="508"/>
    <n v="314410"/>
    <x v="2"/>
    <x v="3"/>
    <x v="10"/>
    <x v="0"/>
  </r>
  <r>
    <n v="0"/>
    <x v="0"/>
    <x v="0"/>
    <x v="509"/>
    <n v="314420"/>
    <x v="2"/>
    <x v="3"/>
    <x v="7"/>
    <x v="0"/>
  </r>
  <r>
    <n v="2"/>
    <x v="0"/>
    <x v="0"/>
    <x v="510"/>
    <n v="314430"/>
    <x v="2"/>
    <x v="3"/>
    <x v="6"/>
    <x v="0"/>
  </r>
  <r>
    <n v="0"/>
    <x v="0"/>
    <x v="0"/>
    <x v="511"/>
    <n v="314435"/>
    <x v="2"/>
    <x v="3"/>
    <x v="2"/>
    <x v="0"/>
  </r>
  <r>
    <n v="0"/>
    <x v="0"/>
    <x v="0"/>
    <x v="512"/>
    <n v="314437"/>
    <x v="2"/>
    <x v="3"/>
    <x v="14"/>
    <x v="0"/>
  </r>
  <r>
    <n v="0"/>
    <x v="0"/>
    <x v="0"/>
    <x v="513"/>
    <n v="314440"/>
    <x v="2"/>
    <x v="3"/>
    <x v="8"/>
    <x v="0"/>
  </r>
  <r>
    <n v="0"/>
    <x v="0"/>
    <x v="0"/>
    <x v="514"/>
    <n v="314450"/>
    <x v="2"/>
    <x v="3"/>
    <x v="11"/>
    <x v="0"/>
  </r>
  <r>
    <n v="5"/>
    <x v="0"/>
    <x v="0"/>
    <x v="515"/>
    <n v="314460"/>
    <x v="2"/>
    <x v="3"/>
    <x v="5"/>
    <x v="0"/>
  </r>
  <r>
    <n v="0"/>
    <x v="0"/>
    <x v="0"/>
    <x v="516"/>
    <n v="314465"/>
    <x v="2"/>
    <x v="3"/>
    <x v="16"/>
    <x v="0"/>
  </r>
  <r>
    <n v="0"/>
    <x v="0"/>
    <x v="0"/>
    <x v="517"/>
    <n v="314467"/>
    <x v="2"/>
    <x v="3"/>
    <x v="7"/>
    <x v="0"/>
  </r>
  <r>
    <n v="3"/>
    <x v="0"/>
    <x v="0"/>
    <x v="518"/>
    <n v="314470"/>
    <x v="2"/>
    <x v="3"/>
    <x v="2"/>
    <x v="0"/>
  </r>
  <r>
    <n v="8"/>
    <x v="0"/>
    <x v="0"/>
    <x v="519"/>
    <n v="314480"/>
    <x v="2"/>
    <x v="3"/>
    <x v="18"/>
    <x v="1"/>
  </r>
  <r>
    <n v="0"/>
    <x v="0"/>
    <x v="0"/>
    <x v="520"/>
    <n v="314490"/>
    <x v="2"/>
    <x v="3"/>
    <x v="6"/>
    <x v="0"/>
  </r>
  <r>
    <n v="0"/>
    <x v="0"/>
    <x v="0"/>
    <x v="521"/>
    <n v="314500"/>
    <x v="2"/>
    <x v="3"/>
    <x v="4"/>
    <x v="0"/>
  </r>
  <r>
    <n v="0"/>
    <x v="0"/>
    <x v="0"/>
    <x v="522"/>
    <n v="314505"/>
    <x v="2"/>
    <x v="3"/>
    <x v="16"/>
    <x v="0"/>
  </r>
  <r>
    <n v="3"/>
    <x v="0"/>
    <x v="0"/>
    <x v="523"/>
    <n v="314510"/>
    <x v="2"/>
    <x v="3"/>
    <x v="10"/>
    <x v="0"/>
  </r>
  <r>
    <n v="14"/>
    <x v="0"/>
    <x v="0"/>
    <x v="524"/>
    <n v="314520"/>
    <x v="2"/>
    <x v="3"/>
    <x v="1"/>
    <x v="0"/>
  </r>
  <r>
    <n v="0"/>
    <x v="0"/>
    <x v="0"/>
    <x v="525"/>
    <n v="313660"/>
    <x v="2"/>
    <x v="3"/>
    <x v="18"/>
    <x v="1"/>
  </r>
  <r>
    <n v="1"/>
    <x v="0"/>
    <x v="0"/>
    <x v="526"/>
    <n v="314530"/>
    <x v="2"/>
    <x v="3"/>
    <x v="6"/>
    <x v="0"/>
  </r>
  <r>
    <n v="0"/>
    <x v="0"/>
    <x v="0"/>
    <x v="527"/>
    <n v="314535"/>
    <x v="2"/>
    <x v="3"/>
    <x v="6"/>
    <x v="0"/>
  </r>
  <r>
    <n v="0"/>
    <x v="0"/>
    <x v="0"/>
    <x v="528"/>
    <n v="314537"/>
    <x v="2"/>
    <x v="3"/>
    <x v="16"/>
    <x v="0"/>
  </r>
  <r>
    <n v="0"/>
    <x v="0"/>
    <x v="0"/>
    <x v="529"/>
    <n v="314540"/>
    <x v="2"/>
    <x v="3"/>
    <x v="9"/>
    <x v="0"/>
  </r>
  <r>
    <n v="0"/>
    <x v="0"/>
    <x v="0"/>
    <x v="530"/>
    <n v="314545"/>
    <x v="2"/>
    <x v="3"/>
    <x v="16"/>
    <x v="0"/>
  </r>
  <r>
    <n v="0"/>
    <x v="0"/>
    <x v="0"/>
    <x v="531"/>
    <n v="314550"/>
    <x v="2"/>
    <x v="3"/>
    <x v="5"/>
    <x v="0"/>
  </r>
  <r>
    <n v="2"/>
    <x v="0"/>
    <x v="0"/>
    <x v="532"/>
    <n v="314560"/>
    <x v="2"/>
    <x v="3"/>
    <x v="5"/>
    <x v="0"/>
  </r>
  <r>
    <n v="0"/>
    <x v="0"/>
    <x v="0"/>
    <x v="533"/>
    <n v="314570"/>
    <x v="2"/>
    <x v="3"/>
    <x v="11"/>
    <x v="0"/>
  </r>
  <r>
    <n v="0"/>
    <x v="0"/>
    <x v="0"/>
    <x v="534"/>
    <n v="314580"/>
    <x v="2"/>
    <x v="3"/>
    <x v="1"/>
    <x v="0"/>
  </r>
  <r>
    <n v="0"/>
    <x v="0"/>
    <x v="0"/>
    <x v="535"/>
    <n v="314585"/>
    <x v="2"/>
    <x v="3"/>
    <x v="2"/>
    <x v="0"/>
  </r>
  <r>
    <n v="1"/>
    <x v="0"/>
    <x v="0"/>
    <x v="536"/>
    <n v="314587"/>
    <x v="2"/>
    <x v="3"/>
    <x v="9"/>
    <x v="0"/>
  </r>
  <r>
    <n v="6"/>
    <x v="0"/>
    <x v="0"/>
    <x v="537"/>
    <n v="314590"/>
    <x v="2"/>
    <x v="3"/>
    <x v="11"/>
    <x v="0"/>
  </r>
  <r>
    <n v="4"/>
    <x v="0"/>
    <x v="0"/>
    <x v="538"/>
    <n v="314600"/>
    <x v="2"/>
    <x v="3"/>
    <x v="8"/>
    <x v="0"/>
  </r>
  <r>
    <n v="3"/>
    <x v="0"/>
    <x v="0"/>
    <x v="539"/>
    <n v="314610"/>
    <x v="2"/>
    <x v="3"/>
    <x v="18"/>
    <x v="0"/>
  </r>
  <r>
    <n v="0"/>
    <x v="0"/>
    <x v="0"/>
    <x v="540"/>
    <n v="314620"/>
    <x v="2"/>
    <x v="3"/>
    <x v="6"/>
    <x v="0"/>
  </r>
  <r>
    <n v="0"/>
    <x v="0"/>
    <x v="0"/>
    <x v="541"/>
    <n v="314625"/>
    <x v="2"/>
    <x v="3"/>
    <x v="16"/>
    <x v="0"/>
  </r>
  <r>
    <n v="0"/>
    <x v="0"/>
    <x v="0"/>
    <x v="542"/>
    <n v="314630"/>
    <x v="2"/>
    <x v="3"/>
    <x v="6"/>
    <x v="0"/>
  </r>
  <r>
    <n v="0"/>
    <x v="0"/>
    <x v="0"/>
    <x v="543"/>
    <n v="314655"/>
    <x v="2"/>
    <x v="3"/>
    <x v="16"/>
    <x v="0"/>
  </r>
  <r>
    <n v="1"/>
    <x v="0"/>
    <x v="0"/>
    <x v="544"/>
    <n v="314640"/>
    <x v="2"/>
    <x v="3"/>
    <x v="1"/>
    <x v="0"/>
  </r>
  <r>
    <n v="0"/>
    <x v="0"/>
    <x v="0"/>
    <x v="545"/>
    <n v="314650"/>
    <x v="2"/>
    <x v="3"/>
    <x v="1"/>
    <x v="0"/>
  </r>
  <r>
    <n v="0"/>
    <x v="0"/>
    <x v="0"/>
    <x v="546"/>
    <n v="314660"/>
    <x v="2"/>
    <x v="3"/>
    <x v="11"/>
    <x v="0"/>
  </r>
  <r>
    <n v="0"/>
    <x v="0"/>
    <x v="0"/>
    <x v="547"/>
    <n v="314670"/>
    <x v="2"/>
    <x v="3"/>
    <x v="9"/>
    <x v="0"/>
  </r>
  <r>
    <n v="0"/>
    <x v="0"/>
    <x v="0"/>
    <x v="548"/>
    <n v="314675"/>
    <x v="2"/>
    <x v="3"/>
    <x v="6"/>
    <x v="0"/>
  </r>
  <r>
    <n v="1"/>
    <x v="0"/>
    <x v="0"/>
    <x v="549"/>
    <n v="314690"/>
    <x v="2"/>
    <x v="3"/>
    <x v="1"/>
    <x v="0"/>
  </r>
  <r>
    <n v="16"/>
    <x v="0"/>
    <x v="0"/>
    <x v="550"/>
    <n v="314710"/>
    <x v="2"/>
    <x v="3"/>
    <x v="1"/>
    <x v="0"/>
  </r>
  <r>
    <n v="12"/>
    <x v="0"/>
    <x v="0"/>
    <x v="551"/>
    <n v="314700"/>
    <x v="2"/>
    <x v="3"/>
    <x v="14"/>
    <x v="0"/>
  </r>
  <r>
    <n v="0"/>
    <x v="0"/>
    <x v="0"/>
    <x v="552"/>
    <n v="314720"/>
    <x v="2"/>
    <x v="3"/>
    <x v="10"/>
    <x v="0"/>
  </r>
  <r>
    <n v="0"/>
    <x v="0"/>
    <x v="0"/>
    <x v="553"/>
    <n v="314730"/>
    <x v="2"/>
    <x v="3"/>
    <x v="8"/>
    <x v="0"/>
  </r>
  <r>
    <n v="0"/>
    <x v="0"/>
    <x v="0"/>
    <x v="554"/>
    <n v="314740"/>
    <x v="2"/>
    <x v="3"/>
    <x v="12"/>
    <x v="0"/>
  </r>
  <r>
    <n v="0"/>
    <x v="0"/>
    <x v="0"/>
    <x v="555"/>
    <n v="314760"/>
    <x v="2"/>
    <x v="3"/>
    <x v="8"/>
    <x v="0"/>
  </r>
  <r>
    <n v="1"/>
    <x v="0"/>
    <x v="0"/>
    <x v="556"/>
    <n v="314770"/>
    <x v="2"/>
    <x v="3"/>
    <x v="5"/>
    <x v="0"/>
  </r>
  <r>
    <n v="0"/>
    <x v="0"/>
    <x v="0"/>
    <x v="557"/>
    <n v="314780"/>
    <x v="2"/>
    <x v="3"/>
    <x v="8"/>
    <x v="0"/>
  </r>
  <r>
    <n v="0"/>
    <x v="0"/>
    <x v="0"/>
    <x v="558"/>
    <n v="314750"/>
    <x v="2"/>
    <x v="3"/>
    <x v="2"/>
    <x v="0"/>
  </r>
  <r>
    <n v="34"/>
    <x v="0"/>
    <x v="0"/>
    <x v="559"/>
    <n v="314790"/>
    <x v="2"/>
    <x v="3"/>
    <x v="10"/>
    <x v="0"/>
  </r>
  <r>
    <n v="0"/>
    <x v="0"/>
    <x v="0"/>
    <x v="560"/>
    <n v="314795"/>
    <x v="2"/>
    <x v="3"/>
    <x v="16"/>
    <x v="0"/>
  </r>
  <r>
    <n v="19"/>
    <x v="0"/>
    <x v="0"/>
    <x v="561"/>
    <n v="314800"/>
    <x v="2"/>
    <x v="3"/>
    <x v="0"/>
    <x v="0"/>
  </r>
  <r>
    <n v="11"/>
    <x v="0"/>
    <x v="0"/>
    <x v="562"/>
    <n v="314810"/>
    <x v="2"/>
    <x v="3"/>
    <x v="0"/>
    <x v="0"/>
  </r>
  <r>
    <n v="0"/>
    <x v="0"/>
    <x v="0"/>
    <x v="563"/>
    <n v="314820"/>
    <x v="2"/>
    <x v="3"/>
    <x v="9"/>
    <x v="0"/>
  </r>
  <r>
    <n v="0"/>
    <x v="0"/>
    <x v="0"/>
    <x v="564"/>
    <n v="314830"/>
    <x v="2"/>
    <x v="3"/>
    <x v="9"/>
    <x v="0"/>
  </r>
  <r>
    <n v="0"/>
    <x v="0"/>
    <x v="0"/>
    <x v="565"/>
    <n v="314840"/>
    <x v="2"/>
    <x v="3"/>
    <x v="7"/>
    <x v="0"/>
  </r>
  <r>
    <n v="0"/>
    <x v="0"/>
    <x v="0"/>
    <x v="566"/>
    <n v="314850"/>
    <x v="2"/>
    <x v="3"/>
    <x v="6"/>
    <x v="0"/>
  </r>
  <r>
    <n v="2"/>
    <x v="0"/>
    <x v="0"/>
    <x v="567"/>
    <n v="314860"/>
    <x v="2"/>
    <x v="3"/>
    <x v="7"/>
    <x v="0"/>
  </r>
  <r>
    <n v="0"/>
    <x v="0"/>
    <x v="0"/>
    <x v="568"/>
    <n v="314870"/>
    <x v="2"/>
    <x v="3"/>
    <x v="6"/>
    <x v="0"/>
  </r>
  <r>
    <n v="1"/>
    <x v="0"/>
    <x v="0"/>
    <x v="569"/>
    <n v="314875"/>
    <x v="2"/>
    <x v="3"/>
    <x v="2"/>
    <x v="0"/>
  </r>
  <r>
    <n v="0"/>
    <x v="0"/>
    <x v="0"/>
    <x v="570"/>
    <n v="314880"/>
    <x v="2"/>
    <x v="3"/>
    <x v="9"/>
    <x v="0"/>
  </r>
  <r>
    <n v="0"/>
    <x v="0"/>
    <x v="0"/>
    <x v="571"/>
    <n v="314890"/>
    <x v="2"/>
    <x v="3"/>
    <x v="1"/>
    <x v="0"/>
  </r>
  <r>
    <n v="0"/>
    <x v="0"/>
    <x v="0"/>
    <x v="572"/>
    <n v="314900"/>
    <x v="2"/>
    <x v="3"/>
    <x v="9"/>
    <x v="0"/>
  </r>
  <r>
    <n v="1"/>
    <x v="0"/>
    <x v="0"/>
    <x v="573"/>
    <n v="314910"/>
    <x v="2"/>
    <x v="3"/>
    <x v="8"/>
    <x v="0"/>
  </r>
  <r>
    <n v="0"/>
    <x v="0"/>
    <x v="0"/>
    <x v="574"/>
    <n v="314915"/>
    <x v="2"/>
    <x v="3"/>
    <x v="16"/>
    <x v="0"/>
  </r>
  <r>
    <n v="0"/>
    <x v="0"/>
    <x v="0"/>
    <x v="575"/>
    <n v="314920"/>
    <x v="2"/>
    <x v="3"/>
    <x v="4"/>
    <x v="0"/>
  </r>
  <r>
    <n v="3"/>
    <x v="0"/>
    <x v="0"/>
    <x v="576"/>
    <n v="314930"/>
    <x v="2"/>
    <x v="3"/>
    <x v="12"/>
    <x v="1"/>
  </r>
  <r>
    <n v="0"/>
    <x v="0"/>
    <x v="0"/>
    <x v="577"/>
    <n v="314940"/>
    <x v="2"/>
    <x v="3"/>
    <x v="9"/>
    <x v="0"/>
  </r>
  <r>
    <n v="0"/>
    <x v="0"/>
    <x v="0"/>
    <x v="578"/>
    <n v="314950"/>
    <x v="2"/>
    <x v="3"/>
    <x v="9"/>
    <x v="0"/>
  </r>
  <r>
    <n v="0"/>
    <x v="0"/>
    <x v="0"/>
    <x v="579"/>
    <n v="314960"/>
    <x v="2"/>
    <x v="3"/>
    <x v="1"/>
    <x v="0"/>
  </r>
  <r>
    <n v="0"/>
    <x v="0"/>
    <x v="0"/>
    <x v="580"/>
    <n v="314970"/>
    <x v="2"/>
    <x v="3"/>
    <x v="1"/>
    <x v="0"/>
  </r>
  <r>
    <n v="0"/>
    <x v="0"/>
    <x v="0"/>
    <x v="581"/>
    <n v="314980"/>
    <x v="2"/>
    <x v="3"/>
    <x v="4"/>
    <x v="0"/>
  </r>
  <r>
    <n v="1"/>
    <x v="0"/>
    <x v="0"/>
    <x v="582"/>
    <n v="314990"/>
    <x v="2"/>
    <x v="3"/>
    <x v="5"/>
    <x v="0"/>
  </r>
  <r>
    <n v="0"/>
    <x v="0"/>
    <x v="0"/>
    <x v="583"/>
    <n v="314995"/>
    <x v="2"/>
    <x v="3"/>
    <x v="7"/>
    <x v="0"/>
  </r>
  <r>
    <n v="0"/>
    <x v="0"/>
    <x v="0"/>
    <x v="584"/>
    <n v="315000"/>
    <x v="2"/>
    <x v="3"/>
    <x v="6"/>
    <x v="0"/>
  </r>
  <r>
    <n v="0"/>
    <x v="0"/>
    <x v="0"/>
    <x v="585"/>
    <n v="315010"/>
    <x v="2"/>
    <x v="3"/>
    <x v="9"/>
    <x v="0"/>
  </r>
  <r>
    <n v="0"/>
    <x v="0"/>
    <x v="0"/>
    <x v="586"/>
    <n v="315015"/>
    <x v="2"/>
    <x v="3"/>
    <x v="2"/>
    <x v="0"/>
  </r>
  <r>
    <n v="1"/>
    <x v="0"/>
    <x v="0"/>
    <x v="587"/>
    <n v="315020"/>
    <x v="2"/>
    <x v="3"/>
    <x v="2"/>
    <x v="0"/>
  </r>
  <r>
    <n v="1"/>
    <x v="0"/>
    <x v="0"/>
    <x v="588"/>
    <n v="315030"/>
    <x v="2"/>
    <x v="3"/>
    <x v="11"/>
    <x v="0"/>
  </r>
  <r>
    <n v="1"/>
    <x v="0"/>
    <x v="0"/>
    <x v="589"/>
    <n v="315040"/>
    <x v="2"/>
    <x v="3"/>
    <x v="17"/>
    <x v="0"/>
  </r>
  <r>
    <n v="1"/>
    <x v="0"/>
    <x v="0"/>
    <x v="590"/>
    <n v="315050"/>
    <x v="2"/>
    <x v="3"/>
    <x v="1"/>
    <x v="0"/>
  </r>
  <r>
    <n v="0"/>
    <x v="0"/>
    <x v="0"/>
    <x v="591"/>
    <n v="315053"/>
    <x v="2"/>
    <x v="3"/>
    <x v="2"/>
    <x v="0"/>
  </r>
  <r>
    <n v="0"/>
    <x v="0"/>
    <x v="0"/>
    <x v="592"/>
    <n v="315057"/>
    <x v="2"/>
    <x v="3"/>
    <x v="16"/>
    <x v="0"/>
  </r>
  <r>
    <n v="0"/>
    <x v="0"/>
    <x v="0"/>
    <x v="593"/>
    <n v="315060"/>
    <x v="2"/>
    <x v="3"/>
    <x v="5"/>
    <x v="0"/>
  </r>
  <r>
    <n v="1"/>
    <x v="0"/>
    <x v="0"/>
    <x v="594"/>
    <n v="315070"/>
    <x v="2"/>
    <x v="3"/>
    <x v="4"/>
    <x v="0"/>
  </r>
  <r>
    <n v="0"/>
    <x v="0"/>
    <x v="0"/>
    <x v="595"/>
    <n v="315080"/>
    <x v="2"/>
    <x v="3"/>
    <x v="11"/>
    <x v="0"/>
  </r>
  <r>
    <n v="0"/>
    <x v="0"/>
    <x v="0"/>
    <x v="596"/>
    <n v="315090"/>
    <x v="2"/>
    <x v="3"/>
    <x v="8"/>
    <x v="0"/>
  </r>
  <r>
    <n v="0"/>
    <x v="0"/>
    <x v="0"/>
    <x v="597"/>
    <n v="315100"/>
    <x v="2"/>
    <x v="3"/>
    <x v="8"/>
    <x v="0"/>
  </r>
  <r>
    <n v="0"/>
    <x v="0"/>
    <x v="0"/>
    <x v="598"/>
    <n v="315110"/>
    <x v="2"/>
    <x v="3"/>
    <x v="9"/>
    <x v="0"/>
  </r>
  <r>
    <n v="0"/>
    <x v="0"/>
    <x v="0"/>
    <x v="599"/>
    <n v="315120"/>
    <x v="2"/>
    <x v="3"/>
    <x v="3"/>
    <x v="0"/>
  </r>
  <r>
    <n v="0"/>
    <x v="0"/>
    <x v="0"/>
    <x v="600"/>
    <n v="315130"/>
    <x v="2"/>
    <x v="3"/>
    <x v="9"/>
    <x v="0"/>
  </r>
  <r>
    <n v="2"/>
    <x v="0"/>
    <x v="0"/>
    <x v="601"/>
    <n v="315140"/>
    <x v="2"/>
    <x v="3"/>
    <x v="1"/>
    <x v="0"/>
  </r>
  <r>
    <n v="1"/>
    <x v="0"/>
    <x v="0"/>
    <x v="602"/>
    <n v="315150"/>
    <x v="2"/>
    <x v="3"/>
    <x v="10"/>
    <x v="0"/>
  </r>
  <r>
    <n v="1"/>
    <x v="0"/>
    <x v="0"/>
    <x v="603"/>
    <n v="315160"/>
    <x v="2"/>
    <x v="3"/>
    <x v="4"/>
    <x v="0"/>
  </r>
  <r>
    <n v="2"/>
    <x v="0"/>
    <x v="0"/>
    <x v="604"/>
    <n v="315170"/>
    <x v="2"/>
    <x v="3"/>
    <x v="10"/>
    <x v="0"/>
  </r>
  <r>
    <n v="36"/>
    <x v="0"/>
    <x v="0"/>
    <x v="605"/>
    <n v="315180"/>
    <x v="2"/>
    <x v="3"/>
    <x v="10"/>
    <x v="0"/>
  </r>
  <r>
    <n v="0"/>
    <x v="0"/>
    <x v="0"/>
    <x v="606"/>
    <n v="315190"/>
    <x v="2"/>
    <x v="3"/>
    <x v="2"/>
    <x v="0"/>
  </r>
  <r>
    <n v="4"/>
    <x v="0"/>
    <x v="0"/>
    <x v="607"/>
    <n v="315200"/>
    <x v="2"/>
    <x v="3"/>
    <x v="1"/>
    <x v="0"/>
  </r>
  <r>
    <n v="2"/>
    <x v="0"/>
    <x v="0"/>
    <x v="608"/>
    <n v="315210"/>
    <x v="2"/>
    <x v="3"/>
    <x v="2"/>
    <x v="0"/>
  </r>
  <r>
    <n v="0"/>
    <x v="0"/>
    <x v="0"/>
    <x v="609"/>
    <n v="315213"/>
    <x v="2"/>
    <x v="3"/>
    <x v="16"/>
    <x v="0"/>
  </r>
  <r>
    <n v="0"/>
    <x v="0"/>
    <x v="0"/>
    <x v="610"/>
    <n v="315217"/>
    <x v="2"/>
    <x v="3"/>
    <x v="6"/>
    <x v="0"/>
  </r>
  <r>
    <n v="1"/>
    <x v="0"/>
    <x v="0"/>
    <x v="611"/>
    <n v="315220"/>
    <x v="2"/>
    <x v="3"/>
    <x v="16"/>
    <x v="0"/>
  </r>
  <r>
    <n v="0"/>
    <x v="0"/>
    <x v="0"/>
    <x v="612"/>
    <n v="315230"/>
    <x v="2"/>
    <x v="3"/>
    <x v="11"/>
    <x v="0"/>
  </r>
  <r>
    <n v="0"/>
    <x v="0"/>
    <x v="0"/>
    <x v="613"/>
    <n v="315240"/>
    <x v="2"/>
    <x v="3"/>
    <x v="6"/>
    <x v="0"/>
  </r>
  <r>
    <n v="30"/>
    <x v="0"/>
    <x v="0"/>
    <x v="614"/>
    <n v="315250"/>
    <x v="2"/>
    <x v="3"/>
    <x v="8"/>
    <x v="0"/>
  </r>
  <r>
    <n v="0"/>
    <x v="0"/>
    <x v="0"/>
    <x v="615"/>
    <n v="315260"/>
    <x v="2"/>
    <x v="3"/>
    <x v="8"/>
    <x v="0"/>
  </r>
  <r>
    <n v="0"/>
    <x v="0"/>
    <x v="0"/>
    <x v="616"/>
    <n v="315270"/>
    <x v="2"/>
    <x v="3"/>
    <x v="11"/>
    <x v="0"/>
  </r>
  <r>
    <n v="4"/>
    <x v="0"/>
    <x v="0"/>
    <x v="617"/>
    <n v="315280"/>
    <x v="2"/>
    <x v="3"/>
    <x v="13"/>
    <x v="0"/>
  </r>
  <r>
    <n v="1"/>
    <x v="0"/>
    <x v="0"/>
    <x v="618"/>
    <n v="315290"/>
    <x v="2"/>
    <x v="3"/>
    <x v="10"/>
    <x v="0"/>
  </r>
  <r>
    <n v="0"/>
    <x v="0"/>
    <x v="0"/>
    <x v="619"/>
    <n v="315300"/>
    <x v="2"/>
    <x v="3"/>
    <x v="4"/>
    <x v="0"/>
  </r>
  <r>
    <n v="0"/>
    <x v="0"/>
    <x v="0"/>
    <x v="620"/>
    <n v="315310"/>
    <x v="2"/>
    <x v="3"/>
    <x v="11"/>
    <x v="0"/>
  </r>
  <r>
    <n v="0"/>
    <x v="0"/>
    <x v="0"/>
    <x v="621"/>
    <n v="315320"/>
    <x v="2"/>
    <x v="3"/>
    <x v="3"/>
    <x v="0"/>
  </r>
  <r>
    <n v="0"/>
    <x v="0"/>
    <x v="0"/>
    <x v="622"/>
    <n v="315330"/>
    <x v="2"/>
    <x v="3"/>
    <x v="3"/>
    <x v="0"/>
  </r>
  <r>
    <n v="0"/>
    <x v="0"/>
    <x v="0"/>
    <x v="623"/>
    <n v="315340"/>
    <x v="2"/>
    <x v="3"/>
    <x v="0"/>
    <x v="0"/>
  </r>
  <r>
    <n v="0"/>
    <x v="0"/>
    <x v="0"/>
    <x v="624"/>
    <n v="315360"/>
    <x v="2"/>
    <x v="3"/>
    <x v="12"/>
    <x v="0"/>
  </r>
  <r>
    <n v="0"/>
    <x v="0"/>
    <x v="0"/>
    <x v="625"/>
    <n v="315370"/>
    <x v="2"/>
    <x v="3"/>
    <x v="1"/>
    <x v="0"/>
  </r>
  <r>
    <n v="0"/>
    <x v="0"/>
    <x v="0"/>
    <x v="626"/>
    <n v="315380"/>
    <x v="2"/>
    <x v="3"/>
    <x v="11"/>
    <x v="0"/>
  </r>
  <r>
    <n v="0"/>
    <x v="0"/>
    <x v="0"/>
    <x v="627"/>
    <n v="315390"/>
    <x v="2"/>
    <x v="3"/>
    <x v="18"/>
    <x v="1"/>
  </r>
  <r>
    <n v="1"/>
    <x v="0"/>
    <x v="0"/>
    <x v="628"/>
    <n v="315400"/>
    <x v="2"/>
    <x v="3"/>
    <x v="2"/>
    <x v="0"/>
  </r>
  <r>
    <n v="0"/>
    <x v="0"/>
    <x v="0"/>
    <x v="629"/>
    <n v="315410"/>
    <x v="2"/>
    <x v="3"/>
    <x v="9"/>
    <x v="0"/>
  </r>
  <r>
    <n v="2"/>
    <x v="0"/>
    <x v="0"/>
    <x v="630"/>
    <n v="315415"/>
    <x v="2"/>
    <x v="3"/>
    <x v="2"/>
    <x v="0"/>
  </r>
  <r>
    <n v="0"/>
    <x v="0"/>
    <x v="0"/>
    <x v="631"/>
    <n v="315420"/>
    <x v="2"/>
    <x v="3"/>
    <x v="11"/>
    <x v="0"/>
  </r>
  <r>
    <n v="1"/>
    <x v="0"/>
    <x v="0"/>
    <x v="632"/>
    <n v="315430"/>
    <x v="2"/>
    <x v="3"/>
    <x v="7"/>
    <x v="0"/>
  </r>
  <r>
    <n v="1"/>
    <x v="0"/>
    <x v="0"/>
    <x v="633"/>
    <n v="315440"/>
    <x v="2"/>
    <x v="3"/>
    <x v="11"/>
    <x v="0"/>
  </r>
  <r>
    <n v="0"/>
    <x v="0"/>
    <x v="0"/>
    <x v="634"/>
    <n v="315445"/>
    <x v="2"/>
    <x v="3"/>
    <x v="14"/>
    <x v="0"/>
  </r>
  <r>
    <n v="0"/>
    <x v="0"/>
    <x v="0"/>
    <x v="635"/>
    <n v="315450"/>
    <x v="2"/>
    <x v="3"/>
    <x v="16"/>
    <x v="0"/>
  </r>
  <r>
    <n v="12"/>
    <x v="0"/>
    <x v="0"/>
    <x v="636"/>
    <n v="315460"/>
    <x v="2"/>
    <x v="3"/>
    <x v="17"/>
    <x v="1"/>
  </r>
  <r>
    <n v="0"/>
    <x v="0"/>
    <x v="0"/>
    <x v="637"/>
    <n v="315470"/>
    <x v="2"/>
    <x v="3"/>
    <x v="5"/>
    <x v="0"/>
  </r>
  <r>
    <n v="4"/>
    <x v="0"/>
    <x v="0"/>
    <x v="638"/>
    <n v="315480"/>
    <x v="2"/>
    <x v="3"/>
    <x v="18"/>
    <x v="1"/>
  </r>
  <r>
    <n v="0"/>
    <x v="0"/>
    <x v="0"/>
    <x v="639"/>
    <n v="315490"/>
    <x v="2"/>
    <x v="3"/>
    <x v="2"/>
    <x v="0"/>
  </r>
  <r>
    <n v="0"/>
    <x v="0"/>
    <x v="0"/>
    <x v="640"/>
    <n v="315510"/>
    <x v="2"/>
    <x v="3"/>
    <x v="6"/>
    <x v="0"/>
  </r>
  <r>
    <n v="0"/>
    <x v="0"/>
    <x v="0"/>
    <x v="641"/>
    <n v="315500"/>
    <x v="2"/>
    <x v="3"/>
    <x v="2"/>
    <x v="0"/>
  </r>
  <r>
    <n v="1"/>
    <x v="0"/>
    <x v="0"/>
    <x v="642"/>
    <n v="315520"/>
    <x v="2"/>
    <x v="3"/>
    <x v="11"/>
    <x v="0"/>
  </r>
  <r>
    <n v="1"/>
    <x v="0"/>
    <x v="0"/>
    <x v="643"/>
    <n v="315530"/>
    <x v="2"/>
    <x v="3"/>
    <x v="17"/>
    <x v="1"/>
  </r>
  <r>
    <n v="0"/>
    <x v="0"/>
    <x v="0"/>
    <x v="644"/>
    <n v="315540"/>
    <x v="2"/>
    <x v="3"/>
    <x v="9"/>
    <x v="0"/>
  </r>
  <r>
    <n v="1"/>
    <x v="0"/>
    <x v="0"/>
    <x v="645"/>
    <n v="315550"/>
    <x v="2"/>
    <x v="3"/>
    <x v="0"/>
    <x v="0"/>
  </r>
  <r>
    <n v="1"/>
    <x v="0"/>
    <x v="0"/>
    <x v="646"/>
    <n v="315560"/>
    <x v="2"/>
    <x v="3"/>
    <x v="16"/>
    <x v="0"/>
  </r>
  <r>
    <n v="1"/>
    <x v="0"/>
    <x v="0"/>
    <x v="647"/>
    <n v="315570"/>
    <x v="2"/>
    <x v="3"/>
    <x v="2"/>
    <x v="0"/>
  </r>
  <r>
    <n v="1"/>
    <x v="0"/>
    <x v="0"/>
    <x v="648"/>
    <n v="315580"/>
    <x v="2"/>
    <x v="3"/>
    <x v="9"/>
    <x v="0"/>
  </r>
  <r>
    <n v="0"/>
    <x v="0"/>
    <x v="0"/>
    <x v="649"/>
    <n v="315590"/>
    <x v="2"/>
    <x v="3"/>
    <x v="9"/>
    <x v="0"/>
  </r>
  <r>
    <n v="0"/>
    <x v="0"/>
    <x v="0"/>
    <x v="650"/>
    <n v="315600"/>
    <x v="2"/>
    <x v="3"/>
    <x v="7"/>
    <x v="0"/>
  </r>
  <r>
    <n v="0"/>
    <x v="0"/>
    <x v="0"/>
    <x v="651"/>
    <n v="315610"/>
    <x v="2"/>
    <x v="3"/>
    <x v="11"/>
    <x v="0"/>
  </r>
  <r>
    <n v="0"/>
    <x v="0"/>
    <x v="0"/>
    <x v="652"/>
    <n v="315620"/>
    <x v="2"/>
    <x v="3"/>
    <x v="9"/>
    <x v="0"/>
  </r>
  <r>
    <n v="0"/>
    <x v="0"/>
    <x v="0"/>
    <x v="653"/>
    <n v="315630"/>
    <x v="2"/>
    <x v="3"/>
    <x v="9"/>
    <x v="0"/>
  </r>
  <r>
    <n v="0"/>
    <x v="0"/>
    <x v="0"/>
    <x v="654"/>
    <n v="315640"/>
    <x v="2"/>
    <x v="3"/>
    <x v="0"/>
    <x v="0"/>
  </r>
  <r>
    <n v="0"/>
    <x v="0"/>
    <x v="0"/>
    <x v="655"/>
    <n v="315645"/>
    <x v="2"/>
    <x v="3"/>
    <x v="9"/>
    <x v="0"/>
  </r>
  <r>
    <n v="0"/>
    <x v="0"/>
    <x v="0"/>
    <x v="656"/>
    <n v="315650"/>
    <x v="2"/>
    <x v="3"/>
    <x v="16"/>
    <x v="0"/>
  </r>
  <r>
    <n v="0"/>
    <x v="0"/>
    <x v="0"/>
    <x v="657"/>
    <n v="315660"/>
    <x v="2"/>
    <x v="3"/>
    <x v="6"/>
    <x v="0"/>
  </r>
  <r>
    <n v="4"/>
    <x v="0"/>
    <x v="0"/>
    <x v="658"/>
    <n v="315670"/>
    <x v="2"/>
    <x v="3"/>
    <x v="18"/>
    <x v="1"/>
  </r>
  <r>
    <n v="0"/>
    <x v="0"/>
    <x v="0"/>
    <x v="659"/>
    <n v="315680"/>
    <x v="2"/>
    <x v="3"/>
    <x v="7"/>
    <x v="0"/>
  </r>
  <r>
    <n v="1"/>
    <x v="0"/>
    <x v="0"/>
    <x v="660"/>
    <n v="315690"/>
    <x v="2"/>
    <x v="3"/>
    <x v="4"/>
    <x v="0"/>
  </r>
  <r>
    <n v="1"/>
    <x v="0"/>
    <x v="0"/>
    <x v="661"/>
    <n v="315700"/>
    <x v="2"/>
    <x v="3"/>
    <x v="16"/>
    <x v="0"/>
  </r>
  <r>
    <n v="0"/>
    <x v="0"/>
    <x v="0"/>
    <x v="662"/>
    <n v="315710"/>
    <x v="2"/>
    <x v="3"/>
    <x v="6"/>
    <x v="0"/>
  </r>
  <r>
    <n v="1"/>
    <x v="0"/>
    <x v="0"/>
    <x v="663"/>
    <n v="315720"/>
    <x v="2"/>
    <x v="3"/>
    <x v="2"/>
    <x v="0"/>
  </r>
  <r>
    <n v="0"/>
    <x v="0"/>
    <x v="0"/>
    <x v="664"/>
    <n v="315725"/>
    <x v="2"/>
    <x v="3"/>
    <x v="2"/>
    <x v="0"/>
  </r>
  <r>
    <n v="0"/>
    <x v="0"/>
    <x v="0"/>
    <x v="665"/>
    <n v="315727"/>
    <x v="2"/>
    <x v="3"/>
    <x v="9"/>
    <x v="0"/>
  </r>
  <r>
    <n v="0"/>
    <x v="0"/>
    <x v="0"/>
    <x v="666"/>
    <n v="315730"/>
    <x v="2"/>
    <x v="3"/>
    <x v="11"/>
    <x v="0"/>
  </r>
  <r>
    <n v="0"/>
    <x v="0"/>
    <x v="0"/>
    <x v="667"/>
    <n v="315733"/>
    <x v="2"/>
    <x v="3"/>
    <x v="11"/>
    <x v="0"/>
  </r>
  <r>
    <n v="0"/>
    <x v="0"/>
    <x v="0"/>
    <x v="668"/>
    <n v="315737"/>
    <x v="2"/>
    <x v="3"/>
    <x v="16"/>
    <x v="0"/>
  </r>
  <r>
    <n v="0"/>
    <x v="0"/>
    <x v="0"/>
    <x v="669"/>
    <n v="315740"/>
    <x v="2"/>
    <x v="3"/>
    <x v="2"/>
    <x v="0"/>
  </r>
  <r>
    <n v="0"/>
    <x v="0"/>
    <x v="0"/>
    <x v="670"/>
    <n v="315750"/>
    <x v="2"/>
    <x v="3"/>
    <x v="7"/>
    <x v="0"/>
  </r>
  <r>
    <n v="0"/>
    <x v="0"/>
    <x v="0"/>
    <x v="671"/>
    <n v="315760"/>
    <x v="2"/>
    <x v="3"/>
    <x v="3"/>
    <x v="0"/>
  </r>
  <r>
    <n v="0"/>
    <x v="0"/>
    <x v="0"/>
    <x v="672"/>
    <n v="315765"/>
    <x v="2"/>
    <x v="3"/>
    <x v="6"/>
    <x v="0"/>
  </r>
  <r>
    <n v="0"/>
    <x v="0"/>
    <x v="0"/>
    <x v="673"/>
    <n v="315770"/>
    <x v="2"/>
    <x v="3"/>
    <x v="4"/>
    <x v="0"/>
  </r>
  <r>
    <n v="15"/>
    <x v="0"/>
    <x v="0"/>
    <x v="674"/>
    <n v="315780"/>
    <x v="2"/>
    <x v="3"/>
    <x v="18"/>
    <x v="1"/>
  </r>
  <r>
    <n v="0"/>
    <x v="0"/>
    <x v="0"/>
    <x v="675"/>
    <n v="315790"/>
    <x v="2"/>
    <x v="3"/>
    <x v="2"/>
    <x v="0"/>
  </r>
  <r>
    <n v="0"/>
    <x v="0"/>
    <x v="0"/>
    <x v="676"/>
    <n v="315800"/>
    <x v="2"/>
    <x v="3"/>
    <x v="2"/>
    <x v="0"/>
  </r>
  <r>
    <n v="0"/>
    <x v="0"/>
    <x v="0"/>
    <x v="677"/>
    <n v="315810"/>
    <x v="2"/>
    <x v="3"/>
    <x v="6"/>
    <x v="0"/>
  </r>
  <r>
    <n v="0"/>
    <x v="0"/>
    <x v="0"/>
    <x v="678"/>
    <n v="315820"/>
    <x v="2"/>
    <x v="3"/>
    <x v="7"/>
    <x v="0"/>
  </r>
  <r>
    <n v="1"/>
    <x v="0"/>
    <x v="0"/>
    <x v="679"/>
    <n v="315920"/>
    <x v="2"/>
    <x v="3"/>
    <x v="10"/>
    <x v="0"/>
  </r>
  <r>
    <n v="0"/>
    <x v="0"/>
    <x v="0"/>
    <x v="680"/>
    <n v="315930"/>
    <x v="2"/>
    <x v="3"/>
    <x v="9"/>
    <x v="0"/>
  </r>
  <r>
    <n v="1"/>
    <x v="0"/>
    <x v="0"/>
    <x v="681"/>
    <n v="315935"/>
    <x v="2"/>
    <x v="3"/>
    <x v="2"/>
    <x v="0"/>
  </r>
  <r>
    <n v="1"/>
    <x v="0"/>
    <x v="0"/>
    <x v="682"/>
    <n v="315940"/>
    <x v="2"/>
    <x v="3"/>
    <x v="11"/>
    <x v="0"/>
  </r>
  <r>
    <n v="0"/>
    <x v="0"/>
    <x v="0"/>
    <x v="683"/>
    <n v="315950"/>
    <x v="2"/>
    <x v="3"/>
    <x v="7"/>
    <x v="0"/>
  </r>
  <r>
    <n v="2"/>
    <x v="0"/>
    <x v="0"/>
    <x v="684"/>
    <n v="315960"/>
    <x v="2"/>
    <x v="3"/>
    <x v="8"/>
    <x v="0"/>
  </r>
  <r>
    <n v="0"/>
    <x v="0"/>
    <x v="0"/>
    <x v="685"/>
    <n v="315970"/>
    <x v="2"/>
    <x v="3"/>
    <x v="4"/>
    <x v="0"/>
  </r>
  <r>
    <n v="1"/>
    <x v="0"/>
    <x v="0"/>
    <x v="686"/>
    <n v="315980"/>
    <x v="2"/>
    <x v="3"/>
    <x v="13"/>
    <x v="0"/>
  </r>
  <r>
    <n v="2"/>
    <x v="0"/>
    <x v="0"/>
    <x v="687"/>
    <n v="315830"/>
    <x v="2"/>
    <x v="3"/>
    <x v="5"/>
    <x v="0"/>
  </r>
  <r>
    <n v="0"/>
    <x v="0"/>
    <x v="0"/>
    <x v="688"/>
    <n v="315840"/>
    <x v="2"/>
    <x v="3"/>
    <x v="9"/>
    <x v="0"/>
  </r>
  <r>
    <n v="0"/>
    <x v="0"/>
    <x v="0"/>
    <x v="689"/>
    <n v="315850"/>
    <x v="2"/>
    <x v="3"/>
    <x v="12"/>
    <x v="0"/>
  </r>
  <r>
    <n v="0"/>
    <x v="0"/>
    <x v="0"/>
    <x v="690"/>
    <n v="315860"/>
    <x v="2"/>
    <x v="3"/>
    <x v="9"/>
    <x v="0"/>
  </r>
  <r>
    <n v="0"/>
    <x v="0"/>
    <x v="0"/>
    <x v="691"/>
    <n v="315870"/>
    <x v="2"/>
    <x v="3"/>
    <x v="11"/>
    <x v="0"/>
  </r>
  <r>
    <n v="0"/>
    <x v="0"/>
    <x v="0"/>
    <x v="692"/>
    <n v="315880"/>
    <x v="2"/>
    <x v="3"/>
    <x v="5"/>
    <x v="0"/>
  </r>
  <r>
    <n v="0"/>
    <x v="0"/>
    <x v="0"/>
    <x v="693"/>
    <n v="315890"/>
    <x v="2"/>
    <x v="3"/>
    <x v="2"/>
    <x v="0"/>
  </r>
  <r>
    <n v="3"/>
    <x v="0"/>
    <x v="0"/>
    <x v="694"/>
    <n v="315895"/>
    <x v="2"/>
    <x v="3"/>
    <x v="2"/>
    <x v="0"/>
  </r>
  <r>
    <n v="0"/>
    <x v="0"/>
    <x v="0"/>
    <x v="695"/>
    <n v="315900"/>
    <x v="2"/>
    <x v="3"/>
    <x v="18"/>
    <x v="0"/>
  </r>
  <r>
    <n v="0"/>
    <x v="0"/>
    <x v="0"/>
    <x v="696"/>
    <n v="315910"/>
    <x v="2"/>
    <x v="3"/>
    <x v="11"/>
    <x v="0"/>
  </r>
  <r>
    <n v="2"/>
    <x v="0"/>
    <x v="0"/>
    <x v="697"/>
    <n v="315990"/>
    <x v="2"/>
    <x v="3"/>
    <x v="5"/>
    <x v="0"/>
  </r>
  <r>
    <n v="0"/>
    <x v="0"/>
    <x v="0"/>
    <x v="698"/>
    <n v="316000"/>
    <x v="2"/>
    <x v="3"/>
    <x v="9"/>
    <x v="0"/>
  </r>
  <r>
    <n v="0"/>
    <x v="0"/>
    <x v="0"/>
    <x v="699"/>
    <n v="316010"/>
    <x v="2"/>
    <x v="3"/>
    <x v="2"/>
    <x v="0"/>
  </r>
  <r>
    <n v="0"/>
    <x v="0"/>
    <x v="0"/>
    <x v="700"/>
    <n v="316020"/>
    <x v="2"/>
    <x v="3"/>
    <x v="3"/>
    <x v="0"/>
  </r>
  <r>
    <n v="0"/>
    <x v="0"/>
    <x v="0"/>
    <x v="701"/>
    <n v="316030"/>
    <x v="2"/>
    <x v="3"/>
    <x v="6"/>
    <x v="0"/>
  </r>
  <r>
    <n v="2"/>
    <x v="0"/>
    <x v="0"/>
    <x v="702"/>
    <n v="316040"/>
    <x v="2"/>
    <x v="3"/>
    <x v="1"/>
    <x v="0"/>
  </r>
  <r>
    <n v="0"/>
    <x v="0"/>
    <x v="0"/>
    <x v="703"/>
    <n v="316045"/>
    <x v="2"/>
    <x v="3"/>
    <x v="16"/>
    <x v="0"/>
  </r>
  <r>
    <n v="0"/>
    <x v="0"/>
    <x v="0"/>
    <x v="704"/>
    <n v="316050"/>
    <x v="2"/>
    <x v="3"/>
    <x v="3"/>
    <x v="0"/>
  </r>
  <r>
    <n v="0"/>
    <x v="0"/>
    <x v="0"/>
    <x v="705"/>
    <n v="316060"/>
    <x v="2"/>
    <x v="3"/>
    <x v="3"/>
    <x v="0"/>
  </r>
  <r>
    <n v="1"/>
    <x v="0"/>
    <x v="0"/>
    <x v="706"/>
    <n v="316070"/>
    <x v="2"/>
    <x v="3"/>
    <x v="11"/>
    <x v="0"/>
  </r>
  <r>
    <n v="0"/>
    <x v="0"/>
    <x v="0"/>
    <x v="707"/>
    <n v="316080"/>
    <x v="2"/>
    <x v="3"/>
    <x v="5"/>
    <x v="0"/>
  </r>
  <r>
    <n v="0"/>
    <x v="0"/>
    <x v="0"/>
    <x v="708"/>
    <n v="316090"/>
    <x v="2"/>
    <x v="3"/>
    <x v="11"/>
    <x v="0"/>
  </r>
  <r>
    <n v="0"/>
    <x v="0"/>
    <x v="0"/>
    <x v="709"/>
    <n v="316095"/>
    <x v="2"/>
    <x v="3"/>
    <x v="2"/>
    <x v="0"/>
  </r>
  <r>
    <n v="0"/>
    <x v="0"/>
    <x v="0"/>
    <x v="710"/>
    <n v="316100"/>
    <x v="2"/>
    <x v="3"/>
    <x v="2"/>
    <x v="0"/>
  </r>
  <r>
    <n v="0"/>
    <x v="0"/>
    <x v="0"/>
    <x v="711"/>
    <n v="316105"/>
    <x v="2"/>
    <x v="3"/>
    <x v="7"/>
    <x v="0"/>
  </r>
  <r>
    <n v="4"/>
    <x v="0"/>
    <x v="0"/>
    <x v="712"/>
    <n v="316110"/>
    <x v="2"/>
    <x v="3"/>
    <x v="16"/>
    <x v="0"/>
  </r>
  <r>
    <n v="0"/>
    <x v="0"/>
    <x v="0"/>
    <x v="713"/>
    <n v="316120"/>
    <x v="2"/>
    <x v="3"/>
    <x v="5"/>
    <x v="0"/>
  </r>
  <r>
    <n v="0"/>
    <x v="0"/>
    <x v="0"/>
    <x v="714"/>
    <n v="316130"/>
    <x v="2"/>
    <x v="3"/>
    <x v="4"/>
    <x v="0"/>
  </r>
  <r>
    <n v="0"/>
    <x v="0"/>
    <x v="0"/>
    <x v="715"/>
    <n v="316140"/>
    <x v="2"/>
    <x v="3"/>
    <x v="9"/>
    <x v="0"/>
  </r>
  <r>
    <n v="1"/>
    <x v="0"/>
    <x v="0"/>
    <x v="716"/>
    <n v="316150"/>
    <x v="2"/>
    <x v="3"/>
    <x v="9"/>
    <x v="0"/>
  </r>
  <r>
    <n v="0"/>
    <x v="0"/>
    <x v="0"/>
    <x v="717"/>
    <n v="316160"/>
    <x v="2"/>
    <x v="3"/>
    <x v="7"/>
    <x v="0"/>
  </r>
  <r>
    <n v="0"/>
    <x v="0"/>
    <x v="0"/>
    <x v="718"/>
    <n v="316165"/>
    <x v="2"/>
    <x v="3"/>
    <x v="7"/>
    <x v="0"/>
  </r>
  <r>
    <n v="0"/>
    <x v="0"/>
    <x v="0"/>
    <x v="719"/>
    <n v="316170"/>
    <x v="2"/>
    <x v="3"/>
    <x v="0"/>
    <x v="0"/>
  </r>
  <r>
    <n v="1"/>
    <x v="0"/>
    <x v="0"/>
    <x v="720"/>
    <n v="316180"/>
    <x v="2"/>
    <x v="3"/>
    <x v="1"/>
    <x v="0"/>
  </r>
  <r>
    <n v="0"/>
    <x v="0"/>
    <x v="0"/>
    <x v="721"/>
    <n v="316190"/>
    <x v="2"/>
    <x v="3"/>
    <x v="2"/>
    <x v="0"/>
  </r>
  <r>
    <n v="0"/>
    <x v="0"/>
    <x v="0"/>
    <x v="722"/>
    <n v="312550"/>
    <x v="2"/>
    <x v="3"/>
    <x v="3"/>
    <x v="0"/>
  </r>
  <r>
    <n v="1"/>
    <x v="0"/>
    <x v="0"/>
    <x v="723"/>
    <n v="316200"/>
    <x v="2"/>
    <x v="3"/>
    <x v="8"/>
    <x v="0"/>
  </r>
  <r>
    <n v="2"/>
    <x v="0"/>
    <x v="0"/>
    <x v="724"/>
    <n v="316210"/>
    <x v="2"/>
    <x v="3"/>
    <x v="0"/>
    <x v="0"/>
  </r>
  <r>
    <n v="0"/>
    <x v="0"/>
    <x v="0"/>
    <x v="725"/>
    <n v="316220"/>
    <x v="2"/>
    <x v="3"/>
    <x v="10"/>
    <x v="0"/>
  </r>
  <r>
    <n v="0"/>
    <x v="0"/>
    <x v="0"/>
    <x v="726"/>
    <n v="316225"/>
    <x v="2"/>
    <x v="3"/>
    <x v="16"/>
    <x v="0"/>
  </r>
  <r>
    <n v="0"/>
    <x v="0"/>
    <x v="0"/>
    <x v="727"/>
    <n v="316230"/>
    <x v="2"/>
    <x v="3"/>
    <x v="8"/>
    <x v="0"/>
  </r>
  <r>
    <n v="1"/>
    <x v="0"/>
    <x v="0"/>
    <x v="728"/>
    <n v="316240"/>
    <x v="2"/>
    <x v="3"/>
    <x v="16"/>
    <x v="0"/>
  </r>
  <r>
    <n v="1"/>
    <x v="0"/>
    <x v="0"/>
    <x v="729"/>
    <n v="316245"/>
    <x v="2"/>
    <x v="3"/>
    <x v="16"/>
    <x v="0"/>
  </r>
  <r>
    <n v="4"/>
    <x v="0"/>
    <x v="0"/>
    <x v="730"/>
    <n v="316250"/>
    <x v="2"/>
    <x v="3"/>
    <x v="11"/>
    <x v="0"/>
  </r>
  <r>
    <n v="0"/>
    <x v="0"/>
    <x v="0"/>
    <x v="731"/>
    <n v="316255"/>
    <x v="2"/>
    <x v="3"/>
    <x v="2"/>
    <x v="0"/>
  </r>
  <r>
    <n v="0"/>
    <x v="0"/>
    <x v="0"/>
    <x v="732"/>
    <n v="316257"/>
    <x v="2"/>
    <x v="3"/>
    <x v="7"/>
    <x v="0"/>
  </r>
  <r>
    <n v="1"/>
    <x v="0"/>
    <x v="0"/>
    <x v="733"/>
    <n v="316260"/>
    <x v="2"/>
    <x v="3"/>
    <x v="2"/>
    <x v="0"/>
  </r>
  <r>
    <n v="0"/>
    <x v="0"/>
    <x v="0"/>
    <x v="734"/>
    <n v="316265"/>
    <x v="2"/>
    <x v="3"/>
    <x v="16"/>
    <x v="0"/>
  </r>
  <r>
    <n v="1"/>
    <x v="0"/>
    <x v="0"/>
    <x v="735"/>
    <n v="316270"/>
    <x v="2"/>
    <x v="3"/>
    <x v="16"/>
    <x v="0"/>
  </r>
  <r>
    <n v="0"/>
    <x v="0"/>
    <x v="0"/>
    <x v="736"/>
    <n v="316280"/>
    <x v="2"/>
    <x v="3"/>
    <x v="7"/>
    <x v="0"/>
  </r>
  <r>
    <n v="0"/>
    <x v="0"/>
    <x v="0"/>
    <x v="737"/>
    <n v="316290"/>
    <x v="2"/>
    <x v="3"/>
    <x v="9"/>
    <x v="0"/>
  </r>
  <r>
    <n v="1"/>
    <x v="0"/>
    <x v="0"/>
    <x v="738"/>
    <n v="316292"/>
    <x v="2"/>
    <x v="3"/>
    <x v="17"/>
    <x v="1"/>
  </r>
  <r>
    <n v="0"/>
    <x v="0"/>
    <x v="0"/>
    <x v="739"/>
    <n v="316294"/>
    <x v="2"/>
    <x v="3"/>
    <x v="10"/>
    <x v="0"/>
  </r>
  <r>
    <n v="2"/>
    <x v="0"/>
    <x v="0"/>
    <x v="740"/>
    <n v="316295"/>
    <x v="2"/>
    <x v="3"/>
    <x v="18"/>
    <x v="1"/>
  </r>
  <r>
    <n v="0"/>
    <x v="0"/>
    <x v="0"/>
    <x v="741"/>
    <n v="316300"/>
    <x v="2"/>
    <x v="3"/>
    <x v="7"/>
    <x v="0"/>
  </r>
  <r>
    <n v="0"/>
    <x v="0"/>
    <x v="0"/>
    <x v="742"/>
    <n v="316310"/>
    <x v="2"/>
    <x v="3"/>
    <x v="1"/>
    <x v="0"/>
  </r>
  <r>
    <n v="0"/>
    <x v="0"/>
    <x v="0"/>
    <x v="743"/>
    <n v="316320"/>
    <x v="2"/>
    <x v="3"/>
    <x v="8"/>
    <x v="0"/>
  </r>
  <r>
    <n v="0"/>
    <x v="0"/>
    <x v="0"/>
    <x v="744"/>
    <n v="316330"/>
    <x v="2"/>
    <x v="3"/>
    <x v="6"/>
    <x v="0"/>
  </r>
  <r>
    <n v="0"/>
    <x v="0"/>
    <x v="0"/>
    <x v="745"/>
    <n v="316340"/>
    <x v="2"/>
    <x v="3"/>
    <x v="2"/>
    <x v="0"/>
  </r>
  <r>
    <n v="0"/>
    <x v="0"/>
    <x v="0"/>
    <x v="746"/>
    <n v="316350"/>
    <x v="2"/>
    <x v="3"/>
    <x v="7"/>
    <x v="0"/>
  </r>
  <r>
    <n v="0"/>
    <x v="0"/>
    <x v="0"/>
    <x v="747"/>
    <n v="316360"/>
    <x v="2"/>
    <x v="3"/>
    <x v="2"/>
    <x v="0"/>
  </r>
  <r>
    <n v="3"/>
    <x v="0"/>
    <x v="0"/>
    <x v="748"/>
    <n v="316370"/>
    <x v="2"/>
    <x v="3"/>
    <x v="8"/>
    <x v="0"/>
  </r>
  <r>
    <n v="0"/>
    <x v="0"/>
    <x v="0"/>
    <x v="749"/>
    <n v="316380"/>
    <x v="2"/>
    <x v="3"/>
    <x v="9"/>
    <x v="0"/>
  </r>
  <r>
    <n v="0"/>
    <x v="0"/>
    <x v="0"/>
    <x v="750"/>
    <n v="316390"/>
    <x v="2"/>
    <x v="3"/>
    <x v="10"/>
    <x v="0"/>
  </r>
  <r>
    <n v="0"/>
    <x v="0"/>
    <x v="0"/>
    <x v="751"/>
    <n v="316410"/>
    <x v="2"/>
    <x v="3"/>
    <x v="7"/>
    <x v="0"/>
  </r>
  <r>
    <n v="0"/>
    <x v="0"/>
    <x v="0"/>
    <x v="752"/>
    <n v="316400"/>
    <x v="2"/>
    <x v="3"/>
    <x v="2"/>
    <x v="0"/>
  </r>
  <r>
    <n v="0"/>
    <x v="0"/>
    <x v="0"/>
    <x v="753"/>
    <n v="316420"/>
    <x v="2"/>
    <x v="3"/>
    <x v="3"/>
    <x v="0"/>
  </r>
  <r>
    <n v="0"/>
    <x v="0"/>
    <x v="0"/>
    <x v="754"/>
    <n v="316430"/>
    <x v="2"/>
    <x v="3"/>
    <x v="10"/>
    <x v="0"/>
  </r>
  <r>
    <n v="0"/>
    <x v="0"/>
    <x v="0"/>
    <x v="755"/>
    <n v="316440"/>
    <x v="2"/>
    <x v="3"/>
    <x v="8"/>
    <x v="0"/>
  </r>
  <r>
    <n v="0"/>
    <x v="0"/>
    <x v="0"/>
    <x v="756"/>
    <n v="316443"/>
    <x v="2"/>
    <x v="3"/>
    <x v="9"/>
    <x v="0"/>
  </r>
  <r>
    <n v="0"/>
    <x v="0"/>
    <x v="0"/>
    <x v="757"/>
    <n v="316447"/>
    <x v="2"/>
    <x v="3"/>
    <x v="2"/>
    <x v="0"/>
  </r>
  <r>
    <n v="0"/>
    <x v="0"/>
    <x v="0"/>
    <x v="758"/>
    <n v="316450"/>
    <x v="2"/>
    <x v="3"/>
    <x v="7"/>
    <x v="0"/>
  </r>
  <r>
    <n v="1"/>
    <x v="0"/>
    <x v="0"/>
    <x v="759"/>
    <n v="316460"/>
    <x v="2"/>
    <x v="3"/>
    <x v="1"/>
    <x v="0"/>
  </r>
  <r>
    <n v="3"/>
    <x v="0"/>
    <x v="0"/>
    <x v="760"/>
    <n v="316470"/>
    <x v="2"/>
    <x v="3"/>
    <x v="10"/>
    <x v="0"/>
  </r>
  <r>
    <n v="0"/>
    <x v="0"/>
    <x v="0"/>
    <x v="761"/>
    <n v="316480"/>
    <x v="2"/>
    <x v="3"/>
    <x v="3"/>
    <x v="0"/>
  </r>
  <r>
    <n v="0"/>
    <x v="0"/>
    <x v="0"/>
    <x v="762"/>
    <n v="316490"/>
    <x v="2"/>
    <x v="3"/>
    <x v="8"/>
    <x v="0"/>
  </r>
  <r>
    <n v="2"/>
    <x v="0"/>
    <x v="0"/>
    <x v="763"/>
    <n v="316520"/>
    <x v="2"/>
    <x v="3"/>
    <x v="5"/>
    <x v="0"/>
  </r>
  <r>
    <n v="0"/>
    <x v="0"/>
    <x v="0"/>
    <x v="764"/>
    <n v="316500"/>
    <x v="2"/>
    <x v="3"/>
    <x v="11"/>
    <x v="0"/>
  </r>
  <r>
    <n v="2"/>
    <x v="0"/>
    <x v="0"/>
    <x v="765"/>
    <n v="316510"/>
    <x v="2"/>
    <x v="3"/>
    <x v="10"/>
    <x v="0"/>
  </r>
  <r>
    <n v="0"/>
    <x v="0"/>
    <x v="0"/>
    <x v="766"/>
    <n v="316530"/>
    <x v="2"/>
    <x v="3"/>
    <x v="11"/>
    <x v="0"/>
  </r>
  <r>
    <n v="0"/>
    <x v="0"/>
    <x v="0"/>
    <x v="767"/>
    <n v="316540"/>
    <x v="2"/>
    <x v="3"/>
    <x v="8"/>
    <x v="0"/>
  </r>
  <r>
    <n v="0"/>
    <x v="0"/>
    <x v="0"/>
    <x v="768"/>
    <n v="316550"/>
    <x v="2"/>
    <x v="3"/>
    <x v="7"/>
    <x v="0"/>
  </r>
  <r>
    <n v="2"/>
    <x v="0"/>
    <x v="0"/>
    <x v="769"/>
    <n v="316553"/>
    <x v="2"/>
    <x v="3"/>
    <x v="17"/>
    <x v="1"/>
  </r>
  <r>
    <n v="0"/>
    <x v="0"/>
    <x v="0"/>
    <x v="770"/>
    <n v="316556"/>
    <x v="2"/>
    <x v="3"/>
    <x v="2"/>
    <x v="0"/>
  </r>
  <r>
    <n v="0"/>
    <x v="0"/>
    <x v="0"/>
    <x v="771"/>
    <n v="316557"/>
    <x v="2"/>
    <x v="3"/>
    <x v="8"/>
    <x v="0"/>
  </r>
  <r>
    <n v="1"/>
    <x v="0"/>
    <x v="0"/>
    <x v="772"/>
    <n v="316560"/>
    <x v="2"/>
    <x v="3"/>
    <x v="9"/>
    <x v="0"/>
  </r>
  <r>
    <n v="0"/>
    <x v="0"/>
    <x v="0"/>
    <x v="773"/>
    <n v="316570"/>
    <x v="2"/>
    <x v="3"/>
    <x v="9"/>
    <x v="0"/>
  </r>
  <r>
    <n v="0"/>
    <x v="0"/>
    <x v="0"/>
    <x v="774"/>
    <n v="316580"/>
    <x v="2"/>
    <x v="3"/>
    <x v="8"/>
    <x v="0"/>
  </r>
  <r>
    <n v="0"/>
    <x v="0"/>
    <x v="0"/>
    <x v="775"/>
    <n v="316590"/>
    <x v="2"/>
    <x v="3"/>
    <x v="3"/>
    <x v="0"/>
  </r>
  <r>
    <n v="0"/>
    <x v="0"/>
    <x v="0"/>
    <x v="776"/>
    <n v="316600"/>
    <x v="2"/>
    <x v="3"/>
    <x v="11"/>
    <x v="0"/>
  </r>
  <r>
    <n v="0"/>
    <x v="0"/>
    <x v="0"/>
    <x v="777"/>
    <n v="316610"/>
    <x v="2"/>
    <x v="3"/>
    <x v="7"/>
    <x v="0"/>
  </r>
  <r>
    <n v="0"/>
    <x v="0"/>
    <x v="0"/>
    <x v="778"/>
    <n v="316620"/>
    <x v="2"/>
    <x v="3"/>
    <x v="11"/>
    <x v="0"/>
  </r>
  <r>
    <n v="0"/>
    <x v="0"/>
    <x v="0"/>
    <x v="779"/>
    <n v="316630"/>
    <x v="2"/>
    <x v="3"/>
    <x v="2"/>
    <x v="0"/>
  </r>
  <r>
    <n v="0"/>
    <x v="0"/>
    <x v="0"/>
    <x v="780"/>
    <n v="316640"/>
    <x v="2"/>
    <x v="3"/>
    <x v="8"/>
    <x v="0"/>
  </r>
  <r>
    <n v="1"/>
    <x v="0"/>
    <x v="0"/>
    <x v="781"/>
    <n v="316650"/>
    <x v="2"/>
    <x v="3"/>
    <x v="3"/>
    <x v="0"/>
  </r>
  <r>
    <n v="0"/>
    <x v="0"/>
    <x v="0"/>
    <x v="782"/>
    <n v="316660"/>
    <x v="2"/>
    <x v="3"/>
    <x v="1"/>
    <x v="0"/>
  </r>
  <r>
    <n v="0"/>
    <x v="0"/>
    <x v="0"/>
    <x v="783"/>
    <n v="316680"/>
    <x v="2"/>
    <x v="3"/>
    <x v="0"/>
    <x v="0"/>
  </r>
  <r>
    <n v="0"/>
    <x v="0"/>
    <x v="0"/>
    <x v="784"/>
    <n v="316670"/>
    <x v="2"/>
    <x v="3"/>
    <x v="6"/>
    <x v="0"/>
  </r>
  <r>
    <n v="0"/>
    <x v="0"/>
    <x v="0"/>
    <x v="785"/>
    <n v="316690"/>
    <x v="2"/>
    <x v="3"/>
    <x v="10"/>
    <x v="0"/>
  </r>
  <r>
    <n v="0"/>
    <x v="0"/>
    <x v="0"/>
    <x v="786"/>
    <n v="316695"/>
    <x v="2"/>
    <x v="3"/>
    <x v="16"/>
    <x v="0"/>
  </r>
  <r>
    <n v="0"/>
    <x v="0"/>
    <x v="0"/>
    <x v="787"/>
    <n v="316700"/>
    <x v="2"/>
    <x v="3"/>
    <x v="8"/>
    <x v="0"/>
  </r>
  <r>
    <n v="0"/>
    <x v="0"/>
    <x v="0"/>
    <x v="788"/>
    <n v="316710"/>
    <x v="2"/>
    <x v="3"/>
    <x v="3"/>
    <x v="0"/>
  </r>
  <r>
    <n v="19"/>
    <x v="0"/>
    <x v="0"/>
    <x v="789"/>
    <n v="316720"/>
    <x v="2"/>
    <x v="3"/>
    <x v="12"/>
    <x v="0"/>
  </r>
  <r>
    <n v="0"/>
    <x v="0"/>
    <x v="0"/>
    <x v="790"/>
    <n v="316555"/>
    <x v="2"/>
    <x v="3"/>
    <x v="6"/>
    <x v="0"/>
  </r>
  <r>
    <n v="0"/>
    <x v="0"/>
    <x v="0"/>
    <x v="791"/>
    <n v="316730"/>
    <x v="2"/>
    <x v="3"/>
    <x v="9"/>
    <x v="0"/>
  </r>
  <r>
    <n v="1"/>
    <x v="0"/>
    <x v="0"/>
    <x v="792"/>
    <n v="316740"/>
    <x v="2"/>
    <x v="3"/>
    <x v="8"/>
    <x v="0"/>
  </r>
  <r>
    <n v="0"/>
    <x v="0"/>
    <x v="0"/>
    <x v="793"/>
    <n v="316750"/>
    <x v="2"/>
    <x v="3"/>
    <x v="9"/>
    <x v="0"/>
  </r>
  <r>
    <n v="1"/>
    <x v="0"/>
    <x v="0"/>
    <x v="794"/>
    <n v="316760"/>
    <x v="2"/>
    <x v="3"/>
    <x v="2"/>
    <x v="0"/>
  </r>
  <r>
    <n v="0"/>
    <x v="0"/>
    <x v="0"/>
    <x v="795"/>
    <n v="316770"/>
    <x v="2"/>
    <x v="3"/>
    <x v="7"/>
    <x v="0"/>
  </r>
  <r>
    <n v="0"/>
    <x v="0"/>
    <x v="0"/>
    <x v="796"/>
    <n v="316780"/>
    <x v="2"/>
    <x v="3"/>
    <x v="8"/>
    <x v="0"/>
  </r>
  <r>
    <n v="0"/>
    <x v="0"/>
    <x v="0"/>
    <x v="797"/>
    <n v="316790"/>
    <x v="2"/>
    <x v="3"/>
    <x v="9"/>
    <x v="0"/>
  </r>
  <r>
    <n v="2"/>
    <x v="0"/>
    <x v="0"/>
    <x v="798"/>
    <n v="316800"/>
    <x v="2"/>
    <x v="3"/>
    <x v="16"/>
    <x v="0"/>
  </r>
  <r>
    <n v="0"/>
    <x v="0"/>
    <x v="0"/>
    <x v="799"/>
    <n v="316805"/>
    <x v="2"/>
    <x v="3"/>
    <x v="2"/>
    <x v="0"/>
  </r>
  <r>
    <n v="0"/>
    <x v="0"/>
    <x v="0"/>
    <x v="800"/>
    <n v="316810"/>
    <x v="2"/>
    <x v="3"/>
    <x v="4"/>
    <x v="0"/>
  </r>
  <r>
    <n v="0"/>
    <x v="0"/>
    <x v="0"/>
    <x v="801"/>
    <n v="316820"/>
    <x v="2"/>
    <x v="3"/>
    <x v="1"/>
    <x v="0"/>
  </r>
  <r>
    <n v="0"/>
    <x v="0"/>
    <x v="0"/>
    <x v="802"/>
    <n v="316830"/>
    <x v="2"/>
    <x v="3"/>
    <x v="18"/>
    <x v="1"/>
  </r>
  <r>
    <n v="1"/>
    <x v="0"/>
    <x v="0"/>
    <x v="803"/>
    <n v="316840"/>
    <x v="2"/>
    <x v="3"/>
    <x v="7"/>
    <x v="0"/>
  </r>
  <r>
    <n v="0"/>
    <x v="0"/>
    <x v="0"/>
    <x v="804"/>
    <n v="316850"/>
    <x v="2"/>
    <x v="3"/>
    <x v="9"/>
    <x v="0"/>
  </r>
  <r>
    <n v="10"/>
    <x v="0"/>
    <x v="0"/>
    <x v="805"/>
    <n v="316860"/>
    <x v="2"/>
    <x v="3"/>
    <x v="6"/>
    <x v="0"/>
  </r>
  <r>
    <n v="7"/>
    <x v="0"/>
    <x v="0"/>
    <x v="806"/>
    <n v="316870"/>
    <x v="2"/>
    <x v="3"/>
    <x v="2"/>
    <x v="0"/>
  </r>
  <r>
    <n v="0"/>
    <x v="0"/>
    <x v="0"/>
    <x v="807"/>
    <n v="316880"/>
    <x v="2"/>
    <x v="3"/>
    <x v="11"/>
    <x v="0"/>
  </r>
  <r>
    <n v="0"/>
    <x v="0"/>
    <x v="0"/>
    <x v="808"/>
    <n v="316890"/>
    <x v="2"/>
    <x v="3"/>
    <x v="0"/>
    <x v="0"/>
  </r>
  <r>
    <n v="2"/>
    <x v="0"/>
    <x v="0"/>
    <x v="809"/>
    <n v="316900"/>
    <x v="2"/>
    <x v="3"/>
    <x v="9"/>
    <x v="0"/>
  </r>
  <r>
    <n v="0"/>
    <x v="0"/>
    <x v="0"/>
    <x v="810"/>
    <n v="316905"/>
    <x v="2"/>
    <x v="3"/>
    <x v="8"/>
    <x v="0"/>
  </r>
  <r>
    <n v="1"/>
    <x v="0"/>
    <x v="0"/>
    <x v="811"/>
    <n v="316910"/>
    <x v="2"/>
    <x v="3"/>
    <x v="8"/>
    <x v="0"/>
  </r>
  <r>
    <n v="0"/>
    <x v="0"/>
    <x v="0"/>
    <x v="812"/>
    <n v="316920"/>
    <x v="2"/>
    <x v="3"/>
    <x v="9"/>
    <x v="0"/>
  </r>
  <r>
    <n v="0"/>
    <x v="0"/>
    <x v="0"/>
    <x v="813"/>
    <n v="316930"/>
    <x v="2"/>
    <x v="3"/>
    <x v="5"/>
    <x v="0"/>
  </r>
  <r>
    <n v="1"/>
    <x v="0"/>
    <x v="0"/>
    <x v="814"/>
    <n v="316935"/>
    <x v="2"/>
    <x v="3"/>
    <x v="3"/>
    <x v="0"/>
  </r>
  <r>
    <n v="2"/>
    <x v="0"/>
    <x v="0"/>
    <x v="815"/>
    <n v="316940"/>
    <x v="2"/>
    <x v="3"/>
    <x v="5"/>
    <x v="0"/>
  </r>
  <r>
    <n v="0"/>
    <x v="0"/>
    <x v="0"/>
    <x v="816"/>
    <n v="316950"/>
    <x v="2"/>
    <x v="3"/>
    <x v="7"/>
    <x v="0"/>
  </r>
  <r>
    <n v="2"/>
    <x v="0"/>
    <x v="0"/>
    <x v="817"/>
    <n v="316960"/>
    <x v="2"/>
    <x v="3"/>
    <x v="13"/>
    <x v="0"/>
  </r>
  <r>
    <n v="2"/>
    <x v="0"/>
    <x v="0"/>
    <x v="818"/>
    <n v="316970"/>
    <x v="2"/>
    <x v="3"/>
    <x v="3"/>
    <x v="0"/>
  </r>
  <r>
    <n v="0"/>
    <x v="0"/>
    <x v="0"/>
    <x v="819"/>
    <n v="316980"/>
    <x v="2"/>
    <x v="3"/>
    <x v="8"/>
    <x v="0"/>
  </r>
  <r>
    <n v="10"/>
    <x v="0"/>
    <x v="0"/>
    <x v="820"/>
    <n v="316990"/>
    <x v="2"/>
    <x v="3"/>
    <x v="9"/>
    <x v="0"/>
  </r>
  <r>
    <n v="0"/>
    <x v="0"/>
    <x v="0"/>
    <x v="821"/>
    <n v="317000"/>
    <x v="2"/>
    <x v="3"/>
    <x v="16"/>
    <x v="0"/>
  </r>
  <r>
    <n v="0"/>
    <x v="0"/>
    <x v="0"/>
    <x v="822"/>
    <n v="317005"/>
    <x v="2"/>
    <x v="3"/>
    <x v="2"/>
    <x v="0"/>
  </r>
  <r>
    <n v="116"/>
    <x v="0"/>
    <x v="0"/>
    <x v="823"/>
    <n v="317010"/>
    <x v="2"/>
    <x v="3"/>
    <x v="4"/>
    <x v="0"/>
  </r>
  <r>
    <n v="211"/>
    <x v="0"/>
    <x v="0"/>
    <x v="824"/>
    <n v="317020"/>
    <x v="2"/>
    <x v="3"/>
    <x v="13"/>
    <x v="0"/>
  </r>
  <r>
    <n v="0"/>
    <x v="0"/>
    <x v="0"/>
    <x v="825"/>
    <n v="317030"/>
    <x v="2"/>
    <x v="3"/>
    <x v="6"/>
    <x v="0"/>
  </r>
  <r>
    <n v="8"/>
    <x v="0"/>
    <x v="0"/>
    <x v="826"/>
    <n v="317040"/>
    <x v="2"/>
    <x v="3"/>
    <x v="14"/>
    <x v="0"/>
  </r>
  <r>
    <n v="2"/>
    <x v="0"/>
    <x v="0"/>
    <x v="827"/>
    <n v="317043"/>
    <x v="2"/>
    <x v="3"/>
    <x v="4"/>
    <x v="0"/>
  </r>
  <r>
    <n v="0"/>
    <x v="0"/>
    <x v="0"/>
    <x v="828"/>
    <n v="317047"/>
    <x v="2"/>
    <x v="3"/>
    <x v="14"/>
    <x v="0"/>
  </r>
  <r>
    <n v="0"/>
    <x v="0"/>
    <x v="0"/>
    <x v="829"/>
    <n v="317050"/>
    <x v="2"/>
    <x v="3"/>
    <x v="2"/>
    <x v="0"/>
  </r>
  <r>
    <n v="0"/>
    <x v="0"/>
    <x v="0"/>
    <x v="830"/>
    <n v="317052"/>
    <x v="2"/>
    <x v="3"/>
    <x v="14"/>
    <x v="0"/>
  </r>
  <r>
    <n v="0"/>
    <x v="0"/>
    <x v="0"/>
    <x v="831"/>
    <n v="317057"/>
    <x v="2"/>
    <x v="3"/>
    <x v="2"/>
    <x v="0"/>
  </r>
  <r>
    <n v="0"/>
    <x v="0"/>
    <x v="0"/>
    <x v="832"/>
    <n v="317060"/>
    <x v="2"/>
    <x v="3"/>
    <x v="10"/>
    <x v="0"/>
  </r>
  <r>
    <n v="0"/>
    <x v="0"/>
    <x v="0"/>
    <x v="833"/>
    <n v="317065"/>
    <x v="2"/>
    <x v="3"/>
    <x v="16"/>
    <x v="0"/>
  </r>
  <r>
    <n v="11"/>
    <x v="0"/>
    <x v="0"/>
    <x v="834"/>
    <n v="317070"/>
    <x v="2"/>
    <x v="3"/>
    <x v="5"/>
    <x v="0"/>
  </r>
  <r>
    <n v="0"/>
    <x v="0"/>
    <x v="0"/>
    <x v="835"/>
    <n v="317075"/>
    <x v="2"/>
    <x v="3"/>
    <x v="0"/>
    <x v="0"/>
  </r>
  <r>
    <n v="3"/>
    <x v="0"/>
    <x v="0"/>
    <x v="836"/>
    <n v="317080"/>
    <x v="2"/>
    <x v="3"/>
    <x v="3"/>
    <x v="0"/>
  </r>
  <r>
    <n v="0"/>
    <x v="0"/>
    <x v="0"/>
    <x v="837"/>
    <n v="317090"/>
    <x v="2"/>
    <x v="3"/>
    <x v="16"/>
    <x v="0"/>
  </r>
  <r>
    <n v="2"/>
    <x v="0"/>
    <x v="0"/>
    <x v="838"/>
    <n v="317100"/>
    <x v="2"/>
    <x v="3"/>
    <x v="14"/>
    <x v="0"/>
  </r>
  <r>
    <n v="0"/>
    <x v="0"/>
    <x v="0"/>
    <x v="839"/>
    <n v="317103"/>
    <x v="2"/>
    <x v="3"/>
    <x v="16"/>
    <x v="0"/>
  </r>
  <r>
    <n v="1"/>
    <x v="0"/>
    <x v="0"/>
    <x v="840"/>
    <n v="317107"/>
    <x v="2"/>
    <x v="3"/>
    <x v="3"/>
    <x v="0"/>
  </r>
  <r>
    <n v="0"/>
    <x v="0"/>
    <x v="0"/>
    <x v="841"/>
    <n v="317110"/>
    <x v="2"/>
    <x v="3"/>
    <x v="4"/>
    <x v="0"/>
  </r>
  <r>
    <n v="0"/>
    <x v="0"/>
    <x v="0"/>
    <x v="842"/>
    <n v="317115"/>
    <x v="2"/>
    <x v="3"/>
    <x v="2"/>
    <x v="0"/>
  </r>
  <r>
    <n v="4"/>
    <x v="0"/>
    <x v="0"/>
    <x v="843"/>
    <n v="317120"/>
    <x v="2"/>
    <x v="3"/>
    <x v="18"/>
    <x v="1"/>
  </r>
  <r>
    <n v="2"/>
    <x v="0"/>
    <x v="0"/>
    <x v="844"/>
    <n v="317130"/>
    <x v="2"/>
    <x v="3"/>
    <x v="9"/>
    <x v="0"/>
  </r>
  <r>
    <n v="0"/>
    <x v="0"/>
    <x v="0"/>
    <x v="845"/>
    <n v="317140"/>
    <x v="2"/>
    <x v="3"/>
    <x v="9"/>
    <x v="0"/>
  </r>
  <r>
    <n v="0"/>
    <x v="0"/>
    <x v="0"/>
    <x v="846"/>
    <n v="317160"/>
    <x v="2"/>
    <x v="3"/>
    <x v="6"/>
    <x v="0"/>
  </r>
  <r>
    <n v="0"/>
    <x v="0"/>
    <x v="0"/>
    <x v="847"/>
    <n v="317170"/>
    <x v="2"/>
    <x v="3"/>
    <x v="8"/>
    <x v="0"/>
  </r>
  <r>
    <n v="0"/>
    <x v="0"/>
    <x v="0"/>
    <x v="848"/>
    <n v="317180"/>
    <x v="2"/>
    <x v="3"/>
    <x v="7"/>
    <x v="0"/>
  </r>
  <r>
    <n v="1"/>
    <x v="0"/>
    <x v="0"/>
    <x v="849"/>
    <n v="317190"/>
    <x v="2"/>
    <x v="3"/>
    <x v="7"/>
    <x v="0"/>
  </r>
  <r>
    <n v="3"/>
    <x v="0"/>
    <x v="0"/>
    <x v="850"/>
    <n v="317200"/>
    <x v="2"/>
    <x v="3"/>
    <x v="9"/>
    <x v="0"/>
  </r>
  <r>
    <n v="0"/>
    <x v="0"/>
    <x v="0"/>
    <x v="851"/>
    <n v="317210"/>
    <x v="2"/>
    <x v="3"/>
    <x v="9"/>
    <x v="0"/>
  </r>
  <r>
    <n v="0"/>
    <x v="0"/>
    <x v="0"/>
    <x v="852"/>
    <n v="317220"/>
    <x v="2"/>
    <x v="3"/>
    <x v="8"/>
    <x v="0"/>
  </r>
  <r>
    <n v="0"/>
    <x v="0"/>
    <x v="0"/>
    <x v="0"/>
    <n v="310010"/>
    <x v="3"/>
    <x v="3"/>
    <x v="0"/>
    <x v="0"/>
  </r>
  <r>
    <n v="3"/>
    <x v="0"/>
    <x v="0"/>
    <x v="1"/>
    <n v="310020"/>
    <x v="3"/>
    <x v="3"/>
    <x v="1"/>
    <x v="0"/>
  </r>
  <r>
    <n v="0"/>
    <x v="0"/>
    <x v="0"/>
    <x v="2"/>
    <n v="310030"/>
    <x v="3"/>
    <x v="3"/>
    <x v="2"/>
    <x v="0"/>
  </r>
  <r>
    <n v="0"/>
    <x v="0"/>
    <x v="0"/>
    <x v="3"/>
    <n v="310040"/>
    <x v="3"/>
    <x v="3"/>
    <x v="2"/>
    <x v="0"/>
  </r>
  <r>
    <n v="1"/>
    <x v="0"/>
    <x v="0"/>
    <x v="4"/>
    <n v="310050"/>
    <x v="3"/>
    <x v="3"/>
    <x v="2"/>
    <x v="0"/>
  </r>
  <r>
    <n v="1"/>
    <x v="0"/>
    <x v="0"/>
    <x v="5"/>
    <n v="310060"/>
    <x v="3"/>
    <x v="3"/>
    <x v="3"/>
    <x v="0"/>
  </r>
  <r>
    <n v="0"/>
    <x v="0"/>
    <x v="0"/>
    <x v="6"/>
    <n v="310070"/>
    <x v="3"/>
    <x v="3"/>
    <x v="4"/>
    <x v="0"/>
  </r>
  <r>
    <n v="1"/>
    <x v="0"/>
    <x v="0"/>
    <x v="7"/>
    <n v="310080"/>
    <x v="3"/>
    <x v="3"/>
    <x v="5"/>
    <x v="0"/>
  </r>
  <r>
    <n v="2"/>
    <x v="0"/>
    <x v="0"/>
    <x v="8"/>
    <n v="310090"/>
    <x v="3"/>
    <x v="3"/>
    <x v="6"/>
    <x v="0"/>
  </r>
  <r>
    <n v="0"/>
    <x v="0"/>
    <x v="0"/>
    <x v="9"/>
    <n v="310100"/>
    <x v="3"/>
    <x v="3"/>
    <x v="6"/>
    <x v="0"/>
  </r>
  <r>
    <n v="1"/>
    <x v="0"/>
    <x v="0"/>
    <x v="10"/>
    <n v="310110"/>
    <x v="3"/>
    <x v="3"/>
    <x v="7"/>
    <x v="0"/>
  </r>
  <r>
    <n v="0"/>
    <x v="0"/>
    <x v="0"/>
    <x v="11"/>
    <n v="310120"/>
    <x v="3"/>
    <x v="3"/>
    <x v="8"/>
    <x v="0"/>
  </r>
  <r>
    <n v="0"/>
    <x v="0"/>
    <x v="0"/>
    <x v="12"/>
    <n v="310130"/>
    <x v="3"/>
    <x v="3"/>
    <x v="8"/>
    <x v="0"/>
  </r>
  <r>
    <n v="0"/>
    <x v="0"/>
    <x v="0"/>
    <x v="13"/>
    <n v="310140"/>
    <x v="3"/>
    <x v="3"/>
    <x v="8"/>
    <x v="0"/>
  </r>
  <r>
    <n v="1"/>
    <x v="0"/>
    <x v="0"/>
    <x v="14"/>
    <n v="310150"/>
    <x v="3"/>
    <x v="3"/>
    <x v="9"/>
    <x v="0"/>
  </r>
  <r>
    <n v="8"/>
    <x v="0"/>
    <x v="0"/>
    <x v="15"/>
    <n v="310160"/>
    <x v="3"/>
    <x v="3"/>
    <x v="10"/>
    <x v="0"/>
  </r>
  <r>
    <n v="0"/>
    <x v="0"/>
    <x v="0"/>
    <x v="16"/>
    <n v="310163"/>
    <x v="3"/>
    <x v="3"/>
    <x v="11"/>
    <x v="0"/>
  </r>
  <r>
    <n v="0"/>
    <x v="0"/>
    <x v="0"/>
    <x v="17"/>
    <n v="310170"/>
    <x v="3"/>
    <x v="3"/>
    <x v="6"/>
    <x v="0"/>
  </r>
  <r>
    <n v="2"/>
    <x v="0"/>
    <x v="0"/>
    <x v="18"/>
    <n v="310180"/>
    <x v="3"/>
    <x v="3"/>
    <x v="7"/>
    <x v="0"/>
  </r>
  <r>
    <n v="1"/>
    <x v="0"/>
    <x v="0"/>
    <x v="19"/>
    <n v="310190"/>
    <x v="3"/>
    <x v="3"/>
    <x v="10"/>
    <x v="0"/>
  </r>
  <r>
    <n v="0"/>
    <x v="0"/>
    <x v="0"/>
    <x v="20"/>
    <n v="310200"/>
    <x v="3"/>
    <x v="3"/>
    <x v="10"/>
    <x v="0"/>
  </r>
  <r>
    <n v="0"/>
    <x v="0"/>
    <x v="0"/>
    <x v="21"/>
    <n v="310205"/>
    <x v="3"/>
    <x v="3"/>
    <x v="2"/>
    <x v="0"/>
  </r>
  <r>
    <n v="0"/>
    <x v="0"/>
    <x v="0"/>
    <x v="22"/>
    <n v="315350"/>
    <x v="3"/>
    <x v="3"/>
    <x v="2"/>
    <x v="0"/>
  </r>
  <r>
    <n v="1"/>
    <x v="0"/>
    <x v="0"/>
    <x v="23"/>
    <n v="310210"/>
    <x v="3"/>
    <x v="3"/>
    <x v="11"/>
    <x v="0"/>
  </r>
  <r>
    <n v="0"/>
    <x v="0"/>
    <x v="0"/>
    <x v="24"/>
    <n v="310220"/>
    <x v="3"/>
    <x v="3"/>
    <x v="7"/>
    <x v="0"/>
  </r>
  <r>
    <n v="0"/>
    <x v="0"/>
    <x v="0"/>
    <x v="25"/>
    <n v="310230"/>
    <x v="3"/>
    <x v="3"/>
    <x v="2"/>
    <x v="0"/>
  </r>
  <r>
    <n v="0"/>
    <x v="0"/>
    <x v="0"/>
    <x v="26"/>
    <n v="310240"/>
    <x v="3"/>
    <x v="3"/>
    <x v="3"/>
    <x v="0"/>
  </r>
  <r>
    <n v="1"/>
    <x v="0"/>
    <x v="0"/>
    <x v="27"/>
    <n v="310250"/>
    <x v="3"/>
    <x v="3"/>
    <x v="2"/>
    <x v="0"/>
  </r>
  <r>
    <n v="3"/>
    <x v="0"/>
    <x v="0"/>
    <x v="28"/>
    <n v="310260"/>
    <x v="3"/>
    <x v="3"/>
    <x v="10"/>
    <x v="0"/>
  </r>
  <r>
    <n v="1"/>
    <x v="0"/>
    <x v="0"/>
    <x v="29"/>
    <n v="310280"/>
    <x v="3"/>
    <x v="3"/>
    <x v="11"/>
    <x v="0"/>
  </r>
  <r>
    <n v="0"/>
    <x v="0"/>
    <x v="0"/>
    <x v="30"/>
    <n v="310285"/>
    <x v="3"/>
    <x v="3"/>
    <x v="3"/>
    <x v="0"/>
  </r>
  <r>
    <n v="0"/>
    <x v="0"/>
    <x v="0"/>
    <x v="31"/>
    <n v="310290"/>
    <x v="3"/>
    <x v="3"/>
    <x v="11"/>
    <x v="0"/>
  </r>
  <r>
    <n v="1"/>
    <x v="0"/>
    <x v="0"/>
    <x v="32"/>
    <n v="310300"/>
    <x v="3"/>
    <x v="3"/>
    <x v="2"/>
    <x v="0"/>
  </r>
  <r>
    <n v="0"/>
    <x v="0"/>
    <x v="0"/>
    <x v="33"/>
    <n v="310310"/>
    <x v="3"/>
    <x v="3"/>
    <x v="9"/>
    <x v="0"/>
  </r>
  <r>
    <n v="0"/>
    <x v="0"/>
    <x v="0"/>
    <x v="34"/>
    <n v="310320"/>
    <x v="3"/>
    <x v="3"/>
    <x v="12"/>
    <x v="0"/>
  </r>
  <r>
    <n v="0"/>
    <x v="0"/>
    <x v="0"/>
    <x v="35"/>
    <n v="310330"/>
    <x v="3"/>
    <x v="3"/>
    <x v="11"/>
    <x v="0"/>
  </r>
  <r>
    <n v="3"/>
    <x v="0"/>
    <x v="0"/>
    <x v="36"/>
    <n v="310340"/>
    <x v="3"/>
    <x v="3"/>
    <x v="6"/>
    <x v="0"/>
  </r>
  <r>
    <n v="14"/>
    <x v="0"/>
    <x v="0"/>
    <x v="37"/>
    <n v="310350"/>
    <x v="3"/>
    <x v="3"/>
    <x v="13"/>
    <x v="0"/>
  </r>
  <r>
    <n v="0"/>
    <x v="0"/>
    <x v="0"/>
    <x v="38"/>
    <n v="310360"/>
    <x v="3"/>
    <x v="3"/>
    <x v="11"/>
    <x v="0"/>
  </r>
  <r>
    <n v="0"/>
    <x v="0"/>
    <x v="0"/>
    <x v="39"/>
    <n v="310370"/>
    <x v="3"/>
    <x v="3"/>
    <x v="9"/>
    <x v="0"/>
  </r>
  <r>
    <n v="3"/>
    <x v="0"/>
    <x v="0"/>
    <x v="40"/>
    <n v="310375"/>
    <x v="3"/>
    <x v="3"/>
    <x v="13"/>
    <x v="0"/>
  </r>
  <r>
    <n v="0"/>
    <x v="0"/>
    <x v="0"/>
    <x v="41"/>
    <n v="310380"/>
    <x v="3"/>
    <x v="3"/>
    <x v="0"/>
    <x v="0"/>
  </r>
  <r>
    <n v="0"/>
    <x v="0"/>
    <x v="0"/>
    <x v="42"/>
    <n v="310390"/>
    <x v="3"/>
    <x v="3"/>
    <x v="1"/>
    <x v="0"/>
  </r>
  <r>
    <n v="5"/>
    <x v="0"/>
    <x v="0"/>
    <x v="43"/>
    <n v="310400"/>
    <x v="3"/>
    <x v="3"/>
    <x v="4"/>
    <x v="0"/>
  </r>
  <r>
    <n v="2"/>
    <x v="0"/>
    <x v="0"/>
    <x v="44"/>
    <n v="310410"/>
    <x v="3"/>
    <x v="3"/>
    <x v="10"/>
    <x v="0"/>
  </r>
  <r>
    <n v="1"/>
    <x v="0"/>
    <x v="0"/>
    <x v="45"/>
    <n v="310420"/>
    <x v="3"/>
    <x v="3"/>
    <x v="1"/>
    <x v="0"/>
  </r>
  <r>
    <n v="1"/>
    <x v="0"/>
    <x v="0"/>
    <x v="46"/>
    <n v="310430"/>
    <x v="3"/>
    <x v="3"/>
    <x v="10"/>
    <x v="0"/>
  </r>
  <r>
    <n v="0"/>
    <x v="0"/>
    <x v="0"/>
    <x v="47"/>
    <n v="310440"/>
    <x v="3"/>
    <x v="3"/>
    <x v="9"/>
    <x v="0"/>
  </r>
  <r>
    <n v="0"/>
    <x v="0"/>
    <x v="0"/>
    <x v="48"/>
    <n v="310445"/>
    <x v="3"/>
    <x v="3"/>
    <x v="3"/>
    <x v="0"/>
  </r>
  <r>
    <n v="0"/>
    <x v="0"/>
    <x v="0"/>
    <x v="49"/>
    <n v="310450"/>
    <x v="3"/>
    <x v="3"/>
    <x v="14"/>
    <x v="0"/>
  </r>
  <r>
    <n v="0"/>
    <x v="0"/>
    <x v="0"/>
    <x v="50"/>
    <n v="310460"/>
    <x v="3"/>
    <x v="3"/>
    <x v="9"/>
    <x v="0"/>
  </r>
  <r>
    <n v="1"/>
    <x v="0"/>
    <x v="0"/>
    <x v="51"/>
    <n v="310470"/>
    <x v="3"/>
    <x v="3"/>
    <x v="6"/>
    <x v="0"/>
  </r>
  <r>
    <n v="0"/>
    <x v="0"/>
    <x v="0"/>
    <x v="52"/>
    <n v="310480"/>
    <x v="3"/>
    <x v="3"/>
    <x v="3"/>
    <x v="0"/>
  </r>
  <r>
    <n v="1"/>
    <x v="0"/>
    <x v="0"/>
    <x v="53"/>
    <n v="310490"/>
    <x v="3"/>
    <x v="3"/>
    <x v="8"/>
    <x v="0"/>
  </r>
  <r>
    <n v="0"/>
    <x v="0"/>
    <x v="0"/>
    <x v="54"/>
    <n v="310500"/>
    <x v="3"/>
    <x v="3"/>
    <x v="12"/>
    <x v="1"/>
  </r>
  <r>
    <n v="5"/>
    <x v="0"/>
    <x v="0"/>
    <x v="55"/>
    <n v="310510"/>
    <x v="3"/>
    <x v="3"/>
    <x v="1"/>
    <x v="0"/>
  </r>
  <r>
    <n v="0"/>
    <x v="0"/>
    <x v="0"/>
    <x v="56"/>
    <n v="310520"/>
    <x v="3"/>
    <x v="3"/>
    <x v="6"/>
    <x v="0"/>
  </r>
  <r>
    <n v="0"/>
    <x v="0"/>
    <x v="0"/>
    <x v="57"/>
    <n v="310530"/>
    <x v="3"/>
    <x v="3"/>
    <x v="10"/>
    <x v="0"/>
  </r>
  <r>
    <n v="0"/>
    <x v="0"/>
    <x v="0"/>
    <x v="58"/>
    <n v="310540"/>
    <x v="3"/>
    <x v="3"/>
    <x v="2"/>
    <x v="0"/>
  </r>
  <r>
    <n v="0"/>
    <x v="0"/>
    <x v="0"/>
    <x v="59"/>
    <n v="310550"/>
    <x v="3"/>
    <x v="3"/>
    <x v="9"/>
    <x v="0"/>
  </r>
  <r>
    <n v="4"/>
    <x v="0"/>
    <x v="0"/>
    <x v="60"/>
    <n v="310560"/>
    <x v="3"/>
    <x v="3"/>
    <x v="11"/>
    <x v="0"/>
  </r>
  <r>
    <n v="0"/>
    <x v="0"/>
    <x v="0"/>
    <x v="61"/>
    <n v="310570"/>
    <x v="3"/>
    <x v="3"/>
    <x v="2"/>
    <x v="0"/>
  </r>
  <r>
    <n v="0"/>
    <x v="0"/>
    <x v="0"/>
    <x v="62"/>
    <n v="310590"/>
    <x v="3"/>
    <x v="3"/>
    <x v="11"/>
    <x v="0"/>
  </r>
  <r>
    <n v="0"/>
    <x v="0"/>
    <x v="0"/>
    <x v="63"/>
    <n v="310600"/>
    <x v="3"/>
    <x v="3"/>
    <x v="2"/>
    <x v="0"/>
  </r>
  <r>
    <n v="0"/>
    <x v="0"/>
    <x v="0"/>
    <x v="64"/>
    <n v="310610"/>
    <x v="3"/>
    <x v="3"/>
    <x v="9"/>
    <x v="0"/>
  </r>
  <r>
    <n v="550"/>
    <x v="0"/>
    <x v="0"/>
    <x v="65"/>
    <n v="310620"/>
    <x v="3"/>
    <x v="3"/>
    <x v="15"/>
    <x v="0"/>
  </r>
  <r>
    <n v="2"/>
    <x v="0"/>
    <x v="0"/>
    <x v="66"/>
    <n v="310630"/>
    <x v="3"/>
    <x v="3"/>
    <x v="2"/>
    <x v="0"/>
  </r>
  <r>
    <n v="1"/>
    <x v="0"/>
    <x v="0"/>
    <x v="67"/>
    <n v="310640"/>
    <x v="3"/>
    <x v="3"/>
    <x v="11"/>
    <x v="0"/>
  </r>
  <r>
    <n v="0"/>
    <x v="0"/>
    <x v="0"/>
    <x v="68"/>
    <n v="310650"/>
    <x v="3"/>
    <x v="3"/>
    <x v="3"/>
    <x v="0"/>
  </r>
  <r>
    <n v="0"/>
    <x v="0"/>
    <x v="0"/>
    <x v="69"/>
    <n v="310665"/>
    <x v="3"/>
    <x v="3"/>
    <x v="16"/>
    <x v="0"/>
  </r>
  <r>
    <n v="0"/>
    <x v="0"/>
    <x v="0"/>
    <x v="70"/>
    <n v="310660"/>
    <x v="3"/>
    <x v="3"/>
    <x v="6"/>
    <x v="0"/>
  </r>
  <r>
    <n v="46"/>
    <x v="0"/>
    <x v="0"/>
    <x v="71"/>
    <n v="310670"/>
    <x v="3"/>
    <x v="3"/>
    <x v="17"/>
    <x v="1"/>
  </r>
  <r>
    <n v="0"/>
    <x v="0"/>
    <x v="0"/>
    <x v="72"/>
    <n v="310680"/>
    <x v="3"/>
    <x v="3"/>
    <x v="11"/>
    <x v="0"/>
  </r>
  <r>
    <n v="0"/>
    <x v="0"/>
    <x v="0"/>
    <x v="73"/>
    <n v="310690"/>
    <x v="3"/>
    <x v="3"/>
    <x v="9"/>
    <x v="0"/>
  </r>
  <r>
    <n v="0"/>
    <x v="0"/>
    <x v="0"/>
    <x v="74"/>
    <n v="310700"/>
    <x v="3"/>
    <x v="3"/>
    <x v="1"/>
    <x v="0"/>
  </r>
  <r>
    <n v="3"/>
    <x v="0"/>
    <x v="0"/>
    <x v="75"/>
    <n v="310710"/>
    <x v="3"/>
    <x v="3"/>
    <x v="5"/>
    <x v="0"/>
  </r>
  <r>
    <n v="0"/>
    <x v="0"/>
    <x v="0"/>
    <x v="76"/>
    <n v="310720"/>
    <x v="3"/>
    <x v="3"/>
    <x v="8"/>
    <x v="0"/>
  </r>
  <r>
    <n v="5"/>
    <x v="0"/>
    <x v="0"/>
    <x v="77"/>
    <n v="310730"/>
    <x v="3"/>
    <x v="3"/>
    <x v="16"/>
    <x v="0"/>
  </r>
  <r>
    <n v="6"/>
    <x v="0"/>
    <x v="0"/>
    <x v="78"/>
    <n v="310740"/>
    <x v="3"/>
    <x v="3"/>
    <x v="1"/>
    <x v="0"/>
  </r>
  <r>
    <n v="0"/>
    <x v="0"/>
    <x v="0"/>
    <x v="79"/>
    <n v="310750"/>
    <x v="3"/>
    <x v="3"/>
    <x v="11"/>
    <x v="0"/>
  </r>
  <r>
    <n v="0"/>
    <x v="0"/>
    <x v="0"/>
    <x v="80"/>
    <n v="310760"/>
    <x v="3"/>
    <x v="3"/>
    <x v="10"/>
    <x v="0"/>
  </r>
  <r>
    <n v="0"/>
    <x v="0"/>
    <x v="0"/>
    <x v="81"/>
    <n v="310770"/>
    <x v="3"/>
    <x v="3"/>
    <x v="2"/>
    <x v="0"/>
  </r>
  <r>
    <n v="0"/>
    <x v="0"/>
    <x v="0"/>
    <x v="82"/>
    <n v="310780"/>
    <x v="3"/>
    <x v="3"/>
    <x v="2"/>
    <x v="0"/>
  </r>
  <r>
    <n v="1"/>
    <x v="0"/>
    <x v="0"/>
    <x v="83"/>
    <n v="310790"/>
    <x v="3"/>
    <x v="3"/>
    <x v="8"/>
    <x v="0"/>
  </r>
  <r>
    <n v="0"/>
    <x v="0"/>
    <x v="0"/>
    <x v="84"/>
    <n v="310800"/>
    <x v="3"/>
    <x v="3"/>
    <x v="5"/>
    <x v="0"/>
  </r>
  <r>
    <n v="1"/>
    <x v="0"/>
    <x v="0"/>
    <x v="85"/>
    <n v="310810"/>
    <x v="3"/>
    <x v="3"/>
    <x v="17"/>
    <x v="0"/>
  </r>
  <r>
    <n v="1"/>
    <x v="0"/>
    <x v="0"/>
    <x v="86"/>
    <n v="310820"/>
    <x v="3"/>
    <x v="3"/>
    <x v="14"/>
    <x v="0"/>
  </r>
  <r>
    <n v="0"/>
    <x v="0"/>
    <x v="0"/>
    <x v="87"/>
    <n v="310825"/>
    <x v="3"/>
    <x v="3"/>
    <x v="16"/>
    <x v="0"/>
  </r>
  <r>
    <n v="0"/>
    <x v="0"/>
    <x v="0"/>
    <x v="88"/>
    <n v="310830"/>
    <x v="3"/>
    <x v="3"/>
    <x v="8"/>
    <x v="0"/>
  </r>
  <r>
    <n v="1"/>
    <x v="0"/>
    <x v="0"/>
    <x v="89"/>
    <n v="310840"/>
    <x v="3"/>
    <x v="3"/>
    <x v="10"/>
    <x v="0"/>
  </r>
  <r>
    <n v="1"/>
    <x v="0"/>
    <x v="0"/>
    <x v="90"/>
    <n v="310850"/>
    <x v="3"/>
    <x v="3"/>
    <x v="16"/>
    <x v="0"/>
  </r>
  <r>
    <n v="0"/>
    <x v="0"/>
    <x v="0"/>
    <x v="91"/>
    <n v="310870"/>
    <x v="3"/>
    <x v="3"/>
    <x v="9"/>
    <x v="0"/>
  </r>
  <r>
    <n v="2"/>
    <x v="0"/>
    <x v="0"/>
    <x v="92"/>
    <n v="310855"/>
    <x v="3"/>
    <x v="3"/>
    <x v="14"/>
    <x v="0"/>
  </r>
  <r>
    <n v="2"/>
    <x v="0"/>
    <x v="0"/>
    <x v="93"/>
    <n v="310860"/>
    <x v="3"/>
    <x v="3"/>
    <x v="16"/>
    <x v="0"/>
  </r>
  <r>
    <n v="0"/>
    <x v="0"/>
    <x v="0"/>
    <x v="94"/>
    <n v="310890"/>
    <x v="3"/>
    <x v="3"/>
    <x v="8"/>
    <x v="0"/>
  </r>
  <r>
    <n v="0"/>
    <x v="0"/>
    <x v="0"/>
    <x v="95"/>
    <n v="310880"/>
    <x v="3"/>
    <x v="3"/>
    <x v="2"/>
    <x v="0"/>
  </r>
  <r>
    <n v="2"/>
    <x v="0"/>
    <x v="0"/>
    <x v="96"/>
    <n v="310900"/>
    <x v="3"/>
    <x v="3"/>
    <x v="17"/>
    <x v="1"/>
  </r>
  <r>
    <n v="0"/>
    <x v="0"/>
    <x v="0"/>
    <x v="97"/>
    <n v="310910"/>
    <x v="3"/>
    <x v="3"/>
    <x v="8"/>
    <x v="0"/>
  </r>
  <r>
    <n v="0"/>
    <x v="0"/>
    <x v="0"/>
    <x v="98"/>
    <n v="310920"/>
    <x v="3"/>
    <x v="3"/>
    <x v="3"/>
    <x v="0"/>
  </r>
  <r>
    <n v="0"/>
    <x v="0"/>
    <x v="0"/>
    <x v="99"/>
    <n v="310925"/>
    <x v="3"/>
    <x v="3"/>
    <x v="2"/>
    <x v="0"/>
  </r>
  <r>
    <n v="0"/>
    <x v="0"/>
    <x v="0"/>
    <x v="100"/>
    <n v="310930"/>
    <x v="3"/>
    <x v="3"/>
    <x v="14"/>
    <x v="0"/>
  </r>
  <r>
    <n v="0"/>
    <x v="0"/>
    <x v="0"/>
    <x v="101"/>
    <n v="310940"/>
    <x v="3"/>
    <x v="3"/>
    <x v="3"/>
    <x v="0"/>
  </r>
  <r>
    <n v="1"/>
    <x v="0"/>
    <x v="0"/>
    <x v="102"/>
    <n v="310945"/>
    <x v="3"/>
    <x v="3"/>
    <x v="14"/>
    <x v="0"/>
  </r>
  <r>
    <n v="0"/>
    <x v="0"/>
    <x v="0"/>
    <x v="103"/>
    <n v="310950"/>
    <x v="3"/>
    <x v="3"/>
    <x v="10"/>
    <x v="0"/>
  </r>
  <r>
    <n v="0"/>
    <x v="0"/>
    <x v="0"/>
    <x v="104"/>
    <n v="310960"/>
    <x v="3"/>
    <x v="3"/>
    <x v="12"/>
    <x v="0"/>
  </r>
  <r>
    <n v="0"/>
    <x v="0"/>
    <x v="0"/>
    <x v="105"/>
    <n v="310970"/>
    <x v="3"/>
    <x v="3"/>
    <x v="8"/>
    <x v="0"/>
  </r>
  <r>
    <n v="0"/>
    <x v="0"/>
    <x v="0"/>
    <x v="106"/>
    <n v="310270"/>
    <x v="3"/>
    <x v="3"/>
    <x v="6"/>
    <x v="0"/>
  </r>
  <r>
    <n v="0"/>
    <x v="0"/>
    <x v="0"/>
    <x v="107"/>
    <n v="310980"/>
    <x v="3"/>
    <x v="3"/>
    <x v="13"/>
    <x v="0"/>
  </r>
  <r>
    <n v="1"/>
    <x v="0"/>
    <x v="0"/>
    <x v="108"/>
    <n v="310990"/>
    <x v="3"/>
    <x v="3"/>
    <x v="12"/>
    <x v="0"/>
  </r>
  <r>
    <n v="2"/>
    <x v="0"/>
    <x v="0"/>
    <x v="109"/>
    <n v="311000"/>
    <x v="3"/>
    <x v="3"/>
    <x v="18"/>
    <x v="1"/>
  </r>
  <r>
    <n v="0"/>
    <x v="0"/>
    <x v="0"/>
    <x v="110"/>
    <n v="311010"/>
    <x v="3"/>
    <x v="3"/>
    <x v="2"/>
    <x v="0"/>
  </r>
  <r>
    <n v="0"/>
    <x v="0"/>
    <x v="0"/>
    <x v="111"/>
    <n v="311020"/>
    <x v="3"/>
    <x v="3"/>
    <x v="9"/>
    <x v="0"/>
  </r>
  <r>
    <n v="0"/>
    <x v="0"/>
    <x v="0"/>
    <x v="112"/>
    <n v="311030"/>
    <x v="3"/>
    <x v="3"/>
    <x v="10"/>
    <x v="0"/>
  </r>
  <r>
    <n v="0"/>
    <x v="0"/>
    <x v="0"/>
    <x v="113"/>
    <n v="311040"/>
    <x v="3"/>
    <x v="3"/>
    <x v="1"/>
    <x v="0"/>
  </r>
  <r>
    <n v="1"/>
    <x v="0"/>
    <x v="0"/>
    <x v="114"/>
    <n v="311050"/>
    <x v="3"/>
    <x v="3"/>
    <x v="8"/>
    <x v="0"/>
  </r>
  <r>
    <n v="3"/>
    <x v="0"/>
    <x v="0"/>
    <x v="115"/>
    <n v="311060"/>
    <x v="3"/>
    <x v="3"/>
    <x v="8"/>
    <x v="0"/>
  </r>
  <r>
    <n v="0"/>
    <x v="0"/>
    <x v="0"/>
    <x v="116"/>
    <n v="311070"/>
    <x v="3"/>
    <x v="3"/>
    <x v="5"/>
    <x v="0"/>
  </r>
  <r>
    <n v="1"/>
    <x v="0"/>
    <x v="0"/>
    <x v="117"/>
    <n v="311080"/>
    <x v="3"/>
    <x v="3"/>
    <x v="6"/>
    <x v="0"/>
  </r>
  <r>
    <n v="1"/>
    <x v="0"/>
    <x v="0"/>
    <x v="118"/>
    <n v="311090"/>
    <x v="3"/>
    <x v="3"/>
    <x v="5"/>
    <x v="0"/>
  </r>
  <r>
    <n v="1"/>
    <x v="0"/>
    <x v="0"/>
    <x v="119"/>
    <n v="311100"/>
    <x v="3"/>
    <x v="3"/>
    <x v="10"/>
    <x v="0"/>
  </r>
  <r>
    <n v="0"/>
    <x v="0"/>
    <x v="0"/>
    <x v="120"/>
    <n v="311110"/>
    <x v="3"/>
    <x v="3"/>
    <x v="4"/>
    <x v="0"/>
  </r>
  <r>
    <n v="0"/>
    <x v="0"/>
    <x v="0"/>
    <x v="121"/>
    <n v="311115"/>
    <x v="3"/>
    <x v="3"/>
    <x v="16"/>
    <x v="0"/>
  </r>
  <r>
    <n v="4"/>
    <x v="0"/>
    <x v="0"/>
    <x v="122"/>
    <n v="311120"/>
    <x v="3"/>
    <x v="3"/>
    <x v="5"/>
    <x v="0"/>
  </r>
  <r>
    <n v="0"/>
    <x v="0"/>
    <x v="0"/>
    <x v="123"/>
    <n v="311130"/>
    <x v="3"/>
    <x v="3"/>
    <x v="10"/>
    <x v="0"/>
  </r>
  <r>
    <n v="1"/>
    <x v="0"/>
    <x v="0"/>
    <x v="124"/>
    <n v="311140"/>
    <x v="3"/>
    <x v="3"/>
    <x v="4"/>
    <x v="0"/>
  </r>
  <r>
    <n v="2"/>
    <x v="0"/>
    <x v="0"/>
    <x v="125"/>
    <n v="311150"/>
    <x v="3"/>
    <x v="3"/>
    <x v="4"/>
    <x v="0"/>
  </r>
  <r>
    <n v="5"/>
    <x v="0"/>
    <x v="0"/>
    <x v="126"/>
    <n v="311160"/>
    <x v="3"/>
    <x v="3"/>
    <x v="10"/>
    <x v="0"/>
  </r>
  <r>
    <n v="0"/>
    <x v="0"/>
    <x v="0"/>
    <x v="127"/>
    <n v="311190"/>
    <x v="3"/>
    <x v="3"/>
    <x v="5"/>
    <x v="0"/>
  </r>
  <r>
    <n v="0"/>
    <x v="0"/>
    <x v="0"/>
    <x v="128"/>
    <n v="311170"/>
    <x v="3"/>
    <x v="3"/>
    <x v="9"/>
    <x v="0"/>
  </r>
  <r>
    <n v="0"/>
    <x v="0"/>
    <x v="0"/>
    <x v="129"/>
    <n v="311180"/>
    <x v="3"/>
    <x v="3"/>
    <x v="13"/>
    <x v="0"/>
  </r>
  <r>
    <n v="0"/>
    <x v="0"/>
    <x v="0"/>
    <x v="130"/>
    <n v="311200"/>
    <x v="3"/>
    <x v="3"/>
    <x v="5"/>
    <x v="0"/>
  </r>
  <r>
    <n v="0"/>
    <x v="0"/>
    <x v="0"/>
    <x v="131"/>
    <n v="311205"/>
    <x v="3"/>
    <x v="3"/>
    <x v="7"/>
    <x v="0"/>
  </r>
  <r>
    <n v="0"/>
    <x v="0"/>
    <x v="0"/>
    <x v="132"/>
    <n v="311210"/>
    <x v="3"/>
    <x v="3"/>
    <x v="2"/>
    <x v="0"/>
  </r>
  <r>
    <n v="0"/>
    <x v="0"/>
    <x v="0"/>
    <x v="133"/>
    <n v="311220"/>
    <x v="3"/>
    <x v="3"/>
    <x v="11"/>
    <x v="0"/>
  </r>
  <r>
    <n v="8"/>
    <x v="0"/>
    <x v="0"/>
    <x v="134"/>
    <n v="311230"/>
    <x v="3"/>
    <x v="3"/>
    <x v="3"/>
    <x v="0"/>
  </r>
  <r>
    <n v="1"/>
    <x v="0"/>
    <x v="0"/>
    <x v="135"/>
    <n v="311240"/>
    <x v="3"/>
    <x v="3"/>
    <x v="10"/>
    <x v="0"/>
  </r>
  <r>
    <n v="1"/>
    <x v="0"/>
    <x v="0"/>
    <x v="136"/>
    <n v="311250"/>
    <x v="3"/>
    <x v="3"/>
    <x v="12"/>
    <x v="1"/>
  </r>
  <r>
    <n v="3"/>
    <x v="0"/>
    <x v="0"/>
    <x v="137"/>
    <n v="311260"/>
    <x v="3"/>
    <x v="3"/>
    <x v="13"/>
    <x v="0"/>
  </r>
  <r>
    <n v="1"/>
    <x v="0"/>
    <x v="0"/>
    <x v="138"/>
    <n v="311265"/>
    <x v="3"/>
    <x v="3"/>
    <x v="7"/>
    <x v="0"/>
  </r>
  <r>
    <n v="0"/>
    <x v="0"/>
    <x v="0"/>
    <x v="139"/>
    <n v="311270"/>
    <x v="3"/>
    <x v="3"/>
    <x v="16"/>
    <x v="0"/>
  </r>
  <r>
    <n v="0"/>
    <x v="0"/>
    <x v="0"/>
    <x v="140"/>
    <n v="311280"/>
    <x v="3"/>
    <x v="3"/>
    <x v="10"/>
    <x v="0"/>
  </r>
  <r>
    <n v="0"/>
    <x v="0"/>
    <x v="0"/>
    <x v="141"/>
    <n v="311290"/>
    <x v="3"/>
    <x v="3"/>
    <x v="2"/>
    <x v="0"/>
  </r>
  <r>
    <n v="2"/>
    <x v="0"/>
    <x v="0"/>
    <x v="142"/>
    <n v="311300"/>
    <x v="3"/>
    <x v="3"/>
    <x v="6"/>
    <x v="0"/>
  </r>
  <r>
    <n v="0"/>
    <x v="0"/>
    <x v="0"/>
    <x v="143"/>
    <n v="311310"/>
    <x v="3"/>
    <x v="3"/>
    <x v="11"/>
    <x v="0"/>
  </r>
  <r>
    <n v="4"/>
    <x v="0"/>
    <x v="0"/>
    <x v="144"/>
    <n v="311320"/>
    <x v="3"/>
    <x v="3"/>
    <x v="11"/>
    <x v="0"/>
  </r>
  <r>
    <n v="1"/>
    <x v="0"/>
    <x v="0"/>
    <x v="145"/>
    <n v="311330"/>
    <x v="3"/>
    <x v="3"/>
    <x v="9"/>
    <x v="0"/>
  </r>
  <r>
    <n v="11"/>
    <x v="0"/>
    <x v="0"/>
    <x v="146"/>
    <n v="311340"/>
    <x v="3"/>
    <x v="3"/>
    <x v="2"/>
    <x v="0"/>
  </r>
  <r>
    <n v="0"/>
    <x v="0"/>
    <x v="0"/>
    <x v="147"/>
    <n v="311350"/>
    <x v="3"/>
    <x v="3"/>
    <x v="3"/>
    <x v="0"/>
  </r>
  <r>
    <n v="0"/>
    <x v="0"/>
    <x v="0"/>
    <x v="148"/>
    <n v="311360"/>
    <x v="3"/>
    <x v="3"/>
    <x v="8"/>
    <x v="0"/>
  </r>
  <r>
    <n v="1"/>
    <x v="0"/>
    <x v="0"/>
    <x v="149"/>
    <n v="311370"/>
    <x v="3"/>
    <x v="3"/>
    <x v="6"/>
    <x v="0"/>
  </r>
  <r>
    <n v="0"/>
    <x v="0"/>
    <x v="0"/>
    <x v="150"/>
    <n v="311380"/>
    <x v="3"/>
    <x v="3"/>
    <x v="2"/>
    <x v="0"/>
  </r>
  <r>
    <n v="1"/>
    <x v="0"/>
    <x v="0"/>
    <x v="151"/>
    <n v="311390"/>
    <x v="3"/>
    <x v="3"/>
    <x v="5"/>
    <x v="0"/>
  </r>
  <r>
    <n v="1"/>
    <x v="0"/>
    <x v="0"/>
    <x v="152"/>
    <n v="311400"/>
    <x v="3"/>
    <x v="3"/>
    <x v="5"/>
    <x v="0"/>
  </r>
  <r>
    <n v="0"/>
    <x v="0"/>
    <x v="0"/>
    <x v="153"/>
    <n v="311410"/>
    <x v="3"/>
    <x v="3"/>
    <x v="8"/>
    <x v="0"/>
  </r>
  <r>
    <n v="1"/>
    <x v="0"/>
    <x v="0"/>
    <x v="154"/>
    <n v="311420"/>
    <x v="3"/>
    <x v="3"/>
    <x v="1"/>
    <x v="0"/>
  </r>
  <r>
    <n v="1"/>
    <x v="0"/>
    <x v="0"/>
    <x v="155"/>
    <n v="311430"/>
    <x v="3"/>
    <x v="3"/>
    <x v="0"/>
    <x v="0"/>
  </r>
  <r>
    <n v="0"/>
    <x v="0"/>
    <x v="0"/>
    <x v="156"/>
    <n v="311440"/>
    <x v="3"/>
    <x v="3"/>
    <x v="10"/>
    <x v="0"/>
  </r>
  <r>
    <n v="4"/>
    <x v="0"/>
    <x v="0"/>
    <x v="157"/>
    <n v="311450"/>
    <x v="3"/>
    <x v="3"/>
    <x v="5"/>
    <x v="0"/>
  </r>
  <r>
    <n v="1"/>
    <x v="0"/>
    <x v="0"/>
    <x v="158"/>
    <n v="311455"/>
    <x v="3"/>
    <x v="3"/>
    <x v="4"/>
    <x v="0"/>
  </r>
  <r>
    <n v="0"/>
    <x v="0"/>
    <x v="0"/>
    <x v="159"/>
    <n v="311460"/>
    <x v="3"/>
    <x v="3"/>
    <x v="5"/>
    <x v="0"/>
  </r>
  <r>
    <n v="0"/>
    <x v="0"/>
    <x v="0"/>
    <x v="160"/>
    <n v="311470"/>
    <x v="3"/>
    <x v="3"/>
    <x v="10"/>
    <x v="0"/>
  </r>
  <r>
    <n v="0"/>
    <x v="0"/>
    <x v="0"/>
    <x v="161"/>
    <n v="311480"/>
    <x v="3"/>
    <x v="3"/>
    <x v="8"/>
    <x v="0"/>
  </r>
  <r>
    <n v="0"/>
    <x v="0"/>
    <x v="0"/>
    <x v="162"/>
    <n v="311490"/>
    <x v="3"/>
    <x v="3"/>
    <x v="11"/>
    <x v="0"/>
  </r>
  <r>
    <n v="0"/>
    <x v="0"/>
    <x v="0"/>
    <x v="163"/>
    <n v="311500"/>
    <x v="3"/>
    <x v="3"/>
    <x v="13"/>
    <x v="0"/>
  </r>
  <r>
    <n v="2"/>
    <x v="0"/>
    <x v="0"/>
    <x v="164"/>
    <n v="311510"/>
    <x v="3"/>
    <x v="3"/>
    <x v="10"/>
    <x v="0"/>
  </r>
  <r>
    <n v="6"/>
    <x v="0"/>
    <x v="0"/>
    <x v="165"/>
    <n v="311530"/>
    <x v="3"/>
    <x v="3"/>
    <x v="9"/>
    <x v="0"/>
  </r>
  <r>
    <n v="0"/>
    <x v="0"/>
    <x v="0"/>
    <x v="166"/>
    <n v="311535"/>
    <x v="3"/>
    <x v="3"/>
    <x v="2"/>
    <x v="0"/>
  </r>
  <r>
    <n v="0"/>
    <x v="0"/>
    <x v="0"/>
    <x v="167"/>
    <n v="311540"/>
    <x v="3"/>
    <x v="3"/>
    <x v="11"/>
    <x v="0"/>
  </r>
  <r>
    <n v="0"/>
    <x v="0"/>
    <x v="0"/>
    <x v="168"/>
    <n v="311545"/>
    <x v="3"/>
    <x v="3"/>
    <x v="6"/>
    <x v="0"/>
  </r>
  <r>
    <n v="0"/>
    <x v="0"/>
    <x v="0"/>
    <x v="169"/>
    <n v="311547"/>
    <x v="3"/>
    <x v="3"/>
    <x v="16"/>
    <x v="0"/>
  </r>
  <r>
    <n v="0"/>
    <x v="0"/>
    <x v="0"/>
    <x v="170"/>
    <n v="311550"/>
    <x v="3"/>
    <x v="3"/>
    <x v="8"/>
    <x v="0"/>
  </r>
  <r>
    <n v="0"/>
    <x v="0"/>
    <x v="0"/>
    <x v="171"/>
    <n v="311560"/>
    <x v="3"/>
    <x v="3"/>
    <x v="1"/>
    <x v="0"/>
  </r>
  <r>
    <n v="0"/>
    <x v="0"/>
    <x v="0"/>
    <x v="172"/>
    <n v="311570"/>
    <x v="3"/>
    <x v="3"/>
    <x v="7"/>
    <x v="0"/>
  </r>
  <r>
    <n v="0"/>
    <x v="0"/>
    <x v="0"/>
    <x v="173"/>
    <n v="311580"/>
    <x v="3"/>
    <x v="3"/>
    <x v="13"/>
    <x v="0"/>
  </r>
  <r>
    <n v="0"/>
    <x v="0"/>
    <x v="0"/>
    <x v="174"/>
    <n v="311590"/>
    <x v="3"/>
    <x v="3"/>
    <x v="9"/>
    <x v="0"/>
  </r>
  <r>
    <n v="0"/>
    <x v="0"/>
    <x v="0"/>
    <x v="175"/>
    <n v="311600"/>
    <x v="3"/>
    <x v="3"/>
    <x v="2"/>
    <x v="0"/>
  </r>
  <r>
    <n v="0"/>
    <x v="0"/>
    <x v="0"/>
    <x v="176"/>
    <n v="311610"/>
    <x v="3"/>
    <x v="3"/>
    <x v="3"/>
    <x v="0"/>
  </r>
  <r>
    <n v="0"/>
    <x v="0"/>
    <x v="0"/>
    <x v="177"/>
    <n v="311615"/>
    <x v="3"/>
    <x v="3"/>
    <x v="14"/>
    <x v="0"/>
  </r>
  <r>
    <n v="0"/>
    <x v="0"/>
    <x v="0"/>
    <x v="178"/>
    <n v="311620"/>
    <x v="3"/>
    <x v="3"/>
    <x v="9"/>
    <x v="0"/>
  </r>
  <r>
    <n v="0"/>
    <x v="0"/>
    <x v="0"/>
    <x v="179"/>
    <n v="311630"/>
    <x v="3"/>
    <x v="3"/>
    <x v="11"/>
    <x v="0"/>
  </r>
  <r>
    <n v="1"/>
    <x v="0"/>
    <x v="0"/>
    <x v="180"/>
    <n v="311640"/>
    <x v="3"/>
    <x v="3"/>
    <x v="10"/>
    <x v="0"/>
  </r>
  <r>
    <n v="0"/>
    <x v="0"/>
    <x v="0"/>
    <x v="181"/>
    <n v="311650"/>
    <x v="3"/>
    <x v="3"/>
    <x v="16"/>
    <x v="0"/>
  </r>
  <r>
    <n v="2"/>
    <x v="0"/>
    <x v="0"/>
    <x v="182"/>
    <n v="311660"/>
    <x v="3"/>
    <x v="3"/>
    <x v="1"/>
    <x v="0"/>
  </r>
  <r>
    <n v="0"/>
    <x v="0"/>
    <x v="0"/>
    <x v="183"/>
    <n v="311670"/>
    <x v="3"/>
    <x v="3"/>
    <x v="9"/>
    <x v="0"/>
  </r>
  <r>
    <n v="1"/>
    <x v="0"/>
    <x v="0"/>
    <x v="184"/>
    <n v="311680"/>
    <x v="3"/>
    <x v="3"/>
    <x v="7"/>
    <x v="0"/>
  </r>
  <r>
    <n v="0"/>
    <x v="0"/>
    <x v="0"/>
    <x v="185"/>
    <n v="311690"/>
    <x v="3"/>
    <x v="3"/>
    <x v="4"/>
    <x v="0"/>
  </r>
  <r>
    <n v="0"/>
    <x v="0"/>
    <x v="0"/>
    <x v="186"/>
    <n v="311700"/>
    <x v="3"/>
    <x v="3"/>
    <x v="6"/>
    <x v="0"/>
  </r>
  <r>
    <n v="2"/>
    <x v="0"/>
    <x v="0"/>
    <x v="187"/>
    <n v="311710"/>
    <x v="3"/>
    <x v="3"/>
    <x v="10"/>
    <x v="0"/>
  </r>
  <r>
    <n v="0"/>
    <x v="0"/>
    <x v="0"/>
    <x v="188"/>
    <n v="311520"/>
    <x v="3"/>
    <x v="3"/>
    <x v="11"/>
    <x v="0"/>
  </r>
  <r>
    <n v="0"/>
    <x v="0"/>
    <x v="0"/>
    <x v="189"/>
    <n v="311730"/>
    <x v="3"/>
    <x v="3"/>
    <x v="4"/>
    <x v="0"/>
  </r>
  <r>
    <n v="0"/>
    <x v="0"/>
    <x v="0"/>
    <x v="190"/>
    <n v="311720"/>
    <x v="3"/>
    <x v="3"/>
    <x v="8"/>
    <x v="0"/>
  </r>
  <r>
    <n v="0"/>
    <x v="0"/>
    <x v="0"/>
    <x v="191"/>
    <n v="311740"/>
    <x v="3"/>
    <x v="3"/>
    <x v="2"/>
    <x v="0"/>
  </r>
  <r>
    <n v="1"/>
    <x v="0"/>
    <x v="0"/>
    <x v="192"/>
    <n v="311750"/>
    <x v="3"/>
    <x v="3"/>
    <x v="3"/>
    <x v="0"/>
  </r>
  <r>
    <n v="0"/>
    <x v="0"/>
    <x v="0"/>
    <x v="193"/>
    <n v="311760"/>
    <x v="3"/>
    <x v="3"/>
    <x v="1"/>
    <x v="0"/>
  </r>
  <r>
    <n v="0"/>
    <x v="0"/>
    <x v="0"/>
    <x v="194"/>
    <n v="311770"/>
    <x v="3"/>
    <x v="3"/>
    <x v="5"/>
    <x v="0"/>
  </r>
  <r>
    <n v="0"/>
    <x v="0"/>
    <x v="0"/>
    <x v="195"/>
    <n v="311780"/>
    <x v="3"/>
    <x v="3"/>
    <x v="8"/>
    <x v="0"/>
  </r>
  <r>
    <n v="1"/>
    <x v="0"/>
    <x v="0"/>
    <x v="196"/>
    <n v="311783"/>
    <x v="3"/>
    <x v="3"/>
    <x v="16"/>
    <x v="0"/>
  </r>
  <r>
    <n v="4"/>
    <x v="0"/>
    <x v="0"/>
    <x v="197"/>
    <n v="311787"/>
    <x v="3"/>
    <x v="3"/>
    <x v="18"/>
    <x v="1"/>
  </r>
  <r>
    <n v="0"/>
    <x v="0"/>
    <x v="0"/>
    <x v="198"/>
    <n v="311790"/>
    <x v="3"/>
    <x v="3"/>
    <x v="8"/>
    <x v="0"/>
  </r>
  <r>
    <n v="5"/>
    <x v="0"/>
    <x v="0"/>
    <x v="199"/>
    <n v="311800"/>
    <x v="3"/>
    <x v="3"/>
    <x v="11"/>
    <x v="0"/>
  </r>
  <r>
    <n v="0"/>
    <x v="0"/>
    <x v="0"/>
    <x v="200"/>
    <n v="311810"/>
    <x v="3"/>
    <x v="3"/>
    <x v="3"/>
    <x v="0"/>
  </r>
  <r>
    <n v="0"/>
    <x v="0"/>
    <x v="0"/>
    <x v="201"/>
    <n v="311820"/>
    <x v="3"/>
    <x v="3"/>
    <x v="4"/>
    <x v="0"/>
  </r>
  <r>
    <n v="13"/>
    <x v="0"/>
    <x v="0"/>
    <x v="202"/>
    <n v="311830"/>
    <x v="3"/>
    <x v="3"/>
    <x v="11"/>
    <x v="0"/>
  </r>
  <r>
    <n v="1"/>
    <x v="0"/>
    <x v="0"/>
    <x v="203"/>
    <n v="311840"/>
    <x v="3"/>
    <x v="3"/>
    <x v="7"/>
    <x v="0"/>
  </r>
  <r>
    <n v="0"/>
    <x v="0"/>
    <x v="0"/>
    <x v="204"/>
    <n v="311850"/>
    <x v="3"/>
    <x v="3"/>
    <x v="8"/>
    <x v="0"/>
  </r>
  <r>
    <n v="174"/>
    <x v="0"/>
    <x v="0"/>
    <x v="205"/>
    <n v="311860"/>
    <x v="3"/>
    <x v="3"/>
    <x v="17"/>
    <x v="1"/>
  </r>
  <r>
    <n v="1"/>
    <x v="0"/>
    <x v="0"/>
    <x v="206"/>
    <n v="311870"/>
    <x v="3"/>
    <x v="3"/>
    <x v="5"/>
    <x v="0"/>
  </r>
  <r>
    <n v="1"/>
    <x v="0"/>
    <x v="0"/>
    <x v="207"/>
    <n v="311880"/>
    <x v="3"/>
    <x v="3"/>
    <x v="16"/>
    <x v="0"/>
  </r>
  <r>
    <n v="1"/>
    <x v="0"/>
    <x v="0"/>
    <x v="208"/>
    <n v="311890"/>
    <x v="3"/>
    <x v="3"/>
    <x v="12"/>
    <x v="0"/>
  </r>
  <r>
    <n v="0"/>
    <x v="0"/>
    <x v="0"/>
    <x v="209"/>
    <n v="311900"/>
    <x v="3"/>
    <x v="3"/>
    <x v="8"/>
    <x v="0"/>
  </r>
  <r>
    <n v="1"/>
    <x v="0"/>
    <x v="0"/>
    <x v="210"/>
    <n v="311910"/>
    <x v="3"/>
    <x v="3"/>
    <x v="3"/>
    <x v="0"/>
  </r>
  <r>
    <n v="1"/>
    <x v="0"/>
    <x v="0"/>
    <x v="211"/>
    <n v="311920"/>
    <x v="3"/>
    <x v="3"/>
    <x v="7"/>
    <x v="0"/>
  </r>
  <r>
    <n v="2"/>
    <x v="0"/>
    <x v="0"/>
    <x v="212"/>
    <n v="311930"/>
    <x v="3"/>
    <x v="3"/>
    <x v="0"/>
    <x v="0"/>
  </r>
  <r>
    <n v="13"/>
    <x v="0"/>
    <x v="0"/>
    <x v="213"/>
    <n v="311940"/>
    <x v="3"/>
    <x v="3"/>
    <x v="2"/>
    <x v="0"/>
  </r>
  <r>
    <n v="0"/>
    <x v="0"/>
    <x v="0"/>
    <x v="214"/>
    <n v="311950"/>
    <x v="3"/>
    <x v="3"/>
    <x v="6"/>
    <x v="0"/>
  </r>
  <r>
    <n v="0"/>
    <x v="0"/>
    <x v="0"/>
    <x v="215"/>
    <n v="311960"/>
    <x v="3"/>
    <x v="3"/>
    <x v="9"/>
    <x v="0"/>
  </r>
  <r>
    <n v="0"/>
    <x v="0"/>
    <x v="0"/>
    <x v="216"/>
    <n v="311970"/>
    <x v="3"/>
    <x v="3"/>
    <x v="11"/>
    <x v="0"/>
  </r>
  <r>
    <n v="0"/>
    <x v="0"/>
    <x v="0"/>
    <x v="217"/>
    <n v="311980"/>
    <x v="3"/>
    <x v="3"/>
    <x v="1"/>
    <x v="0"/>
  </r>
  <r>
    <n v="0"/>
    <x v="0"/>
    <x v="0"/>
    <x v="218"/>
    <n v="311990"/>
    <x v="3"/>
    <x v="3"/>
    <x v="8"/>
    <x v="0"/>
  </r>
  <r>
    <n v="0"/>
    <x v="0"/>
    <x v="0"/>
    <x v="219"/>
    <n v="311995"/>
    <x v="3"/>
    <x v="3"/>
    <x v="1"/>
    <x v="0"/>
  </r>
  <r>
    <n v="0"/>
    <x v="0"/>
    <x v="0"/>
    <x v="220"/>
    <n v="312000"/>
    <x v="3"/>
    <x v="3"/>
    <x v="2"/>
    <x v="0"/>
  </r>
  <r>
    <n v="0"/>
    <x v="0"/>
    <x v="0"/>
    <x v="221"/>
    <n v="312010"/>
    <x v="3"/>
    <x v="3"/>
    <x v="3"/>
    <x v="0"/>
  </r>
  <r>
    <n v="0"/>
    <x v="0"/>
    <x v="0"/>
    <x v="222"/>
    <n v="312015"/>
    <x v="3"/>
    <x v="3"/>
    <x v="6"/>
    <x v="0"/>
  </r>
  <r>
    <n v="0"/>
    <x v="0"/>
    <x v="0"/>
    <x v="223"/>
    <n v="312020"/>
    <x v="3"/>
    <x v="3"/>
    <x v="5"/>
    <x v="0"/>
  </r>
  <r>
    <n v="1"/>
    <x v="0"/>
    <x v="0"/>
    <x v="224"/>
    <n v="312030"/>
    <x v="3"/>
    <x v="3"/>
    <x v="16"/>
    <x v="0"/>
  </r>
  <r>
    <n v="0"/>
    <x v="0"/>
    <x v="0"/>
    <x v="225"/>
    <n v="312040"/>
    <x v="3"/>
    <x v="3"/>
    <x v="11"/>
    <x v="0"/>
  </r>
  <r>
    <n v="0"/>
    <x v="0"/>
    <x v="0"/>
    <x v="226"/>
    <n v="312050"/>
    <x v="3"/>
    <x v="3"/>
    <x v="8"/>
    <x v="0"/>
  </r>
  <r>
    <n v="0"/>
    <x v="0"/>
    <x v="0"/>
    <x v="227"/>
    <n v="312060"/>
    <x v="3"/>
    <x v="3"/>
    <x v="17"/>
    <x v="0"/>
  </r>
  <r>
    <n v="0"/>
    <x v="0"/>
    <x v="0"/>
    <x v="228"/>
    <n v="312070"/>
    <x v="3"/>
    <x v="3"/>
    <x v="0"/>
    <x v="0"/>
  </r>
  <r>
    <n v="1"/>
    <x v="0"/>
    <x v="0"/>
    <x v="229"/>
    <n v="312080"/>
    <x v="3"/>
    <x v="3"/>
    <x v="8"/>
    <x v="0"/>
  </r>
  <r>
    <n v="0"/>
    <x v="0"/>
    <x v="0"/>
    <x v="230"/>
    <n v="312083"/>
    <x v="3"/>
    <x v="3"/>
    <x v="7"/>
    <x v="0"/>
  </r>
  <r>
    <n v="0"/>
    <x v="0"/>
    <x v="0"/>
    <x v="231"/>
    <n v="312087"/>
    <x v="3"/>
    <x v="3"/>
    <x v="16"/>
    <x v="0"/>
  </r>
  <r>
    <n v="4"/>
    <x v="0"/>
    <x v="0"/>
    <x v="232"/>
    <n v="312090"/>
    <x v="3"/>
    <x v="3"/>
    <x v="3"/>
    <x v="0"/>
  </r>
  <r>
    <n v="2"/>
    <x v="0"/>
    <x v="0"/>
    <x v="233"/>
    <n v="312100"/>
    <x v="3"/>
    <x v="3"/>
    <x v="3"/>
    <x v="0"/>
  </r>
  <r>
    <n v="0"/>
    <x v="0"/>
    <x v="0"/>
    <x v="234"/>
    <n v="312110"/>
    <x v="3"/>
    <x v="3"/>
    <x v="8"/>
    <x v="0"/>
  </r>
  <r>
    <n v="0"/>
    <x v="0"/>
    <x v="0"/>
    <x v="235"/>
    <n v="312120"/>
    <x v="3"/>
    <x v="3"/>
    <x v="10"/>
    <x v="0"/>
  </r>
  <r>
    <n v="0"/>
    <x v="0"/>
    <x v="0"/>
    <x v="236"/>
    <n v="312125"/>
    <x v="3"/>
    <x v="3"/>
    <x v="4"/>
    <x v="0"/>
  </r>
  <r>
    <n v="0"/>
    <x v="0"/>
    <x v="0"/>
    <x v="237"/>
    <n v="312130"/>
    <x v="3"/>
    <x v="3"/>
    <x v="9"/>
    <x v="0"/>
  </r>
  <r>
    <n v="0"/>
    <x v="0"/>
    <x v="0"/>
    <x v="238"/>
    <n v="312140"/>
    <x v="3"/>
    <x v="3"/>
    <x v="11"/>
    <x v="0"/>
  </r>
  <r>
    <n v="0"/>
    <x v="0"/>
    <x v="0"/>
    <x v="239"/>
    <n v="312150"/>
    <x v="3"/>
    <x v="3"/>
    <x v="11"/>
    <x v="0"/>
  </r>
  <r>
    <n v="2"/>
    <x v="0"/>
    <x v="0"/>
    <x v="240"/>
    <n v="312160"/>
    <x v="3"/>
    <x v="3"/>
    <x v="3"/>
    <x v="0"/>
  </r>
  <r>
    <n v="0"/>
    <x v="0"/>
    <x v="0"/>
    <x v="241"/>
    <n v="312170"/>
    <x v="3"/>
    <x v="3"/>
    <x v="18"/>
    <x v="0"/>
  </r>
  <r>
    <n v="0"/>
    <x v="0"/>
    <x v="0"/>
    <x v="242"/>
    <n v="312180"/>
    <x v="3"/>
    <x v="3"/>
    <x v="2"/>
    <x v="0"/>
  </r>
  <r>
    <n v="0"/>
    <x v="0"/>
    <x v="0"/>
    <x v="243"/>
    <n v="312190"/>
    <x v="3"/>
    <x v="3"/>
    <x v="9"/>
    <x v="0"/>
  </r>
  <r>
    <n v="0"/>
    <x v="0"/>
    <x v="0"/>
    <x v="244"/>
    <n v="312200"/>
    <x v="3"/>
    <x v="3"/>
    <x v="9"/>
    <x v="0"/>
  </r>
  <r>
    <n v="0"/>
    <x v="0"/>
    <x v="0"/>
    <x v="245"/>
    <n v="312210"/>
    <x v="3"/>
    <x v="3"/>
    <x v="7"/>
    <x v="0"/>
  </r>
  <r>
    <n v="0"/>
    <x v="0"/>
    <x v="0"/>
    <x v="246"/>
    <n v="312220"/>
    <x v="3"/>
    <x v="3"/>
    <x v="7"/>
    <x v="0"/>
  </r>
  <r>
    <n v="44"/>
    <x v="0"/>
    <x v="0"/>
    <x v="247"/>
    <n v="312230"/>
    <x v="3"/>
    <x v="3"/>
    <x v="1"/>
    <x v="0"/>
  </r>
  <r>
    <n v="1"/>
    <x v="0"/>
    <x v="0"/>
    <x v="248"/>
    <n v="312235"/>
    <x v="3"/>
    <x v="3"/>
    <x v="6"/>
    <x v="0"/>
  </r>
  <r>
    <n v="1"/>
    <x v="0"/>
    <x v="0"/>
    <x v="249"/>
    <n v="312240"/>
    <x v="3"/>
    <x v="3"/>
    <x v="10"/>
    <x v="0"/>
  </r>
  <r>
    <n v="0"/>
    <x v="0"/>
    <x v="0"/>
    <x v="250"/>
    <n v="312245"/>
    <x v="3"/>
    <x v="3"/>
    <x v="6"/>
    <x v="0"/>
  </r>
  <r>
    <n v="0"/>
    <x v="0"/>
    <x v="0"/>
    <x v="251"/>
    <n v="312247"/>
    <x v="3"/>
    <x v="3"/>
    <x v="14"/>
    <x v="0"/>
  </r>
  <r>
    <n v="0"/>
    <x v="0"/>
    <x v="0"/>
    <x v="252"/>
    <n v="312250"/>
    <x v="3"/>
    <x v="3"/>
    <x v="2"/>
    <x v="0"/>
  </r>
  <r>
    <n v="0"/>
    <x v="0"/>
    <x v="0"/>
    <x v="253"/>
    <n v="312260"/>
    <x v="3"/>
    <x v="3"/>
    <x v="3"/>
    <x v="0"/>
  </r>
  <r>
    <n v="0"/>
    <x v="0"/>
    <x v="0"/>
    <x v="254"/>
    <n v="312270"/>
    <x v="3"/>
    <x v="3"/>
    <x v="2"/>
    <x v="0"/>
  </r>
  <r>
    <n v="0"/>
    <x v="0"/>
    <x v="0"/>
    <x v="255"/>
    <n v="312280"/>
    <x v="3"/>
    <x v="3"/>
    <x v="8"/>
    <x v="0"/>
  </r>
  <r>
    <n v="0"/>
    <x v="0"/>
    <x v="0"/>
    <x v="256"/>
    <n v="312290"/>
    <x v="3"/>
    <x v="3"/>
    <x v="9"/>
    <x v="0"/>
  </r>
  <r>
    <n v="0"/>
    <x v="0"/>
    <x v="0"/>
    <x v="257"/>
    <n v="312300"/>
    <x v="3"/>
    <x v="3"/>
    <x v="11"/>
    <x v="0"/>
  </r>
  <r>
    <n v="1"/>
    <x v="0"/>
    <x v="0"/>
    <x v="258"/>
    <n v="312310"/>
    <x v="3"/>
    <x v="3"/>
    <x v="7"/>
    <x v="0"/>
  </r>
  <r>
    <n v="0"/>
    <x v="0"/>
    <x v="0"/>
    <x v="259"/>
    <n v="312320"/>
    <x v="3"/>
    <x v="3"/>
    <x v="1"/>
    <x v="0"/>
  </r>
  <r>
    <n v="0"/>
    <x v="0"/>
    <x v="0"/>
    <x v="260"/>
    <n v="312330"/>
    <x v="3"/>
    <x v="3"/>
    <x v="9"/>
    <x v="0"/>
  </r>
  <r>
    <n v="0"/>
    <x v="0"/>
    <x v="0"/>
    <x v="261"/>
    <n v="312340"/>
    <x v="3"/>
    <x v="3"/>
    <x v="10"/>
    <x v="0"/>
  </r>
  <r>
    <n v="0"/>
    <x v="0"/>
    <x v="0"/>
    <x v="262"/>
    <n v="312350"/>
    <x v="3"/>
    <x v="3"/>
    <x v="0"/>
    <x v="0"/>
  </r>
  <r>
    <n v="0"/>
    <x v="0"/>
    <x v="0"/>
    <x v="263"/>
    <n v="312352"/>
    <x v="3"/>
    <x v="3"/>
    <x v="2"/>
    <x v="0"/>
  </r>
  <r>
    <n v="3"/>
    <x v="0"/>
    <x v="0"/>
    <x v="264"/>
    <n v="312360"/>
    <x v="3"/>
    <x v="3"/>
    <x v="5"/>
    <x v="0"/>
  </r>
  <r>
    <n v="1"/>
    <x v="0"/>
    <x v="0"/>
    <x v="265"/>
    <n v="312370"/>
    <x v="3"/>
    <x v="3"/>
    <x v="7"/>
    <x v="0"/>
  </r>
  <r>
    <n v="1"/>
    <x v="0"/>
    <x v="0"/>
    <x v="266"/>
    <n v="312380"/>
    <x v="3"/>
    <x v="3"/>
    <x v="16"/>
    <x v="0"/>
  </r>
  <r>
    <n v="0"/>
    <x v="0"/>
    <x v="0"/>
    <x v="267"/>
    <n v="312385"/>
    <x v="3"/>
    <x v="3"/>
    <x v="2"/>
    <x v="0"/>
  </r>
  <r>
    <n v="1"/>
    <x v="0"/>
    <x v="0"/>
    <x v="268"/>
    <n v="312390"/>
    <x v="3"/>
    <x v="3"/>
    <x v="11"/>
    <x v="0"/>
  </r>
  <r>
    <n v="1"/>
    <x v="0"/>
    <x v="0"/>
    <x v="269"/>
    <n v="312400"/>
    <x v="3"/>
    <x v="3"/>
    <x v="9"/>
    <x v="0"/>
  </r>
  <r>
    <n v="2"/>
    <x v="0"/>
    <x v="0"/>
    <x v="270"/>
    <n v="312410"/>
    <x v="3"/>
    <x v="3"/>
    <x v="17"/>
    <x v="1"/>
  </r>
  <r>
    <n v="0"/>
    <x v="0"/>
    <x v="0"/>
    <x v="271"/>
    <n v="312420"/>
    <x v="3"/>
    <x v="3"/>
    <x v="2"/>
    <x v="0"/>
  </r>
  <r>
    <n v="1"/>
    <x v="0"/>
    <x v="0"/>
    <x v="272"/>
    <n v="312430"/>
    <x v="3"/>
    <x v="3"/>
    <x v="16"/>
    <x v="0"/>
  </r>
  <r>
    <n v="0"/>
    <x v="0"/>
    <x v="0"/>
    <x v="273"/>
    <n v="312440"/>
    <x v="3"/>
    <x v="3"/>
    <x v="8"/>
    <x v="0"/>
  </r>
  <r>
    <n v="0"/>
    <x v="0"/>
    <x v="0"/>
    <x v="274"/>
    <n v="312450"/>
    <x v="3"/>
    <x v="3"/>
    <x v="8"/>
    <x v="0"/>
  </r>
  <r>
    <n v="0"/>
    <x v="0"/>
    <x v="0"/>
    <x v="275"/>
    <n v="312470"/>
    <x v="3"/>
    <x v="3"/>
    <x v="1"/>
    <x v="0"/>
  </r>
  <r>
    <n v="0"/>
    <x v="0"/>
    <x v="0"/>
    <x v="276"/>
    <n v="312480"/>
    <x v="3"/>
    <x v="3"/>
    <x v="13"/>
    <x v="0"/>
  </r>
  <r>
    <n v="0"/>
    <x v="0"/>
    <x v="0"/>
    <x v="277"/>
    <n v="312460"/>
    <x v="3"/>
    <x v="3"/>
    <x v="9"/>
    <x v="0"/>
  </r>
  <r>
    <n v="0"/>
    <x v="0"/>
    <x v="0"/>
    <x v="278"/>
    <n v="312490"/>
    <x v="3"/>
    <x v="3"/>
    <x v="9"/>
    <x v="0"/>
  </r>
  <r>
    <n v="0"/>
    <x v="0"/>
    <x v="0"/>
    <x v="279"/>
    <n v="312500"/>
    <x v="3"/>
    <x v="3"/>
    <x v="11"/>
    <x v="0"/>
  </r>
  <r>
    <n v="2"/>
    <x v="0"/>
    <x v="0"/>
    <x v="280"/>
    <n v="312510"/>
    <x v="3"/>
    <x v="3"/>
    <x v="8"/>
    <x v="0"/>
  </r>
  <r>
    <n v="0"/>
    <x v="0"/>
    <x v="0"/>
    <x v="281"/>
    <n v="312520"/>
    <x v="3"/>
    <x v="3"/>
    <x v="10"/>
    <x v="0"/>
  </r>
  <r>
    <n v="0"/>
    <x v="0"/>
    <x v="0"/>
    <x v="282"/>
    <n v="312530"/>
    <x v="3"/>
    <x v="3"/>
    <x v="9"/>
    <x v="0"/>
  </r>
  <r>
    <n v="0"/>
    <x v="0"/>
    <x v="0"/>
    <x v="283"/>
    <n v="312540"/>
    <x v="3"/>
    <x v="3"/>
    <x v="3"/>
    <x v="0"/>
  </r>
  <r>
    <n v="0"/>
    <x v="0"/>
    <x v="0"/>
    <x v="284"/>
    <n v="312560"/>
    <x v="3"/>
    <x v="3"/>
    <x v="6"/>
    <x v="0"/>
  </r>
  <r>
    <n v="0"/>
    <x v="0"/>
    <x v="0"/>
    <x v="285"/>
    <n v="312570"/>
    <x v="3"/>
    <x v="3"/>
    <x v="3"/>
    <x v="0"/>
  </r>
  <r>
    <n v="0"/>
    <x v="0"/>
    <x v="0"/>
    <x v="286"/>
    <n v="312580"/>
    <x v="3"/>
    <x v="3"/>
    <x v="7"/>
    <x v="0"/>
  </r>
  <r>
    <n v="0"/>
    <x v="0"/>
    <x v="0"/>
    <x v="287"/>
    <n v="312590"/>
    <x v="3"/>
    <x v="3"/>
    <x v="2"/>
    <x v="0"/>
  </r>
  <r>
    <n v="1"/>
    <x v="0"/>
    <x v="0"/>
    <x v="288"/>
    <n v="312595"/>
    <x v="3"/>
    <x v="3"/>
    <x v="9"/>
    <x v="0"/>
  </r>
  <r>
    <n v="1"/>
    <x v="0"/>
    <x v="0"/>
    <x v="289"/>
    <n v="312600"/>
    <x v="3"/>
    <x v="3"/>
    <x v="17"/>
    <x v="1"/>
  </r>
  <r>
    <n v="7"/>
    <x v="0"/>
    <x v="0"/>
    <x v="290"/>
    <n v="312610"/>
    <x v="3"/>
    <x v="3"/>
    <x v="1"/>
    <x v="0"/>
  </r>
  <r>
    <n v="0"/>
    <x v="0"/>
    <x v="0"/>
    <x v="291"/>
    <n v="312620"/>
    <x v="3"/>
    <x v="3"/>
    <x v="14"/>
    <x v="0"/>
  </r>
  <r>
    <n v="0"/>
    <x v="0"/>
    <x v="0"/>
    <x v="292"/>
    <n v="312630"/>
    <x v="3"/>
    <x v="3"/>
    <x v="10"/>
    <x v="0"/>
  </r>
  <r>
    <n v="0"/>
    <x v="0"/>
    <x v="0"/>
    <x v="293"/>
    <n v="312640"/>
    <x v="3"/>
    <x v="3"/>
    <x v="12"/>
    <x v="0"/>
  </r>
  <r>
    <n v="0"/>
    <x v="0"/>
    <x v="0"/>
    <x v="294"/>
    <n v="312650"/>
    <x v="3"/>
    <x v="3"/>
    <x v="3"/>
    <x v="0"/>
  </r>
  <r>
    <n v="0"/>
    <x v="0"/>
    <x v="0"/>
    <x v="295"/>
    <n v="312660"/>
    <x v="3"/>
    <x v="3"/>
    <x v="16"/>
    <x v="0"/>
  </r>
  <r>
    <n v="5"/>
    <x v="0"/>
    <x v="0"/>
    <x v="296"/>
    <n v="312670"/>
    <x v="3"/>
    <x v="3"/>
    <x v="16"/>
    <x v="0"/>
  </r>
  <r>
    <n v="0"/>
    <x v="0"/>
    <x v="0"/>
    <x v="297"/>
    <n v="312675"/>
    <x v="3"/>
    <x v="3"/>
    <x v="6"/>
    <x v="0"/>
  </r>
  <r>
    <n v="0"/>
    <x v="0"/>
    <x v="0"/>
    <x v="298"/>
    <n v="312680"/>
    <x v="3"/>
    <x v="3"/>
    <x v="6"/>
    <x v="0"/>
  </r>
  <r>
    <n v="0"/>
    <x v="0"/>
    <x v="0"/>
    <x v="299"/>
    <n v="312690"/>
    <x v="3"/>
    <x v="3"/>
    <x v="7"/>
    <x v="0"/>
  </r>
  <r>
    <n v="0"/>
    <x v="0"/>
    <x v="0"/>
    <x v="300"/>
    <n v="312695"/>
    <x v="3"/>
    <x v="3"/>
    <x v="7"/>
    <x v="0"/>
  </r>
  <r>
    <n v="0"/>
    <x v="0"/>
    <x v="0"/>
    <x v="301"/>
    <n v="312700"/>
    <x v="3"/>
    <x v="3"/>
    <x v="4"/>
    <x v="0"/>
  </r>
  <r>
    <n v="0"/>
    <x v="0"/>
    <x v="0"/>
    <x v="302"/>
    <n v="312705"/>
    <x v="3"/>
    <x v="3"/>
    <x v="6"/>
    <x v="0"/>
  </r>
  <r>
    <n v="0"/>
    <x v="0"/>
    <x v="0"/>
    <x v="303"/>
    <n v="312707"/>
    <x v="3"/>
    <x v="3"/>
    <x v="16"/>
    <x v="0"/>
  </r>
  <r>
    <n v="10"/>
    <x v="0"/>
    <x v="0"/>
    <x v="304"/>
    <n v="312710"/>
    <x v="3"/>
    <x v="3"/>
    <x v="4"/>
    <x v="0"/>
  </r>
  <r>
    <n v="1"/>
    <x v="0"/>
    <x v="0"/>
    <x v="305"/>
    <n v="312720"/>
    <x v="3"/>
    <x v="3"/>
    <x v="12"/>
    <x v="0"/>
  </r>
  <r>
    <n v="0"/>
    <x v="0"/>
    <x v="0"/>
    <x v="306"/>
    <n v="312730"/>
    <x v="3"/>
    <x v="3"/>
    <x v="7"/>
    <x v="0"/>
  </r>
  <r>
    <n v="0"/>
    <x v="0"/>
    <x v="0"/>
    <x v="307"/>
    <n v="312733"/>
    <x v="3"/>
    <x v="3"/>
    <x v="16"/>
    <x v="0"/>
  </r>
  <r>
    <n v="0"/>
    <x v="0"/>
    <x v="0"/>
    <x v="308"/>
    <n v="312735"/>
    <x v="3"/>
    <x v="3"/>
    <x v="16"/>
    <x v="0"/>
  </r>
  <r>
    <n v="0"/>
    <x v="0"/>
    <x v="0"/>
    <x v="309"/>
    <n v="312737"/>
    <x v="3"/>
    <x v="3"/>
    <x v="7"/>
    <x v="0"/>
  </r>
  <r>
    <n v="0"/>
    <x v="0"/>
    <x v="0"/>
    <x v="310"/>
    <n v="312738"/>
    <x v="3"/>
    <x v="3"/>
    <x v="9"/>
    <x v="0"/>
  </r>
  <r>
    <n v="0"/>
    <x v="0"/>
    <x v="0"/>
    <x v="311"/>
    <n v="312740"/>
    <x v="3"/>
    <x v="3"/>
    <x v="8"/>
    <x v="0"/>
  </r>
  <r>
    <n v="0"/>
    <x v="0"/>
    <x v="0"/>
    <x v="312"/>
    <n v="312750"/>
    <x v="3"/>
    <x v="3"/>
    <x v="7"/>
    <x v="0"/>
  </r>
  <r>
    <n v="2"/>
    <x v="0"/>
    <x v="0"/>
    <x v="313"/>
    <n v="312760"/>
    <x v="3"/>
    <x v="3"/>
    <x v="3"/>
    <x v="0"/>
  </r>
  <r>
    <n v="19"/>
    <x v="0"/>
    <x v="0"/>
    <x v="314"/>
    <n v="312770"/>
    <x v="3"/>
    <x v="3"/>
    <x v="7"/>
    <x v="0"/>
  </r>
  <r>
    <n v="0"/>
    <x v="0"/>
    <x v="0"/>
    <x v="315"/>
    <n v="312780"/>
    <x v="3"/>
    <x v="3"/>
    <x v="16"/>
    <x v="0"/>
  </r>
  <r>
    <n v="0"/>
    <x v="0"/>
    <x v="0"/>
    <x v="316"/>
    <n v="312790"/>
    <x v="3"/>
    <x v="3"/>
    <x v="13"/>
    <x v="0"/>
  </r>
  <r>
    <n v="1"/>
    <x v="0"/>
    <x v="0"/>
    <x v="317"/>
    <n v="312800"/>
    <x v="3"/>
    <x v="3"/>
    <x v="7"/>
    <x v="0"/>
  </r>
  <r>
    <n v="1"/>
    <x v="0"/>
    <x v="0"/>
    <x v="318"/>
    <n v="312810"/>
    <x v="3"/>
    <x v="3"/>
    <x v="5"/>
    <x v="0"/>
  </r>
  <r>
    <n v="1"/>
    <x v="0"/>
    <x v="0"/>
    <x v="319"/>
    <n v="312820"/>
    <x v="3"/>
    <x v="3"/>
    <x v="2"/>
    <x v="0"/>
  </r>
  <r>
    <n v="0"/>
    <x v="0"/>
    <x v="0"/>
    <x v="320"/>
    <n v="312825"/>
    <x v="3"/>
    <x v="3"/>
    <x v="16"/>
    <x v="0"/>
  </r>
  <r>
    <n v="1"/>
    <x v="0"/>
    <x v="0"/>
    <x v="321"/>
    <n v="312830"/>
    <x v="3"/>
    <x v="3"/>
    <x v="10"/>
    <x v="0"/>
  </r>
  <r>
    <n v="0"/>
    <x v="0"/>
    <x v="0"/>
    <x v="322"/>
    <n v="312840"/>
    <x v="3"/>
    <x v="3"/>
    <x v="9"/>
    <x v="0"/>
  </r>
  <r>
    <n v="0"/>
    <x v="0"/>
    <x v="0"/>
    <x v="323"/>
    <n v="312850"/>
    <x v="3"/>
    <x v="3"/>
    <x v="9"/>
    <x v="0"/>
  </r>
  <r>
    <n v="0"/>
    <x v="0"/>
    <x v="0"/>
    <x v="324"/>
    <n v="312860"/>
    <x v="3"/>
    <x v="3"/>
    <x v="14"/>
    <x v="0"/>
  </r>
  <r>
    <n v="4"/>
    <x v="0"/>
    <x v="0"/>
    <x v="325"/>
    <n v="312870"/>
    <x v="3"/>
    <x v="3"/>
    <x v="10"/>
    <x v="0"/>
  </r>
  <r>
    <n v="0"/>
    <x v="0"/>
    <x v="0"/>
    <x v="326"/>
    <n v="312880"/>
    <x v="3"/>
    <x v="3"/>
    <x v="9"/>
    <x v="0"/>
  </r>
  <r>
    <n v="0"/>
    <x v="0"/>
    <x v="0"/>
    <x v="327"/>
    <n v="312890"/>
    <x v="3"/>
    <x v="3"/>
    <x v="0"/>
    <x v="0"/>
  </r>
  <r>
    <n v="0"/>
    <x v="0"/>
    <x v="0"/>
    <x v="328"/>
    <n v="312900"/>
    <x v="3"/>
    <x v="3"/>
    <x v="9"/>
    <x v="0"/>
  </r>
  <r>
    <n v="0"/>
    <x v="0"/>
    <x v="0"/>
    <x v="329"/>
    <n v="312910"/>
    <x v="3"/>
    <x v="3"/>
    <x v="13"/>
    <x v="0"/>
  </r>
  <r>
    <n v="0"/>
    <x v="0"/>
    <x v="0"/>
    <x v="330"/>
    <n v="312920"/>
    <x v="3"/>
    <x v="3"/>
    <x v="8"/>
    <x v="0"/>
  </r>
  <r>
    <n v="0"/>
    <x v="0"/>
    <x v="0"/>
    <x v="331"/>
    <n v="312930"/>
    <x v="3"/>
    <x v="3"/>
    <x v="2"/>
    <x v="0"/>
  </r>
  <r>
    <n v="0"/>
    <x v="0"/>
    <x v="0"/>
    <x v="332"/>
    <n v="312940"/>
    <x v="3"/>
    <x v="3"/>
    <x v="11"/>
    <x v="0"/>
  </r>
  <r>
    <n v="1"/>
    <x v="0"/>
    <x v="0"/>
    <x v="333"/>
    <n v="312950"/>
    <x v="3"/>
    <x v="3"/>
    <x v="4"/>
    <x v="0"/>
  </r>
  <r>
    <n v="0"/>
    <x v="0"/>
    <x v="0"/>
    <x v="334"/>
    <n v="312960"/>
    <x v="3"/>
    <x v="3"/>
    <x v="16"/>
    <x v="0"/>
  </r>
  <r>
    <n v="0"/>
    <x v="0"/>
    <x v="0"/>
    <x v="335"/>
    <n v="312965"/>
    <x v="3"/>
    <x v="3"/>
    <x v="16"/>
    <x v="0"/>
  </r>
  <r>
    <n v="2"/>
    <x v="0"/>
    <x v="0"/>
    <x v="336"/>
    <n v="312970"/>
    <x v="3"/>
    <x v="3"/>
    <x v="10"/>
    <x v="0"/>
  </r>
  <r>
    <n v="3"/>
    <x v="0"/>
    <x v="0"/>
    <x v="337"/>
    <n v="312980"/>
    <x v="3"/>
    <x v="3"/>
    <x v="17"/>
    <x v="1"/>
  </r>
  <r>
    <n v="2"/>
    <x v="0"/>
    <x v="0"/>
    <x v="338"/>
    <n v="312990"/>
    <x v="3"/>
    <x v="3"/>
    <x v="10"/>
    <x v="0"/>
  </r>
  <r>
    <n v="0"/>
    <x v="0"/>
    <x v="0"/>
    <x v="339"/>
    <n v="313000"/>
    <x v="3"/>
    <x v="3"/>
    <x v="5"/>
    <x v="0"/>
  </r>
  <r>
    <n v="1"/>
    <x v="0"/>
    <x v="0"/>
    <x v="340"/>
    <n v="313005"/>
    <x v="3"/>
    <x v="3"/>
    <x v="16"/>
    <x v="0"/>
  </r>
  <r>
    <n v="3"/>
    <x v="0"/>
    <x v="0"/>
    <x v="341"/>
    <n v="313010"/>
    <x v="3"/>
    <x v="3"/>
    <x v="17"/>
    <x v="1"/>
  </r>
  <r>
    <n v="0"/>
    <x v="0"/>
    <x v="0"/>
    <x v="342"/>
    <n v="313020"/>
    <x v="3"/>
    <x v="3"/>
    <x v="1"/>
    <x v="0"/>
  </r>
  <r>
    <n v="0"/>
    <x v="0"/>
    <x v="0"/>
    <x v="343"/>
    <n v="313030"/>
    <x v="3"/>
    <x v="3"/>
    <x v="1"/>
    <x v="0"/>
  </r>
  <r>
    <n v="0"/>
    <x v="0"/>
    <x v="0"/>
    <x v="344"/>
    <n v="313040"/>
    <x v="3"/>
    <x v="3"/>
    <x v="5"/>
    <x v="0"/>
  </r>
  <r>
    <n v="1"/>
    <x v="0"/>
    <x v="0"/>
    <x v="345"/>
    <n v="313050"/>
    <x v="3"/>
    <x v="3"/>
    <x v="5"/>
    <x v="0"/>
  </r>
  <r>
    <n v="0"/>
    <x v="0"/>
    <x v="0"/>
    <x v="346"/>
    <n v="313055"/>
    <x v="3"/>
    <x v="3"/>
    <x v="2"/>
    <x v="0"/>
  </r>
  <r>
    <n v="0"/>
    <x v="0"/>
    <x v="0"/>
    <x v="347"/>
    <n v="313060"/>
    <x v="3"/>
    <x v="3"/>
    <x v="8"/>
    <x v="0"/>
  </r>
  <r>
    <n v="0"/>
    <x v="0"/>
    <x v="0"/>
    <x v="348"/>
    <n v="313065"/>
    <x v="3"/>
    <x v="3"/>
    <x v="16"/>
    <x v="0"/>
  </r>
  <r>
    <n v="0"/>
    <x v="0"/>
    <x v="0"/>
    <x v="349"/>
    <n v="313070"/>
    <x v="3"/>
    <x v="3"/>
    <x v="13"/>
    <x v="0"/>
  </r>
  <r>
    <n v="0"/>
    <x v="0"/>
    <x v="0"/>
    <x v="350"/>
    <n v="313080"/>
    <x v="3"/>
    <x v="3"/>
    <x v="5"/>
    <x v="0"/>
  </r>
  <r>
    <n v="0"/>
    <x v="0"/>
    <x v="0"/>
    <x v="351"/>
    <n v="313090"/>
    <x v="3"/>
    <x v="3"/>
    <x v="2"/>
    <x v="0"/>
  </r>
  <r>
    <n v="0"/>
    <x v="0"/>
    <x v="0"/>
    <x v="352"/>
    <n v="313100"/>
    <x v="3"/>
    <x v="3"/>
    <x v="12"/>
    <x v="0"/>
  </r>
  <r>
    <n v="0"/>
    <x v="0"/>
    <x v="0"/>
    <x v="353"/>
    <n v="313110"/>
    <x v="3"/>
    <x v="3"/>
    <x v="3"/>
    <x v="0"/>
  </r>
  <r>
    <n v="0"/>
    <x v="0"/>
    <x v="0"/>
    <x v="354"/>
    <n v="313115"/>
    <x v="3"/>
    <x v="3"/>
    <x v="2"/>
    <x v="0"/>
  </r>
  <r>
    <n v="1"/>
    <x v="0"/>
    <x v="0"/>
    <x v="355"/>
    <n v="313120"/>
    <x v="3"/>
    <x v="3"/>
    <x v="2"/>
    <x v="0"/>
  </r>
  <r>
    <n v="62"/>
    <x v="0"/>
    <x v="0"/>
    <x v="356"/>
    <n v="313130"/>
    <x v="3"/>
    <x v="3"/>
    <x v="2"/>
    <x v="0"/>
  </r>
  <r>
    <n v="0"/>
    <x v="0"/>
    <x v="0"/>
    <x v="357"/>
    <n v="313140"/>
    <x v="3"/>
    <x v="3"/>
    <x v="13"/>
    <x v="0"/>
  </r>
  <r>
    <n v="1"/>
    <x v="0"/>
    <x v="0"/>
    <x v="358"/>
    <n v="313150"/>
    <x v="3"/>
    <x v="3"/>
    <x v="10"/>
    <x v="0"/>
  </r>
  <r>
    <n v="0"/>
    <x v="0"/>
    <x v="0"/>
    <x v="359"/>
    <n v="313160"/>
    <x v="3"/>
    <x v="3"/>
    <x v="0"/>
    <x v="0"/>
  </r>
  <r>
    <n v="6"/>
    <x v="0"/>
    <x v="0"/>
    <x v="360"/>
    <n v="313170"/>
    <x v="3"/>
    <x v="3"/>
    <x v="2"/>
    <x v="0"/>
  </r>
  <r>
    <n v="2"/>
    <x v="0"/>
    <x v="0"/>
    <x v="361"/>
    <n v="313180"/>
    <x v="3"/>
    <x v="3"/>
    <x v="7"/>
    <x v="0"/>
  </r>
  <r>
    <n v="4"/>
    <x v="0"/>
    <x v="0"/>
    <x v="362"/>
    <n v="313190"/>
    <x v="3"/>
    <x v="3"/>
    <x v="18"/>
    <x v="0"/>
  </r>
  <r>
    <n v="0"/>
    <x v="0"/>
    <x v="0"/>
    <x v="363"/>
    <n v="313200"/>
    <x v="3"/>
    <x v="3"/>
    <x v="16"/>
    <x v="0"/>
  </r>
  <r>
    <n v="0"/>
    <x v="0"/>
    <x v="0"/>
    <x v="364"/>
    <n v="313210"/>
    <x v="3"/>
    <x v="3"/>
    <x v="16"/>
    <x v="0"/>
  </r>
  <r>
    <n v="0"/>
    <x v="0"/>
    <x v="0"/>
    <x v="365"/>
    <n v="313220"/>
    <x v="3"/>
    <x v="3"/>
    <x v="17"/>
    <x v="1"/>
  </r>
  <r>
    <n v="2"/>
    <x v="0"/>
    <x v="0"/>
    <x v="366"/>
    <n v="313230"/>
    <x v="3"/>
    <x v="3"/>
    <x v="6"/>
    <x v="0"/>
  </r>
  <r>
    <n v="12"/>
    <x v="0"/>
    <x v="0"/>
    <x v="367"/>
    <n v="313240"/>
    <x v="3"/>
    <x v="3"/>
    <x v="8"/>
    <x v="0"/>
  </r>
  <r>
    <n v="3"/>
    <x v="0"/>
    <x v="0"/>
    <x v="368"/>
    <n v="313250"/>
    <x v="3"/>
    <x v="3"/>
    <x v="3"/>
    <x v="0"/>
  </r>
  <r>
    <n v="0"/>
    <x v="0"/>
    <x v="0"/>
    <x v="369"/>
    <n v="313260"/>
    <x v="3"/>
    <x v="3"/>
    <x v="9"/>
    <x v="0"/>
  </r>
  <r>
    <n v="2"/>
    <x v="0"/>
    <x v="0"/>
    <x v="370"/>
    <n v="313270"/>
    <x v="3"/>
    <x v="3"/>
    <x v="6"/>
    <x v="0"/>
  </r>
  <r>
    <n v="0"/>
    <x v="0"/>
    <x v="0"/>
    <x v="371"/>
    <n v="313280"/>
    <x v="3"/>
    <x v="3"/>
    <x v="2"/>
    <x v="0"/>
  </r>
  <r>
    <n v="0"/>
    <x v="0"/>
    <x v="0"/>
    <x v="372"/>
    <n v="313290"/>
    <x v="3"/>
    <x v="3"/>
    <x v="10"/>
    <x v="0"/>
  </r>
  <r>
    <n v="1"/>
    <x v="0"/>
    <x v="0"/>
    <x v="373"/>
    <n v="313300"/>
    <x v="3"/>
    <x v="3"/>
    <x v="8"/>
    <x v="0"/>
  </r>
  <r>
    <n v="0"/>
    <x v="0"/>
    <x v="0"/>
    <x v="374"/>
    <n v="313310"/>
    <x v="3"/>
    <x v="3"/>
    <x v="8"/>
    <x v="0"/>
  </r>
  <r>
    <n v="0"/>
    <x v="0"/>
    <x v="0"/>
    <x v="375"/>
    <n v="313320"/>
    <x v="3"/>
    <x v="3"/>
    <x v="7"/>
    <x v="0"/>
  </r>
  <r>
    <n v="2"/>
    <x v="0"/>
    <x v="0"/>
    <x v="376"/>
    <n v="313330"/>
    <x v="3"/>
    <x v="3"/>
    <x v="6"/>
    <x v="0"/>
  </r>
  <r>
    <n v="0"/>
    <x v="0"/>
    <x v="0"/>
    <x v="377"/>
    <n v="313340"/>
    <x v="3"/>
    <x v="3"/>
    <x v="4"/>
    <x v="0"/>
  </r>
  <r>
    <n v="1"/>
    <x v="0"/>
    <x v="0"/>
    <x v="378"/>
    <n v="313350"/>
    <x v="3"/>
    <x v="3"/>
    <x v="1"/>
    <x v="0"/>
  </r>
  <r>
    <n v="1"/>
    <x v="0"/>
    <x v="0"/>
    <x v="379"/>
    <n v="313360"/>
    <x v="3"/>
    <x v="3"/>
    <x v="8"/>
    <x v="0"/>
  </r>
  <r>
    <n v="0"/>
    <x v="0"/>
    <x v="0"/>
    <x v="380"/>
    <n v="313370"/>
    <x v="3"/>
    <x v="3"/>
    <x v="1"/>
    <x v="1"/>
  </r>
  <r>
    <n v="2"/>
    <x v="0"/>
    <x v="0"/>
    <x v="381"/>
    <n v="313375"/>
    <x v="3"/>
    <x v="3"/>
    <x v="10"/>
    <x v="0"/>
  </r>
  <r>
    <n v="6"/>
    <x v="0"/>
    <x v="0"/>
    <x v="382"/>
    <n v="313380"/>
    <x v="3"/>
    <x v="3"/>
    <x v="1"/>
    <x v="0"/>
  </r>
  <r>
    <n v="0"/>
    <x v="0"/>
    <x v="0"/>
    <x v="383"/>
    <n v="313390"/>
    <x v="3"/>
    <x v="3"/>
    <x v="11"/>
    <x v="0"/>
  </r>
  <r>
    <n v="1"/>
    <x v="0"/>
    <x v="0"/>
    <x v="384"/>
    <n v="313400"/>
    <x v="3"/>
    <x v="3"/>
    <x v="6"/>
    <x v="0"/>
  </r>
  <r>
    <n v="0"/>
    <x v="0"/>
    <x v="0"/>
    <x v="385"/>
    <n v="313410"/>
    <x v="3"/>
    <x v="3"/>
    <x v="7"/>
    <x v="0"/>
  </r>
  <r>
    <n v="13"/>
    <x v="0"/>
    <x v="0"/>
    <x v="386"/>
    <n v="313420"/>
    <x v="3"/>
    <x v="3"/>
    <x v="13"/>
    <x v="0"/>
  </r>
  <r>
    <n v="0"/>
    <x v="0"/>
    <x v="0"/>
    <x v="387"/>
    <n v="313430"/>
    <x v="3"/>
    <x v="3"/>
    <x v="5"/>
    <x v="0"/>
  </r>
  <r>
    <n v="9"/>
    <x v="0"/>
    <x v="0"/>
    <x v="388"/>
    <n v="313440"/>
    <x v="3"/>
    <x v="3"/>
    <x v="4"/>
    <x v="0"/>
  </r>
  <r>
    <n v="0"/>
    <x v="0"/>
    <x v="0"/>
    <x v="389"/>
    <n v="313450"/>
    <x v="3"/>
    <x v="3"/>
    <x v="5"/>
    <x v="0"/>
  </r>
  <r>
    <n v="0"/>
    <x v="0"/>
    <x v="0"/>
    <x v="390"/>
    <n v="313460"/>
    <x v="3"/>
    <x v="3"/>
    <x v="18"/>
    <x v="1"/>
  </r>
  <r>
    <n v="1"/>
    <x v="0"/>
    <x v="0"/>
    <x v="391"/>
    <n v="313470"/>
    <x v="3"/>
    <x v="3"/>
    <x v="6"/>
    <x v="0"/>
  </r>
  <r>
    <n v="1"/>
    <x v="0"/>
    <x v="0"/>
    <x v="392"/>
    <n v="313480"/>
    <x v="3"/>
    <x v="3"/>
    <x v="10"/>
    <x v="0"/>
  </r>
  <r>
    <n v="1"/>
    <x v="0"/>
    <x v="0"/>
    <x v="393"/>
    <n v="313490"/>
    <x v="3"/>
    <x v="3"/>
    <x v="8"/>
    <x v="0"/>
  </r>
  <r>
    <n v="0"/>
    <x v="0"/>
    <x v="0"/>
    <x v="394"/>
    <n v="313500"/>
    <x v="3"/>
    <x v="3"/>
    <x v="2"/>
    <x v="0"/>
  </r>
  <r>
    <n v="4"/>
    <x v="0"/>
    <x v="0"/>
    <x v="395"/>
    <n v="313505"/>
    <x v="3"/>
    <x v="3"/>
    <x v="16"/>
    <x v="0"/>
  </r>
  <r>
    <n v="0"/>
    <x v="0"/>
    <x v="0"/>
    <x v="396"/>
    <n v="313507"/>
    <x v="3"/>
    <x v="3"/>
    <x v="6"/>
    <x v="0"/>
  </r>
  <r>
    <n v="6"/>
    <x v="0"/>
    <x v="0"/>
    <x v="397"/>
    <n v="313510"/>
    <x v="3"/>
    <x v="3"/>
    <x v="16"/>
    <x v="0"/>
  </r>
  <r>
    <n v="3"/>
    <x v="0"/>
    <x v="0"/>
    <x v="398"/>
    <n v="313520"/>
    <x v="3"/>
    <x v="3"/>
    <x v="16"/>
    <x v="0"/>
  </r>
  <r>
    <n v="0"/>
    <x v="0"/>
    <x v="0"/>
    <x v="399"/>
    <n v="313530"/>
    <x v="3"/>
    <x v="3"/>
    <x v="1"/>
    <x v="0"/>
  </r>
  <r>
    <n v="0"/>
    <x v="0"/>
    <x v="0"/>
    <x v="400"/>
    <n v="313535"/>
    <x v="3"/>
    <x v="3"/>
    <x v="16"/>
    <x v="0"/>
  </r>
  <r>
    <n v="1"/>
    <x v="0"/>
    <x v="0"/>
    <x v="401"/>
    <n v="313540"/>
    <x v="3"/>
    <x v="3"/>
    <x v="11"/>
    <x v="0"/>
  </r>
  <r>
    <n v="0"/>
    <x v="0"/>
    <x v="0"/>
    <x v="402"/>
    <n v="313545"/>
    <x v="3"/>
    <x v="3"/>
    <x v="3"/>
    <x v="0"/>
  </r>
  <r>
    <n v="1"/>
    <x v="0"/>
    <x v="0"/>
    <x v="403"/>
    <n v="313550"/>
    <x v="3"/>
    <x v="3"/>
    <x v="2"/>
    <x v="0"/>
  </r>
  <r>
    <n v="1"/>
    <x v="0"/>
    <x v="0"/>
    <x v="404"/>
    <n v="313560"/>
    <x v="3"/>
    <x v="3"/>
    <x v="3"/>
    <x v="0"/>
  </r>
  <r>
    <n v="0"/>
    <x v="0"/>
    <x v="0"/>
    <x v="405"/>
    <n v="313570"/>
    <x v="3"/>
    <x v="3"/>
    <x v="12"/>
    <x v="0"/>
  </r>
  <r>
    <n v="1"/>
    <x v="0"/>
    <x v="0"/>
    <x v="406"/>
    <n v="313580"/>
    <x v="3"/>
    <x v="3"/>
    <x v="6"/>
    <x v="0"/>
  </r>
  <r>
    <n v="0"/>
    <x v="0"/>
    <x v="0"/>
    <x v="407"/>
    <n v="313590"/>
    <x v="3"/>
    <x v="3"/>
    <x v="5"/>
    <x v="0"/>
  </r>
  <r>
    <n v="0"/>
    <x v="0"/>
    <x v="0"/>
    <x v="408"/>
    <n v="313600"/>
    <x v="3"/>
    <x v="3"/>
    <x v="6"/>
    <x v="0"/>
  </r>
  <r>
    <n v="0"/>
    <x v="0"/>
    <x v="0"/>
    <x v="409"/>
    <n v="313610"/>
    <x v="3"/>
    <x v="3"/>
    <x v="2"/>
    <x v="0"/>
  </r>
  <r>
    <n v="24"/>
    <x v="0"/>
    <x v="0"/>
    <x v="410"/>
    <n v="313620"/>
    <x v="3"/>
    <x v="3"/>
    <x v="2"/>
    <x v="0"/>
  </r>
  <r>
    <n v="2"/>
    <x v="0"/>
    <x v="0"/>
    <x v="411"/>
    <n v="313630"/>
    <x v="3"/>
    <x v="3"/>
    <x v="14"/>
    <x v="0"/>
  </r>
  <r>
    <n v="0"/>
    <x v="0"/>
    <x v="0"/>
    <x v="412"/>
    <n v="313640"/>
    <x v="3"/>
    <x v="3"/>
    <x v="3"/>
    <x v="0"/>
  </r>
  <r>
    <n v="0"/>
    <x v="0"/>
    <x v="0"/>
    <x v="413"/>
    <n v="313650"/>
    <x v="3"/>
    <x v="3"/>
    <x v="6"/>
    <x v="0"/>
  </r>
  <r>
    <n v="0"/>
    <x v="0"/>
    <x v="0"/>
    <x v="414"/>
    <n v="313652"/>
    <x v="3"/>
    <x v="3"/>
    <x v="3"/>
    <x v="0"/>
  </r>
  <r>
    <n v="0"/>
    <x v="0"/>
    <x v="0"/>
    <x v="415"/>
    <n v="313655"/>
    <x v="3"/>
    <x v="3"/>
    <x v="7"/>
    <x v="0"/>
  </r>
  <r>
    <n v="0"/>
    <x v="0"/>
    <x v="0"/>
    <x v="416"/>
    <n v="313657"/>
    <x v="3"/>
    <x v="3"/>
    <x v="16"/>
    <x v="0"/>
  </r>
  <r>
    <n v="3"/>
    <x v="0"/>
    <x v="0"/>
    <x v="417"/>
    <n v="313665"/>
    <x v="3"/>
    <x v="3"/>
    <x v="17"/>
    <x v="1"/>
  </r>
  <r>
    <n v="39"/>
    <x v="0"/>
    <x v="0"/>
    <x v="418"/>
    <n v="313670"/>
    <x v="3"/>
    <x v="3"/>
    <x v="9"/>
    <x v="0"/>
  </r>
  <r>
    <n v="0"/>
    <x v="0"/>
    <x v="0"/>
    <x v="419"/>
    <n v="313680"/>
    <x v="3"/>
    <x v="3"/>
    <x v="16"/>
    <x v="0"/>
  </r>
  <r>
    <n v="1"/>
    <x v="0"/>
    <x v="0"/>
    <x v="420"/>
    <n v="313690"/>
    <x v="3"/>
    <x v="3"/>
    <x v="10"/>
    <x v="0"/>
  </r>
  <r>
    <n v="0"/>
    <x v="0"/>
    <x v="0"/>
    <x v="421"/>
    <n v="313695"/>
    <x v="3"/>
    <x v="3"/>
    <x v="16"/>
    <x v="0"/>
  </r>
  <r>
    <n v="0"/>
    <x v="0"/>
    <x v="0"/>
    <x v="422"/>
    <n v="313700"/>
    <x v="3"/>
    <x v="3"/>
    <x v="6"/>
    <x v="0"/>
  </r>
  <r>
    <n v="0"/>
    <x v="0"/>
    <x v="0"/>
    <x v="423"/>
    <n v="313710"/>
    <x v="3"/>
    <x v="3"/>
    <x v="0"/>
    <x v="0"/>
  </r>
  <r>
    <n v="7"/>
    <x v="0"/>
    <x v="0"/>
    <x v="424"/>
    <n v="313720"/>
    <x v="3"/>
    <x v="3"/>
    <x v="1"/>
    <x v="0"/>
  </r>
  <r>
    <n v="0"/>
    <x v="0"/>
    <x v="0"/>
    <x v="425"/>
    <n v="313730"/>
    <x v="3"/>
    <x v="3"/>
    <x v="16"/>
    <x v="0"/>
  </r>
  <r>
    <n v="2"/>
    <x v="0"/>
    <x v="0"/>
    <x v="426"/>
    <n v="313740"/>
    <x v="3"/>
    <x v="3"/>
    <x v="11"/>
    <x v="0"/>
  </r>
  <r>
    <n v="1"/>
    <x v="0"/>
    <x v="0"/>
    <x v="427"/>
    <n v="313750"/>
    <x v="3"/>
    <x v="3"/>
    <x v="0"/>
    <x v="0"/>
  </r>
  <r>
    <n v="1"/>
    <x v="0"/>
    <x v="0"/>
    <x v="428"/>
    <n v="313753"/>
    <x v="3"/>
    <x v="3"/>
    <x v="0"/>
    <x v="0"/>
  </r>
  <r>
    <n v="7"/>
    <x v="0"/>
    <x v="0"/>
    <x v="429"/>
    <n v="313760"/>
    <x v="3"/>
    <x v="3"/>
    <x v="18"/>
    <x v="1"/>
  </r>
  <r>
    <n v="0"/>
    <x v="0"/>
    <x v="0"/>
    <x v="430"/>
    <n v="313770"/>
    <x v="3"/>
    <x v="3"/>
    <x v="2"/>
    <x v="0"/>
  </r>
  <r>
    <n v="1"/>
    <x v="0"/>
    <x v="0"/>
    <x v="431"/>
    <n v="313780"/>
    <x v="3"/>
    <x v="3"/>
    <x v="5"/>
    <x v="0"/>
  </r>
  <r>
    <n v="0"/>
    <x v="0"/>
    <x v="0"/>
    <x v="432"/>
    <n v="313790"/>
    <x v="3"/>
    <x v="3"/>
    <x v="11"/>
    <x v="0"/>
  </r>
  <r>
    <n v="1"/>
    <x v="0"/>
    <x v="0"/>
    <x v="433"/>
    <n v="313800"/>
    <x v="3"/>
    <x v="3"/>
    <x v="9"/>
    <x v="0"/>
  </r>
  <r>
    <n v="0"/>
    <x v="0"/>
    <x v="0"/>
    <x v="434"/>
    <n v="313810"/>
    <x v="3"/>
    <x v="3"/>
    <x v="3"/>
    <x v="0"/>
  </r>
  <r>
    <n v="7"/>
    <x v="0"/>
    <x v="0"/>
    <x v="435"/>
    <n v="313820"/>
    <x v="3"/>
    <x v="3"/>
    <x v="5"/>
    <x v="0"/>
  </r>
  <r>
    <n v="0"/>
    <x v="0"/>
    <x v="0"/>
    <x v="436"/>
    <n v="313830"/>
    <x v="3"/>
    <x v="3"/>
    <x v="1"/>
    <x v="0"/>
  </r>
  <r>
    <n v="0"/>
    <x v="0"/>
    <x v="0"/>
    <x v="437"/>
    <n v="313835"/>
    <x v="3"/>
    <x v="3"/>
    <x v="3"/>
    <x v="0"/>
  </r>
  <r>
    <n v="0"/>
    <x v="0"/>
    <x v="0"/>
    <x v="438"/>
    <n v="313840"/>
    <x v="3"/>
    <x v="3"/>
    <x v="9"/>
    <x v="0"/>
  </r>
  <r>
    <n v="0"/>
    <x v="0"/>
    <x v="0"/>
    <x v="439"/>
    <n v="313850"/>
    <x v="3"/>
    <x v="3"/>
    <x v="8"/>
    <x v="0"/>
  </r>
  <r>
    <n v="3"/>
    <x v="0"/>
    <x v="0"/>
    <x v="440"/>
    <n v="313860"/>
    <x v="3"/>
    <x v="3"/>
    <x v="9"/>
    <x v="0"/>
  </r>
  <r>
    <n v="2"/>
    <x v="0"/>
    <x v="0"/>
    <x v="441"/>
    <n v="313862"/>
    <x v="3"/>
    <x v="3"/>
    <x v="4"/>
    <x v="0"/>
  </r>
  <r>
    <n v="0"/>
    <x v="0"/>
    <x v="0"/>
    <x v="442"/>
    <n v="313865"/>
    <x v="3"/>
    <x v="3"/>
    <x v="16"/>
    <x v="0"/>
  </r>
  <r>
    <n v="0"/>
    <x v="0"/>
    <x v="0"/>
    <x v="443"/>
    <n v="313867"/>
    <x v="3"/>
    <x v="3"/>
    <x v="2"/>
    <x v="0"/>
  </r>
  <r>
    <n v="0"/>
    <x v="0"/>
    <x v="0"/>
    <x v="444"/>
    <n v="313868"/>
    <x v="3"/>
    <x v="3"/>
    <x v="16"/>
    <x v="0"/>
  </r>
  <r>
    <n v="0"/>
    <x v="0"/>
    <x v="0"/>
    <x v="445"/>
    <n v="313870"/>
    <x v="3"/>
    <x v="3"/>
    <x v="5"/>
    <x v="0"/>
  </r>
  <r>
    <n v="0"/>
    <x v="0"/>
    <x v="0"/>
    <x v="446"/>
    <n v="313880"/>
    <x v="3"/>
    <x v="3"/>
    <x v="1"/>
    <x v="0"/>
  </r>
  <r>
    <n v="0"/>
    <x v="0"/>
    <x v="0"/>
    <x v="447"/>
    <n v="313890"/>
    <x v="3"/>
    <x v="3"/>
    <x v="6"/>
    <x v="0"/>
  </r>
  <r>
    <n v="4"/>
    <x v="0"/>
    <x v="0"/>
    <x v="448"/>
    <n v="313900"/>
    <x v="3"/>
    <x v="3"/>
    <x v="10"/>
    <x v="0"/>
  </r>
  <r>
    <n v="0"/>
    <x v="0"/>
    <x v="0"/>
    <x v="449"/>
    <n v="313910"/>
    <x v="3"/>
    <x v="3"/>
    <x v="11"/>
    <x v="0"/>
  </r>
  <r>
    <n v="0"/>
    <x v="0"/>
    <x v="0"/>
    <x v="450"/>
    <n v="313920"/>
    <x v="3"/>
    <x v="3"/>
    <x v="6"/>
    <x v="0"/>
  </r>
  <r>
    <n v="0"/>
    <x v="0"/>
    <x v="0"/>
    <x v="451"/>
    <n v="313925"/>
    <x v="3"/>
    <x v="3"/>
    <x v="16"/>
    <x v="0"/>
  </r>
  <r>
    <n v="0"/>
    <x v="0"/>
    <x v="0"/>
    <x v="452"/>
    <n v="313930"/>
    <x v="3"/>
    <x v="3"/>
    <x v="16"/>
    <x v="0"/>
  </r>
  <r>
    <n v="6"/>
    <x v="0"/>
    <x v="0"/>
    <x v="453"/>
    <n v="313940"/>
    <x v="3"/>
    <x v="3"/>
    <x v="2"/>
    <x v="0"/>
  </r>
  <r>
    <n v="3"/>
    <x v="0"/>
    <x v="0"/>
    <x v="454"/>
    <n v="313950"/>
    <x v="3"/>
    <x v="3"/>
    <x v="2"/>
    <x v="0"/>
  </r>
  <r>
    <n v="1"/>
    <x v="0"/>
    <x v="0"/>
    <x v="455"/>
    <n v="313960"/>
    <x v="3"/>
    <x v="3"/>
    <x v="7"/>
    <x v="0"/>
  </r>
  <r>
    <n v="1"/>
    <x v="0"/>
    <x v="0"/>
    <x v="456"/>
    <n v="313980"/>
    <x v="3"/>
    <x v="3"/>
    <x v="9"/>
    <x v="0"/>
  </r>
  <r>
    <n v="0"/>
    <x v="0"/>
    <x v="0"/>
    <x v="457"/>
    <n v="313970"/>
    <x v="3"/>
    <x v="3"/>
    <x v="1"/>
    <x v="0"/>
  </r>
  <r>
    <n v="1"/>
    <x v="0"/>
    <x v="0"/>
    <x v="458"/>
    <n v="313990"/>
    <x v="3"/>
    <x v="3"/>
    <x v="8"/>
    <x v="0"/>
  </r>
  <r>
    <n v="4"/>
    <x v="0"/>
    <x v="0"/>
    <x v="459"/>
    <n v="314000"/>
    <x v="3"/>
    <x v="3"/>
    <x v="18"/>
    <x v="0"/>
  </r>
  <r>
    <n v="0"/>
    <x v="0"/>
    <x v="0"/>
    <x v="460"/>
    <n v="314010"/>
    <x v="3"/>
    <x v="3"/>
    <x v="7"/>
    <x v="0"/>
  </r>
  <r>
    <n v="0"/>
    <x v="0"/>
    <x v="0"/>
    <x v="461"/>
    <n v="314015"/>
    <x v="3"/>
    <x v="3"/>
    <x v="17"/>
    <x v="1"/>
  </r>
  <r>
    <n v="0"/>
    <x v="0"/>
    <x v="0"/>
    <x v="462"/>
    <n v="314020"/>
    <x v="3"/>
    <x v="3"/>
    <x v="9"/>
    <x v="0"/>
  </r>
  <r>
    <n v="0"/>
    <x v="0"/>
    <x v="0"/>
    <x v="463"/>
    <n v="314030"/>
    <x v="3"/>
    <x v="3"/>
    <x v="2"/>
    <x v="0"/>
  </r>
  <r>
    <n v="0"/>
    <x v="0"/>
    <x v="0"/>
    <x v="464"/>
    <n v="314040"/>
    <x v="3"/>
    <x v="3"/>
    <x v="8"/>
    <x v="0"/>
  </r>
  <r>
    <n v="1"/>
    <x v="0"/>
    <x v="0"/>
    <x v="465"/>
    <n v="314050"/>
    <x v="3"/>
    <x v="3"/>
    <x v="1"/>
    <x v="0"/>
  </r>
  <r>
    <n v="0"/>
    <x v="0"/>
    <x v="0"/>
    <x v="466"/>
    <n v="314053"/>
    <x v="3"/>
    <x v="3"/>
    <x v="2"/>
    <x v="0"/>
  </r>
  <r>
    <n v="0"/>
    <x v="0"/>
    <x v="0"/>
    <x v="467"/>
    <n v="314055"/>
    <x v="3"/>
    <x v="3"/>
    <x v="6"/>
    <x v="0"/>
  </r>
  <r>
    <n v="0"/>
    <x v="0"/>
    <x v="0"/>
    <x v="468"/>
    <n v="314060"/>
    <x v="3"/>
    <x v="3"/>
    <x v="7"/>
    <x v="0"/>
  </r>
  <r>
    <n v="4"/>
    <x v="0"/>
    <x v="0"/>
    <x v="469"/>
    <n v="314070"/>
    <x v="3"/>
    <x v="3"/>
    <x v="17"/>
    <x v="1"/>
  </r>
  <r>
    <n v="1"/>
    <x v="0"/>
    <x v="0"/>
    <x v="470"/>
    <n v="317150"/>
    <x v="3"/>
    <x v="3"/>
    <x v="7"/>
    <x v="0"/>
  </r>
  <r>
    <n v="0"/>
    <x v="0"/>
    <x v="0"/>
    <x v="471"/>
    <n v="314080"/>
    <x v="3"/>
    <x v="3"/>
    <x v="9"/>
    <x v="0"/>
  </r>
  <r>
    <n v="0"/>
    <x v="0"/>
    <x v="0"/>
    <x v="472"/>
    <n v="314085"/>
    <x v="3"/>
    <x v="3"/>
    <x v="16"/>
    <x v="0"/>
  </r>
  <r>
    <n v="0"/>
    <x v="0"/>
    <x v="0"/>
    <x v="473"/>
    <n v="314090"/>
    <x v="3"/>
    <x v="3"/>
    <x v="2"/>
    <x v="0"/>
  </r>
  <r>
    <n v="0"/>
    <x v="0"/>
    <x v="0"/>
    <x v="474"/>
    <n v="314100"/>
    <x v="3"/>
    <x v="3"/>
    <x v="16"/>
    <x v="0"/>
  </r>
  <r>
    <n v="3"/>
    <x v="0"/>
    <x v="0"/>
    <x v="475"/>
    <n v="314110"/>
    <x v="3"/>
    <x v="3"/>
    <x v="12"/>
    <x v="1"/>
  </r>
  <r>
    <n v="0"/>
    <x v="0"/>
    <x v="0"/>
    <x v="476"/>
    <n v="314120"/>
    <x v="3"/>
    <x v="3"/>
    <x v="0"/>
    <x v="0"/>
  </r>
  <r>
    <n v="0"/>
    <x v="0"/>
    <x v="0"/>
    <x v="477"/>
    <n v="314130"/>
    <x v="3"/>
    <x v="3"/>
    <x v="1"/>
    <x v="0"/>
  </r>
  <r>
    <n v="2"/>
    <x v="0"/>
    <x v="0"/>
    <x v="478"/>
    <n v="314140"/>
    <x v="3"/>
    <x v="3"/>
    <x v="6"/>
    <x v="0"/>
  </r>
  <r>
    <n v="1"/>
    <x v="0"/>
    <x v="0"/>
    <x v="479"/>
    <n v="314150"/>
    <x v="3"/>
    <x v="3"/>
    <x v="7"/>
    <x v="0"/>
  </r>
  <r>
    <n v="0"/>
    <x v="0"/>
    <x v="0"/>
    <x v="480"/>
    <n v="314160"/>
    <x v="3"/>
    <x v="3"/>
    <x v="9"/>
    <x v="0"/>
  </r>
  <r>
    <n v="0"/>
    <x v="0"/>
    <x v="0"/>
    <x v="481"/>
    <n v="314170"/>
    <x v="3"/>
    <x v="3"/>
    <x v="2"/>
    <x v="0"/>
  </r>
  <r>
    <n v="0"/>
    <x v="0"/>
    <x v="0"/>
    <x v="482"/>
    <n v="314180"/>
    <x v="3"/>
    <x v="3"/>
    <x v="3"/>
    <x v="0"/>
  </r>
  <r>
    <n v="0"/>
    <x v="0"/>
    <x v="0"/>
    <x v="483"/>
    <n v="314190"/>
    <x v="3"/>
    <x v="3"/>
    <x v="8"/>
    <x v="0"/>
  </r>
  <r>
    <n v="0"/>
    <x v="0"/>
    <x v="0"/>
    <x v="484"/>
    <n v="314200"/>
    <x v="3"/>
    <x v="3"/>
    <x v="16"/>
    <x v="0"/>
  </r>
  <r>
    <n v="0"/>
    <x v="0"/>
    <x v="0"/>
    <x v="485"/>
    <n v="314210"/>
    <x v="3"/>
    <x v="3"/>
    <x v="9"/>
    <x v="0"/>
  </r>
  <r>
    <n v="1"/>
    <x v="0"/>
    <x v="0"/>
    <x v="486"/>
    <n v="314220"/>
    <x v="3"/>
    <x v="3"/>
    <x v="9"/>
    <x v="0"/>
  </r>
  <r>
    <n v="0"/>
    <x v="0"/>
    <x v="0"/>
    <x v="487"/>
    <n v="314225"/>
    <x v="3"/>
    <x v="3"/>
    <x v="16"/>
    <x v="0"/>
  </r>
  <r>
    <n v="0"/>
    <x v="0"/>
    <x v="0"/>
    <x v="488"/>
    <n v="314230"/>
    <x v="3"/>
    <x v="3"/>
    <x v="11"/>
    <x v="0"/>
  </r>
  <r>
    <n v="0"/>
    <x v="0"/>
    <x v="0"/>
    <x v="489"/>
    <n v="314240"/>
    <x v="3"/>
    <x v="3"/>
    <x v="1"/>
    <x v="0"/>
  </r>
  <r>
    <n v="0"/>
    <x v="0"/>
    <x v="0"/>
    <x v="490"/>
    <n v="314250"/>
    <x v="3"/>
    <x v="3"/>
    <x v="3"/>
    <x v="0"/>
  </r>
  <r>
    <n v="1"/>
    <x v="0"/>
    <x v="0"/>
    <x v="491"/>
    <n v="314260"/>
    <x v="3"/>
    <x v="3"/>
    <x v="5"/>
    <x v="0"/>
  </r>
  <r>
    <n v="0"/>
    <x v="0"/>
    <x v="0"/>
    <x v="492"/>
    <n v="314270"/>
    <x v="3"/>
    <x v="3"/>
    <x v="16"/>
    <x v="0"/>
  </r>
  <r>
    <n v="2"/>
    <x v="0"/>
    <x v="0"/>
    <x v="493"/>
    <n v="314280"/>
    <x v="3"/>
    <x v="3"/>
    <x v="13"/>
    <x v="0"/>
  </r>
  <r>
    <n v="0"/>
    <x v="0"/>
    <x v="0"/>
    <x v="494"/>
    <n v="314290"/>
    <x v="3"/>
    <x v="3"/>
    <x v="16"/>
    <x v="0"/>
  </r>
  <r>
    <n v="1"/>
    <x v="0"/>
    <x v="0"/>
    <x v="495"/>
    <n v="314300"/>
    <x v="3"/>
    <x v="3"/>
    <x v="10"/>
    <x v="0"/>
  </r>
  <r>
    <n v="1"/>
    <x v="0"/>
    <x v="0"/>
    <x v="496"/>
    <n v="314310"/>
    <x v="3"/>
    <x v="3"/>
    <x v="0"/>
    <x v="0"/>
  </r>
  <r>
    <n v="0"/>
    <x v="0"/>
    <x v="0"/>
    <x v="497"/>
    <n v="314315"/>
    <x v="3"/>
    <x v="3"/>
    <x v="6"/>
    <x v="0"/>
  </r>
  <r>
    <n v="2"/>
    <x v="0"/>
    <x v="0"/>
    <x v="498"/>
    <n v="314320"/>
    <x v="3"/>
    <x v="3"/>
    <x v="10"/>
    <x v="0"/>
  </r>
  <r>
    <n v="2"/>
    <x v="0"/>
    <x v="0"/>
    <x v="499"/>
    <n v="314340"/>
    <x v="3"/>
    <x v="3"/>
    <x v="8"/>
    <x v="0"/>
  </r>
  <r>
    <n v="37"/>
    <x v="0"/>
    <x v="0"/>
    <x v="500"/>
    <n v="314330"/>
    <x v="3"/>
    <x v="3"/>
    <x v="16"/>
    <x v="0"/>
  </r>
  <r>
    <n v="0"/>
    <x v="0"/>
    <x v="0"/>
    <x v="501"/>
    <n v="314345"/>
    <x v="3"/>
    <x v="3"/>
    <x v="16"/>
    <x v="0"/>
  </r>
  <r>
    <n v="1"/>
    <x v="0"/>
    <x v="0"/>
    <x v="502"/>
    <n v="314350"/>
    <x v="3"/>
    <x v="3"/>
    <x v="1"/>
    <x v="0"/>
  </r>
  <r>
    <n v="0"/>
    <x v="0"/>
    <x v="0"/>
    <x v="503"/>
    <n v="314360"/>
    <x v="3"/>
    <x v="3"/>
    <x v="3"/>
    <x v="0"/>
  </r>
  <r>
    <n v="0"/>
    <x v="0"/>
    <x v="0"/>
    <x v="504"/>
    <n v="314370"/>
    <x v="3"/>
    <x v="3"/>
    <x v="3"/>
    <x v="0"/>
  </r>
  <r>
    <n v="1"/>
    <x v="0"/>
    <x v="0"/>
    <x v="505"/>
    <n v="314380"/>
    <x v="3"/>
    <x v="3"/>
    <x v="8"/>
    <x v="0"/>
  </r>
  <r>
    <n v="5"/>
    <x v="0"/>
    <x v="0"/>
    <x v="506"/>
    <n v="314390"/>
    <x v="3"/>
    <x v="3"/>
    <x v="9"/>
    <x v="0"/>
  </r>
  <r>
    <n v="1"/>
    <x v="0"/>
    <x v="0"/>
    <x v="507"/>
    <n v="314400"/>
    <x v="3"/>
    <x v="3"/>
    <x v="2"/>
    <x v="0"/>
  </r>
  <r>
    <n v="2"/>
    <x v="0"/>
    <x v="0"/>
    <x v="508"/>
    <n v="314410"/>
    <x v="3"/>
    <x v="3"/>
    <x v="10"/>
    <x v="0"/>
  </r>
  <r>
    <n v="0"/>
    <x v="0"/>
    <x v="0"/>
    <x v="509"/>
    <n v="314420"/>
    <x v="3"/>
    <x v="3"/>
    <x v="7"/>
    <x v="0"/>
  </r>
  <r>
    <n v="1"/>
    <x v="0"/>
    <x v="0"/>
    <x v="510"/>
    <n v="314430"/>
    <x v="3"/>
    <x v="3"/>
    <x v="6"/>
    <x v="0"/>
  </r>
  <r>
    <n v="0"/>
    <x v="0"/>
    <x v="0"/>
    <x v="511"/>
    <n v="314435"/>
    <x v="3"/>
    <x v="3"/>
    <x v="2"/>
    <x v="0"/>
  </r>
  <r>
    <n v="1"/>
    <x v="0"/>
    <x v="0"/>
    <x v="512"/>
    <n v="314437"/>
    <x v="3"/>
    <x v="3"/>
    <x v="14"/>
    <x v="0"/>
  </r>
  <r>
    <n v="0"/>
    <x v="0"/>
    <x v="0"/>
    <x v="513"/>
    <n v="314440"/>
    <x v="3"/>
    <x v="3"/>
    <x v="8"/>
    <x v="0"/>
  </r>
  <r>
    <n v="0"/>
    <x v="0"/>
    <x v="0"/>
    <x v="514"/>
    <n v="314450"/>
    <x v="3"/>
    <x v="3"/>
    <x v="11"/>
    <x v="0"/>
  </r>
  <r>
    <n v="1"/>
    <x v="0"/>
    <x v="0"/>
    <x v="515"/>
    <n v="314460"/>
    <x v="3"/>
    <x v="3"/>
    <x v="5"/>
    <x v="0"/>
  </r>
  <r>
    <n v="1"/>
    <x v="0"/>
    <x v="0"/>
    <x v="516"/>
    <n v="314465"/>
    <x v="3"/>
    <x v="3"/>
    <x v="16"/>
    <x v="0"/>
  </r>
  <r>
    <n v="0"/>
    <x v="0"/>
    <x v="0"/>
    <x v="517"/>
    <n v="314467"/>
    <x v="3"/>
    <x v="3"/>
    <x v="7"/>
    <x v="0"/>
  </r>
  <r>
    <n v="1"/>
    <x v="0"/>
    <x v="0"/>
    <x v="518"/>
    <n v="314470"/>
    <x v="3"/>
    <x v="3"/>
    <x v="2"/>
    <x v="0"/>
  </r>
  <r>
    <n v="9"/>
    <x v="0"/>
    <x v="0"/>
    <x v="519"/>
    <n v="314480"/>
    <x v="3"/>
    <x v="3"/>
    <x v="18"/>
    <x v="1"/>
  </r>
  <r>
    <n v="0"/>
    <x v="0"/>
    <x v="0"/>
    <x v="520"/>
    <n v="314490"/>
    <x v="3"/>
    <x v="3"/>
    <x v="6"/>
    <x v="0"/>
  </r>
  <r>
    <n v="1"/>
    <x v="0"/>
    <x v="0"/>
    <x v="521"/>
    <n v="314500"/>
    <x v="3"/>
    <x v="3"/>
    <x v="4"/>
    <x v="0"/>
  </r>
  <r>
    <n v="0"/>
    <x v="0"/>
    <x v="0"/>
    <x v="522"/>
    <n v="314505"/>
    <x v="3"/>
    <x v="3"/>
    <x v="16"/>
    <x v="0"/>
  </r>
  <r>
    <n v="2"/>
    <x v="0"/>
    <x v="0"/>
    <x v="523"/>
    <n v="314510"/>
    <x v="3"/>
    <x v="3"/>
    <x v="10"/>
    <x v="0"/>
  </r>
  <r>
    <n v="24"/>
    <x v="0"/>
    <x v="0"/>
    <x v="524"/>
    <n v="314520"/>
    <x v="3"/>
    <x v="3"/>
    <x v="1"/>
    <x v="0"/>
  </r>
  <r>
    <n v="0"/>
    <x v="0"/>
    <x v="0"/>
    <x v="525"/>
    <n v="313660"/>
    <x v="3"/>
    <x v="3"/>
    <x v="18"/>
    <x v="1"/>
  </r>
  <r>
    <n v="2"/>
    <x v="0"/>
    <x v="0"/>
    <x v="526"/>
    <n v="314530"/>
    <x v="3"/>
    <x v="3"/>
    <x v="6"/>
    <x v="0"/>
  </r>
  <r>
    <n v="0"/>
    <x v="0"/>
    <x v="0"/>
    <x v="527"/>
    <n v="314535"/>
    <x v="3"/>
    <x v="3"/>
    <x v="6"/>
    <x v="0"/>
  </r>
  <r>
    <n v="0"/>
    <x v="0"/>
    <x v="0"/>
    <x v="528"/>
    <n v="314537"/>
    <x v="3"/>
    <x v="3"/>
    <x v="16"/>
    <x v="0"/>
  </r>
  <r>
    <n v="0"/>
    <x v="0"/>
    <x v="0"/>
    <x v="529"/>
    <n v="314540"/>
    <x v="3"/>
    <x v="3"/>
    <x v="9"/>
    <x v="0"/>
  </r>
  <r>
    <n v="0"/>
    <x v="0"/>
    <x v="0"/>
    <x v="530"/>
    <n v="314545"/>
    <x v="3"/>
    <x v="3"/>
    <x v="16"/>
    <x v="0"/>
  </r>
  <r>
    <n v="0"/>
    <x v="0"/>
    <x v="0"/>
    <x v="531"/>
    <n v="314550"/>
    <x v="3"/>
    <x v="3"/>
    <x v="5"/>
    <x v="0"/>
  </r>
  <r>
    <n v="3"/>
    <x v="0"/>
    <x v="0"/>
    <x v="532"/>
    <n v="314560"/>
    <x v="3"/>
    <x v="3"/>
    <x v="5"/>
    <x v="0"/>
  </r>
  <r>
    <n v="0"/>
    <x v="0"/>
    <x v="0"/>
    <x v="533"/>
    <n v="314570"/>
    <x v="3"/>
    <x v="3"/>
    <x v="11"/>
    <x v="0"/>
  </r>
  <r>
    <n v="0"/>
    <x v="0"/>
    <x v="0"/>
    <x v="534"/>
    <n v="314580"/>
    <x v="3"/>
    <x v="3"/>
    <x v="1"/>
    <x v="0"/>
  </r>
  <r>
    <n v="0"/>
    <x v="0"/>
    <x v="0"/>
    <x v="535"/>
    <n v="314585"/>
    <x v="3"/>
    <x v="3"/>
    <x v="2"/>
    <x v="0"/>
  </r>
  <r>
    <n v="2"/>
    <x v="0"/>
    <x v="0"/>
    <x v="536"/>
    <n v="314587"/>
    <x v="3"/>
    <x v="3"/>
    <x v="9"/>
    <x v="0"/>
  </r>
  <r>
    <n v="3"/>
    <x v="0"/>
    <x v="0"/>
    <x v="537"/>
    <n v="314590"/>
    <x v="3"/>
    <x v="3"/>
    <x v="11"/>
    <x v="0"/>
  </r>
  <r>
    <n v="1"/>
    <x v="0"/>
    <x v="0"/>
    <x v="538"/>
    <n v="314600"/>
    <x v="3"/>
    <x v="3"/>
    <x v="8"/>
    <x v="0"/>
  </r>
  <r>
    <n v="5"/>
    <x v="0"/>
    <x v="0"/>
    <x v="539"/>
    <n v="314610"/>
    <x v="3"/>
    <x v="3"/>
    <x v="18"/>
    <x v="0"/>
  </r>
  <r>
    <n v="0"/>
    <x v="0"/>
    <x v="0"/>
    <x v="540"/>
    <n v="314620"/>
    <x v="3"/>
    <x v="3"/>
    <x v="6"/>
    <x v="0"/>
  </r>
  <r>
    <n v="0"/>
    <x v="0"/>
    <x v="0"/>
    <x v="541"/>
    <n v="314625"/>
    <x v="3"/>
    <x v="3"/>
    <x v="16"/>
    <x v="0"/>
  </r>
  <r>
    <n v="1"/>
    <x v="0"/>
    <x v="0"/>
    <x v="542"/>
    <n v="314630"/>
    <x v="3"/>
    <x v="3"/>
    <x v="6"/>
    <x v="0"/>
  </r>
  <r>
    <n v="0"/>
    <x v="0"/>
    <x v="0"/>
    <x v="543"/>
    <n v="314655"/>
    <x v="3"/>
    <x v="3"/>
    <x v="16"/>
    <x v="0"/>
  </r>
  <r>
    <n v="0"/>
    <x v="0"/>
    <x v="0"/>
    <x v="544"/>
    <n v="314640"/>
    <x v="3"/>
    <x v="3"/>
    <x v="1"/>
    <x v="0"/>
  </r>
  <r>
    <n v="1"/>
    <x v="0"/>
    <x v="0"/>
    <x v="545"/>
    <n v="314650"/>
    <x v="3"/>
    <x v="3"/>
    <x v="1"/>
    <x v="0"/>
  </r>
  <r>
    <n v="0"/>
    <x v="0"/>
    <x v="0"/>
    <x v="546"/>
    <n v="314660"/>
    <x v="3"/>
    <x v="3"/>
    <x v="11"/>
    <x v="0"/>
  </r>
  <r>
    <n v="0"/>
    <x v="0"/>
    <x v="0"/>
    <x v="547"/>
    <n v="314670"/>
    <x v="3"/>
    <x v="3"/>
    <x v="9"/>
    <x v="0"/>
  </r>
  <r>
    <n v="0"/>
    <x v="0"/>
    <x v="0"/>
    <x v="548"/>
    <n v="314675"/>
    <x v="3"/>
    <x v="3"/>
    <x v="6"/>
    <x v="0"/>
  </r>
  <r>
    <n v="0"/>
    <x v="0"/>
    <x v="0"/>
    <x v="549"/>
    <n v="314690"/>
    <x v="3"/>
    <x v="3"/>
    <x v="1"/>
    <x v="0"/>
  </r>
  <r>
    <n v="8"/>
    <x v="0"/>
    <x v="0"/>
    <x v="550"/>
    <n v="314710"/>
    <x v="3"/>
    <x v="3"/>
    <x v="1"/>
    <x v="0"/>
  </r>
  <r>
    <n v="7"/>
    <x v="0"/>
    <x v="0"/>
    <x v="551"/>
    <n v="314700"/>
    <x v="3"/>
    <x v="3"/>
    <x v="14"/>
    <x v="0"/>
  </r>
  <r>
    <n v="2"/>
    <x v="0"/>
    <x v="0"/>
    <x v="552"/>
    <n v="314720"/>
    <x v="3"/>
    <x v="3"/>
    <x v="10"/>
    <x v="0"/>
  </r>
  <r>
    <n v="0"/>
    <x v="0"/>
    <x v="0"/>
    <x v="553"/>
    <n v="314730"/>
    <x v="3"/>
    <x v="3"/>
    <x v="8"/>
    <x v="0"/>
  </r>
  <r>
    <n v="2"/>
    <x v="0"/>
    <x v="0"/>
    <x v="554"/>
    <n v="314740"/>
    <x v="3"/>
    <x v="3"/>
    <x v="12"/>
    <x v="0"/>
  </r>
  <r>
    <n v="0"/>
    <x v="0"/>
    <x v="0"/>
    <x v="555"/>
    <n v="314760"/>
    <x v="3"/>
    <x v="3"/>
    <x v="8"/>
    <x v="0"/>
  </r>
  <r>
    <n v="0"/>
    <x v="0"/>
    <x v="0"/>
    <x v="556"/>
    <n v="314770"/>
    <x v="3"/>
    <x v="3"/>
    <x v="5"/>
    <x v="0"/>
  </r>
  <r>
    <n v="1"/>
    <x v="0"/>
    <x v="0"/>
    <x v="557"/>
    <n v="314780"/>
    <x v="3"/>
    <x v="3"/>
    <x v="8"/>
    <x v="0"/>
  </r>
  <r>
    <n v="0"/>
    <x v="0"/>
    <x v="0"/>
    <x v="558"/>
    <n v="314750"/>
    <x v="3"/>
    <x v="3"/>
    <x v="2"/>
    <x v="0"/>
  </r>
  <r>
    <n v="41"/>
    <x v="0"/>
    <x v="0"/>
    <x v="559"/>
    <n v="314790"/>
    <x v="3"/>
    <x v="3"/>
    <x v="10"/>
    <x v="0"/>
  </r>
  <r>
    <n v="0"/>
    <x v="0"/>
    <x v="0"/>
    <x v="560"/>
    <n v="314795"/>
    <x v="3"/>
    <x v="3"/>
    <x v="16"/>
    <x v="0"/>
  </r>
  <r>
    <n v="21"/>
    <x v="0"/>
    <x v="0"/>
    <x v="561"/>
    <n v="314800"/>
    <x v="3"/>
    <x v="3"/>
    <x v="0"/>
    <x v="0"/>
  </r>
  <r>
    <n v="14"/>
    <x v="0"/>
    <x v="0"/>
    <x v="562"/>
    <n v="314810"/>
    <x v="3"/>
    <x v="3"/>
    <x v="0"/>
    <x v="0"/>
  </r>
  <r>
    <n v="0"/>
    <x v="0"/>
    <x v="0"/>
    <x v="563"/>
    <n v="314820"/>
    <x v="3"/>
    <x v="3"/>
    <x v="9"/>
    <x v="0"/>
  </r>
  <r>
    <n v="0"/>
    <x v="0"/>
    <x v="0"/>
    <x v="564"/>
    <n v="314830"/>
    <x v="3"/>
    <x v="3"/>
    <x v="9"/>
    <x v="0"/>
  </r>
  <r>
    <n v="0"/>
    <x v="0"/>
    <x v="0"/>
    <x v="565"/>
    <n v="314840"/>
    <x v="3"/>
    <x v="3"/>
    <x v="7"/>
    <x v="0"/>
  </r>
  <r>
    <n v="0"/>
    <x v="0"/>
    <x v="0"/>
    <x v="566"/>
    <n v="314850"/>
    <x v="3"/>
    <x v="3"/>
    <x v="6"/>
    <x v="0"/>
  </r>
  <r>
    <n v="1"/>
    <x v="0"/>
    <x v="0"/>
    <x v="567"/>
    <n v="314860"/>
    <x v="3"/>
    <x v="3"/>
    <x v="7"/>
    <x v="0"/>
  </r>
  <r>
    <n v="0"/>
    <x v="0"/>
    <x v="0"/>
    <x v="568"/>
    <n v="314870"/>
    <x v="3"/>
    <x v="3"/>
    <x v="6"/>
    <x v="0"/>
  </r>
  <r>
    <n v="0"/>
    <x v="0"/>
    <x v="0"/>
    <x v="569"/>
    <n v="314875"/>
    <x v="3"/>
    <x v="3"/>
    <x v="2"/>
    <x v="0"/>
  </r>
  <r>
    <n v="0"/>
    <x v="0"/>
    <x v="0"/>
    <x v="570"/>
    <n v="314880"/>
    <x v="3"/>
    <x v="3"/>
    <x v="9"/>
    <x v="0"/>
  </r>
  <r>
    <n v="0"/>
    <x v="0"/>
    <x v="0"/>
    <x v="571"/>
    <n v="314890"/>
    <x v="3"/>
    <x v="3"/>
    <x v="1"/>
    <x v="0"/>
  </r>
  <r>
    <n v="0"/>
    <x v="0"/>
    <x v="0"/>
    <x v="572"/>
    <n v="314900"/>
    <x v="3"/>
    <x v="3"/>
    <x v="9"/>
    <x v="0"/>
  </r>
  <r>
    <n v="0"/>
    <x v="0"/>
    <x v="0"/>
    <x v="573"/>
    <n v="314910"/>
    <x v="3"/>
    <x v="3"/>
    <x v="8"/>
    <x v="0"/>
  </r>
  <r>
    <n v="0"/>
    <x v="0"/>
    <x v="0"/>
    <x v="574"/>
    <n v="314915"/>
    <x v="3"/>
    <x v="3"/>
    <x v="16"/>
    <x v="0"/>
  </r>
  <r>
    <n v="0"/>
    <x v="0"/>
    <x v="0"/>
    <x v="575"/>
    <n v="314920"/>
    <x v="3"/>
    <x v="3"/>
    <x v="4"/>
    <x v="0"/>
  </r>
  <r>
    <n v="2"/>
    <x v="0"/>
    <x v="0"/>
    <x v="576"/>
    <n v="314930"/>
    <x v="3"/>
    <x v="3"/>
    <x v="12"/>
    <x v="1"/>
  </r>
  <r>
    <n v="1"/>
    <x v="0"/>
    <x v="0"/>
    <x v="577"/>
    <n v="314940"/>
    <x v="3"/>
    <x v="3"/>
    <x v="9"/>
    <x v="0"/>
  </r>
  <r>
    <n v="0"/>
    <x v="0"/>
    <x v="0"/>
    <x v="578"/>
    <n v="314950"/>
    <x v="3"/>
    <x v="3"/>
    <x v="9"/>
    <x v="0"/>
  </r>
  <r>
    <n v="0"/>
    <x v="0"/>
    <x v="0"/>
    <x v="579"/>
    <n v="314960"/>
    <x v="3"/>
    <x v="3"/>
    <x v="1"/>
    <x v="0"/>
  </r>
  <r>
    <n v="2"/>
    <x v="0"/>
    <x v="0"/>
    <x v="580"/>
    <n v="314970"/>
    <x v="3"/>
    <x v="3"/>
    <x v="1"/>
    <x v="0"/>
  </r>
  <r>
    <n v="4"/>
    <x v="0"/>
    <x v="0"/>
    <x v="581"/>
    <n v="314980"/>
    <x v="3"/>
    <x v="3"/>
    <x v="4"/>
    <x v="0"/>
  </r>
  <r>
    <n v="0"/>
    <x v="0"/>
    <x v="0"/>
    <x v="582"/>
    <n v="314990"/>
    <x v="3"/>
    <x v="3"/>
    <x v="5"/>
    <x v="0"/>
  </r>
  <r>
    <n v="0"/>
    <x v="0"/>
    <x v="0"/>
    <x v="583"/>
    <n v="314995"/>
    <x v="3"/>
    <x v="3"/>
    <x v="7"/>
    <x v="0"/>
  </r>
  <r>
    <n v="0"/>
    <x v="0"/>
    <x v="0"/>
    <x v="584"/>
    <n v="315000"/>
    <x v="3"/>
    <x v="3"/>
    <x v="6"/>
    <x v="0"/>
  </r>
  <r>
    <n v="0"/>
    <x v="0"/>
    <x v="0"/>
    <x v="585"/>
    <n v="315010"/>
    <x v="3"/>
    <x v="3"/>
    <x v="9"/>
    <x v="0"/>
  </r>
  <r>
    <n v="0"/>
    <x v="0"/>
    <x v="0"/>
    <x v="586"/>
    <n v="315015"/>
    <x v="3"/>
    <x v="3"/>
    <x v="2"/>
    <x v="0"/>
  </r>
  <r>
    <n v="0"/>
    <x v="0"/>
    <x v="0"/>
    <x v="587"/>
    <n v="315020"/>
    <x v="3"/>
    <x v="3"/>
    <x v="2"/>
    <x v="0"/>
  </r>
  <r>
    <n v="0"/>
    <x v="0"/>
    <x v="0"/>
    <x v="588"/>
    <n v="315030"/>
    <x v="3"/>
    <x v="3"/>
    <x v="11"/>
    <x v="0"/>
  </r>
  <r>
    <n v="0"/>
    <x v="0"/>
    <x v="0"/>
    <x v="589"/>
    <n v="315040"/>
    <x v="3"/>
    <x v="3"/>
    <x v="17"/>
    <x v="0"/>
  </r>
  <r>
    <n v="0"/>
    <x v="0"/>
    <x v="0"/>
    <x v="590"/>
    <n v="315050"/>
    <x v="3"/>
    <x v="3"/>
    <x v="1"/>
    <x v="0"/>
  </r>
  <r>
    <n v="0"/>
    <x v="0"/>
    <x v="0"/>
    <x v="591"/>
    <n v="315053"/>
    <x v="3"/>
    <x v="3"/>
    <x v="2"/>
    <x v="0"/>
  </r>
  <r>
    <n v="0"/>
    <x v="0"/>
    <x v="0"/>
    <x v="592"/>
    <n v="315057"/>
    <x v="3"/>
    <x v="3"/>
    <x v="16"/>
    <x v="0"/>
  </r>
  <r>
    <n v="0"/>
    <x v="0"/>
    <x v="0"/>
    <x v="593"/>
    <n v="315060"/>
    <x v="3"/>
    <x v="3"/>
    <x v="5"/>
    <x v="0"/>
  </r>
  <r>
    <n v="0"/>
    <x v="0"/>
    <x v="0"/>
    <x v="594"/>
    <n v="315070"/>
    <x v="3"/>
    <x v="3"/>
    <x v="4"/>
    <x v="0"/>
  </r>
  <r>
    <n v="1"/>
    <x v="0"/>
    <x v="0"/>
    <x v="595"/>
    <n v="315080"/>
    <x v="3"/>
    <x v="3"/>
    <x v="11"/>
    <x v="0"/>
  </r>
  <r>
    <n v="0"/>
    <x v="0"/>
    <x v="0"/>
    <x v="596"/>
    <n v="315090"/>
    <x v="3"/>
    <x v="3"/>
    <x v="8"/>
    <x v="0"/>
  </r>
  <r>
    <n v="0"/>
    <x v="0"/>
    <x v="0"/>
    <x v="597"/>
    <n v="315100"/>
    <x v="3"/>
    <x v="3"/>
    <x v="8"/>
    <x v="0"/>
  </r>
  <r>
    <n v="0"/>
    <x v="0"/>
    <x v="0"/>
    <x v="598"/>
    <n v="315110"/>
    <x v="3"/>
    <x v="3"/>
    <x v="9"/>
    <x v="0"/>
  </r>
  <r>
    <n v="4"/>
    <x v="0"/>
    <x v="0"/>
    <x v="599"/>
    <n v="315120"/>
    <x v="3"/>
    <x v="3"/>
    <x v="3"/>
    <x v="0"/>
  </r>
  <r>
    <n v="1"/>
    <x v="0"/>
    <x v="0"/>
    <x v="600"/>
    <n v="315130"/>
    <x v="3"/>
    <x v="3"/>
    <x v="9"/>
    <x v="0"/>
  </r>
  <r>
    <n v="3"/>
    <x v="0"/>
    <x v="0"/>
    <x v="601"/>
    <n v="315140"/>
    <x v="3"/>
    <x v="3"/>
    <x v="1"/>
    <x v="0"/>
  </r>
  <r>
    <n v="1"/>
    <x v="0"/>
    <x v="0"/>
    <x v="602"/>
    <n v="315150"/>
    <x v="3"/>
    <x v="3"/>
    <x v="10"/>
    <x v="0"/>
  </r>
  <r>
    <n v="0"/>
    <x v="0"/>
    <x v="0"/>
    <x v="603"/>
    <n v="315160"/>
    <x v="3"/>
    <x v="3"/>
    <x v="4"/>
    <x v="0"/>
  </r>
  <r>
    <n v="0"/>
    <x v="0"/>
    <x v="0"/>
    <x v="604"/>
    <n v="315170"/>
    <x v="3"/>
    <x v="3"/>
    <x v="10"/>
    <x v="0"/>
  </r>
  <r>
    <n v="40"/>
    <x v="0"/>
    <x v="0"/>
    <x v="605"/>
    <n v="315180"/>
    <x v="3"/>
    <x v="3"/>
    <x v="10"/>
    <x v="0"/>
  </r>
  <r>
    <n v="0"/>
    <x v="0"/>
    <x v="0"/>
    <x v="606"/>
    <n v="315190"/>
    <x v="3"/>
    <x v="3"/>
    <x v="2"/>
    <x v="0"/>
  </r>
  <r>
    <n v="5"/>
    <x v="0"/>
    <x v="0"/>
    <x v="607"/>
    <n v="315200"/>
    <x v="3"/>
    <x v="3"/>
    <x v="1"/>
    <x v="0"/>
  </r>
  <r>
    <n v="9"/>
    <x v="0"/>
    <x v="0"/>
    <x v="608"/>
    <n v="315210"/>
    <x v="3"/>
    <x v="3"/>
    <x v="2"/>
    <x v="0"/>
  </r>
  <r>
    <n v="0"/>
    <x v="0"/>
    <x v="0"/>
    <x v="609"/>
    <n v="315213"/>
    <x v="3"/>
    <x v="3"/>
    <x v="16"/>
    <x v="0"/>
  </r>
  <r>
    <n v="0"/>
    <x v="0"/>
    <x v="0"/>
    <x v="610"/>
    <n v="315217"/>
    <x v="3"/>
    <x v="3"/>
    <x v="6"/>
    <x v="0"/>
  </r>
  <r>
    <n v="2"/>
    <x v="0"/>
    <x v="0"/>
    <x v="611"/>
    <n v="315220"/>
    <x v="3"/>
    <x v="3"/>
    <x v="16"/>
    <x v="0"/>
  </r>
  <r>
    <n v="1"/>
    <x v="0"/>
    <x v="0"/>
    <x v="612"/>
    <n v="315230"/>
    <x v="3"/>
    <x v="3"/>
    <x v="11"/>
    <x v="0"/>
  </r>
  <r>
    <n v="0"/>
    <x v="0"/>
    <x v="0"/>
    <x v="613"/>
    <n v="315240"/>
    <x v="3"/>
    <x v="3"/>
    <x v="6"/>
    <x v="0"/>
  </r>
  <r>
    <n v="18"/>
    <x v="0"/>
    <x v="0"/>
    <x v="614"/>
    <n v="315250"/>
    <x v="3"/>
    <x v="3"/>
    <x v="8"/>
    <x v="0"/>
  </r>
  <r>
    <n v="0"/>
    <x v="0"/>
    <x v="0"/>
    <x v="615"/>
    <n v="315260"/>
    <x v="3"/>
    <x v="3"/>
    <x v="8"/>
    <x v="0"/>
  </r>
  <r>
    <n v="0"/>
    <x v="0"/>
    <x v="0"/>
    <x v="616"/>
    <n v="315270"/>
    <x v="3"/>
    <x v="3"/>
    <x v="11"/>
    <x v="0"/>
  </r>
  <r>
    <n v="0"/>
    <x v="0"/>
    <x v="0"/>
    <x v="617"/>
    <n v="315280"/>
    <x v="3"/>
    <x v="3"/>
    <x v="13"/>
    <x v="0"/>
  </r>
  <r>
    <n v="0"/>
    <x v="0"/>
    <x v="0"/>
    <x v="618"/>
    <n v="315290"/>
    <x v="3"/>
    <x v="3"/>
    <x v="10"/>
    <x v="0"/>
  </r>
  <r>
    <n v="0"/>
    <x v="0"/>
    <x v="0"/>
    <x v="619"/>
    <n v="315300"/>
    <x v="3"/>
    <x v="3"/>
    <x v="4"/>
    <x v="0"/>
  </r>
  <r>
    <n v="1"/>
    <x v="0"/>
    <x v="0"/>
    <x v="620"/>
    <n v="315310"/>
    <x v="3"/>
    <x v="3"/>
    <x v="11"/>
    <x v="0"/>
  </r>
  <r>
    <n v="0"/>
    <x v="0"/>
    <x v="0"/>
    <x v="621"/>
    <n v="315320"/>
    <x v="3"/>
    <x v="3"/>
    <x v="3"/>
    <x v="0"/>
  </r>
  <r>
    <n v="0"/>
    <x v="0"/>
    <x v="0"/>
    <x v="622"/>
    <n v="315330"/>
    <x v="3"/>
    <x v="3"/>
    <x v="3"/>
    <x v="0"/>
  </r>
  <r>
    <n v="0"/>
    <x v="0"/>
    <x v="0"/>
    <x v="623"/>
    <n v="315340"/>
    <x v="3"/>
    <x v="3"/>
    <x v="0"/>
    <x v="0"/>
  </r>
  <r>
    <n v="0"/>
    <x v="0"/>
    <x v="0"/>
    <x v="624"/>
    <n v="315360"/>
    <x v="3"/>
    <x v="3"/>
    <x v="12"/>
    <x v="0"/>
  </r>
  <r>
    <n v="0"/>
    <x v="0"/>
    <x v="0"/>
    <x v="625"/>
    <n v="315370"/>
    <x v="3"/>
    <x v="3"/>
    <x v="1"/>
    <x v="0"/>
  </r>
  <r>
    <n v="0"/>
    <x v="0"/>
    <x v="0"/>
    <x v="626"/>
    <n v="315380"/>
    <x v="3"/>
    <x v="3"/>
    <x v="11"/>
    <x v="0"/>
  </r>
  <r>
    <n v="0"/>
    <x v="0"/>
    <x v="0"/>
    <x v="627"/>
    <n v="315390"/>
    <x v="3"/>
    <x v="3"/>
    <x v="18"/>
    <x v="1"/>
  </r>
  <r>
    <n v="0"/>
    <x v="0"/>
    <x v="0"/>
    <x v="628"/>
    <n v="315400"/>
    <x v="3"/>
    <x v="3"/>
    <x v="2"/>
    <x v="0"/>
  </r>
  <r>
    <n v="0"/>
    <x v="0"/>
    <x v="0"/>
    <x v="629"/>
    <n v="315410"/>
    <x v="3"/>
    <x v="3"/>
    <x v="9"/>
    <x v="0"/>
  </r>
  <r>
    <n v="2"/>
    <x v="0"/>
    <x v="0"/>
    <x v="630"/>
    <n v="315415"/>
    <x v="3"/>
    <x v="3"/>
    <x v="2"/>
    <x v="0"/>
  </r>
  <r>
    <n v="0"/>
    <x v="0"/>
    <x v="0"/>
    <x v="631"/>
    <n v="315420"/>
    <x v="3"/>
    <x v="3"/>
    <x v="11"/>
    <x v="0"/>
  </r>
  <r>
    <n v="2"/>
    <x v="0"/>
    <x v="0"/>
    <x v="632"/>
    <n v="315430"/>
    <x v="3"/>
    <x v="3"/>
    <x v="7"/>
    <x v="0"/>
  </r>
  <r>
    <n v="0"/>
    <x v="0"/>
    <x v="0"/>
    <x v="633"/>
    <n v="315440"/>
    <x v="3"/>
    <x v="3"/>
    <x v="11"/>
    <x v="0"/>
  </r>
  <r>
    <n v="0"/>
    <x v="0"/>
    <x v="0"/>
    <x v="634"/>
    <n v="315445"/>
    <x v="3"/>
    <x v="3"/>
    <x v="14"/>
    <x v="0"/>
  </r>
  <r>
    <n v="0"/>
    <x v="0"/>
    <x v="0"/>
    <x v="635"/>
    <n v="315450"/>
    <x v="3"/>
    <x v="3"/>
    <x v="16"/>
    <x v="0"/>
  </r>
  <r>
    <n v="18"/>
    <x v="0"/>
    <x v="0"/>
    <x v="636"/>
    <n v="315460"/>
    <x v="3"/>
    <x v="3"/>
    <x v="17"/>
    <x v="1"/>
  </r>
  <r>
    <n v="0"/>
    <x v="0"/>
    <x v="0"/>
    <x v="637"/>
    <n v="315470"/>
    <x v="3"/>
    <x v="3"/>
    <x v="5"/>
    <x v="0"/>
  </r>
  <r>
    <n v="0"/>
    <x v="0"/>
    <x v="0"/>
    <x v="638"/>
    <n v="315480"/>
    <x v="3"/>
    <x v="3"/>
    <x v="18"/>
    <x v="1"/>
  </r>
  <r>
    <n v="0"/>
    <x v="0"/>
    <x v="0"/>
    <x v="639"/>
    <n v="315490"/>
    <x v="3"/>
    <x v="3"/>
    <x v="2"/>
    <x v="0"/>
  </r>
  <r>
    <n v="0"/>
    <x v="0"/>
    <x v="0"/>
    <x v="640"/>
    <n v="315510"/>
    <x v="3"/>
    <x v="3"/>
    <x v="6"/>
    <x v="0"/>
  </r>
  <r>
    <n v="0"/>
    <x v="0"/>
    <x v="0"/>
    <x v="641"/>
    <n v="315500"/>
    <x v="3"/>
    <x v="3"/>
    <x v="2"/>
    <x v="0"/>
  </r>
  <r>
    <n v="0"/>
    <x v="0"/>
    <x v="0"/>
    <x v="642"/>
    <n v="315520"/>
    <x v="3"/>
    <x v="3"/>
    <x v="11"/>
    <x v="0"/>
  </r>
  <r>
    <n v="0"/>
    <x v="0"/>
    <x v="0"/>
    <x v="643"/>
    <n v="315530"/>
    <x v="3"/>
    <x v="3"/>
    <x v="17"/>
    <x v="1"/>
  </r>
  <r>
    <n v="0"/>
    <x v="0"/>
    <x v="0"/>
    <x v="644"/>
    <n v="315540"/>
    <x v="3"/>
    <x v="3"/>
    <x v="9"/>
    <x v="0"/>
  </r>
  <r>
    <n v="1"/>
    <x v="0"/>
    <x v="0"/>
    <x v="645"/>
    <n v="315550"/>
    <x v="3"/>
    <x v="3"/>
    <x v="0"/>
    <x v="0"/>
  </r>
  <r>
    <n v="2"/>
    <x v="0"/>
    <x v="0"/>
    <x v="646"/>
    <n v="315560"/>
    <x v="3"/>
    <x v="3"/>
    <x v="16"/>
    <x v="0"/>
  </r>
  <r>
    <n v="0"/>
    <x v="0"/>
    <x v="0"/>
    <x v="647"/>
    <n v="315570"/>
    <x v="3"/>
    <x v="3"/>
    <x v="2"/>
    <x v="0"/>
  </r>
  <r>
    <n v="2"/>
    <x v="0"/>
    <x v="0"/>
    <x v="648"/>
    <n v="315580"/>
    <x v="3"/>
    <x v="3"/>
    <x v="9"/>
    <x v="0"/>
  </r>
  <r>
    <n v="0"/>
    <x v="0"/>
    <x v="0"/>
    <x v="649"/>
    <n v="315590"/>
    <x v="3"/>
    <x v="3"/>
    <x v="9"/>
    <x v="0"/>
  </r>
  <r>
    <n v="0"/>
    <x v="0"/>
    <x v="0"/>
    <x v="650"/>
    <n v="315600"/>
    <x v="3"/>
    <x v="3"/>
    <x v="7"/>
    <x v="0"/>
  </r>
  <r>
    <n v="0"/>
    <x v="0"/>
    <x v="0"/>
    <x v="651"/>
    <n v="315610"/>
    <x v="3"/>
    <x v="3"/>
    <x v="11"/>
    <x v="0"/>
  </r>
  <r>
    <n v="0"/>
    <x v="0"/>
    <x v="0"/>
    <x v="652"/>
    <n v="315620"/>
    <x v="3"/>
    <x v="3"/>
    <x v="9"/>
    <x v="0"/>
  </r>
  <r>
    <n v="0"/>
    <x v="0"/>
    <x v="0"/>
    <x v="653"/>
    <n v="315630"/>
    <x v="3"/>
    <x v="3"/>
    <x v="9"/>
    <x v="0"/>
  </r>
  <r>
    <n v="0"/>
    <x v="0"/>
    <x v="0"/>
    <x v="654"/>
    <n v="315640"/>
    <x v="3"/>
    <x v="3"/>
    <x v="0"/>
    <x v="0"/>
  </r>
  <r>
    <n v="1"/>
    <x v="0"/>
    <x v="0"/>
    <x v="655"/>
    <n v="315645"/>
    <x v="3"/>
    <x v="3"/>
    <x v="9"/>
    <x v="0"/>
  </r>
  <r>
    <n v="0"/>
    <x v="0"/>
    <x v="0"/>
    <x v="656"/>
    <n v="315650"/>
    <x v="3"/>
    <x v="3"/>
    <x v="16"/>
    <x v="0"/>
  </r>
  <r>
    <n v="0"/>
    <x v="0"/>
    <x v="0"/>
    <x v="657"/>
    <n v="315660"/>
    <x v="3"/>
    <x v="3"/>
    <x v="6"/>
    <x v="0"/>
  </r>
  <r>
    <n v="13"/>
    <x v="0"/>
    <x v="0"/>
    <x v="658"/>
    <n v="315670"/>
    <x v="3"/>
    <x v="3"/>
    <x v="18"/>
    <x v="1"/>
  </r>
  <r>
    <n v="0"/>
    <x v="0"/>
    <x v="0"/>
    <x v="659"/>
    <n v="315680"/>
    <x v="3"/>
    <x v="3"/>
    <x v="7"/>
    <x v="0"/>
  </r>
  <r>
    <n v="2"/>
    <x v="0"/>
    <x v="0"/>
    <x v="660"/>
    <n v="315690"/>
    <x v="3"/>
    <x v="3"/>
    <x v="4"/>
    <x v="0"/>
  </r>
  <r>
    <n v="1"/>
    <x v="0"/>
    <x v="0"/>
    <x v="661"/>
    <n v="315700"/>
    <x v="3"/>
    <x v="3"/>
    <x v="16"/>
    <x v="0"/>
  </r>
  <r>
    <n v="0"/>
    <x v="0"/>
    <x v="0"/>
    <x v="662"/>
    <n v="315710"/>
    <x v="3"/>
    <x v="3"/>
    <x v="6"/>
    <x v="0"/>
  </r>
  <r>
    <n v="2"/>
    <x v="0"/>
    <x v="0"/>
    <x v="663"/>
    <n v="315720"/>
    <x v="3"/>
    <x v="3"/>
    <x v="2"/>
    <x v="0"/>
  </r>
  <r>
    <n v="1"/>
    <x v="0"/>
    <x v="0"/>
    <x v="664"/>
    <n v="315725"/>
    <x v="3"/>
    <x v="3"/>
    <x v="2"/>
    <x v="0"/>
  </r>
  <r>
    <n v="0"/>
    <x v="0"/>
    <x v="0"/>
    <x v="665"/>
    <n v="315727"/>
    <x v="3"/>
    <x v="3"/>
    <x v="9"/>
    <x v="0"/>
  </r>
  <r>
    <n v="0"/>
    <x v="0"/>
    <x v="0"/>
    <x v="666"/>
    <n v="315730"/>
    <x v="3"/>
    <x v="3"/>
    <x v="11"/>
    <x v="0"/>
  </r>
  <r>
    <n v="1"/>
    <x v="0"/>
    <x v="0"/>
    <x v="667"/>
    <n v="315733"/>
    <x v="3"/>
    <x v="3"/>
    <x v="11"/>
    <x v="0"/>
  </r>
  <r>
    <n v="0"/>
    <x v="0"/>
    <x v="0"/>
    <x v="668"/>
    <n v="315737"/>
    <x v="3"/>
    <x v="3"/>
    <x v="16"/>
    <x v="0"/>
  </r>
  <r>
    <n v="0"/>
    <x v="0"/>
    <x v="0"/>
    <x v="669"/>
    <n v="315740"/>
    <x v="3"/>
    <x v="3"/>
    <x v="2"/>
    <x v="0"/>
  </r>
  <r>
    <n v="0"/>
    <x v="0"/>
    <x v="0"/>
    <x v="670"/>
    <n v="315750"/>
    <x v="3"/>
    <x v="3"/>
    <x v="7"/>
    <x v="0"/>
  </r>
  <r>
    <n v="1"/>
    <x v="0"/>
    <x v="0"/>
    <x v="671"/>
    <n v="315760"/>
    <x v="3"/>
    <x v="3"/>
    <x v="3"/>
    <x v="0"/>
  </r>
  <r>
    <n v="0"/>
    <x v="0"/>
    <x v="0"/>
    <x v="672"/>
    <n v="315765"/>
    <x v="3"/>
    <x v="3"/>
    <x v="6"/>
    <x v="0"/>
  </r>
  <r>
    <n v="0"/>
    <x v="0"/>
    <x v="0"/>
    <x v="673"/>
    <n v="315770"/>
    <x v="3"/>
    <x v="3"/>
    <x v="4"/>
    <x v="0"/>
  </r>
  <r>
    <n v="21"/>
    <x v="0"/>
    <x v="0"/>
    <x v="674"/>
    <n v="315780"/>
    <x v="3"/>
    <x v="3"/>
    <x v="18"/>
    <x v="1"/>
  </r>
  <r>
    <n v="1"/>
    <x v="0"/>
    <x v="0"/>
    <x v="675"/>
    <n v="315790"/>
    <x v="3"/>
    <x v="3"/>
    <x v="2"/>
    <x v="0"/>
  </r>
  <r>
    <n v="0"/>
    <x v="0"/>
    <x v="0"/>
    <x v="676"/>
    <n v="315800"/>
    <x v="3"/>
    <x v="3"/>
    <x v="2"/>
    <x v="0"/>
  </r>
  <r>
    <n v="0"/>
    <x v="0"/>
    <x v="0"/>
    <x v="677"/>
    <n v="315810"/>
    <x v="3"/>
    <x v="3"/>
    <x v="6"/>
    <x v="0"/>
  </r>
  <r>
    <n v="0"/>
    <x v="0"/>
    <x v="0"/>
    <x v="678"/>
    <n v="315820"/>
    <x v="3"/>
    <x v="3"/>
    <x v="7"/>
    <x v="0"/>
  </r>
  <r>
    <n v="0"/>
    <x v="0"/>
    <x v="0"/>
    <x v="679"/>
    <n v="315920"/>
    <x v="3"/>
    <x v="3"/>
    <x v="10"/>
    <x v="0"/>
  </r>
  <r>
    <n v="0"/>
    <x v="0"/>
    <x v="0"/>
    <x v="680"/>
    <n v="315930"/>
    <x v="3"/>
    <x v="3"/>
    <x v="9"/>
    <x v="0"/>
  </r>
  <r>
    <n v="1"/>
    <x v="0"/>
    <x v="0"/>
    <x v="681"/>
    <n v="315935"/>
    <x v="3"/>
    <x v="3"/>
    <x v="2"/>
    <x v="0"/>
  </r>
  <r>
    <n v="0"/>
    <x v="0"/>
    <x v="0"/>
    <x v="682"/>
    <n v="315940"/>
    <x v="3"/>
    <x v="3"/>
    <x v="11"/>
    <x v="0"/>
  </r>
  <r>
    <n v="0"/>
    <x v="0"/>
    <x v="0"/>
    <x v="683"/>
    <n v="315950"/>
    <x v="3"/>
    <x v="3"/>
    <x v="7"/>
    <x v="0"/>
  </r>
  <r>
    <n v="0"/>
    <x v="0"/>
    <x v="0"/>
    <x v="684"/>
    <n v="315960"/>
    <x v="3"/>
    <x v="3"/>
    <x v="8"/>
    <x v="0"/>
  </r>
  <r>
    <n v="0"/>
    <x v="0"/>
    <x v="0"/>
    <x v="685"/>
    <n v="315970"/>
    <x v="3"/>
    <x v="3"/>
    <x v="4"/>
    <x v="0"/>
  </r>
  <r>
    <n v="2"/>
    <x v="0"/>
    <x v="0"/>
    <x v="686"/>
    <n v="315980"/>
    <x v="3"/>
    <x v="3"/>
    <x v="13"/>
    <x v="0"/>
  </r>
  <r>
    <n v="1"/>
    <x v="0"/>
    <x v="0"/>
    <x v="687"/>
    <n v="315830"/>
    <x v="3"/>
    <x v="3"/>
    <x v="5"/>
    <x v="0"/>
  </r>
  <r>
    <n v="1"/>
    <x v="0"/>
    <x v="0"/>
    <x v="688"/>
    <n v="315840"/>
    <x v="3"/>
    <x v="3"/>
    <x v="9"/>
    <x v="0"/>
  </r>
  <r>
    <n v="1"/>
    <x v="0"/>
    <x v="0"/>
    <x v="689"/>
    <n v="315850"/>
    <x v="3"/>
    <x v="3"/>
    <x v="12"/>
    <x v="0"/>
  </r>
  <r>
    <n v="0"/>
    <x v="0"/>
    <x v="0"/>
    <x v="690"/>
    <n v="315860"/>
    <x v="3"/>
    <x v="3"/>
    <x v="9"/>
    <x v="0"/>
  </r>
  <r>
    <n v="0"/>
    <x v="0"/>
    <x v="0"/>
    <x v="691"/>
    <n v="315870"/>
    <x v="3"/>
    <x v="3"/>
    <x v="11"/>
    <x v="0"/>
  </r>
  <r>
    <n v="0"/>
    <x v="0"/>
    <x v="0"/>
    <x v="692"/>
    <n v="315880"/>
    <x v="3"/>
    <x v="3"/>
    <x v="5"/>
    <x v="0"/>
  </r>
  <r>
    <n v="0"/>
    <x v="0"/>
    <x v="0"/>
    <x v="693"/>
    <n v="315890"/>
    <x v="3"/>
    <x v="3"/>
    <x v="2"/>
    <x v="0"/>
  </r>
  <r>
    <n v="1"/>
    <x v="0"/>
    <x v="0"/>
    <x v="694"/>
    <n v="315895"/>
    <x v="3"/>
    <x v="3"/>
    <x v="2"/>
    <x v="0"/>
  </r>
  <r>
    <n v="0"/>
    <x v="0"/>
    <x v="0"/>
    <x v="695"/>
    <n v="315900"/>
    <x v="3"/>
    <x v="3"/>
    <x v="18"/>
    <x v="0"/>
  </r>
  <r>
    <n v="0"/>
    <x v="0"/>
    <x v="0"/>
    <x v="696"/>
    <n v="315910"/>
    <x v="3"/>
    <x v="3"/>
    <x v="11"/>
    <x v="0"/>
  </r>
  <r>
    <n v="1"/>
    <x v="0"/>
    <x v="0"/>
    <x v="697"/>
    <n v="315990"/>
    <x v="3"/>
    <x v="3"/>
    <x v="5"/>
    <x v="0"/>
  </r>
  <r>
    <n v="0"/>
    <x v="0"/>
    <x v="0"/>
    <x v="698"/>
    <n v="316000"/>
    <x v="3"/>
    <x v="3"/>
    <x v="9"/>
    <x v="0"/>
  </r>
  <r>
    <n v="0"/>
    <x v="0"/>
    <x v="0"/>
    <x v="699"/>
    <n v="316010"/>
    <x v="3"/>
    <x v="3"/>
    <x v="2"/>
    <x v="0"/>
  </r>
  <r>
    <n v="0"/>
    <x v="0"/>
    <x v="0"/>
    <x v="700"/>
    <n v="316020"/>
    <x v="3"/>
    <x v="3"/>
    <x v="3"/>
    <x v="0"/>
  </r>
  <r>
    <n v="0"/>
    <x v="0"/>
    <x v="0"/>
    <x v="701"/>
    <n v="316030"/>
    <x v="3"/>
    <x v="3"/>
    <x v="6"/>
    <x v="0"/>
  </r>
  <r>
    <n v="1"/>
    <x v="0"/>
    <x v="0"/>
    <x v="702"/>
    <n v="316040"/>
    <x v="3"/>
    <x v="3"/>
    <x v="1"/>
    <x v="0"/>
  </r>
  <r>
    <n v="0"/>
    <x v="0"/>
    <x v="0"/>
    <x v="703"/>
    <n v="316045"/>
    <x v="3"/>
    <x v="3"/>
    <x v="16"/>
    <x v="0"/>
  </r>
  <r>
    <n v="0"/>
    <x v="0"/>
    <x v="0"/>
    <x v="704"/>
    <n v="316050"/>
    <x v="3"/>
    <x v="3"/>
    <x v="3"/>
    <x v="0"/>
  </r>
  <r>
    <n v="0"/>
    <x v="0"/>
    <x v="0"/>
    <x v="705"/>
    <n v="316060"/>
    <x v="3"/>
    <x v="3"/>
    <x v="3"/>
    <x v="0"/>
  </r>
  <r>
    <n v="0"/>
    <x v="0"/>
    <x v="0"/>
    <x v="706"/>
    <n v="316070"/>
    <x v="3"/>
    <x v="3"/>
    <x v="11"/>
    <x v="0"/>
  </r>
  <r>
    <n v="0"/>
    <x v="0"/>
    <x v="0"/>
    <x v="707"/>
    <n v="316080"/>
    <x v="3"/>
    <x v="3"/>
    <x v="5"/>
    <x v="0"/>
  </r>
  <r>
    <n v="1"/>
    <x v="0"/>
    <x v="0"/>
    <x v="708"/>
    <n v="316090"/>
    <x v="3"/>
    <x v="3"/>
    <x v="11"/>
    <x v="0"/>
  </r>
  <r>
    <n v="0"/>
    <x v="0"/>
    <x v="0"/>
    <x v="709"/>
    <n v="316095"/>
    <x v="3"/>
    <x v="3"/>
    <x v="2"/>
    <x v="0"/>
  </r>
  <r>
    <n v="0"/>
    <x v="0"/>
    <x v="0"/>
    <x v="710"/>
    <n v="316100"/>
    <x v="3"/>
    <x v="3"/>
    <x v="2"/>
    <x v="0"/>
  </r>
  <r>
    <n v="0"/>
    <x v="0"/>
    <x v="0"/>
    <x v="711"/>
    <n v="316105"/>
    <x v="3"/>
    <x v="3"/>
    <x v="7"/>
    <x v="0"/>
  </r>
  <r>
    <n v="4"/>
    <x v="0"/>
    <x v="0"/>
    <x v="712"/>
    <n v="316110"/>
    <x v="3"/>
    <x v="3"/>
    <x v="16"/>
    <x v="0"/>
  </r>
  <r>
    <n v="0"/>
    <x v="0"/>
    <x v="0"/>
    <x v="713"/>
    <n v="316120"/>
    <x v="3"/>
    <x v="3"/>
    <x v="5"/>
    <x v="0"/>
  </r>
  <r>
    <n v="0"/>
    <x v="0"/>
    <x v="0"/>
    <x v="714"/>
    <n v="316130"/>
    <x v="3"/>
    <x v="3"/>
    <x v="4"/>
    <x v="0"/>
  </r>
  <r>
    <n v="2"/>
    <x v="0"/>
    <x v="0"/>
    <x v="715"/>
    <n v="316140"/>
    <x v="3"/>
    <x v="3"/>
    <x v="9"/>
    <x v="0"/>
  </r>
  <r>
    <n v="0"/>
    <x v="0"/>
    <x v="0"/>
    <x v="716"/>
    <n v="316150"/>
    <x v="3"/>
    <x v="3"/>
    <x v="9"/>
    <x v="0"/>
  </r>
  <r>
    <n v="0"/>
    <x v="0"/>
    <x v="0"/>
    <x v="717"/>
    <n v="316160"/>
    <x v="3"/>
    <x v="3"/>
    <x v="7"/>
    <x v="0"/>
  </r>
  <r>
    <n v="0"/>
    <x v="0"/>
    <x v="0"/>
    <x v="718"/>
    <n v="316165"/>
    <x v="3"/>
    <x v="3"/>
    <x v="7"/>
    <x v="0"/>
  </r>
  <r>
    <n v="0"/>
    <x v="0"/>
    <x v="0"/>
    <x v="719"/>
    <n v="316170"/>
    <x v="3"/>
    <x v="3"/>
    <x v="0"/>
    <x v="0"/>
  </r>
  <r>
    <n v="0"/>
    <x v="0"/>
    <x v="0"/>
    <x v="720"/>
    <n v="316180"/>
    <x v="3"/>
    <x v="3"/>
    <x v="1"/>
    <x v="0"/>
  </r>
  <r>
    <n v="0"/>
    <x v="0"/>
    <x v="0"/>
    <x v="721"/>
    <n v="316190"/>
    <x v="3"/>
    <x v="3"/>
    <x v="2"/>
    <x v="0"/>
  </r>
  <r>
    <n v="0"/>
    <x v="0"/>
    <x v="0"/>
    <x v="722"/>
    <n v="312550"/>
    <x v="3"/>
    <x v="3"/>
    <x v="3"/>
    <x v="0"/>
  </r>
  <r>
    <n v="0"/>
    <x v="0"/>
    <x v="0"/>
    <x v="723"/>
    <n v="316200"/>
    <x v="3"/>
    <x v="3"/>
    <x v="8"/>
    <x v="0"/>
  </r>
  <r>
    <n v="2"/>
    <x v="0"/>
    <x v="0"/>
    <x v="724"/>
    <n v="316210"/>
    <x v="3"/>
    <x v="3"/>
    <x v="0"/>
    <x v="0"/>
  </r>
  <r>
    <n v="2"/>
    <x v="0"/>
    <x v="0"/>
    <x v="725"/>
    <n v="316220"/>
    <x v="3"/>
    <x v="3"/>
    <x v="10"/>
    <x v="0"/>
  </r>
  <r>
    <n v="0"/>
    <x v="0"/>
    <x v="0"/>
    <x v="726"/>
    <n v="316225"/>
    <x v="3"/>
    <x v="3"/>
    <x v="16"/>
    <x v="0"/>
  </r>
  <r>
    <n v="1"/>
    <x v="0"/>
    <x v="0"/>
    <x v="727"/>
    <n v="316230"/>
    <x v="3"/>
    <x v="3"/>
    <x v="8"/>
    <x v="0"/>
  </r>
  <r>
    <n v="0"/>
    <x v="0"/>
    <x v="0"/>
    <x v="728"/>
    <n v="316240"/>
    <x v="3"/>
    <x v="3"/>
    <x v="16"/>
    <x v="0"/>
  </r>
  <r>
    <n v="0"/>
    <x v="0"/>
    <x v="0"/>
    <x v="729"/>
    <n v="316245"/>
    <x v="3"/>
    <x v="3"/>
    <x v="16"/>
    <x v="0"/>
  </r>
  <r>
    <n v="4"/>
    <x v="0"/>
    <x v="0"/>
    <x v="730"/>
    <n v="316250"/>
    <x v="3"/>
    <x v="3"/>
    <x v="11"/>
    <x v="0"/>
  </r>
  <r>
    <n v="0"/>
    <x v="0"/>
    <x v="0"/>
    <x v="731"/>
    <n v="316255"/>
    <x v="3"/>
    <x v="3"/>
    <x v="2"/>
    <x v="0"/>
  </r>
  <r>
    <n v="1"/>
    <x v="0"/>
    <x v="0"/>
    <x v="732"/>
    <n v="316257"/>
    <x v="3"/>
    <x v="3"/>
    <x v="7"/>
    <x v="0"/>
  </r>
  <r>
    <n v="0"/>
    <x v="0"/>
    <x v="0"/>
    <x v="733"/>
    <n v="316260"/>
    <x v="3"/>
    <x v="3"/>
    <x v="2"/>
    <x v="0"/>
  </r>
  <r>
    <n v="0"/>
    <x v="0"/>
    <x v="0"/>
    <x v="734"/>
    <n v="316265"/>
    <x v="3"/>
    <x v="3"/>
    <x v="16"/>
    <x v="0"/>
  </r>
  <r>
    <n v="2"/>
    <x v="0"/>
    <x v="0"/>
    <x v="735"/>
    <n v="316270"/>
    <x v="3"/>
    <x v="3"/>
    <x v="16"/>
    <x v="0"/>
  </r>
  <r>
    <n v="0"/>
    <x v="0"/>
    <x v="0"/>
    <x v="736"/>
    <n v="316280"/>
    <x v="3"/>
    <x v="3"/>
    <x v="7"/>
    <x v="0"/>
  </r>
  <r>
    <n v="0"/>
    <x v="0"/>
    <x v="0"/>
    <x v="737"/>
    <n v="316290"/>
    <x v="3"/>
    <x v="3"/>
    <x v="9"/>
    <x v="0"/>
  </r>
  <r>
    <n v="0"/>
    <x v="0"/>
    <x v="0"/>
    <x v="738"/>
    <n v="316292"/>
    <x v="3"/>
    <x v="3"/>
    <x v="17"/>
    <x v="1"/>
  </r>
  <r>
    <n v="1"/>
    <x v="0"/>
    <x v="0"/>
    <x v="739"/>
    <n v="316294"/>
    <x v="3"/>
    <x v="3"/>
    <x v="10"/>
    <x v="0"/>
  </r>
  <r>
    <n v="3"/>
    <x v="0"/>
    <x v="0"/>
    <x v="740"/>
    <n v="316295"/>
    <x v="3"/>
    <x v="3"/>
    <x v="18"/>
    <x v="1"/>
  </r>
  <r>
    <n v="0"/>
    <x v="0"/>
    <x v="0"/>
    <x v="741"/>
    <n v="316300"/>
    <x v="3"/>
    <x v="3"/>
    <x v="7"/>
    <x v="0"/>
  </r>
  <r>
    <n v="0"/>
    <x v="0"/>
    <x v="0"/>
    <x v="742"/>
    <n v="316310"/>
    <x v="3"/>
    <x v="3"/>
    <x v="1"/>
    <x v="0"/>
  </r>
  <r>
    <n v="0"/>
    <x v="0"/>
    <x v="0"/>
    <x v="743"/>
    <n v="316320"/>
    <x v="3"/>
    <x v="3"/>
    <x v="8"/>
    <x v="0"/>
  </r>
  <r>
    <n v="0"/>
    <x v="0"/>
    <x v="0"/>
    <x v="744"/>
    <n v="316330"/>
    <x v="3"/>
    <x v="3"/>
    <x v="6"/>
    <x v="0"/>
  </r>
  <r>
    <n v="1"/>
    <x v="0"/>
    <x v="0"/>
    <x v="745"/>
    <n v="316340"/>
    <x v="3"/>
    <x v="3"/>
    <x v="2"/>
    <x v="0"/>
  </r>
  <r>
    <n v="0"/>
    <x v="0"/>
    <x v="0"/>
    <x v="746"/>
    <n v="316350"/>
    <x v="3"/>
    <x v="3"/>
    <x v="7"/>
    <x v="0"/>
  </r>
  <r>
    <n v="0"/>
    <x v="0"/>
    <x v="0"/>
    <x v="747"/>
    <n v="316360"/>
    <x v="3"/>
    <x v="3"/>
    <x v="2"/>
    <x v="0"/>
  </r>
  <r>
    <n v="0"/>
    <x v="0"/>
    <x v="0"/>
    <x v="748"/>
    <n v="316370"/>
    <x v="3"/>
    <x v="3"/>
    <x v="8"/>
    <x v="0"/>
  </r>
  <r>
    <n v="0"/>
    <x v="0"/>
    <x v="0"/>
    <x v="749"/>
    <n v="316380"/>
    <x v="3"/>
    <x v="3"/>
    <x v="9"/>
    <x v="0"/>
  </r>
  <r>
    <n v="1"/>
    <x v="0"/>
    <x v="0"/>
    <x v="750"/>
    <n v="316390"/>
    <x v="3"/>
    <x v="3"/>
    <x v="10"/>
    <x v="0"/>
  </r>
  <r>
    <n v="0"/>
    <x v="0"/>
    <x v="0"/>
    <x v="751"/>
    <n v="316410"/>
    <x v="3"/>
    <x v="3"/>
    <x v="7"/>
    <x v="0"/>
  </r>
  <r>
    <n v="0"/>
    <x v="0"/>
    <x v="0"/>
    <x v="752"/>
    <n v="316400"/>
    <x v="3"/>
    <x v="3"/>
    <x v="2"/>
    <x v="0"/>
  </r>
  <r>
    <n v="0"/>
    <x v="0"/>
    <x v="0"/>
    <x v="753"/>
    <n v="316420"/>
    <x v="3"/>
    <x v="3"/>
    <x v="3"/>
    <x v="0"/>
  </r>
  <r>
    <n v="1"/>
    <x v="0"/>
    <x v="0"/>
    <x v="754"/>
    <n v="316430"/>
    <x v="3"/>
    <x v="3"/>
    <x v="10"/>
    <x v="0"/>
  </r>
  <r>
    <n v="1"/>
    <x v="0"/>
    <x v="0"/>
    <x v="755"/>
    <n v="316440"/>
    <x v="3"/>
    <x v="3"/>
    <x v="8"/>
    <x v="0"/>
  </r>
  <r>
    <n v="0"/>
    <x v="0"/>
    <x v="0"/>
    <x v="756"/>
    <n v="316443"/>
    <x v="3"/>
    <x v="3"/>
    <x v="9"/>
    <x v="0"/>
  </r>
  <r>
    <n v="0"/>
    <x v="0"/>
    <x v="0"/>
    <x v="757"/>
    <n v="316447"/>
    <x v="3"/>
    <x v="3"/>
    <x v="2"/>
    <x v="0"/>
  </r>
  <r>
    <n v="0"/>
    <x v="0"/>
    <x v="0"/>
    <x v="758"/>
    <n v="316450"/>
    <x v="3"/>
    <x v="3"/>
    <x v="7"/>
    <x v="0"/>
  </r>
  <r>
    <n v="0"/>
    <x v="0"/>
    <x v="0"/>
    <x v="759"/>
    <n v="316460"/>
    <x v="3"/>
    <x v="3"/>
    <x v="1"/>
    <x v="0"/>
  </r>
  <r>
    <n v="8"/>
    <x v="0"/>
    <x v="0"/>
    <x v="760"/>
    <n v="316470"/>
    <x v="3"/>
    <x v="3"/>
    <x v="10"/>
    <x v="0"/>
  </r>
  <r>
    <n v="0"/>
    <x v="0"/>
    <x v="0"/>
    <x v="761"/>
    <n v="316480"/>
    <x v="3"/>
    <x v="3"/>
    <x v="3"/>
    <x v="0"/>
  </r>
  <r>
    <n v="0"/>
    <x v="0"/>
    <x v="0"/>
    <x v="762"/>
    <n v="316490"/>
    <x v="3"/>
    <x v="3"/>
    <x v="8"/>
    <x v="0"/>
  </r>
  <r>
    <n v="0"/>
    <x v="0"/>
    <x v="0"/>
    <x v="763"/>
    <n v="316520"/>
    <x v="3"/>
    <x v="3"/>
    <x v="5"/>
    <x v="0"/>
  </r>
  <r>
    <n v="0"/>
    <x v="0"/>
    <x v="0"/>
    <x v="764"/>
    <n v="316500"/>
    <x v="3"/>
    <x v="3"/>
    <x v="11"/>
    <x v="0"/>
  </r>
  <r>
    <n v="3"/>
    <x v="0"/>
    <x v="0"/>
    <x v="765"/>
    <n v="316510"/>
    <x v="3"/>
    <x v="3"/>
    <x v="10"/>
    <x v="0"/>
  </r>
  <r>
    <n v="0"/>
    <x v="0"/>
    <x v="0"/>
    <x v="766"/>
    <n v="316530"/>
    <x v="3"/>
    <x v="3"/>
    <x v="11"/>
    <x v="0"/>
  </r>
  <r>
    <n v="0"/>
    <x v="0"/>
    <x v="0"/>
    <x v="767"/>
    <n v="316540"/>
    <x v="3"/>
    <x v="3"/>
    <x v="8"/>
    <x v="0"/>
  </r>
  <r>
    <n v="0"/>
    <x v="0"/>
    <x v="0"/>
    <x v="768"/>
    <n v="316550"/>
    <x v="3"/>
    <x v="3"/>
    <x v="7"/>
    <x v="0"/>
  </r>
  <r>
    <n v="1"/>
    <x v="0"/>
    <x v="0"/>
    <x v="769"/>
    <n v="316553"/>
    <x v="3"/>
    <x v="3"/>
    <x v="17"/>
    <x v="1"/>
  </r>
  <r>
    <n v="0"/>
    <x v="0"/>
    <x v="0"/>
    <x v="770"/>
    <n v="316556"/>
    <x v="3"/>
    <x v="3"/>
    <x v="2"/>
    <x v="0"/>
  </r>
  <r>
    <n v="0"/>
    <x v="0"/>
    <x v="0"/>
    <x v="771"/>
    <n v="316557"/>
    <x v="3"/>
    <x v="3"/>
    <x v="8"/>
    <x v="0"/>
  </r>
  <r>
    <n v="0"/>
    <x v="0"/>
    <x v="0"/>
    <x v="772"/>
    <n v="316560"/>
    <x v="3"/>
    <x v="3"/>
    <x v="9"/>
    <x v="0"/>
  </r>
  <r>
    <n v="0"/>
    <x v="0"/>
    <x v="0"/>
    <x v="773"/>
    <n v="316570"/>
    <x v="3"/>
    <x v="3"/>
    <x v="9"/>
    <x v="0"/>
  </r>
  <r>
    <n v="0"/>
    <x v="0"/>
    <x v="0"/>
    <x v="774"/>
    <n v="316580"/>
    <x v="3"/>
    <x v="3"/>
    <x v="8"/>
    <x v="0"/>
  </r>
  <r>
    <n v="0"/>
    <x v="0"/>
    <x v="0"/>
    <x v="775"/>
    <n v="316590"/>
    <x v="3"/>
    <x v="3"/>
    <x v="3"/>
    <x v="0"/>
  </r>
  <r>
    <n v="0"/>
    <x v="0"/>
    <x v="0"/>
    <x v="776"/>
    <n v="316600"/>
    <x v="3"/>
    <x v="3"/>
    <x v="11"/>
    <x v="0"/>
  </r>
  <r>
    <n v="0"/>
    <x v="0"/>
    <x v="0"/>
    <x v="777"/>
    <n v="316610"/>
    <x v="3"/>
    <x v="3"/>
    <x v="7"/>
    <x v="0"/>
  </r>
  <r>
    <n v="0"/>
    <x v="0"/>
    <x v="0"/>
    <x v="778"/>
    <n v="316620"/>
    <x v="3"/>
    <x v="3"/>
    <x v="11"/>
    <x v="0"/>
  </r>
  <r>
    <n v="0"/>
    <x v="0"/>
    <x v="0"/>
    <x v="779"/>
    <n v="316630"/>
    <x v="3"/>
    <x v="3"/>
    <x v="2"/>
    <x v="0"/>
  </r>
  <r>
    <n v="0"/>
    <x v="0"/>
    <x v="0"/>
    <x v="780"/>
    <n v="316640"/>
    <x v="3"/>
    <x v="3"/>
    <x v="8"/>
    <x v="0"/>
  </r>
  <r>
    <n v="1"/>
    <x v="0"/>
    <x v="0"/>
    <x v="781"/>
    <n v="316650"/>
    <x v="3"/>
    <x v="3"/>
    <x v="3"/>
    <x v="0"/>
  </r>
  <r>
    <n v="0"/>
    <x v="0"/>
    <x v="0"/>
    <x v="782"/>
    <n v="316660"/>
    <x v="3"/>
    <x v="3"/>
    <x v="1"/>
    <x v="0"/>
  </r>
  <r>
    <n v="1"/>
    <x v="0"/>
    <x v="0"/>
    <x v="783"/>
    <n v="316680"/>
    <x v="3"/>
    <x v="3"/>
    <x v="0"/>
    <x v="0"/>
  </r>
  <r>
    <n v="0"/>
    <x v="0"/>
    <x v="0"/>
    <x v="784"/>
    <n v="316670"/>
    <x v="3"/>
    <x v="3"/>
    <x v="6"/>
    <x v="0"/>
  </r>
  <r>
    <n v="0"/>
    <x v="0"/>
    <x v="0"/>
    <x v="785"/>
    <n v="316690"/>
    <x v="3"/>
    <x v="3"/>
    <x v="10"/>
    <x v="0"/>
  </r>
  <r>
    <n v="0"/>
    <x v="0"/>
    <x v="0"/>
    <x v="786"/>
    <n v="316695"/>
    <x v="3"/>
    <x v="3"/>
    <x v="16"/>
    <x v="0"/>
  </r>
  <r>
    <n v="0"/>
    <x v="0"/>
    <x v="0"/>
    <x v="787"/>
    <n v="316700"/>
    <x v="3"/>
    <x v="3"/>
    <x v="8"/>
    <x v="0"/>
  </r>
  <r>
    <n v="2"/>
    <x v="0"/>
    <x v="0"/>
    <x v="788"/>
    <n v="316710"/>
    <x v="3"/>
    <x v="3"/>
    <x v="3"/>
    <x v="0"/>
  </r>
  <r>
    <n v="19"/>
    <x v="0"/>
    <x v="0"/>
    <x v="789"/>
    <n v="316720"/>
    <x v="3"/>
    <x v="3"/>
    <x v="12"/>
    <x v="0"/>
  </r>
  <r>
    <n v="0"/>
    <x v="0"/>
    <x v="0"/>
    <x v="790"/>
    <n v="316555"/>
    <x v="3"/>
    <x v="3"/>
    <x v="6"/>
    <x v="0"/>
  </r>
  <r>
    <n v="0"/>
    <x v="0"/>
    <x v="0"/>
    <x v="791"/>
    <n v="316730"/>
    <x v="3"/>
    <x v="3"/>
    <x v="9"/>
    <x v="0"/>
  </r>
  <r>
    <n v="0"/>
    <x v="0"/>
    <x v="0"/>
    <x v="792"/>
    <n v="316740"/>
    <x v="3"/>
    <x v="3"/>
    <x v="8"/>
    <x v="0"/>
  </r>
  <r>
    <n v="0"/>
    <x v="0"/>
    <x v="0"/>
    <x v="793"/>
    <n v="316750"/>
    <x v="3"/>
    <x v="3"/>
    <x v="9"/>
    <x v="0"/>
  </r>
  <r>
    <n v="0"/>
    <x v="0"/>
    <x v="0"/>
    <x v="794"/>
    <n v="316760"/>
    <x v="3"/>
    <x v="3"/>
    <x v="2"/>
    <x v="0"/>
  </r>
  <r>
    <n v="1"/>
    <x v="0"/>
    <x v="0"/>
    <x v="795"/>
    <n v="316770"/>
    <x v="3"/>
    <x v="3"/>
    <x v="7"/>
    <x v="0"/>
  </r>
  <r>
    <n v="0"/>
    <x v="0"/>
    <x v="0"/>
    <x v="796"/>
    <n v="316780"/>
    <x v="3"/>
    <x v="3"/>
    <x v="8"/>
    <x v="0"/>
  </r>
  <r>
    <n v="0"/>
    <x v="0"/>
    <x v="0"/>
    <x v="797"/>
    <n v="316790"/>
    <x v="3"/>
    <x v="3"/>
    <x v="9"/>
    <x v="0"/>
  </r>
  <r>
    <n v="1"/>
    <x v="0"/>
    <x v="0"/>
    <x v="798"/>
    <n v="316800"/>
    <x v="3"/>
    <x v="3"/>
    <x v="16"/>
    <x v="0"/>
  </r>
  <r>
    <n v="0"/>
    <x v="0"/>
    <x v="0"/>
    <x v="799"/>
    <n v="316805"/>
    <x v="3"/>
    <x v="3"/>
    <x v="2"/>
    <x v="0"/>
  </r>
  <r>
    <n v="0"/>
    <x v="0"/>
    <x v="0"/>
    <x v="800"/>
    <n v="316810"/>
    <x v="3"/>
    <x v="3"/>
    <x v="4"/>
    <x v="0"/>
  </r>
  <r>
    <n v="0"/>
    <x v="0"/>
    <x v="0"/>
    <x v="801"/>
    <n v="316820"/>
    <x v="3"/>
    <x v="3"/>
    <x v="1"/>
    <x v="0"/>
  </r>
  <r>
    <n v="1"/>
    <x v="0"/>
    <x v="0"/>
    <x v="802"/>
    <n v="316830"/>
    <x v="3"/>
    <x v="3"/>
    <x v="18"/>
    <x v="1"/>
  </r>
  <r>
    <n v="2"/>
    <x v="0"/>
    <x v="0"/>
    <x v="803"/>
    <n v="316840"/>
    <x v="3"/>
    <x v="3"/>
    <x v="7"/>
    <x v="0"/>
  </r>
  <r>
    <n v="2"/>
    <x v="0"/>
    <x v="0"/>
    <x v="804"/>
    <n v="316850"/>
    <x v="3"/>
    <x v="3"/>
    <x v="9"/>
    <x v="0"/>
  </r>
  <r>
    <n v="6"/>
    <x v="0"/>
    <x v="0"/>
    <x v="805"/>
    <n v="316860"/>
    <x v="3"/>
    <x v="3"/>
    <x v="6"/>
    <x v="0"/>
  </r>
  <r>
    <n v="8"/>
    <x v="0"/>
    <x v="0"/>
    <x v="806"/>
    <n v="316870"/>
    <x v="3"/>
    <x v="3"/>
    <x v="2"/>
    <x v="0"/>
  </r>
  <r>
    <n v="0"/>
    <x v="0"/>
    <x v="0"/>
    <x v="807"/>
    <n v="316880"/>
    <x v="3"/>
    <x v="3"/>
    <x v="11"/>
    <x v="0"/>
  </r>
  <r>
    <n v="0"/>
    <x v="0"/>
    <x v="0"/>
    <x v="808"/>
    <n v="316890"/>
    <x v="3"/>
    <x v="3"/>
    <x v="0"/>
    <x v="0"/>
  </r>
  <r>
    <n v="2"/>
    <x v="0"/>
    <x v="0"/>
    <x v="809"/>
    <n v="316900"/>
    <x v="3"/>
    <x v="3"/>
    <x v="9"/>
    <x v="0"/>
  </r>
  <r>
    <n v="0"/>
    <x v="0"/>
    <x v="0"/>
    <x v="810"/>
    <n v="316905"/>
    <x v="3"/>
    <x v="3"/>
    <x v="8"/>
    <x v="0"/>
  </r>
  <r>
    <n v="0"/>
    <x v="0"/>
    <x v="0"/>
    <x v="811"/>
    <n v="316910"/>
    <x v="3"/>
    <x v="3"/>
    <x v="8"/>
    <x v="0"/>
  </r>
  <r>
    <n v="0"/>
    <x v="0"/>
    <x v="0"/>
    <x v="812"/>
    <n v="316920"/>
    <x v="3"/>
    <x v="3"/>
    <x v="9"/>
    <x v="0"/>
  </r>
  <r>
    <n v="6"/>
    <x v="0"/>
    <x v="0"/>
    <x v="813"/>
    <n v="316930"/>
    <x v="3"/>
    <x v="3"/>
    <x v="5"/>
    <x v="0"/>
  </r>
  <r>
    <n v="2"/>
    <x v="0"/>
    <x v="0"/>
    <x v="814"/>
    <n v="316935"/>
    <x v="3"/>
    <x v="3"/>
    <x v="3"/>
    <x v="0"/>
  </r>
  <r>
    <n v="2"/>
    <x v="0"/>
    <x v="0"/>
    <x v="815"/>
    <n v="316940"/>
    <x v="3"/>
    <x v="3"/>
    <x v="5"/>
    <x v="0"/>
  </r>
  <r>
    <n v="0"/>
    <x v="0"/>
    <x v="0"/>
    <x v="816"/>
    <n v="316950"/>
    <x v="3"/>
    <x v="3"/>
    <x v="7"/>
    <x v="0"/>
  </r>
  <r>
    <n v="2"/>
    <x v="0"/>
    <x v="0"/>
    <x v="817"/>
    <n v="316960"/>
    <x v="3"/>
    <x v="3"/>
    <x v="13"/>
    <x v="0"/>
  </r>
  <r>
    <n v="6"/>
    <x v="0"/>
    <x v="0"/>
    <x v="818"/>
    <n v="316970"/>
    <x v="3"/>
    <x v="3"/>
    <x v="3"/>
    <x v="0"/>
  </r>
  <r>
    <n v="0"/>
    <x v="0"/>
    <x v="0"/>
    <x v="819"/>
    <n v="316980"/>
    <x v="3"/>
    <x v="3"/>
    <x v="8"/>
    <x v="0"/>
  </r>
  <r>
    <n v="8"/>
    <x v="0"/>
    <x v="0"/>
    <x v="820"/>
    <n v="316990"/>
    <x v="3"/>
    <x v="3"/>
    <x v="9"/>
    <x v="0"/>
  </r>
  <r>
    <n v="0"/>
    <x v="0"/>
    <x v="0"/>
    <x v="821"/>
    <n v="317000"/>
    <x v="3"/>
    <x v="3"/>
    <x v="16"/>
    <x v="0"/>
  </r>
  <r>
    <n v="0"/>
    <x v="0"/>
    <x v="0"/>
    <x v="822"/>
    <n v="317005"/>
    <x v="3"/>
    <x v="3"/>
    <x v="2"/>
    <x v="0"/>
  </r>
  <r>
    <n v="111"/>
    <x v="0"/>
    <x v="0"/>
    <x v="823"/>
    <n v="317010"/>
    <x v="3"/>
    <x v="3"/>
    <x v="4"/>
    <x v="0"/>
  </r>
  <r>
    <n v="169"/>
    <x v="0"/>
    <x v="0"/>
    <x v="824"/>
    <n v="317020"/>
    <x v="3"/>
    <x v="3"/>
    <x v="13"/>
    <x v="0"/>
  </r>
  <r>
    <n v="0"/>
    <x v="0"/>
    <x v="0"/>
    <x v="825"/>
    <n v="317030"/>
    <x v="3"/>
    <x v="3"/>
    <x v="6"/>
    <x v="0"/>
  </r>
  <r>
    <n v="10"/>
    <x v="0"/>
    <x v="0"/>
    <x v="826"/>
    <n v="317040"/>
    <x v="3"/>
    <x v="3"/>
    <x v="14"/>
    <x v="0"/>
  </r>
  <r>
    <n v="0"/>
    <x v="0"/>
    <x v="0"/>
    <x v="827"/>
    <n v="317043"/>
    <x v="3"/>
    <x v="3"/>
    <x v="4"/>
    <x v="0"/>
  </r>
  <r>
    <n v="0"/>
    <x v="0"/>
    <x v="0"/>
    <x v="828"/>
    <n v="317047"/>
    <x v="3"/>
    <x v="3"/>
    <x v="14"/>
    <x v="0"/>
  </r>
  <r>
    <n v="0"/>
    <x v="0"/>
    <x v="0"/>
    <x v="829"/>
    <n v="317050"/>
    <x v="3"/>
    <x v="3"/>
    <x v="2"/>
    <x v="0"/>
  </r>
  <r>
    <n v="0"/>
    <x v="0"/>
    <x v="0"/>
    <x v="830"/>
    <n v="317052"/>
    <x v="3"/>
    <x v="3"/>
    <x v="14"/>
    <x v="0"/>
  </r>
  <r>
    <n v="0"/>
    <x v="0"/>
    <x v="0"/>
    <x v="831"/>
    <n v="317057"/>
    <x v="3"/>
    <x v="3"/>
    <x v="2"/>
    <x v="0"/>
  </r>
  <r>
    <n v="0"/>
    <x v="0"/>
    <x v="0"/>
    <x v="832"/>
    <n v="317060"/>
    <x v="3"/>
    <x v="3"/>
    <x v="10"/>
    <x v="0"/>
  </r>
  <r>
    <n v="0"/>
    <x v="0"/>
    <x v="0"/>
    <x v="833"/>
    <n v="317065"/>
    <x v="3"/>
    <x v="3"/>
    <x v="16"/>
    <x v="0"/>
  </r>
  <r>
    <n v="8"/>
    <x v="0"/>
    <x v="0"/>
    <x v="834"/>
    <n v="317070"/>
    <x v="3"/>
    <x v="3"/>
    <x v="5"/>
    <x v="0"/>
  </r>
  <r>
    <n v="0"/>
    <x v="0"/>
    <x v="0"/>
    <x v="835"/>
    <n v="317075"/>
    <x v="3"/>
    <x v="3"/>
    <x v="0"/>
    <x v="0"/>
  </r>
  <r>
    <n v="1"/>
    <x v="0"/>
    <x v="0"/>
    <x v="836"/>
    <n v="317080"/>
    <x v="3"/>
    <x v="3"/>
    <x v="3"/>
    <x v="0"/>
  </r>
  <r>
    <n v="2"/>
    <x v="0"/>
    <x v="0"/>
    <x v="837"/>
    <n v="317090"/>
    <x v="3"/>
    <x v="3"/>
    <x v="16"/>
    <x v="0"/>
  </r>
  <r>
    <n v="0"/>
    <x v="0"/>
    <x v="0"/>
    <x v="838"/>
    <n v="317100"/>
    <x v="3"/>
    <x v="3"/>
    <x v="14"/>
    <x v="0"/>
  </r>
  <r>
    <n v="0"/>
    <x v="0"/>
    <x v="0"/>
    <x v="839"/>
    <n v="317103"/>
    <x v="3"/>
    <x v="3"/>
    <x v="16"/>
    <x v="0"/>
  </r>
  <r>
    <n v="0"/>
    <x v="0"/>
    <x v="0"/>
    <x v="840"/>
    <n v="317107"/>
    <x v="3"/>
    <x v="3"/>
    <x v="3"/>
    <x v="0"/>
  </r>
  <r>
    <n v="0"/>
    <x v="0"/>
    <x v="0"/>
    <x v="841"/>
    <n v="317110"/>
    <x v="3"/>
    <x v="3"/>
    <x v="4"/>
    <x v="0"/>
  </r>
  <r>
    <n v="2"/>
    <x v="0"/>
    <x v="0"/>
    <x v="842"/>
    <n v="317115"/>
    <x v="3"/>
    <x v="3"/>
    <x v="2"/>
    <x v="0"/>
  </r>
  <r>
    <n v="3"/>
    <x v="0"/>
    <x v="0"/>
    <x v="843"/>
    <n v="317120"/>
    <x v="3"/>
    <x v="3"/>
    <x v="18"/>
    <x v="1"/>
  </r>
  <r>
    <n v="8"/>
    <x v="0"/>
    <x v="0"/>
    <x v="844"/>
    <n v="317130"/>
    <x v="3"/>
    <x v="3"/>
    <x v="9"/>
    <x v="0"/>
  </r>
  <r>
    <n v="0"/>
    <x v="0"/>
    <x v="0"/>
    <x v="845"/>
    <n v="317140"/>
    <x v="3"/>
    <x v="3"/>
    <x v="9"/>
    <x v="0"/>
  </r>
  <r>
    <n v="1"/>
    <x v="0"/>
    <x v="0"/>
    <x v="846"/>
    <n v="317160"/>
    <x v="3"/>
    <x v="3"/>
    <x v="6"/>
    <x v="0"/>
  </r>
  <r>
    <n v="0"/>
    <x v="0"/>
    <x v="0"/>
    <x v="847"/>
    <n v="317170"/>
    <x v="3"/>
    <x v="3"/>
    <x v="8"/>
    <x v="0"/>
  </r>
  <r>
    <n v="0"/>
    <x v="0"/>
    <x v="0"/>
    <x v="848"/>
    <n v="317180"/>
    <x v="3"/>
    <x v="3"/>
    <x v="7"/>
    <x v="0"/>
  </r>
  <r>
    <n v="0"/>
    <x v="0"/>
    <x v="0"/>
    <x v="849"/>
    <n v="317190"/>
    <x v="3"/>
    <x v="3"/>
    <x v="7"/>
    <x v="0"/>
  </r>
  <r>
    <n v="4"/>
    <x v="0"/>
    <x v="0"/>
    <x v="850"/>
    <n v="317200"/>
    <x v="3"/>
    <x v="3"/>
    <x v="9"/>
    <x v="0"/>
  </r>
  <r>
    <n v="1"/>
    <x v="0"/>
    <x v="0"/>
    <x v="851"/>
    <n v="317210"/>
    <x v="3"/>
    <x v="3"/>
    <x v="9"/>
    <x v="0"/>
  </r>
  <r>
    <n v="0"/>
    <x v="0"/>
    <x v="0"/>
    <x v="852"/>
    <n v="317220"/>
    <x v="3"/>
    <x v="3"/>
    <x v="8"/>
    <x v="0"/>
  </r>
  <r>
    <n v="0"/>
    <x v="0"/>
    <x v="0"/>
    <x v="0"/>
    <n v="310010"/>
    <x v="4"/>
    <x v="3"/>
    <x v="0"/>
    <x v="0"/>
  </r>
  <r>
    <n v="0"/>
    <x v="0"/>
    <x v="0"/>
    <x v="1"/>
    <n v="310020"/>
    <x v="4"/>
    <x v="3"/>
    <x v="1"/>
    <x v="0"/>
  </r>
  <r>
    <n v="0"/>
    <x v="0"/>
    <x v="0"/>
    <x v="2"/>
    <n v="310030"/>
    <x v="4"/>
    <x v="3"/>
    <x v="2"/>
    <x v="0"/>
  </r>
  <r>
    <n v="0"/>
    <x v="0"/>
    <x v="0"/>
    <x v="3"/>
    <n v="310040"/>
    <x v="4"/>
    <x v="3"/>
    <x v="2"/>
    <x v="0"/>
  </r>
  <r>
    <n v="0"/>
    <x v="0"/>
    <x v="0"/>
    <x v="4"/>
    <n v="310050"/>
    <x v="4"/>
    <x v="3"/>
    <x v="2"/>
    <x v="0"/>
  </r>
  <r>
    <n v="1"/>
    <x v="0"/>
    <x v="0"/>
    <x v="5"/>
    <n v="310060"/>
    <x v="4"/>
    <x v="3"/>
    <x v="3"/>
    <x v="0"/>
  </r>
  <r>
    <n v="0"/>
    <x v="0"/>
    <x v="0"/>
    <x v="6"/>
    <n v="310070"/>
    <x v="4"/>
    <x v="3"/>
    <x v="4"/>
    <x v="0"/>
  </r>
  <r>
    <n v="0"/>
    <x v="0"/>
    <x v="0"/>
    <x v="7"/>
    <n v="310080"/>
    <x v="4"/>
    <x v="3"/>
    <x v="5"/>
    <x v="0"/>
  </r>
  <r>
    <n v="0"/>
    <x v="0"/>
    <x v="0"/>
    <x v="8"/>
    <n v="310090"/>
    <x v="4"/>
    <x v="3"/>
    <x v="6"/>
    <x v="0"/>
  </r>
  <r>
    <n v="0"/>
    <x v="0"/>
    <x v="0"/>
    <x v="9"/>
    <n v="310100"/>
    <x v="4"/>
    <x v="3"/>
    <x v="6"/>
    <x v="0"/>
  </r>
  <r>
    <n v="1"/>
    <x v="0"/>
    <x v="0"/>
    <x v="10"/>
    <n v="310110"/>
    <x v="4"/>
    <x v="3"/>
    <x v="7"/>
    <x v="0"/>
  </r>
  <r>
    <n v="0"/>
    <x v="0"/>
    <x v="0"/>
    <x v="11"/>
    <n v="310120"/>
    <x v="4"/>
    <x v="3"/>
    <x v="8"/>
    <x v="0"/>
  </r>
  <r>
    <n v="0"/>
    <x v="0"/>
    <x v="0"/>
    <x v="12"/>
    <n v="310130"/>
    <x v="4"/>
    <x v="3"/>
    <x v="8"/>
    <x v="0"/>
  </r>
  <r>
    <n v="0"/>
    <x v="0"/>
    <x v="0"/>
    <x v="13"/>
    <n v="310140"/>
    <x v="4"/>
    <x v="3"/>
    <x v="8"/>
    <x v="0"/>
  </r>
  <r>
    <n v="2"/>
    <x v="0"/>
    <x v="0"/>
    <x v="14"/>
    <n v="310150"/>
    <x v="4"/>
    <x v="3"/>
    <x v="9"/>
    <x v="0"/>
  </r>
  <r>
    <n v="4"/>
    <x v="0"/>
    <x v="0"/>
    <x v="15"/>
    <n v="310160"/>
    <x v="4"/>
    <x v="3"/>
    <x v="10"/>
    <x v="0"/>
  </r>
  <r>
    <n v="0"/>
    <x v="0"/>
    <x v="0"/>
    <x v="16"/>
    <n v="310163"/>
    <x v="4"/>
    <x v="3"/>
    <x v="11"/>
    <x v="0"/>
  </r>
  <r>
    <n v="2"/>
    <x v="0"/>
    <x v="0"/>
    <x v="17"/>
    <n v="310170"/>
    <x v="4"/>
    <x v="3"/>
    <x v="6"/>
    <x v="0"/>
  </r>
  <r>
    <n v="1"/>
    <x v="0"/>
    <x v="0"/>
    <x v="18"/>
    <n v="310180"/>
    <x v="4"/>
    <x v="3"/>
    <x v="7"/>
    <x v="0"/>
  </r>
  <r>
    <n v="0"/>
    <x v="0"/>
    <x v="0"/>
    <x v="19"/>
    <n v="310190"/>
    <x v="4"/>
    <x v="3"/>
    <x v="10"/>
    <x v="0"/>
  </r>
  <r>
    <n v="1"/>
    <x v="0"/>
    <x v="0"/>
    <x v="20"/>
    <n v="310200"/>
    <x v="4"/>
    <x v="3"/>
    <x v="10"/>
    <x v="0"/>
  </r>
  <r>
    <n v="0"/>
    <x v="0"/>
    <x v="0"/>
    <x v="21"/>
    <n v="310205"/>
    <x v="4"/>
    <x v="3"/>
    <x v="2"/>
    <x v="0"/>
  </r>
  <r>
    <n v="0"/>
    <x v="0"/>
    <x v="0"/>
    <x v="22"/>
    <n v="315350"/>
    <x v="4"/>
    <x v="3"/>
    <x v="2"/>
    <x v="0"/>
  </r>
  <r>
    <n v="0"/>
    <x v="0"/>
    <x v="0"/>
    <x v="23"/>
    <n v="310210"/>
    <x v="4"/>
    <x v="3"/>
    <x v="11"/>
    <x v="0"/>
  </r>
  <r>
    <n v="0"/>
    <x v="0"/>
    <x v="0"/>
    <x v="24"/>
    <n v="310220"/>
    <x v="4"/>
    <x v="3"/>
    <x v="7"/>
    <x v="0"/>
  </r>
  <r>
    <n v="0"/>
    <x v="0"/>
    <x v="0"/>
    <x v="25"/>
    <n v="310230"/>
    <x v="4"/>
    <x v="3"/>
    <x v="2"/>
    <x v="0"/>
  </r>
  <r>
    <n v="0"/>
    <x v="0"/>
    <x v="0"/>
    <x v="26"/>
    <n v="310240"/>
    <x v="4"/>
    <x v="3"/>
    <x v="3"/>
    <x v="0"/>
  </r>
  <r>
    <n v="0"/>
    <x v="0"/>
    <x v="0"/>
    <x v="27"/>
    <n v="310250"/>
    <x v="4"/>
    <x v="3"/>
    <x v="2"/>
    <x v="0"/>
  </r>
  <r>
    <n v="4"/>
    <x v="0"/>
    <x v="0"/>
    <x v="28"/>
    <n v="310260"/>
    <x v="4"/>
    <x v="3"/>
    <x v="10"/>
    <x v="0"/>
  </r>
  <r>
    <n v="0"/>
    <x v="0"/>
    <x v="0"/>
    <x v="29"/>
    <n v="310280"/>
    <x v="4"/>
    <x v="3"/>
    <x v="11"/>
    <x v="0"/>
  </r>
  <r>
    <n v="0"/>
    <x v="0"/>
    <x v="0"/>
    <x v="30"/>
    <n v="310285"/>
    <x v="4"/>
    <x v="3"/>
    <x v="3"/>
    <x v="0"/>
  </r>
  <r>
    <n v="0"/>
    <x v="0"/>
    <x v="0"/>
    <x v="31"/>
    <n v="310290"/>
    <x v="4"/>
    <x v="3"/>
    <x v="11"/>
    <x v="0"/>
  </r>
  <r>
    <n v="0"/>
    <x v="0"/>
    <x v="0"/>
    <x v="32"/>
    <n v="310300"/>
    <x v="4"/>
    <x v="3"/>
    <x v="2"/>
    <x v="0"/>
  </r>
  <r>
    <n v="0"/>
    <x v="0"/>
    <x v="0"/>
    <x v="33"/>
    <n v="310310"/>
    <x v="4"/>
    <x v="3"/>
    <x v="9"/>
    <x v="0"/>
  </r>
  <r>
    <n v="0"/>
    <x v="0"/>
    <x v="0"/>
    <x v="34"/>
    <n v="310320"/>
    <x v="4"/>
    <x v="3"/>
    <x v="12"/>
    <x v="0"/>
  </r>
  <r>
    <n v="0"/>
    <x v="0"/>
    <x v="0"/>
    <x v="35"/>
    <n v="310330"/>
    <x v="4"/>
    <x v="3"/>
    <x v="11"/>
    <x v="0"/>
  </r>
  <r>
    <n v="7"/>
    <x v="0"/>
    <x v="0"/>
    <x v="36"/>
    <n v="310340"/>
    <x v="4"/>
    <x v="3"/>
    <x v="6"/>
    <x v="0"/>
  </r>
  <r>
    <n v="13"/>
    <x v="0"/>
    <x v="0"/>
    <x v="37"/>
    <n v="310350"/>
    <x v="4"/>
    <x v="3"/>
    <x v="13"/>
    <x v="0"/>
  </r>
  <r>
    <n v="0"/>
    <x v="0"/>
    <x v="0"/>
    <x v="38"/>
    <n v="310360"/>
    <x v="4"/>
    <x v="3"/>
    <x v="11"/>
    <x v="0"/>
  </r>
  <r>
    <n v="0"/>
    <x v="0"/>
    <x v="0"/>
    <x v="39"/>
    <n v="310370"/>
    <x v="4"/>
    <x v="3"/>
    <x v="9"/>
    <x v="0"/>
  </r>
  <r>
    <n v="0"/>
    <x v="0"/>
    <x v="0"/>
    <x v="40"/>
    <n v="310375"/>
    <x v="4"/>
    <x v="3"/>
    <x v="13"/>
    <x v="0"/>
  </r>
  <r>
    <n v="0"/>
    <x v="0"/>
    <x v="0"/>
    <x v="41"/>
    <n v="310380"/>
    <x v="4"/>
    <x v="3"/>
    <x v="0"/>
    <x v="0"/>
  </r>
  <r>
    <n v="0"/>
    <x v="0"/>
    <x v="0"/>
    <x v="42"/>
    <n v="310390"/>
    <x v="4"/>
    <x v="3"/>
    <x v="1"/>
    <x v="0"/>
  </r>
  <r>
    <n v="6"/>
    <x v="0"/>
    <x v="0"/>
    <x v="43"/>
    <n v="310400"/>
    <x v="4"/>
    <x v="3"/>
    <x v="4"/>
    <x v="0"/>
  </r>
  <r>
    <n v="0"/>
    <x v="0"/>
    <x v="0"/>
    <x v="44"/>
    <n v="310410"/>
    <x v="4"/>
    <x v="3"/>
    <x v="10"/>
    <x v="0"/>
  </r>
  <r>
    <n v="1"/>
    <x v="0"/>
    <x v="0"/>
    <x v="45"/>
    <n v="310420"/>
    <x v="4"/>
    <x v="3"/>
    <x v="1"/>
    <x v="0"/>
  </r>
  <r>
    <n v="0"/>
    <x v="0"/>
    <x v="0"/>
    <x v="46"/>
    <n v="310430"/>
    <x v="4"/>
    <x v="3"/>
    <x v="10"/>
    <x v="0"/>
  </r>
  <r>
    <n v="0"/>
    <x v="0"/>
    <x v="0"/>
    <x v="47"/>
    <n v="310440"/>
    <x v="4"/>
    <x v="3"/>
    <x v="9"/>
    <x v="0"/>
  </r>
  <r>
    <n v="0"/>
    <x v="0"/>
    <x v="0"/>
    <x v="48"/>
    <n v="310445"/>
    <x v="4"/>
    <x v="3"/>
    <x v="3"/>
    <x v="0"/>
  </r>
  <r>
    <n v="0"/>
    <x v="0"/>
    <x v="0"/>
    <x v="49"/>
    <n v="310450"/>
    <x v="4"/>
    <x v="3"/>
    <x v="14"/>
    <x v="0"/>
  </r>
  <r>
    <n v="0"/>
    <x v="0"/>
    <x v="0"/>
    <x v="50"/>
    <n v="310460"/>
    <x v="4"/>
    <x v="3"/>
    <x v="9"/>
    <x v="0"/>
  </r>
  <r>
    <n v="0"/>
    <x v="0"/>
    <x v="0"/>
    <x v="51"/>
    <n v="310470"/>
    <x v="4"/>
    <x v="3"/>
    <x v="6"/>
    <x v="0"/>
  </r>
  <r>
    <n v="0"/>
    <x v="0"/>
    <x v="0"/>
    <x v="52"/>
    <n v="310480"/>
    <x v="4"/>
    <x v="3"/>
    <x v="3"/>
    <x v="0"/>
  </r>
  <r>
    <n v="0"/>
    <x v="0"/>
    <x v="0"/>
    <x v="53"/>
    <n v="310490"/>
    <x v="4"/>
    <x v="3"/>
    <x v="8"/>
    <x v="0"/>
  </r>
  <r>
    <n v="1"/>
    <x v="0"/>
    <x v="0"/>
    <x v="54"/>
    <n v="310500"/>
    <x v="4"/>
    <x v="3"/>
    <x v="12"/>
    <x v="1"/>
  </r>
  <r>
    <n v="3"/>
    <x v="0"/>
    <x v="0"/>
    <x v="55"/>
    <n v="310510"/>
    <x v="4"/>
    <x v="3"/>
    <x v="1"/>
    <x v="0"/>
  </r>
  <r>
    <n v="0"/>
    <x v="0"/>
    <x v="0"/>
    <x v="56"/>
    <n v="310520"/>
    <x v="4"/>
    <x v="3"/>
    <x v="6"/>
    <x v="0"/>
  </r>
  <r>
    <n v="0"/>
    <x v="0"/>
    <x v="0"/>
    <x v="57"/>
    <n v="310530"/>
    <x v="4"/>
    <x v="3"/>
    <x v="10"/>
    <x v="0"/>
  </r>
  <r>
    <n v="0"/>
    <x v="0"/>
    <x v="0"/>
    <x v="58"/>
    <n v="310540"/>
    <x v="4"/>
    <x v="3"/>
    <x v="2"/>
    <x v="0"/>
  </r>
  <r>
    <n v="0"/>
    <x v="0"/>
    <x v="0"/>
    <x v="59"/>
    <n v="310550"/>
    <x v="4"/>
    <x v="3"/>
    <x v="9"/>
    <x v="0"/>
  </r>
  <r>
    <n v="4"/>
    <x v="0"/>
    <x v="0"/>
    <x v="60"/>
    <n v="310560"/>
    <x v="4"/>
    <x v="3"/>
    <x v="11"/>
    <x v="0"/>
  </r>
  <r>
    <n v="1"/>
    <x v="0"/>
    <x v="0"/>
    <x v="61"/>
    <n v="310570"/>
    <x v="4"/>
    <x v="3"/>
    <x v="2"/>
    <x v="0"/>
  </r>
  <r>
    <n v="0"/>
    <x v="0"/>
    <x v="0"/>
    <x v="62"/>
    <n v="310590"/>
    <x v="4"/>
    <x v="3"/>
    <x v="11"/>
    <x v="0"/>
  </r>
  <r>
    <n v="0"/>
    <x v="0"/>
    <x v="0"/>
    <x v="63"/>
    <n v="310600"/>
    <x v="4"/>
    <x v="3"/>
    <x v="2"/>
    <x v="0"/>
  </r>
  <r>
    <n v="0"/>
    <x v="0"/>
    <x v="0"/>
    <x v="64"/>
    <n v="310610"/>
    <x v="4"/>
    <x v="3"/>
    <x v="9"/>
    <x v="0"/>
  </r>
  <r>
    <n v="553"/>
    <x v="0"/>
    <x v="0"/>
    <x v="65"/>
    <n v="310620"/>
    <x v="4"/>
    <x v="3"/>
    <x v="15"/>
    <x v="0"/>
  </r>
  <r>
    <n v="1"/>
    <x v="0"/>
    <x v="0"/>
    <x v="66"/>
    <n v="310630"/>
    <x v="4"/>
    <x v="3"/>
    <x v="2"/>
    <x v="0"/>
  </r>
  <r>
    <n v="0"/>
    <x v="0"/>
    <x v="0"/>
    <x v="67"/>
    <n v="310640"/>
    <x v="4"/>
    <x v="3"/>
    <x v="11"/>
    <x v="0"/>
  </r>
  <r>
    <n v="0"/>
    <x v="0"/>
    <x v="0"/>
    <x v="68"/>
    <n v="310650"/>
    <x v="4"/>
    <x v="3"/>
    <x v="3"/>
    <x v="0"/>
  </r>
  <r>
    <n v="0"/>
    <x v="0"/>
    <x v="0"/>
    <x v="69"/>
    <n v="310665"/>
    <x v="4"/>
    <x v="3"/>
    <x v="16"/>
    <x v="0"/>
  </r>
  <r>
    <n v="0"/>
    <x v="0"/>
    <x v="0"/>
    <x v="70"/>
    <n v="310660"/>
    <x v="4"/>
    <x v="3"/>
    <x v="6"/>
    <x v="0"/>
  </r>
  <r>
    <n v="53"/>
    <x v="0"/>
    <x v="0"/>
    <x v="71"/>
    <n v="310670"/>
    <x v="4"/>
    <x v="3"/>
    <x v="17"/>
    <x v="1"/>
  </r>
  <r>
    <n v="0"/>
    <x v="0"/>
    <x v="0"/>
    <x v="72"/>
    <n v="310680"/>
    <x v="4"/>
    <x v="3"/>
    <x v="11"/>
    <x v="0"/>
  </r>
  <r>
    <n v="0"/>
    <x v="0"/>
    <x v="0"/>
    <x v="73"/>
    <n v="310690"/>
    <x v="4"/>
    <x v="3"/>
    <x v="9"/>
    <x v="0"/>
  </r>
  <r>
    <n v="0"/>
    <x v="0"/>
    <x v="0"/>
    <x v="74"/>
    <n v="310700"/>
    <x v="4"/>
    <x v="3"/>
    <x v="1"/>
    <x v="0"/>
  </r>
  <r>
    <n v="2"/>
    <x v="0"/>
    <x v="0"/>
    <x v="75"/>
    <n v="310710"/>
    <x v="4"/>
    <x v="3"/>
    <x v="5"/>
    <x v="0"/>
  </r>
  <r>
    <n v="0"/>
    <x v="0"/>
    <x v="0"/>
    <x v="76"/>
    <n v="310720"/>
    <x v="4"/>
    <x v="3"/>
    <x v="8"/>
    <x v="0"/>
  </r>
  <r>
    <n v="2"/>
    <x v="0"/>
    <x v="0"/>
    <x v="77"/>
    <n v="310730"/>
    <x v="4"/>
    <x v="3"/>
    <x v="16"/>
    <x v="0"/>
  </r>
  <r>
    <n v="12"/>
    <x v="0"/>
    <x v="0"/>
    <x v="78"/>
    <n v="310740"/>
    <x v="4"/>
    <x v="3"/>
    <x v="1"/>
    <x v="0"/>
  </r>
  <r>
    <n v="0"/>
    <x v="0"/>
    <x v="0"/>
    <x v="79"/>
    <n v="310750"/>
    <x v="4"/>
    <x v="3"/>
    <x v="11"/>
    <x v="0"/>
  </r>
  <r>
    <n v="0"/>
    <x v="0"/>
    <x v="0"/>
    <x v="80"/>
    <n v="310760"/>
    <x v="4"/>
    <x v="3"/>
    <x v="10"/>
    <x v="0"/>
  </r>
  <r>
    <n v="0"/>
    <x v="0"/>
    <x v="0"/>
    <x v="81"/>
    <n v="310770"/>
    <x v="4"/>
    <x v="3"/>
    <x v="2"/>
    <x v="0"/>
  </r>
  <r>
    <n v="0"/>
    <x v="0"/>
    <x v="0"/>
    <x v="82"/>
    <n v="310780"/>
    <x v="4"/>
    <x v="3"/>
    <x v="2"/>
    <x v="0"/>
  </r>
  <r>
    <n v="0"/>
    <x v="0"/>
    <x v="0"/>
    <x v="83"/>
    <n v="310790"/>
    <x v="4"/>
    <x v="3"/>
    <x v="8"/>
    <x v="0"/>
  </r>
  <r>
    <n v="0"/>
    <x v="0"/>
    <x v="0"/>
    <x v="84"/>
    <n v="310800"/>
    <x v="4"/>
    <x v="3"/>
    <x v="5"/>
    <x v="0"/>
  </r>
  <r>
    <n v="1"/>
    <x v="0"/>
    <x v="0"/>
    <x v="85"/>
    <n v="310810"/>
    <x v="4"/>
    <x v="3"/>
    <x v="17"/>
    <x v="0"/>
  </r>
  <r>
    <n v="0"/>
    <x v="0"/>
    <x v="0"/>
    <x v="86"/>
    <n v="310820"/>
    <x v="4"/>
    <x v="3"/>
    <x v="14"/>
    <x v="0"/>
  </r>
  <r>
    <n v="1"/>
    <x v="0"/>
    <x v="0"/>
    <x v="87"/>
    <n v="310825"/>
    <x v="4"/>
    <x v="3"/>
    <x v="16"/>
    <x v="0"/>
  </r>
  <r>
    <n v="2"/>
    <x v="0"/>
    <x v="0"/>
    <x v="88"/>
    <n v="310830"/>
    <x v="4"/>
    <x v="3"/>
    <x v="8"/>
    <x v="0"/>
  </r>
  <r>
    <n v="2"/>
    <x v="0"/>
    <x v="0"/>
    <x v="89"/>
    <n v="310840"/>
    <x v="4"/>
    <x v="3"/>
    <x v="10"/>
    <x v="0"/>
  </r>
  <r>
    <n v="0"/>
    <x v="0"/>
    <x v="0"/>
    <x v="90"/>
    <n v="310850"/>
    <x v="4"/>
    <x v="3"/>
    <x v="16"/>
    <x v="0"/>
  </r>
  <r>
    <n v="0"/>
    <x v="0"/>
    <x v="0"/>
    <x v="91"/>
    <n v="310870"/>
    <x v="4"/>
    <x v="3"/>
    <x v="9"/>
    <x v="0"/>
  </r>
  <r>
    <n v="2"/>
    <x v="0"/>
    <x v="0"/>
    <x v="92"/>
    <n v="310855"/>
    <x v="4"/>
    <x v="3"/>
    <x v="14"/>
    <x v="0"/>
  </r>
  <r>
    <n v="2"/>
    <x v="0"/>
    <x v="0"/>
    <x v="93"/>
    <n v="310860"/>
    <x v="4"/>
    <x v="3"/>
    <x v="16"/>
    <x v="0"/>
  </r>
  <r>
    <n v="0"/>
    <x v="0"/>
    <x v="0"/>
    <x v="94"/>
    <n v="310890"/>
    <x v="4"/>
    <x v="3"/>
    <x v="8"/>
    <x v="0"/>
  </r>
  <r>
    <n v="0"/>
    <x v="0"/>
    <x v="0"/>
    <x v="95"/>
    <n v="310880"/>
    <x v="4"/>
    <x v="3"/>
    <x v="2"/>
    <x v="0"/>
  </r>
  <r>
    <n v="1"/>
    <x v="0"/>
    <x v="0"/>
    <x v="96"/>
    <n v="310900"/>
    <x v="4"/>
    <x v="3"/>
    <x v="17"/>
    <x v="1"/>
  </r>
  <r>
    <n v="0"/>
    <x v="0"/>
    <x v="0"/>
    <x v="97"/>
    <n v="310910"/>
    <x v="4"/>
    <x v="3"/>
    <x v="8"/>
    <x v="0"/>
  </r>
  <r>
    <n v="0"/>
    <x v="0"/>
    <x v="0"/>
    <x v="98"/>
    <n v="310920"/>
    <x v="4"/>
    <x v="3"/>
    <x v="3"/>
    <x v="0"/>
  </r>
  <r>
    <n v="0"/>
    <x v="0"/>
    <x v="0"/>
    <x v="99"/>
    <n v="310925"/>
    <x v="4"/>
    <x v="3"/>
    <x v="2"/>
    <x v="0"/>
  </r>
  <r>
    <n v="1"/>
    <x v="0"/>
    <x v="0"/>
    <x v="100"/>
    <n v="310930"/>
    <x v="4"/>
    <x v="3"/>
    <x v="14"/>
    <x v="0"/>
  </r>
  <r>
    <n v="1"/>
    <x v="0"/>
    <x v="0"/>
    <x v="101"/>
    <n v="310940"/>
    <x v="4"/>
    <x v="3"/>
    <x v="3"/>
    <x v="0"/>
  </r>
  <r>
    <n v="0"/>
    <x v="0"/>
    <x v="0"/>
    <x v="102"/>
    <n v="310945"/>
    <x v="4"/>
    <x v="3"/>
    <x v="14"/>
    <x v="0"/>
  </r>
  <r>
    <n v="0"/>
    <x v="0"/>
    <x v="0"/>
    <x v="103"/>
    <n v="310950"/>
    <x v="4"/>
    <x v="3"/>
    <x v="10"/>
    <x v="0"/>
  </r>
  <r>
    <n v="0"/>
    <x v="0"/>
    <x v="0"/>
    <x v="104"/>
    <n v="310960"/>
    <x v="4"/>
    <x v="3"/>
    <x v="12"/>
    <x v="0"/>
  </r>
  <r>
    <n v="0"/>
    <x v="0"/>
    <x v="0"/>
    <x v="105"/>
    <n v="310970"/>
    <x v="4"/>
    <x v="3"/>
    <x v="8"/>
    <x v="0"/>
  </r>
  <r>
    <n v="0"/>
    <x v="0"/>
    <x v="0"/>
    <x v="106"/>
    <n v="310270"/>
    <x v="4"/>
    <x v="3"/>
    <x v="6"/>
    <x v="0"/>
  </r>
  <r>
    <n v="0"/>
    <x v="0"/>
    <x v="0"/>
    <x v="107"/>
    <n v="310980"/>
    <x v="4"/>
    <x v="3"/>
    <x v="13"/>
    <x v="0"/>
  </r>
  <r>
    <n v="0"/>
    <x v="0"/>
    <x v="0"/>
    <x v="108"/>
    <n v="310990"/>
    <x v="4"/>
    <x v="3"/>
    <x v="12"/>
    <x v="0"/>
  </r>
  <r>
    <n v="0"/>
    <x v="0"/>
    <x v="0"/>
    <x v="109"/>
    <n v="311000"/>
    <x v="4"/>
    <x v="3"/>
    <x v="18"/>
    <x v="1"/>
  </r>
  <r>
    <n v="0"/>
    <x v="0"/>
    <x v="0"/>
    <x v="110"/>
    <n v="311010"/>
    <x v="4"/>
    <x v="3"/>
    <x v="2"/>
    <x v="0"/>
  </r>
  <r>
    <n v="0"/>
    <x v="0"/>
    <x v="0"/>
    <x v="111"/>
    <n v="311020"/>
    <x v="4"/>
    <x v="3"/>
    <x v="9"/>
    <x v="0"/>
  </r>
  <r>
    <n v="0"/>
    <x v="0"/>
    <x v="0"/>
    <x v="112"/>
    <n v="311030"/>
    <x v="4"/>
    <x v="3"/>
    <x v="10"/>
    <x v="0"/>
  </r>
  <r>
    <n v="0"/>
    <x v="0"/>
    <x v="0"/>
    <x v="113"/>
    <n v="311040"/>
    <x v="4"/>
    <x v="3"/>
    <x v="1"/>
    <x v="0"/>
  </r>
  <r>
    <n v="0"/>
    <x v="0"/>
    <x v="0"/>
    <x v="114"/>
    <n v="311050"/>
    <x v="4"/>
    <x v="3"/>
    <x v="8"/>
    <x v="0"/>
  </r>
  <r>
    <n v="0"/>
    <x v="0"/>
    <x v="0"/>
    <x v="115"/>
    <n v="311060"/>
    <x v="4"/>
    <x v="3"/>
    <x v="8"/>
    <x v="0"/>
  </r>
  <r>
    <n v="0"/>
    <x v="0"/>
    <x v="0"/>
    <x v="116"/>
    <n v="311070"/>
    <x v="4"/>
    <x v="3"/>
    <x v="5"/>
    <x v="0"/>
  </r>
  <r>
    <n v="0"/>
    <x v="0"/>
    <x v="0"/>
    <x v="117"/>
    <n v="311080"/>
    <x v="4"/>
    <x v="3"/>
    <x v="6"/>
    <x v="0"/>
  </r>
  <r>
    <n v="0"/>
    <x v="0"/>
    <x v="0"/>
    <x v="118"/>
    <n v="311090"/>
    <x v="4"/>
    <x v="3"/>
    <x v="5"/>
    <x v="0"/>
  </r>
  <r>
    <n v="1"/>
    <x v="0"/>
    <x v="0"/>
    <x v="119"/>
    <n v="311100"/>
    <x v="4"/>
    <x v="3"/>
    <x v="10"/>
    <x v="0"/>
  </r>
  <r>
    <n v="2"/>
    <x v="0"/>
    <x v="0"/>
    <x v="120"/>
    <n v="311110"/>
    <x v="4"/>
    <x v="3"/>
    <x v="4"/>
    <x v="0"/>
  </r>
  <r>
    <n v="0"/>
    <x v="0"/>
    <x v="0"/>
    <x v="121"/>
    <n v="311115"/>
    <x v="4"/>
    <x v="3"/>
    <x v="16"/>
    <x v="0"/>
  </r>
  <r>
    <n v="1"/>
    <x v="0"/>
    <x v="0"/>
    <x v="122"/>
    <n v="311120"/>
    <x v="4"/>
    <x v="3"/>
    <x v="5"/>
    <x v="0"/>
  </r>
  <r>
    <n v="0"/>
    <x v="0"/>
    <x v="0"/>
    <x v="123"/>
    <n v="311130"/>
    <x v="4"/>
    <x v="3"/>
    <x v="10"/>
    <x v="0"/>
  </r>
  <r>
    <n v="1"/>
    <x v="0"/>
    <x v="0"/>
    <x v="124"/>
    <n v="311140"/>
    <x v="4"/>
    <x v="3"/>
    <x v="4"/>
    <x v="0"/>
  </r>
  <r>
    <n v="2"/>
    <x v="0"/>
    <x v="0"/>
    <x v="125"/>
    <n v="311150"/>
    <x v="4"/>
    <x v="3"/>
    <x v="4"/>
    <x v="0"/>
  </r>
  <r>
    <n v="0"/>
    <x v="0"/>
    <x v="0"/>
    <x v="126"/>
    <n v="311160"/>
    <x v="4"/>
    <x v="3"/>
    <x v="10"/>
    <x v="0"/>
  </r>
  <r>
    <n v="0"/>
    <x v="0"/>
    <x v="0"/>
    <x v="127"/>
    <n v="311190"/>
    <x v="4"/>
    <x v="3"/>
    <x v="5"/>
    <x v="0"/>
  </r>
  <r>
    <n v="0"/>
    <x v="0"/>
    <x v="0"/>
    <x v="128"/>
    <n v="311170"/>
    <x v="4"/>
    <x v="3"/>
    <x v="9"/>
    <x v="0"/>
  </r>
  <r>
    <n v="0"/>
    <x v="0"/>
    <x v="0"/>
    <x v="129"/>
    <n v="311180"/>
    <x v="4"/>
    <x v="3"/>
    <x v="13"/>
    <x v="0"/>
  </r>
  <r>
    <n v="0"/>
    <x v="0"/>
    <x v="0"/>
    <x v="130"/>
    <n v="311200"/>
    <x v="4"/>
    <x v="3"/>
    <x v="5"/>
    <x v="0"/>
  </r>
  <r>
    <n v="0"/>
    <x v="0"/>
    <x v="0"/>
    <x v="131"/>
    <n v="311205"/>
    <x v="4"/>
    <x v="3"/>
    <x v="7"/>
    <x v="0"/>
  </r>
  <r>
    <n v="0"/>
    <x v="0"/>
    <x v="0"/>
    <x v="132"/>
    <n v="311210"/>
    <x v="4"/>
    <x v="3"/>
    <x v="2"/>
    <x v="0"/>
  </r>
  <r>
    <n v="0"/>
    <x v="0"/>
    <x v="0"/>
    <x v="133"/>
    <n v="311220"/>
    <x v="4"/>
    <x v="3"/>
    <x v="11"/>
    <x v="0"/>
  </r>
  <r>
    <n v="6"/>
    <x v="0"/>
    <x v="0"/>
    <x v="134"/>
    <n v="311230"/>
    <x v="4"/>
    <x v="3"/>
    <x v="3"/>
    <x v="0"/>
  </r>
  <r>
    <n v="0"/>
    <x v="0"/>
    <x v="0"/>
    <x v="135"/>
    <n v="311240"/>
    <x v="4"/>
    <x v="3"/>
    <x v="10"/>
    <x v="0"/>
  </r>
  <r>
    <n v="0"/>
    <x v="0"/>
    <x v="0"/>
    <x v="136"/>
    <n v="311250"/>
    <x v="4"/>
    <x v="3"/>
    <x v="12"/>
    <x v="1"/>
  </r>
  <r>
    <n v="0"/>
    <x v="0"/>
    <x v="0"/>
    <x v="137"/>
    <n v="311260"/>
    <x v="4"/>
    <x v="3"/>
    <x v="13"/>
    <x v="0"/>
  </r>
  <r>
    <n v="0"/>
    <x v="0"/>
    <x v="0"/>
    <x v="138"/>
    <n v="311265"/>
    <x v="4"/>
    <x v="3"/>
    <x v="7"/>
    <x v="0"/>
  </r>
  <r>
    <n v="0"/>
    <x v="0"/>
    <x v="0"/>
    <x v="139"/>
    <n v="311270"/>
    <x v="4"/>
    <x v="3"/>
    <x v="16"/>
    <x v="0"/>
  </r>
  <r>
    <n v="0"/>
    <x v="0"/>
    <x v="0"/>
    <x v="140"/>
    <n v="311280"/>
    <x v="4"/>
    <x v="3"/>
    <x v="10"/>
    <x v="0"/>
  </r>
  <r>
    <n v="0"/>
    <x v="0"/>
    <x v="0"/>
    <x v="141"/>
    <n v="311290"/>
    <x v="4"/>
    <x v="3"/>
    <x v="2"/>
    <x v="0"/>
  </r>
  <r>
    <n v="0"/>
    <x v="0"/>
    <x v="0"/>
    <x v="142"/>
    <n v="311300"/>
    <x v="4"/>
    <x v="3"/>
    <x v="6"/>
    <x v="0"/>
  </r>
  <r>
    <n v="0"/>
    <x v="0"/>
    <x v="0"/>
    <x v="143"/>
    <n v="311310"/>
    <x v="4"/>
    <x v="3"/>
    <x v="11"/>
    <x v="0"/>
  </r>
  <r>
    <n v="2"/>
    <x v="0"/>
    <x v="0"/>
    <x v="144"/>
    <n v="311320"/>
    <x v="4"/>
    <x v="3"/>
    <x v="11"/>
    <x v="0"/>
  </r>
  <r>
    <n v="0"/>
    <x v="0"/>
    <x v="0"/>
    <x v="145"/>
    <n v="311330"/>
    <x v="4"/>
    <x v="3"/>
    <x v="9"/>
    <x v="0"/>
  </r>
  <r>
    <n v="10"/>
    <x v="0"/>
    <x v="0"/>
    <x v="146"/>
    <n v="311340"/>
    <x v="4"/>
    <x v="3"/>
    <x v="2"/>
    <x v="0"/>
  </r>
  <r>
    <n v="0"/>
    <x v="0"/>
    <x v="0"/>
    <x v="147"/>
    <n v="311350"/>
    <x v="4"/>
    <x v="3"/>
    <x v="3"/>
    <x v="0"/>
  </r>
  <r>
    <n v="0"/>
    <x v="0"/>
    <x v="0"/>
    <x v="148"/>
    <n v="311360"/>
    <x v="4"/>
    <x v="3"/>
    <x v="8"/>
    <x v="0"/>
  </r>
  <r>
    <n v="0"/>
    <x v="0"/>
    <x v="0"/>
    <x v="149"/>
    <n v="311370"/>
    <x v="4"/>
    <x v="3"/>
    <x v="6"/>
    <x v="0"/>
  </r>
  <r>
    <n v="0"/>
    <x v="0"/>
    <x v="0"/>
    <x v="150"/>
    <n v="311380"/>
    <x v="4"/>
    <x v="3"/>
    <x v="2"/>
    <x v="0"/>
  </r>
  <r>
    <n v="0"/>
    <x v="0"/>
    <x v="0"/>
    <x v="151"/>
    <n v="311390"/>
    <x v="4"/>
    <x v="3"/>
    <x v="5"/>
    <x v="0"/>
  </r>
  <r>
    <n v="1"/>
    <x v="0"/>
    <x v="0"/>
    <x v="152"/>
    <n v="311400"/>
    <x v="4"/>
    <x v="3"/>
    <x v="5"/>
    <x v="0"/>
  </r>
  <r>
    <n v="0"/>
    <x v="0"/>
    <x v="0"/>
    <x v="153"/>
    <n v="311410"/>
    <x v="4"/>
    <x v="3"/>
    <x v="8"/>
    <x v="0"/>
  </r>
  <r>
    <n v="1"/>
    <x v="0"/>
    <x v="0"/>
    <x v="154"/>
    <n v="311420"/>
    <x v="4"/>
    <x v="3"/>
    <x v="1"/>
    <x v="0"/>
  </r>
  <r>
    <n v="1"/>
    <x v="0"/>
    <x v="0"/>
    <x v="155"/>
    <n v="311430"/>
    <x v="4"/>
    <x v="3"/>
    <x v="0"/>
    <x v="0"/>
  </r>
  <r>
    <n v="0"/>
    <x v="0"/>
    <x v="0"/>
    <x v="156"/>
    <n v="311440"/>
    <x v="4"/>
    <x v="3"/>
    <x v="10"/>
    <x v="0"/>
  </r>
  <r>
    <n v="1"/>
    <x v="0"/>
    <x v="0"/>
    <x v="157"/>
    <n v="311450"/>
    <x v="4"/>
    <x v="3"/>
    <x v="5"/>
    <x v="0"/>
  </r>
  <r>
    <n v="0"/>
    <x v="0"/>
    <x v="0"/>
    <x v="158"/>
    <n v="311455"/>
    <x v="4"/>
    <x v="3"/>
    <x v="4"/>
    <x v="0"/>
  </r>
  <r>
    <n v="0"/>
    <x v="0"/>
    <x v="0"/>
    <x v="159"/>
    <n v="311460"/>
    <x v="4"/>
    <x v="3"/>
    <x v="5"/>
    <x v="0"/>
  </r>
  <r>
    <n v="0"/>
    <x v="0"/>
    <x v="0"/>
    <x v="160"/>
    <n v="311470"/>
    <x v="4"/>
    <x v="3"/>
    <x v="10"/>
    <x v="0"/>
  </r>
  <r>
    <n v="1"/>
    <x v="0"/>
    <x v="0"/>
    <x v="161"/>
    <n v="311480"/>
    <x v="4"/>
    <x v="3"/>
    <x v="8"/>
    <x v="0"/>
  </r>
  <r>
    <n v="0"/>
    <x v="0"/>
    <x v="0"/>
    <x v="162"/>
    <n v="311490"/>
    <x v="4"/>
    <x v="3"/>
    <x v="11"/>
    <x v="0"/>
  </r>
  <r>
    <n v="0"/>
    <x v="0"/>
    <x v="0"/>
    <x v="163"/>
    <n v="311500"/>
    <x v="4"/>
    <x v="3"/>
    <x v="13"/>
    <x v="0"/>
  </r>
  <r>
    <n v="0"/>
    <x v="0"/>
    <x v="0"/>
    <x v="164"/>
    <n v="311510"/>
    <x v="4"/>
    <x v="3"/>
    <x v="10"/>
    <x v="0"/>
  </r>
  <r>
    <n v="7"/>
    <x v="0"/>
    <x v="0"/>
    <x v="165"/>
    <n v="311530"/>
    <x v="4"/>
    <x v="3"/>
    <x v="9"/>
    <x v="0"/>
  </r>
  <r>
    <n v="1"/>
    <x v="0"/>
    <x v="0"/>
    <x v="166"/>
    <n v="311535"/>
    <x v="4"/>
    <x v="3"/>
    <x v="2"/>
    <x v="0"/>
  </r>
  <r>
    <n v="0"/>
    <x v="0"/>
    <x v="0"/>
    <x v="167"/>
    <n v="311540"/>
    <x v="4"/>
    <x v="3"/>
    <x v="11"/>
    <x v="0"/>
  </r>
  <r>
    <n v="0"/>
    <x v="0"/>
    <x v="0"/>
    <x v="168"/>
    <n v="311545"/>
    <x v="4"/>
    <x v="3"/>
    <x v="6"/>
    <x v="0"/>
  </r>
  <r>
    <n v="0"/>
    <x v="0"/>
    <x v="0"/>
    <x v="169"/>
    <n v="311547"/>
    <x v="4"/>
    <x v="3"/>
    <x v="16"/>
    <x v="0"/>
  </r>
  <r>
    <n v="1"/>
    <x v="0"/>
    <x v="0"/>
    <x v="170"/>
    <n v="311550"/>
    <x v="4"/>
    <x v="3"/>
    <x v="8"/>
    <x v="0"/>
  </r>
  <r>
    <n v="0"/>
    <x v="0"/>
    <x v="0"/>
    <x v="171"/>
    <n v="311560"/>
    <x v="4"/>
    <x v="3"/>
    <x v="1"/>
    <x v="0"/>
  </r>
  <r>
    <n v="0"/>
    <x v="0"/>
    <x v="0"/>
    <x v="172"/>
    <n v="311570"/>
    <x v="4"/>
    <x v="3"/>
    <x v="7"/>
    <x v="0"/>
  </r>
  <r>
    <n v="0"/>
    <x v="0"/>
    <x v="0"/>
    <x v="173"/>
    <n v="311580"/>
    <x v="4"/>
    <x v="3"/>
    <x v="13"/>
    <x v="0"/>
  </r>
  <r>
    <n v="0"/>
    <x v="0"/>
    <x v="0"/>
    <x v="174"/>
    <n v="311590"/>
    <x v="4"/>
    <x v="3"/>
    <x v="9"/>
    <x v="0"/>
  </r>
  <r>
    <n v="0"/>
    <x v="0"/>
    <x v="0"/>
    <x v="175"/>
    <n v="311600"/>
    <x v="4"/>
    <x v="3"/>
    <x v="2"/>
    <x v="0"/>
  </r>
  <r>
    <n v="1"/>
    <x v="0"/>
    <x v="0"/>
    <x v="176"/>
    <n v="311610"/>
    <x v="4"/>
    <x v="3"/>
    <x v="3"/>
    <x v="0"/>
  </r>
  <r>
    <n v="0"/>
    <x v="0"/>
    <x v="0"/>
    <x v="177"/>
    <n v="311615"/>
    <x v="4"/>
    <x v="3"/>
    <x v="14"/>
    <x v="0"/>
  </r>
  <r>
    <n v="0"/>
    <x v="0"/>
    <x v="0"/>
    <x v="178"/>
    <n v="311620"/>
    <x v="4"/>
    <x v="3"/>
    <x v="9"/>
    <x v="0"/>
  </r>
  <r>
    <n v="0"/>
    <x v="0"/>
    <x v="0"/>
    <x v="179"/>
    <n v="311630"/>
    <x v="4"/>
    <x v="3"/>
    <x v="11"/>
    <x v="0"/>
  </r>
  <r>
    <n v="0"/>
    <x v="0"/>
    <x v="0"/>
    <x v="180"/>
    <n v="311640"/>
    <x v="4"/>
    <x v="3"/>
    <x v="10"/>
    <x v="0"/>
  </r>
  <r>
    <n v="0"/>
    <x v="0"/>
    <x v="0"/>
    <x v="181"/>
    <n v="311650"/>
    <x v="4"/>
    <x v="3"/>
    <x v="16"/>
    <x v="0"/>
  </r>
  <r>
    <n v="1"/>
    <x v="0"/>
    <x v="0"/>
    <x v="182"/>
    <n v="311660"/>
    <x v="4"/>
    <x v="3"/>
    <x v="1"/>
    <x v="0"/>
  </r>
  <r>
    <n v="1"/>
    <x v="0"/>
    <x v="0"/>
    <x v="183"/>
    <n v="311670"/>
    <x v="4"/>
    <x v="3"/>
    <x v="9"/>
    <x v="0"/>
  </r>
  <r>
    <n v="0"/>
    <x v="0"/>
    <x v="0"/>
    <x v="184"/>
    <n v="311680"/>
    <x v="4"/>
    <x v="3"/>
    <x v="7"/>
    <x v="0"/>
  </r>
  <r>
    <n v="0"/>
    <x v="0"/>
    <x v="0"/>
    <x v="185"/>
    <n v="311690"/>
    <x v="4"/>
    <x v="3"/>
    <x v="4"/>
    <x v="0"/>
  </r>
  <r>
    <n v="0"/>
    <x v="0"/>
    <x v="0"/>
    <x v="186"/>
    <n v="311700"/>
    <x v="4"/>
    <x v="3"/>
    <x v="6"/>
    <x v="0"/>
  </r>
  <r>
    <n v="1"/>
    <x v="0"/>
    <x v="0"/>
    <x v="187"/>
    <n v="311710"/>
    <x v="4"/>
    <x v="3"/>
    <x v="10"/>
    <x v="0"/>
  </r>
  <r>
    <n v="1"/>
    <x v="0"/>
    <x v="0"/>
    <x v="188"/>
    <n v="311520"/>
    <x v="4"/>
    <x v="3"/>
    <x v="11"/>
    <x v="0"/>
  </r>
  <r>
    <n v="2"/>
    <x v="0"/>
    <x v="0"/>
    <x v="189"/>
    <n v="311730"/>
    <x v="4"/>
    <x v="3"/>
    <x v="4"/>
    <x v="0"/>
  </r>
  <r>
    <n v="0"/>
    <x v="0"/>
    <x v="0"/>
    <x v="190"/>
    <n v="311720"/>
    <x v="4"/>
    <x v="3"/>
    <x v="8"/>
    <x v="0"/>
  </r>
  <r>
    <n v="1"/>
    <x v="0"/>
    <x v="0"/>
    <x v="191"/>
    <n v="311740"/>
    <x v="4"/>
    <x v="3"/>
    <x v="2"/>
    <x v="0"/>
  </r>
  <r>
    <n v="0"/>
    <x v="0"/>
    <x v="0"/>
    <x v="192"/>
    <n v="311750"/>
    <x v="4"/>
    <x v="3"/>
    <x v="3"/>
    <x v="0"/>
  </r>
  <r>
    <n v="0"/>
    <x v="0"/>
    <x v="0"/>
    <x v="193"/>
    <n v="311760"/>
    <x v="4"/>
    <x v="3"/>
    <x v="1"/>
    <x v="0"/>
  </r>
  <r>
    <n v="0"/>
    <x v="0"/>
    <x v="0"/>
    <x v="194"/>
    <n v="311770"/>
    <x v="4"/>
    <x v="3"/>
    <x v="5"/>
    <x v="0"/>
  </r>
  <r>
    <n v="0"/>
    <x v="0"/>
    <x v="0"/>
    <x v="195"/>
    <n v="311780"/>
    <x v="4"/>
    <x v="3"/>
    <x v="8"/>
    <x v="0"/>
  </r>
  <r>
    <n v="0"/>
    <x v="0"/>
    <x v="0"/>
    <x v="196"/>
    <n v="311783"/>
    <x v="4"/>
    <x v="3"/>
    <x v="16"/>
    <x v="0"/>
  </r>
  <r>
    <n v="3"/>
    <x v="0"/>
    <x v="0"/>
    <x v="197"/>
    <n v="311787"/>
    <x v="4"/>
    <x v="3"/>
    <x v="18"/>
    <x v="1"/>
  </r>
  <r>
    <n v="0"/>
    <x v="0"/>
    <x v="0"/>
    <x v="198"/>
    <n v="311790"/>
    <x v="4"/>
    <x v="3"/>
    <x v="8"/>
    <x v="0"/>
  </r>
  <r>
    <n v="4"/>
    <x v="0"/>
    <x v="0"/>
    <x v="199"/>
    <n v="311800"/>
    <x v="4"/>
    <x v="3"/>
    <x v="11"/>
    <x v="0"/>
  </r>
  <r>
    <n v="0"/>
    <x v="0"/>
    <x v="0"/>
    <x v="200"/>
    <n v="311810"/>
    <x v="4"/>
    <x v="3"/>
    <x v="3"/>
    <x v="0"/>
  </r>
  <r>
    <n v="0"/>
    <x v="0"/>
    <x v="0"/>
    <x v="201"/>
    <n v="311820"/>
    <x v="4"/>
    <x v="3"/>
    <x v="4"/>
    <x v="0"/>
  </r>
  <r>
    <n v="5"/>
    <x v="0"/>
    <x v="0"/>
    <x v="202"/>
    <n v="311830"/>
    <x v="4"/>
    <x v="3"/>
    <x v="11"/>
    <x v="0"/>
  </r>
  <r>
    <n v="0"/>
    <x v="0"/>
    <x v="0"/>
    <x v="203"/>
    <n v="311840"/>
    <x v="4"/>
    <x v="3"/>
    <x v="7"/>
    <x v="0"/>
  </r>
  <r>
    <n v="0"/>
    <x v="0"/>
    <x v="0"/>
    <x v="204"/>
    <n v="311850"/>
    <x v="4"/>
    <x v="3"/>
    <x v="8"/>
    <x v="0"/>
  </r>
  <r>
    <n v="146"/>
    <x v="0"/>
    <x v="0"/>
    <x v="205"/>
    <n v="311860"/>
    <x v="4"/>
    <x v="3"/>
    <x v="17"/>
    <x v="1"/>
  </r>
  <r>
    <n v="0"/>
    <x v="0"/>
    <x v="0"/>
    <x v="206"/>
    <n v="311870"/>
    <x v="4"/>
    <x v="3"/>
    <x v="5"/>
    <x v="0"/>
  </r>
  <r>
    <n v="1"/>
    <x v="0"/>
    <x v="0"/>
    <x v="207"/>
    <n v="311880"/>
    <x v="4"/>
    <x v="3"/>
    <x v="16"/>
    <x v="0"/>
  </r>
  <r>
    <n v="0"/>
    <x v="0"/>
    <x v="0"/>
    <x v="208"/>
    <n v="311890"/>
    <x v="4"/>
    <x v="3"/>
    <x v="12"/>
    <x v="0"/>
  </r>
  <r>
    <n v="0"/>
    <x v="0"/>
    <x v="0"/>
    <x v="209"/>
    <n v="311900"/>
    <x v="4"/>
    <x v="3"/>
    <x v="8"/>
    <x v="0"/>
  </r>
  <r>
    <n v="1"/>
    <x v="0"/>
    <x v="0"/>
    <x v="210"/>
    <n v="311910"/>
    <x v="4"/>
    <x v="3"/>
    <x v="3"/>
    <x v="0"/>
  </r>
  <r>
    <n v="0"/>
    <x v="0"/>
    <x v="0"/>
    <x v="211"/>
    <n v="311920"/>
    <x v="4"/>
    <x v="3"/>
    <x v="7"/>
    <x v="0"/>
  </r>
  <r>
    <n v="2"/>
    <x v="0"/>
    <x v="0"/>
    <x v="212"/>
    <n v="311930"/>
    <x v="4"/>
    <x v="3"/>
    <x v="0"/>
    <x v="0"/>
  </r>
  <r>
    <n v="4"/>
    <x v="0"/>
    <x v="0"/>
    <x v="213"/>
    <n v="311940"/>
    <x v="4"/>
    <x v="3"/>
    <x v="2"/>
    <x v="0"/>
  </r>
  <r>
    <n v="0"/>
    <x v="0"/>
    <x v="0"/>
    <x v="214"/>
    <n v="311950"/>
    <x v="4"/>
    <x v="3"/>
    <x v="6"/>
    <x v="0"/>
  </r>
  <r>
    <n v="0"/>
    <x v="0"/>
    <x v="0"/>
    <x v="215"/>
    <n v="311960"/>
    <x v="4"/>
    <x v="3"/>
    <x v="9"/>
    <x v="0"/>
  </r>
  <r>
    <n v="0"/>
    <x v="0"/>
    <x v="0"/>
    <x v="216"/>
    <n v="311970"/>
    <x v="4"/>
    <x v="3"/>
    <x v="11"/>
    <x v="0"/>
  </r>
  <r>
    <n v="0"/>
    <x v="0"/>
    <x v="0"/>
    <x v="217"/>
    <n v="311980"/>
    <x v="4"/>
    <x v="3"/>
    <x v="1"/>
    <x v="0"/>
  </r>
  <r>
    <n v="1"/>
    <x v="0"/>
    <x v="0"/>
    <x v="218"/>
    <n v="311990"/>
    <x v="4"/>
    <x v="3"/>
    <x v="8"/>
    <x v="0"/>
  </r>
  <r>
    <n v="0"/>
    <x v="0"/>
    <x v="0"/>
    <x v="219"/>
    <n v="311995"/>
    <x v="4"/>
    <x v="3"/>
    <x v="1"/>
    <x v="0"/>
  </r>
  <r>
    <n v="0"/>
    <x v="0"/>
    <x v="0"/>
    <x v="220"/>
    <n v="312000"/>
    <x v="4"/>
    <x v="3"/>
    <x v="2"/>
    <x v="0"/>
  </r>
  <r>
    <n v="0"/>
    <x v="0"/>
    <x v="0"/>
    <x v="221"/>
    <n v="312010"/>
    <x v="4"/>
    <x v="3"/>
    <x v="3"/>
    <x v="0"/>
  </r>
  <r>
    <n v="0"/>
    <x v="0"/>
    <x v="0"/>
    <x v="222"/>
    <n v="312015"/>
    <x v="4"/>
    <x v="3"/>
    <x v="6"/>
    <x v="0"/>
  </r>
  <r>
    <n v="0"/>
    <x v="0"/>
    <x v="0"/>
    <x v="223"/>
    <n v="312020"/>
    <x v="4"/>
    <x v="3"/>
    <x v="5"/>
    <x v="0"/>
  </r>
  <r>
    <n v="0"/>
    <x v="0"/>
    <x v="0"/>
    <x v="224"/>
    <n v="312030"/>
    <x v="4"/>
    <x v="3"/>
    <x v="16"/>
    <x v="0"/>
  </r>
  <r>
    <n v="0"/>
    <x v="0"/>
    <x v="0"/>
    <x v="225"/>
    <n v="312040"/>
    <x v="4"/>
    <x v="3"/>
    <x v="11"/>
    <x v="0"/>
  </r>
  <r>
    <n v="1"/>
    <x v="0"/>
    <x v="0"/>
    <x v="226"/>
    <n v="312050"/>
    <x v="4"/>
    <x v="3"/>
    <x v="8"/>
    <x v="0"/>
  </r>
  <r>
    <n v="1"/>
    <x v="0"/>
    <x v="0"/>
    <x v="227"/>
    <n v="312060"/>
    <x v="4"/>
    <x v="3"/>
    <x v="17"/>
    <x v="0"/>
  </r>
  <r>
    <n v="0"/>
    <x v="0"/>
    <x v="0"/>
    <x v="228"/>
    <n v="312070"/>
    <x v="4"/>
    <x v="3"/>
    <x v="0"/>
    <x v="0"/>
  </r>
  <r>
    <n v="0"/>
    <x v="0"/>
    <x v="0"/>
    <x v="229"/>
    <n v="312080"/>
    <x v="4"/>
    <x v="3"/>
    <x v="8"/>
    <x v="0"/>
  </r>
  <r>
    <n v="0"/>
    <x v="0"/>
    <x v="0"/>
    <x v="230"/>
    <n v="312083"/>
    <x v="4"/>
    <x v="3"/>
    <x v="7"/>
    <x v="0"/>
  </r>
  <r>
    <n v="0"/>
    <x v="0"/>
    <x v="0"/>
    <x v="231"/>
    <n v="312087"/>
    <x v="4"/>
    <x v="3"/>
    <x v="16"/>
    <x v="0"/>
  </r>
  <r>
    <n v="10"/>
    <x v="0"/>
    <x v="0"/>
    <x v="232"/>
    <n v="312090"/>
    <x v="4"/>
    <x v="3"/>
    <x v="3"/>
    <x v="0"/>
  </r>
  <r>
    <n v="0"/>
    <x v="0"/>
    <x v="0"/>
    <x v="233"/>
    <n v="312100"/>
    <x v="4"/>
    <x v="3"/>
    <x v="3"/>
    <x v="0"/>
  </r>
  <r>
    <n v="0"/>
    <x v="0"/>
    <x v="0"/>
    <x v="234"/>
    <n v="312110"/>
    <x v="4"/>
    <x v="3"/>
    <x v="8"/>
    <x v="0"/>
  </r>
  <r>
    <n v="1"/>
    <x v="0"/>
    <x v="0"/>
    <x v="235"/>
    <n v="312120"/>
    <x v="4"/>
    <x v="3"/>
    <x v="10"/>
    <x v="0"/>
  </r>
  <r>
    <n v="0"/>
    <x v="0"/>
    <x v="0"/>
    <x v="236"/>
    <n v="312125"/>
    <x v="4"/>
    <x v="3"/>
    <x v="4"/>
    <x v="0"/>
  </r>
  <r>
    <n v="0"/>
    <x v="0"/>
    <x v="0"/>
    <x v="237"/>
    <n v="312130"/>
    <x v="4"/>
    <x v="3"/>
    <x v="9"/>
    <x v="0"/>
  </r>
  <r>
    <n v="0"/>
    <x v="0"/>
    <x v="0"/>
    <x v="238"/>
    <n v="312140"/>
    <x v="4"/>
    <x v="3"/>
    <x v="11"/>
    <x v="0"/>
  </r>
  <r>
    <n v="0"/>
    <x v="0"/>
    <x v="0"/>
    <x v="239"/>
    <n v="312150"/>
    <x v="4"/>
    <x v="3"/>
    <x v="11"/>
    <x v="0"/>
  </r>
  <r>
    <n v="1"/>
    <x v="0"/>
    <x v="0"/>
    <x v="240"/>
    <n v="312160"/>
    <x v="4"/>
    <x v="3"/>
    <x v="3"/>
    <x v="0"/>
  </r>
  <r>
    <n v="1"/>
    <x v="0"/>
    <x v="0"/>
    <x v="241"/>
    <n v="312170"/>
    <x v="4"/>
    <x v="3"/>
    <x v="18"/>
    <x v="0"/>
  </r>
  <r>
    <n v="0"/>
    <x v="0"/>
    <x v="0"/>
    <x v="242"/>
    <n v="312180"/>
    <x v="4"/>
    <x v="3"/>
    <x v="2"/>
    <x v="0"/>
  </r>
  <r>
    <n v="0"/>
    <x v="0"/>
    <x v="0"/>
    <x v="243"/>
    <n v="312190"/>
    <x v="4"/>
    <x v="3"/>
    <x v="9"/>
    <x v="0"/>
  </r>
  <r>
    <n v="0"/>
    <x v="0"/>
    <x v="0"/>
    <x v="244"/>
    <n v="312200"/>
    <x v="4"/>
    <x v="3"/>
    <x v="9"/>
    <x v="0"/>
  </r>
  <r>
    <n v="1"/>
    <x v="0"/>
    <x v="0"/>
    <x v="245"/>
    <n v="312210"/>
    <x v="4"/>
    <x v="3"/>
    <x v="7"/>
    <x v="0"/>
  </r>
  <r>
    <n v="0"/>
    <x v="0"/>
    <x v="0"/>
    <x v="246"/>
    <n v="312220"/>
    <x v="4"/>
    <x v="3"/>
    <x v="7"/>
    <x v="0"/>
  </r>
  <r>
    <n v="31"/>
    <x v="0"/>
    <x v="0"/>
    <x v="247"/>
    <n v="312230"/>
    <x v="4"/>
    <x v="3"/>
    <x v="1"/>
    <x v="0"/>
  </r>
  <r>
    <n v="0"/>
    <x v="0"/>
    <x v="0"/>
    <x v="248"/>
    <n v="312235"/>
    <x v="4"/>
    <x v="3"/>
    <x v="6"/>
    <x v="0"/>
  </r>
  <r>
    <n v="0"/>
    <x v="0"/>
    <x v="0"/>
    <x v="249"/>
    <n v="312240"/>
    <x v="4"/>
    <x v="3"/>
    <x v="10"/>
    <x v="0"/>
  </r>
  <r>
    <n v="0"/>
    <x v="0"/>
    <x v="0"/>
    <x v="250"/>
    <n v="312245"/>
    <x v="4"/>
    <x v="3"/>
    <x v="6"/>
    <x v="0"/>
  </r>
  <r>
    <n v="0"/>
    <x v="0"/>
    <x v="0"/>
    <x v="251"/>
    <n v="312247"/>
    <x v="4"/>
    <x v="3"/>
    <x v="14"/>
    <x v="0"/>
  </r>
  <r>
    <n v="0"/>
    <x v="0"/>
    <x v="0"/>
    <x v="252"/>
    <n v="312250"/>
    <x v="4"/>
    <x v="3"/>
    <x v="2"/>
    <x v="0"/>
  </r>
  <r>
    <n v="0"/>
    <x v="0"/>
    <x v="0"/>
    <x v="253"/>
    <n v="312260"/>
    <x v="4"/>
    <x v="3"/>
    <x v="3"/>
    <x v="0"/>
  </r>
  <r>
    <n v="0"/>
    <x v="0"/>
    <x v="0"/>
    <x v="254"/>
    <n v="312270"/>
    <x v="4"/>
    <x v="3"/>
    <x v="2"/>
    <x v="0"/>
  </r>
  <r>
    <n v="0"/>
    <x v="0"/>
    <x v="0"/>
    <x v="255"/>
    <n v="312280"/>
    <x v="4"/>
    <x v="3"/>
    <x v="8"/>
    <x v="0"/>
  </r>
  <r>
    <n v="2"/>
    <x v="0"/>
    <x v="0"/>
    <x v="256"/>
    <n v="312290"/>
    <x v="4"/>
    <x v="3"/>
    <x v="9"/>
    <x v="0"/>
  </r>
  <r>
    <n v="0"/>
    <x v="0"/>
    <x v="0"/>
    <x v="257"/>
    <n v="312300"/>
    <x v="4"/>
    <x v="3"/>
    <x v="11"/>
    <x v="0"/>
  </r>
  <r>
    <n v="0"/>
    <x v="0"/>
    <x v="0"/>
    <x v="258"/>
    <n v="312310"/>
    <x v="4"/>
    <x v="3"/>
    <x v="7"/>
    <x v="0"/>
  </r>
  <r>
    <n v="0"/>
    <x v="0"/>
    <x v="0"/>
    <x v="259"/>
    <n v="312320"/>
    <x v="4"/>
    <x v="3"/>
    <x v="1"/>
    <x v="0"/>
  </r>
  <r>
    <n v="0"/>
    <x v="0"/>
    <x v="0"/>
    <x v="260"/>
    <n v="312330"/>
    <x v="4"/>
    <x v="3"/>
    <x v="9"/>
    <x v="0"/>
  </r>
  <r>
    <n v="0"/>
    <x v="0"/>
    <x v="0"/>
    <x v="261"/>
    <n v="312340"/>
    <x v="4"/>
    <x v="3"/>
    <x v="10"/>
    <x v="0"/>
  </r>
  <r>
    <n v="0"/>
    <x v="0"/>
    <x v="0"/>
    <x v="262"/>
    <n v="312350"/>
    <x v="4"/>
    <x v="3"/>
    <x v="0"/>
    <x v="0"/>
  </r>
  <r>
    <n v="0"/>
    <x v="0"/>
    <x v="0"/>
    <x v="263"/>
    <n v="312352"/>
    <x v="4"/>
    <x v="3"/>
    <x v="2"/>
    <x v="0"/>
  </r>
  <r>
    <n v="2"/>
    <x v="0"/>
    <x v="0"/>
    <x v="264"/>
    <n v="312360"/>
    <x v="4"/>
    <x v="3"/>
    <x v="5"/>
    <x v="0"/>
  </r>
  <r>
    <n v="0"/>
    <x v="0"/>
    <x v="0"/>
    <x v="265"/>
    <n v="312370"/>
    <x v="4"/>
    <x v="3"/>
    <x v="7"/>
    <x v="0"/>
  </r>
  <r>
    <n v="0"/>
    <x v="0"/>
    <x v="0"/>
    <x v="266"/>
    <n v="312380"/>
    <x v="4"/>
    <x v="3"/>
    <x v="16"/>
    <x v="0"/>
  </r>
  <r>
    <n v="0"/>
    <x v="0"/>
    <x v="0"/>
    <x v="267"/>
    <n v="312385"/>
    <x v="4"/>
    <x v="3"/>
    <x v="2"/>
    <x v="0"/>
  </r>
  <r>
    <n v="0"/>
    <x v="0"/>
    <x v="0"/>
    <x v="268"/>
    <n v="312390"/>
    <x v="4"/>
    <x v="3"/>
    <x v="11"/>
    <x v="0"/>
  </r>
  <r>
    <n v="1"/>
    <x v="0"/>
    <x v="0"/>
    <x v="269"/>
    <n v="312400"/>
    <x v="4"/>
    <x v="3"/>
    <x v="9"/>
    <x v="0"/>
  </r>
  <r>
    <n v="1"/>
    <x v="0"/>
    <x v="0"/>
    <x v="270"/>
    <n v="312410"/>
    <x v="4"/>
    <x v="3"/>
    <x v="17"/>
    <x v="1"/>
  </r>
  <r>
    <n v="1"/>
    <x v="0"/>
    <x v="0"/>
    <x v="271"/>
    <n v="312420"/>
    <x v="4"/>
    <x v="3"/>
    <x v="2"/>
    <x v="0"/>
  </r>
  <r>
    <n v="0"/>
    <x v="0"/>
    <x v="0"/>
    <x v="272"/>
    <n v="312430"/>
    <x v="4"/>
    <x v="3"/>
    <x v="16"/>
    <x v="0"/>
  </r>
  <r>
    <n v="0"/>
    <x v="0"/>
    <x v="0"/>
    <x v="273"/>
    <n v="312440"/>
    <x v="4"/>
    <x v="3"/>
    <x v="8"/>
    <x v="0"/>
  </r>
  <r>
    <n v="0"/>
    <x v="0"/>
    <x v="0"/>
    <x v="274"/>
    <n v="312450"/>
    <x v="4"/>
    <x v="3"/>
    <x v="8"/>
    <x v="0"/>
  </r>
  <r>
    <n v="0"/>
    <x v="0"/>
    <x v="0"/>
    <x v="275"/>
    <n v="312470"/>
    <x v="4"/>
    <x v="3"/>
    <x v="1"/>
    <x v="0"/>
  </r>
  <r>
    <n v="0"/>
    <x v="0"/>
    <x v="0"/>
    <x v="276"/>
    <n v="312480"/>
    <x v="4"/>
    <x v="3"/>
    <x v="13"/>
    <x v="0"/>
  </r>
  <r>
    <n v="0"/>
    <x v="0"/>
    <x v="0"/>
    <x v="277"/>
    <n v="312460"/>
    <x v="4"/>
    <x v="3"/>
    <x v="9"/>
    <x v="0"/>
  </r>
  <r>
    <n v="0"/>
    <x v="0"/>
    <x v="0"/>
    <x v="278"/>
    <n v="312490"/>
    <x v="4"/>
    <x v="3"/>
    <x v="9"/>
    <x v="0"/>
  </r>
  <r>
    <n v="0"/>
    <x v="0"/>
    <x v="0"/>
    <x v="279"/>
    <n v="312500"/>
    <x v="4"/>
    <x v="3"/>
    <x v="11"/>
    <x v="0"/>
  </r>
  <r>
    <n v="1"/>
    <x v="0"/>
    <x v="0"/>
    <x v="280"/>
    <n v="312510"/>
    <x v="4"/>
    <x v="3"/>
    <x v="8"/>
    <x v="0"/>
  </r>
  <r>
    <n v="0"/>
    <x v="0"/>
    <x v="0"/>
    <x v="281"/>
    <n v="312520"/>
    <x v="4"/>
    <x v="3"/>
    <x v="10"/>
    <x v="0"/>
  </r>
  <r>
    <n v="0"/>
    <x v="0"/>
    <x v="0"/>
    <x v="282"/>
    <n v="312530"/>
    <x v="4"/>
    <x v="3"/>
    <x v="9"/>
    <x v="0"/>
  </r>
  <r>
    <n v="0"/>
    <x v="0"/>
    <x v="0"/>
    <x v="283"/>
    <n v="312540"/>
    <x v="4"/>
    <x v="3"/>
    <x v="3"/>
    <x v="0"/>
  </r>
  <r>
    <n v="0"/>
    <x v="0"/>
    <x v="0"/>
    <x v="284"/>
    <n v="312560"/>
    <x v="4"/>
    <x v="3"/>
    <x v="6"/>
    <x v="0"/>
  </r>
  <r>
    <n v="0"/>
    <x v="0"/>
    <x v="0"/>
    <x v="285"/>
    <n v="312570"/>
    <x v="4"/>
    <x v="3"/>
    <x v="3"/>
    <x v="0"/>
  </r>
  <r>
    <n v="0"/>
    <x v="0"/>
    <x v="0"/>
    <x v="286"/>
    <n v="312580"/>
    <x v="4"/>
    <x v="3"/>
    <x v="7"/>
    <x v="0"/>
  </r>
  <r>
    <n v="0"/>
    <x v="0"/>
    <x v="0"/>
    <x v="287"/>
    <n v="312590"/>
    <x v="4"/>
    <x v="3"/>
    <x v="2"/>
    <x v="0"/>
  </r>
  <r>
    <n v="0"/>
    <x v="0"/>
    <x v="0"/>
    <x v="288"/>
    <n v="312595"/>
    <x v="4"/>
    <x v="3"/>
    <x v="9"/>
    <x v="0"/>
  </r>
  <r>
    <n v="0"/>
    <x v="0"/>
    <x v="0"/>
    <x v="289"/>
    <n v="312600"/>
    <x v="4"/>
    <x v="3"/>
    <x v="17"/>
    <x v="1"/>
  </r>
  <r>
    <n v="6"/>
    <x v="0"/>
    <x v="0"/>
    <x v="290"/>
    <n v="312610"/>
    <x v="4"/>
    <x v="3"/>
    <x v="1"/>
    <x v="0"/>
  </r>
  <r>
    <n v="0"/>
    <x v="0"/>
    <x v="0"/>
    <x v="291"/>
    <n v="312620"/>
    <x v="4"/>
    <x v="3"/>
    <x v="14"/>
    <x v="0"/>
  </r>
  <r>
    <n v="1"/>
    <x v="0"/>
    <x v="0"/>
    <x v="292"/>
    <n v="312630"/>
    <x v="4"/>
    <x v="3"/>
    <x v="10"/>
    <x v="0"/>
  </r>
  <r>
    <n v="0"/>
    <x v="0"/>
    <x v="0"/>
    <x v="293"/>
    <n v="312640"/>
    <x v="4"/>
    <x v="3"/>
    <x v="12"/>
    <x v="0"/>
  </r>
  <r>
    <n v="0"/>
    <x v="0"/>
    <x v="0"/>
    <x v="294"/>
    <n v="312650"/>
    <x v="4"/>
    <x v="3"/>
    <x v="3"/>
    <x v="0"/>
  </r>
  <r>
    <n v="0"/>
    <x v="0"/>
    <x v="0"/>
    <x v="295"/>
    <n v="312660"/>
    <x v="4"/>
    <x v="3"/>
    <x v="16"/>
    <x v="0"/>
  </r>
  <r>
    <n v="2"/>
    <x v="0"/>
    <x v="0"/>
    <x v="296"/>
    <n v="312670"/>
    <x v="4"/>
    <x v="3"/>
    <x v="16"/>
    <x v="0"/>
  </r>
  <r>
    <n v="0"/>
    <x v="0"/>
    <x v="0"/>
    <x v="297"/>
    <n v="312675"/>
    <x v="4"/>
    <x v="3"/>
    <x v="6"/>
    <x v="0"/>
  </r>
  <r>
    <n v="0"/>
    <x v="0"/>
    <x v="0"/>
    <x v="298"/>
    <n v="312680"/>
    <x v="4"/>
    <x v="3"/>
    <x v="6"/>
    <x v="0"/>
  </r>
  <r>
    <n v="0"/>
    <x v="0"/>
    <x v="0"/>
    <x v="299"/>
    <n v="312690"/>
    <x v="4"/>
    <x v="3"/>
    <x v="7"/>
    <x v="0"/>
  </r>
  <r>
    <n v="0"/>
    <x v="0"/>
    <x v="0"/>
    <x v="300"/>
    <n v="312695"/>
    <x v="4"/>
    <x v="3"/>
    <x v="7"/>
    <x v="0"/>
  </r>
  <r>
    <n v="0"/>
    <x v="0"/>
    <x v="0"/>
    <x v="301"/>
    <n v="312700"/>
    <x v="4"/>
    <x v="3"/>
    <x v="4"/>
    <x v="0"/>
  </r>
  <r>
    <n v="0"/>
    <x v="0"/>
    <x v="0"/>
    <x v="302"/>
    <n v="312705"/>
    <x v="4"/>
    <x v="3"/>
    <x v="6"/>
    <x v="0"/>
  </r>
  <r>
    <n v="0"/>
    <x v="0"/>
    <x v="0"/>
    <x v="303"/>
    <n v="312707"/>
    <x v="4"/>
    <x v="3"/>
    <x v="16"/>
    <x v="0"/>
  </r>
  <r>
    <n v="6"/>
    <x v="0"/>
    <x v="0"/>
    <x v="304"/>
    <n v="312710"/>
    <x v="4"/>
    <x v="3"/>
    <x v="4"/>
    <x v="0"/>
  </r>
  <r>
    <n v="0"/>
    <x v="0"/>
    <x v="0"/>
    <x v="305"/>
    <n v="312720"/>
    <x v="4"/>
    <x v="3"/>
    <x v="12"/>
    <x v="0"/>
  </r>
  <r>
    <n v="0"/>
    <x v="0"/>
    <x v="0"/>
    <x v="306"/>
    <n v="312730"/>
    <x v="4"/>
    <x v="3"/>
    <x v="7"/>
    <x v="0"/>
  </r>
  <r>
    <n v="0"/>
    <x v="0"/>
    <x v="0"/>
    <x v="307"/>
    <n v="312733"/>
    <x v="4"/>
    <x v="3"/>
    <x v="16"/>
    <x v="0"/>
  </r>
  <r>
    <n v="0"/>
    <x v="0"/>
    <x v="0"/>
    <x v="308"/>
    <n v="312735"/>
    <x v="4"/>
    <x v="3"/>
    <x v="16"/>
    <x v="0"/>
  </r>
  <r>
    <n v="0"/>
    <x v="0"/>
    <x v="0"/>
    <x v="309"/>
    <n v="312737"/>
    <x v="4"/>
    <x v="3"/>
    <x v="7"/>
    <x v="0"/>
  </r>
  <r>
    <n v="0"/>
    <x v="0"/>
    <x v="0"/>
    <x v="310"/>
    <n v="312738"/>
    <x v="4"/>
    <x v="3"/>
    <x v="9"/>
    <x v="0"/>
  </r>
  <r>
    <n v="0"/>
    <x v="0"/>
    <x v="0"/>
    <x v="311"/>
    <n v="312740"/>
    <x v="4"/>
    <x v="3"/>
    <x v="8"/>
    <x v="0"/>
  </r>
  <r>
    <n v="0"/>
    <x v="0"/>
    <x v="0"/>
    <x v="312"/>
    <n v="312750"/>
    <x v="4"/>
    <x v="3"/>
    <x v="7"/>
    <x v="0"/>
  </r>
  <r>
    <n v="0"/>
    <x v="0"/>
    <x v="0"/>
    <x v="313"/>
    <n v="312760"/>
    <x v="4"/>
    <x v="3"/>
    <x v="3"/>
    <x v="0"/>
  </r>
  <r>
    <n v="23"/>
    <x v="0"/>
    <x v="0"/>
    <x v="314"/>
    <n v="312770"/>
    <x v="4"/>
    <x v="3"/>
    <x v="7"/>
    <x v="0"/>
  </r>
  <r>
    <n v="1"/>
    <x v="0"/>
    <x v="0"/>
    <x v="315"/>
    <n v="312780"/>
    <x v="4"/>
    <x v="3"/>
    <x v="16"/>
    <x v="0"/>
  </r>
  <r>
    <n v="0"/>
    <x v="0"/>
    <x v="0"/>
    <x v="316"/>
    <n v="312790"/>
    <x v="4"/>
    <x v="3"/>
    <x v="13"/>
    <x v="0"/>
  </r>
  <r>
    <n v="2"/>
    <x v="0"/>
    <x v="0"/>
    <x v="317"/>
    <n v="312800"/>
    <x v="4"/>
    <x v="3"/>
    <x v="7"/>
    <x v="0"/>
  </r>
  <r>
    <n v="0"/>
    <x v="0"/>
    <x v="0"/>
    <x v="318"/>
    <n v="312810"/>
    <x v="4"/>
    <x v="3"/>
    <x v="5"/>
    <x v="0"/>
  </r>
  <r>
    <n v="0"/>
    <x v="0"/>
    <x v="0"/>
    <x v="319"/>
    <n v="312820"/>
    <x v="4"/>
    <x v="3"/>
    <x v="2"/>
    <x v="0"/>
  </r>
  <r>
    <n v="0"/>
    <x v="0"/>
    <x v="0"/>
    <x v="320"/>
    <n v="312825"/>
    <x v="4"/>
    <x v="3"/>
    <x v="16"/>
    <x v="0"/>
  </r>
  <r>
    <n v="0"/>
    <x v="0"/>
    <x v="0"/>
    <x v="321"/>
    <n v="312830"/>
    <x v="4"/>
    <x v="3"/>
    <x v="10"/>
    <x v="0"/>
  </r>
  <r>
    <n v="0"/>
    <x v="0"/>
    <x v="0"/>
    <x v="322"/>
    <n v="312840"/>
    <x v="4"/>
    <x v="3"/>
    <x v="9"/>
    <x v="0"/>
  </r>
  <r>
    <n v="0"/>
    <x v="0"/>
    <x v="0"/>
    <x v="323"/>
    <n v="312850"/>
    <x v="4"/>
    <x v="3"/>
    <x v="9"/>
    <x v="0"/>
  </r>
  <r>
    <n v="0"/>
    <x v="0"/>
    <x v="0"/>
    <x v="324"/>
    <n v="312860"/>
    <x v="4"/>
    <x v="3"/>
    <x v="14"/>
    <x v="0"/>
  </r>
  <r>
    <n v="5"/>
    <x v="0"/>
    <x v="0"/>
    <x v="325"/>
    <n v="312870"/>
    <x v="4"/>
    <x v="3"/>
    <x v="10"/>
    <x v="0"/>
  </r>
  <r>
    <n v="0"/>
    <x v="0"/>
    <x v="0"/>
    <x v="326"/>
    <n v="312880"/>
    <x v="4"/>
    <x v="3"/>
    <x v="9"/>
    <x v="0"/>
  </r>
  <r>
    <n v="3"/>
    <x v="0"/>
    <x v="0"/>
    <x v="327"/>
    <n v="312890"/>
    <x v="4"/>
    <x v="3"/>
    <x v="0"/>
    <x v="0"/>
  </r>
  <r>
    <n v="0"/>
    <x v="0"/>
    <x v="0"/>
    <x v="328"/>
    <n v="312900"/>
    <x v="4"/>
    <x v="3"/>
    <x v="9"/>
    <x v="0"/>
  </r>
  <r>
    <n v="1"/>
    <x v="0"/>
    <x v="0"/>
    <x v="329"/>
    <n v="312910"/>
    <x v="4"/>
    <x v="3"/>
    <x v="13"/>
    <x v="0"/>
  </r>
  <r>
    <n v="0"/>
    <x v="0"/>
    <x v="0"/>
    <x v="330"/>
    <n v="312920"/>
    <x v="4"/>
    <x v="3"/>
    <x v="8"/>
    <x v="0"/>
  </r>
  <r>
    <n v="0"/>
    <x v="0"/>
    <x v="0"/>
    <x v="331"/>
    <n v="312930"/>
    <x v="4"/>
    <x v="3"/>
    <x v="2"/>
    <x v="0"/>
  </r>
  <r>
    <n v="0"/>
    <x v="0"/>
    <x v="0"/>
    <x v="332"/>
    <n v="312940"/>
    <x v="4"/>
    <x v="3"/>
    <x v="11"/>
    <x v="0"/>
  </r>
  <r>
    <n v="1"/>
    <x v="0"/>
    <x v="0"/>
    <x v="333"/>
    <n v="312950"/>
    <x v="4"/>
    <x v="3"/>
    <x v="4"/>
    <x v="0"/>
  </r>
  <r>
    <n v="0"/>
    <x v="0"/>
    <x v="0"/>
    <x v="334"/>
    <n v="312960"/>
    <x v="4"/>
    <x v="3"/>
    <x v="16"/>
    <x v="0"/>
  </r>
  <r>
    <n v="0"/>
    <x v="0"/>
    <x v="0"/>
    <x v="335"/>
    <n v="312965"/>
    <x v="4"/>
    <x v="3"/>
    <x v="16"/>
    <x v="0"/>
  </r>
  <r>
    <n v="1"/>
    <x v="0"/>
    <x v="0"/>
    <x v="336"/>
    <n v="312970"/>
    <x v="4"/>
    <x v="3"/>
    <x v="10"/>
    <x v="0"/>
  </r>
  <r>
    <n v="9"/>
    <x v="0"/>
    <x v="0"/>
    <x v="337"/>
    <n v="312980"/>
    <x v="4"/>
    <x v="3"/>
    <x v="17"/>
    <x v="1"/>
  </r>
  <r>
    <n v="0"/>
    <x v="0"/>
    <x v="0"/>
    <x v="338"/>
    <n v="312990"/>
    <x v="4"/>
    <x v="3"/>
    <x v="10"/>
    <x v="0"/>
  </r>
  <r>
    <n v="0"/>
    <x v="0"/>
    <x v="0"/>
    <x v="339"/>
    <n v="313000"/>
    <x v="4"/>
    <x v="3"/>
    <x v="5"/>
    <x v="0"/>
  </r>
  <r>
    <n v="0"/>
    <x v="0"/>
    <x v="0"/>
    <x v="340"/>
    <n v="313005"/>
    <x v="4"/>
    <x v="3"/>
    <x v="16"/>
    <x v="0"/>
  </r>
  <r>
    <n v="5"/>
    <x v="0"/>
    <x v="0"/>
    <x v="341"/>
    <n v="313010"/>
    <x v="4"/>
    <x v="3"/>
    <x v="17"/>
    <x v="1"/>
  </r>
  <r>
    <n v="1"/>
    <x v="0"/>
    <x v="0"/>
    <x v="342"/>
    <n v="313020"/>
    <x v="4"/>
    <x v="3"/>
    <x v="1"/>
    <x v="0"/>
  </r>
  <r>
    <n v="1"/>
    <x v="0"/>
    <x v="0"/>
    <x v="343"/>
    <n v="313030"/>
    <x v="4"/>
    <x v="3"/>
    <x v="1"/>
    <x v="0"/>
  </r>
  <r>
    <n v="0"/>
    <x v="0"/>
    <x v="0"/>
    <x v="344"/>
    <n v="313040"/>
    <x v="4"/>
    <x v="3"/>
    <x v="5"/>
    <x v="0"/>
  </r>
  <r>
    <n v="3"/>
    <x v="0"/>
    <x v="0"/>
    <x v="345"/>
    <n v="313050"/>
    <x v="4"/>
    <x v="3"/>
    <x v="5"/>
    <x v="0"/>
  </r>
  <r>
    <n v="0"/>
    <x v="0"/>
    <x v="0"/>
    <x v="346"/>
    <n v="313055"/>
    <x v="4"/>
    <x v="3"/>
    <x v="2"/>
    <x v="0"/>
  </r>
  <r>
    <n v="0"/>
    <x v="0"/>
    <x v="0"/>
    <x v="347"/>
    <n v="313060"/>
    <x v="4"/>
    <x v="3"/>
    <x v="8"/>
    <x v="0"/>
  </r>
  <r>
    <n v="0"/>
    <x v="0"/>
    <x v="0"/>
    <x v="348"/>
    <n v="313065"/>
    <x v="4"/>
    <x v="3"/>
    <x v="16"/>
    <x v="0"/>
  </r>
  <r>
    <n v="0"/>
    <x v="0"/>
    <x v="0"/>
    <x v="349"/>
    <n v="313070"/>
    <x v="4"/>
    <x v="3"/>
    <x v="13"/>
    <x v="0"/>
  </r>
  <r>
    <n v="0"/>
    <x v="0"/>
    <x v="0"/>
    <x v="350"/>
    <n v="313080"/>
    <x v="4"/>
    <x v="3"/>
    <x v="5"/>
    <x v="0"/>
  </r>
  <r>
    <n v="1"/>
    <x v="0"/>
    <x v="0"/>
    <x v="351"/>
    <n v="313090"/>
    <x v="4"/>
    <x v="3"/>
    <x v="2"/>
    <x v="0"/>
  </r>
  <r>
    <n v="0"/>
    <x v="0"/>
    <x v="0"/>
    <x v="352"/>
    <n v="313100"/>
    <x v="4"/>
    <x v="3"/>
    <x v="12"/>
    <x v="0"/>
  </r>
  <r>
    <n v="1"/>
    <x v="0"/>
    <x v="0"/>
    <x v="353"/>
    <n v="313110"/>
    <x v="4"/>
    <x v="3"/>
    <x v="3"/>
    <x v="0"/>
  </r>
  <r>
    <n v="1"/>
    <x v="0"/>
    <x v="0"/>
    <x v="354"/>
    <n v="313115"/>
    <x v="4"/>
    <x v="3"/>
    <x v="2"/>
    <x v="0"/>
  </r>
  <r>
    <n v="2"/>
    <x v="0"/>
    <x v="0"/>
    <x v="355"/>
    <n v="313120"/>
    <x v="4"/>
    <x v="3"/>
    <x v="2"/>
    <x v="0"/>
  </r>
  <r>
    <n v="32"/>
    <x v="0"/>
    <x v="0"/>
    <x v="356"/>
    <n v="313130"/>
    <x v="4"/>
    <x v="3"/>
    <x v="2"/>
    <x v="0"/>
  </r>
  <r>
    <n v="0"/>
    <x v="0"/>
    <x v="0"/>
    <x v="357"/>
    <n v="313140"/>
    <x v="4"/>
    <x v="3"/>
    <x v="13"/>
    <x v="0"/>
  </r>
  <r>
    <n v="1"/>
    <x v="0"/>
    <x v="0"/>
    <x v="358"/>
    <n v="313150"/>
    <x v="4"/>
    <x v="3"/>
    <x v="10"/>
    <x v="0"/>
  </r>
  <r>
    <n v="0"/>
    <x v="0"/>
    <x v="0"/>
    <x v="359"/>
    <n v="313160"/>
    <x v="4"/>
    <x v="3"/>
    <x v="0"/>
    <x v="0"/>
  </r>
  <r>
    <n v="9"/>
    <x v="0"/>
    <x v="0"/>
    <x v="360"/>
    <n v="313170"/>
    <x v="4"/>
    <x v="3"/>
    <x v="2"/>
    <x v="0"/>
  </r>
  <r>
    <n v="1"/>
    <x v="0"/>
    <x v="0"/>
    <x v="361"/>
    <n v="313180"/>
    <x v="4"/>
    <x v="3"/>
    <x v="7"/>
    <x v="0"/>
  </r>
  <r>
    <n v="7"/>
    <x v="0"/>
    <x v="0"/>
    <x v="362"/>
    <n v="313190"/>
    <x v="4"/>
    <x v="3"/>
    <x v="18"/>
    <x v="0"/>
  </r>
  <r>
    <n v="1"/>
    <x v="0"/>
    <x v="0"/>
    <x v="363"/>
    <n v="313200"/>
    <x v="4"/>
    <x v="3"/>
    <x v="16"/>
    <x v="0"/>
  </r>
  <r>
    <n v="0"/>
    <x v="0"/>
    <x v="0"/>
    <x v="364"/>
    <n v="313210"/>
    <x v="4"/>
    <x v="3"/>
    <x v="16"/>
    <x v="0"/>
  </r>
  <r>
    <n v="0"/>
    <x v="0"/>
    <x v="0"/>
    <x v="365"/>
    <n v="313220"/>
    <x v="4"/>
    <x v="3"/>
    <x v="17"/>
    <x v="1"/>
  </r>
  <r>
    <n v="0"/>
    <x v="0"/>
    <x v="0"/>
    <x v="366"/>
    <n v="313230"/>
    <x v="4"/>
    <x v="3"/>
    <x v="6"/>
    <x v="0"/>
  </r>
  <r>
    <n v="4"/>
    <x v="0"/>
    <x v="0"/>
    <x v="367"/>
    <n v="313240"/>
    <x v="4"/>
    <x v="3"/>
    <x v="8"/>
    <x v="0"/>
  </r>
  <r>
    <n v="2"/>
    <x v="0"/>
    <x v="0"/>
    <x v="368"/>
    <n v="313250"/>
    <x v="4"/>
    <x v="3"/>
    <x v="3"/>
    <x v="0"/>
  </r>
  <r>
    <n v="0"/>
    <x v="0"/>
    <x v="0"/>
    <x v="369"/>
    <n v="313260"/>
    <x v="4"/>
    <x v="3"/>
    <x v="9"/>
    <x v="0"/>
  </r>
  <r>
    <n v="1"/>
    <x v="0"/>
    <x v="0"/>
    <x v="370"/>
    <n v="313270"/>
    <x v="4"/>
    <x v="3"/>
    <x v="6"/>
    <x v="0"/>
  </r>
  <r>
    <n v="0"/>
    <x v="0"/>
    <x v="0"/>
    <x v="371"/>
    <n v="313280"/>
    <x v="4"/>
    <x v="3"/>
    <x v="2"/>
    <x v="0"/>
  </r>
  <r>
    <n v="1"/>
    <x v="0"/>
    <x v="0"/>
    <x v="372"/>
    <n v="313290"/>
    <x v="4"/>
    <x v="3"/>
    <x v="10"/>
    <x v="0"/>
  </r>
  <r>
    <n v="0"/>
    <x v="0"/>
    <x v="0"/>
    <x v="373"/>
    <n v="313300"/>
    <x v="4"/>
    <x v="3"/>
    <x v="8"/>
    <x v="0"/>
  </r>
  <r>
    <n v="0"/>
    <x v="0"/>
    <x v="0"/>
    <x v="374"/>
    <n v="313310"/>
    <x v="4"/>
    <x v="3"/>
    <x v="8"/>
    <x v="0"/>
  </r>
  <r>
    <n v="1"/>
    <x v="0"/>
    <x v="0"/>
    <x v="375"/>
    <n v="313320"/>
    <x v="4"/>
    <x v="3"/>
    <x v="7"/>
    <x v="0"/>
  </r>
  <r>
    <n v="1"/>
    <x v="0"/>
    <x v="0"/>
    <x v="376"/>
    <n v="313330"/>
    <x v="4"/>
    <x v="3"/>
    <x v="6"/>
    <x v="0"/>
  </r>
  <r>
    <n v="2"/>
    <x v="0"/>
    <x v="0"/>
    <x v="377"/>
    <n v="313340"/>
    <x v="4"/>
    <x v="3"/>
    <x v="4"/>
    <x v="0"/>
  </r>
  <r>
    <n v="2"/>
    <x v="0"/>
    <x v="0"/>
    <x v="378"/>
    <n v="313350"/>
    <x v="4"/>
    <x v="3"/>
    <x v="1"/>
    <x v="0"/>
  </r>
  <r>
    <n v="0"/>
    <x v="0"/>
    <x v="0"/>
    <x v="379"/>
    <n v="313360"/>
    <x v="4"/>
    <x v="3"/>
    <x v="8"/>
    <x v="0"/>
  </r>
  <r>
    <n v="1"/>
    <x v="0"/>
    <x v="0"/>
    <x v="380"/>
    <n v="313370"/>
    <x v="4"/>
    <x v="3"/>
    <x v="1"/>
    <x v="1"/>
  </r>
  <r>
    <n v="8"/>
    <x v="0"/>
    <x v="0"/>
    <x v="381"/>
    <n v="313375"/>
    <x v="4"/>
    <x v="3"/>
    <x v="10"/>
    <x v="0"/>
  </r>
  <r>
    <n v="7"/>
    <x v="0"/>
    <x v="0"/>
    <x v="382"/>
    <n v="313380"/>
    <x v="4"/>
    <x v="3"/>
    <x v="1"/>
    <x v="0"/>
  </r>
  <r>
    <n v="0"/>
    <x v="0"/>
    <x v="0"/>
    <x v="383"/>
    <n v="313390"/>
    <x v="4"/>
    <x v="3"/>
    <x v="11"/>
    <x v="0"/>
  </r>
  <r>
    <n v="1"/>
    <x v="0"/>
    <x v="0"/>
    <x v="384"/>
    <n v="313400"/>
    <x v="4"/>
    <x v="3"/>
    <x v="6"/>
    <x v="0"/>
  </r>
  <r>
    <n v="0"/>
    <x v="0"/>
    <x v="0"/>
    <x v="385"/>
    <n v="313410"/>
    <x v="4"/>
    <x v="3"/>
    <x v="7"/>
    <x v="0"/>
  </r>
  <r>
    <n v="11"/>
    <x v="0"/>
    <x v="0"/>
    <x v="386"/>
    <n v="313420"/>
    <x v="4"/>
    <x v="3"/>
    <x v="13"/>
    <x v="0"/>
  </r>
  <r>
    <n v="0"/>
    <x v="0"/>
    <x v="0"/>
    <x v="387"/>
    <n v="313430"/>
    <x v="4"/>
    <x v="3"/>
    <x v="5"/>
    <x v="0"/>
  </r>
  <r>
    <n v="1"/>
    <x v="0"/>
    <x v="0"/>
    <x v="388"/>
    <n v="313440"/>
    <x v="4"/>
    <x v="3"/>
    <x v="4"/>
    <x v="0"/>
  </r>
  <r>
    <n v="0"/>
    <x v="0"/>
    <x v="0"/>
    <x v="389"/>
    <n v="313450"/>
    <x v="4"/>
    <x v="3"/>
    <x v="5"/>
    <x v="0"/>
  </r>
  <r>
    <n v="0"/>
    <x v="0"/>
    <x v="0"/>
    <x v="390"/>
    <n v="313460"/>
    <x v="4"/>
    <x v="3"/>
    <x v="18"/>
    <x v="1"/>
  </r>
  <r>
    <n v="0"/>
    <x v="0"/>
    <x v="0"/>
    <x v="391"/>
    <n v="313470"/>
    <x v="4"/>
    <x v="3"/>
    <x v="6"/>
    <x v="0"/>
  </r>
  <r>
    <n v="2"/>
    <x v="0"/>
    <x v="0"/>
    <x v="392"/>
    <n v="313480"/>
    <x v="4"/>
    <x v="3"/>
    <x v="10"/>
    <x v="0"/>
  </r>
  <r>
    <n v="1"/>
    <x v="0"/>
    <x v="0"/>
    <x v="393"/>
    <n v="313490"/>
    <x v="4"/>
    <x v="3"/>
    <x v="8"/>
    <x v="0"/>
  </r>
  <r>
    <n v="0"/>
    <x v="0"/>
    <x v="0"/>
    <x v="394"/>
    <n v="313500"/>
    <x v="4"/>
    <x v="3"/>
    <x v="2"/>
    <x v="0"/>
  </r>
  <r>
    <n v="1"/>
    <x v="0"/>
    <x v="0"/>
    <x v="395"/>
    <n v="313505"/>
    <x v="4"/>
    <x v="3"/>
    <x v="16"/>
    <x v="0"/>
  </r>
  <r>
    <n v="0"/>
    <x v="0"/>
    <x v="0"/>
    <x v="396"/>
    <n v="313507"/>
    <x v="4"/>
    <x v="3"/>
    <x v="6"/>
    <x v="0"/>
  </r>
  <r>
    <n v="3"/>
    <x v="0"/>
    <x v="0"/>
    <x v="397"/>
    <n v="313510"/>
    <x v="4"/>
    <x v="3"/>
    <x v="16"/>
    <x v="0"/>
  </r>
  <r>
    <n v="8"/>
    <x v="0"/>
    <x v="0"/>
    <x v="398"/>
    <n v="313520"/>
    <x v="4"/>
    <x v="3"/>
    <x v="16"/>
    <x v="0"/>
  </r>
  <r>
    <n v="0"/>
    <x v="0"/>
    <x v="0"/>
    <x v="399"/>
    <n v="313530"/>
    <x v="4"/>
    <x v="3"/>
    <x v="1"/>
    <x v="0"/>
  </r>
  <r>
    <n v="0"/>
    <x v="0"/>
    <x v="0"/>
    <x v="400"/>
    <n v="313535"/>
    <x v="4"/>
    <x v="3"/>
    <x v="16"/>
    <x v="0"/>
  </r>
  <r>
    <n v="0"/>
    <x v="0"/>
    <x v="0"/>
    <x v="401"/>
    <n v="313540"/>
    <x v="4"/>
    <x v="3"/>
    <x v="11"/>
    <x v="0"/>
  </r>
  <r>
    <n v="0"/>
    <x v="0"/>
    <x v="0"/>
    <x v="402"/>
    <n v="313545"/>
    <x v="4"/>
    <x v="3"/>
    <x v="3"/>
    <x v="0"/>
  </r>
  <r>
    <n v="1"/>
    <x v="0"/>
    <x v="0"/>
    <x v="403"/>
    <n v="313550"/>
    <x v="4"/>
    <x v="3"/>
    <x v="2"/>
    <x v="0"/>
  </r>
  <r>
    <n v="0"/>
    <x v="0"/>
    <x v="0"/>
    <x v="404"/>
    <n v="313560"/>
    <x v="4"/>
    <x v="3"/>
    <x v="3"/>
    <x v="0"/>
  </r>
  <r>
    <n v="0"/>
    <x v="0"/>
    <x v="0"/>
    <x v="405"/>
    <n v="313570"/>
    <x v="4"/>
    <x v="3"/>
    <x v="12"/>
    <x v="0"/>
  </r>
  <r>
    <n v="4"/>
    <x v="0"/>
    <x v="0"/>
    <x v="406"/>
    <n v="313580"/>
    <x v="4"/>
    <x v="3"/>
    <x v="6"/>
    <x v="0"/>
  </r>
  <r>
    <n v="0"/>
    <x v="0"/>
    <x v="0"/>
    <x v="407"/>
    <n v="313590"/>
    <x v="4"/>
    <x v="3"/>
    <x v="5"/>
    <x v="0"/>
  </r>
  <r>
    <n v="0"/>
    <x v="0"/>
    <x v="0"/>
    <x v="408"/>
    <n v="313600"/>
    <x v="4"/>
    <x v="3"/>
    <x v="6"/>
    <x v="0"/>
  </r>
  <r>
    <n v="0"/>
    <x v="0"/>
    <x v="0"/>
    <x v="409"/>
    <n v="313610"/>
    <x v="4"/>
    <x v="3"/>
    <x v="2"/>
    <x v="0"/>
  </r>
  <r>
    <n v="7"/>
    <x v="0"/>
    <x v="0"/>
    <x v="410"/>
    <n v="313620"/>
    <x v="4"/>
    <x v="3"/>
    <x v="2"/>
    <x v="0"/>
  </r>
  <r>
    <n v="7"/>
    <x v="0"/>
    <x v="0"/>
    <x v="411"/>
    <n v="313630"/>
    <x v="4"/>
    <x v="3"/>
    <x v="14"/>
    <x v="0"/>
  </r>
  <r>
    <n v="0"/>
    <x v="0"/>
    <x v="0"/>
    <x v="412"/>
    <n v="313640"/>
    <x v="4"/>
    <x v="3"/>
    <x v="3"/>
    <x v="0"/>
  </r>
  <r>
    <n v="0"/>
    <x v="0"/>
    <x v="0"/>
    <x v="413"/>
    <n v="313650"/>
    <x v="4"/>
    <x v="3"/>
    <x v="6"/>
    <x v="0"/>
  </r>
  <r>
    <n v="0"/>
    <x v="0"/>
    <x v="0"/>
    <x v="414"/>
    <n v="313652"/>
    <x v="4"/>
    <x v="3"/>
    <x v="3"/>
    <x v="0"/>
  </r>
  <r>
    <n v="0"/>
    <x v="0"/>
    <x v="0"/>
    <x v="415"/>
    <n v="313655"/>
    <x v="4"/>
    <x v="3"/>
    <x v="7"/>
    <x v="0"/>
  </r>
  <r>
    <n v="0"/>
    <x v="0"/>
    <x v="0"/>
    <x v="416"/>
    <n v="313657"/>
    <x v="4"/>
    <x v="3"/>
    <x v="16"/>
    <x v="0"/>
  </r>
  <r>
    <n v="2"/>
    <x v="0"/>
    <x v="0"/>
    <x v="417"/>
    <n v="313665"/>
    <x v="4"/>
    <x v="3"/>
    <x v="17"/>
    <x v="1"/>
  </r>
  <r>
    <n v="41"/>
    <x v="0"/>
    <x v="0"/>
    <x v="418"/>
    <n v="313670"/>
    <x v="4"/>
    <x v="3"/>
    <x v="9"/>
    <x v="0"/>
  </r>
  <r>
    <n v="0"/>
    <x v="0"/>
    <x v="0"/>
    <x v="419"/>
    <n v="313680"/>
    <x v="4"/>
    <x v="3"/>
    <x v="16"/>
    <x v="0"/>
  </r>
  <r>
    <n v="0"/>
    <x v="0"/>
    <x v="0"/>
    <x v="420"/>
    <n v="313690"/>
    <x v="4"/>
    <x v="3"/>
    <x v="10"/>
    <x v="0"/>
  </r>
  <r>
    <n v="0"/>
    <x v="0"/>
    <x v="0"/>
    <x v="421"/>
    <n v="313695"/>
    <x v="4"/>
    <x v="3"/>
    <x v="16"/>
    <x v="0"/>
  </r>
  <r>
    <n v="1"/>
    <x v="0"/>
    <x v="0"/>
    <x v="422"/>
    <n v="313700"/>
    <x v="4"/>
    <x v="3"/>
    <x v="6"/>
    <x v="0"/>
  </r>
  <r>
    <n v="0"/>
    <x v="0"/>
    <x v="0"/>
    <x v="423"/>
    <n v="313710"/>
    <x v="4"/>
    <x v="3"/>
    <x v="0"/>
    <x v="0"/>
  </r>
  <r>
    <n v="6"/>
    <x v="0"/>
    <x v="0"/>
    <x v="424"/>
    <n v="313720"/>
    <x v="4"/>
    <x v="3"/>
    <x v="1"/>
    <x v="0"/>
  </r>
  <r>
    <n v="0"/>
    <x v="0"/>
    <x v="0"/>
    <x v="425"/>
    <n v="313730"/>
    <x v="4"/>
    <x v="3"/>
    <x v="16"/>
    <x v="0"/>
  </r>
  <r>
    <n v="0"/>
    <x v="0"/>
    <x v="0"/>
    <x v="426"/>
    <n v="313740"/>
    <x v="4"/>
    <x v="3"/>
    <x v="11"/>
    <x v="0"/>
  </r>
  <r>
    <n v="0"/>
    <x v="0"/>
    <x v="0"/>
    <x v="427"/>
    <n v="313750"/>
    <x v="4"/>
    <x v="3"/>
    <x v="0"/>
    <x v="0"/>
  </r>
  <r>
    <n v="0"/>
    <x v="0"/>
    <x v="0"/>
    <x v="428"/>
    <n v="313753"/>
    <x v="4"/>
    <x v="3"/>
    <x v="0"/>
    <x v="0"/>
  </r>
  <r>
    <n v="0"/>
    <x v="0"/>
    <x v="0"/>
    <x v="429"/>
    <n v="313760"/>
    <x v="4"/>
    <x v="3"/>
    <x v="18"/>
    <x v="1"/>
  </r>
  <r>
    <n v="0"/>
    <x v="0"/>
    <x v="0"/>
    <x v="430"/>
    <n v="313770"/>
    <x v="4"/>
    <x v="3"/>
    <x v="2"/>
    <x v="0"/>
  </r>
  <r>
    <n v="0"/>
    <x v="0"/>
    <x v="0"/>
    <x v="431"/>
    <n v="313780"/>
    <x v="4"/>
    <x v="3"/>
    <x v="5"/>
    <x v="0"/>
  </r>
  <r>
    <n v="0"/>
    <x v="0"/>
    <x v="0"/>
    <x v="432"/>
    <n v="313790"/>
    <x v="4"/>
    <x v="3"/>
    <x v="11"/>
    <x v="0"/>
  </r>
  <r>
    <n v="0"/>
    <x v="0"/>
    <x v="0"/>
    <x v="433"/>
    <n v="313800"/>
    <x v="4"/>
    <x v="3"/>
    <x v="9"/>
    <x v="0"/>
  </r>
  <r>
    <n v="1"/>
    <x v="0"/>
    <x v="0"/>
    <x v="434"/>
    <n v="313810"/>
    <x v="4"/>
    <x v="3"/>
    <x v="3"/>
    <x v="0"/>
  </r>
  <r>
    <n v="5"/>
    <x v="0"/>
    <x v="0"/>
    <x v="435"/>
    <n v="313820"/>
    <x v="4"/>
    <x v="3"/>
    <x v="5"/>
    <x v="0"/>
  </r>
  <r>
    <n v="0"/>
    <x v="0"/>
    <x v="0"/>
    <x v="436"/>
    <n v="313830"/>
    <x v="4"/>
    <x v="3"/>
    <x v="1"/>
    <x v="0"/>
  </r>
  <r>
    <n v="0"/>
    <x v="0"/>
    <x v="0"/>
    <x v="437"/>
    <n v="313835"/>
    <x v="4"/>
    <x v="3"/>
    <x v="3"/>
    <x v="0"/>
  </r>
  <r>
    <n v="1"/>
    <x v="0"/>
    <x v="0"/>
    <x v="438"/>
    <n v="313840"/>
    <x v="4"/>
    <x v="3"/>
    <x v="9"/>
    <x v="0"/>
  </r>
  <r>
    <n v="0"/>
    <x v="0"/>
    <x v="0"/>
    <x v="439"/>
    <n v="313850"/>
    <x v="4"/>
    <x v="3"/>
    <x v="8"/>
    <x v="0"/>
  </r>
  <r>
    <n v="0"/>
    <x v="0"/>
    <x v="0"/>
    <x v="440"/>
    <n v="313860"/>
    <x v="4"/>
    <x v="3"/>
    <x v="9"/>
    <x v="0"/>
  </r>
  <r>
    <n v="0"/>
    <x v="0"/>
    <x v="0"/>
    <x v="441"/>
    <n v="313862"/>
    <x v="4"/>
    <x v="3"/>
    <x v="4"/>
    <x v="0"/>
  </r>
  <r>
    <n v="0"/>
    <x v="0"/>
    <x v="0"/>
    <x v="442"/>
    <n v="313865"/>
    <x v="4"/>
    <x v="3"/>
    <x v="16"/>
    <x v="0"/>
  </r>
  <r>
    <n v="1"/>
    <x v="0"/>
    <x v="0"/>
    <x v="443"/>
    <n v="313867"/>
    <x v="4"/>
    <x v="3"/>
    <x v="2"/>
    <x v="0"/>
  </r>
  <r>
    <n v="0"/>
    <x v="0"/>
    <x v="0"/>
    <x v="444"/>
    <n v="313868"/>
    <x v="4"/>
    <x v="3"/>
    <x v="16"/>
    <x v="0"/>
  </r>
  <r>
    <n v="0"/>
    <x v="0"/>
    <x v="0"/>
    <x v="445"/>
    <n v="313870"/>
    <x v="4"/>
    <x v="3"/>
    <x v="5"/>
    <x v="0"/>
  </r>
  <r>
    <n v="1"/>
    <x v="0"/>
    <x v="0"/>
    <x v="446"/>
    <n v="313880"/>
    <x v="4"/>
    <x v="3"/>
    <x v="1"/>
    <x v="0"/>
  </r>
  <r>
    <n v="0"/>
    <x v="0"/>
    <x v="0"/>
    <x v="447"/>
    <n v="313890"/>
    <x v="4"/>
    <x v="3"/>
    <x v="6"/>
    <x v="0"/>
  </r>
  <r>
    <n v="0"/>
    <x v="0"/>
    <x v="0"/>
    <x v="448"/>
    <n v="313900"/>
    <x v="4"/>
    <x v="3"/>
    <x v="10"/>
    <x v="0"/>
  </r>
  <r>
    <n v="0"/>
    <x v="0"/>
    <x v="0"/>
    <x v="449"/>
    <n v="313910"/>
    <x v="4"/>
    <x v="3"/>
    <x v="11"/>
    <x v="0"/>
  </r>
  <r>
    <n v="0"/>
    <x v="0"/>
    <x v="0"/>
    <x v="450"/>
    <n v="313920"/>
    <x v="4"/>
    <x v="3"/>
    <x v="6"/>
    <x v="0"/>
  </r>
  <r>
    <n v="0"/>
    <x v="0"/>
    <x v="0"/>
    <x v="451"/>
    <n v="313925"/>
    <x v="4"/>
    <x v="3"/>
    <x v="16"/>
    <x v="0"/>
  </r>
  <r>
    <n v="0"/>
    <x v="0"/>
    <x v="0"/>
    <x v="452"/>
    <n v="313930"/>
    <x v="4"/>
    <x v="3"/>
    <x v="16"/>
    <x v="0"/>
  </r>
  <r>
    <n v="4"/>
    <x v="0"/>
    <x v="0"/>
    <x v="453"/>
    <n v="313940"/>
    <x v="4"/>
    <x v="3"/>
    <x v="2"/>
    <x v="0"/>
  </r>
  <r>
    <n v="2"/>
    <x v="0"/>
    <x v="0"/>
    <x v="454"/>
    <n v="313950"/>
    <x v="4"/>
    <x v="3"/>
    <x v="2"/>
    <x v="0"/>
  </r>
  <r>
    <n v="0"/>
    <x v="0"/>
    <x v="0"/>
    <x v="455"/>
    <n v="313960"/>
    <x v="4"/>
    <x v="3"/>
    <x v="7"/>
    <x v="0"/>
  </r>
  <r>
    <n v="2"/>
    <x v="0"/>
    <x v="0"/>
    <x v="456"/>
    <n v="313980"/>
    <x v="4"/>
    <x v="3"/>
    <x v="9"/>
    <x v="0"/>
  </r>
  <r>
    <n v="0"/>
    <x v="0"/>
    <x v="0"/>
    <x v="457"/>
    <n v="313970"/>
    <x v="4"/>
    <x v="3"/>
    <x v="1"/>
    <x v="0"/>
  </r>
  <r>
    <n v="0"/>
    <x v="0"/>
    <x v="0"/>
    <x v="458"/>
    <n v="313990"/>
    <x v="4"/>
    <x v="3"/>
    <x v="8"/>
    <x v="0"/>
  </r>
  <r>
    <n v="3"/>
    <x v="0"/>
    <x v="0"/>
    <x v="459"/>
    <n v="314000"/>
    <x v="4"/>
    <x v="3"/>
    <x v="18"/>
    <x v="0"/>
  </r>
  <r>
    <n v="0"/>
    <x v="0"/>
    <x v="0"/>
    <x v="460"/>
    <n v="314010"/>
    <x v="4"/>
    <x v="3"/>
    <x v="7"/>
    <x v="0"/>
  </r>
  <r>
    <n v="1"/>
    <x v="0"/>
    <x v="0"/>
    <x v="461"/>
    <n v="314015"/>
    <x v="4"/>
    <x v="3"/>
    <x v="17"/>
    <x v="1"/>
  </r>
  <r>
    <n v="0"/>
    <x v="0"/>
    <x v="0"/>
    <x v="462"/>
    <n v="314020"/>
    <x v="4"/>
    <x v="3"/>
    <x v="9"/>
    <x v="0"/>
  </r>
  <r>
    <n v="0"/>
    <x v="0"/>
    <x v="0"/>
    <x v="463"/>
    <n v="314030"/>
    <x v="4"/>
    <x v="3"/>
    <x v="2"/>
    <x v="0"/>
  </r>
  <r>
    <n v="0"/>
    <x v="0"/>
    <x v="0"/>
    <x v="464"/>
    <n v="314040"/>
    <x v="4"/>
    <x v="3"/>
    <x v="8"/>
    <x v="0"/>
  </r>
  <r>
    <n v="5"/>
    <x v="0"/>
    <x v="0"/>
    <x v="465"/>
    <n v="314050"/>
    <x v="4"/>
    <x v="3"/>
    <x v="1"/>
    <x v="0"/>
  </r>
  <r>
    <n v="0"/>
    <x v="0"/>
    <x v="0"/>
    <x v="466"/>
    <n v="314053"/>
    <x v="4"/>
    <x v="3"/>
    <x v="2"/>
    <x v="0"/>
  </r>
  <r>
    <n v="0"/>
    <x v="0"/>
    <x v="0"/>
    <x v="467"/>
    <n v="314055"/>
    <x v="4"/>
    <x v="3"/>
    <x v="6"/>
    <x v="0"/>
  </r>
  <r>
    <n v="0"/>
    <x v="0"/>
    <x v="0"/>
    <x v="468"/>
    <n v="314060"/>
    <x v="4"/>
    <x v="3"/>
    <x v="7"/>
    <x v="0"/>
  </r>
  <r>
    <n v="5"/>
    <x v="0"/>
    <x v="0"/>
    <x v="469"/>
    <n v="314070"/>
    <x v="4"/>
    <x v="3"/>
    <x v="17"/>
    <x v="1"/>
  </r>
  <r>
    <n v="0"/>
    <x v="0"/>
    <x v="0"/>
    <x v="470"/>
    <n v="317150"/>
    <x v="4"/>
    <x v="3"/>
    <x v="7"/>
    <x v="0"/>
  </r>
  <r>
    <n v="0"/>
    <x v="0"/>
    <x v="0"/>
    <x v="471"/>
    <n v="314080"/>
    <x v="4"/>
    <x v="3"/>
    <x v="9"/>
    <x v="0"/>
  </r>
  <r>
    <n v="0"/>
    <x v="0"/>
    <x v="0"/>
    <x v="472"/>
    <n v="314085"/>
    <x v="4"/>
    <x v="3"/>
    <x v="16"/>
    <x v="0"/>
  </r>
  <r>
    <n v="1"/>
    <x v="0"/>
    <x v="0"/>
    <x v="473"/>
    <n v="314090"/>
    <x v="4"/>
    <x v="3"/>
    <x v="2"/>
    <x v="0"/>
  </r>
  <r>
    <n v="0"/>
    <x v="0"/>
    <x v="0"/>
    <x v="474"/>
    <n v="314100"/>
    <x v="4"/>
    <x v="3"/>
    <x v="16"/>
    <x v="0"/>
  </r>
  <r>
    <n v="0"/>
    <x v="0"/>
    <x v="0"/>
    <x v="475"/>
    <n v="314110"/>
    <x v="4"/>
    <x v="3"/>
    <x v="12"/>
    <x v="1"/>
  </r>
  <r>
    <n v="0"/>
    <x v="0"/>
    <x v="0"/>
    <x v="476"/>
    <n v="314120"/>
    <x v="4"/>
    <x v="3"/>
    <x v="0"/>
    <x v="0"/>
  </r>
  <r>
    <n v="0"/>
    <x v="0"/>
    <x v="0"/>
    <x v="477"/>
    <n v="314130"/>
    <x v="4"/>
    <x v="3"/>
    <x v="1"/>
    <x v="0"/>
  </r>
  <r>
    <n v="0"/>
    <x v="0"/>
    <x v="0"/>
    <x v="478"/>
    <n v="314140"/>
    <x v="4"/>
    <x v="3"/>
    <x v="6"/>
    <x v="0"/>
  </r>
  <r>
    <n v="0"/>
    <x v="0"/>
    <x v="0"/>
    <x v="479"/>
    <n v="314150"/>
    <x v="4"/>
    <x v="3"/>
    <x v="7"/>
    <x v="0"/>
  </r>
  <r>
    <n v="0"/>
    <x v="0"/>
    <x v="0"/>
    <x v="480"/>
    <n v="314160"/>
    <x v="4"/>
    <x v="3"/>
    <x v="9"/>
    <x v="0"/>
  </r>
  <r>
    <n v="0"/>
    <x v="0"/>
    <x v="0"/>
    <x v="481"/>
    <n v="314170"/>
    <x v="4"/>
    <x v="3"/>
    <x v="2"/>
    <x v="0"/>
  </r>
  <r>
    <n v="0"/>
    <x v="0"/>
    <x v="0"/>
    <x v="482"/>
    <n v="314180"/>
    <x v="4"/>
    <x v="3"/>
    <x v="3"/>
    <x v="0"/>
  </r>
  <r>
    <n v="0"/>
    <x v="0"/>
    <x v="0"/>
    <x v="483"/>
    <n v="314190"/>
    <x v="4"/>
    <x v="3"/>
    <x v="8"/>
    <x v="0"/>
  </r>
  <r>
    <n v="0"/>
    <x v="0"/>
    <x v="0"/>
    <x v="484"/>
    <n v="314200"/>
    <x v="4"/>
    <x v="3"/>
    <x v="16"/>
    <x v="0"/>
  </r>
  <r>
    <n v="0"/>
    <x v="0"/>
    <x v="0"/>
    <x v="485"/>
    <n v="314210"/>
    <x v="4"/>
    <x v="3"/>
    <x v="9"/>
    <x v="0"/>
  </r>
  <r>
    <n v="1"/>
    <x v="0"/>
    <x v="0"/>
    <x v="486"/>
    <n v="314220"/>
    <x v="4"/>
    <x v="3"/>
    <x v="9"/>
    <x v="0"/>
  </r>
  <r>
    <n v="0"/>
    <x v="0"/>
    <x v="0"/>
    <x v="487"/>
    <n v="314225"/>
    <x v="4"/>
    <x v="3"/>
    <x v="16"/>
    <x v="0"/>
  </r>
  <r>
    <n v="0"/>
    <x v="0"/>
    <x v="0"/>
    <x v="488"/>
    <n v="314230"/>
    <x v="4"/>
    <x v="3"/>
    <x v="11"/>
    <x v="0"/>
  </r>
  <r>
    <n v="0"/>
    <x v="0"/>
    <x v="0"/>
    <x v="489"/>
    <n v="314240"/>
    <x v="4"/>
    <x v="3"/>
    <x v="1"/>
    <x v="0"/>
  </r>
  <r>
    <n v="0"/>
    <x v="0"/>
    <x v="0"/>
    <x v="490"/>
    <n v="314250"/>
    <x v="4"/>
    <x v="3"/>
    <x v="3"/>
    <x v="0"/>
  </r>
  <r>
    <n v="0"/>
    <x v="0"/>
    <x v="0"/>
    <x v="491"/>
    <n v="314260"/>
    <x v="4"/>
    <x v="3"/>
    <x v="5"/>
    <x v="0"/>
  </r>
  <r>
    <n v="1"/>
    <x v="0"/>
    <x v="0"/>
    <x v="492"/>
    <n v="314270"/>
    <x v="4"/>
    <x v="3"/>
    <x v="16"/>
    <x v="0"/>
  </r>
  <r>
    <n v="3"/>
    <x v="0"/>
    <x v="0"/>
    <x v="493"/>
    <n v="314280"/>
    <x v="4"/>
    <x v="3"/>
    <x v="13"/>
    <x v="0"/>
  </r>
  <r>
    <n v="0"/>
    <x v="0"/>
    <x v="0"/>
    <x v="494"/>
    <n v="314290"/>
    <x v="4"/>
    <x v="3"/>
    <x v="16"/>
    <x v="0"/>
  </r>
  <r>
    <n v="2"/>
    <x v="0"/>
    <x v="0"/>
    <x v="495"/>
    <n v="314300"/>
    <x v="4"/>
    <x v="3"/>
    <x v="10"/>
    <x v="0"/>
  </r>
  <r>
    <n v="8"/>
    <x v="0"/>
    <x v="0"/>
    <x v="496"/>
    <n v="314310"/>
    <x v="4"/>
    <x v="3"/>
    <x v="0"/>
    <x v="0"/>
  </r>
  <r>
    <n v="0"/>
    <x v="0"/>
    <x v="0"/>
    <x v="497"/>
    <n v="314315"/>
    <x v="4"/>
    <x v="3"/>
    <x v="6"/>
    <x v="0"/>
  </r>
  <r>
    <n v="2"/>
    <x v="0"/>
    <x v="0"/>
    <x v="498"/>
    <n v="314320"/>
    <x v="4"/>
    <x v="3"/>
    <x v="10"/>
    <x v="0"/>
  </r>
  <r>
    <n v="0"/>
    <x v="0"/>
    <x v="0"/>
    <x v="499"/>
    <n v="314340"/>
    <x v="4"/>
    <x v="3"/>
    <x v="8"/>
    <x v="0"/>
  </r>
  <r>
    <n v="25"/>
    <x v="0"/>
    <x v="0"/>
    <x v="500"/>
    <n v="314330"/>
    <x v="4"/>
    <x v="3"/>
    <x v="16"/>
    <x v="0"/>
  </r>
  <r>
    <n v="0"/>
    <x v="0"/>
    <x v="0"/>
    <x v="501"/>
    <n v="314345"/>
    <x v="4"/>
    <x v="3"/>
    <x v="16"/>
    <x v="0"/>
  </r>
  <r>
    <n v="3"/>
    <x v="0"/>
    <x v="0"/>
    <x v="502"/>
    <n v="314350"/>
    <x v="4"/>
    <x v="3"/>
    <x v="1"/>
    <x v="0"/>
  </r>
  <r>
    <n v="0"/>
    <x v="0"/>
    <x v="0"/>
    <x v="503"/>
    <n v="314360"/>
    <x v="4"/>
    <x v="3"/>
    <x v="3"/>
    <x v="0"/>
  </r>
  <r>
    <n v="0"/>
    <x v="0"/>
    <x v="0"/>
    <x v="504"/>
    <n v="314370"/>
    <x v="4"/>
    <x v="3"/>
    <x v="3"/>
    <x v="0"/>
  </r>
  <r>
    <n v="0"/>
    <x v="0"/>
    <x v="0"/>
    <x v="505"/>
    <n v="314380"/>
    <x v="4"/>
    <x v="3"/>
    <x v="8"/>
    <x v="0"/>
  </r>
  <r>
    <n v="12"/>
    <x v="0"/>
    <x v="0"/>
    <x v="506"/>
    <n v="314390"/>
    <x v="4"/>
    <x v="3"/>
    <x v="9"/>
    <x v="0"/>
  </r>
  <r>
    <n v="0"/>
    <x v="0"/>
    <x v="0"/>
    <x v="507"/>
    <n v="314400"/>
    <x v="4"/>
    <x v="3"/>
    <x v="2"/>
    <x v="0"/>
  </r>
  <r>
    <n v="2"/>
    <x v="0"/>
    <x v="0"/>
    <x v="508"/>
    <n v="314410"/>
    <x v="4"/>
    <x v="3"/>
    <x v="10"/>
    <x v="0"/>
  </r>
  <r>
    <n v="0"/>
    <x v="0"/>
    <x v="0"/>
    <x v="509"/>
    <n v="314420"/>
    <x v="4"/>
    <x v="3"/>
    <x v="7"/>
    <x v="0"/>
  </r>
  <r>
    <n v="5"/>
    <x v="0"/>
    <x v="0"/>
    <x v="510"/>
    <n v="314430"/>
    <x v="4"/>
    <x v="3"/>
    <x v="6"/>
    <x v="0"/>
  </r>
  <r>
    <n v="1"/>
    <x v="0"/>
    <x v="0"/>
    <x v="511"/>
    <n v="314435"/>
    <x v="4"/>
    <x v="3"/>
    <x v="2"/>
    <x v="0"/>
  </r>
  <r>
    <n v="0"/>
    <x v="0"/>
    <x v="0"/>
    <x v="512"/>
    <n v="314437"/>
    <x v="4"/>
    <x v="3"/>
    <x v="14"/>
    <x v="0"/>
  </r>
  <r>
    <n v="0"/>
    <x v="0"/>
    <x v="0"/>
    <x v="513"/>
    <n v="314440"/>
    <x v="4"/>
    <x v="3"/>
    <x v="8"/>
    <x v="0"/>
  </r>
  <r>
    <n v="0"/>
    <x v="0"/>
    <x v="0"/>
    <x v="514"/>
    <n v="314450"/>
    <x v="4"/>
    <x v="3"/>
    <x v="11"/>
    <x v="0"/>
  </r>
  <r>
    <n v="3"/>
    <x v="0"/>
    <x v="0"/>
    <x v="515"/>
    <n v="314460"/>
    <x v="4"/>
    <x v="3"/>
    <x v="5"/>
    <x v="0"/>
  </r>
  <r>
    <n v="0"/>
    <x v="0"/>
    <x v="0"/>
    <x v="516"/>
    <n v="314465"/>
    <x v="4"/>
    <x v="3"/>
    <x v="16"/>
    <x v="0"/>
  </r>
  <r>
    <n v="0"/>
    <x v="0"/>
    <x v="0"/>
    <x v="517"/>
    <n v="314467"/>
    <x v="4"/>
    <x v="3"/>
    <x v="7"/>
    <x v="0"/>
  </r>
  <r>
    <n v="0"/>
    <x v="0"/>
    <x v="0"/>
    <x v="518"/>
    <n v="314470"/>
    <x v="4"/>
    <x v="3"/>
    <x v="2"/>
    <x v="0"/>
  </r>
  <r>
    <n v="9"/>
    <x v="0"/>
    <x v="0"/>
    <x v="519"/>
    <n v="314480"/>
    <x v="4"/>
    <x v="3"/>
    <x v="18"/>
    <x v="1"/>
  </r>
  <r>
    <n v="0"/>
    <x v="0"/>
    <x v="0"/>
    <x v="520"/>
    <n v="314490"/>
    <x v="4"/>
    <x v="3"/>
    <x v="6"/>
    <x v="0"/>
  </r>
  <r>
    <n v="0"/>
    <x v="0"/>
    <x v="0"/>
    <x v="521"/>
    <n v="314500"/>
    <x v="4"/>
    <x v="3"/>
    <x v="4"/>
    <x v="0"/>
  </r>
  <r>
    <n v="0"/>
    <x v="0"/>
    <x v="0"/>
    <x v="522"/>
    <n v="314505"/>
    <x v="4"/>
    <x v="3"/>
    <x v="16"/>
    <x v="0"/>
  </r>
  <r>
    <n v="2"/>
    <x v="0"/>
    <x v="0"/>
    <x v="523"/>
    <n v="314510"/>
    <x v="4"/>
    <x v="3"/>
    <x v="10"/>
    <x v="0"/>
  </r>
  <r>
    <n v="10"/>
    <x v="0"/>
    <x v="0"/>
    <x v="524"/>
    <n v="314520"/>
    <x v="4"/>
    <x v="3"/>
    <x v="1"/>
    <x v="0"/>
  </r>
  <r>
    <n v="0"/>
    <x v="0"/>
    <x v="0"/>
    <x v="525"/>
    <n v="313660"/>
    <x v="4"/>
    <x v="3"/>
    <x v="18"/>
    <x v="1"/>
  </r>
  <r>
    <n v="3"/>
    <x v="0"/>
    <x v="0"/>
    <x v="526"/>
    <n v="314530"/>
    <x v="4"/>
    <x v="3"/>
    <x v="6"/>
    <x v="0"/>
  </r>
  <r>
    <n v="1"/>
    <x v="0"/>
    <x v="0"/>
    <x v="527"/>
    <n v="314535"/>
    <x v="4"/>
    <x v="3"/>
    <x v="6"/>
    <x v="0"/>
  </r>
  <r>
    <n v="0"/>
    <x v="0"/>
    <x v="0"/>
    <x v="528"/>
    <n v="314537"/>
    <x v="4"/>
    <x v="3"/>
    <x v="16"/>
    <x v="0"/>
  </r>
  <r>
    <n v="0"/>
    <x v="0"/>
    <x v="0"/>
    <x v="529"/>
    <n v="314540"/>
    <x v="4"/>
    <x v="3"/>
    <x v="9"/>
    <x v="0"/>
  </r>
  <r>
    <n v="0"/>
    <x v="0"/>
    <x v="0"/>
    <x v="530"/>
    <n v="314545"/>
    <x v="4"/>
    <x v="3"/>
    <x v="16"/>
    <x v="0"/>
  </r>
  <r>
    <n v="0"/>
    <x v="0"/>
    <x v="0"/>
    <x v="531"/>
    <n v="314550"/>
    <x v="4"/>
    <x v="3"/>
    <x v="5"/>
    <x v="0"/>
  </r>
  <r>
    <n v="2"/>
    <x v="0"/>
    <x v="0"/>
    <x v="532"/>
    <n v="314560"/>
    <x v="4"/>
    <x v="3"/>
    <x v="5"/>
    <x v="0"/>
  </r>
  <r>
    <n v="0"/>
    <x v="0"/>
    <x v="0"/>
    <x v="533"/>
    <n v="314570"/>
    <x v="4"/>
    <x v="3"/>
    <x v="11"/>
    <x v="0"/>
  </r>
  <r>
    <n v="0"/>
    <x v="0"/>
    <x v="0"/>
    <x v="534"/>
    <n v="314580"/>
    <x v="4"/>
    <x v="3"/>
    <x v="1"/>
    <x v="0"/>
  </r>
  <r>
    <n v="0"/>
    <x v="0"/>
    <x v="0"/>
    <x v="535"/>
    <n v="314585"/>
    <x v="4"/>
    <x v="3"/>
    <x v="2"/>
    <x v="0"/>
  </r>
  <r>
    <n v="0"/>
    <x v="0"/>
    <x v="0"/>
    <x v="536"/>
    <n v="314587"/>
    <x v="4"/>
    <x v="3"/>
    <x v="9"/>
    <x v="0"/>
  </r>
  <r>
    <n v="3"/>
    <x v="0"/>
    <x v="0"/>
    <x v="537"/>
    <n v="314590"/>
    <x v="4"/>
    <x v="3"/>
    <x v="11"/>
    <x v="0"/>
  </r>
  <r>
    <n v="0"/>
    <x v="0"/>
    <x v="0"/>
    <x v="538"/>
    <n v="314600"/>
    <x v="4"/>
    <x v="3"/>
    <x v="8"/>
    <x v="0"/>
  </r>
  <r>
    <n v="2"/>
    <x v="0"/>
    <x v="0"/>
    <x v="539"/>
    <n v="314610"/>
    <x v="4"/>
    <x v="3"/>
    <x v="18"/>
    <x v="0"/>
  </r>
  <r>
    <n v="0"/>
    <x v="0"/>
    <x v="0"/>
    <x v="540"/>
    <n v="314620"/>
    <x v="4"/>
    <x v="3"/>
    <x v="6"/>
    <x v="0"/>
  </r>
  <r>
    <n v="0"/>
    <x v="0"/>
    <x v="0"/>
    <x v="541"/>
    <n v="314625"/>
    <x v="4"/>
    <x v="3"/>
    <x v="16"/>
    <x v="0"/>
  </r>
  <r>
    <n v="0"/>
    <x v="0"/>
    <x v="0"/>
    <x v="542"/>
    <n v="314630"/>
    <x v="4"/>
    <x v="3"/>
    <x v="6"/>
    <x v="0"/>
  </r>
  <r>
    <n v="0"/>
    <x v="0"/>
    <x v="0"/>
    <x v="543"/>
    <n v="314655"/>
    <x v="4"/>
    <x v="3"/>
    <x v="16"/>
    <x v="0"/>
  </r>
  <r>
    <n v="0"/>
    <x v="0"/>
    <x v="0"/>
    <x v="544"/>
    <n v="314640"/>
    <x v="4"/>
    <x v="3"/>
    <x v="1"/>
    <x v="0"/>
  </r>
  <r>
    <n v="0"/>
    <x v="0"/>
    <x v="0"/>
    <x v="545"/>
    <n v="314650"/>
    <x v="4"/>
    <x v="3"/>
    <x v="1"/>
    <x v="0"/>
  </r>
  <r>
    <n v="0"/>
    <x v="0"/>
    <x v="0"/>
    <x v="546"/>
    <n v="314660"/>
    <x v="4"/>
    <x v="3"/>
    <x v="11"/>
    <x v="0"/>
  </r>
  <r>
    <n v="0"/>
    <x v="0"/>
    <x v="0"/>
    <x v="547"/>
    <n v="314670"/>
    <x v="4"/>
    <x v="3"/>
    <x v="9"/>
    <x v="0"/>
  </r>
  <r>
    <n v="0"/>
    <x v="0"/>
    <x v="0"/>
    <x v="548"/>
    <n v="314675"/>
    <x v="4"/>
    <x v="3"/>
    <x v="6"/>
    <x v="0"/>
  </r>
  <r>
    <n v="0"/>
    <x v="0"/>
    <x v="0"/>
    <x v="549"/>
    <n v="314690"/>
    <x v="4"/>
    <x v="3"/>
    <x v="1"/>
    <x v="0"/>
  </r>
  <r>
    <n v="10"/>
    <x v="0"/>
    <x v="0"/>
    <x v="550"/>
    <n v="314710"/>
    <x v="4"/>
    <x v="3"/>
    <x v="1"/>
    <x v="0"/>
  </r>
  <r>
    <n v="7"/>
    <x v="0"/>
    <x v="0"/>
    <x v="551"/>
    <n v="314700"/>
    <x v="4"/>
    <x v="3"/>
    <x v="14"/>
    <x v="0"/>
  </r>
  <r>
    <n v="0"/>
    <x v="0"/>
    <x v="0"/>
    <x v="552"/>
    <n v="314720"/>
    <x v="4"/>
    <x v="3"/>
    <x v="10"/>
    <x v="0"/>
  </r>
  <r>
    <n v="0"/>
    <x v="0"/>
    <x v="0"/>
    <x v="553"/>
    <n v="314730"/>
    <x v="4"/>
    <x v="3"/>
    <x v="8"/>
    <x v="0"/>
  </r>
  <r>
    <n v="1"/>
    <x v="0"/>
    <x v="0"/>
    <x v="554"/>
    <n v="314740"/>
    <x v="4"/>
    <x v="3"/>
    <x v="12"/>
    <x v="0"/>
  </r>
  <r>
    <n v="0"/>
    <x v="0"/>
    <x v="0"/>
    <x v="555"/>
    <n v="314760"/>
    <x v="4"/>
    <x v="3"/>
    <x v="8"/>
    <x v="0"/>
  </r>
  <r>
    <n v="0"/>
    <x v="0"/>
    <x v="0"/>
    <x v="556"/>
    <n v="314770"/>
    <x v="4"/>
    <x v="3"/>
    <x v="5"/>
    <x v="0"/>
  </r>
  <r>
    <n v="1"/>
    <x v="0"/>
    <x v="0"/>
    <x v="557"/>
    <n v="314780"/>
    <x v="4"/>
    <x v="3"/>
    <x v="8"/>
    <x v="0"/>
  </r>
  <r>
    <n v="0"/>
    <x v="0"/>
    <x v="0"/>
    <x v="558"/>
    <n v="314750"/>
    <x v="4"/>
    <x v="3"/>
    <x v="2"/>
    <x v="0"/>
  </r>
  <r>
    <n v="46"/>
    <x v="0"/>
    <x v="0"/>
    <x v="559"/>
    <n v="314790"/>
    <x v="4"/>
    <x v="3"/>
    <x v="10"/>
    <x v="0"/>
  </r>
  <r>
    <n v="0"/>
    <x v="0"/>
    <x v="0"/>
    <x v="560"/>
    <n v="314795"/>
    <x v="4"/>
    <x v="3"/>
    <x v="16"/>
    <x v="0"/>
  </r>
  <r>
    <n v="16"/>
    <x v="0"/>
    <x v="0"/>
    <x v="561"/>
    <n v="314800"/>
    <x v="4"/>
    <x v="3"/>
    <x v="0"/>
    <x v="0"/>
  </r>
  <r>
    <n v="13"/>
    <x v="0"/>
    <x v="0"/>
    <x v="562"/>
    <n v="314810"/>
    <x v="4"/>
    <x v="3"/>
    <x v="0"/>
    <x v="0"/>
  </r>
  <r>
    <n v="0"/>
    <x v="0"/>
    <x v="0"/>
    <x v="563"/>
    <n v="314820"/>
    <x v="4"/>
    <x v="3"/>
    <x v="9"/>
    <x v="0"/>
  </r>
  <r>
    <n v="0"/>
    <x v="0"/>
    <x v="0"/>
    <x v="564"/>
    <n v="314830"/>
    <x v="4"/>
    <x v="3"/>
    <x v="9"/>
    <x v="0"/>
  </r>
  <r>
    <n v="0"/>
    <x v="0"/>
    <x v="0"/>
    <x v="565"/>
    <n v="314840"/>
    <x v="4"/>
    <x v="3"/>
    <x v="7"/>
    <x v="0"/>
  </r>
  <r>
    <n v="0"/>
    <x v="0"/>
    <x v="0"/>
    <x v="566"/>
    <n v="314850"/>
    <x v="4"/>
    <x v="3"/>
    <x v="6"/>
    <x v="0"/>
  </r>
  <r>
    <n v="0"/>
    <x v="0"/>
    <x v="0"/>
    <x v="567"/>
    <n v="314860"/>
    <x v="4"/>
    <x v="3"/>
    <x v="7"/>
    <x v="0"/>
  </r>
  <r>
    <n v="0"/>
    <x v="0"/>
    <x v="0"/>
    <x v="568"/>
    <n v="314870"/>
    <x v="4"/>
    <x v="3"/>
    <x v="6"/>
    <x v="0"/>
  </r>
  <r>
    <n v="0"/>
    <x v="0"/>
    <x v="0"/>
    <x v="569"/>
    <n v="314875"/>
    <x v="4"/>
    <x v="3"/>
    <x v="2"/>
    <x v="0"/>
  </r>
  <r>
    <n v="0"/>
    <x v="0"/>
    <x v="0"/>
    <x v="570"/>
    <n v="314880"/>
    <x v="4"/>
    <x v="3"/>
    <x v="9"/>
    <x v="0"/>
  </r>
  <r>
    <n v="0"/>
    <x v="0"/>
    <x v="0"/>
    <x v="571"/>
    <n v="314890"/>
    <x v="4"/>
    <x v="3"/>
    <x v="1"/>
    <x v="0"/>
  </r>
  <r>
    <n v="1"/>
    <x v="0"/>
    <x v="0"/>
    <x v="572"/>
    <n v="314900"/>
    <x v="4"/>
    <x v="3"/>
    <x v="9"/>
    <x v="0"/>
  </r>
  <r>
    <n v="1"/>
    <x v="0"/>
    <x v="0"/>
    <x v="573"/>
    <n v="314910"/>
    <x v="4"/>
    <x v="3"/>
    <x v="8"/>
    <x v="0"/>
  </r>
  <r>
    <n v="0"/>
    <x v="0"/>
    <x v="0"/>
    <x v="574"/>
    <n v="314915"/>
    <x v="4"/>
    <x v="3"/>
    <x v="16"/>
    <x v="0"/>
  </r>
  <r>
    <n v="0"/>
    <x v="0"/>
    <x v="0"/>
    <x v="575"/>
    <n v="314920"/>
    <x v="4"/>
    <x v="3"/>
    <x v="4"/>
    <x v="0"/>
  </r>
  <r>
    <n v="3"/>
    <x v="0"/>
    <x v="0"/>
    <x v="576"/>
    <n v="314930"/>
    <x v="4"/>
    <x v="3"/>
    <x v="12"/>
    <x v="1"/>
  </r>
  <r>
    <n v="0"/>
    <x v="0"/>
    <x v="0"/>
    <x v="577"/>
    <n v="314940"/>
    <x v="4"/>
    <x v="3"/>
    <x v="9"/>
    <x v="0"/>
  </r>
  <r>
    <n v="0"/>
    <x v="0"/>
    <x v="0"/>
    <x v="578"/>
    <n v="314950"/>
    <x v="4"/>
    <x v="3"/>
    <x v="9"/>
    <x v="0"/>
  </r>
  <r>
    <n v="0"/>
    <x v="0"/>
    <x v="0"/>
    <x v="579"/>
    <n v="314960"/>
    <x v="4"/>
    <x v="3"/>
    <x v="1"/>
    <x v="0"/>
  </r>
  <r>
    <n v="1"/>
    <x v="0"/>
    <x v="0"/>
    <x v="580"/>
    <n v="314970"/>
    <x v="4"/>
    <x v="3"/>
    <x v="1"/>
    <x v="0"/>
  </r>
  <r>
    <n v="3"/>
    <x v="0"/>
    <x v="0"/>
    <x v="581"/>
    <n v="314980"/>
    <x v="4"/>
    <x v="3"/>
    <x v="4"/>
    <x v="0"/>
  </r>
  <r>
    <n v="0"/>
    <x v="0"/>
    <x v="0"/>
    <x v="582"/>
    <n v="314990"/>
    <x v="4"/>
    <x v="3"/>
    <x v="5"/>
    <x v="0"/>
  </r>
  <r>
    <n v="0"/>
    <x v="0"/>
    <x v="0"/>
    <x v="583"/>
    <n v="314995"/>
    <x v="4"/>
    <x v="3"/>
    <x v="7"/>
    <x v="0"/>
  </r>
  <r>
    <n v="0"/>
    <x v="0"/>
    <x v="0"/>
    <x v="584"/>
    <n v="315000"/>
    <x v="4"/>
    <x v="3"/>
    <x v="6"/>
    <x v="0"/>
  </r>
  <r>
    <n v="0"/>
    <x v="0"/>
    <x v="0"/>
    <x v="585"/>
    <n v="315010"/>
    <x v="4"/>
    <x v="3"/>
    <x v="9"/>
    <x v="0"/>
  </r>
  <r>
    <n v="0"/>
    <x v="0"/>
    <x v="0"/>
    <x v="586"/>
    <n v="315015"/>
    <x v="4"/>
    <x v="3"/>
    <x v="2"/>
    <x v="0"/>
  </r>
  <r>
    <n v="0"/>
    <x v="0"/>
    <x v="0"/>
    <x v="587"/>
    <n v="315020"/>
    <x v="4"/>
    <x v="3"/>
    <x v="2"/>
    <x v="0"/>
  </r>
  <r>
    <n v="0"/>
    <x v="0"/>
    <x v="0"/>
    <x v="588"/>
    <n v="315030"/>
    <x v="4"/>
    <x v="3"/>
    <x v="11"/>
    <x v="0"/>
  </r>
  <r>
    <n v="0"/>
    <x v="0"/>
    <x v="0"/>
    <x v="589"/>
    <n v="315040"/>
    <x v="4"/>
    <x v="3"/>
    <x v="17"/>
    <x v="0"/>
  </r>
  <r>
    <n v="0"/>
    <x v="0"/>
    <x v="0"/>
    <x v="590"/>
    <n v="315050"/>
    <x v="4"/>
    <x v="3"/>
    <x v="1"/>
    <x v="0"/>
  </r>
  <r>
    <n v="0"/>
    <x v="0"/>
    <x v="0"/>
    <x v="591"/>
    <n v="315053"/>
    <x v="4"/>
    <x v="3"/>
    <x v="2"/>
    <x v="0"/>
  </r>
  <r>
    <n v="0"/>
    <x v="0"/>
    <x v="0"/>
    <x v="592"/>
    <n v="315057"/>
    <x v="4"/>
    <x v="3"/>
    <x v="16"/>
    <x v="0"/>
  </r>
  <r>
    <n v="0"/>
    <x v="0"/>
    <x v="0"/>
    <x v="593"/>
    <n v="315060"/>
    <x v="4"/>
    <x v="3"/>
    <x v="5"/>
    <x v="0"/>
  </r>
  <r>
    <n v="0"/>
    <x v="0"/>
    <x v="0"/>
    <x v="594"/>
    <n v="315070"/>
    <x v="4"/>
    <x v="3"/>
    <x v="4"/>
    <x v="0"/>
  </r>
  <r>
    <n v="0"/>
    <x v="0"/>
    <x v="0"/>
    <x v="595"/>
    <n v="315080"/>
    <x v="4"/>
    <x v="3"/>
    <x v="11"/>
    <x v="0"/>
  </r>
  <r>
    <n v="0"/>
    <x v="0"/>
    <x v="0"/>
    <x v="596"/>
    <n v="315090"/>
    <x v="4"/>
    <x v="3"/>
    <x v="8"/>
    <x v="0"/>
  </r>
  <r>
    <n v="0"/>
    <x v="0"/>
    <x v="0"/>
    <x v="597"/>
    <n v="315100"/>
    <x v="4"/>
    <x v="3"/>
    <x v="8"/>
    <x v="0"/>
  </r>
  <r>
    <n v="0"/>
    <x v="0"/>
    <x v="0"/>
    <x v="598"/>
    <n v="315110"/>
    <x v="4"/>
    <x v="3"/>
    <x v="9"/>
    <x v="0"/>
  </r>
  <r>
    <n v="7"/>
    <x v="0"/>
    <x v="0"/>
    <x v="599"/>
    <n v="315120"/>
    <x v="4"/>
    <x v="3"/>
    <x v="3"/>
    <x v="0"/>
  </r>
  <r>
    <n v="0"/>
    <x v="0"/>
    <x v="0"/>
    <x v="600"/>
    <n v="315130"/>
    <x v="4"/>
    <x v="3"/>
    <x v="9"/>
    <x v="0"/>
  </r>
  <r>
    <n v="1"/>
    <x v="0"/>
    <x v="0"/>
    <x v="601"/>
    <n v="315140"/>
    <x v="4"/>
    <x v="3"/>
    <x v="1"/>
    <x v="0"/>
  </r>
  <r>
    <n v="2"/>
    <x v="0"/>
    <x v="0"/>
    <x v="602"/>
    <n v="315150"/>
    <x v="4"/>
    <x v="3"/>
    <x v="10"/>
    <x v="0"/>
  </r>
  <r>
    <n v="1"/>
    <x v="0"/>
    <x v="0"/>
    <x v="603"/>
    <n v="315160"/>
    <x v="4"/>
    <x v="3"/>
    <x v="4"/>
    <x v="0"/>
  </r>
  <r>
    <n v="0"/>
    <x v="0"/>
    <x v="0"/>
    <x v="604"/>
    <n v="315170"/>
    <x v="4"/>
    <x v="3"/>
    <x v="10"/>
    <x v="0"/>
  </r>
  <r>
    <n v="32"/>
    <x v="0"/>
    <x v="0"/>
    <x v="605"/>
    <n v="315180"/>
    <x v="4"/>
    <x v="3"/>
    <x v="10"/>
    <x v="0"/>
  </r>
  <r>
    <n v="0"/>
    <x v="0"/>
    <x v="0"/>
    <x v="606"/>
    <n v="315190"/>
    <x v="4"/>
    <x v="3"/>
    <x v="2"/>
    <x v="0"/>
  </r>
  <r>
    <n v="1"/>
    <x v="0"/>
    <x v="0"/>
    <x v="607"/>
    <n v="315200"/>
    <x v="4"/>
    <x v="3"/>
    <x v="1"/>
    <x v="0"/>
  </r>
  <r>
    <n v="6"/>
    <x v="0"/>
    <x v="0"/>
    <x v="608"/>
    <n v="315210"/>
    <x v="4"/>
    <x v="3"/>
    <x v="2"/>
    <x v="0"/>
  </r>
  <r>
    <n v="0"/>
    <x v="0"/>
    <x v="0"/>
    <x v="609"/>
    <n v="315213"/>
    <x v="4"/>
    <x v="3"/>
    <x v="16"/>
    <x v="0"/>
  </r>
  <r>
    <n v="0"/>
    <x v="0"/>
    <x v="0"/>
    <x v="610"/>
    <n v="315217"/>
    <x v="4"/>
    <x v="3"/>
    <x v="6"/>
    <x v="0"/>
  </r>
  <r>
    <n v="0"/>
    <x v="0"/>
    <x v="0"/>
    <x v="611"/>
    <n v="315220"/>
    <x v="4"/>
    <x v="3"/>
    <x v="16"/>
    <x v="0"/>
  </r>
  <r>
    <n v="0"/>
    <x v="0"/>
    <x v="0"/>
    <x v="612"/>
    <n v="315230"/>
    <x v="4"/>
    <x v="3"/>
    <x v="11"/>
    <x v="0"/>
  </r>
  <r>
    <n v="0"/>
    <x v="0"/>
    <x v="0"/>
    <x v="613"/>
    <n v="315240"/>
    <x v="4"/>
    <x v="3"/>
    <x v="6"/>
    <x v="0"/>
  </r>
  <r>
    <n v="13"/>
    <x v="0"/>
    <x v="0"/>
    <x v="614"/>
    <n v="315250"/>
    <x v="4"/>
    <x v="3"/>
    <x v="8"/>
    <x v="0"/>
  </r>
  <r>
    <n v="0"/>
    <x v="0"/>
    <x v="0"/>
    <x v="615"/>
    <n v="315260"/>
    <x v="4"/>
    <x v="3"/>
    <x v="8"/>
    <x v="0"/>
  </r>
  <r>
    <n v="0"/>
    <x v="0"/>
    <x v="0"/>
    <x v="616"/>
    <n v="315270"/>
    <x v="4"/>
    <x v="3"/>
    <x v="11"/>
    <x v="0"/>
  </r>
  <r>
    <n v="1"/>
    <x v="0"/>
    <x v="0"/>
    <x v="617"/>
    <n v="315280"/>
    <x v="4"/>
    <x v="3"/>
    <x v="13"/>
    <x v="0"/>
  </r>
  <r>
    <n v="1"/>
    <x v="0"/>
    <x v="0"/>
    <x v="618"/>
    <n v="315290"/>
    <x v="4"/>
    <x v="3"/>
    <x v="10"/>
    <x v="0"/>
  </r>
  <r>
    <n v="1"/>
    <x v="0"/>
    <x v="0"/>
    <x v="619"/>
    <n v="315300"/>
    <x v="4"/>
    <x v="3"/>
    <x v="4"/>
    <x v="0"/>
  </r>
  <r>
    <n v="0"/>
    <x v="0"/>
    <x v="0"/>
    <x v="620"/>
    <n v="315310"/>
    <x v="4"/>
    <x v="3"/>
    <x v="11"/>
    <x v="0"/>
  </r>
  <r>
    <n v="0"/>
    <x v="0"/>
    <x v="0"/>
    <x v="621"/>
    <n v="315320"/>
    <x v="4"/>
    <x v="3"/>
    <x v="3"/>
    <x v="0"/>
  </r>
  <r>
    <n v="0"/>
    <x v="0"/>
    <x v="0"/>
    <x v="622"/>
    <n v="315330"/>
    <x v="4"/>
    <x v="3"/>
    <x v="3"/>
    <x v="0"/>
  </r>
  <r>
    <n v="3"/>
    <x v="0"/>
    <x v="0"/>
    <x v="623"/>
    <n v="315340"/>
    <x v="4"/>
    <x v="3"/>
    <x v="0"/>
    <x v="0"/>
  </r>
  <r>
    <n v="0"/>
    <x v="0"/>
    <x v="0"/>
    <x v="624"/>
    <n v="315360"/>
    <x v="4"/>
    <x v="3"/>
    <x v="12"/>
    <x v="0"/>
  </r>
  <r>
    <n v="0"/>
    <x v="0"/>
    <x v="0"/>
    <x v="625"/>
    <n v="315370"/>
    <x v="4"/>
    <x v="3"/>
    <x v="1"/>
    <x v="0"/>
  </r>
  <r>
    <n v="0"/>
    <x v="0"/>
    <x v="0"/>
    <x v="626"/>
    <n v="315380"/>
    <x v="4"/>
    <x v="3"/>
    <x v="11"/>
    <x v="0"/>
  </r>
  <r>
    <n v="1"/>
    <x v="0"/>
    <x v="0"/>
    <x v="627"/>
    <n v="315390"/>
    <x v="4"/>
    <x v="3"/>
    <x v="18"/>
    <x v="1"/>
  </r>
  <r>
    <n v="0"/>
    <x v="0"/>
    <x v="0"/>
    <x v="628"/>
    <n v="315400"/>
    <x v="4"/>
    <x v="3"/>
    <x v="2"/>
    <x v="0"/>
  </r>
  <r>
    <n v="0"/>
    <x v="0"/>
    <x v="0"/>
    <x v="629"/>
    <n v="315410"/>
    <x v="4"/>
    <x v="3"/>
    <x v="9"/>
    <x v="0"/>
  </r>
  <r>
    <n v="0"/>
    <x v="0"/>
    <x v="0"/>
    <x v="630"/>
    <n v="315415"/>
    <x v="4"/>
    <x v="3"/>
    <x v="2"/>
    <x v="0"/>
  </r>
  <r>
    <n v="0"/>
    <x v="0"/>
    <x v="0"/>
    <x v="631"/>
    <n v="315420"/>
    <x v="4"/>
    <x v="3"/>
    <x v="11"/>
    <x v="0"/>
  </r>
  <r>
    <n v="0"/>
    <x v="0"/>
    <x v="0"/>
    <x v="632"/>
    <n v="315430"/>
    <x v="4"/>
    <x v="3"/>
    <x v="7"/>
    <x v="0"/>
  </r>
  <r>
    <n v="0"/>
    <x v="0"/>
    <x v="0"/>
    <x v="633"/>
    <n v="315440"/>
    <x v="4"/>
    <x v="3"/>
    <x v="11"/>
    <x v="0"/>
  </r>
  <r>
    <n v="0"/>
    <x v="0"/>
    <x v="0"/>
    <x v="634"/>
    <n v="315445"/>
    <x v="4"/>
    <x v="3"/>
    <x v="14"/>
    <x v="0"/>
  </r>
  <r>
    <n v="0"/>
    <x v="0"/>
    <x v="0"/>
    <x v="635"/>
    <n v="315450"/>
    <x v="4"/>
    <x v="3"/>
    <x v="16"/>
    <x v="0"/>
  </r>
  <r>
    <n v="25"/>
    <x v="0"/>
    <x v="0"/>
    <x v="636"/>
    <n v="315460"/>
    <x v="4"/>
    <x v="3"/>
    <x v="17"/>
    <x v="1"/>
  </r>
  <r>
    <n v="0"/>
    <x v="0"/>
    <x v="0"/>
    <x v="637"/>
    <n v="315470"/>
    <x v="4"/>
    <x v="3"/>
    <x v="5"/>
    <x v="0"/>
  </r>
  <r>
    <n v="0"/>
    <x v="0"/>
    <x v="0"/>
    <x v="638"/>
    <n v="315480"/>
    <x v="4"/>
    <x v="3"/>
    <x v="18"/>
    <x v="1"/>
  </r>
  <r>
    <n v="0"/>
    <x v="0"/>
    <x v="0"/>
    <x v="639"/>
    <n v="315490"/>
    <x v="4"/>
    <x v="3"/>
    <x v="2"/>
    <x v="0"/>
  </r>
  <r>
    <n v="0"/>
    <x v="0"/>
    <x v="0"/>
    <x v="640"/>
    <n v="315510"/>
    <x v="4"/>
    <x v="3"/>
    <x v="6"/>
    <x v="0"/>
  </r>
  <r>
    <n v="0"/>
    <x v="0"/>
    <x v="0"/>
    <x v="641"/>
    <n v="315500"/>
    <x v="4"/>
    <x v="3"/>
    <x v="2"/>
    <x v="0"/>
  </r>
  <r>
    <n v="0"/>
    <x v="0"/>
    <x v="0"/>
    <x v="642"/>
    <n v="315520"/>
    <x v="4"/>
    <x v="3"/>
    <x v="11"/>
    <x v="0"/>
  </r>
  <r>
    <n v="0"/>
    <x v="0"/>
    <x v="0"/>
    <x v="643"/>
    <n v="315530"/>
    <x v="4"/>
    <x v="3"/>
    <x v="17"/>
    <x v="1"/>
  </r>
  <r>
    <n v="0"/>
    <x v="0"/>
    <x v="0"/>
    <x v="644"/>
    <n v="315540"/>
    <x v="4"/>
    <x v="3"/>
    <x v="9"/>
    <x v="0"/>
  </r>
  <r>
    <n v="0"/>
    <x v="0"/>
    <x v="0"/>
    <x v="645"/>
    <n v="315550"/>
    <x v="4"/>
    <x v="3"/>
    <x v="0"/>
    <x v="0"/>
  </r>
  <r>
    <n v="2"/>
    <x v="0"/>
    <x v="0"/>
    <x v="646"/>
    <n v="315560"/>
    <x v="4"/>
    <x v="3"/>
    <x v="16"/>
    <x v="0"/>
  </r>
  <r>
    <n v="0"/>
    <x v="0"/>
    <x v="0"/>
    <x v="647"/>
    <n v="315570"/>
    <x v="4"/>
    <x v="3"/>
    <x v="2"/>
    <x v="0"/>
  </r>
  <r>
    <n v="3"/>
    <x v="0"/>
    <x v="0"/>
    <x v="648"/>
    <n v="315580"/>
    <x v="4"/>
    <x v="3"/>
    <x v="9"/>
    <x v="0"/>
  </r>
  <r>
    <n v="0"/>
    <x v="0"/>
    <x v="0"/>
    <x v="649"/>
    <n v="315590"/>
    <x v="4"/>
    <x v="3"/>
    <x v="9"/>
    <x v="0"/>
  </r>
  <r>
    <n v="0"/>
    <x v="0"/>
    <x v="0"/>
    <x v="650"/>
    <n v="315600"/>
    <x v="4"/>
    <x v="3"/>
    <x v="7"/>
    <x v="0"/>
  </r>
  <r>
    <n v="0"/>
    <x v="0"/>
    <x v="0"/>
    <x v="651"/>
    <n v="315610"/>
    <x v="4"/>
    <x v="3"/>
    <x v="11"/>
    <x v="0"/>
  </r>
  <r>
    <n v="0"/>
    <x v="0"/>
    <x v="0"/>
    <x v="652"/>
    <n v="315620"/>
    <x v="4"/>
    <x v="3"/>
    <x v="9"/>
    <x v="0"/>
  </r>
  <r>
    <n v="0"/>
    <x v="0"/>
    <x v="0"/>
    <x v="653"/>
    <n v="315630"/>
    <x v="4"/>
    <x v="3"/>
    <x v="9"/>
    <x v="0"/>
  </r>
  <r>
    <n v="1"/>
    <x v="0"/>
    <x v="0"/>
    <x v="654"/>
    <n v="315640"/>
    <x v="4"/>
    <x v="3"/>
    <x v="0"/>
    <x v="0"/>
  </r>
  <r>
    <n v="0"/>
    <x v="0"/>
    <x v="0"/>
    <x v="655"/>
    <n v="315645"/>
    <x v="4"/>
    <x v="3"/>
    <x v="9"/>
    <x v="0"/>
  </r>
  <r>
    <n v="0"/>
    <x v="0"/>
    <x v="0"/>
    <x v="656"/>
    <n v="315650"/>
    <x v="4"/>
    <x v="3"/>
    <x v="16"/>
    <x v="0"/>
  </r>
  <r>
    <n v="0"/>
    <x v="0"/>
    <x v="0"/>
    <x v="657"/>
    <n v="315660"/>
    <x v="4"/>
    <x v="3"/>
    <x v="6"/>
    <x v="0"/>
  </r>
  <r>
    <n v="10"/>
    <x v="0"/>
    <x v="0"/>
    <x v="658"/>
    <n v="315670"/>
    <x v="4"/>
    <x v="3"/>
    <x v="18"/>
    <x v="1"/>
  </r>
  <r>
    <n v="0"/>
    <x v="0"/>
    <x v="0"/>
    <x v="659"/>
    <n v="315680"/>
    <x v="4"/>
    <x v="3"/>
    <x v="7"/>
    <x v="0"/>
  </r>
  <r>
    <n v="4"/>
    <x v="0"/>
    <x v="0"/>
    <x v="660"/>
    <n v="315690"/>
    <x v="4"/>
    <x v="3"/>
    <x v="4"/>
    <x v="0"/>
  </r>
  <r>
    <n v="2"/>
    <x v="0"/>
    <x v="0"/>
    <x v="661"/>
    <n v="315700"/>
    <x v="4"/>
    <x v="3"/>
    <x v="16"/>
    <x v="0"/>
  </r>
  <r>
    <n v="0"/>
    <x v="0"/>
    <x v="0"/>
    <x v="662"/>
    <n v="315710"/>
    <x v="4"/>
    <x v="3"/>
    <x v="6"/>
    <x v="0"/>
  </r>
  <r>
    <n v="2"/>
    <x v="0"/>
    <x v="0"/>
    <x v="663"/>
    <n v="315720"/>
    <x v="4"/>
    <x v="3"/>
    <x v="2"/>
    <x v="0"/>
  </r>
  <r>
    <n v="1"/>
    <x v="0"/>
    <x v="0"/>
    <x v="664"/>
    <n v="315725"/>
    <x v="4"/>
    <x v="3"/>
    <x v="2"/>
    <x v="0"/>
  </r>
  <r>
    <n v="0"/>
    <x v="0"/>
    <x v="0"/>
    <x v="665"/>
    <n v="315727"/>
    <x v="4"/>
    <x v="3"/>
    <x v="9"/>
    <x v="0"/>
  </r>
  <r>
    <n v="1"/>
    <x v="0"/>
    <x v="0"/>
    <x v="666"/>
    <n v="315730"/>
    <x v="4"/>
    <x v="3"/>
    <x v="11"/>
    <x v="0"/>
  </r>
  <r>
    <n v="1"/>
    <x v="0"/>
    <x v="0"/>
    <x v="667"/>
    <n v="315733"/>
    <x v="4"/>
    <x v="3"/>
    <x v="11"/>
    <x v="0"/>
  </r>
  <r>
    <n v="0"/>
    <x v="0"/>
    <x v="0"/>
    <x v="668"/>
    <n v="315737"/>
    <x v="4"/>
    <x v="3"/>
    <x v="16"/>
    <x v="0"/>
  </r>
  <r>
    <n v="0"/>
    <x v="0"/>
    <x v="0"/>
    <x v="669"/>
    <n v="315740"/>
    <x v="4"/>
    <x v="3"/>
    <x v="2"/>
    <x v="0"/>
  </r>
  <r>
    <n v="0"/>
    <x v="0"/>
    <x v="0"/>
    <x v="670"/>
    <n v="315750"/>
    <x v="4"/>
    <x v="3"/>
    <x v="7"/>
    <x v="0"/>
  </r>
  <r>
    <n v="0"/>
    <x v="0"/>
    <x v="0"/>
    <x v="671"/>
    <n v="315760"/>
    <x v="4"/>
    <x v="3"/>
    <x v="3"/>
    <x v="0"/>
  </r>
  <r>
    <n v="0"/>
    <x v="0"/>
    <x v="0"/>
    <x v="672"/>
    <n v="315765"/>
    <x v="4"/>
    <x v="3"/>
    <x v="6"/>
    <x v="0"/>
  </r>
  <r>
    <n v="1"/>
    <x v="0"/>
    <x v="0"/>
    <x v="673"/>
    <n v="315770"/>
    <x v="4"/>
    <x v="3"/>
    <x v="4"/>
    <x v="0"/>
  </r>
  <r>
    <n v="25"/>
    <x v="0"/>
    <x v="0"/>
    <x v="674"/>
    <n v="315780"/>
    <x v="4"/>
    <x v="3"/>
    <x v="18"/>
    <x v="1"/>
  </r>
  <r>
    <n v="1"/>
    <x v="0"/>
    <x v="0"/>
    <x v="675"/>
    <n v="315790"/>
    <x v="4"/>
    <x v="3"/>
    <x v="2"/>
    <x v="0"/>
  </r>
  <r>
    <n v="0"/>
    <x v="0"/>
    <x v="0"/>
    <x v="676"/>
    <n v="315800"/>
    <x v="4"/>
    <x v="3"/>
    <x v="2"/>
    <x v="0"/>
  </r>
  <r>
    <n v="0"/>
    <x v="0"/>
    <x v="0"/>
    <x v="677"/>
    <n v="315810"/>
    <x v="4"/>
    <x v="3"/>
    <x v="6"/>
    <x v="0"/>
  </r>
  <r>
    <n v="1"/>
    <x v="0"/>
    <x v="0"/>
    <x v="678"/>
    <n v="315820"/>
    <x v="4"/>
    <x v="3"/>
    <x v="7"/>
    <x v="0"/>
  </r>
  <r>
    <n v="0"/>
    <x v="0"/>
    <x v="0"/>
    <x v="679"/>
    <n v="315920"/>
    <x v="4"/>
    <x v="3"/>
    <x v="10"/>
    <x v="0"/>
  </r>
  <r>
    <n v="0"/>
    <x v="0"/>
    <x v="0"/>
    <x v="680"/>
    <n v="315930"/>
    <x v="4"/>
    <x v="3"/>
    <x v="9"/>
    <x v="0"/>
  </r>
  <r>
    <n v="0"/>
    <x v="0"/>
    <x v="0"/>
    <x v="681"/>
    <n v="315935"/>
    <x v="4"/>
    <x v="3"/>
    <x v="2"/>
    <x v="0"/>
  </r>
  <r>
    <n v="0"/>
    <x v="0"/>
    <x v="0"/>
    <x v="682"/>
    <n v="315940"/>
    <x v="4"/>
    <x v="3"/>
    <x v="11"/>
    <x v="0"/>
  </r>
  <r>
    <n v="0"/>
    <x v="0"/>
    <x v="0"/>
    <x v="683"/>
    <n v="315950"/>
    <x v="4"/>
    <x v="3"/>
    <x v="7"/>
    <x v="0"/>
  </r>
  <r>
    <n v="3"/>
    <x v="0"/>
    <x v="0"/>
    <x v="684"/>
    <n v="315960"/>
    <x v="4"/>
    <x v="3"/>
    <x v="8"/>
    <x v="0"/>
  </r>
  <r>
    <n v="0"/>
    <x v="0"/>
    <x v="0"/>
    <x v="685"/>
    <n v="315970"/>
    <x v="4"/>
    <x v="3"/>
    <x v="4"/>
    <x v="0"/>
  </r>
  <r>
    <n v="0"/>
    <x v="0"/>
    <x v="0"/>
    <x v="686"/>
    <n v="315980"/>
    <x v="4"/>
    <x v="3"/>
    <x v="13"/>
    <x v="0"/>
  </r>
  <r>
    <n v="0"/>
    <x v="0"/>
    <x v="0"/>
    <x v="687"/>
    <n v="315830"/>
    <x v="4"/>
    <x v="3"/>
    <x v="5"/>
    <x v="0"/>
  </r>
  <r>
    <n v="0"/>
    <x v="0"/>
    <x v="0"/>
    <x v="688"/>
    <n v="315840"/>
    <x v="4"/>
    <x v="3"/>
    <x v="9"/>
    <x v="0"/>
  </r>
  <r>
    <n v="0"/>
    <x v="0"/>
    <x v="0"/>
    <x v="689"/>
    <n v="315850"/>
    <x v="4"/>
    <x v="3"/>
    <x v="12"/>
    <x v="0"/>
  </r>
  <r>
    <n v="0"/>
    <x v="0"/>
    <x v="0"/>
    <x v="690"/>
    <n v="315860"/>
    <x v="4"/>
    <x v="3"/>
    <x v="9"/>
    <x v="0"/>
  </r>
  <r>
    <n v="0"/>
    <x v="0"/>
    <x v="0"/>
    <x v="691"/>
    <n v="315870"/>
    <x v="4"/>
    <x v="3"/>
    <x v="11"/>
    <x v="0"/>
  </r>
  <r>
    <n v="0"/>
    <x v="0"/>
    <x v="0"/>
    <x v="692"/>
    <n v="315880"/>
    <x v="4"/>
    <x v="3"/>
    <x v="5"/>
    <x v="0"/>
  </r>
  <r>
    <n v="1"/>
    <x v="0"/>
    <x v="0"/>
    <x v="693"/>
    <n v="315890"/>
    <x v="4"/>
    <x v="3"/>
    <x v="2"/>
    <x v="0"/>
  </r>
  <r>
    <n v="1"/>
    <x v="0"/>
    <x v="0"/>
    <x v="694"/>
    <n v="315895"/>
    <x v="4"/>
    <x v="3"/>
    <x v="2"/>
    <x v="0"/>
  </r>
  <r>
    <n v="1"/>
    <x v="0"/>
    <x v="0"/>
    <x v="695"/>
    <n v="315900"/>
    <x v="4"/>
    <x v="3"/>
    <x v="18"/>
    <x v="0"/>
  </r>
  <r>
    <n v="0"/>
    <x v="0"/>
    <x v="0"/>
    <x v="696"/>
    <n v="315910"/>
    <x v="4"/>
    <x v="3"/>
    <x v="11"/>
    <x v="0"/>
  </r>
  <r>
    <n v="0"/>
    <x v="0"/>
    <x v="0"/>
    <x v="697"/>
    <n v="315990"/>
    <x v="4"/>
    <x v="3"/>
    <x v="5"/>
    <x v="0"/>
  </r>
  <r>
    <n v="0"/>
    <x v="0"/>
    <x v="0"/>
    <x v="698"/>
    <n v="316000"/>
    <x v="4"/>
    <x v="3"/>
    <x v="9"/>
    <x v="0"/>
  </r>
  <r>
    <n v="0"/>
    <x v="0"/>
    <x v="0"/>
    <x v="699"/>
    <n v="316010"/>
    <x v="4"/>
    <x v="3"/>
    <x v="2"/>
    <x v="0"/>
  </r>
  <r>
    <n v="0"/>
    <x v="0"/>
    <x v="0"/>
    <x v="700"/>
    <n v="316020"/>
    <x v="4"/>
    <x v="3"/>
    <x v="3"/>
    <x v="0"/>
  </r>
  <r>
    <n v="0"/>
    <x v="0"/>
    <x v="0"/>
    <x v="701"/>
    <n v="316030"/>
    <x v="4"/>
    <x v="3"/>
    <x v="6"/>
    <x v="0"/>
  </r>
  <r>
    <n v="3"/>
    <x v="0"/>
    <x v="0"/>
    <x v="702"/>
    <n v="316040"/>
    <x v="4"/>
    <x v="3"/>
    <x v="1"/>
    <x v="0"/>
  </r>
  <r>
    <n v="0"/>
    <x v="0"/>
    <x v="0"/>
    <x v="703"/>
    <n v="316045"/>
    <x v="4"/>
    <x v="3"/>
    <x v="16"/>
    <x v="0"/>
  </r>
  <r>
    <n v="0"/>
    <x v="0"/>
    <x v="0"/>
    <x v="704"/>
    <n v="316050"/>
    <x v="4"/>
    <x v="3"/>
    <x v="3"/>
    <x v="0"/>
  </r>
  <r>
    <n v="0"/>
    <x v="0"/>
    <x v="0"/>
    <x v="705"/>
    <n v="316060"/>
    <x v="4"/>
    <x v="3"/>
    <x v="3"/>
    <x v="0"/>
  </r>
  <r>
    <n v="2"/>
    <x v="0"/>
    <x v="0"/>
    <x v="706"/>
    <n v="316070"/>
    <x v="4"/>
    <x v="3"/>
    <x v="11"/>
    <x v="0"/>
  </r>
  <r>
    <n v="0"/>
    <x v="0"/>
    <x v="0"/>
    <x v="707"/>
    <n v="316080"/>
    <x v="4"/>
    <x v="3"/>
    <x v="5"/>
    <x v="0"/>
  </r>
  <r>
    <n v="0"/>
    <x v="0"/>
    <x v="0"/>
    <x v="708"/>
    <n v="316090"/>
    <x v="4"/>
    <x v="3"/>
    <x v="11"/>
    <x v="0"/>
  </r>
  <r>
    <n v="0"/>
    <x v="0"/>
    <x v="0"/>
    <x v="709"/>
    <n v="316095"/>
    <x v="4"/>
    <x v="3"/>
    <x v="2"/>
    <x v="0"/>
  </r>
  <r>
    <n v="0"/>
    <x v="0"/>
    <x v="0"/>
    <x v="710"/>
    <n v="316100"/>
    <x v="4"/>
    <x v="3"/>
    <x v="2"/>
    <x v="0"/>
  </r>
  <r>
    <n v="0"/>
    <x v="0"/>
    <x v="0"/>
    <x v="711"/>
    <n v="316105"/>
    <x v="4"/>
    <x v="3"/>
    <x v="7"/>
    <x v="0"/>
  </r>
  <r>
    <n v="9"/>
    <x v="0"/>
    <x v="0"/>
    <x v="712"/>
    <n v="316110"/>
    <x v="4"/>
    <x v="3"/>
    <x v="16"/>
    <x v="0"/>
  </r>
  <r>
    <n v="1"/>
    <x v="0"/>
    <x v="0"/>
    <x v="713"/>
    <n v="316120"/>
    <x v="4"/>
    <x v="3"/>
    <x v="5"/>
    <x v="0"/>
  </r>
  <r>
    <n v="0"/>
    <x v="0"/>
    <x v="0"/>
    <x v="714"/>
    <n v="316130"/>
    <x v="4"/>
    <x v="3"/>
    <x v="4"/>
    <x v="0"/>
  </r>
  <r>
    <n v="0"/>
    <x v="0"/>
    <x v="0"/>
    <x v="715"/>
    <n v="316140"/>
    <x v="4"/>
    <x v="3"/>
    <x v="9"/>
    <x v="0"/>
  </r>
  <r>
    <n v="1"/>
    <x v="0"/>
    <x v="0"/>
    <x v="716"/>
    <n v="316150"/>
    <x v="4"/>
    <x v="3"/>
    <x v="9"/>
    <x v="0"/>
  </r>
  <r>
    <n v="0"/>
    <x v="0"/>
    <x v="0"/>
    <x v="717"/>
    <n v="316160"/>
    <x v="4"/>
    <x v="3"/>
    <x v="7"/>
    <x v="0"/>
  </r>
  <r>
    <n v="1"/>
    <x v="0"/>
    <x v="0"/>
    <x v="718"/>
    <n v="316165"/>
    <x v="4"/>
    <x v="3"/>
    <x v="7"/>
    <x v="0"/>
  </r>
  <r>
    <n v="0"/>
    <x v="0"/>
    <x v="0"/>
    <x v="719"/>
    <n v="316170"/>
    <x v="4"/>
    <x v="3"/>
    <x v="0"/>
    <x v="0"/>
  </r>
  <r>
    <n v="4"/>
    <x v="0"/>
    <x v="0"/>
    <x v="720"/>
    <n v="316180"/>
    <x v="4"/>
    <x v="3"/>
    <x v="1"/>
    <x v="0"/>
  </r>
  <r>
    <n v="1"/>
    <x v="0"/>
    <x v="0"/>
    <x v="721"/>
    <n v="316190"/>
    <x v="4"/>
    <x v="3"/>
    <x v="2"/>
    <x v="0"/>
  </r>
  <r>
    <n v="0"/>
    <x v="0"/>
    <x v="0"/>
    <x v="722"/>
    <n v="312550"/>
    <x v="4"/>
    <x v="3"/>
    <x v="3"/>
    <x v="0"/>
  </r>
  <r>
    <n v="0"/>
    <x v="0"/>
    <x v="0"/>
    <x v="723"/>
    <n v="316200"/>
    <x v="4"/>
    <x v="3"/>
    <x v="8"/>
    <x v="0"/>
  </r>
  <r>
    <n v="4"/>
    <x v="0"/>
    <x v="0"/>
    <x v="724"/>
    <n v="316210"/>
    <x v="4"/>
    <x v="3"/>
    <x v="0"/>
    <x v="0"/>
  </r>
  <r>
    <n v="0"/>
    <x v="0"/>
    <x v="0"/>
    <x v="725"/>
    <n v="316220"/>
    <x v="4"/>
    <x v="3"/>
    <x v="10"/>
    <x v="0"/>
  </r>
  <r>
    <n v="0"/>
    <x v="0"/>
    <x v="0"/>
    <x v="726"/>
    <n v="316225"/>
    <x v="4"/>
    <x v="3"/>
    <x v="16"/>
    <x v="0"/>
  </r>
  <r>
    <n v="0"/>
    <x v="0"/>
    <x v="0"/>
    <x v="727"/>
    <n v="316230"/>
    <x v="4"/>
    <x v="3"/>
    <x v="8"/>
    <x v="0"/>
  </r>
  <r>
    <n v="0"/>
    <x v="0"/>
    <x v="0"/>
    <x v="728"/>
    <n v="316240"/>
    <x v="4"/>
    <x v="3"/>
    <x v="16"/>
    <x v="0"/>
  </r>
  <r>
    <n v="0"/>
    <x v="0"/>
    <x v="0"/>
    <x v="729"/>
    <n v="316245"/>
    <x v="4"/>
    <x v="3"/>
    <x v="16"/>
    <x v="0"/>
  </r>
  <r>
    <n v="1"/>
    <x v="0"/>
    <x v="0"/>
    <x v="730"/>
    <n v="316250"/>
    <x v="4"/>
    <x v="3"/>
    <x v="11"/>
    <x v="0"/>
  </r>
  <r>
    <n v="0"/>
    <x v="0"/>
    <x v="0"/>
    <x v="731"/>
    <n v="316255"/>
    <x v="4"/>
    <x v="3"/>
    <x v="2"/>
    <x v="0"/>
  </r>
  <r>
    <n v="0"/>
    <x v="0"/>
    <x v="0"/>
    <x v="732"/>
    <n v="316257"/>
    <x v="4"/>
    <x v="3"/>
    <x v="7"/>
    <x v="0"/>
  </r>
  <r>
    <n v="0"/>
    <x v="0"/>
    <x v="0"/>
    <x v="733"/>
    <n v="316260"/>
    <x v="4"/>
    <x v="3"/>
    <x v="2"/>
    <x v="0"/>
  </r>
  <r>
    <n v="0"/>
    <x v="0"/>
    <x v="0"/>
    <x v="734"/>
    <n v="316265"/>
    <x v="4"/>
    <x v="3"/>
    <x v="16"/>
    <x v="0"/>
  </r>
  <r>
    <n v="0"/>
    <x v="0"/>
    <x v="0"/>
    <x v="735"/>
    <n v="316270"/>
    <x v="4"/>
    <x v="3"/>
    <x v="16"/>
    <x v="0"/>
  </r>
  <r>
    <n v="1"/>
    <x v="0"/>
    <x v="0"/>
    <x v="736"/>
    <n v="316280"/>
    <x v="4"/>
    <x v="3"/>
    <x v="7"/>
    <x v="0"/>
  </r>
  <r>
    <n v="1"/>
    <x v="0"/>
    <x v="0"/>
    <x v="737"/>
    <n v="316290"/>
    <x v="4"/>
    <x v="3"/>
    <x v="9"/>
    <x v="0"/>
  </r>
  <r>
    <n v="2"/>
    <x v="0"/>
    <x v="0"/>
    <x v="738"/>
    <n v="316292"/>
    <x v="4"/>
    <x v="3"/>
    <x v="17"/>
    <x v="1"/>
  </r>
  <r>
    <n v="1"/>
    <x v="0"/>
    <x v="0"/>
    <x v="739"/>
    <n v="316294"/>
    <x v="4"/>
    <x v="3"/>
    <x v="10"/>
    <x v="0"/>
  </r>
  <r>
    <n v="0"/>
    <x v="0"/>
    <x v="0"/>
    <x v="740"/>
    <n v="316295"/>
    <x v="4"/>
    <x v="3"/>
    <x v="18"/>
    <x v="1"/>
  </r>
  <r>
    <n v="0"/>
    <x v="0"/>
    <x v="0"/>
    <x v="741"/>
    <n v="316300"/>
    <x v="4"/>
    <x v="3"/>
    <x v="7"/>
    <x v="0"/>
  </r>
  <r>
    <n v="0"/>
    <x v="0"/>
    <x v="0"/>
    <x v="742"/>
    <n v="316310"/>
    <x v="4"/>
    <x v="3"/>
    <x v="1"/>
    <x v="0"/>
  </r>
  <r>
    <n v="0"/>
    <x v="0"/>
    <x v="0"/>
    <x v="743"/>
    <n v="316320"/>
    <x v="4"/>
    <x v="3"/>
    <x v="8"/>
    <x v="0"/>
  </r>
  <r>
    <n v="0"/>
    <x v="0"/>
    <x v="0"/>
    <x v="744"/>
    <n v="316330"/>
    <x v="4"/>
    <x v="3"/>
    <x v="6"/>
    <x v="0"/>
  </r>
  <r>
    <n v="0"/>
    <x v="0"/>
    <x v="0"/>
    <x v="745"/>
    <n v="316340"/>
    <x v="4"/>
    <x v="3"/>
    <x v="2"/>
    <x v="0"/>
  </r>
  <r>
    <n v="0"/>
    <x v="0"/>
    <x v="0"/>
    <x v="746"/>
    <n v="316350"/>
    <x v="4"/>
    <x v="3"/>
    <x v="7"/>
    <x v="0"/>
  </r>
  <r>
    <n v="0"/>
    <x v="0"/>
    <x v="0"/>
    <x v="747"/>
    <n v="316360"/>
    <x v="4"/>
    <x v="3"/>
    <x v="2"/>
    <x v="0"/>
  </r>
  <r>
    <n v="1"/>
    <x v="0"/>
    <x v="0"/>
    <x v="748"/>
    <n v="316370"/>
    <x v="4"/>
    <x v="3"/>
    <x v="8"/>
    <x v="0"/>
  </r>
  <r>
    <n v="0"/>
    <x v="0"/>
    <x v="0"/>
    <x v="749"/>
    <n v="316380"/>
    <x v="4"/>
    <x v="3"/>
    <x v="9"/>
    <x v="0"/>
  </r>
  <r>
    <n v="0"/>
    <x v="0"/>
    <x v="0"/>
    <x v="750"/>
    <n v="316390"/>
    <x v="4"/>
    <x v="3"/>
    <x v="10"/>
    <x v="0"/>
  </r>
  <r>
    <n v="0"/>
    <x v="0"/>
    <x v="0"/>
    <x v="751"/>
    <n v="316410"/>
    <x v="4"/>
    <x v="3"/>
    <x v="7"/>
    <x v="0"/>
  </r>
  <r>
    <n v="1"/>
    <x v="0"/>
    <x v="0"/>
    <x v="752"/>
    <n v="316400"/>
    <x v="4"/>
    <x v="3"/>
    <x v="2"/>
    <x v="0"/>
  </r>
  <r>
    <n v="0"/>
    <x v="0"/>
    <x v="0"/>
    <x v="753"/>
    <n v="316420"/>
    <x v="4"/>
    <x v="3"/>
    <x v="3"/>
    <x v="0"/>
  </r>
  <r>
    <n v="0"/>
    <x v="0"/>
    <x v="0"/>
    <x v="754"/>
    <n v="316430"/>
    <x v="4"/>
    <x v="3"/>
    <x v="10"/>
    <x v="0"/>
  </r>
  <r>
    <n v="0"/>
    <x v="0"/>
    <x v="0"/>
    <x v="755"/>
    <n v="316440"/>
    <x v="4"/>
    <x v="3"/>
    <x v="8"/>
    <x v="0"/>
  </r>
  <r>
    <n v="1"/>
    <x v="0"/>
    <x v="0"/>
    <x v="756"/>
    <n v="316443"/>
    <x v="4"/>
    <x v="3"/>
    <x v="9"/>
    <x v="0"/>
  </r>
  <r>
    <n v="2"/>
    <x v="0"/>
    <x v="0"/>
    <x v="757"/>
    <n v="316447"/>
    <x v="4"/>
    <x v="3"/>
    <x v="2"/>
    <x v="0"/>
  </r>
  <r>
    <n v="0"/>
    <x v="0"/>
    <x v="0"/>
    <x v="758"/>
    <n v="316450"/>
    <x v="4"/>
    <x v="3"/>
    <x v="7"/>
    <x v="0"/>
  </r>
  <r>
    <n v="1"/>
    <x v="0"/>
    <x v="0"/>
    <x v="759"/>
    <n v="316460"/>
    <x v="4"/>
    <x v="3"/>
    <x v="1"/>
    <x v="0"/>
  </r>
  <r>
    <n v="5"/>
    <x v="0"/>
    <x v="0"/>
    <x v="760"/>
    <n v="316470"/>
    <x v="4"/>
    <x v="3"/>
    <x v="10"/>
    <x v="0"/>
  </r>
  <r>
    <n v="0"/>
    <x v="0"/>
    <x v="0"/>
    <x v="761"/>
    <n v="316480"/>
    <x v="4"/>
    <x v="3"/>
    <x v="3"/>
    <x v="0"/>
  </r>
  <r>
    <n v="0"/>
    <x v="0"/>
    <x v="0"/>
    <x v="762"/>
    <n v="316490"/>
    <x v="4"/>
    <x v="3"/>
    <x v="8"/>
    <x v="0"/>
  </r>
  <r>
    <n v="0"/>
    <x v="0"/>
    <x v="0"/>
    <x v="763"/>
    <n v="316520"/>
    <x v="4"/>
    <x v="3"/>
    <x v="5"/>
    <x v="0"/>
  </r>
  <r>
    <n v="0"/>
    <x v="0"/>
    <x v="0"/>
    <x v="764"/>
    <n v="316500"/>
    <x v="4"/>
    <x v="3"/>
    <x v="11"/>
    <x v="0"/>
  </r>
  <r>
    <n v="1"/>
    <x v="0"/>
    <x v="0"/>
    <x v="765"/>
    <n v="316510"/>
    <x v="4"/>
    <x v="3"/>
    <x v="10"/>
    <x v="0"/>
  </r>
  <r>
    <n v="0"/>
    <x v="0"/>
    <x v="0"/>
    <x v="766"/>
    <n v="316530"/>
    <x v="4"/>
    <x v="3"/>
    <x v="11"/>
    <x v="0"/>
  </r>
  <r>
    <n v="0"/>
    <x v="0"/>
    <x v="0"/>
    <x v="767"/>
    <n v="316540"/>
    <x v="4"/>
    <x v="3"/>
    <x v="8"/>
    <x v="0"/>
  </r>
  <r>
    <n v="0"/>
    <x v="0"/>
    <x v="0"/>
    <x v="768"/>
    <n v="316550"/>
    <x v="4"/>
    <x v="3"/>
    <x v="7"/>
    <x v="0"/>
  </r>
  <r>
    <n v="3"/>
    <x v="0"/>
    <x v="0"/>
    <x v="769"/>
    <n v="316553"/>
    <x v="4"/>
    <x v="3"/>
    <x v="17"/>
    <x v="1"/>
  </r>
  <r>
    <n v="0"/>
    <x v="0"/>
    <x v="0"/>
    <x v="770"/>
    <n v="316556"/>
    <x v="4"/>
    <x v="3"/>
    <x v="2"/>
    <x v="0"/>
  </r>
  <r>
    <n v="0"/>
    <x v="0"/>
    <x v="0"/>
    <x v="771"/>
    <n v="316557"/>
    <x v="4"/>
    <x v="3"/>
    <x v="8"/>
    <x v="0"/>
  </r>
  <r>
    <n v="0"/>
    <x v="0"/>
    <x v="0"/>
    <x v="772"/>
    <n v="316560"/>
    <x v="4"/>
    <x v="3"/>
    <x v="9"/>
    <x v="0"/>
  </r>
  <r>
    <n v="0"/>
    <x v="0"/>
    <x v="0"/>
    <x v="773"/>
    <n v="316570"/>
    <x v="4"/>
    <x v="3"/>
    <x v="9"/>
    <x v="0"/>
  </r>
  <r>
    <n v="0"/>
    <x v="0"/>
    <x v="0"/>
    <x v="774"/>
    <n v="316580"/>
    <x v="4"/>
    <x v="3"/>
    <x v="8"/>
    <x v="0"/>
  </r>
  <r>
    <n v="0"/>
    <x v="0"/>
    <x v="0"/>
    <x v="775"/>
    <n v="316590"/>
    <x v="4"/>
    <x v="3"/>
    <x v="3"/>
    <x v="0"/>
  </r>
  <r>
    <n v="0"/>
    <x v="0"/>
    <x v="0"/>
    <x v="776"/>
    <n v="316600"/>
    <x v="4"/>
    <x v="3"/>
    <x v="11"/>
    <x v="0"/>
  </r>
  <r>
    <n v="0"/>
    <x v="0"/>
    <x v="0"/>
    <x v="777"/>
    <n v="316610"/>
    <x v="4"/>
    <x v="3"/>
    <x v="7"/>
    <x v="0"/>
  </r>
  <r>
    <n v="0"/>
    <x v="0"/>
    <x v="0"/>
    <x v="778"/>
    <n v="316620"/>
    <x v="4"/>
    <x v="3"/>
    <x v="11"/>
    <x v="0"/>
  </r>
  <r>
    <n v="0"/>
    <x v="0"/>
    <x v="0"/>
    <x v="779"/>
    <n v="316630"/>
    <x v="4"/>
    <x v="3"/>
    <x v="2"/>
    <x v="0"/>
  </r>
  <r>
    <n v="0"/>
    <x v="0"/>
    <x v="0"/>
    <x v="780"/>
    <n v="316640"/>
    <x v="4"/>
    <x v="3"/>
    <x v="8"/>
    <x v="0"/>
  </r>
  <r>
    <n v="0"/>
    <x v="0"/>
    <x v="0"/>
    <x v="781"/>
    <n v="316650"/>
    <x v="4"/>
    <x v="3"/>
    <x v="3"/>
    <x v="0"/>
  </r>
  <r>
    <n v="0"/>
    <x v="0"/>
    <x v="0"/>
    <x v="782"/>
    <n v="316660"/>
    <x v="4"/>
    <x v="3"/>
    <x v="1"/>
    <x v="0"/>
  </r>
  <r>
    <n v="2"/>
    <x v="0"/>
    <x v="0"/>
    <x v="783"/>
    <n v="316680"/>
    <x v="4"/>
    <x v="3"/>
    <x v="0"/>
    <x v="0"/>
  </r>
  <r>
    <n v="0"/>
    <x v="0"/>
    <x v="0"/>
    <x v="784"/>
    <n v="316670"/>
    <x v="4"/>
    <x v="3"/>
    <x v="6"/>
    <x v="0"/>
  </r>
  <r>
    <n v="1"/>
    <x v="0"/>
    <x v="0"/>
    <x v="785"/>
    <n v="316690"/>
    <x v="4"/>
    <x v="3"/>
    <x v="10"/>
    <x v="0"/>
  </r>
  <r>
    <n v="0"/>
    <x v="0"/>
    <x v="0"/>
    <x v="786"/>
    <n v="316695"/>
    <x v="4"/>
    <x v="3"/>
    <x v="16"/>
    <x v="0"/>
  </r>
  <r>
    <n v="0"/>
    <x v="0"/>
    <x v="0"/>
    <x v="787"/>
    <n v="316700"/>
    <x v="4"/>
    <x v="3"/>
    <x v="8"/>
    <x v="0"/>
  </r>
  <r>
    <n v="1"/>
    <x v="0"/>
    <x v="0"/>
    <x v="788"/>
    <n v="316710"/>
    <x v="4"/>
    <x v="3"/>
    <x v="3"/>
    <x v="0"/>
  </r>
  <r>
    <n v="14"/>
    <x v="0"/>
    <x v="0"/>
    <x v="789"/>
    <n v="316720"/>
    <x v="4"/>
    <x v="3"/>
    <x v="12"/>
    <x v="0"/>
  </r>
  <r>
    <n v="1"/>
    <x v="0"/>
    <x v="0"/>
    <x v="790"/>
    <n v="316555"/>
    <x v="4"/>
    <x v="3"/>
    <x v="6"/>
    <x v="0"/>
  </r>
  <r>
    <n v="0"/>
    <x v="0"/>
    <x v="0"/>
    <x v="791"/>
    <n v="316730"/>
    <x v="4"/>
    <x v="3"/>
    <x v="9"/>
    <x v="0"/>
  </r>
  <r>
    <n v="1"/>
    <x v="0"/>
    <x v="0"/>
    <x v="792"/>
    <n v="316740"/>
    <x v="4"/>
    <x v="3"/>
    <x v="8"/>
    <x v="0"/>
  </r>
  <r>
    <n v="0"/>
    <x v="0"/>
    <x v="0"/>
    <x v="793"/>
    <n v="316750"/>
    <x v="4"/>
    <x v="3"/>
    <x v="9"/>
    <x v="0"/>
  </r>
  <r>
    <n v="0"/>
    <x v="0"/>
    <x v="0"/>
    <x v="794"/>
    <n v="316760"/>
    <x v="4"/>
    <x v="3"/>
    <x v="2"/>
    <x v="0"/>
  </r>
  <r>
    <n v="0"/>
    <x v="0"/>
    <x v="0"/>
    <x v="795"/>
    <n v="316770"/>
    <x v="4"/>
    <x v="3"/>
    <x v="7"/>
    <x v="0"/>
  </r>
  <r>
    <n v="0"/>
    <x v="0"/>
    <x v="0"/>
    <x v="796"/>
    <n v="316780"/>
    <x v="4"/>
    <x v="3"/>
    <x v="8"/>
    <x v="0"/>
  </r>
  <r>
    <n v="0"/>
    <x v="0"/>
    <x v="0"/>
    <x v="797"/>
    <n v="316790"/>
    <x v="4"/>
    <x v="3"/>
    <x v="9"/>
    <x v="0"/>
  </r>
  <r>
    <n v="4"/>
    <x v="0"/>
    <x v="0"/>
    <x v="798"/>
    <n v="316800"/>
    <x v="4"/>
    <x v="3"/>
    <x v="16"/>
    <x v="0"/>
  </r>
  <r>
    <n v="0"/>
    <x v="0"/>
    <x v="0"/>
    <x v="799"/>
    <n v="316805"/>
    <x v="4"/>
    <x v="3"/>
    <x v="2"/>
    <x v="0"/>
  </r>
  <r>
    <n v="0"/>
    <x v="0"/>
    <x v="0"/>
    <x v="800"/>
    <n v="316810"/>
    <x v="4"/>
    <x v="3"/>
    <x v="4"/>
    <x v="0"/>
  </r>
  <r>
    <n v="0"/>
    <x v="0"/>
    <x v="0"/>
    <x v="801"/>
    <n v="316820"/>
    <x v="4"/>
    <x v="3"/>
    <x v="1"/>
    <x v="0"/>
  </r>
  <r>
    <n v="0"/>
    <x v="0"/>
    <x v="0"/>
    <x v="802"/>
    <n v="316830"/>
    <x v="4"/>
    <x v="3"/>
    <x v="18"/>
    <x v="1"/>
  </r>
  <r>
    <n v="1"/>
    <x v="0"/>
    <x v="0"/>
    <x v="803"/>
    <n v="316840"/>
    <x v="4"/>
    <x v="3"/>
    <x v="7"/>
    <x v="0"/>
  </r>
  <r>
    <n v="0"/>
    <x v="0"/>
    <x v="0"/>
    <x v="804"/>
    <n v="316850"/>
    <x v="4"/>
    <x v="3"/>
    <x v="9"/>
    <x v="0"/>
  </r>
  <r>
    <n v="2"/>
    <x v="0"/>
    <x v="0"/>
    <x v="805"/>
    <n v="316860"/>
    <x v="4"/>
    <x v="3"/>
    <x v="6"/>
    <x v="0"/>
  </r>
  <r>
    <n v="6"/>
    <x v="0"/>
    <x v="0"/>
    <x v="806"/>
    <n v="316870"/>
    <x v="4"/>
    <x v="3"/>
    <x v="2"/>
    <x v="0"/>
  </r>
  <r>
    <n v="0"/>
    <x v="0"/>
    <x v="0"/>
    <x v="807"/>
    <n v="316880"/>
    <x v="4"/>
    <x v="3"/>
    <x v="11"/>
    <x v="0"/>
  </r>
  <r>
    <n v="0"/>
    <x v="0"/>
    <x v="0"/>
    <x v="808"/>
    <n v="316890"/>
    <x v="4"/>
    <x v="3"/>
    <x v="0"/>
    <x v="0"/>
  </r>
  <r>
    <n v="5"/>
    <x v="0"/>
    <x v="0"/>
    <x v="809"/>
    <n v="316900"/>
    <x v="4"/>
    <x v="3"/>
    <x v="9"/>
    <x v="0"/>
  </r>
  <r>
    <n v="0"/>
    <x v="0"/>
    <x v="0"/>
    <x v="810"/>
    <n v="316905"/>
    <x v="4"/>
    <x v="3"/>
    <x v="8"/>
    <x v="0"/>
  </r>
  <r>
    <n v="0"/>
    <x v="0"/>
    <x v="0"/>
    <x v="811"/>
    <n v="316910"/>
    <x v="4"/>
    <x v="3"/>
    <x v="8"/>
    <x v="0"/>
  </r>
  <r>
    <n v="0"/>
    <x v="0"/>
    <x v="0"/>
    <x v="812"/>
    <n v="316920"/>
    <x v="4"/>
    <x v="3"/>
    <x v="9"/>
    <x v="0"/>
  </r>
  <r>
    <n v="6"/>
    <x v="0"/>
    <x v="0"/>
    <x v="813"/>
    <n v="316930"/>
    <x v="4"/>
    <x v="3"/>
    <x v="5"/>
    <x v="0"/>
  </r>
  <r>
    <n v="2"/>
    <x v="0"/>
    <x v="0"/>
    <x v="814"/>
    <n v="316935"/>
    <x v="4"/>
    <x v="3"/>
    <x v="3"/>
    <x v="0"/>
  </r>
  <r>
    <n v="2"/>
    <x v="0"/>
    <x v="0"/>
    <x v="815"/>
    <n v="316940"/>
    <x v="4"/>
    <x v="3"/>
    <x v="5"/>
    <x v="0"/>
  </r>
  <r>
    <n v="0"/>
    <x v="0"/>
    <x v="0"/>
    <x v="816"/>
    <n v="316950"/>
    <x v="4"/>
    <x v="3"/>
    <x v="7"/>
    <x v="0"/>
  </r>
  <r>
    <n v="3"/>
    <x v="0"/>
    <x v="0"/>
    <x v="817"/>
    <n v="316960"/>
    <x v="4"/>
    <x v="3"/>
    <x v="13"/>
    <x v="0"/>
  </r>
  <r>
    <n v="1"/>
    <x v="0"/>
    <x v="0"/>
    <x v="818"/>
    <n v="316970"/>
    <x v="4"/>
    <x v="3"/>
    <x v="3"/>
    <x v="0"/>
  </r>
  <r>
    <n v="0"/>
    <x v="0"/>
    <x v="0"/>
    <x v="819"/>
    <n v="316980"/>
    <x v="4"/>
    <x v="3"/>
    <x v="8"/>
    <x v="0"/>
  </r>
  <r>
    <n v="8"/>
    <x v="0"/>
    <x v="0"/>
    <x v="820"/>
    <n v="316990"/>
    <x v="4"/>
    <x v="3"/>
    <x v="9"/>
    <x v="0"/>
  </r>
  <r>
    <n v="0"/>
    <x v="0"/>
    <x v="0"/>
    <x v="821"/>
    <n v="317000"/>
    <x v="4"/>
    <x v="3"/>
    <x v="16"/>
    <x v="0"/>
  </r>
  <r>
    <n v="0"/>
    <x v="0"/>
    <x v="0"/>
    <x v="822"/>
    <n v="317005"/>
    <x v="4"/>
    <x v="3"/>
    <x v="2"/>
    <x v="0"/>
  </r>
  <r>
    <n v="94"/>
    <x v="0"/>
    <x v="0"/>
    <x v="823"/>
    <n v="317010"/>
    <x v="4"/>
    <x v="3"/>
    <x v="4"/>
    <x v="0"/>
  </r>
  <r>
    <n v="165"/>
    <x v="0"/>
    <x v="0"/>
    <x v="824"/>
    <n v="317020"/>
    <x v="4"/>
    <x v="3"/>
    <x v="13"/>
    <x v="0"/>
  </r>
  <r>
    <n v="0"/>
    <x v="0"/>
    <x v="0"/>
    <x v="825"/>
    <n v="317030"/>
    <x v="4"/>
    <x v="3"/>
    <x v="6"/>
    <x v="0"/>
  </r>
  <r>
    <n v="4"/>
    <x v="0"/>
    <x v="0"/>
    <x v="826"/>
    <n v="317040"/>
    <x v="4"/>
    <x v="3"/>
    <x v="14"/>
    <x v="0"/>
  </r>
  <r>
    <n v="0"/>
    <x v="0"/>
    <x v="0"/>
    <x v="827"/>
    <n v="317043"/>
    <x v="4"/>
    <x v="3"/>
    <x v="4"/>
    <x v="0"/>
  </r>
  <r>
    <n v="0"/>
    <x v="0"/>
    <x v="0"/>
    <x v="828"/>
    <n v="317047"/>
    <x v="4"/>
    <x v="3"/>
    <x v="14"/>
    <x v="0"/>
  </r>
  <r>
    <n v="0"/>
    <x v="0"/>
    <x v="0"/>
    <x v="829"/>
    <n v="317050"/>
    <x v="4"/>
    <x v="3"/>
    <x v="2"/>
    <x v="0"/>
  </r>
  <r>
    <n v="2"/>
    <x v="0"/>
    <x v="0"/>
    <x v="830"/>
    <n v="317052"/>
    <x v="4"/>
    <x v="3"/>
    <x v="14"/>
    <x v="0"/>
  </r>
  <r>
    <n v="0"/>
    <x v="0"/>
    <x v="0"/>
    <x v="831"/>
    <n v="317057"/>
    <x v="4"/>
    <x v="3"/>
    <x v="2"/>
    <x v="0"/>
  </r>
  <r>
    <n v="0"/>
    <x v="0"/>
    <x v="0"/>
    <x v="832"/>
    <n v="317060"/>
    <x v="4"/>
    <x v="3"/>
    <x v="10"/>
    <x v="0"/>
  </r>
  <r>
    <n v="0"/>
    <x v="0"/>
    <x v="0"/>
    <x v="833"/>
    <n v="317065"/>
    <x v="4"/>
    <x v="3"/>
    <x v="16"/>
    <x v="0"/>
  </r>
  <r>
    <n v="9"/>
    <x v="0"/>
    <x v="0"/>
    <x v="834"/>
    <n v="317070"/>
    <x v="4"/>
    <x v="3"/>
    <x v="5"/>
    <x v="0"/>
  </r>
  <r>
    <n v="1"/>
    <x v="0"/>
    <x v="0"/>
    <x v="835"/>
    <n v="317075"/>
    <x v="4"/>
    <x v="3"/>
    <x v="0"/>
    <x v="0"/>
  </r>
  <r>
    <n v="2"/>
    <x v="0"/>
    <x v="0"/>
    <x v="836"/>
    <n v="317080"/>
    <x v="4"/>
    <x v="3"/>
    <x v="3"/>
    <x v="0"/>
  </r>
  <r>
    <n v="0"/>
    <x v="0"/>
    <x v="0"/>
    <x v="837"/>
    <n v="317090"/>
    <x v="4"/>
    <x v="3"/>
    <x v="16"/>
    <x v="0"/>
  </r>
  <r>
    <n v="0"/>
    <x v="0"/>
    <x v="0"/>
    <x v="838"/>
    <n v="317100"/>
    <x v="4"/>
    <x v="3"/>
    <x v="14"/>
    <x v="0"/>
  </r>
  <r>
    <n v="0"/>
    <x v="0"/>
    <x v="0"/>
    <x v="839"/>
    <n v="317103"/>
    <x v="4"/>
    <x v="3"/>
    <x v="16"/>
    <x v="0"/>
  </r>
  <r>
    <n v="0"/>
    <x v="0"/>
    <x v="0"/>
    <x v="840"/>
    <n v="317107"/>
    <x v="4"/>
    <x v="3"/>
    <x v="3"/>
    <x v="0"/>
  </r>
  <r>
    <n v="1"/>
    <x v="0"/>
    <x v="0"/>
    <x v="841"/>
    <n v="317110"/>
    <x v="4"/>
    <x v="3"/>
    <x v="4"/>
    <x v="0"/>
  </r>
  <r>
    <n v="0"/>
    <x v="0"/>
    <x v="0"/>
    <x v="842"/>
    <n v="317115"/>
    <x v="4"/>
    <x v="3"/>
    <x v="2"/>
    <x v="0"/>
  </r>
  <r>
    <n v="4"/>
    <x v="0"/>
    <x v="0"/>
    <x v="843"/>
    <n v="317120"/>
    <x v="4"/>
    <x v="3"/>
    <x v="18"/>
    <x v="1"/>
  </r>
  <r>
    <n v="7"/>
    <x v="0"/>
    <x v="0"/>
    <x v="844"/>
    <n v="317130"/>
    <x v="4"/>
    <x v="3"/>
    <x v="9"/>
    <x v="0"/>
  </r>
  <r>
    <n v="0"/>
    <x v="0"/>
    <x v="0"/>
    <x v="845"/>
    <n v="317140"/>
    <x v="4"/>
    <x v="3"/>
    <x v="9"/>
    <x v="0"/>
  </r>
  <r>
    <n v="1"/>
    <x v="0"/>
    <x v="0"/>
    <x v="846"/>
    <n v="317160"/>
    <x v="4"/>
    <x v="3"/>
    <x v="6"/>
    <x v="0"/>
  </r>
  <r>
    <n v="1"/>
    <x v="0"/>
    <x v="0"/>
    <x v="847"/>
    <n v="317170"/>
    <x v="4"/>
    <x v="3"/>
    <x v="8"/>
    <x v="0"/>
  </r>
  <r>
    <n v="0"/>
    <x v="0"/>
    <x v="0"/>
    <x v="848"/>
    <n v="317180"/>
    <x v="4"/>
    <x v="3"/>
    <x v="7"/>
    <x v="0"/>
  </r>
  <r>
    <n v="1"/>
    <x v="0"/>
    <x v="0"/>
    <x v="849"/>
    <n v="317190"/>
    <x v="4"/>
    <x v="3"/>
    <x v="7"/>
    <x v="0"/>
  </r>
  <r>
    <n v="3"/>
    <x v="0"/>
    <x v="0"/>
    <x v="850"/>
    <n v="317200"/>
    <x v="4"/>
    <x v="3"/>
    <x v="9"/>
    <x v="0"/>
  </r>
  <r>
    <n v="0"/>
    <x v="0"/>
    <x v="0"/>
    <x v="851"/>
    <n v="317210"/>
    <x v="4"/>
    <x v="3"/>
    <x v="9"/>
    <x v="0"/>
  </r>
  <r>
    <n v="0"/>
    <x v="0"/>
    <x v="0"/>
    <x v="852"/>
    <n v="317220"/>
    <x v="4"/>
    <x v="3"/>
    <x v="8"/>
    <x v="0"/>
  </r>
  <r>
    <n v="1"/>
    <x v="0"/>
    <x v="0"/>
    <x v="0"/>
    <n v="310010"/>
    <x v="5"/>
    <x v="3"/>
    <x v="0"/>
    <x v="0"/>
  </r>
  <r>
    <n v="1"/>
    <x v="0"/>
    <x v="0"/>
    <x v="1"/>
    <n v="310020"/>
    <x v="5"/>
    <x v="3"/>
    <x v="1"/>
    <x v="0"/>
  </r>
  <r>
    <n v="1"/>
    <x v="0"/>
    <x v="0"/>
    <x v="2"/>
    <n v="310030"/>
    <x v="5"/>
    <x v="3"/>
    <x v="2"/>
    <x v="0"/>
  </r>
  <r>
    <n v="0"/>
    <x v="0"/>
    <x v="0"/>
    <x v="3"/>
    <n v="310040"/>
    <x v="5"/>
    <x v="3"/>
    <x v="2"/>
    <x v="0"/>
  </r>
  <r>
    <n v="0"/>
    <x v="0"/>
    <x v="0"/>
    <x v="4"/>
    <n v="310050"/>
    <x v="5"/>
    <x v="3"/>
    <x v="2"/>
    <x v="0"/>
  </r>
  <r>
    <n v="0"/>
    <x v="0"/>
    <x v="0"/>
    <x v="5"/>
    <n v="310060"/>
    <x v="5"/>
    <x v="3"/>
    <x v="3"/>
    <x v="0"/>
  </r>
  <r>
    <n v="0"/>
    <x v="0"/>
    <x v="0"/>
    <x v="6"/>
    <n v="310070"/>
    <x v="5"/>
    <x v="3"/>
    <x v="4"/>
    <x v="0"/>
  </r>
  <r>
    <n v="0"/>
    <x v="0"/>
    <x v="0"/>
    <x v="7"/>
    <n v="310080"/>
    <x v="5"/>
    <x v="3"/>
    <x v="5"/>
    <x v="0"/>
  </r>
  <r>
    <n v="1"/>
    <x v="0"/>
    <x v="0"/>
    <x v="8"/>
    <n v="310090"/>
    <x v="5"/>
    <x v="3"/>
    <x v="6"/>
    <x v="0"/>
  </r>
  <r>
    <n v="1"/>
    <x v="0"/>
    <x v="0"/>
    <x v="9"/>
    <n v="310100"/>
    <x v="5"/>
    <x v="3"/>
    <x v="6"/>
    <x v="0"/>
  </r>
  <r>
    <n v="2"/>
    <x v="0"/>
    <x v="0"/>
    <x v="10"/>
    <n v="310110"/>
    <x v="5"/>
    <x v="3"/>
    <x v="7"/>
    <x v="0"/>
  </r>
  <r>
    <n v="0"/>
    <x v="0"/>
    <x v="0"/>
    <x v="11"/>
    <n v="310120"/>
    <x v="5"/>
    <x v="3"/>
    <x v="8"/>
    <x v="0"/>
  </r>
  <r>
    <n v="0"/>
    <x v="0"/>
    <x v="0"/>
    <x v="12"/>
    <n v="310130"/>
    <x v="5"/>
    <x v="3"/>
    <x v="8"/>
    <x v="0"/>
  </r>
  <r>
    <n v="0"/>
    <x v="0"/>
    <x v="0"/>
    <x v="13"/>
    <n v="310140"/>
    <x v="5"/>
    <x v="3"/>
    <x v="8"/>
    <x v="0"/>
  </r>
  <r>
    <n v="2"/>
    <x v="0"/>
    <x v="0"/>
    <x v="14"/>
    <n v="310150"/>
    <x v="5"/>
    <x v="3"/>
    <x v="9"/>
    <x v="0"/>
  </r>
  <r>
    <n v="3"/>
    <x v="0"/>
    <x v="0"/>
    <x v="15"/>
    <n v="310160"/>
    <x v="5"/>
    <x v="3"/>
    <x v="10"/>
    <x v="0"/>
  </r>
  <r>
    <n v="0"/>
    <x v="0"/>
    <x v="0"/>
    <x v="16"/>
    <n v="310163"/>
    <x v="5"/>
    <x v="3"/>
    <x v="11"/>
    <x v="0"/>
  </r>
  <r>
    <n v="1"/>
    <x v="0"/>
    <x v="0"/>
    <x v="17"/>
    <n v="310170"/>
    <x v="5"/>
    <x v="3"/>
    <x v="6"/>
    <x v="0"/>
  </r>
  <r>
    <n v="0"/>
    <x v="0"/>
    <x v="0"/>
    <x v="18"/>
    <n v="310180"/>
    <x v="5"/>
    <x v="3"/>
    <x v="7"/>
    <x v="0"/>
  </r>
  <r>
    <n v="0"/>
    <x v="0"/>
    <x v="0"/>
    <x v="19"/>
    <n v="310190"/>
    <x v="5"/>
    <x v="3"/>
    <x v="10"/>
    <x v="0"/>
  </r>
  <r>
    <n v="1"/>
    <x v="0"/>
    <x v="0"/>
    <x v="20"/>
    <n v="310200"/>
    <x v="5"/>
    <x v="3"/>
    <x v="10"/>
    <x v="0"/>
  </r>
  <r>
    <n v="1"/>
    <x v="0"/>
    <x v="0"/>
    <x v="21"/>
    <n v="310205"/>
    <x v="5"/>
    <x v="3"/>
    <x v="2"/>
    <x v="0"/>
  </r>
  <r>
    <n v="0"/>
    <x v="0"/>
    <x v="0"/>
    <x v="22"/>
    <n v="315350"/>
    <x v="5"/>
    <x v="3"/>
    <x v="2"/>
    <x v="0"/>
  </r>
  <r>
    <n v="1"/>
    <x v="0"/>
    <x v="0"/>
    <x v="23"/>
    <n v="310210"/>
    <x v="5"/>
    <x v="3"/>
    <x v="11"/>
    <x v="0"/>
  </r>
  <r>
    <n v="0"/>
    <x v="0"/>
    <x v="0"/>
    <x v="24"/>
    <n v="310220"/>
    <x v="5"/>
    <x v="3"/>
    <x v="7"/>
    <x v="0"/>
  </r>
  <r>
    <n v="0"/>
    <x v="0"/>
    <x v="0"/>
    <x v="25"/>
    <n v="310230"/>
    <x v="5"/>
    <x v="3"/>
    <x v="2"/>
    <x v="0"/>
  </r>
  <r>
    <n v="0"/>
    <x v="0"/>
    <x v="0"/>
    <x v="26"/>
    <n v="310240"/>
    <x v="5"/>
    <x v="3"/>
    <x v="3"/>
    <x v="0"/>
  </r>
  <r>
    <n v="0"/>
    <x v="0"/>
    <x v="0"/>
    <x v="27"/>
    <n v="310250"/>
    <x v="5"/>
    <x v="3"/>
    <x v="2"/>
    <x v="0"/>
  </r>
  <r>
    <n v="6"/>
    <x v="0"/>
    <x v="0"/>
    <x v="28"/>
    <n v="310260"/>
    <x v="5"/>
    <x v="3"/>
    <x v="10"/>
    <x v="0"/>
  </r>
  <r>
    <n v="2"/>
    <x v="0"/>
    <x v="0"/>
    <x v="29"/>
    <n v="310280"/>
    <x v="5"/>
    <x v="3"/>
    <x v="11"/>
    <x v="0"/>
  </r>
  <r>
    <n v="1"/>
    <x v="0"/>
    <x v="0"/>
    <x v="30"/>
    <n v="310285"/>
    <x v="5"/>
    <x v="3"/>
    <x v="3"/>
    <x v="0"/>
  </r>
  <r>
    <n v="0"/>
    <x v="0"/>
    <x v="0"/>
    <x v="31"/>
    <n v="310290"/>
    <x v="5"/>
    <x v="3"/>
    <x v="11"/>
    <x v="0"/>
  </r>
  <r>
    <n v="0"/>
    <x v="0"/>
    <x v="0"/>
    <x v="32"/>
    <n v="310300"/>
    <x v="5"/>
    <x v="3"/>
    <x v="2"/>
    <x v="0"/>
  </r>
  <r>
    <n v="0"/>
    <x v="0"/>
    <x v="0"/>
    <x v="33"/>
    <n v="310310"/>
    <x v="5"/>
    <x v="3"/>
    <x v="9"/>
    <x v="0"/>
  </r>
  <r>
    <n v="0"/>
    <x v="0"/>
    <x v="0"/>
    <x v="34"/>
    <n v="310320"/>
    <x v="5"/>
    <x v="3"/>
    <x v="12"/>
    <x v="0"/>
  </r>
  <r>
    <n v="0"/>
    <x v="0"/>
    <x v="0"/>
    <x v="35"/>
    <n v="310330"/>
    <x v="5"/>
    <x v="3"/>
    <x v="11"/>
    <x v="0"/>
  </r>
  <r>
    <n v="5"/>
    <x v="0"/>
    <x v="0"/>
    <x v="36"/>
    <n v="310340"/>
    <x v="5"/>
    <x v="3"/>
    <x v="6"/>
    <x v="0"/>
  </r>
  <r>
    <n v="9"/>
    <x v="0"/>
    <x v="0"/>
    <x v="37"/>
    <n v="310350"/>
    <x v="5"/>
    <x v="3"/>
    <x v="13"/>
    <x v="0"/>
  </r>
  <r>
    <n v="0"/>
    <x v="0"/>
    <x v="0"/>
    <x v="38"/>
    <n v="310360"/>
    <x v="5"/>
    <x v="3"/>
    <x v="11"/>
    <x v="0"/>
  </r>
  <r>
    <n v="0"/>
    <x v="0"/>
    <x v="0"/>
    <x v="39"/>
    <n v="310370"/>
    <x v="5"/>
    <x v="3"/>
    <x v="9"/>
    <x v="0"/>
  </r>
  <r>
    <n v="4"/>
    <x v="0"/>
    <x v="0"/>
    <x v="40"/>
    <n v="310375"/>
    <x v="5"/>
    <x v="3"/>
    <x v="13"/>
    <x v="0"/>
  </r>
  <r>
    <n v="0"/>
    <x v="0"/>
    <x v="0"/>
    <x v="41"/>
    <n v="310380"/>
    <x v="5"/>
    <x v="3"/>
    <x v="0"/>
    <x v="0"/>
  </r>
  <r>
    <n v="0"/>
    <x v="0"/>
    <x v="0"/>
    <x v="42"/>
    <n v="310390"/>
    <x v="5"/>
    <x v="3"/>
    <x v="1"/>
    <x v="0"/>
  </r>
  <r>
    <n v="8"/>
    <x v="0"/>
    <x v="0"/>
    <x v="43"/>
    <n v="310400"/>
    <x v="5"/>
    <x v="3"/>
    <x v="4"/>
    <x v="0"/>
  </r>
  <r>
    <n v="0"/>
    <x v="0"/>
    <x v="0"/>
    <x v="44"/>
    <n v="310410"/>
    <x v="5"/>
    <x v="3"/>
    <x v="10"/>
    <x v="0"/>
  </r>
  <r>
    <n v="4"/>
    <x v="0"/>
    <x v="0"/>
    <x v="45"/>
    <n v="310420"/>
    <x v="5"/>
    <x v="3"/>
    <x v="1"/>
    <x v="0"/>
  </r>
  <r>
    <n v="0"/>
    <x v="0"/>
    <x v="0"/>
    <x v="46"/>
    <n v="310430"/>
    <x v="5"/>
    <x v="3"/>
    <x v="10"/>
    <x v="0"/>
  </r>
  <r>
    <n v="0"/>
    <x v="0"/>
    <x v="0"/>
    <x v="47"/>
    <n v="310440"/>
    <x v="5"/>
    <x v="3"/>
    <x v="9"/>
    <x v="0"/>
  </r>
  <r>
    <n v="0"/>
    <x v="0"/>
    <x v="0"/>
    <x v="48"/>
    <n v="310445"/>
    <x v="5"/>
    <x v="3"/>
    <x v="3"/>
    <x v="0"/>
  </r>
  <r>
    <n v="0"/>
    <x v="0"/>
    <x v="0"/>
    <x v="49"/>
    <n v="310450"/>
    <x v="5"/>
    <x v="3"/>
    <x v="14"/>
    <x v="0"/>
  </r>
  <r>
    <n v="1"/>
    <x v="0"/>
    <x v="0"/>
    <x v="50"/>
    <n v="310460"/>
    <x v="5"/>
    <x v="3"/>
    <x v="9"/>
    <x v="0"/>
  </r>
  <r>
    <n v="1"/>
    <x v="0"/>
    <x v="0"/>
    <x v="51"/>
    <n v="310470"/>
    <x v="5"/>
    <x v="3"/>
    <x v="6"/>
    <x v="0"/>
  </r>
  <r>
    <n v="0"/>
    <x v="0"/>
    <x v="0"/>
    <x v="52"/>
    <n v="310480"/>
    <x v="5"/>
    <x v="3"/>
    <x v="3"/>
    <x v="0"/>
  </r>
  <r>
    <n v="1"/>
    <x v="0"/>
    <x v="0"/>
    <x v="53"/>
    <n v="310490"/>
    <x v="5"/>
    <x v="3"/>
    <x v="8"/>
    <x v="0"/>
  </r>
  <r>
    <n v="0"/>
    <x v="0"/>
    <x v="0"/>
    <x v="54"/>
    <n v="310500"/>
    <x v="5"/>
    <x v="3"/>
    <x v="12"/>
    <x v="1"/>
  </r>
  <r>
    <n v="3"/>
    <x v="0"/>
    <x v="0"/>
    <x v="55"/>
    <n v="310510"/>
    <x v="5"/>
    <x v="3"/>
    <x v="1"/>
    <x v="0"/>
  </r>
  <r>
    <n v="0"/>
    <x v="0"/>
    <x v="0"/>
    <x v="56"/>
    <n v="310520"/>
    <x v="5"/>
    <x v="3"/>
    <x v="6"/>
    <x v="0"/>
  </r>
  <r>
    <n v="0"/>
    <x v="0"/>
    <x v="0"/>
    <x v="57"/>
    <n v="310530"/>
    <x v="5"/>
    <x v="3"/>
    <x v="10"/>
    <x v="0"/>
  </r>
  <r>
    <n v="3"/>
    <x v="0"/>
    <x v="0"/>
    <x v="58"/>
    <n v="310540"/>
    <x v="5"/>
    <x v="3"/>
    <x v="2"/>
    <x v="0"/>
  </r>
  <r>
    <n v="0"/>
    <x v="0"/>
    <x v="0"/>
    <x v="59"/>
    <n v="310550"/>
    <x v="5"/>
    <x v="3"/>
    <x v="9"/>
    <x v="0"/>
  </r>
  <r>
    <n v="6"/>
    <x v="0"/>
    <x v="0"/>
    <x v="60"/>
    <n v="310560"/>
    <x v="5"/>
    <x v="3"/>
    <x v="11"/>
    <x v="0"/>
  </r>
  <r>
    <n v="0"/>
    <x v="0"/>
    <x v="0"/>
    <x v="61"/>
    <n v="310570"/>
    <x v="5"/>
    <x v="3"/>
    <x v="2"/>
    <x v="0"/>
  </r>
  <r>
    <n v="0"/>
    <x v="0"/>
    <x v="0"/>
    <x v="62"/>
    <n v="310590"/>
    <x v="5"/>
    <x v="3"/>
    <x v="11"/>
    <x v="0"/>
  </r>
  <r>
    <n v="0"/>
    <x v="0"/>
    <x v="0"/>
    <x v="63"/>
    <n v="310600"/>
    <x v="5"/>
    <x v="3"/>
    <x v="2"/>
    <x v="0"/>
  </r>
  <r>
    <n v="0"/>
    <x v="0"/>
    <x v="0"/>
    <x v="64"/>
    <n v="310610"/>
    <x v="5"/>
    <x v="3"/>
    <x v="9"/>
    <x v="0"/>
  </r>
  <r>
    <n v="532"/>
    <x v="0"/>
    <x v="0"/>
    <x v="65"/>
    <n v="310620"/>
    <x v="5"/>
    <x v="3"/>
    <x v="15"/>
    <x v="0"/>
  </r>
  <r>
    <n v="0"/>
    <x v="0"/>
    <x v="0"/>
    <x v="66"/>
    <n v="310630"/>
    <x v="5"/>
    <x v="3"/>
    <x v="2"/>
    <x v="0"/>
  </r>
  <r>
    <n v="0"/>
    <x v="0"/>
    <x v="0"/>
    <x v="67"/>
    <n v="310640"/>
    <x v="5"/>
    <x v="3"/>
    <x v="11"/>
    <x v="0"/>
  </r>
  <r>
    <n v="0"/>
    <x v="0"/>
    <x v="0"/>
    <x v="68"/>
    <n v="310650"/>
    <x v="5"/>
    <x v="3"/>
    <x v="3"/>
    <x v="0"/>
  </r>
  <r>
    <n v="0"/>
    <x v="0"/>
    <x v="0"/>
    <x v="69"/>
    <n v="310665"/>
    <x v="5"/>
    <x v="3"/>
    <x v="16"/>
    <x v="0"/>
  </r>
  <r>
    <n v="1"/>
    <x v="0"/>
    <x v="0"/>
    <x v="70"/>
    <n v="310660"/>
    <x v="5"/>
    <x v="3"/>
    <x v="6"/>
    <x v="0"/>
  </r>
  <r>
    <n v="52"/>
    <x v="0"/>
    <x v="0"/>
    <x v="71"/>
    <n v="310670"/>
    <x v="5"/>
    <x v="3"/>
    <x v="17"/>
    <x v="1"/>
  </r>
  <r>
    <n v="0"/>
    <x v="0"/>
    <x v="0"/>
    <x v="72"/>
    <n v="310680"/>
    <x v="5"/>
    <x v="3"/>
    <x v="11"/>
    <x v="0"/>
  </r>
  <r>
    <n v="0"/>
    <x v="0"/>
    <x v="0"/>
    <x v="73"/>
    <n v="310690"/>
    <x v="5"/>
    <x v="3"/>
    <x v="9"/>
    <x v="0"/>
  </r>
  <r>
    <n v="0"/>
    <x v="0"/>
    <x v="0"/>
    <x v="74"/>
    <n v="310700"/>
    <x v="5"/>
    <x v="3"/>
    <x v="1"/>
    <x v="0"/>
  </r>
  <r>
    <n v="5"/>
    <x v="0"/>
    <x v="0"/>
    <x v="75"/>
    <n v="310710"/>
    <x v="5"/>
    <x v="3"/>
    <x v="5"/>
    <x v="0"/>
  </r>
  <r>
    <n v="0"/>
    <x v="0"/>
    <x v="0"/>
    <x v="76"/>
    <n v="310720"/>
    <x v="5"/>
    <x v="3"/>
    <x v="8"/>
    <x v="0"/>
  </r>
  <r>
    <n v="10"/>
    <x v="0"/>
    <x v="0"/>
    <x v="77"/>
    <n v="310730"/>
    <x v="5"/>
    <x v="3"/>
    <x v="16"/>
    <x v="0"/>
  </r>
  <r>
    <n v="6"/>
    <x v="0"/>
    <x v="0"/>
    <x v="78"/>
    <n v="310740"/>
    <x v="5"/>
    <x v="3"/>
    <x v="1"/>
    <x v="0"/>
  </r>
  <r>
    <n v="0"/>
    <x v="0"/>
    <x v="0"/>
    <x v="79"/>
    <n v="310750"/>
    <x v="5"/>
    <x v="3"/>
    <x v="11"/>
    <x v="0"/>
  </r>
  <r>
    <n v="3"/>
    <x v="0"/>
    <x v="0"/>
    <x v="80"/>
    <n v="310760"/>
    <x v="5"/>
    <x v="3"/>
    <x v="10"/>
    <x v="0"/>
  </r>
  <r>
    <n v="0"/>
    <x v="0"/>
    <x v="0"/>
    <x v="81"/>
    <n v="310770"/>
    <x v="5"/>
    <x v="3"/>
    <x v="2"/>
    <x v="0"/>
  </r>
  <r>
    <n v="0"/>
    <x v="0"/>
    <x v="0"/>
    <x v="82"/>
    <n v="310780"/>
    <x v="5"/>
    <x v="3"/>
    <x v="2"/>
    <x v="0"/>
  </r>
  <r>
    <n v="0"/>
    <x v="0"/>
    <x v="0"/>
    <x v="83"/>
    <n v="310790"/>
    <x v="5"/>
    <x v="3"/>
    <x v="8"/>
    <x v="0"/>
  </r>
  <r>
    <n v="1"/>
    <x v="0"/>
    <x v="0"/>
    <x v="84"/>
    <n v="310800"/>
    <x v="5"/>
    <x v="3"/>
    <x v="5"/>
    <x v="0"/>
  </r>
  <r>
    <n v="2"/>
    <x v="0"/>
    <x v="0"/>
    <x v="85"/>
    <n v="310810"/>
    <x v="5"/>
    <x v="3"/>
    <x v="17"/>
    <x v="0"/>
  </r>
  <r>
    <n v="0"/>
    <x v="0"/>
    <x v="0"/>
    <x v="86"/>
    <n v="310820"/>
    <x v="5"/>
    <x v="3"/>
    <x v="14"/>
    <x v="0"/>
  </r>
  <r>
    <n v="0"/>
    <x v="0"/>
    <x v="0"/>
    <x v="87"/>
    <n v="310825"/>
    <x v="5"/>
    <x v="3"/>
    <x v="16"/>
    <x v="0"/>
  </r>
  <r>
    <n v="1"/>
    <x v="0"/>
    <x v="0"/>
    <x v="88"/>
    <n v="310830"/>
    <x v="5"/>
    <x v="3"/>
    <x v="8"/>
    <x v="0"/>
  </r>
  <r>
    <n v="0"/>
    <x v="0"/>
    <x v="0"/>
    <x v="89"/>
    <n v="310840"/>
    <x v="5"/>
    <x v="3"/>
    <x v="10"/>
    <x v="0"/>
  </r>
  <r>
    <n v="0"/>
    <x v="0"/>
    <x v="0"/>
    <x v="90"/>
    <n v="310850"/>
    <x v="5"/>
    <x v="3"/>
    <x v="16"/>
    <x v="0"/>
  </r>
  <r>
    <n v="0"/>
    <x v="0"/>
    <x v="0"/>
    <x v="91"/>
    <n v="310870"/>
    <x v="5"/>
    <x v="3"/>
    <x v="9"/>
    <x v="0"/>
  </r>
  <r>
    <n v="1"/>
    <x v="0"/>
    <x v="0"/>
    <x v="92"/>
    <n v="310855"/>
    <x v="5"/>
    <x v="3"/>
    <x v="14"/>
    <x v="0"/>
  </r>
  <r>
    <n v="2"/>
    <x v="0"/>
    <x v="0"/>
    <x v="93"/>
    <n v="310860"/>
    <x v="5"/>
    <x v="3"/>
    <x v="16"/>
    <x v="0"/>
  </r>
  <r>
    <n v="0"/>
    <x v="0"/>
    <x v="0"/>
    <x v="94"/>
    <n v="310890"/>
    <x v="5"/>
    <x v="3"/>
    <x v="8"/>
    <x v="0"/>
  </r>
  <r>
    <n v="0"/>
    <x v="0"/>
    <x v="0"/>
    <x v="95"/>
    <n v="310880"/>
    <x v="5"/>
    <x v="3"/>
    <x v="2"/>
    <x v="0"/>
  </r>
  <r>
    <n v="1"/>
    <x v="0"/>
    <x v="0"/>
    <x v="96"/>
    <n v="310900"/>
    <x v="5"/>
    <x v="3"/>
    <x v="17"/>
    <x v="1"/>
  </r>
  <r>
    <n v="2"/>
    <x v="0"/>
    <x v="0"/>
    <x v="97"/>
    <n v="310910"/>
    <x v="5"/>
    <x v="3"/>
    <x v="8"/>
    <x v="0"/>
  </r>
  <r>
    <n v="0"/>
    <x v="0"/>
    <x v="0"/>
    <x v="98"/>
    <n v="310920"/>
    <x v="5"/>
    <x v="3"/>
    <x v="3"/>
    <x v="0"/>
  </r>
  <r>
    <n v="0"/>
    <x v="0"/>
    <x v="0"/>
    <x v="99"/>
    <n v="310925"/>
    <x v="5"/>
    <x v="3"/>
    <x v="2"/>
    <x v="0"/>
  </r>
  <r>
    <n v="6"/>
    <x v="0"/>
    <x v="0"/>
    <x v="100"/>
    <n v="310930"/>
    <x v="5"/>
    <x v="3"/>
    <x v="14"/>
    <x v="0"/>
  </r>
  <r>
    <n v="1"/>
    <x v="0"/>
    <x v="0"/>
    <x v="101"/>
    <n v="310940"/>
    <x v="5"/>
    <x v="3"/>
    <x v="3"/>
    <x v="0"/>
  </r>
  <r>
    <n v="0"/>
    <x v="0"/>
    <x v="0"/>
    <x v="102"/>
    <n v="310945"/>
    <x v="5"/>
    <x v="3"/>
    <x v="14"/>
    <x v="0"/>
  </r>
  <r>
    <n v="1"/>
    <x v="0"/>
    <x v="0"/>
    <x v="103"/>
    <n v="310950"/>
    <x v="5"/>
    <x v="3"/>
    <x v="10"/>
    <x v="0"/>
  </r>
  <r>
    <n v="0"/>
    <x v="0"/>
    <x v="0"/>
    <x v="104"/>
    <n v="310960"/>
    <x v="5"/>
    <x v="3"/>
    <x v="12"/>
    <x v="0"/>
  </r>
  <r>
    <n v="2"/>
    <x v="0"/>
    <x v="0"/>
    <x v="105"/>
    <n v="310970"/>
    <x v="5"/>
    <x v="3"/>
    <x v="8"/>
    <x v="0"/>
  </r>
  <r>
    <n v="0"/>
    <x v="0"/>
    <x v="0"/>
    <x v="106"/>
    <n v="310270"/>
    <x v="5"/>
    <x v="3"/>
    <x v="6"/>
    <x v="0"/>
  </r>
  <r>
    <n v="0"/>
    <x v="0"/>
    <x v="0"/>
    <x v="107"/>
    <n v="310980"/>
    <x v="5"/>
    <x v="3"/>
    <x v="13"/>
    <x v="0"/>
  </r>
  <r>
    <n v="1"/>
    <x v="0"/>
    <x v="0"/>
    <x v="108"/>
    <n v="310990"/>
    <x v="5"/>
    <x v="3"/>
    <x v="12"/>
    <x v="0"/>
  </r>
  <r>
    <n v="0"/>
    <x v="0"/>
    <x v="0"/>
    <x v="109"/>
    <n v="311000"/>
    <x v="5"/>
    <x v="3"/>
    <x v="18"/>
    <x v="1"/>
  </r>
  <r>
    <n v="0"/>
    <x v="0"/>
    <x v="0"/>
    <x v="110"/>
    <n v="311010"/>
    <x v="5"/>
    <x v="3"/>
    <x v="2"/>
    <x v="0"/>
  </r>
  <r>
    <n v="0"/>
    <x v="0"/>
    <x v="0"/>
    <x v="111"/>
    <n v="311020"/>
    <x v="5"/>
    <x v="3"/>
    <x v="9"/>
    <x v="0"/>
  </r>
  <r>
    <n v="0"/>
    <x v="0"/>
    <x v="0"/>
    <x v="112"/>
    <n v="311030"/>
    <x v="5"/>
    <x v="3"/>
    <x v="10"/>
    <x v="0"/>
  </r>
  <r>
    <n v="0"/>
    <x v="0"/>
    <x v="0"/>
    <x v="113"/>
    <n v="311040"/>
    <x v="5"/>
    <x v="3"/>
    <x v="1"/>
    <x v="0"/>
  </r>
  <r>
    <n v="0"/>
    <x v="0"/>
    <x v="0"/>
    <x v="114"/>
    <n v="311050"/>
    <x v="5"/>
    <x v="3"/>
    <x v="8"/>
    <x v="0"/>
  </r>
  <r>
    <n v="1"/>
    <x v="0"/>
    <x v="0"/>
    <x v="115"/>
    <n v="311060"/>
    <x v="5"/>
    <x v="3"/>
    <x v="8"/>
    <x v="0"/>
  </r>
  <r>
    <n v="0"/>
    <x v="0"/>
    <x v="0"/>
    <x v="116"/>
    <n v="311070"/>
    <x v="5"/>
    <x v="3"/>
    <x v="5"/>
    <x v="0"/>
  </r>
  <r>
    <n v="0"/>
    <x v="0"/>
    <x v="0"/>
    <x v="117"/>
    <n v="311080"/>
    <x v="5"/>
    <x v="3"/>
    <x v="6"/>
    <x v="0"/>
  </r>
  <r>
    <n v="0"/>
    <x v="0"/>
    <x v="0"/>
    <x v="118"/>
    <n v="311090"/>
    <x v="5"/>
    <x v="3"/>
    <x v="5"/>
    <x v="0"/>
  </r>
  <r>
    <n v="1"/>
    <x v="0"/>
    <x v="0"/>
    <x v="119"/>
    <n v="311100"/>
    <x v="5"/>
    <x v="3"/>
    <x v="10"/>
    <x v="0"/>
  </r>
  <r>
    <n v="2"/>
    <x v="0"/>
    <x v="0"/>
    <x v="120"/>
    <n v="311110"/>
    <x v="5"/>
    <x v="3"/>
    <x v="4"/>
    <x v="0"/>
  </r>
  <r>
    <n v="0"/>
    <x v="0"/>
    <x v="0"/>
    <x v="121"/>
    <n v="311115"/>
    <x v="5"/>
    <x v="3"/>
    <x v="16"/>
    <x v="0"/>
  </r>
  <r>
    <n v="3"/>
    <x v="0"/>
    <x v="0"/>
    <x v="122"/>
    <n v="311120"/>
    <x v="5"/>
    <x v="3"/>
    <x v="5"/>
    <x v="0"/>
  </r>
  <r>
    <n v="0"/>
    <x v="0"/>
    <x v="0"/>
    <x v="123"/>
    <n v="311130"/>
    <x v="5"/>
    <x v="3"/>
    <x v="10"/>
    <x v="0"/>
  </r>
  <r>
    <n v="0"/>
    <x v="0"/>
    <x v="0"/>
    <x v="124"/>
    <n v="311140"/>
    <x v="5"/>
    <x v="3"/>
    <x v="4"/>
    <x v="0"/>
  </r>
  <r>
    <n v="0"/>
    <x v="0"/>
    <x v="0"/>
    <x v="125"/>
    <n v="311150"/>
    <x v="5"/>
    <x v="3"/>
    <x v="4"/>
    <x v="0"/>
  </r>
  <r>
    <n v="0"/>
    <x v="0"/>
    <x v="0"/>
    <x v="126"/>
    <n v="311160"/>
    <x v="5"/>
    <x v="3"/>
    <x v="10"/>
    <x v="0"/>
  </r>
  <r>
    <n v="0"/>
    <x v="0"/>
    <x v="0"/>
    <x v="127"/>
    <n v="311190"/>
    <x v="5"/>
    <x v="3"/>
    <x v="5"/>
    <x v="0"/>
  </r>
  <r>
    <n v="0"/>
    <x v="0"/>
    <x v="0"/>
    <x v="128"/>
    <n v="311170"/>
    <x v="5"/>
    <x v="3"/>
    <x v="9"/>
    <x v="0"/>
  </r>
  <r>
    <n v="0"/>
    <x v="0"/>
    <x v="0"/>
    <x v="129"/>
    <n v="311180"/>
    <x v="5"/>
    <x v="3"/>
    <x v="13"/>
    <x v="0"/>
  </r>
  <r>
    <n v="0"/>
    <x v="0"/>
    <x v="0"/>
    <x v="130"/>
    <n v="311200"/>
    <x v="5"/>
    <x v="3"/>
    <x v="5"/>
    <x v="0"/>
  </r>
  <r>
    <n v="0"/>
    <x v="0"/>
    <x v="0"/>
    <x v="131"/>
    <n v="311205"/>
    <x v="5"/>
    <x v="3"/>
    <x v="7"/>
    <x v="0"/>
  </r>
  <r>
    <n v="0"/>
    <x v="0"/>
    <x v="0"/>
    <x v="132"/>
    <n v="311210"/>
    <x v="5"/>
    <x v="3"/>
    <x v="2"/>
    <x v="0"/>
  </r>
  <r>
    <n v="0"/>
    <x v="0"/>
    <x v="0"/>
    <x v="133"/>
    <n v="311220"/>
    <x v="5"/>
    <x v="3"/>
    <x v="11"/>
    <x v="0"/>
  </r>
  <r>
    <n v="2"/>
    <x v="0"/>
    <x v="0"/>
    <x v="134"/>
    <n v="311230"/>
    <x v="5"/>
    <x v="3"/>
    <x v="3"/>
    <x v="0"/>
  </r>
  <r>
    <n v="0"/>
    <x v="0"/>
    <x v="0"/>
    <x v="135"/>
    <n v="311240"/>
    <x v="5"/>
    <x v="3"/>
    <x v="10"/>
    <x v="0"/>
  </r>
  <r>
    <n v="0"/>
    <x v="0"/>
    <x v="0"/>
    <x v="136"/>
    <n v="311250"/>
    <x v="5"/>
    <x v="3"/>
    <x v="12"/>
    <x v="1"/>
  </r>
  <r>
    <n v="0"/>
    <x v="0"/>
    <x v="0"/>
    <x v="137"/>
    <n v="311260"/>
    <x v="5"/>
    <x v="3"/>
    <x v="13"/>
    <x v="0"/>
  </r>
  <r>
    <n v="1"/>
    <x v="0"/>
    <x v="0"/>
    <x v="138"/>
    <n v="311265"/>
    <x v="5"/>
    <x v="3"/>
    <x v="7"/>
    <x v="0"/>
  </r>
  <r>
    <n v="0"/>
    <x v="0"/>
    <x v="0"/>
    <x v="139"/>
    <n v="311270"/>
    <x v="5"/>
    <x v="3"/>
    <x v="16"/>
    <x v="0"/>
  </r>
  <r>
    <n v="1"/>
    <x v="0"/>
    <x v="0"/>
    <x v="140"/>
    <n v="311280"/>
    <x v="5"/>
    <x v="3"/>
    <x v="10"/>
    <x v="0"/>
  </r>
  <r>
    <n v="0"/>
    <x v="0"/>
    <x v="0"/>
    <x v="141"/>
    <n v="311290"/>
    <x v="5"/>
    <x v="3"/>
    <x v="2"/>
    <x v="0"/>
  </r>
  <r>
    <n v="0"/>
    <x v="0"/>
    <x v="0"/>
    <x v="142"/>
    <n v="311300"/>
    <x v="5"/>
    <x v="3"/>
    <x v="6"/>
    <x v="0"/>
  </r>
  <r>
    <n v="0"/>
    <x v="0"/>
    <x v="0"/>
    <x v="143"/>
    <n v="311310"/>
    <x v="5"/>
    <x v="3"/>
    <x v="11"/>
    <x v="0"/>
  </r>
  <r>
    <n v="1"/>
    <x v="0"/>
    <x v="0"/>
    <x v="144"/>
    <n v="311320"/>
    <x v="5"/>
    <x v="3"/>
    <x v="11"/>
    <x v="0"/>
  </r>
  <r>
    <n v="2"/>
    <x v="0"/>
    <x v="0"/>
    <x v="145"/>
    <n v="311330"/>
    <x v="5"/>
    <x v="3"/>
    <x v="9"/>
    <x v="0"/>
  </r>
  <r>
    <n v="12"/>
    <x v="0"/>
    <x v="0"/>
    <x v="146"/>
    <n v="311340"/>
    <x v="5"/>
    <x v="3"/>
    <x v="2"/>
    <x v="0"/>
  </r>
  <r>
    <n v="0"/>
    <x v="0"/>
    <x v="0"/>
    <x v="147"/>
    <n v="311350"/>
    <x v="5"/>
    <x v="3"/>
    <x v="3"/>
    <x v="0"/>
  </r>
  <r>
    <n v="0"/>
    <x v="0"/>
    <x v="0"/>
    <x v="148"/>
    <n v="311360"/>
    <x v="5"/>
    <x v="3"/>
    <x v="8"/>
    <x v="0"/>
  </r>
  <r>
    <n v="0"/>
    <x v="0"/>
    <x v="0"/>
    <x v="149"/>
    <n v="311370"/>
    <x v="5"/>
    <x v="3"/>
    <x v="6"/>
    <x v="0"/>
  </r>
  <r>
    <n v="0"/>
    <x v="0"/>
    <x v="0"/>
    <x v="150"/>
    <n v="311380"/>
    <x v="5"/>
    <x v="3"/>
    <x v="2"/>
    <x v="0"/>
  </r>
  <r>
    <n v="0"/>
    <x v="0"/>
    <x v="0"/>
    <x v="151"/>
    <n v="311390"/>
    <x v="5"/>
    <x v="3"/>
    <x v="5"/>
    <x v="0"/>
  </r>
  <r>
    <n v="2"/>
    <x v="0"/>
    <x v="0"/>
    <x v="152"/>
    <n v="311400"/>
    <x v="5"/>
    <x v="3"/>
    <x v="5"/>
    <x v="0"/>
  </r>
  <r>
    <n v="0"/>
    <x v="0"/>
    <x v="0"/>
    <x v="153"/>
    <n v="311410"/>
    <x v="5"/>
    <x v="3"/>
    <x v="8"/>
    <x v="0"/>
  </r>
  <r>
    <n v="4"/>
    <x v="0"/>
    <x v="0"/>
    <x v="154"/>
    <n v="311420"/>
    <x v="5"/>
    <x v="3"/>
    <x v="1"/>
    <x v="0"/>
  </r>
  <r>
    <n v="6"/>
    <x v="0"/>
    <x v="0"/>
    <x v="155"/>
    <n v="311430"/>
    <x v="5"/>
    <x v="3"/>
    <x v="0"/>
    <x v="0"/>
  </r>
  <r>
    <n v="1"/>
    <x v="0"/>
    <x v="0"/>
    <x v="156"/>
    <n v="311440"/>
    <x v="5"/>
    <x v="3"/>
    <x v="10"/>
    <x v="0"/>
  </r>
  <r>
    <n v="0"/>
    <x v="0"/>
    <x v="0"/>
    <x v="157"/>
    <n v="311450"/>
    <x v="5"/>
    <x v="3"/>
    <x v="5"/>
    <x v="0"/>
  </r>
  <r>
    <n v="1"/>
    <x v="0"/>
    <x v="0"/>
    <x v="158"/>
    <n v="311455"/>
    <x v="5"/>
    <x v="3"/>
    <x v="4"/>
    <x v="0"/>
  </r>
  <r>
    <n v="0"/>
    <x v="0"/>
    <x v="0"/>
    <x v="159"/>
    <n v="311460"/>
    <x v="5"/>
    <x v="3"/>
    <x v="5"/>
    <x v="0"/>
  </r>
  <r>
    <n v="0"/>
    <x v="0"/>
    <x v="0"/>
    <x v="160"/>
    <n v="311470"/>
    <x v="5"/>
    <x v="3"/>
    <x v="10"/>
    <x v="0"/>
  </r>
  <r>
    <n v="0"/>
    <x v="0"/>
    <x v="0"/>
    <x v="161"/>
    <n v="311480"/>
    <x v="5"/>
    <x v="3"/>
    <x v="8"/>
    <x v="0"/>
  </r>
  <r>
    <n v="0"/>
    <x v="0"/>
    <x v="0"/>
    <x v="162"/>
    <n v="311490"/>
    <x v="5"/>
    <x v="3"/>
    <x v="11"/>
    <x v="0"/>
  </r>
  <r>
    <n v="0"/>
    <x v="0"/>
    <x v="0"/>
    <x v="163"/>
    <n v="311500"/>
    <x v="5"/>
    <x v="3"/>
    <x v="13"/>
    <x v="0"/>
  </r>
  <r>
    <n v="2"/>
    <x v="0"/>
    <x v="0"/>
    <x v="164"/>
    <n v="311510"/>
    <x v="5"/>
    <x v="3"/>
    <x v="10"/>
    <x v="0"/>
  </r>
  <r>
    <n v="9"/>
    <x v="0"/>
    <x v="0"/>
    <x v="165"/>
    <n v="311530"/>
    <x v="5"/>
    <x v="3"/>
    <x v="9"/>
    <x v="0"/>
  </r>
  <r>
    <n v="0"/>
    <x v="0"/>
    <x v="0"/>
    <x v="166"/>
    <n v="311535"/>
    <x v="5"/>
    <x v="3"/>
    <x v="2"/>
    <x v="0"/>
  </r>
  <r>
    <n v="0"/>
    <x v="0"/>
    <x v="0"/>
    <x v="167"/>
    <n v="311540"/>
    <x v="5"/>
    <x v="3"/>
    <x v="11"/>
    <x v="0"/>
  </r>
  <r>
    <n v="0"/>
    <x v="0"/>
    <x v="0"/>
    <x v="168"/>
    <n v="311545"/>
    <x v="5"/>
    <x v="3"/>
    <x v="6"/>
    <x v="0"/>
  </r>
  <r>
    <n v="0"/>
    <x v="0"/>
    <x v="0"/>
    <x v="169"/>
    <n v="311547"/>
    <x v="5"/>
    <x v="3"/>
    <x v="16"/>
    <x v="0"/>
  </r>
  <r>
    <n v="0"/>
    <x v="0"/>
    <x v="0"/>
    <x v="170"/>
    <n v="311550"/>
    <x v="5"/>
    <x v="3"/>
    <x v="8"/>
    <x v="0"/>
  </r>
  <r>
    <n v="0"/>
    <x v="0"/>
    <x v="0"/>
    <x v="171"/>
    <n v="311560"/>
    <x v="5"/>
    <x v="3"/>
    <x v="1"/>
    <x v="0"/>
  </r>
  <r>
    <n v="0"/>
    <x v="0"/>
    <x v="0"/>
    <x v="172"/>
    <n v="311570"/>
    <x v="5"/>
    <x v="3"/>
    <x v="7"/>
    <x v="0"/>
  </r>
  <r>
    <n v="0"/>
    <x v="0"/>
    <x v="0"/>
    <x v="173"/>
    <n v="311580"/>
    <x v="5"/>
    <x v="3"/>
    <x v="13"/>
    <x v="0"/>
  </r>
  <r>
    <n v="0"/>
    <x v="0"/>
    <x v="0"/>
    <x v="174"/>
    <n v="311590"/>
    <x v="5"/>
    <x v="3"/>
    <x v="9"/>
    <x v="0"/>
  </r>
  <r>
    <n v="0"/>
    <x v="0"/>
    <x v="0"/>
    <x v="175"/>
    <n v="311600"/>
    <x v="5"/>
    <x v="3"/>
    <x v="2"/>
    <x v="0"/>
  </r>
  <r>
    <n v="0"/>
    <x v="0"/>
    <x v="0"/>
    <x v="176"/>
    <n v="311610"/>
    <x v="5"/>
    <x v="3"/>
    <x v="3"/>
    <x v="0"/>
  </r>
  <r>
    <n v="0"/>
    <x v="0"/>
    <x v="0"/>
    <x v="177"/>
    <n v="311615"/>
    <x v="5"/>
    <x v="3"/>
    <x v="14"/>
    <x v="0"/>
  </r>
  <r>
    <n v="0"/>
    <x v="0"/>
    <x v="0"/>
    <x v="178"/>
    <n v="311620"/>
    <x v="5"/>
    <x v="3"/>
    <x v="9"/>
    <x v="0"/>
  </r>
  <r>
    <n v="0"/>
    <x v="0"/>
    <x v="0"/>
    <x v="179"/>
    <n v="311630"/>
    <x v="5"/>
    <x v="3"/>
    <x v="11"/>
    <x v="0"/>
  </r>
  <r>
    <n v="0"/>
    <x v="0"/>
    <x v="0"/>
    <x v="180"/>
    <n v="311640"/>
    <x v="5"/>
    <x v="3"/>
    <x v="10"/>
    <x v="0"/>
  </r>
  <r>
    <n v="0"/>
    <x v="0"/>
    <x v="0"/>
    <x v="181"/>
    <n v="311650"/>
    <x v="5"/>
    <x v="3"/>
    <x v="16"/>
    <x v="0"/>
  </r>
  <r>
    <n v="2"/>
    <x v="0"/>
    <x v="0"/>
    <x v="182"/>
    <n v="311660"/>
    <x v="5"/>
    <x v="3"/>
    <x v="1"/>
    <x v="0"/>
  </r>
  <r>
    <n v="0"/>
    <x v="0"/>
    <x v="0"/>
    <x v="183"/>
    <n v="311670"/>
    <x v="5"/>
    <x v="3"/>
    <x v="9"/>
    <x v="0"/>
  </r>
  <r>
    <n v="0"/>
    <x v="0"/>
    <x v="0"/>
    <x v="184"/>
    <n v="311680"/>
    <x v="5"/>
    <x v="3"/>
    <x v="7"/>
    <x v="0"/>
  </r>
  <r>
    <n v="0"/>
    <x v="0"/>
    <x v="0"/>
    <x v="185"/>
    <n v="311690"/>
    <x v="5"/>
    <x v="3"/>
    <x v="4"/>
    <x v="0"/>
  </r>
  <r>
    <n v="0"/>
    <x v="0"/>
    <x v="0"/>
    <x v="186"/>
    <n v="311700"/>
    <x v="5"/>
    <x v="3"/>
    <x v="6"/>
    <x v="0"/>
  </r>
  <r>
    <n v="1"/>
    <x v="0"/>
    <x v="0"/>
    <x v="187"/>
    <n v="311710"/>
    <x v="5"/>
    <x v="3"/>
    <x v="10"/>
    <x v="0"/>
  </r>
  <r>
    <n v="0"/>
    <x v="0"/>
    <x v="0"/>
    <x v="188"/>
    <n v="311520"/>
    <x v="5"/>
    <x v="3"/>
    <x v="11"/>
    <x v="0"/>
  </r>
  <r>
    <n v="0"/>
    <x v="0"/>
    <x v="0"/>
    <x v="189"/>
    <n v="311730"/>
    <x v="5"/>
    <x v="3"/>
    <x v="4"/>
    <x v="0"/>
  </r>
  <r>
    <n v="0"/>
    <x v="0"/>
    <x v="0"/>
    <x v="190"/>
    <n v="311720"/>
    <x v="5"/>
    <x v="3"/>
    <x v="8"/>
    <x v="0"/>
  </r>
  <r>
    <n v="0"/>
    <x v="0"/>
    <x v="0"/>
    <x v="191"/>
    <n v="311740"/>
    <x v="5"/>
    <x v="3"/>
    <x v="2"/>
    <x v="0"/>
  </r>
  <r>
    <n v="0"/>
    <x v="0"/>
    <x v="0"/>
    <x v="192"/>
    <n v="311750"/>
    <x v="5"/>
    <x v="3"/>
    <x v="3"/>
    <x v="0"/>
  </r>
  <r>
    <n v="1"/>
    <x v="0"/>
    <x v="0"/>
    <x v="193"/>
    <n v="311760"/>
    <x v="5"/>
    <x v="3"/>
    <x v="1"/>
    <x v="0"/>
  </r>
  <r>
    <n v="0"/>
    <x v="0"/>
    <x v="0"/>
    <x v="194"/>
    <n v="311770"/>
    <x v="5"/>
    <x v="3"/>
    <x v="5"/>
    <x v="0"/>
  </r>
  <r>
    <n v="1"/>
    <x v="0"/>
    <x v="0"/>
    <x v="195"/>
    <n v="311780"/>
    <x v="5"/>
    <x v="3"/>
    <x v="8"/>
    <x v="0"/>
  </r>
  <r>
    <n v="0"/>
    <x v="0"/>
    <x v="0"/>
    <x v="196"/>
    <n v="311783"/>
    <x v="5"/>
    <x v="3"/>
    <x v="16"/>
    <x v="0"/>
  </r>
  <r>
    <n v="3"/>
    <x v="0"/>
    <x v="0"/>
    <x v="197"/>
    <n v="311787"/>
    <x v="5"/>
    <x v="3"/>
    <x v="18"/>
    <x v="1"/>
  </r>
  <r>
    <n v="0"/>
    <x v="0"/>
    <x v="0"/>
    <x v="198"/>
    <n v="311790"/>
    <x v="5"/>
    <x v="3"/>
    <x v="8"/>
    <x v="0"/>
  </r>
  <r>
    <n v="2"/>
    <x v="0"/>
    <x v="0"/>
    <x v="199"/>
    <n v="311800"/>
    <x v="5"/>
    <x v="3"/>
    <x v="11"/>
    <x v="0"/>
  </r>
  <r>
    <n v="0"/>
    <x v="0"/>
    <x v="0"/>
    <x v="200"/>
    <n v="311810"/>
    <x v="5"/>
    <x v="3"/>
    <x v="3"/>
    <x v="0"/>
  </r>
  <r>
    <n v="0"/>
    <x v="0"/>
    <x v="0"/>
    <x v="201"/>
    <n v="311820"/>
    <x v="5"/>
    <x v="3"/>
    <x v="4"/>
    <x v="0"/>
  </r>
  <r>
    <n v="9"/>
    <x v="0"/>
    <x v="0"/>
    <x v="202"/>
    <n v="311830"/>
    <x v="5"/>
    <x v="3"/>
    <x v="11"/>
    <x v="0"/>
  </r>
  <r>
    <n v="0"/>
    <x v="0"/>
    <x v="0"/>
    <x v="203"/>
    <n v="311840"/>
    <x v="5"/>
    <x v="3"/>
    <x v="7"/>
    <x v="0"/>
  </r>
  <r>
    <n v="0"/>
    <x v="0"/>
    <x v="0"/>
    <x v="204"/>
    <n v="311850"/>
    <x v="5"/>
    <x v="3"/>
    <x v="8"/>
    <x v="0"/>
  </r>
  <r>
    <n v="220"/>
    <x v="0"/>
    <x v="0"/>
    <x v="205"/>
    <n v="311860"/>
    <x v="5"/>
    <x v="3"/>
    <x v="17"/>
    <x v="1"/>
  </r>
  <r>
    <n v="1"/>
    <x v="0"/>
    <x v="0"/>
    <x v="206"/>
    <n v="311870"/>
    <x v="5"/>
    <x v="3"/>
    <x v="5"/>
    <x v="0"/>
  </r>
  <r>
    <n v="2"/>
    <x v="0"/>
    <x v="0"/>
    <x v="207"/>
    <n v="311880"/>
    <x v="5"/>
    <x v="3"/>
    <x v="16"/>
    <x v="0"/>
  </r>
  <r>
    <n v="1"/>
    <x v="0"/>
    <x v="0"/>
    <x v="208"/>
    <n v="311890"/>
    <x v="5"/>
    <x v="3"/>
    <x v="12"/>
    <x v="0"/>
  </r>
  <r>
    <n v="0"/>
    <x v="0"/>
    <x v="0"/>
    <x v="209"/>
    <n v="311900"/>
    <x v="5"/>
    <x v="3"/>
    <x v="8"/>
    <x v="0"/>
  </r>
  <r>
    <n v="1"/>
    <x v="0"/>
    <x v="0"/>
    <x v="210"/>
    <n v="311910"/>
    <x v="5"/>
    <x v="3"/>
    <x v="3"/>
    <x v="0"/>
  </r>
  <r>
    <n v="0"/>
    <x v="0"/>
    <x v="0"/>
    <x v="211"/>
    <n v="311920"/>
    <x v="5"/>
    <x v="3"/>
    <x v="7"/>
    <x v="0"/>
  </r>
  <r>
    <n v="3"/>
    <x v="0"/>
    <x v="0"/>
    <x v="212"/>
    <n v="311930"/>
    <x v="5"/>
    <x v="3"/>
    <x v="0"/>
    <x v="0"/>
  </r>
  <r>
    <n v="3"/>
    <x v="0"/>
    <x v="0"/>
    <x v="213"/>
    <n v="311940"/>
    <x v="5"/>
    <x v="3"/>
    <x v="2"/>
    <x v="0"/>
  </r>
  <r>
    <n v="1"/>
    <x v="0"/>
    <x v="0"/>
    <x v="214"/>
    <n v="311950"/>
    <x v="5"/>
    <x v="3"/>
    <x v="6"/>
    <x v="0"/>
  </r>
  <r>
    <n v="0"/>
    <x v="0"/>
    <x v="0"/>
    <x v="215"/>
    <n v="311960"/>
    <x v="5"/>
    <x v="3"/>
    <x v="9"/>
    <x v="0"/>
  </r>
  <r>
    <n v="0"/>
    <x v="0"/>
    <x v="0"/>
    <x v="216"/>
    <n v="311970"/>
    <x v="5"/>
    <x v="3"/>
    <x v="11"/>
    <x v="0"/>
  </r>
  <r>
    <n v="0"/>
    <x v="0"/>
    <x v="0"/>
    <x v="217"/>
    <n v="311980"/>
    <x v="5"/>
    <x v="3"/>
    <x v="1"/>
    <x v="0"/>
  </r>
  <r>
    <n v="0"/>
    <x v="0"/>
    <x v="0"/>
    <x v="218"/>
    <n v="311990"/>
    <x v="5"/>
    <x v="3"/>
    <x v="8"/>
    <x v="0"/>
  </r>
  <r>
    <n v="0"/>
    <x v="0"/>
    <x v="0"/>
    <x v="219"/>
    <n v="311995"/>
    <x v="5"/>
    <x v="3"/>
    <x v="1"/>
    <x v="0"/>
  </r>
  <r>
    <n v="0"/>
    <x v="0"/>
    <x v="0"/>
    <x v="220"/>
    <n v="312000"/>
    <x v="5"/>
    <x v="3"/>
    <x v="2"/>
    <x v="0"/>
  </r>
  <r>
    <n v="0"/>
    <x v="0"/>
    <x v="0"/>
    <x v="221"/>
    <n v="312010"/>
    <x v="5"/>
    <x v="3"/>
    <x v="3"/>
    <x v="0"/>
  </r>
  <r>
    <n v="1"/>
    <x v="0"/>
    <x v="0"/>
    <x v="222"/>
    <n v="312015"/>
    <x v="5"/>
    <x v="3"/>
    <x v="6"/>
    <x v="0"/>
  </r>
  <r>
    <n v="1"/>
    <x v="0"/>
    <x v="0"/>
    <x v="223"/>
    <n v="312020"/>
    <x v="5"/>
    <x v="3"/>
    <x v="5"/>
    <x v="0"/>
  </r>
  <r>
    <n v="0"/>
    <x v="0"/>
    <x v="0"/>
    <x v="224"/>
    <n v="312030"/>
    <x v="5"/>
    <x v="3"/>
    <x v="16"/>
    <x v="0"/>
  </r>
  <r>
    <n v="0"/>
    <x v="0"/>
    <x v="0"/>
    <x v="225"/>
    <n v="312040"/>
    <x v="5"/>
    <x v="3"/>
    <x v="11"/>
    <x v="0"/>
  </r>
  <r>
    <n v="0"/>
    <x v="0"/>
    <x v="0"/>
    <x v="226"/>
    <n v="312050"/>
    <x v="5"/>
    <x v="3"/>
    <x v="8"/>
    <x v="0"/>
  </r>
  <r>
    <n v="2"/>
    <x v="0"/>
    <x v="0"/>
    <x v="227"/>
    <n v="312060"/>
    <x v="5"/>
    <x v="3"/>
    <x v="17"/>
    <x v="0"/>
  </r>
  <r>
    <n v="1"/>
    <x v="0"/>
    <x v="0"/>
    <x v="228"/>
    <n v="312070"/>
    <x v="5"/>
    <x v="3"/>
    <x v="0"/>
    <x v="0"/>
  </r>
  <r>
    <n v="0"/>
    <x v="0"/>
    <x v="0"/>
    <x v="229"/>
    <n v="312080"/>
    <x v="5"/>
    <x v="3"/>
    <x v="8"/>
    <x v="0"/>
  </r>
  <r>
    <n v="0"/>
    <x v="0"/>
    <x v="0"/>
    <x v="230"/>
    <n v="312083"/>
    <x v="5"/>
    <x v="3"/>
    <x v="7"/>
    <x v="0"/>
  </r>
  <r>
    <n v="0"/>
    <x v="0"/>
    <x v="0"/>
    <x v="231"/>
    <n v="312087"/>
    <x v="5"/>
    <x v="3"/>
    <x v="16"/>
    <x v="0"/>
  </r>
  <r>
    <n v="4"/>
    <x v="0"/>
    <x v="0"/>
    <x v="232"/>
    <n v="312090"/>
    <x v="5"/>
    <x v="3"/>
    <x v="3"/>
    <x v="0"/>
  </r>
  <r>
    <n v="0"/>
    <x v="0"/>
    <x v="0"/>
    <x v="233"/>
    <n v="312100"/>
    <x v="5"/>
    <x v="3"/>
    <x v="3"/>
    <x v="0"/>
  </r>
  <r>
    <n v="0"/>
    <x v="0"/>
    <x v="0"/>
    <x v="234"/>
    <n v="312110"/>
    <x v="5"/>
    <x v="3"/>
    <x v="8"/>
    <x v="0"/>
  </r>
  <r>
    <n v="1"/>
    <x v="0"/>
    <x v="0"/>
    <x v="235"/>
    <n v="312120"/>
    <x v="5"/>
    <x v="3"/>
    <x v="10"/>
    <x v="0"/>
  </r>
  <r>
    <n v="0"/>
    <x v="0"/>
    <x v="0"/>
    <x v="236"/>
    <n v="312125"/>
    <x v="5"/>
    <x v="3"/>
    <x v="4"/>
    <x v="0"/>
  </r>
  <r>
    <n v="0"/>
    <x v="0"/>
    <x v="0"/>
    <x v="237"/>
    <n v="312130"/>
    <x v="5"/>
    <x v="3"/>
    <x v="9"/>
    <x v="0"/>
  </r>
  <r>
    <n v="0"/>
    <x v="0"/>
    <x v="0"/>
    <x v="238"/>
    <n v="312140"/>
    <x v="5"/>
    <x v="3"/>
    <x v="11"/>
    <x v="0"/>
  </r>
  <r>
    <n v="0"/>
    <x v="0"/>
    <x v="0"/>
    <x v="239"/>
    <n v="312150"/>
    <x v="5"/>
    <x v="3"/>
    <x v="11"/>
    <x v="0"/>
  </r>
  <r>
    <n v="1"/>
    <x v="0"/>
    <x v="0"/>
    <x v="240"/>
    <n v="312160"/>
    <x v="5"/>
    <x v="3"/>
    <x v="3"/>
    <x v="0"/>
  </r>
  <r>
    <n v="0"/>
    <x v="0"/>
    <x v="0"/>
    <x v="241"/>
    <n v="312170"/>
    <x v="5"/>
    <x v="3"/>
    <x v="18"/>
    <x v="0"/>
  </r>
  <r>
    <n v="0"/>
    <x v="0"/>
    <x v="0"/>
    <x v="242"/>
    <n v="312180"/>
    <x v="5"/>
    <x v="3"/>
    <x v="2"/>
    <x v="0"/>
  </r>
  <r>
    <n v="0"/>
    <x v="0"/>
    <x v="0"/>
    <x v="243"/>
    <n v="312190"/>
    <x v="5"/>
    <x v="3"/>
    <x v="9"/>
    <x v="0"/>
  </r>
  <r>
    <n v="0"/>
    <x v="0"/>
    <x v="0"/>
    <x v="244"/>
    <n v="312200"/>
    <x v="5"/>
    <x v="3"/>
    <x v="9"/>
    <x v="0"/>
  </r>
  <r>
    <n v="0"/>
    <x v="0"/>
    <x v="0"/>
    <x v="245"/>
    <n v="312210"/>
    <x v="5"/>
    <x v="3"/>
    <x v="7"/>
    <x v="0"/>
  </r>
  <r>
    <n v="0"/>
    <x v="0"/>
    <x v="0"/>
    <x v="246"/>
    <n v="312220"/>
    <x v="5"/>
    <x v="3"/>
    <x v="7"/>
    <x v="0"/>
  </r>
  <r>
    <n v="37"/>
    <x v="0"/>
    <x v="0"/>
    <x v="247"/>
    <n v="312230"/>
    <x v="5"/>
    <x v="3"/>
    <x v="1"/>
    <x v="0"/>
  </r>
  <r>
    <n v="0"/>
    <x v="0"/>
    <x v="0"/>
    <x v="248"/>
    <n v="312235"/>
    <x v="5"/>
    <x v="3"/>
    <x v="6"/>
    <x v="0"/>
  </r>
  <r>
    <n v="0"/>
    <x v="0"/>
    <x v="0"/>
    <x v="249"/>
    <n v="312240"/>
    <x v="5"/>
    <x v="3"/>
    <x v="10"/>
    <x v="0"/>
  </r>
  <r>
    <n v="0"/>
    <x v="0"/>
    <x v="0"/>
    <x v="250"/>
    <n v="312245"/>
    <x v="5"/>
    <x v="3"/>
    <x v="6"/>
    <x v="0"/>
  </r>
  <r>
    <n v="0"/>
    <x v="0"/>
    <x v="0"/>
    <x v="251"/>
    <n v="312247"/>
    <x v="5"/>
    <x v="3"/>
    <x v="14"/>
    <x v="0"/>
  </r>
  <r>
    <n v="0"/>
    <x v="0"/>
    <x v="0"/>
    <x v="252"/>
    <n v="312250"/>
    <x v="5"/>
    <x v="3"/>
    <x v="2"/>
    <x v="0"/>
  </r>
  <r>
    <n v="0"/>
    <x v="0"/>
    <x v="0"/>
    <x v="253"/>
    <n v="312260"/>
    <x v="5"/>
    <x v="3"/>
    <x v="3"/>
    <x v="0"/>
  </r>
  <r>
    <n v="0"/>
    <x v="0"/>
    <x v="0"/>
    <x v="254"/>
    <n v="312270"/>
    <x v="5"/>
    <x v="3"/>
    <x v="2"/>
    <x v="0"/>
  </r>
  <r>
    <n v="0"/>
    <x v="0"/>
    <x v="0"/>
    <x v="255"/>
    <n v="312280"/>
    <x v="5"/>
    <x v="3"/>
    <x v="8"/>
    <x v="0"/>
  </r>
  <r>
    <n v="3"/>
    <x v="0"/>
    <x v="0"/>
    <x v="256"/>
    <n v="312290"/>
    <x v="5"/>
    <x v="3"/>
    <x v="9"/>
    <x v="0"/>
  </r>
  <r>
    <n v="0"/>
    <x v="0"/>
    <x v="0"/>
    <x v="257"/>
    <n v="312300"/>
    <x v="5"/>
    <x v="3"/>
    <x v="11"/>
    <x v="0"/>
  </r>
  <r>
    <n v="0"/>
    <x v="0"/>
    <x v="0"/>
    <x v="258"/>
    <n v="312310"/>
    <x v="5"/>
    <x v="3"/>
    <x v="7"/>
    <x v="0"/>
  </r>
  <r>
    <n v="0"/>
    <x v="0"/>
    <x v="0"/>
    <x v="259"/>
    <n v="312320"/>
    <x v="5"/>
    <x v="3"/>
    <x v="1"/>
    <x v="0"/>
  </r>
  <r>
    <n v="0"/>
    <x v="0"/>
    <x v="0"/>
    <x v="260"/>
    <n v="312330"/>
    <x v="5"/>
    <x v="3"/>
    <x v="9"/>
    <x v="0"/>
  </r>
  <r>
    <n v="0"/>
    <x v="0"/>
    <x v="0"/>
    <x v="261"/>
    <n v="312340"/>
    <x v="5"/>
    <x v="3"/>
    <x v="10"/>
    <x v="0"/>
  </r>
  <r>
    <n v="1"/>
    <x v="0"/>
    <x v="0"/>
    <x v="262"/>
    <n v="312350"/>
    <x v="5"/>
    <x v="3"/>
    <x v="0"/>
    <x v="0"/>
  </r>
  <r>
    <n v="0"/>
    <x v="0"/>
    <x v="0"/>
    <x v="263"/>
    <n v="312352"/>
    <x v="5"/>
    <x v="3"/>
    <x v="2"/>
    <x v="0"/>
  </r>
  <r>
    <n v="1"/>
    <x v="0"/>
    <x v="0"/>
    <x v="264"/>
    <n v="312360"/>
    <x v="5"/>
    <x v="3"/>
    <x v="5"/>
    <x v="0"/>
  </r>
  <r>
    <n v="0"/>
    <x v="0"/>
    <x v="0"/>
    <x v="265"/>
    <n v="312370"/>
    <x v="5"/>
    <x v="3"/>
    <x v="7"/>
    <x v="0"/>
  </r>
  <r>
    <n v="0"/>
    <x v="0"/>
    <x v="0"/>
    <x v="266"/>
    <n v="312380"/>
    <x v="5"/>
    <x v="3"/>
    <x v="16"/>
    <x v="0"/>
  </r>
  <r>
    <n v="2"/>
    <x v="0"/>
    <x v="0"/>
    <x v="267"/>
    <n v="312385"/>
    <x v="5"/>
    <x v="3"/>
    <x v="2"/>
    <x v="0"/>
  </r>
  <r>
    <n v="0"/>
    <x v="0"/>
    <x v="0"/>
    <x v="268"/>
    <n v="312390"/>
    <x v="5"/>
    <x v="3"/>
    <x v="11"/>
    <x v="0"/>
  </r>
  <r>
    <n v="2"/>
    <x v="0"/>
    <x v="0"/>
    <x v="269"/>
    <n v="312400"/>
    <x v="5"/>
    <x v="3"/>
    <x v="9"/>
    <x v="0"/>
  </r>
  <r>
    <n v="0"/>
    <x v="0"/>
    <x v="0"/>
    <x v="270"/>
    <n v="312410"/>
    <x v="5"/>
    <x v="3"/>
    <x v="17"/>
    <x v="1"/>
  </r>
  <r>
    <n v="0"/>
    <x v="0"/>
    <x v="0"/>
    <x v="271"/>
    <n v="312420"/>
    <x v="5"/>
    <x v="3"/>
    <x v="2"/>
    <x v="0"/>
  </r>
  <r>
    <n v="0"/>
    <x v="0"/>
    <x v="0"/>
    <x v="272"/>
    <n v="312430"/>
    <x v="5"/>
    <x v="3"/>
    <x v="16"/>
    <x v="0"/>
  </r>
  <r>
    <n v="0"/>
    <x v="0"/>
    <x v="0"/>
    <x v="273"/>
    <n v="312440"/>
    <x v="5"/>
    <x v="3"/>
    <x v="8"/>
    <x v="0"/>
  </r>
  <r>
    <n v="1"/>
    <x v="0"/>
    <x v="0"/>
    <x v="274"/>
    <n v="312450"/>
    <x v="5"/>
    <x v="3"/>
    <x v="8"/>
    <x v="0"/>
  </r>
  <r>
    <n v="0"/>
    <x v="0"/>
    <x v="0"/>
    <x v="275"/>
    <n v="312470"/>
    <x v="5"/>
    <x v="3"/>
    <x v="1"/>
    <x v="0"/>
  </r>
  <r>
    <n v="1"/>
    <x v="0"/>
    <x v="0"/>
    <x v="276"/>
    <n v="312480"/>
    <x v="5"/>
    <x v="3"/>
    <x v="13"/>
    <x v="0"/>
  </r>
  <r>
    <n v="0"/>
    <x v="0"/>
    <x v="0"/>
    <x v="277"/>
    <n v="312460"/>
    <x v="5"/>
    <x v="3"/>
    <x v="9"/>
    <x v="0"/>
  </r>
  <r>
    <n v="0"/>
    <x v="0"/>
    <x v="0"/>
    <x v="278"/>
    <n v="312490"/>
    <x v="5"/>
    <x v="3"/>
    <x v="9"/>
    <x v="0"/>
  </r>
  <r>
    <n v="0"/>
    <x v="0"/>
    <x v="0"/>
    <x v="279"/>
    <n v="312500"/>
    <x v="5"/>
    <x v="3"/>
    <x v="11"/>
    <x v="0"/>
  </r>
  <r>
    <n v="3"/>
    <x v="0"/>
    <x v="0"/>
    <x v="280"/>
    <n v="312510"/>
    <x v="5"/>
    <x v="3"/>
    <x v="8"/>
    <x v="0"/>
  </r>
  <r>
    <n v="0"/>
    <x v="0"/>
    <x v="0"/>
    <x v="281"/>
    <n v="312520"/>
    <x v="5"/>
    <x v="3"/>
    <x v="10"/>
    <x v="0"/>
  </r>
  <r>
    <n v="0"/>
    <x v="0"/>
    <x v="0"/>
    <x v="282"/>
    <n v="312530"/>
    <x v="5"/>
    <x v="3"/>
    <x v="9"/>
    <x v="0"/>
  </r>
  <r>
    <n v="0"/>
    <x v="0"/>
    <x v="0"/>
    <x v="283"/>
    <n v="312540"/>
    <x v="5"/>
    <x v="3"/>
    <x v="3"/>
    <x v="0"/>
  </r>
  <r>
    <n v="0"/>
    <x v="0"/>
    <x v="0"/>
    <x v="284"/>
    <n v="312560"/>
    <x v="5"/>
    <x v="3"/>
    <x v="6"/>
    <x v="0"/>
  </r>
  <r>
    <n v="1"/>
    <x v="0"/>
    <x v="0"/>
    <x v="285"/>
    <n v="312570"/>
    <x v="5"/>
    <x v="3"/>
    <x v="3"/>
    <x v="0"/>
  </r>
  <r>
    <n v="0"/>
    <x v="0"/>
    <x v="0"/>
    <x v="286"/>
    <n v="312580"/>
    <x v="5"/>
    <x v="3"/>
    <x v="7"/>
    <x v="0"/>
  </r>
  <r>
    <n v="0"/>
    <x v="0"/>
    <x v="0"/>
    <x v="287"/>
    <n v="312590"/>
    <x v="5"/>
    <x v="3"/>
    <x v="2"/>
    <x v="0"/>
  </r>
  <r>
    <n v="0"/>
    <x v="0"/>
    <x v="0"/>
    <x v="288"/>
    <n v="312595"/>
    <x v="5"/>
    <x v="3"/>
    <x v="9"/>
    <x v="0"/>
  </r>
  <r>
    <n v="0"/>
    <x v="0"/>
    <x v="0"/>
    <x v="289"/>
    <n v="312600"/>
    <x v="5"/>
    <x v="3"/>
    <x v="17"/>
    <x v="1"/>
  </r>
  <r>
    <n v="0"/>
    <x v="0"/>
    <x v="0"/>
    <x v="290"/>
    <n v="312610"/>
    <x v="5"/>
    <x v="3"/>
    <x v="1"/>
    <x v="0"/>
  </r>
  <r>
    <n v="4"/>
    <x v="0"/>
    <x v="0"/>
    <x v="291"/>
    <n v="312620"/>
    <x v="5"/>
    <x v="3"/>
    <x v="14"/>
    <x v="0"/>
  </r>
  <r>
    <n v="0"/>
    <x v="0"/>
    <x v="0"/>
    <x v="292"/>
    <n v="312630"/>
    <x v="5"/>
    <x v="3"/>
    <x v="10"/>
    <x v="0"/>
  </r>
  <r>
    <n v="0"/>
    <x v="0"/>
    <x v="0"/>
    <x v="293"/>
    <n v="312640"/>
    <x v="5"/>
    <x v="3"/>
    <x v="12"/>
    <x v="0"/>
  </r>
  <r>
    <n v="0"/>
    <x v="0"/>
    <x v="0"/>
    <x v="294"/>
    <n v="312650"/>
    <x v="5"/>
    <x v="3"/>
    <x v="3"/>
    <x v="0"/>
  </r>
  <r>
    <n v="0"/>
    <x v="0"/>
    <x v="0"/>
    <x v="295"/>
    <n v="312660"/>
    <x v="5"/>
    <x v="3"/>
    <x v="16"/>
    <x v="0"/>
  </r>
  <r>
    <n v="0"/>
    <x v="0"/>
    <x v="0"/>
    <x v="296"/>
    <n v="312670"/>
    <x v="5"/>
    <x v="3"/>
    <x v="16"/>
    <x v="0"/>
  </r>
  <r>
    <n v="0"/>
    <x v="0"/>
    <x v="0"/>
    <x v="297"/>
    <n v="312675"/>
    <x v="5"/>
    <x v="3"/>
    <x v="6"/>
    <x v="0"/>
  </r>
  <r>
    <n v="0"/>
    <x v="0"/>
    <x v="0"/>
    <x v="298"/>
    <n v="312680"/>
    <x v="5"/>
    <x v="3"/>
    <x v="6"/>
    <x v="0"/>
  </r>
  <r>
    <n v="0"/>
    <x v="0"/>
    <x v="0"/>
    <x v="299"/>
    <n v="312690"/>
    <x v="5"/>
    <x v="3"/>
    <x v="7"/>
    <x v="0"/>
  </r>
  <r>
    <n v="0"/>
    <x v="0"/>
    <x v="0"/>
    <x v="300"/>
    <n v="312695"/>
    <x v="5"/>
    <x v="3"/>
    <x v="7"/>
    <x v="0"/>
  </r>
  <r>
    <n v="4"/>
    <x v="0"/>
    <x v="0"/>
    <x v="301"/>
    <n v="312700"/>
    <x v="5"/>
    <x v="3"/>
    <x v="4"/>
    <x v="0"/>
  </r>
  <r>
    <n v="1"/>
    <x v="0"/>
    <x v="0"/>
    <x v="302"/>
    <n v="312705"/>
    <x v="5"/>
    <x v="3"/>
    <x v="6"/>
    <x v="0"/>
  </r>
  <r>
    <n v="1"/>
    <x v="0"/>
    <x v="0"/>
    <x v="303"/>
    <n v="312707"/>
    <x v="5"/>
    <x v="3"/>
    <x v="16"/>
    <x v="0"/>
  </r>
  <r>
    <n v="6"/>
    <x v="0"/>
    <x v="0"/>
    <x v="304"/>
    <n v="312710"/>
    <x v="5"/>
    <x v="3"/>
    <x v="4"/>
    <x v="0"/>
  </r>
  <r>
    <n v="0"/>
    <x v="0"/>
    <x v="0"/>
    <x v="305"/>
    <n v="312720"/>
    <x v="5"/>
    <x v="3"/>
    <x v="12"/>
    <x v="0"/>
  </r>
  <r>
    <n v="0"/>
    <x v="0"/>
    <x v="0"/>
    <x v="306"/>
    <n v="312730"/>
    <x v="5"/>
    <x v="3"/>
    <x v="7"/>
    <x v="0"/>
  </r>
  <r>
    <n v="0"/>
    <x v="0"/>
    <x v="0"/>
    <x v="307"/>
    <n v="312733"/>
    <x v="5"/>
    <x v="3"/>
    <x v="16"/>
    <x v="0"/>
  </r>
  <r>
    <n v="0"/>
    <x v="0"/>
    <x v="0"/>
    <x v="308"/>
    <n v="312735"/>
    <x v="5"/>
    <x v="3"/>
    <x v="16"/>
    <x v="0"/>
  </r>
  <r>
    <n v="0"/>
    <x v="0"/>
    <x v="0"/>
    <x v="309"/>
    <n v="312737"/>
    <x v="5"/>
    <x v="3"/>
    <x v="7"/>
    <x v="0"/>
  </r>
  <r>
    <n v="0"/>
    <x v="0"/>
    <x v="0"/>
    <x v="310"/>
    <n v="312738"/>
    <x v="5"/>
    <x v="3"/>
    <x v="9"/>
    <x v="0"/>
  </r>
  <r>
    <n v="0"/>
    <x v="0"/>
    <x v="0"/>
    <x v="311"/>
    <n v="312740"/>
    <x v="5"/>
    <x v="3"/>
    <x v="8"/>
    <x v="0"/>
  </r>
  <r>
    <n v="0"/>
    <x v="0"/>
    <x v="0"/>
    <x v="312"/>
    <n v="312750"/>
    <x v="5"/>
    <x v="3"/>
    <x v="7"/>
    <x v="0"/>
  </r>
  <r>
    <n v="0"/>
    <x v="0"/>
    <x v="0"/>
    <x v="313"/>
    <n v="312760"/>
    <x v="5"/>
    <x v="3"/>
    <x v="3"/>
    <x v="0"/>
  </r>
  <r>
    <n v="16"/>
    <x v="0"/>
    <x v="0"/>
    <x v="314"/>
    <n v="312770"/>
    <x v="5"/>
    <x v="3"/>
    <x v="7"/>
    <x v="0"/>
  </r>
  <r>
    <n v="0"/>
    <x v="0"/>
    <x v="0"/>
    <x v="315"/>
    <n v="312780"/>
    <x v="5"/>
    <x v="3"/>
    <x v="16"/>
    <x v="0"/>
  </r>
  <r>
    <n v="0"/>
    <x v="0"/>
    <x v="0"/>
    <x v="316"/>
    <n v="312790"/>
    <x v="5"/>
    <x v="3"/>
    <x v="13"/>
    <x v="0"/>
  </r>
  <r>
    <n v="3"/>
    <x v="0"/>
    <x v="0"/>
    <x v="317"/>
    <n v="312800"/>
    <x v="5"/>
    <x v="3"/>
    <x v="7"/>
    <x v="0"/>
  </r>
  <r>
    <n v="1"/>
    <x v="0"/>
    <x v="0"/>
    <x v="318"/>
    <n v="312810"/>
    <x v="5"/>
    <x v="3"/>
    <x v="5"/>
    <x v="0"/>
  </r>
  <r>
    <n v="0"/>
    <x v="0"/>
    <x v="0"/>
    <x v="319"/>
    <n v="312820"/>
    <x v="5"/>
    <x v="3"/>
    <x v="2"/>
    <x v="0"/>
  </r>
  <r>
    <n v="0"/>
    <x v="0"/>
    <x v="0"/>
    <x v="320"/>
    <n v="312825"/>
    <x v="5"/>
    <x v="3"/>
    <x v="16"/>
    <x v="0"/>
  </r>
  <r>
    <n v="1"/>
    <x v="0"/>
    <x v="0"/>
    <x v="321"/>
    <n v="312830"/>
    <x v="5"/>
    <x v="3"/>
    <x v="10"/>
    <x v="0"/>
  </r>
  <r>
    <n v="0"/>
    <x v="0"/>
    <x v="0"/>
    <x v="322"/>
    <n v="312840"/>
    <x v="5"/>
    <x v="3"/>
    <x v="9"/>
    <x v="0"/>
  </r>
  <r>
    <n v="0"/>
    <x v="0"/>
    <x v="0"/>
    <x v="323"/>
    <n v="312850"/>
    <x v="5"/>
    <x v="3"/>
    <x v="9"/>
    <x v="0"/>
  </r>
  <r>
    <n v="0"/>
    <x v="0"/>
    <x v="0"/>
    <x v="324"/>
    <n v="312860"/>
    <x v="5"/>
    <x v="3"/>
    <x v="14"/>
    <x v="0"/>
  </r>
  <r>
    <n v="6"/>
    <x v="0"/>
    <x v="0"/>
    <x v="325"/>
    <n v="312870"/>
    <x v="5"/>
    <x v="3"/>
    <x v="10"/>
    <x v="0"/>
  </r>
  <r>
    <n v="1"/>
    <x v="0"/>
    <x v="0"/>
    <x v="326"/>
    <n v="312880"/>
    <x v="5"/>
    <x v="3"/>
    <x v="9"/>
    <x v="0"/>
  </r>
  <r>
    <n v="2"/>
    <x v="0"/>
    <x v="0"/>
    <x v="327"/>
    <n v="312890"/>
    <x v="5"/>
    <x v="3"/>
    <x v="0"/>
    <x v="0"/>
  </r>
  <r>
    <n v="1"/>
    <x v="0"/>
    <x v="0"/>
    <x v="328"/>
    <n v="312900"/>
    <x v="5"/>
    <x v="3"/>
    <x v="9"/>
    <x v="0"/>
  </r>
  <r>
    <n v="0"/>
    <x v="0"/>
    <x v="0"/>
    <x v="329"/>
    <n v="312910"/>
    <x v="5"/>
    <x v="3"/>
    <x v="13"/>
    <x v="0"/>
  </r>
  <r>
    <n v="0"/>
    <x v="0"/>
    <x v="0"/>
    <x v="330"/>
    <n v="312920"/>
    <x v="5"/>
    <x v="3"/>
    <x v="8"/>
    <x v="0"/>
  </r>
  <r>
    <n v="1"/>
    <x v="0"/>
    <x v="0"/>
    <x v="331"/>
    <n v="312930"/>
    <x v="5"/>
    <x v="3"/>
    <x v="2"/>
    <x v="0"/>
  </r>
  <r>
    <n v="0"/>
    <x v="0"/>
    <x v="0"/>
    <x v="332"/>
    <n v="312940"/>
    <x v="5"/>
    <x v="3"/>
    <x v="11"/>
    <x v="0"/>
  </r>
  <r>
    <n v="1"/>
    <x v="0"/>
    <x v="0"/>
    <x v="333"/>
    <n v="312950"/>
    <x v="5"/>
    <x v="3"/>
    <x v="4"/>
    <x v="0"/>
  </r>
  <r>
    <n v="1"/>
    <x v="0"/>
    <x v="0"/>
    <x v="334"/>
    <n v="312960"/>
    <x v="5"/>
    <x v="3"/>
    <x v="16"/>
    <x v="0"/>
  </r>
  <r>
    <n v="0"/>
    <x v="0"/>
    <x v="0"/>
    <x v="335"/>
    <n v="312965"/>
    <x v="5"/>
    <x v="3"/>
    <x v="16"/>
    <x v="0"/>
  </r>
  <r>
    <n v="1"/>
    <x v="0"/>
    <x v="0"/>
    <x v="336"/>
    <n v="312970"/>
    <x v="5"/>
    <x v="3"/>
    <x v="10"/>
    <x v="0"/>
  </r>
  <r>
    <n v="13"/>
    <x v="0"/>
    <x v="0"/>
    <x v="337"/>
    <n v="312980"/>
    <x v="5"/>
    <x v="3"/>
    <x v="17"/>
    <x v="1"/>
  </r>
  <r>
    <n v="0"/>
    <x v="0"/>
    <x v="0"/>
    <x v="338"/>
    <n v="312990"/>
    <x v="5"/>
    <x v="3"/>
    <x v="10"/>
    <x v="0"/>
  </r>
  <r>
    <n v="0"/>
    <x v="0"/>
    <x v="0"/>
    <x v="339"/>
    <n v="313000"/>
    <x v="5"/>
    <x v="3"/>
    <x v="5"/>
    <x v="0"/>
  </r>
  <r>
    <n v="0"/>
    <x v="0"/>
    <x v="0"/>
    <x v="340"/>
    <n v="313005"/>
    <x v="5"/>
    <x v="3"/>
    <x v="16"/>
    <x v="0"/>
  </r>
  <r>
    <n v="3"/>
    <x v="0"/>
    <x v="0"/>
    <x v="341"/>
    <n v="313010"/>
    <x v="5"/>
    <x v="3"/>
    <x v="17"/>
    <x v="1"/>
  </r>
  <r>
    <n v="0"/>
    <x v="0"/>
    <x v="0"/>
    <x v="342"/>
    <n v="313020"/>
    <x v="5"/>
    <x v="3"/>
    <x v="1"/>
    <x v="0"/>
  </r>
  <r>
    <n v="0"/>
    <x v="0"/>
    <x v="0"/>
    <x v="343"/>
    <n v="313030"/>
    <x v="5"/>
    <x v="3"/>
    <x v="1"/>
    <x v="0"/>
  </r>
  <r>
    <n v="0"/>
    <x v="0"/>
    <x v="0"/>
    <x v="344"/>
    <n v="313040"/>
    <x v="5"/>
    <x v="3"/>
    <x v="5"/>
    <x v="0"/>
  </r>
  <r>
    <n v="1"/>
    <x v="0"/>
    <x v="0"/>
    <x v="345"/>
    <n v="313050"/>
    <x v="5"/>
    <x v="3"/>
    <x v="5"/>
    <x v="0"/>
  </r>
  <r>
    <n v="1"/>
    <x v="0"/>
    <x v="0"/>
    <x v="346"/>
    <n v="313055"/>
    <x v="5"/>
    <x v="3"/>
    <x v="2"/>
    <x v="0"/>
  </r>
  <r>
    <n v="0"/>
    <x v="0"/>
    <x v="0"/>
    <x v="347"/>
    <n v="313060"/>
    <x v="5"/>
    <x v="3"/>
    <x v="8"/>
    <x v="0"/>
  </r>
  <r>
    <n v="0"/>
    <x v="0"/>
    <x v="0"/>
    <x v="348"/>
    <n v="313065"/>
    <x v="5"/>
    <x v="3"/>
    <x v="16"/>
    <x v="0"/>
  </r>
  <r>
    <n v="0"/>
    <x v="0"/>
    <x v="0"/>
    <x v="349"/>
    <n v="313070"/>
    <x v="5"/>
    <x v="3"/>
    <x v="13"/>
    <x v="0"/>
  </r>
  <r>
    <n v="0"/>
    <x v="0"/>
    <x v="0"/>
    <x v="350"/>
    <n v="313080"/>
    <x v="5"/>
    <x v="3"/>
    <x v="5"/>
    <x v="0"/>
  </r>
  <r>
    <n v="2"/>
    <x v="0"/>
    <x v="0"/>
    <x v="351"/>
    <n v="313090"/>
    <x v="5"/>
    <x v="3"/>
    <x v="2"/>
    <x v="0"/>
  </r>
  <r>
    <n v="0"/>
    <x v="0"/>
    <x v="0"/>
    <x v="352"/>
    <n v="313100"/>
    <x v="5"/>
    <x v="3"/>
    <x v="12"/>
    <x v="0"/>
  </r>
  <r>
    <n v="0"/>
    <x v="0"/>
    <x v="0"/>
    <x v="353"/>
    <n v="313110"/>
    <x v="5"/>
    <x v="3"/>
    <x v="3"/>
    <x v="0"/>
  </r>
  <r>
    <n v="1"/>
    <x v="0"/>
    <x v="0"/>
    <x v="354"/>
    <n v="313115"/>
    <x v="5"/>
    <x v="3"/>
    <x v="2"/>
    <x v="0"/>
  </r>
  <r>
    <n v="4"/>
    <x v="0"/>
    <x v="0"/>
    <x v="355"/>
    <n v="313120"/>
    <x v="5"/>
    <x v="3"/>
    <x v="2"/>
    <x v="0"/>
  </r>
  <r>
    <n v="32"/>
    <x v="0"/>
    <x v="0"/>
    <x v="356"/>
    <n v="313130"/>
    <x v="5"/>
    <x v="3"/>
    <x v="2"/>
    <x v="0"/>
  </r>
  <r>
    <n v="0"/>
    <x v="0"/>
    <x v="0"/>
    <x v="357"/>
    <n v="313140"/>
    <x v="5"/>
    <x v="3"/>
    <x v="13"/>
    <x v="0"/>
  </r>
  <r>
    <n v="0"/>
    <x v="0"/>
    <x v="0"/>
    <x v="358"/>
    <n v="313150"/>
    <x v="5"/>
    <x v="3"/>
    <x v="10"/>
    <x v="0"/>
  </r>
  <r>
    <n v="0"/>
    <x v="0"/>
    <x v="0"/>
    <x v="359"/>
    <n v="313160"/>
    <x v="5"/>
    <x v="3"/>
    <x v="0"/>
    <x v="0"/>
  </r>
  <r>
    <n v="4"/>
    <x v="0"/>
    <x v="0"/>
    <x v="360"/>
    <n v="313170"/>
    <x v="5"/>
    <x v="3"/>
    <x v="2"/>
    <x v="0"/>
  </r>
  <r>
    <n v="0"/>
    <x v="0"/>
    <x v="0"/>
    <x v="361"/>
    <n v="313180"/>
    <x v="5"/>
    <x v="3"/>
    <x v="7"/>
    <x v="0"/>
  </r>
  <r>
    <n v="2"/>
    <x v="0"/>
    <x v="0"/>
    <x v="362"/>
    <n v="313190"/>
    <x v="5"/>
    <x v="3"/>
    <x v="18"/>
    <x v="0"/>
  </r>
  <r>
    <n v="0"/>
    <x v="0"/>
    <x v="0"/>
    <x v="363"/>
    <n v="313200"/>
    <x v="5"/>
    <x v="3"/>
    <x v="16"/>
    <x v="0"/>
  </r>
  <r>
    <n v="1"/>
    <x v="0"/>
    <x v="0"/>
    <x v="364"/>
    <n v="313210"/>
    <x v="5"/>
    <x v="3"/>
    <x v="16"/>
    <x v="0"/>
  </r>
  <r>
    <n v="0"/>
    <x v="0"/>
    <x v="0"/>
    <x v="365"/>
    <n v="313220"/>
    <x v="5"/>
    <x v="3"/>
    <x v="17"/>
    <x v="1"/>
  </r>
  <r>
    <n v="0"/>
    <x v="0"/>
    <x v="0"/>
    <x v="366"/>
    <n v="313230"/>
    <x v="5"/>
    <x v="3"/>
    <x v="6"/>
    <x v="0"/>
  </r>
  <r>
    <n v="7"/>
    <x v="0"/>
    <x v="0"/>
    <x v="367"/>
    <n v="313240"/>
    <x v="5"/>
    <x v="3"/>
    <x v="8"/>
    <x v="0"/>
  </r>
  <r>
    <n v="1"/>
    <x v="0"/>
    <x v="0"/>
    <x v="368"/>
    <n v="313250"/>
    <x v="5"/>
    <x v="3"/>
    <x v="3"/>
    <x v="0"/>
  </r>
  <r>
    <n v="0"/>
    <x v="0"/>
    <x v="0"/>
    <x v="369"/>
    <n v="313260"/>
    <x v="5"/>
    <x v="3"/>
    <x v="9"/>
    <x v="0"/>
  </r>
  <r>
    <n v="0"/>
    <x v="0"/>
    <x v="0"/>
    <x v="370"/>
    <n v="313270"/>
    <x v="5"/>
    <x v="3"/>
    <x v="6"/>
    <x v="0"/>
  </r>
  <r>
    <n v="0"/>
    <x v="0"/>
    <x v="0"/>
    <x v="371"/>
    <n v="313280"/>
    <x v="5"/>
    <x v="3"/>
    <x v="2"/>
    <x v="0"/>
  </r>
  <r>
    <n v="0"/>
    <x v="0"/>
    <x v="0"/>
    <x v="372"/>
    <n v="313290"/>
    <x v="5"/>
    <x v="3"/>
    <x v="10"/>
    <x v="0"/>
  </r>
  <r>
    <n v="0"/>
    <x v="0"/>
    <x v="0"/>
    <x v="373"/>
    <n v="313300"/>
    <x v="5"/>
    <x v="3"/>
    <x v="8"/>
    <x v="0"/>
  </r>
  <r>
    <n v="0"/>
    <x v="0"/>
    <x v="0"/>
    <x v="374"/>
    <n v="313310"/>
    <x v="5"/>
    <x v="3"/>
    <x v="8"/>
    <x v="0"/>
  </r>
  <r>
    <n v="4"/>
    <x v="0"/>
    <x v="0"/>
    <x v="375"/>
    <n v="313320"/>
    <x v="5"/>
    <x v="3"/>
    <x v="7"/>
    <x v="0"/>
  </r>
  <r>
    <n v="3"/>
    <x v="0"/>
    <x v="0"/>
    <x v="376"/>
    <n v="313330"/>
    <x v="5"/>
    <x v="3"/>
    <x v="6"/>
    <x v="0"/>
  </r>
  <r>
    <n v="0"/>
    <x v="0"/>
    <x v="0"/>
    <x v="377"/>
    <n v="313340"/>
    <x v="5"/>
    <x v="3"/>
    <x v="4"/>
    <x v="0"/>
  </r>
  <r>
    <n v="0"/>
    <x v="0"/>
    <x v="0"/>
    <x v="378"/>
    <n v="313350"/>
    <x v="5"/>
    <x v="3"/>
    <x v="1"/>
    <x v="0"/>
  </r>
  <r>
    <n v="0"/>
    <x v="0"/>
    <x v="0"/>
    <x v="379"/>
    <n v="313360"/>
    <x v="5"/>
    <x v="3"/>
    <x v="8"/>
    <x v="0"/>
  </r>
  <r>
    <n v="2"/>
    <x v="0"/>
    <x v="0"/>
    <x v="380"/>
    <n v="313370"/>
    <x v="5"/>
    <x v="3"/>
    <x v="1"/>
    <x v="1"/>
  </r>
  <r>
    <n v="2"/>
    <x v="0"/>
    <x v="0"/>
    <x v="381"/>
    <n v="313375"/>
    <x v="5"/>
    <x v="3"/>
    <x v="10"/>
    <x v="0"/>
  </r>
  <r>
    <n v="15"/>
    <x v="0"/>
    <x v="0"/>
    <x v="382"/>
    <n v="313380"/>
    <x v="5"/>
    <x v="3"/>
    <x v="1"/>
    <x v="0"/>
  </r>
  <r>
    <n v="0"/>
    <x v="0"/>
    <x v="0"/>
    <x v="383"/>
    <n v="313390"/>
    <x v="5"/>
    <x v="3"/>
    <x v="11"/>
    <x v="0"/>
  </r>
  <r>
    <n v="0"/>
    <x v="0"/>
    <x v="0"/>
    <x v="384"/>
    <n v="313400"/>
    <x v="5"/>
    <x v="3"/>
    <x v="6"/>
    <x v="0"/>
  </r>
  <r>
    <n v="1"/>
    <x v="0"/>
    <x v="0"/>
    <x v="385"/>
    <n v="313410"/>
    <x v="5"/>
    <x v="3"/>
    <x v="7"/>
    <x v="0"/>
  </r>
  <r>
    <n v="10"/>
    <x v="0"/>
    <x v="0"/>
    <x v="386"/>
    <n v="313420"/>
    <x v="5"/>
    <x v="3"/>
    <x v="13"/>
    <x v="0"/>
  </r>
  <r>
    <n v="0"/>
    <x v="0"/>
    <x v="0"/>
    <x v="387"/>
    <n v="313430"/>
    <x v="5"/>
    <x v="3"/>
    <x v="5"/>
    <x v="0"/>
  </r>
  <r>
    <n v="7"/>
    <x v="0"/>
    <x v="0"/>
    <x v="388"/>
    <n v="313440"/>
    <x v="5"/>
    <x v="3"/>
    <x v="4"/>
    <x v="0"/>
  </r>
  <r>
    <n v="0"/>
    <x v="0"/>
    <x v="0"/>
    <x v="389"/>
    <n v="313450"/>
    <x v="5"/>
    <x v="3"/>
    <x v="5"/>
    <x v="0"/>
  </r>
  <r>
    <n v="0"/>
    <x v="0"/>
    <x v="0"/>
    <x v="390"/>
    <n v="313460"/>
    <x v="5"/>
    <x v="3"/>
    <x v="18"/>
    <x v="1"/>
  </r>
  <r>
    <n v="0"/>
    <x v="0"/>
    <x v="0"/>
    <x v="391"/>
    <n v="313470"/>
    <x v="5"/>
    <x v="3"/>
    <x v="6"/>
    <x v="0"/>
  </r>
  <r>
    <n v="0"/>
    <x v="0"/>
    <x v="0"/>
    <x v="392"/>
    <n v="313480"/>
    <x v="5"/>
    <x v="3"/>
    <x v="10"/>
    <x v="0"/>
  </r>
  <r>
    <n v="1"/>
    <x v="0"/>
    <x v="0"/>
    <x v="393"/>
    <n v="313490"/>
    <x v="5"/>
    <x v="3"/>
    <x v="8"/>
    <x v="0"/>
  </r>
  <r>
    <n v="0"/>
    <x v="0"/>
    <x v="0"/>
    <x v="394"/>
    <n v="313500"/>
    <x v="5"/>
    <x v="3"/>
    <x v="2"/>
    <x v="0"/>
  </r>
  <r>
    <n v="2"/>
    <x v="0"/>
    <x v="0"/>
    <x v="395"/>
    <n v="313505"/>
    <x v="5"/>
    <x v="3"/>
    <x v="16"/>
    <x v="0"/>
  </r>
  <r>
    <n v="0"/>
    <x v="0"/>
    <x v="0"/>
    <x v="396"/>
    <n v="313507"/>
    <x v="5"/>
    <x v="3"/>
    <x v="6"/>
    <x v="0"/>
  </r>
  <r>
    <n v="4"/>
    <x v="0"/>
    <x v="0"/>
    <x v="397"/>
    <n v="313510"/>
    <x v="5"/>
    <x v="3"/>
    <x v="16"/>
    <x v="0"/>
  </r>
  <r>
    <n v="5"/>
    <x v="0"/>
    <x v="0"/>
    <x v="398"/>
    <n v="313520"/>
    <x v="5"/>
    <x v="3"/>
    <x v="16"/>
    <x v="0"/>
  </r>
  <r>
    <n v="0"/>
    <x v="0"/>
    <x v="0"/>
    <x v="399"/>
    <n v="313530"/>
    <x v="5"/>
    <x v="3"/>
    <x v="1"/>
    <x v="0"/>
  </r>
  <r>
    <n v="1"/>
    <x v="0"/>
    <x v="0"/>
    <x v="400"/>
    <n v="313535"/>
    <x v="5"/>
    <x v="3"/>
    <x v="16"/>
    <x v="0"/>
  </r>
  <r>
    <n v="0"/>
    <x v="0"/>
    <x v="0"/>
    <x v="401"/>
    <n v="313540"/>
    <x v="5"/>
    <x v="3"/>
    <x v="11"/>
    <x v="0"/>
  </r>
  <r>
    <n v="0"/>
    <x v="0"/>
    <x v="0"/>
    <x v="402"/>
    <n v="313545"/>
    <x v="5"/>
    <x v="3"/>
    <x v="3"/>
    <x v="0"/>
  </r>
  <r>
    <n v="0"/>
    <x v="0"/>
    <x v="0"/>
    <x v="403"/>
    <n v="313550"/>
    <x v="5"/>
    <x v="3"/>
    <x v="2"/>
    <x v="0"/>
  </r>
  <r>
    <n v="0"/>
    <x v="0"/>
    <x v="0"/>
    <x v="404"/>
    <n v="313560"/>
    <x v="5"/>
    <x v="3"/>
    <x v="3"/>
    <x v="0"/>
  </r>
  <r>
    <n v="0"/>
    <x v="0"/>
    <x v="0"/>
    <x v="405"/>
    <n v="313570"/>
    <x v="5"/>
    <x v="3"/>
    <x v="12"/>
    <x v="0"/>
  </r>
  <r>
    <n v="0"/>
    <x v="0"/>
    <x v="0"/>
    <x v="406"/>
    <n v="313580"/>
    <x v="5"/>
    <x v="3"/>
    <x v="6"/>
    <x v="0"/>
  </r>
  <r>
    <n v="1"/>
    <x v="0"/>
    <x v="0"/>
    <x v="407"/>
    <n v="313590"/>
    <x v="5"/>
    <x v="3"/>
    <x v="5"/>
    <x v="0"/>
  </r>
  <r>
    <n v="0"/>
    <x v="0"/>
    <x v="0"/>
    <x v="408"/>
    <n v="313600"/>
    <x v="5"/>
    <x v="3"/>
    <x v="6"/>
    <x v="0"/>
  </r>
  <r>
    <n v="0"/>
    <x v="0"/>
    <x v="0"/>
    <x v="409"/>
    <n v="313610"/>
    <x v="5"/>
    <x v="3"/>
    <x v="2"/>
    <x v="0"/>
  </r>
  <r>
    <n v="6"/>
    <x v="0"/>
    <x v="0"/>
    <x v="410"/>
    <n v="313620"/>
    <x v="5"/>
    <x v="3"/>
    <x v="2"/>
    <x v="0"/>
  </r>
  <r>
    <n v="0"/>
    <x v="0"/>
    <x v="0"/>
    <x v="411"/>
    <n v="313630"/>
    <x v="5"/>
    <x v="3"/>
    <x v="14"/>
    <x v="0"/>
  </r>
  <r>
    <n v="0"/>
    <x v="0"/>
    <x v="0"/>
    <x v="412"/>
    <n v="313640"/>
    <x v="5"/>
    <x v="3"/>
    <x v="3"/>
    <x v="0"/>
  </r>
  <r>
    <n v="0"/>
    <x v="0"/>
    <x v="0"/>
    <x v="413"/>
    <n v="313650"/>
    <x v="5"/>
    <x v="3"/>
    <x v="6"/>
    <x v="0"/>
  </r>
  <r>
    <n v="0"/>
    <x v="0"/>
    <x v="0"/>
    <x v="414"/>
    <n v="313652"/>
    <x v="5"/>
    <x v="3"/>
    <x v="3"/>
    <x v="0"/>
  </r>
  <r>
    <n v="0"/>
    <x v="0"/>
    <x v="0"/>
    <x v="415"/>
    <n v="313655"/>
    <x v="5"/>
    <x v="3"/>
    <x v="7"/>
    <x v="0"/>
  </r>
  <r>
    <n v="0"/>
    <x v="0"/>
    <x v="0"/>
    <x v="416"/>
    <n v="313657"/>
    <x v="5"/>
    <x v="3"/>
    <x v="16"/>
    <x v="0"/>
  </r>
  <r>
    <n v="1"/>
    <x v="0"/>
    <x v="0"/>
    <x v="417"/>
    <n v="313665"/>
    <x v="5"/>
    <x v="3"/>
    <x v="17"/>
    <x v="1"/>
  </r>
  <r>
    <n v="30"/>
    <x v="0"/>
    <x v="0"/>
    <x v="418"/>
    <n v="313670"/>
    <x v="5"/>
    <x v="3"/>
    <x v="9"/>
    <x v="0"/>
  </r>
  <r>
    <n v="0"/>
    <x v="0"/>
    <x v="0"/>
    <x v="419"/>
    <n v="313680"/>
    <x v="5"/>
    <x v="3"/>
    <x v="16"/>
    <x v="0"/>
  </r>
  <r>
    <n v="3"/>
    <x v="0"/>
    <x v="0"/>
    <x v="420"/>
    <n v="313690"/>
    <x v="5"/>
    <x v="3"/>
    <x v="10"/>
    <x v="0"/>
  </r>
  <r>
    <n v="0"/>
    <x v="0"/>
    <x v="0"/>
    <x v="421"/>
    <n v="313695"/>
    <x v="5"/>
    <x v="3"/>
    <x v="16"/>
    <x v="0"/>
  </r>
  <r>
    <n v="0"/>
    <x v="0"/>
    <x v="0"/>
    <x v="422"/>
    <n v="313700"/>
    <x v="5"/>
    <x v="3"/>
    <x v="6"/>
    <x v="0"/>
  </r>
  <r>
    <n v="0"/>
    <x v="0"/>
    <x v="0"/>
    <x v="423"/>
    <n v="313710"/>
    <x v="5"/>
    <x v="3"/>
    <x v="0"/>
    <x v="0"/>
  </r>
  <r>
    <n v="0"/>
    <x v="0"/>
    <x v="0"/>
    <x v="424"/>
    <n v="313720"/>
    <x v="5"/>
    <x v="3"/>
    <x v="1"/>
    <x v="0"/>
  </r>
  <r>
    <n v="0"/>
    <x v="0"/>
    <x v="0"/>
    <x v="425"/>
    <n v="313730"/>
    <x v="5"/>
    <x v="3"/>
    <x v="16"/>
    <x v="0"/>
  </r>
  <r>
    <n v="0"/>
    <x v="0"/>
    <x v="0"/>
    <x v="426"/>
    <n v="313740"/>
    <x v="5"/>
    <x v="3"/>
    <x v="11"/>
    <x v="0"/>
  </r>
  <r>
    <n v="0"/>
    <x v="0"/>
    <x v="0"/>
    <x v="427"/>
    <n v="313750"/>
    <x v="5"/>
    <x v="3"/>
    <x v="0"/>
    <x v="0"/>
  </r>
  <r>
    <n v="0"/>
    <x v="0"/>
    <x v="0"/>
    <x v="428"/>
    <n v="313753"/>
    <x v="5"/>
    <x v="3"/>
    <x v="0"/>
    <x v="0"/>
  </r>
  <r>
    <n v="1"/>
    <x v="0"/>
    <x v="0"/>
    <x v="429"/>
    <n v="313760"/>
    <x v="5"/>
    <x v="3"/>
    <x v="18"/>
    <x v="1"/>
  </r>
  <r>
    <n v="2"/>
    <x v="0"/>
    <x v="0"/>
    <x v="430"/>
    <n v="313770"/>
    <x v="5"/>
    <x v="3"/>
    <x v="2"/>
    <x v="0"/>
  </r>
  <r>
    <n v="1"/>
    <x v="0"/>
    <x v="0"/>
    <x v="431"/>
    <n v="313780"/>
    <x v="5"/>
    <x v="3"/>
    <x v="5"/>
    <x v="0"/>
  </r>
  <r>
    <n v="0"/>
    <x v="0"/>
    <x v="0"/>
    <x v="432"/>
    <n v="313790"/>
    <x v="5"/>
    <x v="3"/>
    <x v="11"/>
    <x v="0"/>
  </r>
  <r>
    <n v="0"/>
    <x v="0"/>
    <x v="0"/>
    <x v="433"/>
    <n v="313800"/>
    <x v="5"/>
    <x v="3"/>
    <x v="9"/>
    <x v="0"/>
  </r>
  <r>
    <n v="0"/>
    <x v="0"/>
    <x v="0"/>
    <x v="434"/>
    <n v="313810"/>
    <x v="5"/>
    <x v="3"/>
    <x v="3"/>
    <x v="0"/>
  </r>
  <r>
    <n v="7"/>
    <x v="0"/>
    <x v="0"/>
    <x v="435"/>
    <n v="313820"/>
    <x v="5"/>
    <x v="3"/>
    <x v="5"/>
    <x v="0"/>
  </r>
  <r>
    <n v="0"/>
    <x v="0"/>
    <x v="0"/>
    <x v="436"/>
    <n v="313830"/>
    <x v="5"/>
    <x v="3"/>
    <x v="1"/>
    <x v="0"/>
  </r>
  <r>
    <n v="0"/>
    <x v="0"/>
    <x v="0"/>
    <x v="437"/>
    <n v="313835"/>
    <x v="5"/>
    <x v="3"/>
    <x v="3"/>
    <x v="0"/>
  </r>
  <r>
    <n v="3"/>
    <x v="0"/>
    <x v="0"/>
    <x v="438"/>
    <n v="313840"/>
    <x v="5"/>
    <x v="3"/>
    <x v="9"/>
    <x v="0"/>
  </r>
  <r>
    <n v="0"/>
    <x v="0"/>
    <x v="0"/>
    <x v="439"/>
    <n v="313850"/>
    <x v="5"/>
    <x v="3"/>
    <x v="8"/>
    <x v="0"/>
  </r>
  <r>
    <n v="1"/>
    <x v="0"/>
    <x v="0"/>
    <x v="440"/>
    <n v="313860"/>
    <x v="5"/>
    <x v="3"/>
    <x v="9"/>
    <x v="0"/>
  </r>
  <r>
    <n v="0"/>
    <x v="0"/>
    <x v="0"/>
    <x v="441"/>
    <n v="313862"/>
    <x v="5"/>
    <x v="3"/>
    <x v="4"/>
    <x v="0"/>
  </r>
  <r>
    <n v="0"/>
    <x v="0"/>
    <x v="0"/>
    <x v="442"/>
    <n v="313865"/>
    <x v="5"/>
    <x v="3"/>
    <x v="16"/>
    <x v="0"/>
  </r>
  <r>
    <n v="1"/>
    <x v="0"/>
    <x v="0"/>
    <x v="443"/>
    <n v="313867"/>
    <x v="5"/>
    <x v="3"/>
    <x v="2"/>
    <x v="0"/>
  </r>
  <r>
    <n v="0"/>
    <x v="0"/>
    <x v="0"/>
    <x v="444"/>
    <n v="313868"/>
    <x v="5"/>
    <x v="3"/>
    <x v="16"/>
    <x v="0"/>
  </r>
  <r>
    <n v="0"/>
    <x v="0"/>
    <x v="0"/>
    <x v="445"/>
    <n v="313870"/>
    <x v="5"/>
    <x v="3"/>
    <x v="5"/>
    <x v="0"/>
  </r>
  <r>
    <n v="0"/>
    <x v="0"/>
    <x v="0"/>
    <x v="446"/>
    <n v="313880"/>
    <x v="5"/>
    <x v="3"/>
    <x v="1"/>
    <x v="0"/>
  </r>
  <r>
    <n v="0"/>
    <x v="0"/>
    <x v="0"/>
    <x v="447"/>
    <n v="313890"/>
    <x v="5"/>
    <x v="3"/>
    <x v="6"/>
    <x v="0"/>
  </r>
  <r>
    <n v="1"/>
    <x v="0"/>
    <x v="0"/>
    <x v="448"/>
    <n v="313900"/>
    <x v="5"/>
    <x v="3"/>
    <x v="10"/>
    <x v="0"/>
  </r>
  <r>
    <n v="0"/>
    <x v="0"/>
    <x v="0"/>
    <x v="449"/>
    <n v="313910"/>
    <x v="5"/>
    <x v="3"/>
    <x v="11"/>
    <x v="0"/>
  </r>
  <r>
    <n v="1"/>
    <x v="0"/>
    <x v="0"/>
    <x v="450"/>
    <n v="313920"/>
    <x v="5"/>
    <x v="3"/>
    <x v="6"/>
    <x v="0"/>
  </r>
  <r>
    <n v="0"/>
    <x v="0"/>
    <x v="0"/>
    <x v="451"/>
    <n v="313925"/>
    <x v="5"/>
    <x v="3"/>
    <x v="16"/>
    <x v="0"/>
  </r>
  <r>
    <n v="0"/>
    <x v="0"/>
    <x v="0"/>
    <x v="452"/>
    <n v="313930"/>
    <x v="5"/>
    <x v="3"/>
    <x v="16"/>
    <x v="0"/>
  </r>
  <r>
    <n v="3"/>
    <x v="0"/>
    <x v="0"/>
    <x v="453"/>
    <n v="313940"/>
    <x v="5"/>
    <x v="3"/>
    <x v="2"/>
    <x v="0"/>
  </r>
  <r>
    <n v="1"/>
    <x v="0"/>
    <x v="0"/>
    <x v="454"/>
    <n v="313950"/>
    <x v="5"/>
    <x v="3"/>
    <x v="2"/>
    <x v="0"/>
  </r>
  <r>
    <n v="0"/>
    <x v="0"/>
    <x v="0"/>
    <x v="455"/>
    <n v="313960"/>
    <x v="5"/>
    <x v="3"/>
    <x v="7"/>
    <x v="0"/>
  </r>
  <r>
    <n v="0"/>
    <x v="0"/>
    <x v="0"/>
    <x v="456"/>
    <n v="313980"/>
    <x v="5"/>
    <x v="3"/>
    <x v="9"/>
    <x v="0"/>
  </r>
  <r>
    <n v="1"/>
    <x v="0"/>
    <x v="0"/>
    <x v="457"/>
    <n v="313970"/>
    <x v="5"/>
    <x v="3"/>
    <x v="1"/>
    <x v="0"/>
  </r>
  <r>
    <n v="1"/>
    <x v="0"/>
    <x v="0"/>
    <x v="458"/>
    <n v="313990"/>
    <x v="5"/>
    <x v="3"/>
    <x v="8"/>
    <x v="0"/>
  </r>
  <r>
    <n v="3"/>
    <x v="0"/>
    <x v="0"/>
    <x v="459"/>
    <n v="314000"/>
    <x v="5"/>
    <x v="3"/>
    <x v="18"/>
    <x v="0"/>
  </r>
  <r>
    <n v="0"/>
    <x v="0"/>
    <x v="0"/>
    <x v="460"/>
    <n v="314010"/>
    <x v="5"/>
    <x v="3"/>
    <x v="7"/>
    <x v="0"/>
  </r>
  <r>
    <n v="0"/>
    <x v="0"/>
    <x v="0"/>
    <x v="461"/>
    <n v="314015"/>
    <x v="5"/>
    <x v="3"/>
    <x v="17"/>
    <x v="1"/>
  </r>
  <r>
    <n v="0"/>
    <x v="0"/>
    <x v="0"/>
    <x v="462"/>
    <n v="314020"/>
    <x v="5"/>
    <x v="3"/>
    <x v="9"/>
    <x v="0"/>
  </r>
  <r>
    <n v="0"/>
    <x v="0"/>
    <x v="0"/>
    <x v="463"/>
    <n v="314030"/>
    <x v="5"/>
    <x v="3"/>
    <x v="2"/>
    <x v="0"/>
  </r>
  <r>
    <n v="0"/>
    <x v="0"/>
    <x v="0"/>
    <x v="464"/>
    <n v="314040"/>
    <x v="5"/>
    <x v="3"/>
    <x v="8"/>
    <x v="0"/>
  </r>
  <r>
    <n v="2"/>
    <x v="0"/>
    <x v="0"/>
    <x v="465"/>
    <n v="314050"/>
    <x v="5"/>
    <x v="3"/>
    <x v="1"/>
    <x v="0"/>
  </r>
  <r>
    <n v="0"/>
    <x v="0"/>
    <x v="0"/>
    <x v="466"/>
    <n v="314053"/>
    <x v="5"/>
    <x v="3"/>
    <x v="2"/>
    <x v="0"/>
  </r>
  <r>
    <n v="0"/>
    <x v="0"/>
    <x v="0"/>
    <x v="467"/>
    <n v="314055"/>
    <x v="5"/>
    <x v="3"/>
    <x v="6"/>
    <x v="0"/>
  </r>
  <r>
    <n v="0"/>
    <x v="0"/>
    <x v="0"/>
    <x v="468"/>
    <n v="314060"/>
    <x v="5"/>
    <x v="3"/>
    <x v="7"/>
    <x v="0"/>
  </r>
  <r>
    <n v="5"/>
    <x v="0"/>
    <x v="0"/>
    <x v="469"/>
    <n v="314070"/>
    <x v="5"/>
    <x v="3"/>
    <x v="17"/>
    <x v="1"/>
  </r>
  <r>
    <n v="0"/>
    <x v="0"/>
    <x v="0"/>
    <x v="470"/>
    <n v="317150"/>
    <x v="5"/>
    <x v="3"/>
    <x v="7"/>
    <x v="0"/>
  </r>
  <r>
    <n v="0"/>
    <x v="0"/>
    <x v="0"/>
    <x v="471"/>
    <n v="314080"/>
    <x v="5"/>
    <x v="3"/>
    <x v="9"/>
    <x v="0"/>
  </r>
  <r>
    <n v="1"/>
    <x v="0"/>
    <x v="0"/>
    <x v="472"/>
    <n v="314085"/>
    <x v="5"/>
    <x v="3"/>
    <x v="16"/>
    <x v="0"/>
  </r>
  <r>
    <n v="0"/>
    <x v="0"/>
    <x v="0"/>
    <x v="473"/>
    <n v="314090"/>
    <x v="5"/>
    <x v="3"/>
    <x v="2"/>
    <x v="0"/>
  </r>
  <r>
    <n v="0"/>
    <x v="0"/>
    <x v="0"/>
    <x v="474"/>
    <n v="314100"/>
    <x v="5"/>
    <x v="3"/>
    <x v="16"/>
    <x v="0"/>
  </r>
  <r>
    <n v="3"/>
    <x v="0"/>
    <x v="0"/>
    <x v="475"/>
    <n v="314110"/>
    <x v="5"/>
    <x v="3"/>
    <x v="12"/>
    <x v="1"/>
  </r>
  <r>
    <n v="0"/>
    <x v="0"/>
    <x v="0"/>
    <x v="476"/>
    <n v="314120"/>
    <x v="5"/>
    <x v="3"/>
    <x v="0"/>
    <x v="0"/>
  </r>
  <r>
    <n v="0"/>
    <x v="0"/>
    <x v="0"/>
    <x v="477"/>
    <n v="314130"/>
    <x v="5"/>
    <x v="3"/>
    <x v="1"/>
    <x v="0"/>
  </r>
  <r>
    <n v="0"/>
    <x v="0"/>
    <x v="0"/>
    <x v="478"/>
    <n v="314140"/>
    <x v="5"/>
    <x v="3"/>
    <x v="6"/>
    <x v="0"/>
  </r>
  <r>
    <n v="0"/>
    <x v="0"/>
    <x v="0"/>
    <x v="479"/>
    <n v="314150"/>
    <x v="5"/>
    <x v="3"/>
    <x v="7"/>
    <x v="0"/>
  </r>
  <r>
    <n v="2"/>
    <x v="0"/>
    <x v="0"/>
    <x v="480"/>
    <n v="314160"/>
    <x v="5"/>
    <x v="3"/>
    <x v="9"/>
    <x v="0"/>
  </r>
  <r>
    <n v="2"/>
    <x v="0"/>
    <x v="0"/>
    <x v="481"/>
    <n v="314170"/>
    <x v="5"/>
    <x v="3"/>
    <x v="2"/>
    <x v="0"/>
  </r>
  <r>
    <n v="2"/>
    <x v="0"/>
    <x v="0"/>
    <x v="482"/>
    <n v="314180"/>
    <x v="5"/>
    <x v="3"/>
    <x v="3"/>
    <x v="0"/>
  </r>
  <r>
    <n v="0"/>
    <x v="0"/>
    <x v="0"/>
    <x v="483"/>
    <n v="314190"/>
    <x v="5"/>
    <x v="3"/>
    <x v="8"/>
    <x v="0"/>
  </r>
  <r>
    <n v="0"/>
    <x v="0"/>
    <x v="0"/>
    <x v="484"/>
    <n v="314200"/>
    <x v="5"/>
    <x v="3"/>
    <x v="16"/>
    <x v="0"/>
  </r>
  <r>
    <n v="2"/>
    <x v="0"/>
    <x v="0"/>
    <x v="485"/>
    <n v="314210"/>
    <x v="5"/>
    <x v="3"/>
    <x v="9"/>
    <x v="0"/>
  </r>
  <r>
    <n v="0"/>
    <x v="0"/>
    <x v="0"/>
    <x v="486"/>
    <n v="314220"/>
    <x v="5"/>
    <x v="3"/>
    <x v="9"/>
    <x v="0"/>
  </r>
  <r>
    <n v="0"/>
    <x v="0"/>
    <x v="0"/>
    <x v="487"/>
    <n v="314225"/>
    <x v="5"/>
    <x v="3"/>
    <x v="16"/>
    <x v="0"/>
  </r>
  <r>
    <n v="0"/>
    <x v="0"/>
    <x v="0"/>
    <x v="488"/>
    <n v="314230"/>
    <x v="5"/>
    <x v="3"/>
    <x v="11"/>
    <x v="0"/>
  </r>
  <r>
    <n v="1"/>
    <x v="0"/>
    <x v="0"/>
    <x v="489"/>
    <n v="314240"/>
    <x v="5"/>
    <x v="3"/>
    <x v="1"/>
    <x v="0"/>
  </r>
  <r>
    <n v="0"/>
    <x v="0"/>
    <x v="0"/>
    <x v="490"/>
    <n v="314250"/>
    <x v="5"/>
    <x v="3"/>
    <x v="3"/>
    <x v="0"/>
  </r>
  <r>
    <n v="0"/>
    <x v="0"/>
    <x v="0"/>
    <x v="491"/>
    <n v="314260"/>
    <x v="5"/>
    <x v="3"/>
    <x v="5"/>
    <x v="0"/>
  </r>
  <r>
    <n v="2"/>
    <x v="0"/>
    <x v="0"/>
    <x v="492"/>
    <n v="314270"/>
    <x v="5"/>
    <x v="3"/>
    <x v="16"/>
    <x v="0"/>
  </r>
  <r>
    <n v="2"/>
    <x v="0"/>
    <x v="0"/>
    <x v="493"/>
    <n v="314280"/>
    <x v="5"/>
    <x v="3"/>
    <x v="13"/>
    <x v="0"/>
  </r>
  <r>
    <n v="0"/>
    <x v="0"/>
    <x v="0"/>
    <x v="494"/>
    <n v="314290"/>
    <x v="5"/>
    <x v="3"/>
    <x v="16"/>
    <x v="0"/>
  </r>
  <r>
    <n v="2"/>
    <x v="0"/>
    <x v="0"/>
    <x v="495"/>
    <n v="314300"/>
    <x v="5"/>
    <x v="3"/>
    <x v="10"/>
    <x v="0"/>
  </r>
  <r>
    <n v="13"/>
    <x v="0"/>
    <x v="0"/>
    <x v="496"/>
    <n v="314310"/>
    <x v="5"/>
    <x v="3"/>
    <x v="0"/>
    <x v="0"/>
  </r>
  <r>
    <n v="0"/>
    <x v="0"/>
    <x v="0"/>
    <x v="497"/>
    <n v="314315"/>
    <x v="5"/>
    <x v="3"/>
    <x v="6"/>
    <x v="0"/>
  </r>
  <r>
    <n v="1"/>
    <x v="0"/>
    <x v="0"/>
    <x v="498"/>
    <n v="314320"/>
    <x v="5"/>
    <x v="3"/>
    <x v="10"/>
    <x v="0"/>
  </r>
  <r>
    <n v="0"/>
    <x v="0"/>
    <x v="0"/>
    <x v="499"/>
    <n v="314340"/>
    <x v="5"/>
    <x v="3"/>
    <x v="8"/>
    <x v="0"/>
  </r>
  <r>
    <n v="18"/>
    <x v="0"/>
    <x v="0"/>
    <x v="500"/>
    <n v="314330"/>
    <x v="5"/>
    <x v="3"/>
    <x v="16"/>
    <x v="0"/>
  </r>
  <r>
    <n v="0"/>
    <x v="0"/>
    <x v="0"/>
    <x v="501"/>
    <n v="314345"/>
    <x v="5"/>
    <x v="3"/>
    <x v="16"/>
    <x v="0"/>
  </r>
  <r>
    <n v="0"/>
    <x v="0"/>
    <x v="0"/>
    <x v="502"/>
    <n v="314350"/>
    <x v="5"/>
    <x v="3"/>
    <x v="1"/>
    <x v="0"/>
  </r>
  <r>
    <n v="0"/>
    <x v="0"/>
    <x v="0"/>
    <x v="503"/>
    <n v="314360"/>
    <x v="5"/>
    <x v="3"/>
    <x v="3"/>
    <x v="0"/>
  </r>
  <r>
    <n v="0"/>
    <x v="0"/>
    <x v="0"/>
    <x v="504"/>
    <n v="314370"/>
    <x v="5"/>
    <x v="3"/>
    <x v="3"/>
    <x v="0"/>
  </r>
  <r>
    <n v="0"/>
    <x v="0"/>
    <x v="0"/>
    <x v="505"/>
    <n v="314380"/>
    <x v="5"/>
    <x v="3"/>
    <x v="8"/>
    <x v="0"/>
  </r>
  <r>
    <n v="23"/>
    <x v="0"/>
    <x v="0"/>
    <x v="506"/>
    <n v="314390"/>
    <x v="5"/>
    <x v="3"/>
    <x v="9"/>
    <x v="0"/>
  </r>
  <r>
    <n v="0"/>
    <x v="0"/>
    <x v="0"/>
    <x v="507"/>
    <n v="314400"/>
    <x v="5"/>
    <x v="3"/>
    <x v="2"/>
    <x v="0"/>
  </r>
  <r>
    <n v="1"/>
    <x v="0"/>
    <x v="0"/>
    <x v="508"/>
    <n v="314410"/>
    <x v="5"/>
    <x v="3"/>
    <x v="10"/>
    <x v="0"/>
  </r>
  <r>
    <n v="0"/>
    <x v="0"/>
    <x v="0"/>
    <x v="509"/>
    <n v="314420"/>
    <x v="5"/>
    <x v="3"/>
    <x v="7"/>
    <x v="0"/>
  </r>
  <r>
    <n v="1"/>
    <x v="0"/>
    <x v="0"/>
    <x v="510"/>
    <n v="314430"/>
    <x v="5"/>
    <x v="3"/>
    <x v="6"/>
    <x v="0"/>
  </r>
  <r>
    <n v="0"/>
    <x v="0"/>
    <x v="0"/>
    <x v="511"/>
    <n v="314435"/>
    <x v="5"/>
    <x v="3"/>
    <x v="2"/>
    <x v="0"/>
  </r>
  <r>
    <n v="0"/>
    <x v="0"/>
    <x v="0"/>
    <x v="512"/>
    <n v="314437"/>
    <x v="5"/>
    <x v="3"/>
    <x v="14"/>
    <x v="0"/>
  </r>
  <r>
    <n v="0"/>
    <x v="0"/>
    <x v="0"/>
    <x v="513"/>
    <n v="314440"/>
    <x v="5"/>
    <x v="3"/>
    <x v="8"/>
    <x v="0"/>
  </r>
  <r>
    <n v="0"/>
    <x v="0"/>
    <x v="0"/>
    <x v="514"/>
    <n v="314450"/>
    <x v="5"/>
    <x v="3"/>
    <x v="11"/>
    <x v="0"/>
  </r>
  <r>
    <n v="1"/>
    <x v="0"/>
    <x v="0"/>
    <x v="515"/>
    <n v="314460"/>
    <x v="5"/>
    <x v="3"/>
    <x v="5"/>
    <x v="0"/>
  </r>
  <r>
    <n v="0"/>
    <x v="0"/>
    <x v="0"/>
    <x v="516"/>
    <n v="314465"/>
    <x v="5"/>
    <x v="3"/>
    <x v="16"/>
    <x v="0"/>
  </r>
  <r>
    <n v="0"/>
    <x v="0"/>
    <x v="0"/>
    <x v="517"/>
    <n v="314467"/>
    <x v="5"/>
    <x v="3"/>
    <x v="7"/>
    <x v="0"/>
  </r>
  <r>
    <n v="0"/>
    <x v="0"/>
    <x v="0"/>
    <x v="518"/>
    <n v="314470"/>
    <x v="5"/>
    <x v="3"/>
    <x v="2"/>
    <x v="0"/>
  </r>
  <r>
    <n v="5"/>
    <x v="0"/>
    <x v="0"/>
    <x v="519"/>
    <n v="314480"/>
    <x v="5"/>
    <x v="3"/>
    <x v="18"/>
    <x v="1"/>
  </r>
  <r>
    <n v="0"/>
    <x v="0"/>
    <x v="0"/>
    <x v="520"/>
    <n v="314490"/>
    <x v="5"/>
    <x v="3"/>
    <x v="6"/>
    <x v="0"/>
  </r>
  <r>
    <n v="0"/>
    <x v="0"/>
    <x v="0"/>
    <x v="521"/>
    <n v="314500"/>
    <x v="5"/>
    <x v="3"/>
    <x v="4"/>
    <x v="0"/>
  </r>
  <r>
    <n v="0"/>
    <x v="0"/>
    <x v="0"/>
    <x v="522"/>
    <n v="314505"/>
    <x v="5"/>
    <x v="3"/>
    <x v="16"/>
    <x v="0"/>
  </r>
  <r>
    <n v="4"/>
    <x v="0"/>
    <x v="0"/>
    <x v="523"/>
    <n v="314510"/>
    <x v="5"/>
    <x v="3"/>
    <x v="10"/>
    <x v="0"/>
  </r>
  <r>
    <n v="7"/>
    <x v="0"/>
    <x v="0"/>
    <x v="524"/>
    <n v="314520"/>
    <x v="5"/>
    <x v="3"/>
    <x v="1"/>
    <x v="0"/>
  </r>
  <r>
    <n v="0"/>
    <x v="0"/>
    <x v="0"/>
    <x v="525"/>
    <n v="313660"/>
    <x v="5"/>
    <x v="3"/>
    <x v="18"/>
    <x v="1"/>
  </r>
  <r>
    <n v="2"/>
    <x v="0"/>
    <x v="0"/>
    <x v="526"/>
    <n v="314530"/>
    <x v="5"/>
    <x v="3"/>
    <x v="6"/>
    <x v="0"/>
  </r>
  <r>
    <n v="0"/>
    <x v="0"/>
    <x v="0"/>
    <x v="527"/>
    <n v="314535"/>
    <x v="5"/>
    <x v="3"/>
    <x v="6"/>
    <x v="0"/>
  </r>
  <r>
    <n v="0"/>
    <x v="0"/>
    <x v="0"/>
    <x v="528"/>
    <n v="314537"/>
    <x v="5"/>
    <x v="3"/>
    <x v="16"/>
    <x v="0"/>
  </r>
  <r>
    <n v="0"/>
    <x v="0"/>
    <x v="0"/>
    <x v="529"/>
    <n v="314540"/>
    <x v="5"/>
    <x v="3"/>
    <x v="9"/>
    <x v="0"/>
  </r>
  <r>
    <n v="0"/>
    <x v="0"/>
    <x v="0"/>
    <x v="530"/>
    <n v="314545"/>
    <x v="5"/>
    <x v="3"/>
    <x v="16"/>
    <x v="0"/>
  </r>
  <r>
    <n v="0"/>
    <x v="0"/>
    <x v="0"/>
    <x v="531"/>
    <n v="314550"/>
    <x v="5"/>
    <x v="3"/>
    <x v="5"/>
    <x v="0"/>
  </r>
  <r>
    <n v="1"/>
    <x v="0"/>
    <x v="0"/>
    <x v="532"/>
    <n v="314560"/>
    <x v="5"/>
    <x v="3"/>
    <x v="5"/>
    <x v="0"/>
  </r>
  <r>
    <n v="0"/>
    <x v="0"/>
    <x v="0"/>
    <x v="533"/>
    <n v="314570"/>
    <x v="5"/>
    <x v="3"/>
    <x v="11"/>
    <x v="0"/>
  </r>
  <r>
    <n v="0"/>
    <x v="0"/>
    <x v="0"/>
    <x v="534"/>
    <n v="314580"/>
    <x v="5"/>
    <x v="3"/>
    <x v="1"/>
    <x v="0"/>
  </r>
  <r>
    <n v="0"/>
    <x v="0"/>
    <x v="0"/>
    <x v="535"/>
    <n v="314585"/>
    <x v="5"/>
    <x v="3"/>
    <x v="2"/>
    <x v="0"/>
  </r>
  <r>
    <n v="0"/>
    <x v="0"/>
    <x v="0"/>
    <x v="536"/>
    <n v="314587"/>
    <x v="5"/>
    <x v="3"/>
    <x v="9"/>
    <x v="0"/>
  </r>
  <r>
    <n v="3"/>
    <x v="0"/>
    <x v="0"/>
    <x v="537"/>
    <n v="314590"/>
    <x v="5"/>
    <x v="3"/>
    <x v="11"/>
    <x v="0"/>
  </r>
  <r>
    <n v="5"/>
    <x v="0"/>
    <x v="0"/>
    <x v="538"/>
    <n v="314600"/>
    <x v="5"/>
    <x v="3"/>
    <x v="8"/>
    <x v="0"/>
  </r>
  <r>
    <n v="2"/>
    <x v="0"/>
    <x v="0"/>
    <x v="539"/>
    <n v="314610"/>
    <x v="5"/>
    <x v="3"/>
    <x v="18"/>
    <x v="0"/>
  </r>
  <r>
    <n v="0"/>
    <x v="0"/>
    <x v="0"/>
    <x v="540"/>
    <n v="314620"/>
    <x v="5"/>
    <x v="3"/>
    <x v="6"/>
    <x v="0"/>
  </r>
  <r>
    <n v="0"/>
    <x v="0"/>
    <x v="0"/>
    <x v="541"/>
    <n v="314625"/>
    <x v="5"/>
    <x v="3"/>
    <x v="16"/>
    <x v="0"/>
  </r>
  <r>
    <n v="0"/>
    <x v="0"/>
    <x v="0"/>
    <x v="542"/>
    <n v="314630"/>
    <x v="5"/>
    <x v="3"/>
    <x v="6"/>
    <x v="0"/>
  </r>
  <r>
    <n v="0"/>
    <x v="0"/>
    <x v="0"/>
    <x v="543"/>
    <n v="314655"/>
    <x v="5"/>
    <x v="3"/>
    <x v="16"/>
    <x v="0"/>
  </r>
  <r>
    <n v="0"/>
    <x v="0"/>
    <x v="0"/>
    <x v="544"/>
    <n v="314640"/>
    <x v="5"/>
    <x v="3"/>
    <x v="1"/>
    <x v="0"/>
  </r>
  <r>
    <n v="0"/>
    <x v="0"/>
    <x v="0"/>
    <x v="545"/>
    <n v="314650"/>
    <x v="5"/>
    <x v="3"/>
    <x v="1"/>
    <x v="0"/>
  </r>
  <r>
    <n v="0"/>
    <x v="0"/>
    <x v="0"/>
    <x v="546"/>
    <n v="314660"/>
    <x v="5"/>
    <x v="3"/>
    <x v="11"/>
    <x v="0"/>
  </r>
  <r>
    <n v="0"/>
    <x v="0"/>
    <x v="0"/>
    <x v="547"/>
    <n v="314670"/>
    <x v="5"/>
    <x v="3"/>
    <x v="9"/>
    <x v="0"/>
  </r>
  <r>
    <n v="0"/>
    <x v="0"/>
    <x v="0"/>
    <x v="548"/>
    <n v="314675"/>
    <x v="5"/>
    <x v="3"/>
    <x v="6"/>
    <x v="0"/>
  </r>
  <r>
    <n v="0"/>
    <x v="0"/>
    <x v="0"/>
    <x v="549"/>
    <n v="314690"/>
    <x v="5"/>
    <x v="3"/>
    <x v="1"/>
    <x v="0"/>
  </r>
  <r>
    <n v="10"/>
    <x v="0"/>
    <x v="0"/>
    <x v="550"/>
    <n v="314710"/>
    <x v="5"/>
    <x v="3"/>
    <x v="1"/>
    <x v="0"/>
  </r>
  <r>
    <n v="7"/>
    <x v="0"/>
    <x v="0"/>
    <x v="551"/>
    <n v="314700"/>
    <x v="5"/>
    <x v="3"/>
    <x v="14"/>
    <x v="0"/>
  </r>
  <r>
    <n v="0"/>
    <x v="0"/>
    <x v="0"/>
    <x v="552"/>
    <n v="314720"/>
    <x v="5"/>
    <x v="3"/>
    <x v="10"/>
    <x v="0"/>
  </r>
  <r>
    <n v="2"/>
    <x v="0"/>
    <x v="0"/>
    <x v="553"/>
    <n v="314730"/>
    <x v="5"/>
    <x v="3"/>
    <x v="8"/>
    <x v="0"/>
  </r>
  <r>
    <n v="1"/>
    <x v="0"/>
    <x v="0"/>
    <x v="554"/>
    <n v="314740"/>
    <x v="5"/>
    <x v="3"/>
    <x v="12"/>
    <x v="0"/>
  </r>
  <r>
    <n v="0"/>
    <x v="0"/>
    <x v="0"/>
    <x v="555"/>
    <n v="314760"/>
    <x v="5"/>
    <x v="3"/>
    <x v="8"/>
    <x v="0"/>
  </r>
  <r>
    <n v="2"/>
    <x v="0"/>
    <x v="0"/>
    <x v="556"/>
    <n v="314770"/>
    <x v="5"/>
    <x v="3"/>
    <x v="5"/>
    <x v="0"/>
  </r>
  <r>
    <n v="0"/>
    <x v="0"/>
    <x v="0"/>
    <x v="557"/>
    <n v="314780"/>
    <x v="5"/>
    <x v="3"/>
    <x v="8"/>
    <x v="0"/>
  </r>
  <r>
    <n v="0"/>
    <x v="0"/>
    <x v="0"/>
    <x v="558"/>
    <n v="314750"/>
    <x v="5"/>
    <x v="3"/>
    <x v="2"/>
    <x v="0"/>
  </r>
  <r>
    <n v="41"/>
    <x v="0"/>
    <x v="0"/>
    <x v="559"/>
    <n v="314790"/>
    <x v="5"/>
    <x v="3"/>
    <x v="10"/>
    <x v="0"/>
  </r>
  <r>
    <n v="0"/>
    <x v="0"/>
    <x v="0"/>
    <x v="560"/>
    <n v="314795"/>
    <x v="5"/>
    <x v="3"/>
    <x v="16"/>
    <x v="0"/>
  </r>
  <r>
    <n v="15"/>
    <x v="0"/>
    <x v="0"/>
    <x v="561"/>
    <n v="314800"/>
    <x v="5"/>
    <x v="3"/>
    <x v="0"/>
    <x v="0"/>
  </r>
  <r>
    <n v="7"/>
    <x v="0"/>
    <x v="0"/>
    <x v="562"/>
    <n v="314810"/>
    <x v="5"/>
    <x v="3"/>
    <x v="0"/>
    <x v="0"/>
  </r>
  <r>
    <n v="2"/>
    <x v="0"/>
    <x v="0"/>
    <x v="563"/>
    <n v="314820"/>
    <x v="5"/>
    <x v="3"/>
    <x v="9"/>
    <x v="0"/>
  </r>
  <r>
    <n v="0"/>
    <x v="0"/>
    <x v="0"/>
    <x v="564"/>
    <n v="314830"/>
    <x v="5"/>
    <x v="3"/>
    <x v="9"/>
    <x v="0"/>
  </r>
  <r>
    <n v="0"/>
    <x v="0"/>
    <x v="0"/>
    <x v="565"/>
    <n v="314840"/>
    <x v="5"/>
    <x v="3"/>
    <x v="7"/>
    <x v="0"/>
  </r>
  <r>
    <n v="0"/>
    <x v="0"/>
    <x v="0"/>
    <x v="566"/>
    <n v="314850"/>
    <x v="5"/>
    <x v="3"/>
    <x v="6"/>
    <x v="0"/>
  </r>
  <r>
    <n v="1"/>
    <x v="0"/>
    <x v="0"/>
    <x v="567"/>
    <n v="314860"/>
    <x v="5"/>
    <x v="3"/>
    <x v="7"/>
    <x v="0"/>
  </r>
  <r>
    <n v="2"/>
    <x v="0"/>
    <x v="0"/>
    <x v="568"/>
    <n v="314870"/>
    <x v="5"/>
    <x v="3"/>
    <x v="6"/>
    <x v="0"/>
  </r>
  <r>
    <n v="0"/>
    <x v="0"/>
    <x v="0"/>
    <x v="569"/>
    <n v="314875"/>
    <x v="5"/>
    <x v="3"/>
    <x v="2"/>
    <x v="0"/>
  </r>
  <r>
    <n v="0"/>
    <x v="0"/>
    <x v="0"/>
    <x v="570"/>
    <n v="314880"/>
    <x v="5"/>
    <x v="3"/>
    <x v="9"/>
    <x v="0"/>
  </r>
  <r>
    <n v="0"/>
    <x v="0"/>
    <x v="0"/>
    <x v="571"/>
    <n v="314890"/>
    <x v="5"/>
    <x v="3"/>
    <x v="1"/>
    <x v="0"/>
  </r>
  <r>
    <n v="0"/>
    <x v="0"/>
    <x v="0"/>
    <x v="572"/>
    <n v="314900"/>
    <x v="5"/>
    <x v="3"/>
    <x v="9"/>
    <x v="0"/>
  </r>
  <r>
    <n v="3"/>
    <x v="0"/>
    <x v="0"/>
    <x v="573"/>
    <n v="314910"/>
    <x v="5"/>
    <x v="3"/>
    <x v="8"/>
    <x v="0"/>
  </r>
  <r>
    <n v="0"/>
    <x v="0"/>
    <x v="0"/>
    <x v="574"/>
    <n v="314915"/>
    <x v="5"/>
    <x v="3"/>
    <x v="16"/>
    <x v="0"/>
  </r>
  <r>
    <n v="0"/>
    <x v="0"/>
    <x v="0"/>
    <x v="575"/>
    <n v="314920"/>
    <x v="5"/>
    <x v="3"/>
    <x v="4"/>
    <x v="0"/>
  </r>
  <r>
    <n v="4"/>
    <x v="0"/>
    <x v="0"/>
    <x v="576"/>
    <n v="314930"/>
    <x v="5"/>
    <x v="3"/>
    <x v="12"/>
    <x v="1"/>
  </r>
  <r>
    <n v="0"/>
    <x v="0"/>
    <x v="0"/>
    <x v="577"/>
    <n v="314940"/>
    <x v="5"/>
    <x v="3"/>
    <x v="9"/>
    <x v="0"/>
  </r>
  <r>
    <n v="0"/>
    <x v="0"/>
    <x v="0"/>
    <x v="578"/>
    <n v="314950"/>
    <x v="5"/>
    <x v="3"/>
    <x v="9"/>
    <x v="0"/>
  </r>
  <r>
    <n v="0"/>
    <x v="0"/>
    <x v="0"/>
    <x v="579"/>
    <n v="314960"/>
    <x v="5"/>
    <x v="3"/>
    <x v="1"/>
    <x v="0"/>
  </r>
  <r>
    <n v="3"/>
    <x v="0"/>
    <x v="0"/>
    <x v="580"/>
    <n v="314970"/>
    <x v="5"/>
    <x v="3"/>
    <x v="1"/>
    <x v="0"/>
  </r>
  <r>
    <n v="6"/>
    <x v="0"/>
    <x v="0"/>
    <x v="581"/>
    <n v="314980"/>
    <x v="5"/>
    <x v="3"/>
    <x v="4"/>
    <x v="0"/>
  </r>
  <r>
    <n v="1"/>
    <x v="0"/>
    <x v="0"/>
    <x v="582"/>
    <n v="314990"/>
    <x v="5"/>
    <x v="3"/>
    <x v="5"/>
    <x v="0"/>
  </r>
  <r>
    <n v="0"/>
    <x v="0"/>
    <x v="0"/>
    <x v="583"/>
    <n v="314995"/>
    <x v="5"/>
    <x v="3"/>
    <x v="7"/>
    <x v="0"/>
  </r>
  <r>
    <n v="1"/>
    <x v="0"/>
    <x v="0"/>
    <x v="584"/>
    <n v="315000"/>
    <x v="5"/>
    <x v="3"/>
    <x v="6"/>
    <x v="0"/>
  </r>
  <r>
    <n v="0"/>
    <x v="0"/>
    <x v="0"/>
    <x v="585"/>
    <n v="315010"/>
    <x v="5"/>
    <x v="3"/>
    <x v="9"/>
    <x v="0"/>
  </r>
  <r>
    <n v="0"/>
    <x v="0"/>
    <x v="0"/>
    <x v="586"/>
    <n v="315015"/>
    <x v="5"/>
    <x v="3"/>
    <x v="2"/>
    <x v="0"/>
  </r>
  <r>
    <n v="1"/>
    <x v="0"/>
    <x v="0"/>
    <x v="587"/>
    <n v="315020"/>
    <x v="5"/>
    <x v="3"/>
    <x v="2"/>
    <x v="0"/>
  </r>
  <r>
    <n v="0"/>
    <x v="0"/>
    <x v="0"/>
    <x v="588"/>
    <n v="315030"/>
    <x v="5"/>
    <x v="3"/>
    <x v="11"/>
    <x v="0"/>
  </r>
  <r>
    <n v="0"/>
    <x v="0"/>
    <x v="0"/>
    <x v="589"/>
    <n v="315040"/>
    <x v="5"/>
    <x v="3"/>
    <x v="17"/>
    <x v="0"/>
  </r>
  <r>
    <n v="1"/>
    <x v="0"/>
    <x v="0"/>
    <x v="590"/>
    <n v="315050"/>
    <x v="5"/>
    <x v="3"/>
    <x v="1"/>
    <x v="0"/>
  </r>
  <r>
    <n v="0"/>
    <x v="0"/>
    <x v="0"/>
    <x v="591"/>
    <n v="315053"/>
    <x v="5"/>
    <x v="3"/>
    <x v="2"/>
    <x v="0"/>
  </r>
  <r>
    <n v="0"/>
    <x v="0"/>
    <x v="0"/>
    <x v="592"/>
    <n v="315057"/>
    <x v="5"/>
    <x v="3"/>
    <x v="16"/>
    <x v="0"/>
  </r>
  <r>
    <n v="0"/>
    <x v="0"/>
    <x v="0"/>
    <x v="593"/>
    <n v="315060"/>
    <x v="5"/>
    <x v="3"/>
    <x v="5"/>
    <x v="0"/>
  </r>
  <r>
    <n v="0"/>
    <x v="0"/>
    <x v="0"/>
    <x v="594"/>
    <n v="315070"/>
    <x v="5"/>
    <x v="3"/>
    <x v="4"/>
    <x v="0"/>
  </r>
  <r>
    <n v="1"/>
    <x v="0"/>
    <x v="0"/>
    <x v="595"/>
    <n v="315080"/>
    <x v="5"/>
    <x v="3"/>
    <x v="11"/>
    <x v="0"/>
  </r>
  <r>
    <n v="0"/>
    <x v="0"/>
    <x v="0"/>
    <x v="596"/>
    <n v="315090"/>
    <x v="5"/>
    <x v="3"/>
    <x v="8"/>
    <x v="0"/>
  </r>
  <r>
    <n v="1"/>
    <x v="0"/>
    <x v="0"/>
    <x v="597"/>
    <n v="315100"/>
    <x v="5"/>
    <x v="3"/>
    <x v="8"/>
    <x v="0"/>
  </r>
  <r>
    <n v="1"/>
    <x v="0"/>
    <x v="0"/>
    <x v="598"/>
    <n v="315110"/>
    <x v="5"/>
    <x v="3"/>
    <x v="9"/>
    <x v="0"/>
  </r>
  <r>
    <n v="1"/>
    <x v="0"/>
    <x v="0"/>
    <x v="599"/>
    <n v="315120"/>
    <x v="5"/>
    <x v="3"/>
    <x v="3"/>
    <x v="0"/>
  </r>
  <r>
    <n v="2"/>
    <x v="0"/>
    <x v="0"/>
    <x v="600"/>
    <n v="315130"/>
    <x v="5"/>
    <x v="3"/>
    <x v="9"/>
    <x v="0"/>
  </r>
  <r>
    <n v="5"/>
    <x v="0"/>
    <x v="0"/>
    <x v="601"/>
    <n v="315140"/>
    <x v="5"/>
    <x v="3"/>
    <x v="1"/>
    <x v="0"/>
  </r>
  <r>
    <n v="0"/>
    <x v="0"/>
    <x v="0"/>
    <x v="602"/>
    <n v="315150"/>
    <x v="5"/>
    <x v="3"/>
    <x v="10"/>
    <x v="0"/>
  </r>
  <r>
    <n v="0"/>
    <x v="0"/>
    <x v="0"/>
    <x v="603"/>
    <n v="315160"/>
    <x v="5"/>
    <x v="3"/>
    <x v="4"/>
    <x v="0"/>
  </r>
  <r>
    <n v="3"/>
    <x v="0"/>
    <x v="0"/>
    <x v="604"/>
    <n v="315170"/>
    <x v="5"/>
    <x v="3"/>
    <x v="10"/>
    <x v="0"/>
  </r>
  <r>
    <n v="27"/>
    <x v="0"/>
    <x v="0"/>
    <x v="605"/>
    <n v="315180"/>
    <x v="5"/>
    <x v="3"/>
    <x v="10"/>
    <x v="0"/>
  </r>
  <r>
    <n v="0"/>
    <x v="0"/>
    <x v="0"/>
    <x v="606"/>
    <n v="315190"/>
    <x v="5"/>
    <x v="3"/>
    <x v="2"/>
    <x v="0"/>
  </r>
  <r>
    <n v="4"/>
    <x v="0"/>
    <x v="0"/>
    <x v="607"/>
    <n v="315200"/>
    <x v="5"/>
    <x v="3"/>
    <x v="1"/>
    <x v="0"/>
  </r>
  <r>
    <n v="2"/>
    <x v="0"/>
    <x v="0"/>
    <x v="608"/>
    <n v="315210"/>
    <x v="5"/>
    <x v="3"/>
    <x v="2"/>
    <x v="0"/>
  </r>
  <r>
    <n v="0"/>
    <x v="0"/>
    <x v="0"/>
    <x v="609"/>
    <n v="315213"/>
    <x v="5"/>
    <x v="3"/>
    <x v="16"/>
    <x v="0"/>
  </r>
  <r>
    <n v="0"/>
    <x v="0"/>
    <x v="0"/>
    <x v="610"/>
    <n v="315217"/>
    <x v="5"/>
    <x v="3"/>
    <x v="6"/>
    <x v="0"/>
  </r>
  <r>
    <n v="2"/>
    <x v="0"/>
    <x v="0"/>
    <x v="611"/>
    <n v="315220"/>
    <x v="5"/>
    <x v="3"/>
    <x v="16"/>
    <x v="0"/>
  </r>
  <r>
    <n v="2"/>
    <x v="0"/>
    <x v="0"/>
    <x v="612"/>
    <n v="315230"/>
    <x v="5"/>
    <x v="3"/>
    <x v="11"/>
    <x v="0"/>
  </r>
  <r>
    <n v="0"/>
    <x v="0"/>
    <x v="0"/>
    <x v="613"/>
    <n v="315240"/>
    <x v="5"/>
    <x v="3"/>
    <x v="6"/>
    <x v="0"/>
  </r>
  <r>
    <n v="13"/>
    <x v="0"/>
    <x v="0"/>
    <x v="614"/>
    <n v="315250"/>
    <x v="5"/>
    <x v="3"/>
    <x v="8"/>
    <x v="0"/>
  </r>
  <r>
    <n v="0"/>
    <x v="0"/>
    <x v="0"/>
    <x v="615"/>
    <n v="315260"/>
    <x v="5"/>
    <x v="3"/>
    <x v="8"/>
    <x v="0"/>
  </r>
  <r>
    <n v="0"/>
    <x v="0"/>
    <x v="0"/>
    <x v="616"/>
    <n v="315270"/>
    <x v="5"/>
    <x v="3"/>
    <x v="11"/>
    <x v="0"/>
  </r>
  <r>
    <n v="3"/>
    <x v="0"/>
    <x v="0"/>
    <x v="617"/>
    <n v="315280"/>
    <x v="5"/>
    <x v="3"/>
    <x v="13"/>
    <x v="0"/>
  </r>
  <r>
    <n v="0"/>
    <x v="0"/>
    <x v="0"/>
    <x v="618"/>
    <n v="315290"/>
    <x v="5"/>
    <x v="3"/>
    <x v="10"/>
    <x v="0"/>
  </r>
  <r>
    <n v="1"/>
    <x v="0"/>
    <x v="0"/>
    <x v="619"/>
    <n v="315300"/>
    <x v="5"/>
    <x v="3"/>
    <x v="4"/>
    <x v="0"/>
  </r>
  <r>
    <n v="0"/>
    <x v="0"/>
    <x v="0"/>
    <x v="620"/>
    <n v="315310"/>
    <x v="5"/>
    <x v="3"/>
    <x v="11"/>
    <x v="0"/>
  </r>
  <r>
    <n v="0"/>
    <x v="0"/>
    <x v="0"/>
    <x v="621"/>
    <n v="315320"/>
    <x v="5"/>
    <x v="3"/>
    <x v="3"/>
    <x v="0"/>
  </r>
  <r>
    <n v="0"/>
    <x v="0"/>
    <x v="0"/>
    <x v="622"/>
    <n v="315330"/>
    <x v="5"/>
    <x v="3"/>
    <x v="3"/>
    <x v="0"/>
  </r>
  <r>
    <n v="0"/>
    <x v="0"/>
    <x v="0"/>
    <x v="623"/>
    <n v="315340"/>
    <x v="5"/>
    <x v="3"/>
    <x v="0"/>
    <x v="0"/>
  </r>
  <r>
    <n v="1"/>
    <x v="0"/>
    <x v="0"/>
    <x v="624"/>
    <n v="315360"/>
    <x v="5"/>
    <x v="3"/>
    <x v="12"/>
    <x v="0"/>
  </r>
  <r>
    <n v="0"/>
    <x v="0"/>
    <x v="0"/>
    <x v="625"/>
    <n v="315370"/>
    <x v="5"/>
    <x v="3"/>
    <x v="1"/>
    <x v="0"/>
  </r>
  <r>
    <n v="0"/>
    <x v="0"/>
    <x v="0"/>
    <x v="626"/>
    <n v="315380"/>
    <x v="5"/>
    <x v="3"/>
    <x v="11"/>
    <x v="0"/>
  </r>
  <r>
    <n v="0"/>
    <x v="0"/>
    <x v="0"/>
    <x v="627"/>
    <n v="315390"/>
    <x v="5"/>
    <x v="3"/>
    <x v="18"/>
    <x v="1"/>
  </r>
  <r>
    <n v="0"/>
    <x v="0"/>
    <x v="0"/>
    <x v="628"/>
    <n v="315400"/>
    <x v="5"/>
    <x v="3"/>
    <x v="2"/>
    <x v="0"/>
  </r>
  <r>
    <n v="1"/>
    <x v="0"/>
    <x v="0"/>
    <x v="629"/>
    <n v="315410"/>
    <x v="5"/>
    <x v="3"/>
    <x v="9"/>
    <x v="0"/>
  </r>
  <r>
    <n v="1"/>
    <x v="0"/>
    <x v="0"/>
    <x v="630"/>
    <n v="315415"/>
    <x v="5"/>
    <x v="3"/>
    <x v="2"/>
    <x v="0"/>
  </r>
  <r>
    <n v="0"/>
    <x v="0"/>
    <x v="0"/>
    <x v="631"/>
    <n v="315420"/>
    <x v="5"/>
    <x v="3"/>
    <x v="11"/>
    <x v="0"/>
  </r>
  <r>
    <n v="1"/>
    <x v="0"/>
    <x v="0"/>
    <x v="632"/>
    <n v="315430"/>
    <x v="5"/>
    <x v="3"/>
    <x v="7"/>
    <x v="0"/>
  </r>
  <r>
    <n v="0"/>
    <x v="0"/>
    <x v="0"/>
    <x v="633"/>
    <n v="315440"/>
    <x v="5"/>
    <x v="3"/>
    <x v="11"/>
    <x v="0"/>
  </r>
  <r>
    <n v="0"/>
    <x v="0"/>
    <x v="0"/>
    <x v="634"/>
    <n v="315445"/>
    <x v="5"/>
    <x v="3"/>
    <x v="14"/>
    <x v="0"/>
  </r>
  <r>
    <n v="0"/>
    <x v="0"/>
    <x v="0"/>
    <x v="635"/>
    <n v="315450"/>
    <x v="5"/>
    <x v="3"/>
    <x v="16"/>
    <x v="0"/>
  </r>
  <r>
    <n v="16"/>
    <x v="0"/>
    <x v="0"/>
    <x v="636"/>
    <n v="315460"/>
    <x v="5"/>
    <x v="3"/>
    <x v="17"/>
    <x v="1"/>
  </r>
  <r>
    <n v="0"/>
    <x v="0"/>
    <x v="0"/>
    <x v="637"/>
    <n v="315470"/>
    <x v="5"/>
    <x v="3"/>
    <x v="5"/>
    <x v="0"/>
  </r>
  <r>
    <n v="0"/>
    <x v="0"/>
    <x v="0"/>
    <x v="638"/>
    <n v="315480"/>
    <x v="5"/>
    <x v="3"/>
    <x v="18"/>
    <x v="1"/>
  </r>
  <r>
    <n v="0"/>
    <x v="0"/>
    <x v="0"/>
    <x v="639"/>
    <n v="315490"/>
    <x v="5"/>
    <x v="3"/>
    <x v="2"/>
    <x v="0"/>
  </r>
  <r>
    <n v="0"/>
    <x v="0"/>
    <x v="0"/>
    <x v="640"/>
    <n v="315510"/>
    <x v="5"/>
    <x v="3"/>
    <x v="6"/>
    <x v="0"/>
  </r>
  <r>
    <n v="0"/>
    <x v="0"/>
    <x v="0"/>
    <x v="641"/>
    <n v="315500"/>
    <x v="5"/>
    <x v="3"/>
    <x v="2"/>
    <x v="0"/>
  </r>
  <r>
    <n v="0"/>
    <x v="0"/>
    <x v="0"/>
    <x v="642"/>
    <n v="315520"/>
    <x v="5"/>
    <x v="3"/>
    <x v="11"/>
    <x v="0"/>
  </r>
  <r>
    <n v="0"/>
    <x v="0"/>
    <x v="0"/>
    <x v="643"/>
    <n v="315530"/>
    <x v="5"/>
    <x v="3"/>
    <x v="17"/>
    <x v="1"/>
  </r>
  <r>
    <n v="1"/>
    <x v="0"/>
    <x v="0"/>
    <x v="644"/>
    <n v="315540"/>
    <x v="5"/>
    <x v="3"/>
    <x v="9"/>
    <x v="0"/>
  </r>
  <r>
    <n v="0"/>
    <x v="0"/>
    <x v="0"/>
    <x v="645"/>
    <n v="315550"/>
    <x v="5"/>
    <x v="3"/>
    <x v="0"/>
    <x v="0"/>
  </r>
  <r>
    <n v="0"/>
    <x v="0"/>
    <x v="0"/>
    <x v="646"/>
    <n v="315560"/>
    <x v="5"/>
    <x v="3"/>
    <x v="16"/>
    <x v="0"/>
  </r>
  <r>
    <n v="0"/>
    <x v="0"/>
    <x v="0"/>
    <x v="647"/>
    <n v="315570"/>
    <x v="5"/>
    <x v="3"/>
    <x v="2"/>
    <x v="0"/>
  </r>
  <r>
    <n v="3"/>
    <x v="0"/>
    <x v="0"/>
    <x v="648"/>
    <n v="315580"/>
    <x v="5"/>
    <x v="3"/>
    <x v="9"/>
    <x v="0"/>
  </r>
  <r>
    <n v="0"/>
    <x v="0"/>
    <x v="0"/>
    <x v="649"/>
    <n v="315590"/>
    <x v="5"/>
    <x v="3"/>
    <x v="9"/>
    <x v="0"/>
  </r>
  <r>
    <n v="0"/>
    <x v="0"/>
    <x v="0"/>
    <x v="650"/>
    <n v="315600"/>
    <x v="5"/>
    <x v="3"/>
    <x v="7"/>
    <x v="0"/>
  </r>
  <r>
    <n v="0"/>
    <x v="0"/>
    <x v="0"/>
    <x v="651"/>
    <n v="315610"/>
    <x v="5"/>
    <x v="3"/>
    <x v="11"/>
    <x v="0"/>
  </r>
  <r>
    <n v="0"/>
    <x v="0"/>
    <x v="0"/>
    <x v="652"/>
    <n v="315620"/>
    <x v="5"/>
    <x v="3"/>
    <x v="9"/>
    <x v="0"/>
  </r>
  <r>
    <n v="4"/>
    <x v="0"/>
    <x v="0"/>
    <x v="653"/>
    <n v="315630"/>
    <x v="5"/>
    <x v="3"/>
    <x v="9"/>
    <x v="0"/>
  </r>
  <r>
    <n v="0"/>
    <x v="0"/>
    <x v="0"/>
    <x v="654"/>
    <n v="315640"/>
    <x v="5"/>
    <x v="3"/>
    <x v="0"/>
    <x v="0"/>
  </r>
  <r>
    <n v="0"/>
    <x v="0"/>
    <x v="0"/>
    <x v="655"/>
    <n v="315645"/>
    <x v="5"/>
    <x v="3"/>
    <x v="9"/>
    <x v="0"/>
  </r>
  <r>
    <n v="0"/>
    <x v="0"/>
    <x v="0"/>
    <x v="656"/>
    <n v="315650"/>
    <x v="5"/>
    <x v="3"/>
    <x v="16"/>
    <x v="0"/>
  </r>
  <r>
    <n v="0"/>
    <x v="0"/>
    <x v="0"/>
    <x v="657"/>
    <n v="315660"/>
    <x v="5"/>
    <x v="3"/>
    <x v="6"/>
    <x v="0"/>
  </r>
  <r>
    <n v="8"/>
    <x v="0"/>
    <x v="0"/>
    <x v="658"/>
    <n v="315670"/>
    <x v="5"/>
    <x v="3"/>
    <x v="18"/>
    <x v="1"/>
  </r>
  <r>
    <n v="0"/>
    <x v="0"/>
    <x v="0"/>
    <x v="659"/>
    <n v="315680"/>
    <x v="5"/>
    <x v="3"/>
    <x v="7"/>
    <x v="0"/>
  </r>
  <r>
    <n v="3"/>
    <x v="0"/>
    <x v="0"/>
    <x v="660"/>
    <n v="315690"/>
    <x v="5"/>
    <x v="3"/>
    <x v="4"/>
    <x v="0"/>
  </r>
  <r>
    <n v="1"/>
    <x v="0"/>
    <x v="0"/>
    <x v="661"/>
    <n v="315700"/>
    <x v="5"/>
    <x v="3"/>
    <x v="16"/>
    <x v="0"/>
  </r>
  <r>
    <n v="0"/>
    <x v="0"/>
    <x v="0"/>
    <x v="662"/>
    <n v="315710"/>
    <x v="5"/>
    <x v="3"/>
    <x v="6"/>
    <x v="0"/>
  </r>
  <r>
    <n v="2"/>
    <x v="0"/>
    <x v="0"/>
    <x v="663"/>
    <n v="315720"/>
    <x v="5"/>
    <x v="3"/>
    <x v="2"/>
    <x v="0"/>
  </r>
  <r>
    <n v="1"/>
    <x v="0"/>
    <x v="0"/>
    <x v="664"/>
    <n v="315725"/>
    <x v="5"/>
    <x v="3"/>
    <x v="2"/>
    <x v="0"/>
  </r>
  <r>
    <n v="0"/>
    <x v="0"/>
    <x v="0"/>
    <x v="665"/>
    <n v="315727"/>
    <x v="5"/>
    <x v="3"/>
    <x v="9"/>
    <x v="0"/>
  </r>
  <r>
    <n v="1"/>
    <x v="0"/>
    <x v="0"/>
    <x v="666"/>
    <n v="315730"/>
    <x v="5"/>
    <x v="3"/>
    <x v="11"/>
    <x v="0"/>
  </r>
  <r>
    <n v="1"/>
    <x v="0"/>
    <x v="0"/>
    <x v="667"/>
    <n v="315733"/>
    <x v="5"/>
    <x v="3"/>
    <x v="11"/>
    <x v="0"/>
  </r>
  <r>
    <n v="0"/>
    <x v="0"/>
    <x v="0"/>
    <x v="668"/>
    <n v="315737"/>
    <x v="5"/>
    <x v="3"/>
    <x v="16"/>
    <x v="0"/>
  </r>
  <r>
    <n v="0"/>
    <x v="0"/>
    <x v="0"/>
    <x v="669"/>
    <n v="315740"/>
    <x v="5"/>
    <x v="3"/>
    <x v="2"/>
    <x v="0"/>
  </r>
  <r>
    <n v="0"/>
    <x v="0"/>
    <x v="0"/>
    <x v="670"/>
    <n v="315750"/>
    <x v="5"/>
    <x v="3"/>
    <x v="7"/>
    <x v="0"/>
  </r>
  <r>
    <n v="0"/>
    <x v="0"/>
    <x v="0"/>
    <x v="671"/>
    <n v="315760"/>
    <x v="5"/>
    <x v="3"/>
    <x v="3"/>
    <x v="0"/>
  </r>
  <r>
    <n v="0"/>
    <x v="0"/>
    <x v="0"/>
    <x v="672"/>
    <n v="315765"/>
    <x v="5"/>
    <x v="3"/>
    <x v="6"/>
    <x v="0"/>
  </r>
  <r>
    <n v="0"/>
    <x v="0"/>
    <x v="0"/>
    <x v="673"/>
    <n v="315770"/>
    <x v="5"/>
    <x v="3"/>
    <x v="4"/>
    <x v="0"/>
  </r>
  <r>
    <n v="22"/>
    <x v="0"/>
    <x v="0"/>
    <x v="674"/>
    <n v="315780"/>
    <x v="5"/>
    <x v="3"/>
    <x v="18"/>
    <x v="1"/>
  </r>
  <r>
    <n v="0"/>
    <x v="0"/>
    <x v="0"/>
    <x v="675"/>
    <n v="315790"/>
    <x v="5"/>
    <x v="3"/>
    <x v="2"/>
    <x v="0"/>
  </r>
  <r>
    <n v="1"/>
    <x v="0"/>
    <x v="0"/>
    <x v="676"/>
    <n v="315800"/>
    <x v="5"/>
    <x v="3"/>
    <x v="2"/>
    <x v="0"/>
  </r>
  <r>
    <n v="0"/>
    <x v="0"/>
    <x v="0"/>
    <x v="677"/>
    <n v="315810"/>
    <x v="5"/>
    <x v="3"/>
    <x v="6"/>
    <x v="0"/>
  </r>
  <r>
    <n v="0"/>
    <x v="0"/>
    <x v="0"/>
    <x v="678"/>
    <n v="315820"/>
    <x v="5"/>
    <x v="3"/>
    <x v="7"/>
    <x v="0"/>
  </r>
  <r>
    <n v="2"/>
    <x v="0"/>
    <x v="0"/>
    <x v="679"/>
    <n v="315920"/>
    <x v="5"/>
    <x v="3"/>
    <x v="10"/>
    <x v="0"/>
  </r>
  <r>
    <n v="0"/>
    <x v="0"/>
    <x v="0"/>
    <x v="680"/>
    <n v="315930"/>
    <x v="5"/>
    <x v="3"/>
    <x v="9"/>
    <x v="0"/>
  </r>
  <r>
    <n v="0"/>
    <x v="0"/>
    <x v="0"/>
    <x v="681"/>
    <n v="315935"/>
    <x v="5"/>
    <x v="3"/>
    <x v="2"/>
    <x v="0"/>
  </r>
  <r>
    <n v="0"/>
    <x v="0"/>
    <x v="0"/>
    <x v="682"/>
    <n v="315940"/>
    <x v="5"/>
    <x v="3"/>
    <x v="11"/>
    <x v="0"/>
  </r>
  <r>
    <n v="0"/>
    <x v="0"/>
    <x v="0"/>
    <x v="683"/>
    <n v="315950"/>
    <x v="5"/>
    <x v="3"/>
    <x v="7"/>
    <x v="0"/>
  </r>
  <r>
    <n v="2"/>
    <x v="0"/>
    <x v="0"/>
    <x v="684"/>
    <n v="315960"/>
    <x v="5"/>
    <x v="3"/>
    <x v="8"/>
    <x v="0"/>
  </r>
  <r>
    <n v="0"/>
    <x v="0"/>
    <x v="0"/>
    <x v="685"/>
    <n v="315970"/>
    <x v="5"/>
    <x v="3"/>
    <x v="4"/>
    <x v="0"/>
  </r>
  <r>
    <n v="2"/>
    <x v="0"/>
    <x v="0"/>
    <x v="686"/>
    <n v="315980"/>
    <x v="5"/>
    <x v="3"/>
    <x v="13"/>
    <x v="0"/>
  </r>
  <r>
    <n v="0"/>
    <x v="0"/>
    <x v="0"/>
    <x v="687"/>
    <n v="315830"/>
    <x v="5"/>
    <x v="3"/>
    <x v="5"/>
    <x v="0"/>
  </r>
  <r>
    <n v="0"/>
    <x v="0"/>
    <x v="0"/>
    <x v="688"/>
    <n v="315840"/>
    <x v="5"/>
    <x v="3"/>
    <x v="9"/>
    <x v="0"/>
  </r>
  <r>
    <n v="0"/>
    <x v="0"/>
    <x v="0"/>
    <x v="689"/>
    <n v="315850"/>
    <x v="5"/>
    <x v="3"/>
    <x v="12"/>
    <x v="0"/>
  </r>
  <r>
    <n v="0"/>
    <x v="0"/>
    <x v="0"/>
    <x v="690"/>
    <n v="315860"/>
    <x v="5"/>
    <x v="3"/>
    <x v="9"/>
    <x v="0"/>
  </r>
  <r>
    <n v="0"/>
    <x v="0"/>
    <x v="0"/>
    <x v="691"/>
    <n v="315870"/>
    <x v="5"/>
    <x v="3"/>
    <x v="11"/>
    <x v="0"/>
  </r>
  <r>
    <n v="0"/>
    <x v="0"/>
    <x v="0"/>
    <x v="692"/>
    <n v="315880"/>
    <x v="5"/>
    <x v="3"/>
    <x v="5"/>
    <x v="0"/>
  </r>
  <r>
    <n v="0"/>
    <x v="0"/>
    <x v="0"/>
    <x v="693"/>
    <n v="315890"/>
    <x v="5"/>
    <x v="3"/>
    <x v="2"/>
    <x v="0"/>
  </r>
  <r>
    <n v="1"/>
    <x v="0"/>
    <x v="0"/>
    <x v="694"/>
    <n v="315895"/>
    <x v="5"/>
    <x v="3"/>
    <x v="2"/>
    <x v="0"/>
  </r>
  <r>
    <n v="2"/>
    <x v="0"/>
    <x v="0"/>
    <x v="695"/>
    <n v="315900"/>
    <x v="5"/>
    <x v="3"/>
    <x v="18"/>
    <x v="0"/>
  </r>
  <r>
    <n v="0"/>
    <x v="0"/>
    <x v="0"/>
    <x v="696"/>
    <n v="315910"/>
    <x v="5"/>
    <x v="3"/>
    <x v="11"/>
    <x v="0"/>
  </r>
  <r>
    <n v="0"/>
    <x v="0"/>
    <x v="0"/>
    <x v="697"/>
    <n v="315990"/>
    <x v="5"/>
    <x v="3"/>
    <x v="5"/>
    <x v="0"/>
  </r>
  <r>
    <n v="0"/>
    <x v="0"/>
    <x v="0"/>
    <x v="698"/>
    <n v="316000"/>
    <x v="5"/>
    <x v="3"/>
    <x v="9"/>
    <x v="0"/>
  </r>
  <r>
    <n v="0"/>
    <x v="0"/>
    <x v="0"/>
    <x v="699"/>
    <n v="316010"/>
    <x v="5"/>
    <x v="3"/>
    <x v="2"/>
    <x v="0"/>
  </r>
  <r>
    <n v="0"/>
    <x v="0"/>
    <x v="0"/>
    <x v="700"/>
    <n v="316020"/>
    <x v="5"/>
    <x v="3"/>
    <x v="3"/>
    <x v="0"/>
  </r>
  <r>
    <n v="0"/>
    <x v="0"/>
    <x v="0"/>
    <x v="701"/>
    <n v="316030"/>
    <x v="5"/>
    <x v="3"/>
    <x v="6"/>
    <x v="0"/>
  </r>
  <r>
    <n v="0"/>
    <x v="0"/>
    <x v="0"/>
    <x v="702"/>
    <n v="316040"/>
    <x v="5"/>
    <x v="3"/>
    <x v="1"/>
    <x v="0"/>
  </r>
  <r>
    <n v="0"/>
    <x v="0"/>
    <x v="0"/>
    <x v="703"/>
    <n v="316045"/>
    <x v="5"/>
    <x v="3"/>
    <x v="16"/>
    <x v="0"/>
  </r>
  <r>
    <n v="0"/>
    <x v="0"/>
    <x v="0"/>
    <x v="704"/>
    <n v="316050"/>
    <x v="5"/>
    <x v="3"/>
    <x v="3"/>
    <x v="0"/>
  </r>
  <r>
    <n v="0"/>
    <x v="0"/>
    <x v="0"/>
    <x v="705"/>
    <n v="316060"/>
    <x v="5"/>
    <x v="3"/>
    <x v="3"/>
    <x v="0"/>
  </r>
  <r>
    <n v="1"/>
    <x v="0"/>
    <x v="0"/>
    <x v="706"/>
    <n v="316070"/>
    <x v="5"/>
    <x v="3"/>
    <x v="11"/>
    <x v="0"/>
  </r>
  <r>
    <n v="0"/>
    <x v="0"/>
    <x v="0"/>
    <x v="707"/>
    <n v="316080"/>
    <x v="5"/>
    <x v="3"/>
    <x v="5"/>
    <x v="0"/>
  </r>
  <r>
    <n v="0"/>
    <x v="0"/>
    <x v="0"/>
    <x v="708"/>
    <n v="316090"/>
    <x v="5"/>
    <x v="3"/>
    <x v="11"/>
    <x v="0"/>
  </r>
  <r>
    <n v="0"/>
    <x v="0"/>
    <x v="0"/>
    <x v="709"/>
    <n v="316095"/>
    <x v="5"/>
    <x v="3"/>
    <x v="2"/>
    <x v="0"/>
  </r>
  <r>
    <n v="1"/>
    <x v="0"/>
    <x v="0"/>
    <x v="710"/>
    <n v="316100"/>
    <x v="5"/>
    <x v="3"/>
    <x v="2"/>
    <x v="0"/>
  </r>
  <r>
    <n v="0"/>
    <x v="0"/>
    <x v="0"/>
    <x v="711"/>
    <n v="316105"/>
    <x v="5"/>
    <x v="3"/>
    <x v="7"/>
    <x v="0"/>
  </r>
  <r>
    <n v="4"/>
    <x v="0"/>
    <x v="0"/>
    <x v="712"/>
    <n v="316110"/>
    <x v="5"/>
    <x v="3"/>
    <x v="16"/>
    <x v="0"/>
  </r>
  <r>
    <n v="0"/>
    <x v="0"/>
    <x v="0"/>
    <x v="713"/>
    <n v="316120"/>
    <x v="5"/>
    <x v="3"/>
    <x v="5"/>
    <x v="0"/>
  </r>
  <r>
    <n v="1"/>
    <x v="0"/>
    <x v="0"/>
    <x v="714"/>
    <n v="316130"/>
    <x v="5"/>
    <x v="3"/>
    <x v="4"/>
    <x v="0"/>
  </r>
  <r>
    <n v="1"/>
    <x v="0"/>
    <x v="0"/>
    <x v="715"/>
    <n v="316140"/>
    <x v="5"/>
    <x v="3"/>
    <x v="9"/>
    <x v="0"/>
  </r>
  <r>
    <n v="2"/>
    <x v="0"/>
    <x v="0"/>
    <x v="716"/>
    <n v="316150"/>
    <x v="5"/>
    <x v="3"/>
    <x v="9"/>
    <x v="0"/>
  </r>
  <r>
    <n v="0"/>
    <x v="0"/>
    <x v="0"/>
    <x v="717"/>
    <n v="316160"/>
    <x v="5"/>
    <x v="3"/>
    <x v="7"/>
    <x v="0"/>
  </r>
  <r>
    <n v="0"/>
    <x v="0"/>
    <x v="0"/>
    <x v="718"/>
    <n v="316165"/>
    <x v="5"/>
    <x v="3"/>
    <x v="7"/>
    <x v="0"/>
  </r>
  <r>
    <n v="0"/>
    <x v="0"/>
    <x v="0"/>
    <x v="719"/>
    <n v="316170"/>
    <x v="5"/>
    <x v="3"/>
    <x v="0"/>
    <x v="0"/>
  </r>
  <r>
    <n v="4"/>
    <x v="0"/>
    <x v="0"/>
    <x v="720"/>
    <n v="316180"/>
    <x v="5"/>
    <x v="3"/>
    <x v="1"/>
    <x v="0"/>
  </r>
  <r>
    <n v="0"/>
    <x v="0"/>
    <x v="0"/>
    <x v="721"/>
    <n v="316190"/>
    <x v="5"/>
    <x v="3"/>
    <x v="2"/>
    <x v="0"/>
  </r>
  <r>
    <n v="0"/>
    <x v="0"/>
    <x v="0"/>
    <x v="722"/>
    <n v="312550"/>
    <x v="5"/>
    <x v="3"/>
    <x v="3"/>
    <x v="0"/>
  </r>
  <r>
    <n v="0"/>
    <x v="0"/>
    <x v="0"/>
    <x v="723"/>
    <n v="316200"/>
    <x v="5"/>
    <x v="3"/>
    <x v="8"/>
    <x v="0"/>
  </r>
  <r>
    <n v="3"/>
    <x v="0"/>
    <x v="0"/>
    <x v="724"/>
    <n v="316210"/>
    <x v="5"/>
    <x v="3"/>
    <x v="0"/>
    <x v="0"/>
  </r>
  <r>
    <n v="0"/>
    <x v="0"/>
    <x v="0"/>
    <x v="725"/>
    <n v="316220"/>
    <x v="5"/>
    <x v="3"/>
    <x v="10"/>
    <x v="0"/>
  </r>
  <r>
    <n v="0"/>
    <x v="0"/>
    <x v="0"/>
    <x v="726"/>
    <n v="316225"/>
    <x v="5"/>
    <x v="3"/>
    <x v="16"/>
    <x v="0"/>
  </r>
  <r>
    <n v="0"/>
    <x v="0"/>
    <x v="0"/>
    <x v="727"/>
    <n v="316230"/>
    <x v="5"/>
    <x v="3"/>
    <x v="8"/>
    <x v="0"/>
  </r>
  <r>
    <n v="0"/>
    <x v="0"/>
    <x v="0"/>
    <x v="728"/>
    <n v="316240"/>
    <x v="5"/>
    <x v="3"/>
    <x v="16"/>
    <x v="0"/>
  </r>
  <r>
    <n v="0"/>
    <x v="0"/>
    <x v="0"/>
    <x v="729"/>
    <n v="316245"/>
    <x v="5"/>
    <x v="3"/>
    <x v="16"/>
    <x v="0"/>
  </r>
  <r>
    <n v="2"/>
    <x v="0"/>
    <x v="0"/>
    <x v="730"/>
    <n v="316250"/>
    <x v="5"/>
    <x v="3"/>
    <x v="11"/>
    <x v="0"/>
  </r>
  <r>
    <n v="1"/>
    <x v="0"/>
    <x v="0"/>
    <x v="731"/>
    <n v="316255"/>
    <x v="5"/>
    <x v="3"/>
    <x v="2"/>
    <x v="0"/>
  </r>
  <r>
    <n v="0"/>
    <x v="0"/>
    <x v="0"/>
    <x v="732"/>
    <n v="316257"/>
    <x v="5"/>
    <x v="3"/>
    <x v="7"/>
    <x v="0"/>
  </r>
  <r>
    <n v="0"/>
    <x v="0"/>
    <x v="0"/>
    <x v="733"/>
    <n v="316260"/>
    <x v="5"/>
    <x v="3"/>
    <x v="2"/>
    <x v="0"/>
  </r>
  <r>
    <n v="0"/>
    <x v="0"/>
    <x v="0"/>
    <x v="734"/>
    <n v="316265"/>
    <x v="5"/>
    <x v="3"/>
    <x v="16"/>
    <x v="0"/>
  </r>
  <r>
    <n v="3"/>
    <x v="0"/>
    <x v="0"/>
    <x v="735"/>
    <n v="316270"/>
    <x v="5"/>
    <x v="3"/>
    <x v="16"/>
    <x v="0"/>
  </r>
  <r>
    <n v="2"/>
    <x v="0"/>
    <x v="0"/>
    <x v="736"/>
    <n v="316280"/>
    <x v="5"/>
    <x v="3"/>
    <x v="7"/>
    <x v="0"/>
  </r>
  <r>
    <n v="2"/>
    <x v="0"/>
    <x v="0"/>
    <x v="737"/>
    <n v="316290"/>
    <x v="5"/>
    <x v="3"/>
    <x v="9"/>
    <x v="0"/>
  </r>
  <r>
    <n v="1"/>
    <x v="0"/>
    <x v="0"/>
    <x v="738"/>
    <n v="316292"/>
    <x v="5"/>
    <x v="3"/>
    <x v="17"/>
    <x v="1"/>
  </r>
  <r>
    <n v="0"/>
    <x v="0"/>
    <x v="0"/>
    <x v="739"/>
    <n v="316294"/>
    <x v="5"/>
    <x v="3"/>
    <x v="10"/>
    <x v="0"/>
  </r>
  <r>
    <n v="1"/>
    <x v="0"/>
    <x v="0"/>
    <x v="740"/>
    <n v="316295"/>
    <x v="5"/>
    <x v="3"/>
    <x v="18"/>
    <x v="1"/>
  </r>
  <r>
    <n v="0"/>
    <x v="0"/>
    <x v="0"/>
    <x v="741"/>
    <n v="316300"/>
    <x v="5"/>
    <x v="3"/>
    <x v="7"/>
    <x v="0"/>
  </r>
  <r>
    <n v="0"/>
    <x v="0"/>
    <x v="0"/>
    <x v="742"/>
    <n v="316310"/>
    <x v="5"/>
    <x v="3"/>
    <x v="1"/>
    <x v="0"/>
  </r>
  <r>
    <n v="0"/>
    <x v="0"/>
    <x v="0"/>
    <x v="743"/>
    <n v="316320"/>
    <x v="5"/>
    <x v="3"/>
    <x v="8"/>
    <x v="0"/>
  </r>
  <r>
    <n v="0"/>
    <x v="0"/>
    <x v="0"/>
    <x v="744"/>
    <n v="316330"/>
    <x v="5"/>
    <x v="3"/>
    <x v="6"/>
    <x v="0"/>
  </r>
  <r>
    <n v="0"/>
    <x v="0"/>
    <x v="0"/>
    <x v="745"/>
    <n v="316340"/>
    <x v="5"/>
    <x v="3"/>
    <x v="2"/>
    <x v="0"/>
  </r>
  <r>
    <n v="0"/>
    <x v="0"/>
    <x v="0"/>
    <x v="746"/>
    <n v="316350"/>
    <x v="5"/>
    <x v="3"/>
    <x v="7"/>
    <x v="0"/>
  </r>
  <r>
    <n v="0"/>
    <x v="0"/>
    <x v="0"/>
    <x v="747"/>
    <n v="316360"/>
    <x v="5"/>
    <x v="3"/>
    <x v="2"/>
    <x v="0"/>
  </r>
  <r>
    <n v="0"/>
    <x v="0"/>
    <x v="0"/>
    <x v="748"/>
    <n v="316370"/>
    <x v="5"/>
    <x v="3"/>
    <x v="8"/>
    <x v="0"/>
  </r>
  <r>
    <n v="0"/>
    <x v="0"/>
    <x v="0"/>
    <x v="749"/>
    <n v="316380"/>
    <x v="5"/>
    <x v="3"/>
    <x v="9"/>
    <x v="0"/>
  </r>
  <r>
    <n v="1"/>
    <x v="0"/>
    <x v="0"/>
    <x v="750"/>
    <n v="316390"/>
    <x v="5"/>
    <x v="3"/>
    <x v="10"/>
    <x v="0"/>
  </r>
  <r>
    <n v="0"/>
    <x v="0"/>
    <x v="0"/>
    <x v="751"/>
    <n v="316410"/>
    <x v="5"/>
    <x v="3"/>
    <x v="7"/>
    <x v="0"/>
  </r>
  <r>
    <n v="0"/>
    <x v="0"/>
    <x v="0"/>
    <x v="752"/>
    <n v="316400"/>
    <x v="5"/>
    <x v="3"/>
    <x v="2"/>
    <x v="0"/>
  </r>
  <r>
    <n v="0"/>
    <x v="0"/>
    <x v="0"/>
    <x v="753"/>
    <n v="316420"/>
    <x v="5"/>
    <x v="3"/>
    <x v="3"/>
    <x v="0"/>
  </r>
  <r>
    <n v="0"/>
    <x v="0"/>
    <x v="0"/>
    <x v="754"/>
    <n v="316430"/>
    <x v="5"/>
    <x v="3"/>
    <x v="10"/>
    <x v="0"/>
  </r>
  <r>
    <n v="0"/>
    <x v="0"/>
    <x v="0"/>
    <x v="755"/>
    <n v="316440"/>
    <x v="5"/>
    <x v="3"/>
    <x v="8"/>
    <x v="0"/>
  </r>
  <r>
    <n v="0"/>
    <x v="0"/>
    <x v="0"/>
    <x v="756"/>
    <n v="316443"/>
    <x v="5"/>
    <x v="3"/>
    <x v="9"/>
    <x v="0"/>
  </r>
  <r>
    <n v="0"/>
    <x v="0"/>
    <x v="0"/>
    <x v="757"/>
    <n v="316447"/>
    <x v="5"/>
    <x v="3"/>
    <x v="2"/>
    <x v="0"/>
  </r>
  <r>
    <n v="0"/>
    <x v="0"/>
    <x v="0"/>
    <x v="758"/>
    <n v="316450"/>
    <x v="5"/>
    <x v="3"/>
    <x v="7"/>
    <x v="0"/>
  </r>
  <r>
    <n v="0"/>
    <x v="0"/>
    <x v="0"/>
    <x v="759"/>
    <n v="316460"/>
    <x v="5"/>
    <x v="3"/>
    <x v="1"/>
    <x v="0"/>
  </r>
  <r>
    <n v="8"/>
    <x v="0"/>
    <x v="0"/>
    <x v="760"/>
    <n v="316470"/>
    <x v="5"/>
    <x v="3"/>
    <x v="10"/>
    <x v="0"/>
  </r>
  <r>
    <n v="0"/>
    <x v="0"/>
    <x v="0"/>
    <x v="761"/>
    <n v="316480"/>
    <x v="5"/>
    <x v="3"/>
    <x v="3"/>
    <x v="0"/>
  </r>
  <r>
    <n v="0"/>
    <x v="0"/>
    <x v="0"/>
    <x v="762"/>
    <n v="316490"/>
    <x v="5"/>
    <x v="3"/>
    <x v="8"/>
    <x v="0"/>
  </r>
  <r>
    <n v="0"/>
    <x v="0"/>
    <x v="0"/>
    <x v="763"/>
    <n v="316520"/>
    <x v="5"/>
    <x v="3"/>
    <x v="5"/>
    <x v="0"/>
  </r>
  <r>
    <n v="1"/>
    <x v="0"/>
    <x v="0"/>
    <x v="764"/>
    <n v="316500"/>
    <x v="5"/>
    <x v="3"/>
    <x v="11"/>
    <x v="0"/>
  </r>
  <r>
    <n v="3"/>
    <x v="0"/>
    <x v="0"/>
    <x v="765"/>
    <n v="316510"/>
    <x v="5"/>
    <x v="3"/>
    <x v="10"/>
    <x v="0"/>
  </r>
  <r>
    <n v="0"/>
    <x v="0"/>
    <x v="0"/>
    <x v="766"/>
    <n v="316530"/>
    <x v="5"/>
    <x v="3"/>
    <x v="11"/>
    <x v="0"/>
  </r>
  <r>
    <n v="0"/>
    <x v="0"/>
    <x v="0"/>
    <x v="767"/>
    <n v="316540"/>
    <x v="5"/>
    <x v="3"/>
    <x v="8"/>
    <x v="0"/>
  </r>
  <r>
    <n v="0"/>
    <x v="0"/>
    <x v="0"/>
    <x v="768"/>
    <n v="316550"/>
    <x v="5"/>
    <x v="3"/>
    <x v="7"/>
    <x v="0"/>
  </r>
  <r>
    <n v="4"/>
    <x v="0"/>
    <x v="0"/>
    <x v="769"/>
    <n v="316553"/>
    <x v="5"/>
    <x v="3"/>
    <x v="17"/>
    <x v="1"/>
  </r>
  <r>
    <n v="0"/>
    <x v="0"/>
    <x v="0"/>
    <x v="770"/>
    <n v="316556"/>
    <x v="5"/>
    <x v="3"/>
    <x v="2"/>
    <x v="0"/>
  </r>
  <r>
    <n v="1"/>
    <x v="0"/>
    <x v="0"/>
    <x v="771"/>
    <n v="316557"/>
    <x v="5"/>
    <x v="3"/>
    <x v="8"/>
    <x v="0"/>
  </r>
  <r>
    <n v="0"/>
    <x v="0"/>
    <x v="0"/>
    <x v="772"/>
    <n v="316560"/>
    <x v="5"/>
    <x v="3"/>
    <x v="9"/>
    <x v="0"/>
  </r>
  <r>
    <n v="0"/>
    <x v="0"/>
    <x v="0"/>
    <x v="773"/>
    <n v="316570"/>
    <x v="5"/>
    <x v="3"/>
    <x v="9"/>
    <x v="0"/>
  </r>
  <r>
    <n v="0"/>
    <x v="0"/>
    <x v="0"/>
    <x v="774"/>
    <n v="316580"/>
    <x v="5"/>
    <x v="3"/>
    <x v="8"/>
    <x v="0"/>
  </r>
  <r>
    <n v="0"/>
    <x v="0"/>
    <x v="0"/>
    <x v="775"/>
    <n v="316590"/>
    <x v="5"/>
    <x v="3"/>
    <x v="3"/>
    <x v="0"/>
  </r>
  <r>
    <n v="0"/>
    <x v="0"/>
    <x v="0"/>
    <x v="776"/>
    <n v="316600"/>
    <x v="5"/>
    <x v="3"/>
    <x v="11"/>
    <x v="0"/>
  </r>
  <r>
    <n v="1"/>
    <x v="0"/>
    <x v="0"/>
    <x v="777"/>
    <n v="316610"/>
    <x v="5"/>
    <x v="3"/>
    <x v="7"/>
    <x v="0"/>
  </r>
  <r>
    <n v="0"/>
    <x v="0"/>
    <x v="0"/>
    <x v="778"/>
    <n v="316620"/>
    <x v="5"/>
    <x v="3"/>
    <x v="11"/>
    <x v="0"/>
  </r>
  <r>
    <n v="0"/>
    <x v="0"/>
    <x v="0"/>
    <x v="779"/>
    <n v="316630"/>
    <x v="5"/>
    <x v="3"/>
    <x v="2"/>
    <x v="0"/>
  </r>
  <r>
    <n v="0"/>
    <x v="0"/>
    <x v="0"/>
    <x v="780"/>
    <n v="316640"/>
    <x v="5"/>
    <x v="3"/>
    <x v="8"/>
    <x v="0"/>
  </r>
  <r>
    <n v="0"/>
    <x v="0"/>
    <x v="0"/>
    <x v="781"/>
    <n v="316650"/>
    <x v="5"/>
    <x v="3"/>
    <x v="3"/>
    <x v="0"/>
  </r>
  <r>
    <n v="0"/>
    <x v="0"/>
    <x v="0"/>
    <x v="782"/>
    <n v="316660"/>
    <x v="5"/>
    <x v="3"/>
    <x v="1"/>
    <x v="0"/>
  </r>
  <r>
    <n v="0"/>
    <x v="0"/>
    <x v="0"/>
    <x v="783"/>
    <n v="316680"/>
    <x v="5"/>
    <x v="3"/>
    <x v="0"/>
    <x v="0"/>
  </r>
  <r>
    <n v="0"/>
    <x v="0"/>
    <x v="0"/>
    <x v="784"/>
    <n v="316670"/>
    <x v="5"/>
    <x v="3"/>
    <x v="6"/>
    <x v="0"/>
  </r>
  <r>
    <n v="0"/>
    <x v="0"/>
    <x v="0"/>
    <x v="785"/>
    <n v="316690"/>
    <x v="5"/>
    <x v="3"/>
    <x v="10"/>
    <x v="0"/>
  </r>
  <r>
    <n v="0"/>
    <x v="0"/>
    <x v="0"/>
    <x v="786"/>
    <n v="316695"/>
    <x v="5"/>
    <x v="3"/>
    <x v="16"/>
    <x v="0"/>
  </r>
  <r>
    <n v="0"/>
    <x v="0"/>
    <x v="0"/>
    <x v="787"/>
    <n v="316700"/>
    <x v="5"/>
    <x v="3"/>
    <x v="8"/>
    <x v="0"/>
  </r>
  <r>
    <n v="0"/>
    <x v="0"/>
    <x v="0"/>
    <x v="788"/>
    <n v="316710"/>
    <x v="5"/>
    <x v="3"/>
    <x v="3"/>
    <x v="0"/>
  </r>
  <r>
    <n v="19"/>
    <x v="0"/>
    <x v="0"/>
    <x v="789"/>
    <n v="316720"/>
    <x v="5"/>
    <x v="3"/>
    <x v="12"/>
    <x v="0"/>
  </r>
  <r>
    <n v="0"/>
    <x v="0"/>
    <x v="0"/>
    <x v="790"/>
    <n v="316555"/>
    <x v="5"/>
    <x v="3"/>
    <x v="6"/>
    <x v="0"/>
  </r>
  <r>
    <n v="1"/>
    <x v="0"/>
    <x v="0"/>
    <x v="791"/>
    <n v="316730"/>
    <x v="5"/>
    <x v="3"/>
    <x v="9"/>
    <x v="0"/>
  </r>
  <r>
    <n v="0"/>
    <x v="0"/>
    <x v="0"/>
    <x v="792"/>
    <n v="316740"/>
    <x v="5"/>
    <x v="3"/>
    <x v="8"/>
    <x v="0"/>
  </r>
  <r>
    <n v="0"/>
    <x v="0"/>
    <x v="0"/>
    <x v="793"/>
    <n v="316750"/>
    <x v="5"/>
    <x v="3"/>
    <x v="9"/>
    <x v="0"/>
  </r>
  <r>
    <n v="1"/>
    <x v="0"/>
    <x v="0"/>
    <x v="794"/>
    <n v="316760"/>
    <x v="5"/>
    <x v="3"/>
    <x v="2"/>
    <x v="0"/>
  </r>
  <r>
    <n v="0"/>
    <x v="0"/>
    <x v="0"/>
    <x v="795"/>
    <n v="316770"/>
    <x v="5"/>
    <x v="3"/>
    <x v="7"/>
    <x v="0"/>
  </r>
  <r>
    <n v="0"/>
    <x v="0"/>
    <x v="0"/>
    <x v="796"/>
    <n v="316780"/>
    <x v="5"/>
    <x v="3"/>
    <x v="8"/>
    <x v="0"/>
  </r>
  <r>
    <n v="0"/>
    <x v="0"/>
    <x v="0"/>
    <x v="797"/>
    <n v="316790"/>
    <x v="5"/>
    <x v="3"/>
    <x v="9"/>
    <x v="0"/>
  </r>
  <r>
    <n v="0"/>
    <x v="0"/>
    <x v="0"/>
    <x v="798"/>
    <n v="316800"/>
    <x v="5"/>
    <x v="3"/>
    <x v="16"/>
    <x v="0"/>
  </r>
  <r>
    <n v="1"/>
    <x v="0"/>
    <x v="0"/>
    <x v="799"/>
    <n v="316805"/>
    <x v="5"/>
    <x v="3"/>
    <x v="2"/>
    <x v="0"/>
  </r>
  <r>
    <n v="0"/>
    <x v="0"/>
    <x v="0"/>
    <x v="800"/>
    <n v="316810"/>
    <x v="5"/>
    <x v="3"/>
    <x v="4"/>
    <x v="0"/>
  </r>
  <r>
    <n v="0"/>
    <x v="0"/>
    <x v="0"/>
    <x v="801"/>
    <n v="316820"/>
    <x v="5"/>
    <x v="3"/>
    <x v="1"/>
    <x v="0"/>
  </r>
  <r>
    <n v="0"/>
    <x v="0"/>
    <x v="0"/>
    <x v="802"/>
    <n v="316830"/>
    <x v="5"/>
    <x v="3"/>
    <x v="18"/>
    <x v="1"/>
  </r>
  <r>
    <n v="2"/>
    <x v="0"/>
    <x v="0"/>
    <x v="803"/>
    <n v="316840"/>
    <x v="5"/>
    <x v="3"/>
    <x v="7"/>
    <x v="0"/>
  </r>
  <r>
    <n v="0"/>
    <x v="0"/>
    <x v="0"/>
    <x v="804"/>
    <n v="316850"/>
    <x v="5"/>
    <x v="3"/>
    <x v="9"/>
    <x v="0"/>
  </r>
  <r>
    <n v="6"/>
    <x v="0"/>
    <x v="0"/>
    <x v="805"/>
    <n v="316860"/>
    <x v="5"/>
    <x v="3"/>
    <x v="6"/>
    <x v="0"/>
  </r>
  <r>
    <n v="2"/>
    <x v="0"/>
    <x v="0"/>
    <x v="806"/>
    <n v="316870"/>
    <x v="5"/>
    <x v="3"/>
    <x v="2"/>
    <x v="0"/>
  </r>
  <r>
    <n v="0"/>
    <x v="0"/>
    <x v="0"/>
    <x v="807"/>
    <n v="316880"/>
    <x v="5"/>
    <x v="3"/>
    <x v="11"/>
    <x v="0"/>
  </r>
  <r>
    <n v="0"/>
    <x v="0"/>
    <x v="0"/>
    <x v="808"/>
    <n v="316890"/>
    <x v="5"/>
    <x v="3"/>
    <x v="0"/>
    <x v="0"/>
  </r>
  <r>
    <n v="4"/>
    <x v="0"/>
    <x v="0"/>
    <x v="809"/>
    <n v="316900"/>
    <x v="5"/>
    <x v="3"/>
    <x v="9"/>
    <x v="0"/>
  </r>
  <r>
    <n v="1"/>
    <x v="0"/>
    <x v="0"/>
    <x v="810"/>
    <n v="316905"/>
    <x v="5"/>
    <x v="3"/>
    <x v="8"/>
    <x v="0"/>
  </r>
  <r>
    <n v="0"/>
    <x v="0"/>
    <x v="0"/>
    <x v="811"/>
    <n v="316910"/>
    <x v="5"/>
    <x v="3"/>
    <x v="8"/>
    <x v="0"/>
  </r>
  <r>
    <n v="0"/>
    <x v="0"/>
    <x v="0"/>
    <x v="812"/>
    <n v="316920"/>
    <x v="5"/>
    <x v="3"/>
    <x v="9"/>
    <x v="0"/>
  </r>
  <r>
    <n v="5"/>
    <x v="0"/>
    <x v="0"/>
    <x v="813"/>
    <n v="316930"/>
    <x v="5"/>
    <x v="3"/>
    <x v="5"/>
    <x v="0"/>
  </r>
  <r>
    <n v="0"/>
    <x v="0"/>
    <x v="0"/>
    <x v="814"/>
    <n v="316935"/>
    <x v="5"/>
    <x v="3"/>
    <x v="3"/>
    <x v="0"/>
  </r>
  <r>
    <n v="2"/>
    <x v="0"/>
    <x v="0"/>
    <x v="815"/>
    <n v="316940"/>
    <x v="5"/>
    <x v="3"/>
    <x v="5"/>
    <x v="0"/>
  </r>
  <r>
    <n v="0"/>
    <x v="0"/>
    <x v="0"/>
    <x v="816"/>
    <n v="316950"/>
    <x v="5"/>
    <x v="3"/>
    <x v="7"/>
    <x v="0"/>
  </r>
  <r>
    <n v="0"/>
    <x v="0"/>
    <x v="0"/>
    <x v="817"/>
    <n v="316960"/>
    <x v="5"/>
    <x v="3"/>
    <x v="13"/>
    <x v="0"/>
  </r>
  <r>
    <n v="3"/>
    <x v="0"/>
    <x v="0"/>
    <x v="818"/>
    <n v="316970"/>
    <x v="5"/>
    <x v="3"/>
    <x v="3"/>
    <x v="0"/>
  </r>
  <r>
    <n v="0"/>
    <x v="0"/>
    <x v="0"/>
    <x v="819"/>
    <n v="316980"/>
    <x v="5"/>
    <x v="3"/>
    <x v="8"/>
    <x v="0"/>
  </r>
  <r>
    <n v="6"/>
    <x v="0"/>
    <x v="0"/>
    <x v="820"/>
    <n v="316990"/>
    <x v="5"/>
    <x v="3"/>
    <x v="9"/>
    <x v="0"/>
  </r>
  <r>
    <n v="0"/>
    <x v="0"/>
    <x v="0"/>
    <x v="821"/>
    <n v="317000"/>
    <x v="5"/>
    <x v="3"/>
    <x v="16"/>
    <x v="0"/>
  </r>
  <r>
    <n v="0"/>
    <x v="0"/>
    <x v="0"/>
    <x v="822"/>
    <n v="317005"/>
    <x v="5"/>
    <x v="3"/>
    <x v="2"/>
    <x v="0"/>
  </r>
  <r>
    <n v="127"/>
    <x v="0"/>
    <x v="0"/>
    <x v="823"/>
    <n v="317010"/>
    <x v="5"/>
    <x v="3"/>
    <x v="4"/>
    <x v="0"/>
  </r>
  <r>
    <n v="159"/>
    <x v="0"/>
    <x v="0"/>
    <x v="824"/>
    <n v="317020"/>
    <x v="5"/>
    <x v="3"/>
    <x v="13"/>
    <x v="0"/>
  </r>
  <r>
    <n v="0"/>
    <x v="0"/>
    <x v="0"/>
    <x v="825"/>
    <n v="317030"/>
    <x v="5"/>
    <x v="3"/>
    <x v="6"/>
    <x v="0"/>
  </r>
  <r>
    <n v="4"/>
    <x v="0"/>
    <x v="0"/>
    <x v="826"/>
    <n v="317040"/>
    <x v="5"/>
    <x v="3"/>
    <x v="14"/>
    <x v="0"/>
  </r>
  <r>
    <n v="0"/>
    <x v="0"/>
    <x v="0"/>
    <x v="827"/>
    <n v="317043"/>
    <x v="5"/>
    <x v="3"/>
    <x v="4"/>
    <x v="0"/>
  </r>
  <r>
    <n v="0"/>
    <x v="0"/>
    <x v="0"/>
    <x v="828"/>
    <n v="317047"/>
    <x v="5"/>
    <x v="3"/>
    <x v="14"/>
    <x v="0"/>
  </r>
  <r>
    <n v="0"/>
    <x v="0"/>
    <x v="0"/>
    <x v="829"/>
    <n v="317050"/>
    <x v="5"/>
    <x v="3"/>
    <x v="2"/>
    <x v="0"/>
  </r>
  <r>
    <n v="0"/>
    <x v="0"/>
    <x v="0"/>
    <x v="830"/>
    <n v="317052"/>
    <x v="5"/>
    <x v="3"/>
    <x v="14"/>
    <x v="0"/>
  </r>
  <r>
    <n v="1"/>
    <x v="0"/>
    <x v="0"/>
    <x v="831"/>
    <n v="317057"/>
    <x v="5"/>
    <x v="3"/>
    <x v="2"/>
    <x v="0"/>
  </r>
  <r>
    <n v="0"/>
    <x v="0"/>
    <x v="0"/>
    <x v="832"/>
    <n v="317060"/>
    <x v="5"/>
    <x v="3"/>
    <x v="10"/>
    <x v="0"/>
  </r>
  <r>
    <n v="0"/>
    <x v="0"/>
    <x v="0"/>
    <x v="833"/>
    <n v="317065"/>
    <x v="5"/>
    <x v="3"/>
    <x v="16"/>
    <x v="0"/>
  </r>
  <r>
    <n v="4"/>
    <x v="0"/>
    <x v="0"/>
    <x v="834"/>
    <n v="317070"/>
    <x v="5"/>
    <x v="3"/>
    <x v="5"/>
    <x v="0"/>
  </r>
  <r>
    <n v="0"/>
    <x v="0"/>
    <x v="0"/>
    <x v="835"/>
    <n v="317075"/>
    <x v="5"/>
    <x v="3"/>
    <x v="0"/>
    <x v="0"/>
  </r>
  <r>
    <n v="1"/>
    <x v="0"/>
    <x v="0"/>
    <x v="836"/>
    <n v="317080"/>
    <x v="5"/>
    <x v="3"/>
    <x v="3"/>
    <x v="0"/>
  </r>
  <r>
    <n v="0"/>
    <x v="0"/>
    <x v="0"/>
    <x v="837"/>
    <n v="317090"/>
    <x v="5"/>
    <x v="3"/>
    <x v="16"/>
    <x v="0"/>
  </r>
  <r>
    <n v="2"/>
    <x v="0"/>
    <x v="0"/>
    <x v="838"/>
    <n v="317100"/>
    <x v="5"/>
    <x v="3"/>
    <x v="14"/>
    <x v="0"/>
  </r>
  <r>
    <n v="0"/>
    <x v="0"/>
    <x v="0"/>
    <x v="839"/>
    <n v="317103"/>
    <x v="5"/>
    <x v="3"/>
    <x v="16"/>
    <x v="0"/>
  </r>
  <r>
    <n v="0"/>
    <x v="0"/>
    <x v="0"/>
    <x v="840"/>
    <n v="317107"/>
    <x v="5"/>
    <x v="3"/>
    <x v="3"/>
    <x v="0"/>
  </r>
  <r>
    <n v="0"/>
    <x v="0"/>
    <x v="0"/>
    <x v="841"/>
    <n v="317110"/>
    <x v="5"/>
    <x v="3"/>
    <x v="4"/>
    <x v="0"/>
  </r>
  <r>
    <n v="0"/>
    <x v="0"/>
    <x v="0"/>
    <x v="842"/>
    <n v="317115"/>
    <x v="5"/>
    <x v="3"/>
    <x v="2"/>
    <x v="0"/>
  </r>
  <r>
    <n v="6"/>
    <x v="0"/>
    <x v="0"/>
    <x v="843"/>
    <n v="317120"/>
    <x v="5"/>
    <x v="3"/>
    <x v="18"/>
    <x v="1"/>
  </r>
  <r>
    <n v="6"/>
    <x v="0"/>
    <x v="0"/>
    <x v="844"/>
    <n v="317130"/>
    <x v="5"/>
    <x v="3"/>
    <x v="9"/>
    <x v="0"/>
  </r>
  <r>
    <n v="0"/>
    <x v="0"/>
    <x v="0"/>
    <x v="845"/>
    <n v="317140"/>
    <x v="5"/>
    <x v="3"/>
    <x v="9"/>
    <x v="0"/>
  </r>
  <r>
    <n v="1"/>
    <x v="0"/>
    <x v="0"/>
    <x v="846"/>
    <n v="317160"/>
    <x v="5"/>
    <x v="3"/>
    <x v="6"/>
    <x v="0"/>
  </r>
  <r>
    <n v="0"/>
    <x v="0"/>
    <x v="0"/>
    <x v="847"/>
    <n v="317170"/>
    <x v="5"/>
    <x v="3"/>
    <x v="8"/>
    <x v="0"/>
  </r>
  <r>
    <n v="1"/>
    <x v="0"/>
    <x v="0"/>
    <x v="848"/>
    <n v="317180"/>
    <x v="5"/>
    <x v="3"/>
    <x v="7"/>
    <x v="0"/>
  </r>
  <r>
    <n v="0"/>
    <x v="0"/>
    <x v="0"/>
    <x v="849"/>
    <n v="317190"/>
    <x v="5"/>
    <x v="3"/>
    <x v="7"/>
    <x v="0"/>
  </r>
  <r>
    <n v="1"/>
    <x v="0"/>
    <x v="0"/>
    <x v="850"/>
    <n v="317200"/>
    <x v="5"/>
    <x v="3"/>
    <x v="9"/>
    <x v="0"/>
  </r>
  <r>
    <n v="0"/>
    <x v="0"/>
    <x v="0"/>
    <x v="851"/>
    <n v="317210"/>
    <x v="5"/>
    <x v="3"/>
    <x v="9"/>
    <x v="0"/>
  </r>
  <r>
    <n v="0"/>
    <x v="0"/>
    <x v="0"/>
    <x v="852"/>
    <n v="317220"/>
    <x v="5"/>
    <x v="3"/>
    <x v="8"/>
    <x v="0"/>
  </r>
  <r>
    <n v="0"/>
    <x v="0"/>
    <x v="0"/>
    <x v="0"/>
    <n v="310010"/>
    <x v="6"/>
    <x v="3"/>
    <x v="0"/>
    <x v="0"/>
  </r>
  <r>
    <n v="3"/>
    <x v="0"/>
    <x v="0"/>
    <x v="1"/>
    <n v="310020"/>
    <x v="6"/>
    <x v="3"/>
    <x v="1"/>
    <x v="0"/>
  </r>
  <r>
    <n v="0"/>
    <x v="0"/>
    <x v="0"/>
    <x v="2"/>
    <n v="310030"/>
    <x v="6"/>
    <x v="3"/>
    <x v="2"/>
    <x v="0"/>
  </r>
  <r>
    <n v="0"/>
    <x v="0"/>
    <x v="0"/>
    <x v="3"/>
    <n v="310040"/>
    <x v="6"/>
    <x v="3"/>
    <x v="2"/>
    <x v="0"/>
  </r>
  <r>
    <n v="0"/>
    <x v="0"/>
    <x v="0"/>
    <x v="4"/>
    <n v="310050"/>
    <x v="6"/>
    <x v="3"/>
    <x v="2"/>
    <x v="0"/>
  </r>
  <r>
    <n v="0"/>
    <x v="0"/>
    <x v="0"/>
    <x v="5"/>
    <n v="310060"/>
    <x v="6"/>
    <x v="3"/>
    <x v="3"/>
    <x v="0"/>
  </r>
  <r>
    <n v="0"/>
    <x v="0"/>
    <x v="0"/>
    <x v="6"/>
    <n v="310070"/>
    <x v="6"/>
    <x v="3"/>
    <x v="4"/>
    <x v="0"/>
  </r>
  <r>
    <n v="0"/>
    <x v="0"/>
    <x v="0"/>
    <x v="7"/>
    <n v="310080"/>
    <x v="6"/>
    <x v="3"/>
    <x v="5"/>
    <x v="0"/>
  </r>
  <r>
    <n v="0"/>
    <x v="0"/>
    <x v="0"/>
    <x v="8"/>
    <n v="310090"/>
    <x v="6"/>
    <x v="3"/>
    <x v="6"/>
    <x v="0"/>
  </r>
  <r>
    <n v="0"/>
    <x v="0"/>
    <x v="0"/>
    <x v="9"/>
    <n v="310100"/>
    <x v="6"/>
    <x v="3"/>
    <x v="6"/>
    <x v="0"/>
  </r>
  <r>
    <n v="0"/>
    <x v="0"/>
    <x v="0"/>
    <x v="10"/>
    <n v="310110"/>
    <x v="6"/>
    <x v="3"/>
    <x v="7"/>
    <x v="0"/>
  </r>
  <r>
    <n v="0"/>
    <x v="0"/>
    <x v="0"/>
    <x v="11"/>
    <n v="310120"/>
    <x v="6"/>
    <x v="3"/>
    <x v="8"/>
    <x v="0"/>
  </r>
  <r>
    <n v="0"/>
    <x v="0"/>
    <x v="0"/>
    <x v="12"/>
    <n v="310130"/>
    <x v="6"/>
    <x v="3"/>
    <x v="8"/>
    <x v="0"/>
  </r>
  <r>
    <n v="0"/>
    <x v="0"/>
    <x v="0"/>
    <x v="13"/>
    <n v="310140"/>
    <x v="6"/>
    <x v="3"/>
    <x v="8"/>
    <x v="0"/>
  </r>
  <r>
    <n v="2"/>
    <x v="0"/>
    <x v="0"/>
    <x v="14"/>
    <n v="310150"/>
    <x v="6"/>
    <x v="3"/>
    <x v="9"/>
    <x v="0"/>
  </r>
  <r>
    <n v="8"/>
    <x v="0"/>
    <x v="0"/>
    <x v="15"/>
    <n v="310160"/>
    <x v="6"/>
    <x v="3"/>
    <x v="10"/>
    <x v="0"/>
  </r>
  <r>
    <n v="1"/>
    <x v="0"/>
    <x v="0"/>
    <x v="16"/>
    <n v="310163"/>
    <x v="6"/>
    <x v="3"/>
    <x v="11"/>
    <x v="0"/>
  </r>
  <r>
    <n v="0"/>
    <x v="0"/>
    <x v="0"/>
    <x v="17"/>
    <n v="310170"/>
    <x v="6"/>
    <x v="3"/>
    <x v="6"/>
    <x v="0"/>
  </r>
  <r>
    <n v="0"/>
    <x v="0"/>
    <x v="0"/>
    <x v="18"/>
    <n v="310180"/>
    <x v="6"/>
    <x v="3"/>
    <x v="7"/>
    <x v="0"/>
  </r>
  <r>
    <n v="1"/>
    <x v="0"/>
    <x v="0"/>
    <x v="19"/>
    <n v="310190"/>
    <x v="6"/>
    <x v="3"/>
    <x v="10"/>
    <x v="0"/>
  </r>
  <r>
    <n v="0"/>
    <x v="0"/>
    <x v="0"/>
    <x v="20"/>
    <n v="310200"/>
    <x v="6"/>
    <x v="3"/>
    <x v="10"/>
    <x v="0"/>
  </r>
  <r>
    <n v="0"/>
    <x v="0"/>
    <x v="0"/>
    <x v="21"/>
    <n v="310205"/>
    <x v="6"/>
    <x v="3"/>
    <x v="2"/>
    <x v="0"/>
  </r>
  <r>
    <n v="0"/>
    <x v="0"/>
    <x v="0"/>
    <x v="22"/>
    <n v="315350"/>
    <x v="6"/>
    <x v="3"/>
    <x v="2"/>
    <x v="0"/>
  </r>
  <r>
    <n v="0"/>
    <x v="0"/>
    <x v="0"/>
    <x v="23"/>
    <n v="310210"/>
    <x v="6"/>
    <x v="3"/>
    <x v="11"/>
    <x v="0"/>
  </r>
  <r>
    <n v="0"/>
    <x v="0"/>
    <x v="0"/>
    <x v="24"/>
    <n v="310220"/>
    <x v="6"/>
    <x v="3"/>
    <x v="7"/>
    <x v="0"/>
  </r>
  <r>
    <n v="0"/>
    <x v="0"/>
    <x v="0"/>
    <x v="25"/>
    <n v="310230"/>
    <x v="6"/>
    <x v="3"/>
    <x v="2"/>
    <x v="0"/>
  </r>
  <r>
    <n v="0"/>
    <x v="0"/>
    <x v="0"/>
    <x v="26"/>
    <n v="310240"/>
    <x v="6"/>
    <x v="3"/>
    <x v="3"/>
    <x v="0"/>
  </r>
  <r>
    <n v="0"/>
    <x v="0"/>
    <x v="0"/>
    <x v="27"/>
    <n v="310250"/>
    <x v="6"/>
    <x v="3"/>
    <x v="2"/>
    <x v="0"/>
  </r>
  <r>
    <n v="1"/>
    <x v="0"/>
    <x v="0"/>
    <x v="28"/>
    <n v="310260"/>
    <x v="6"/>
    <x v="3"/>
    <x v="10"/>
    <x v="0"/>
  </r>
  <r>
    <n v="0"/>
    <x v="0"/>
    <x v="0"/>
    <x v="29"/>
    <n v="310280"/>
    <x v="6"/>
    <x v="3"/>
    <x v="11"/>
    <x v="0"/>
  </r>
  <r>
    <n v="0"/>
    <x v="0"/>
    <x v="0"/>
    <x v="30"/>
    <n v="310285"/>
    <x v="6"/>
    <x v="3"/>
    <x v="3"/>
    <x v="0"/>
  </r>
  <r>
    <n v="0"/>
    <x v="0"/>
    <x v="0"/>
    <x v="31"/>
    <n v="310290"/>
    <x v="6"/>
    <x v="3"/>
    <x v="11"/>
    <x v="0"/>
  </r>
  <r>
    <n v="0"/>
    <x v="0"/>
    <x v="0"/>
    <x v="32"/>
    <n v="310300"/>
    <x v="6"/>
    <x v="3"/>
    <x v="2"/>
    <x v="0"/>
  </r>
  <r>
    <n v="1"/>
    <x v="0"/>
    <x v="0"/>
    <x v="33"/>
    <n v="310310"/>
    <x v="6"/>
    <x v="3"/>
    <x v="9"/>
    <x v="0"/>
  </r>
  <r>
    <n v="0"/>
    <x v="0"/>
    <x v="0"/>
    <x v="34"/>
    <n v="310320"/>
    <x v="6"/>
    <x v="3"/>
    <x v="12"/>
    <x v="0"/>
  </r>
  <r>
    <n v="0"/>
    <x v="0"/>
    <x v="0"/>
    <x v="35"/>
    <n v="310330"/>
    <x v="6"/>
    <x v="3"/>
    <x v="11"/>
    <x v="0"/>
  </r>
  <r>
    <n v="2"/>
    <x v="0"/>
    <x v="0"/>
    <x v="36"/>
    <n v="310340"/>
    <x v="6"/>
    <x v="3"/>
    <x v="6"/>
    <x v="0"/>
  </r>
  <r>
    <n v="17"/>
    <x v="0"/>
    <x v="0"/>
    <x v="37"/>
    <n v="310350"/>
    <x v="6"/>
    <x v="3"/>
    <x v="13"/>
    <x v="0"/>
  </r>
  <r>
    <n v="0"/>
    <x v="0"/>
    <x v="0"/>
    <x v="38"/>
    <n v="310360"/>
    <x v="6"/>
    <x v="3"/>
    <x v="11"/>
    <x v="0"/>
  </r>
  <r>
    <n v="0"/>
    <x v="0"/>
    <x v="0"/>
    <x v="39"/>
    <n v="310370"/>
    <x v="6"/>
    <x v="3"/>
    <x v="9"/>
    <x v="0"/>
  </r>
  <r>
    <n v="0"/>
    <x v="0"/>
    <x v="0"/>
    <x v="40"/>
    <n v="310375"/>
    <x v="6"/>
    <x v="3"/>
    <x v="13"/>
    <x v="0"/>
  </r>
  <r>
    <n v="0"/>
    <x v="0"/>
    <x v="0"/>
    <x v="41"/>
    <n v="310380"/>
    <x v="6"/>
    <x v="3"/>
    <x v="0"/>
    <x v="0"/>
  </r>
  <r>
    <n v="0"/>
    <x v="0"/>
    <x v="0"/>
    <x v="42"/>
    <n v="310390"/>
    <x v="6"/>
    <x v="3"/>
    <x v="1"/>
    <x v="0"/>
  </r>
  <r>
    <n v="2"/>
    <x v="0"/>
    <x v="0"/>
    <x v="43"/>
    <n v="310400"/>
    <x v="6"/>
    <x v="3"/>
    <x v="4"/>
    <x v="0"/>
  </r>
  <r>
    <n v="0"/>
    <x v="0"/>
    <x v="0"/>
    <x v="44"/>
    <n v="310410"/>
    <x v="6"/>
    <x v="3"/>
    <x v="10"/>
    <x v="0"/>
  </r>
  <r>
    <n v="2"/>
    <x v="0"/>
    <x v="0"/>
    <x v="45"/>
    <n v="310420"/>
    <x v="6"/>
    <x v="3"/>
    <x v="1"/>
    <x v="0"/>
  </r>
  <r>
    <n v="0"/>
    <x v="0"/>
    <x v="0"/>
    <x v="46"/>
    <n v="310430"/>
    <x v="6"/>
    <x v="3"/>
    <x v="10"/>
    <x v="0"/>
  </r>
  <r>
    <n v="0"/>
    <x v="0"/>
    <x v="0"/>
    <x v="47"/>
    <n v="310440"/>
    <x v="6"/>
    <x v="3"/>
    <x v="9"/>
    <x v="0"/>
  </r>
  <r>
    <n v="1"/>
    <x v="0"/>
    <x v="0"/>
    <x v="48"/>
    <n v="310445"/>
    <x v="6"/>
    <x v="3"/>
    <x v="3"/>
    <x v="0"/>
  </r>
  <r>
    <n v="0"/>
    <x v="0"/>
    <x v="0"/>
    <x v="49"/>
    <n v="310450"/>
    <x v="6"/>
    <x v="3"/>
    <x v="14"/>
    <x v="0"/>
  </r>
  <r>
    <n v="1"/>
    <x v="0"/>
    <x v="0"/>
    <x v="50"/>
    <n v="310460"/>
    <x v="6"/>
    <x v="3"/>
    <x v="9"/>
    <x v="0"/>
  </r>
  <r>
    <n v="0"/>
    <x v="0"/>
    <x v="0"/>
    <x v="51"/>
    <n v="310470"/>
    <x v="6"/>
    <x v="3"/>
    <x v="6"/>
    <x v="0"/>
  </r>
  <r>
    <n v="0"/>
    <x v="0"/>
    <x v="0"/>
    <x v="52"/>
    <n v="310480"/>
    <x v="6"/>
    <x v="3"/>
    <x v="3"/>
    <x v="0"/>
  </r>
  <r>
    <n v="1"/>
    <x v="0"/>
    <x v="0"/>
    <x v="53"/>
    <n v="310490"/>
    <x v="6"/>
    <x v="3"/>
    <x v="8"/>
    <x v="0"/>
  </r>
  <r>
    <n v="0"/>
    <x v="0"/>
    <x v="0"/>
    <x v="54"/>
    <n v="310500"/>
    <x v="6"/>
    <x v="3"/>
    <x v="12"/>
    <x v="1"/>
  </r>
  <r>
    <n v="5"/>
    <x v="0"/>
    <x v="0"/>
    <x v="55"/>
    <n v="310510"/>
    <x v="6"/>
    <x v="3"/>
    <x v="1"/>
    <x v="0"/>
  </r>
  <r>
    <n v="0"/>
    <x v="0"/>
    <x v="0"/>
    <x v="56"/>
    <n v="310520"/>
    <x v="6"/>
    <x v="3"/>
    <x v="6"/>
    <x v="0"/>
  </r>
  <r>
    <n v="0"/>
    <x v="0"/>
    <x v="0"/>
    <x v="57"/>
    <n v="310530"/>
    <x v="6"/>
    <x v="3"/>
    <x v="10"/>
    <x v="0"/>
  </r>
  <r>
    <n v="1"/>
    <x v="0"/>
    <x v="0"/>
    <x v="58"/>
    <n v="310540"/>
    <x v="6"/>
    <x v="3"/>
    <x v="2"/>
    <x v="0"/>
  </r>
  <r>
    <n v="0"/>
    <x v="0"/>
    <x v="0"/>
    <x v="59"/>
    <n v="310550"/>
    <x v="6"/>
    <x v="3"/>
    <x v="9"/>
    <x v="0"/>
  </r>
  <r>
    <n v="6"/>
    <x v="0"/>
    <x v="0"/>
    <x v="60"/>
    <n v="310560"/>
    <x v="6"/>
    <x v="3"/>
    <x v="11"/>
    <x v="0"/>
  </r>
  <r>
    <n v="0"/>
    <x v="0"/>
    <x v="0"/>
    <x v="61"/>
    <n v="310570"/>
    <x v="6"/>
    <x v="3"/>
    <x v="2"/>
    <x v="0"/>
  </r>
  <r>
    <n v="0"/>
    <x v="0"/>
    <x v="0"/>
    <x v="62"/>
    <n v="310590"/>
    <x v="6"/>
    <x v="3"/>
    <x v="11"/>
    <x v="0"/>
  </r>
  <r>
    <n v="0"/>
    <x v="0"/>
    <x v="0"/>
    <x v="63"/>
    <n v="310600"/>
    <x v="6"/>
    <x v="3"/>
    <x v="2"/>
    <x v="0"/>
  </r>
  <r>
    <n v="1"/>
    <x v="0"/>
    <x v="0"/>
    <x v="64"/>
    <n v="310610"/>
    <x v="6"/>
    <x v="3"/>
    <x v="9"/>
    <x v="0"/>
  </r>
  <r>
    <n v="538"/>
    <x v="0"/>
    <x v="0"/>
    <x v="65"/>
    <n v="310620"/>
    <x v="6"/>
    <x v="3"/>
    <x v="15"/>
    <x v="0"/>
  </r>
  <r>
    <n v="0"/>
    <x v="0"/>
    <x v="0"/>
    <x v="66"/>
    <n v="310630"/>
    <x v="6"/>
    <x v="3"/>
    <x v="2"/>
    <x v="0"/>
  </r>
  <r>
    <n v="0"/>
    <x v="0"/>
    <x v="0"/>
    <x v="67"/>
    <n v="310640"/>
    <x v="6"/>
    <x v="3"/>
    <x v="11"/>
    <x v="0"/>
  </r>
  <r>
    <n v="0"/>
    <x v="0"/>
    <x v="0"/>
    <x v="68"/>
    <n v="310650"/>
    <x v="6"/>
    <x v="3"/>
    <x v="3"/>
    <x v="0"/>
  </r>
  <r>
    <n v="0"/>
    <x v="0"/>
    <x v="0"/>
    <x v="69"/>
    <n v="310665"/>
    <x v="6"/>
    <x v="3"/>
    <x v="16"/>
    <x v="0"/>
  </r>
  <r>
    <n v="0"/>
    <x v="0"/>
    <x v="0"/>
    <x v="70"/>
    <n v="310660"/>
    <x v="6"/>
    <x v="3"/>
    <x v="6"/>
    <x v="0"/>
  </r>
  <r>
    <n v="57"/>
    <x v="0"/>
    <x v="0"/>
    <x v="71"/>
    <n v="310670"/>
    <x v="6"/>
    <x v="3"/>
    <x v="17"/>
    <x v="1"/>
  </r>
  <r>
    <n v="0"/>
    <x v="0"/>
    <x v="0"/>
    <x v="72"/>
    <n v="310680"/>
    <x v="6"/>
    <x v="3"/>
    <x v="11"/>
    <x v="0"/>
  </r>
  <r>
    <n v="0"/>
    <x v="0"/>
    <x v="0"/>
    <x v="73"/>
    <n v="310690"/>
    <x v="6"/>
    <x v="3"/>
    <x v="9"/>
    <x v="0"/>
  </r>
  <r>
    <n v="0"/>
    <x v="0"/>
    <x v="0"/>
    <x v="74"/>
    <n v="310700"/>
    <x v="6"/>
    <x v="3"/>
    <x v="1"/>
    <x v="0"/>
  </r>
  <r>
    <n v="2"/>
    <x v="0"/>
    <x v="0"/>
    <x v="75"/>
    <n v="310710"/>
    <x v="6"/>
    <x v="3"/>
    <x v="5"/>
    <x v="0"/>
  </r>
  <r>
    <n v="1"/>
    <x v="0"/>
    <x v="0"/>
    <x v="76"/>
    <n v="310720"/>
    <x v="6"/>
    <x v="3"/>
    <x v="8"/>
    <x v="0"/>
  </r>
  <r>
    <n v="5"/>
    <x v="0"/>
    <x v="0"/>
    <x v="77"/>
    <n v="310730"/>
    <x v="6"/>
    <x v="3"/>
    <x v="16"/>
    <x v="0"/>
  </r>
  <r>
    <n v="6"/>
    <x v="0"/>
    <x v="0"/>
    <x v="78"/>
    <n v="310740"/>
    <x v="6"/>
    <x v="3"/>
    <x v="1"/>
    <x v="0"/>
  </r>
  <r>
    <n v="0"/>
    <x v="0"/>
    <x v="0"/>
    <x v="79"/>
    <n v="310750"/>
    <x v="6"/>
    <x v="3"/>
    <x v="11"/>
    <x v="0"/>
  </r>
  <r>
    <n v="2"/>
    <x v="0"/>
    <x v="0"/>
    <x v="80"/>
    <n v="310760"/>
    <x v="6"/>
    <x v="3"/>
    <x v="10"/>
    <x v="0"/>
  </r>
  <r>
    <n v="0"/>
    <x v="0"/>
    <x v="0"/>
    <x v="81"/>
    <n v="310770"/>
    <x v="6"/>
    <x v="3"/>
    <x v="2"/>
    <x v="0"/>
  </r>
  <r>
    <n v="0"/>
    <x v="0"/>
    <x v="0"/>
    <x v="82"/>
    <n v="310780"/>
    <x v="6"/>
    <x v="3"/>
    <x v="2"/>
    <x v="0"/>
  </r>
  <r>
    <n v="0"/>
    <x v="0"/>
    <x v="0"/>
    <x v="83"/>
    <n v="310790"/>
    <x v="6"/>
    <x v="3"/>
    <x v="8"/>
    <x v="0"/>
  </r>
  <r>
    <n v="0"/>
    <x v="0"/>
    <x v="0"/>
    <x v="84"/>
    <n v="310800"/>
    <x v="6"/>
    <x v="3"/>
    <x v="5"/>
    <x v="0"/>
  </r>
  <r>
    <n v="0"/>
    <x v="0"/>
    <x v="0"/>
    <x v="85"/>
    <n v="310810"/>
    <x v="6"/>
    <x v="3"/>
    <x v="17"/>
    <x v="0"/>
  </r>
  <r>
    <n v="0"/>
    <x v="0"/>
    <x v="0"/>
    <x v="86"/>
    <n v="310820"/>
    <x v="6"/>
    <x v="3"/>
    <x v="14"/>
    <x v="0"/>
  </r>
  <r>
    <n v="0"/>
    <x v="0"/>
    <x v="0"/>
    <x v="87"/>
    <n v="310825"/>
    <x v="6"/>
    <x v="3"/>
    <x v="16"/>
    <x v="0"/>
  </r>
  <r>
    <n v="3"/>
    <x v="0"/>
    <x v="0"/>
    <x v="88"/>
    <n v="310830"/>
    <x v="6"/>
    <x v="3"/>
    <x v="8"/>
    <x v="0"/>
  </r>
  <r>
    <n v="0"/>
    <x v="0"/>
    <x v="0"/>
    <x v="89"/>
    <n v="310840"/>
    <x v="6"/>
    <x v="3"/>
    <x v="10"/>
    <x v="0"/>
  </r>
  <r>
    <n v="0"/>
    <x v="0"/>
    <x v="0"/>
    <x v="90"/>
    <n v="310850"/>
    <x v="6"/>
    <x v="3"/>
    <x v="16"/>
    <x v="0"/>
  </r>
  <r>
    <n v="0"/>
    <x v="0"/>
    <x v="0"/>
    <x v="91"/>
    <n v="310870"/>
    <x v="6"/>
    <x v="3"/>
    <x v="9"/>
    <x v="0"/>
  </r>
  <r>
    <n v="0"/>
    <x v="0"/>
    <x v="0"/>
    <x v="92"/>
    <n v="310855"/>
    <x v="6"/>
    <x v="3"/>
    <x v="14"/>
    <x v="0"/>
  </r>
  <r>
    <n v="1"/>
    <x v="0"/>
    <x v="0"/>
    <x v="93"/>
    <n v="310860"/>
    <x v="6"/>
    <x v="3"/>
    <x v="16"/>
    <x v="0"/>
  </r>
  <r>
    <n v="0"/>
    <x v="0"/>
    <x v="0"/>
    <x v="94"/>
    <n v="310890"/>
    <x v="6"/>
    <x v="3"/>
    <x v="8"/>
    <x v="0"/>
  </r>
  <r>
    <n v="0"/>
    <x v="0"/>
    <x v="0"/>
    <x v="95"/>
    <n v="310880"/>
    <x v="6"/>
    <x v="3"/>
    <x v="2"/>
    <x v="0"/>
  </r>
  <r>
    <n v="2"/>
    <x v="0"/>
    <x v="0"/>
    <x v="96"/>
    <n v="310900"/>
    <x v="6"/>
    <x v="3"/>
    <x v="17"/>
    <x v="1"/>
  </r>
  <r>
    <n v="1"/>
    <x v="0"/>
    <x v="0"/>
    <x v="97"/>
    <n v="310910"/>
    <x v="6"/>
    <x v="3"/>
    <x v="8"/>
    <x v="0"/>
  </r>
  <r>
    <n v="0"/>
    <x v="0"/>
    <x v="0"/>
    <x v="98"/>
    <n v="310920"/>
    <x v="6"/>
    <x v="3"/>
    <x v="3"/>
    <x v="0"/>
  </r>
  <r>
    <n v="0"/>
    <x v="0"/>
    <x v="0"/>
    <x v="99"/>
    <n v="310925"/>
    <x v="6"/>
    <x v="3"/>
    <x v="2"/>
    <x v="0"/>
  </r>
  <r>
    <n v="1"/>
    <x v="0"/>
    <x v="0"/>
    <x v="100"/>
    <n v="310930"/>
    <x v="6"/>
    <x v="3"/>
    <x v="14"/>
    <x v="0"/>
  </r>
  <r>
    <n v="0"/>
    <x v="0"/>
    <x v="0"/>
    <x v="101"/>
    <n v="310940"/>
    <x v="6"/>
    <x v="3"/>
    <x v="3"/>
    <x v="0"/>
  </r>
  <r>
    <n v="0"/>
    <x v="0"/>
    <x v="0"/>
    <x v="102"/>
    <n v="310945"/>
    <x v="6"/>
    <x v="3"/>
    <x v="14"/>
    <x v="0"/>
  </r>
  <r>
    <n v="0"/>
    <x v="0"/>
    <x v="0"/>
    <x v="103"/>
    <n v="310950"/>
    <x v="6"/>
    <x v="3"/>
    <x v="10"/>
    <x v="0"/>
  </r>
  <r>
    <n v="0"/>
    <x v="0"/>
    <x v="0"/>
    <x v="104"/>
    <n v="310960"/>
    <x v="6"/>
    <x v="3"/>
    <x v="12"/>
    <x v="0"/>
  </r>
  <r>
    <n v="0"/>
    <x v="0"/>
    <x v="0"/>
    <x v="105"/>
    <n v="310970"/>
    <x v="6"/>
    <x v="3"/>
    <x v="8"/>
    <x v="0"/>
  </r>
  <r>
    <n v="1"/>
    <x v="0"/>
    <x v="0"/>
    <x v="106"/>
    <n v="310270"/>
    <x v="6"/>
    <x v="3"/>
    <x v="6"/>
    <x v="0"/>
  </r>
  <r>
    <n v="0"/>
    <x v="0"/>
    <x v="0"/>
    <x v="107"/>
    <n v="310980"/>
    <x v="6"/>
    <x v="3"/>
    <x v="13"/>
    <x v="0"/>
  </r>
  <r>
    <n v="1"/>
    <x v="0"/>
    <x v="0"/>
    <x v="108"/>
    <n v="310990"/>
    <x v="6"/>
    <x v="3"/>
    <x v="12"/>
    <x v="0"/>
  </r>
  <r>
    <n v="4"/>
    <x v="0"/>
    <x v="0"/>
    <x v="109"/>
    <n v="311000"/>
    <x v="6"/>
    <x v="3"/>
    <x v="18"/>
    <x v="1"/>
  </r>
  <r>
    <n v="1"/>
    <x v="0"/>
    <x v="0"/>
    <x v="110"/>
    <n v="311010"/>
    <x v="6"/>
    <x v="3"/>
    <x v="2"/>
    <x v="0"/>
  </r>
  <r>
    <n v="1"/>
    <x v="0"/>
    <x v="0"/>
    <x v="111"/>
    <n v="311020"/>
    <x v="6"/>
    <x v="3"/>
    <x v="9"/>
    <x v="0"/>
  </r>
  <r>
    <n v="2"/>
    <x v="0"/>
    <x v="0"/>
    <x v="112"/>
    <n v="311030"/>
    <x v="6"/>
    <x v="3"/>
    <x v="10"/>
    <x v="0"/>
  </r>
  <r>
    <n v="0"/>
    <x v="0"/>
    <x v="0"/>
    <x v="113"/>
    <n v="311040"/>
    <x v="6"/>
    <x v="3"/>
    <x v="1"/>
    <x v="0"/>
  </r>
  <r>
    <n v="2"/>
    <x v="0"/>
    <x v="0"/>
    <x v="114"/>
    <n v="311050"/>
    <x v="6"/>
    <x v="3"/>
    <x v="8"/>
    <x v="0"/>
  </r>
  <r>
    <n v="1"/>
    <x v="0"/>
    <x v="0"/>
    <x v="115"/>
    <n v="311060"/>
    <x v="6"/>
    <x v="3"/>
    <x v="8"/>
    <x v="0"/>
  </r>
  <r>
    <n v="0"/>
    <x v="0"/>
    <x v="0"/>
    <x v="116"/>
    <n v="311070"/>
    <x v="6"/>
    <x v="3"/>
    <x v="5"/>
    <x v="0"/>
  </r>
  <r>
    <n v="0"/>
    <x v="0"/>
    <x v="0"/>
    <x v="117"/>
    <n v="311080"/>
    <x v="6"/>
    <x v="3"/>
    <x v="6"/>
    <x v="0"/>
  </r>
  <r>
    <n v="0"/>
    <x v="0"/>
    <x v="0"/>
    <x v="118"/>
    <n v="311090"/>
    <x v="6"/>
    <x v="3"/>
    <x v="5"/>
    <x v="0"/>
  </r>
  <r>
    <n v="1"/>
    <x v="0"/>
    <x v="0"/>
    <x v="119"/>
    <n v="311100"/>
    <x v="6"/>
    <x v="3"/>
    <x v="10"/>
    <x v="0"/>
  </r>
  <r>
    <n v="0"/>
    <x v="0"/>
    <x v="0"/>
    <x v="120"/>
    <n v="311110"/>
    <x v="6"/>
    <x v="3"/>
    <x v="4"/>
    <x v="0"/>
  </r>
  <r>
    <n v="0"/>
    <x v="0"/>
    <x v="0"/>
    <x v="121"/>
    <n v="311115"/>
    <x v="6"/>
    <x v="3"/>
    <x v="16"/>
    <x v="0"/>
  </r>
  <r>
    <n v="1"/>
    <x v="0"/>
    <x v="0"/>
    <x v="122"/>
    <n v="311120"/>
    <x v="6"/>
    <x v="3"/>
    <x v="5"/>
    <x v="0"/>
  </r>
  <r>
    <n v="0"/>
    <x v="0"/>
    <x v="0"/>
    <x v="123"/>
    <n v="311130"/>
    <x v="6"/>
    <x v="3"/>
    <x v="10"/>
    <x v="0"/>
  </r>
  <r>
    <n v="0"/>
    <x v="0"/>
    <x v="0"/>
    <x v="124"/>
    <n v="311140"/>
    <x v="6"/>
    <x v="3"/>
    <x v="4"/>
    <x v="0"/>
  </r>
  <r>
    <n v="0"/>
    <x v="0"/>
    <x v="0"/>
    <x v="125"/>
    <n v="311150"/>
    <x v="6"/>
    <x v="3"/>
    <x v="4"/>
    <x v="0"/>
  </r>
  <r>
    <n v="0"/>
    <x v="0"/>
    <x v="0"/>
    <x v="126"/>
    <n v="311160"/>
    <x v="6"/>
    <x v="3"/>
    <x v="10"/>
    <x v="0"/>
  </r>
  <r>
    <n v="0"/>
    <x v="0"/>
    <x v="0"/>
    <x v="127"/>
    <n v="311190"/>
    <x v="6"/>
    <x v="3"/>
    <x v="5"/>
    <x v="0"/>
  </r>
  <r>
    <n v="0"/>
    <x v="0"/>
    <x v="0"/>
    <x v="128"/>
    <n v="311170"/>
    <x v="6"/>
    <x v="3"/>
    <x v="9"/>
    <x v="0"/>
  </r>
  <r>
    <n v="3"/>
    <x v="0"/>
    <x v="0"/>
    <x v="129"/>
    <n v="311180"/>
    <x v="6"/>
    <x v="3"/>
    <x v="13"/>
    <x v="0"/>
  </r>
  <r>
    <n v="0"/>
    <x v="0"/>
    <x v="0"/>
    <x v="130"/>
    <n v="311200"/>
    <x v="6"/>
    <x v="3"/>
    <x v="5"/>
    <x v="0"/>
  </r>
  <r>
    <n v="0"/>
    <x v="0"/>
    <x v="0"/>
    <x v="131"/>
    <n v="311205"/>
    <x v="6"/>
    <x v="3"/>
    <x v="7"/>
    <x v="0"/>
  </r>
  <r>
    <n v="0"/>
    <x v="0"/>
    <x v="0"/>
    <x v="132"/>
    <n v="311210"/>
    <x v="6"/>
    <x v="3"/>
    <x v="2"/>
    <x v="0"/>
  </r>
  <r>
    <n v="1"/>
    <x v="0"/>
    <x v="0"/>
    <x v="133"/>
    <n v="311220"/>
    <x v="6"/>
    <x v="3"/>
    <x v="11"/>
    <x v="0"/>
  </r>
  <r>
    <n v="3"/>
    <x v="0"/>
    <x v="0"/>
    <x v="134"/>
    <n v="311230"/>
    <x v="6"/>
    <x v="3"/>
    <x v="3"/>
    <x v="0"/>
  </r>
  <r>
    <n v="4"/>
    <x v="0"/>
    <x v="0"/>
    <x v="135"/>
    <n v="311240"/>
    <x v="6"/>
    <x v="3"/>
    <x v="10"/>
    <x v="0"/>
  </r>
  <r>
    <n v="0"/>
    <x v="0"/>
    <x v="0"/>
    <x v="136"/>
    <n v="311250"/>
    <x v="6"/>
    <x v="3"/>
    <x v="12"/>
    <x v="1"/>
  </r>
  <r>
    <n v="0"/>
    <x v="0"/>
    <x v="0"/>
    <x v="137"/>
    <n v="311260"/>
    <x v="6"/>
    <x v="3"/>
    <x v="13"/>
    <x v="0"/>
  </r>
  <r>
    <n v="0"/>
    <x v="0"/>
    <x v="0"/>
    <x v="138"/>
    <n v="311265"/>
    <x v="6"/>
    <x v="3"/>
    <x v="7"/>
    <x v="0"/>
  </r>
  <r>
    <n v="0"/>
    <x v="0"/>
    <x v="0"/>
    <x v="139"/>
    <n v="311270"/>
    <x v="6"/>
    <x v="3"/>
    <x v="16"/>
    <x v="0"/>
  </r>
  <r>
    <n v="1"/>
    <x v="0"/>
    <x v="0"/>
    <x v="140"/>
    <n v="311280"/>
    <x v="6"/>
    <x v="3"/>
    <x v="10"/>
    <x v="0"/>
  </r>
  <r>
    <n v="0"/>
    <x v="0"/>
    <x v="0"/>
    <x v="141"/>
    <n v="311290"/>
    <x v="6"/>
    <x v="3"/>
    <x v="2"/>
    <x v="0"/>
  </r>
  <r>
    <n v="0"/>
    <x v="0"/>
    <x v="0"/>
    <x v="142"/>
    <n v="311300"/>
    <x v="6"/>
    <x v="3"/>
    <x v="6"/>
    <x v="0"/>
  </r>
  <r>
    <n v="0"/>
    <x v="0"/>
    <x v="0"/>
    <x v="143"/>
    <n v="311310"/>
    <x v="6"/>
    <x v="3"/>
    <x v="11"/>
    <x v="0"/>
  </r>
  <r>
    <n v="1"/>
    <x v="0"/>
    <x v="0"/>
    <x v="144"/>
    <n v="311320"/>
    <x v="6"/>
    <x v="3"/>
    <x v="11"/>
    <x v="0"/>
  </r>
  <r>
    <n v="1"/>
    <x v="0"/>
    <x v="0"/>
    <x v="145"/>
    <n v="311330"/>
    <x v="6"/>
    <x v="3"/>
    <x v="9"/>
    <x v="0"/>
  </r>
  <r>
    <n v="13"/>
    <x v="0"/>
    <x v="0"/>
    <x v="146"/>
    <n v="311340"/>
    <x v="6"/>
    <x v="3"/>
    <x v="2"/>
    <x v="0"/>
  </r>
  <r>
    <n v="1"/>
    <x v="0"/>
    <x v="0"/>
    <x v="147"/>
    <n v="311350"/>
    <x v="6"/>
    <x v="3"/>
    <x v="3"/>
    <x v="0"/>
  </r>
  <r>
    <n v="0"/>
    <x v="0"/>
    <x v="0"/>
    <x v="148"/>
    <n v="311360"/>
    <x v="6"/>
    <x v="3"/>
    <x v="8"/>
    <x v="0"/>
  </r>
  <r>
    <n v="1"/>
    <x v="0"/>
    <x v="0"/>
    <x v="149"/>
    <n v="311370"/>
    <x v="6"/>
    <x v="3"/>
    <x v="6"/>
    <x v="0"/>
  </r>
  <r>
    <n v="0"/>
    <x v="0"/>
    <x v="0"/>
    <x v="150"/>
    <n v="311380"/>
    <x v="6"/>
    <x v="3"/>
    <x v="2"/>
    <x v="0"/>
  </r>
  <r>
    <n v="0"/>
    <x v="0"/>
    <x v="0"/>
    <x v="151"/>
    <n v="311390"/>
    <x v="6"/>
    <x v="3"/>
    <x v="5"/>
    <x v="0"/>
  </r>
  <r>
    <n v="1"/>
    <x v="0"/>
    <x v="0"/>
    <x v="152"/>
    <n v="311400"/>
    <x v="6"/>
    <x v="3"/>
    <x v="5"/>
    <x v="0"/>
  </r>
  <r>
    <n v="0"/>
    <x v="0"/>
    <x v="0"/>
    <x v="153"/>
    <n v="311410"/>
    <x v="6"/>
    <x v="3"/>
    <x v="8"/>
    <x v="0"/>
  </r>
  <r>
    <n v="2"/>
    <x v="0"/>
    <x v="0"/>
    <x v="154"/>
    <n v="311420"/>
    <x v="6"/>
    <x v="3"/>
    <x v="1"/>
    <x v="0"/>
  </r>
  <r>
    <n v="2"/>
    <x v="0"/>
    <x v="0"/>
    <x v="155"/>
    <n v="311430"/>
    <x v="6"/>
    <x v="3"/>
    <x v="0"/>
    <x v="0"/>
  </r>
  <r>
    <n v="3"/>
    <x v="0"/>
    <x v="0"/>
    <x v="156"/>
    <n v="311440"/>
    <x v="6"/>
    <x v="3"/>
    <x v="10"/>
    <x v="0"/>
  </r>
  <r>
    <n v="2"/>
    <x v="0"/>
    <x v="0"/>
    <x v="157"/>
    <n v="311450"/>
    <x v="6"/>
    <x v="3"/>
    <x v="5"/>
    <x v="0"/>
  </r>
  <r>
    <n v="1"/>
    <x v="0"/>
    <x v="0"/>
    <x v="158"/>
    <n v="311455"/>
    <x v="6"/>
    <x v="3"/>
    <x v="4"/>
    <x v="0"/>
  </r>
  <r>
    <n v="0"/>
    <x v="0"/>
    <x v="0"/>
    <x v="159"/>
    <n v="311460"/>
    <x v="6"/>
    <x v="3"/>
    <x v="5"/>
    <x v="0"/>
  </r>
  <r>
    <n v="0"/>
    <x v="0"/>
    <x v="0"/>
    <x v="160"/>
    <n v="311470"/>
    <x v="6"/>
    <x v="3"/>
    <x v="10"/>
    <x v="0"/>
  </r>
  <r>
    <n v="0"/>
    <x v="0"/>
    <x v="0"/>
    <x v="161"/>
    <n v="311480"/>
    <x v="6"/>
    <x v="3"/>
    <x v="8"/>
    <x v="0"/>
  </r>
  <r>
    <n v="0"/>
    <x v="0"/>
    <x v="0"/>
    <x v="162"/>
    <n v="311490"/>
    <x v="6"/>
    <x v="3"/>
    <x v="11"/>
    <x v="0"/>
  </r>
  <r>
    <n v="0"/>
    <x v="0"/>
    <x v="0"/>
    <x v="163"/>
    <n v="311500"/>
    <x v="6"/>
    <x v="3"/>
    <x v="13"/>
    <x v="0"/>
  </r>
  <r>
    <n v="1"/>
    <x v="0"/>
    <x v="0"/>
    <x v="164"/>
    <n v="311510"/>
    <x v="6"/>
    <x v="3"/>
    <x v="10"/>
    <x v="0"/>
  </r>
  <r>
    <n v="5"/>
    <x v="0"/>
    <x v="0"/>
    <x v="165"/>
    <n v="311530"/>
    <x v="6"/>
    <x v="3"/>
    <x v="9"/>
    <x v="0"/>
  </r>
  <r>
    <n v="0"/>
    <x v="0"/>
    <x v="0"/>
    <x v="166"/>
    <n v="311535"/>
    <x v="6"/>
    <x v="3"/>
    <x v="2"/>
    <x v="0"/>
  </r>
  <r>
    <n v="0"/>
    <x v="0"/>
    <x v="0"/>
    <x v="167"/>
    <n v="311540"/>
    <x v="6"/>
    <x v="3"/>
    <x v="11"/>
    <x v="0"/>
  </r>
  <r>
    <n v="0"/>
    <x v="0"/>
    <x v="0"/>
    <x v="168"/>
    <n v="311545"/>
    <x v="6"/>
    <x v="3"/>
    <x v="6"/>
    <x v="0"/>
  </r>
  <r>
    <n v="0"/>
    <x v="0"/>
    <x v="0"/>
    <x v="169"/>
    <n v="311547"/>
    <x v="6"/>
    <x v="3"/>
    <x v="16"/>
    <x v="0"/>
  </r>
  <r>
    <n v="0"/>
    <x v="0"/>
    <x v="0"/>
    <x v="170"/>
    <n v="311550"/>
    <x v="6"/>
    <x v="3"/>
    <x v="8"/>
    <x v="0"/>
  </r>
  <r>
    <n v="0"/>
    <x v="0"/>
    <x v="0"/>
    <x v="171"/>
    <n v="311560"/>
    <x v="6"/>
    <x v="3"/>
    <x v="1"/>
    <x v="0"/>
  </r>
  <r>
    <n v="0"/>
    <x v="0"/>
    <x v="0"/>
    <x v="172"/>
    <n v="311570"/>
    <x v="6"/>
    <x v="3"/>
    <x v="7"/>
    <x v="0"/>
  </r>
  <r>
    <n v="1"/>
    <x v="0"/>
    <x v="0"/>
    <x v="173"/>
    <n v="311580"/>
    <x v="6"/>
    <x v="3"/>
    <x v="13"/>
    <x v="0"/>
  </r>
  <r>
    <n v="0"/>
    <x v="0"/>
    <x v="0"/>
    <x v="174"/>
    <n v="311590"/>
    <x v="6"/>
    <x v="3"/>
    <x v="9"/>
    <x v="0"/>
  </r>
  <r>
    <n v="0"/>
    <x v="0"/>
    <x v="0"/>
    <x v="175"/>
    <n v="311600"/>
    <x v="6"/>
    <x v="3"/>
    <x v="2"/>
    <x v="0"/>
  </r>
  <r>
    <n v="0"/>
    <x v="0"/>
    <x v="0"/>
    <x v="176"/>
    <n v="311610"/>
    <x v="6"/>
    <x v="3"/>
    <x v="3"/>
    <x v="0"/>
  </r>
  <r>
    <n v="0"/>
    <x v="0"/>
    <x v="0"/>
    <x v="177"/>
    <n v="311615"/>
    <x v="6"/>
    <x v="3"/>
    <x v="14"/>
    <x v="0"/>
  </r>
  <r>
    <n v="0"/>
    <x v="0"/>
    <x v="0"/>
    <x v="178"/>
    <n v="311620"/>
    <x v="6"/>
    <x v="3"/>
    <x v="9"/>
    <x v="0"/>
  </r>
  <r>
    <n v="1"/>
    <x v="0"/>
    <x v="0"/>
    <x v="179"/>
    <n v="311630"/>
    <x v="6"/>
    <x v="3"/>
    <x v="11"/>
    <x v="0"/>
  </r>
  <r>
    <n v="0"/>
    <x v="0"/>
    <x v="0"/>
    <x v="180"/>
    <n v="311640"/>
    <x v="6"/>
    <x v="3"/>
    <x v="10"/>
    <x v="0"/>
  </r>
  <r>
    <n v="0"/>
    <x v="0"/>
    <x v="0"/>
    <x v="181"/>
    <n v="311650"/>
    <x v="6"/>
    <x v="3"/>
    <x v="16"/>
    <x v="0"/>
  </r>
  <r>
    <n v="2"/>
    <x v="0"/>
    <x v="0"/>
    <x v="182"/>
    <n v="311660"/>
    <x v="6"/>
    <x v="3"/>
    <x v="1"/>
    <x v="0"/>
  </r>
  <r>
    <n v="0"/>
    <x v="0"/>
    <x v="0"/>
    <x v="183"/>
    <n v="311670"/>
    <x v="6"/>
    <x v="3"/>
    <x v="9"/>
    <x v="0"/>
  </r>
  <r>
    <n v="0"/>
    <x v="0"/>
    <x v="0"/>
    <x v="184"/>
    <n v="311680"/>
    <x v="6"/>
    <x v="3"/>
    <x v="7"/>
    <x v="0"/>
  </r>
  <r>
    <n v="0"/>
    <x v="0"/>
    <x v="0"/>
    <x v="185"/>
    <n v="311690"/>
    <x v="6"/>
    <x v="3"/>
    <x v="4"/>
    <x v="0"/>
  </r>
  <r>
    <n v="0"/>
    <x v="0"/>
    <x v="0"/>
    <x v="186"/>
    <n v="311700"/>
    <x v="6"/>
    <x v="3"/>
    <x v="6"/>
    <x v="0"/>
  </r>
  <r>
    <n v="0"/>
    <x v="0"/>
    <x v="0"/>
    <x v="187"/>
    <n v="311710"/>
    <x v="6"/>
    <x v="3"/>
    <x v="10"/>
    <x v="0"/>
  </r>
  <r>
    <n v="0"/>
    <x v="0"/>
    <x v="0"/>
    <x v="188"/>
    <n v="311520"/>
    <x v="6"/>
    <x v="3"/>
    <x v="11"/>
    <x v="0"/>
  </r>
  <r>
    <n v="0"/>
    <x v="0"/>
    <x v="0"/>
    <x v="189"/>
    <n v="311730"/>
    <x v="6"/>
    <x v="3"/>
    <x v="4"/>
    <x v="0"/>
  </r>
  <r>
    <n v="0"/>
    <x v="0"/>
    <x v="0"/>
    <x v="190"/>
    <n v="311720"/>
    <x v="6"/>
    <x v="3"/>
    <x v="8"/>
    <x v="0"/>
  </r>
  <r>
    <n v="0"/>
    <x v="0"/>
    <x v="0"/>
    <x v="191"/>
    <n v="311740"/>
    <x v="6"/>
    <x v="3"/>
    <x v="2"/>
    <x v="0"/>
  </r>
  <r>
    <n v="0"/>
    <x v="0"/>
    <x v="0"/>
    <x v="192"/>
    <n v="311750"/>
    <x v="6"/>
    <x v="3"/>
    <x v="3"/>
    <x v="0"/>
  </r>
  <r>
    <n v="1"/>
    <x v="0"/>
    <x v="0"/>
    <x v="193"/>
    <n v="311760"/>
    <x v="6"/>
    <x v="3"/>
    <x v="1"/>
    <x v="0"/>
  </r>
  <r>
    <n v="0"/>
    <x v="0"/>
    <x v="0"/>
    <x v="194"/>
    <n v="311770"/>
    <x v="6"/>
    <x v="3"/>
    <x v="5"/>
    <x v="0"/>
  </r>
  <r>
    <n v="0"/>
    <x v="0"/>
    <x v="0"/>
    <x v="195"/>
    <n v="311780"/>
    <x v="6"/>
    <x v="3"/>
    <x v="8"/>
    <x v="0"/>
  </r>
  <r>
    <n v="0"/>
    <x v="0"/>
    <x v="0"/>
    <x v="196"/>
    <n v="311783"/>
    <x v="6"/>
    <x v="3"/>
    <x v="16"/>
    <x v="0"/>
  </r>
  <r>
    <n v="2"/>
    <x v="0"/>
    <x v="0"/>
    <x v="197"/>
    <n v="311787"/>
    <x v="6"/>
    <x v="3"/>
    <x v="18"/>
    <x v="1"/>
  </r>
  <r>
    <n v="1"/>
    <x v="0"/>
    <x v="0"/>
    <x v="198"/>
    <n v="311790"/>
    <x v="6"/>
    <x v="3"/>
    <x v="8"/>
    <x v="0"/>
  </r>
  <r>
    <n v="2"/>
    <x v="0"/>
    <x v="0"/>
    <x v="199"/>
    <n v="311800"/>
    <x v="6"/>
    <x v="3"/>
    <x v="11"/>
    <x v="0"/>
  </r>
  <r>
    <n v="0"/>
    <x v="0"/>
    <x v="0"/>
    <x v="200"/>
    <n v="311810"/>
    <x v="6"/>
    <x v="3"/>
    <x v="3"/>
    <x v="0"/>
  </r>
  <r>
    <n v="0"/>
    <x v="0"/>
    <x v="0"/>
    <x v="201"/>
    <n v="311820"/>
    <x v="6"/>
    <x v="3"/>
    <x v="4"/>
    <x v="0"/>
  </r>
  <r>
    <n v="16"/>
    <x v="0"/>
    <x v="0"/>
    <x v="202"/>
    <n v="311830"/>
    <x v="6"/>
    <x v="3"/>
    <x v="11"/>
    <x v="0"/>
  </r>
  <r>
    <n v="1"/>
    <x v="0"/>
    <x v="0"/>
    <x v="203"/>
    <n v="311840"/>
    <x v="6"/>
    <x v="3"/>
    <x v="7"/>
    <x v="0"/>
  </r>
  <r>
    <n v="0"/>
    <x v="0"/>
    <x v="0"/>
    <x v="204"/>
    <n v="311850"/>
    <x v="6"/>
    <x v="3"/>
    <x v="8"/>
    <x v="0"/>
  </r>
  <r>
    <n v="174"/>
    <x v="0"/>
    <x v="0"/>
    <x v="205"/>
    <n v="311860"/>
    <x v="6"/>
    <x v="3"/>
    <x v="17"/>
    <x v="1"/>
  </r>
  <r>
    <n v="0"/>
    <x v="0"/>
    <x v="0"/>
    <x v="206"/>
    <n v="311870"/>
    <x v="6"/>
    <x v="3"/>
    <x v="5"/>
    <x v="0"/>
  </r>
  <r>
    <n v="1"/>
    <x v="0"/>
    <x v="0"/>
    <x v="207"/>
    <n v="311880"/>
    <x v="6"/>
    <x v="3"/>
    <x v="16"/>
    <x v="0"/>
  </r>
  <r>
    <n v="0"/>
    <x v="0"/>
    <x v="0"/>
    <x v="208"/>
    <n v="311890"/>
    <x v="6"/>
    <x v="3"/>
    <x v="12"/>
    <x v="0"/>
  </r>
  <r>
    <n v="0"/>
    <x v="0"/>
    <x v="0"/>
    <x v="209"/>
    <n v="311900"/>
    <x v="6"/>
    <x v="3"/>
    <x v="8"/>
    <x v="0"/>
  </r>
  <r>
    <n v="2"/>
    <x v="0"/>
    <x v="0"/>
    <x v="210"/>
    <n v="311910"/>
    <x v="6"/>
    <x v="3"/>
    <x v="3"/>
    <x v="0"/>
  </r>
  <r>
    <n v="0"/>
    <x v="0"/>
    <x v="0"/>
    <x v="211"/>
    <n v="311920"/>
    <x v="6"/>
    <x v="3"/>
    <x v="7"/>
    <x v="0"/>
  </r>
  <r>
    <n v="2"/>
    <x v="0"/>
    <x v="0"/>
    <x v="212"/>
    <n v="311930"/>
    <x v="6"/>
    <x v="3"/>
    <x v="0"/>
    <x v="0"/>
  </r>
  <r>
    <n v="8"/>
    <x v="0"/>
    <x v="0"/>
    <x v="213"/>
    <n v="311940"/>
    <x v="6"/>
    <x v="3"/>
    <x v="2"/>
    <x v="0"/>
  </r>
  <r>
    <n v="0"/>
    <x v="0"/>
    <x v="0"/>
    <x v="214"/>
    <n v="311950"/>
    <x v="6"/>
    <x v="3"/>
    <x v="6"/>
    <x v="0"/>
  </r>
  <r>
    <n v="1"/>
    <x v="0"/>
    <x v="0"/>
    <x v="215"/>
    <n v="311960"/>
    <x v="6"/>
    <x v="3"/>
    <x v="9"/>
    <x v="0"/>
  </r>
  <r>
    <n v="0"/>
    <x v="0"/>
    <x v="0"/>
    <x v="216"/>
    <n v="311970"/>
    <x v="6"/>
    <x v="3"/>
    <x v="11"/>
    <x v="0"/>
  </r>
  <r>
    <n v="0"/>
    <x v="0"/>
    <x v="0"/>
    <x v="217"/>
    <n v="311980"/>
    <x v="6"/>
    <x v="3"/>
    <x v="1"/>
    <x v="0"/>
  </r>
  <r>
    <n v="0"/>
    <x v="0"/>
    <x v="0"/>
    <x v="218"/>
    <n v="311990"/>
    <x v="6"/>
    <x v="3"/>
    <x v="8"/>
    <x v="0"/>
  </r>
  <r>
    <n v="0"/>
    <x v="0"/>
    <x v="0"/>
    <x v="219"/>
    <n v="311995"/>
    <x v="6"/>
    <x v="3"/>
    <x v="1"/>
    <x v="0"/>
  </r>
  <r>
    <n v="0"/>
    <x v="0"/>
    <x v="0"/>
    <x v="220"/>
    <n v="312000"/>
    <x v="6"/>
    <x v="3"/>
    <x v="2"/>
    <x v="0"/>
  </r>
  <r>
    <n v="0"/>
    <x v="0"/>
    <x v="0"/>
    <x v="221"/>
    <n v="312010"/>
    <x v="6"/>
    <x v="3"/>
    <x v="3"/>
    <x v="0"/>
  </r>
  <r>
    <n v="0"/>
    <x v="0"/>
    <x v="0"/>
    <x v="222"/>
    <n v="312015"/>
    <x v="6"/>
    <x v="3"/>
    <x v="6"/>
    <x v="0"/>
  </r>
  <r>
    <n v="1"/>
    <x v="0"/>
    <x v="0"/>
    <x v="223"/>
    <n v="312020"/>
    <x v="6"/>
    <x v="3"/>
    <x v="5"/>
    <x v="0"/>
  </r>
  <r>
    <n v="0"/>
    <x v="0"/>
    <x v="0"/>
    <x v="224"/>
    <n v="312030"/>
    <x v="6"/>
    <x v="3"/>
    <x v="16"/>
    <x v="0"/>
  </r>
  <r>
    <n v="0"/>
    <x v="0"/>
    <x v="0"/>
    <x v="225"/>
    <n v="312040"/>
    <x v="6"/>
    <x v="3"/>
    <x v="11"/>
    <x v="0"/>
  </r>
  <r>
    <n v="0"/>
    <x v="0"/>
    <x v="0"/>
    <x v="226"/>
    <n v="312050"/>
    <x v="6"/>
    <x v="3"/>
    <x v="8"/>
    <x v="0"/>
  </r>
  <r>
    <n v="0"/>
    <x v="0"/>
    <x v="0"/>
    <x v="227"/>
    <n v="312060"/>
    <x v="6"/>
    <x v="3"/>
    <x v="17"/>
    <x v="0"/>
  </r>
  <r>
    <n v="0"/>
    <x v="0"/>
    <x v="0"/>
    <x v="228"/>
    <n v="312070"/>
    <x v="6"/>
    <x v="3"/>
    <x v="0"/>
    <x v="0"/>
  </r>
  <r>
    <n v="0"/>
    <x v="0"/>
    <x v="0"/>
    <x v="229"/>
    <n v="312080"/>
    <x v="6"/>
    <x v="3"/>
    <x v="8"/>
    <x v="0"/>
  </r>
  <r>
    <n v="0"/>
    <x v="0"/>
    <x v="0"/>
    <x v="230"/>
    <n v="312083"/>
    <x v="6"/>
    <x v="3"/>
    <x v="7"/>
    <x v="0"/>
  </r>
  <r>
    <n v="1"/>
    <x v="0"/>
    <x v="0"/>
    <x v="231"/>
    <n v="312087"/>
    <x v="6"/>
    <x v="3"/>
    <x v="16"/>
    <x v="0"/>
  </r>
  <r>
    <n v="8"/>
    <x v="0"/>
    <x v="0"/>
    <x v="232"/>
    <n v="312090"/>
    <x v="6"/>
    <x v="3"/>
    <x v="3"/>
    <x v="0"/>
  </r>
  <r>
    <n v="0"/>
    <x v="0"/>
    <x v="0"/>
    <x v="233"/>
    <n v="312100"/>
    <x v="6"/>
    <x v="3"/>
    <x v="3"/>
    <x v="0"/>
  </r>
  <r>
    <n v="0"/>
    <x v="0"/>
    <x v="0"/>
    <x v="234"/>
    <n v="312110"/>
    <x v="6"/>
    <x v="3"/>
    <x v="8"/>
    <x v="0"/>
  </r>
  <r>
    <n v="0"/>
    <x v="0"/>
    <x v="0"/>
    <x v="235"/>
    <n v="312120"/>
    <x v="6"/>
    <x v="3"/>
    <x v="10"/>
    <x v="0"/>
  </r>
  <r>
    <n v="1"/>
    <x v="0"/>
    <x v="0"/>
    <x v="236"/>
    <n v="312125"/>
    <x v="6"/>
    <x v="3"/>
    <x v="4"/>
    <x v="0"/>
  </r>
  <r>
    <n v="0"/>
    <x v="0"/>
    <x v="0"/>
    <x v="237"/>
    <n v="312130"/>
    <x v="6"/>
    <x v="3"/>
    <x v="9"/>
    <x v="0"/>
  </r>
  <r>
    <n v="0"/>
    <x v="0"/>
    <x v="0"/>
    <x v="238"/>
    <n v="312140"/>
    <x v="6"/>
    <x v="3"/>
    <x v="11"/>
    <x v="0"/>
  </r>
  <r>
    <n v="0"/>
    <x v="0"/>
    <x v="0"/>
    <x v="239"/>
    <n v="312150"/>
    <x v="6"/>
    <x v="3"/>
    <x v="11"/>
    <x v="0"/>
  </r>
  <r>
    <n v="2"/>
    <x v="0"/>
    <x v="0"/>
    <x v="240"/>
    <n v="312160"/>
    <x v="6"/>
    <x v="3"/>
    <x v="3"/>
    <x v="0"/>
  </r>
  <r>
    <n v="0"/>
    <x v="0"/>
    <x v="0"/>
    <x v="241"/>
    <n v="312170"/>
    <x v="6"/>
    <x v="3"/>
    <x v="18"/>
    <x v="0"/>
  </r>
  <r>
    <n v="0"/>
    <x v="0"/>
    <x v="0"/>
    <x v="242"/>
    <n v="312180"/>
    <x v="6"/>
    <x v="3"/>
    <x v="2"/>
    <x v="0"/>
  </r>
  <r>
    <n v="0"/>
    <x v="0"/>
    <x v="0"/>
    <x v="243"/>
    <n v="312190"/>
    <x v="6"/>
    <x v="3"/>
    <x v="9"/>
    <x v="0"/>
  </r>
  <r>
    <n v="4"/>
    <x v="0"/>
    <x v="0"/>
    <x v="244"/>
    <n v="312200"/>
    <x v="6"/>
    <x v="3"/>
    <x v="9"/>
    <x v="0"/>
  </r>
  <r>
    <n v="0"/>
    <x v="0"/>
    <x v="0"/>
    <x v="245"/>
    <n v="312210"/>
    <x v="6"/>
    <x v="3"/>
    <x v="7"/>
    <x v="0"/>
  </r>
  <r>
    <n v="3"/>
    <x v="0"/>
    <x v="0"/>
    <x v="246"/>
    <n v="312220"/>
    <x v="6"/>
    <x v="3"/>
    <x v="7"/>
    <x v="0"/>
  </r>
  <r>
    <n v="41"/>
    <x v="0"/>
    <x v="0"/>
    <x v="247"/>
    <n v="312230"/>
    <x v="6"/>
    <x v="3"/>
    <x v="1"/>
    <x v="0"/>
  </r>
  <r>
    <n v="0"/>
    <x v="0"/>
    <x v="0"/>
    <x v="248"/>
    <n v="312235"/>
    <x v="6"/>
    <x v="3"/>
    <x v="6"/>
    <x v="0"/>
  </r>
  <r>
    <n v="0"/>
    <x v="0"/>
    <x v="0"/>
    <x v="249"/>
    <n v="312240"/>
    <x v="6"/>
    <x v="3"/>
    <x v="10"/>
    <x v="0"/>
  </r>
  <r>
    <n v="1"/>
    <x v="0"/>
    <x v="0"/>
    <x v="250"/>
    <n v="312245"/>
    <x v="6"/>
    <x v="3"/>
    <x v="6"/>
    <x v="0"/>
  </r>
  <r>
    <n v="0"/>
    <x v="0"/>
    <x v="0"/>
    <x v="251"/>
    <n v="312247"/>
    <x v="6"/>
    <x v="3"/>
    <x v="14"/>
    <x v="0"/>
  </r>
  <r>
    <n v="0"/>
    <x v="0"/>
    <x v="0"/>
    <x v="252"/>
    <n v="312250"/>
    <x v="6"/>
    <x v="3"/>
    <x v="2"/>
    <x v="0"/>
  </r>
  <r>
    <n v="0"/>
    <x v="0"/>
    <x v="0"/>
    <x v="253"/>
    <n v="312260"/>
    <x v="6"/>
    <x v="3"/>
    <x v="3"/>
    <x v="0"/>
  </r>
  <r>
    <n v="0"/>
    <x v="0"/>
    <x v="0"/>
    <x v="254"/>
    <n v="312270"/>
    <x v="6"/>
    <x v="3"/>
    <x v="2"/>
    <x v="0"/>
  </r>
  <r>
    <n v="0"/>
    <x v="0"/>
    <x v="0"/>
    <x v="255"/>
    <n v="312280"/>
    <x v="6"/>
    <x v="3"/>
    <x v="8"/>
    <x v="0"/>
  </r>
  <r>
    <n v="0"/>
    <x v="0"/>
    <x v="0"/>
    <x v="256"/>
    <n v="312290"/>
    <x v="6"/>
    <x v="3"/>
    <x v="9"/>
    <x v="0"/>
  </r>
  <r>
    <n v="1"/>
    <x v="0"/>
    <x v="0"/>
    <x v="257"/>
    <n v="312300"/>
    <x v="6"/>
    <x v="3"/>
    <x v="11"/>
    <x v="0"/>
  </r>
  <r>
    <n v="0"/>
    <x v="0"/>
    <x v="0"/>
    <x v="258"/>
    <n v="312310"/>
    <x v="6"/>
    <x v="3"/>
    <x v="7"/>
    <x v="0"/>
  </r>
  <r>
    <n v="0"/>
    <x v="0"/>
    <x v="0"/>
    <x v="259"/>
    <n v="312320"/>
    <x v="6"/>
    <x v="3"/>
    <x v="1"/>
    <x v="0"/>
  </r>
  <r>
    <n v="0"/>
    <x v="0"/>
    <x v="0"/>
    <x v="260"/>
    <n v="312330"/>
    <x v="6"/>
    <x v="3"/>
    <x v="9"/>
    <x v="0"/>
  </r>
  <r>
    <n v="0"/>
    <x v="0"/>
    <x v="0"/>
    <x v="261"/>
    <n v="312340"/>
    <x v="6"/>
    <x v="3"/>
    <x v="10"/>
    <x v="0"/>
  </r>
  <r>
    <n v="0"/>
    <x v="0"/>
    <x v="0"/>
    <x v="262"/>
    <n v="312350"/>
    <x v="6"/>
    <x v="3"/>
    <x v="0"/>
    <x v="0"/>
  </r>
  <r>
    <n v="1"/>
    <x v="0"/>
    <x v="0"/>
    <x v="263"/>
    <n v="312352"/>
    <x v="6"/>
    <x v="3"/>
    <x v="2"/>
    <x v="0"/>
  </r>
  <r>
    <n v="0"/>
    <x v="0"/>
    <x v="0"/>
    <x v="264"/>
    <n v="312360"/>
    <x v="6"/>
    <x v="3"/>
    <x v="5"/>
    <x v="0"/>
  </r>
  <r>
    <n v="0"/>
    <x v="0"/>
    <x v="0"/>
    <x v="265"/>
    <n v="312370"/>
    <x v="6"/>
    <x v="3"/>
    <x v="7"/>
    <x v="0"/>
  </r>
  <r>
    <n v="0"/>
    <x v="0"/>
    <x v="0"/>
    <x v="266"/>
    <n v="312380"/>
    <x v="6"/>
    <x v="3"/>
    <x v="16"/>
    <x v="0"/>
  </r>
  <r>
    <n v="0"/>
    <x v="0"/>
    <x v="0"/>
    <x v="267"/>
    <n v="312385"/>
    <x v="6"/>
    <x v="3"/>
    <x v="2"/>
    <x v="0"/>
  </r>
  <r>
    <n v="0"/>
    <x v="0"/>
    <x v="0"/>
    <x v="268"/>
    <n v="312390"/>
    <x v="6"/>
    <x v="3"/>
    <x v="11"/>
    <x v="0"/>
  </r>
  <r>
    <n v="2"/>
    <x v="0"/>
    <x v="0"/>
    <x v="269"/>
    <n v="312400"/>
    <x v="6"/>
    <x v="3"/>
    <x v="9"/>
    <x v="0"/>
  </r>
  <r>
    <n v="0"/>
    <x v="0"/>
    <x v="0"/>
    <x v="270"/>
    <n v="312410"/>
    <x v="6"/>
    <x v="3"/>
    <x v="17"/>
    <x v="1"/>
  </r>
  <r>
    <n v="1"/>
    <x v="0"/>
    <x v="0"/>
    <x v="271"/>
    <n v="312420"/>
    <x v="6"/>
    <x v="3"/>
    <x v="2"/>
    <x v="0"/>
  </r>
  <r>
    <n v="1"/>
    <x v="0"/>
    <x v="0"/>
    <x v="272"/>
    <n v="312430"/>
    <x v="6"/>
    <x v="3"/>
    <x v="16"/>
    <x v="0"/>
  </r>
  <r>
    <n v="0"/>
    <x v="0"/>
    <x v="0"/>
    <x v="273"/>
    <n v="312440"/>
    <x v="6"/>
    <x v="3"/>
    <x v="8"/>
    <x v="0"/>
  </r>
  <r>
    <n v="2"/>
    <x v="0"/>
    <x v="0"/>
    <x v="274"/>
    <n v="312450"/>
    <x v="6"/>
    <x v="3"/>
    <x v="8"/>
    <x v="0"/>
  </r>
  <r>
    <n v="0"/>
    <x v="0"/>
    <x v="0"/>
    <x v="275"/>
    <n v="312470"/>
    <x v="6"/>
    <x v="3"/>
    <x v="1"/>
    <x v="0"/>
  </r>
  <r>
    <n v="0"/>
    <x v="0"/>
    <x v="0"/>
    <x v="276"/>
    <n v="312480"/>
    <x v="6"/>
    <x v="3"/>
    <x v="13"/>
    <x v="0"/>
  </r>
  <r>
    <n v="0"/>
    <x v="0"/>
    <x v="0"/>
    <x v="277"/>
    <n v="312460"/>
    <x v="6"/>
    <x v="3"/>
    <x v="9"/>
    <x v="0"/>
  </r>
  <r>
    <n v="1"/>
    <x v="0"/>
    <x v="0"/>
    <x v="278"/>
    <n v="312490"/>
    <x v="6"/>
    <x v="3"/>
    <x v="9"/>
    <x v="0"/>
  </r>
  <r>
    <n v="0"/>
    <x v="0"/>
    <x v="0"/>
    <x v="279"/>
    <n v="312500"/>
    <x v="6"/>
    <x v="3"/>
    <x v="11"/>
    <x v="0"/>
  </r>
  <r>
    <n v="3"/>
    <x v="0"/>
    <x v="0"/>
    <x v="280"/>
    <n v="312510"/>
    <x v="6"/>
    <x v="3"/>
    <x v="8"/>
    <x v="0"/>
  </r>
  <r>
    <n v="0"/>
    <x v="0"/>
    <x v="0"/>
    <x v="281"/>
    <n v="312520"/>
    <x v="6"/>
    <x v="3"/>
    <x v="10"/>
    <x v="0"/>
  </r>
  <r>
    <n v="1"/>
    <x v="0"/>
    <x v="0"/>
    <x v="282"/>
    <n v="312530"/>
    <x v="6"/>
    <x v="3"/>
    <x v="9"/>
    <x v="0"/>
  </r>
  <r>
    <n v="0"/>
    <x v="0"/>
    <x v="0"/>
    <x v="283"/>
    <n v="312540"/>
    <x v="6"/>
    <x v="3"/>
    <x v="3"/>
    <x v="0"/>
  </r>
  <r>
    <n v="0"/>
    <x v="0"/>
    <x v="0"/>
    <x v="284"/>
    <n v="312560"/>
    <x v="6"/>
    <x v="3"/>
    <x v="6"/>
    <x v="0"/>
  </r>
  <r>
    <n v="1"/>
    <x v="0"/>
    <x v="0"/>
    <x v="285"/>
    <n v="312570"/>
    <x v="6"/>
    <x v="3"/>
    <x v="3"/>
    <x v="0"/>
  </r>
  <r>
    <n v="0"/>
    <x v="0"/>
    <x v="0"/>
    <x v="286"/>
    <n v="312580"/>
    <x v="6"/>
    <x v="3"/>
    <x v="7"/>
    <x v="0"/>
  </r>
  <r>
    <n v="0"/>
    <x v="0"/>
    <x v="0"/>
    <x v="287"/>
    <n v="312590"/>
    <x v="6"/>
    <x v="3"/>
    <x v="2"/>
    <x v="0"/>
  </r>
  <r>
    <n v="0"/>
    <x v="0"/>
    <x v="0"/>
    <x v="288"/>
    <n v="312595"/>
    <x v="6"/>
    <x v="3"/>
    <x v="9"/>
    <x v="0"/>
  </r>
  <r>
    <n v="1"/>
    <x v="0"/>
    <x v="0"/>
    <x v="289"/>
    <n v="312600"/>
    <x v="6"/>
    <x v="3"/>
    <x v="17"/>
    <x v="1"/>
  </r>
  <r>
    <n v="2"/>
    <x v="0"/>
    <x v="0"/>
    <x v="290"/>
    <n v="312610"/>
    <x v="6"/>
    <x v="3"/>
    <x v="1"/>
    <x v="0"/>
  </r>
  <r>
    <n v="0"/>
    <x v="0"/>
    <x v="0"/>
    <x v="291"/>
    <n v="312620"/>
    <x v="6"/>
    <x v="3"/>
    <x v="14"/>
    <x v="0"/>
  </r>
  <r>
    <n v="0"/>
    <x v="0"/>
    <x v="0"/>
    <x v="292"/>
    <n v="312630"/>
    <x v="6"/>
    <x v="3"/>
    <x v="10"/>
    <x v="0"/>
  </r>
  <r>
    <n v="0"/>
    <x v="0"/>
    <x v="0"/>
    <x v="293"/>
    <n v="312640"/>
    <x v="6"/>
    <x v="3"/>
    <x v="12"/>
    <x v="0"/>
  </r>
  <r>
    <n v="2"/>
    <x v="0"/>
    <x v="0"/>
    <x v="294"/>
    <n v="312650"/>
    <x v="6"/>
    <x v="3"/>
    <x v="3"/>
    <x v="0"/>
  </r>
  <r>
    <n v="0"/>
    <x v="0"/>
    <x v="0"/>
    <x v="295"/>
    <n v="312660"/>
    <x v="6"/>
    <x v="3"/>
    <x v="16"/>
    <x v="0"/>
  </r>
  <r>
    <n v="0"/>
    <x v="0"/>
    <x v="0"/>
    <x v="296"/>
    <n v="312670"/>
    <x v="6"/>
    <x v="3"/>
    <x v="16"/>
    <x v="0"/>
  </r>
  <r>
    <n v="0"/>
    <x v="0"/>
    <x v="0"/>
    <x v="297"/>
    <n v="312675"/>
    <x v="6"/>
    <x v="3"/>
    <x v="6"/>
    <x v="0"/>
  </r>
  <r>
    <n v="2"/>
    <x v="0"/>
    <x v="0"/>
    <x v="298"/>
    <n v="312680"/>
    <x v="6"/>
    <x v="3"/>
    <x v="6"/>
    <x v="0"/>
  </r>
  <r>
    <n v="0"/>
    <x v="0"/>
    <x v="0"/>
    <x v="299"/>
    <n v="312690"/>
    <x v="6"/>
    <x v="3"/>
    <x v="7"/>
    <x v="0"/>
  </r>
  <r>
    <n v="0"/>
    <x v="0"/>
    <x v="0"/>
    <x v="300"/>
    <n v="312695"/>
    <x v="6"/>
    <x v="3"/>
    <x v="7"/>
    <x v="0"/>
  </r>
  <r>
    <n v="2"/>
    <x v="0"/>
    <x v="0"/>
    <x v="301"/>
    <n v="312700"/>
    <x v="6"/>
    <x v="3"/>
    <x v="4"/>
    <x v="0"/>
  </r>
  <r>
    <n v="0"/>
    <x v="0"/>
    <x v="0"/>
    <x v="302"/>
    <n v="312705"/>
    <x v="6"/>
    <x v="3"/>
    <x v="6"/>
    <x v="0"/>
  </r>
  <r>
    <n v="0"/>
    <x v="0"/>
    <x v="0"/>
    <x v="303"/>
    <n v="312707"/>
    <x v="6"/>
    <x v="3"/>
    <x v="16"/>
    <x v="0"/>
  </r>
  <r>
    <n v="8"/>
    <x v="0"/>
    <x v="0"/>
    <x v="304"/>
    <n v="312710"/>
    <x v="6"/>
    <x v="3"/>
    <x v="4"/>
    <x v="0"/>
  </r>
  <r>
    <n v="0"/>
    <x v="0"/>
    <x v="0"/>
    <x v="305"/>
    <n v="312720"/>
    <x v="6"/>
    <x v="3"/>
    <x v="12"/>
    <x v="0"/>
  </r>
  <r>
    <n v="0"/>
    <x v="0"/>
    <x v="0"/>
    <x v="306"/>
    <n v="312730"/>
    <x v="6"/>
    <x v="3"/>
    <x v="7"/>
    <x v="0"/>
  </r>
  <r>
    <n v="0"/>
    <x v="0"/>
    <x v="0"/>
    <x v="307"/>
    <n v="312733"/>
    <x v="6"/>
    <x v="3"/>
    <x v="16"/>
    <x v="0"/>
  </r>
  <r>
    <n v="0"/>
    <x v="0"/>
    <x v="0"/>
    <x v="308"/>
    <n v="312735"/>
    <x v="6"/>
    <x v="3"/>
    <x v="16"/>
    <x v="0"/>
  </r>
  <r>
    <n v="0"/>
    <x v="0"/>
    <x v="0"/>
    <x v="309"/>
    <n v="312737"/>
    <x v="6"/>
    <x v="3"/>
    <x v="7"/>
    <x v="0"/>
  </r>
  <r>
    <n v="0"/>
    <x v="0"/>
    <x v="0"/>
    <x v="310"/>
    <n v="312738"/>
    <x v="6"/>
    <x v="3"/>
    <x v="9"/>
    <x v="0"/>
  </r>
  <r>
    <n v="0"/>
    <x v="0"/>
    <x v="0"/>
    <x v="311"/>
    <n v="312740"/>
    <x v="6"/>
    <x v="3"/>
    <x v="8"/>
    <x v="0"/>
  </r>
  <r>
    <n v="0"/>
    <x v="0"/>
    <x v="0"/>
    <x v="312"/>
    <n v="312750"/>
    <x v="6"/>
    <x v="3"/>
    <x v="7"/>
    <x v="0"/>
  </r>
  <r>
    <n v="1"/>
    <x v="0"/>
    <x v="0"/>
    <x v="313"/>
    <n v="312760"/>
    <x v="6"/>
    <x v="3"/>
    <x v="3"/>
    <x v="0"/>
  </r>
  <r>
    <n v="38"/>
    <x v="0"/>
    <x v="0"/>
    <x v="314"/>
    <n v="312770"/>
    <x v="6"/>
    <x v="3"/>
    <x v="7"/>
    <x v="0"/>
  </r>
  <r>
    <n v="0"/>
    <x v="0"/>
    <x v="0"/>
    <x v="315"/>
    <n v="312780"/>
    <x v="6"/>
    <x v="3"/>
    <x v="16"/>
    <x v="0"/>
  </r>
  <r>
    <n v="0"/>
    <x v="0"/>
    <x v="0"/>
    <x v="316"/>
    <n v="312790"/>
    <x v="6"/>
    <x v="3"/>
    <x v="13"/>
    <x v="0"/>
  </r>
  <r>
    <n v="2"/>
    <x v="0"/>
    <x v="0"/>
    <x v="317"/>
    <n v="312800"/>
    <x v="6"/>
    <x v="3"/>
    <x v="7"/>
    <x v="0"/>
  </r>
  <r>
    <n v="0"/>
    <x v="0"/>
    <x v="0"/>
    <x v="318"/>
    <n v="312810"/>
    <x v="6"/>
    <x v="3"/>
    <x v="5"/>
    <x v="0"/>
  </r>
  <r>
    <n v="1"/>
    <x v="0"/>
    <x v="0"/>
    <x v="319"/>
    <n v="312820"/>
    <x v="6"/>
    <x v="3"/>
    <x v="2"/>
    <x v="0"/>
  </r>
  <r>
    <n v="1"/>
    <x v="0"/>
    <x v="0"/>
    <x v="320"/>
    <n v="312825"/>
    <x v="6"/>
    <x v="3"/>
    <x v="16"/>
    <x v="0"/>
  </r>
  <r>
    <n v="2"/>
    <x v="0"/>
    <x v="0"/>
    <x v="321"/>
    <n v="312830"/>
    <x v="6"/>
    <x v="3"/>
    <x v="10"/>
    <x v="0"/>
  </r>
  <r>
    <n v="0"/>
    <x v="0"/>
    <x v="0"/>
    <x v="322"/>
    <n v="312840"/>
    <x v="6"/>
    <x v="3"/>
    <x v="9"/>
    <x v="0"/>
  </r>
  <r>
    <n v="0"/>
    <x v="0"/>
    <x v="0"/>
    <x v="323"/>
    <n v="312850"/>
    <x v="6"/>
    <x v="3"/>
    <x v="9"/>
    <x v="0"/>
  </r>
  <r>
    <n v="0"/>
    <x v="0"/>
    <x v="0"/>
    <x v="324"/>
    <n v="312860"/>
    <x v="6"/>
    <x v="3"/>
    <x v="14"/>
    <x v="0"/>
  </r>
  <r>
    <n v="4"/>
    <x v="0"/>
    <x v="0"/>
    <x v="325"/>
    <n v="312870"/>
    <x v="6"/>
    <x v="3"/>
    <x v="10"/>
    <x v="0"/>
  </r>
  <r>
    <n v="0"/>
    <x v="0"/>
    <x v="0"/>
    <x v="326"/>
    <n v="312880"/>
    <x v="6"/>
    <x v="3"/>
    <x v="9"/>
    <x v="0"/>
  </r>
  <r>
    <n v="0"/>
    <x v="0"/>
    <x v="0"/>
    <x v="327"/>
    <n v="312890"/>
    <x v="6"/>
    <x v="3"/>
    <x v="0"/>
    <x v="0"/>
  </r>
  <r>
    <n v="0"/>
    <x v="0"/>
    <x v="0"/>
    <x v="328"/>
    <n v="312900"/>
    <x v="6"/>
    <x v="3"/>
    <x v="9"/>
    <x v="0"/>
  </r>
  <r>
    <n v="0"/>
    <x v="0"/>
    <x v="0"/>
    <x v="329"/>
    <n v="312910"/>
    <x v="6"/>
    <x v="3"/>
    <x v="13"/>
    <x v="0"/>
  </r>
  <r>
    <n v="0"/>
    <x v="0"/>
    <x v="0"/>
    <x v="330"/>
    <n v="312920"/>
    <x v="6"/>
    <x v="3"/>
    <x v="8"/>
    <x v="0"/>
  </r>
  <r>
    <n v="0"/>
    <x v="0"/>
    <x v="0"/>
    <x v="331"/>
    <n v="312930"/>
    <x v="6"/>
    <x v="3"/>
    <x v="2"/>
    <x v="0"/>
  </r>
  <r>
    <n v="0"/>
    <x v="0"/>
    <x v="0"/>
    <x v="332"/>
    <n v="312940"/>
    <x v="6"/>
    <x v="3"/>
    <x v="11"/>
    <x v="0"/>
  </r>
  <r>
    <n v="0"/>
    <x v="0"/>
    <x v="0"/>
    <x v="333"/>
    <n v="312950"/>
    <x v="6"/>
    <x v="3"/>
    <x v="4"/>
    <x v="0"/>
  </r>
  <r>
    <n v="0"/>
    <x v="0"/>
    <x v="0"/>
    <x v="334"/>
    <n v="312960"/>
    <x v="6"/>
    <x v="3"/>
    <x v="16"/>
    <x v="0"/>
  </r>
  <r>
    <n v="1"/>
    <x v="0"/>
    <x v="0"/>
    <x v="335"/>
    <n v="312965"/>
    <x v="6"/>
    <x v="3"/>
    <x v="16"/>
    <x v="0"/>
  </r>
  <r>
    <n v="3"/>
    <x v="0"/>
    <x v="0"/>
    <x v="336"/>
    <n v="312970"/>
    <x v="6"/>
    <x v="3"/>
    <x v="10"/>
    <x v="0"/>
  </r>
  <r>
    <n v="10"/>
    <x v="0"/>
    <x v="0"/>
    <x v="337"/>
    <n v="312980"/>
    <x v="6"/>
    <x v="3"/>
    <x v="17"/>
    <x v="1"/>
  </r>
  <r>
    <n v="0"/>
    <x v="0"/>
    <x v="0"/>
    <x v="338"/>
    <n v="312990"/>
    <x v="6"/>
    <x v="3"/>
    <x v="10"/>
    <x v="0"/>
  </r>
  <r>
    <n v="0"/>
    <x v="0"/>
    <x v="0"/>
    <x v="339"/>
    <n v="313000"/>
    <x v="6"/>
    <x v="3"/>
    <x v="5"/>
    <x v="0"/>
  </r>
  <r>
    <n v="0"/>
    <x v="0"/>
    <x v="0"/>
    <x v="340"/>
    <n v="313005"/>
    <x v="6"/>
    <x v="3"/>
    <x v="16"/>
    <x v="0"/>
  </r>
  <r>
    <n v="2"/>
    <x v="0"/>
    <x v="0"/>
    <x v="341"/>
    <n v="313010"/>
    <x v="6"/>
    <x v="3"/>
    <x v="17"/>
    <x v="1"/>
  </r>
  <r>
    <n v="1"/>
    <x v="0"/>
    <x v="0"/>
    <x v="342"/>
    <n v="313020"/>
    <x v="6"/>
    <x v="3"/>
    <x v="1"/>
    <x v="0"/>
  </r>
  <r>
    <n v="0"/>
    <x v="0"/>
    <x v="0"/>
    <x v="343"/>
    <n v="313030"/>
    <x v="6"/>
    <x v="3"/>
    <x v="1"/>
    <x v="0"/>
  </r>
  <r>
    <n v="3"/>
    <x v="0"/>
    <x v="0"/>
    <x v="344"/>
    <n v="313040"/>
    <x v="6"/>
    <x v="3"/>
    <x v="5"/>
    <x v="0"/>
  </r>
  <r>
    <n v="0"/>
    <x v="0"/>
    <x v="0"/>
    <x v="345"/>
    <n v="313050"/>
    <x v="6"/>
    <x v="3"/>
    <x v="5"/>
    <x v="0"/>
  </r>
  <r>
    <n v="0"/>
    <x v="0"/>
    <x v="0"/>
    <x v="346"/>
    <n v="313055"/>
    <x v="6"/>
    <x v="3"/>
    <x v="2"/>
    <x v="0"/>
  </r>
  <r>
    <n v="0"/>
    <x v="0"/>
    <x v="0"/>
    <x v="347"/>
    <n v="313060"/>
    <x v="6"/>
    <x v="3"/>
    <x v="8"/>
    <x v="0"/>
  </r>
  <r>
    <n v="0"/>
    <x v="0"/>
    <x v="0"/>
    <x v="348"/>
    <n v="313065"/>
    <x v="6"/>
    <x v="3"/>
    <x v="16"/>
    <x v="0"/>
  </r>
  <r>
    <n v="0"/>
    <x v="0"/>
    <x v="0"/>
    <x v="349"/>
    <n v="313070"/>
    <x v="6"/>
    <x v="3"/>
    <x v="13"/>
    <x v="0"/>
  </r>
  <r>
    <n v="0"/>
    <x v="0"/>
    <x v="0"/>
    <x v="350"/>
    <n v="313080"/>
    <x v="6"/>
    <x v="3"/>
    <x v="5"/>
    <x v="0"/>
  </r>
  <r>
    <n v="1"/>
    <x v="0"/>
    <x v="0"/>
    <x v="351"/>
    <n v="313090"/>
    <x v="6"/>
    <x v="3"/>
    <x v="2"/>
    <x v="0"/>
  </r>
  <r>
    <n v="0"/>
    <x v="0"/>
    <x v="0"/>
    <x v="352"/>
    <n v="313100"/>
    <x v="6"/>
    <x v="3"/>
    <x v="12"/>
    <x v="0"/>
  </r>
  <r>
    <n v="0"/>
    <x v="0"/>
    <x v="0"/>
    <x v="353"/>
    <n v="313110"/>
    <x v="6"/>
    <x v="3"/>
    <x v="3"/>
    <x v="0"/>
  </r>
  <r>
    <n v="0"/>
    <x v="0"/>
    <x v="0"/>
    <x v="354"/>
    <n v="313115"/>
    <x v="6"/>
    <x v="3"/>
    <x v="2"/>
    <x v="0"/>
  </r>
  <r>
    <n v="1"/>
    <x v="0"/>
    <x v="0"/>
    <x v="355"/>
    <n v="313120"/>
    <x v="6"/>
    <x v="3"/>
    <x v="2"/>
    <x v="0"/>
  </r>
  <r>
    <n v="45"/>
    <x v="0"/>
    <x v="0"/>
    <x v="356"/>
    <n v="313130"/>
    <x v="6"/>
    <x v="3"/>
    <x v="2"/>
    <x v="0"/>
  </r>
  <r>
    <n v="0"/>
    <x v="0"/>
    <x v="0"/>
    <x v="357"/>
    <n v="313140"/>
    <x v="6"/>
    <x v="3"/>
    <x v="13"/>
    <x v="0"/>
  </r>
  <r>
    <n v="0"/>
    <x v="0"/>
    <x v="0"/>
    <x v="358"/>
    <n v="313150"/>
    <x v="6"/>
    <x v="3"/>
    <x v="10"/>
    <x v="0"/>
  </r>
  <r>
    <n v="0"/>
    <x v="0"/>
    <x v="0"/>
    <x v="359"/>
    <n v="313160"/>
    <x v="6"/>
    <x v="3"/>
    <x v="0"/>
    <x v="0"/>
  </r>
  <r>
    <n v="10"/>
    <x v="0"/>
    <x v="0"/>
    <x v="360"/>
    <n v="313170"/>
    <x v="6"/>
    <x v="3"/>
    <x v="2"/>
    <x v="0"/>
  </r>
  <r>
    <n v="0"/>
    <x v="0"/>
    <x v="0"/>
    <x v="361"/>
    <n v="313180"/>
    <x v="6"/>
    <x v="3"/>
    <x v="7"/>
    <x v="0"/>
  </r>
  <r>
    <n v="3"/>
    <x v="0"/>
    <x v="0"/>
    <x v="362"/>
    <n v="313190"/>
    <x v="6"/>
    <x v="3"/>
    <x v="18"/>
    <x v="0"/>
  </r>
  <r>
    <n v="0"/>
    <x v="0"/>
    <x v="0"/>
    <x v="363"/>
    <n v="313200"/>
    <x v="6"/>
    <x v="3"/>
    <x v="16"/>
    <x v="0"/>
  </r>
  <r>
    <n v="0"/>
    <x v="0"/>
    <x v="0"/>
    <x v="364"/>
    <n v="313210"/>
    <x v="6"/>
    <x v="3"/>
    <x v="16"/>
    <x v="0"/>
  </r>
  <r>
    <n v="0"/>
    <x v="0"/>
    <x v="0"/>
    <x v="365"/>
    <n v="313220"/>
    <x v="6"/>
    <x v="3"/>
    <x v="17"/>
    <x v="1"/>
  </r>
  <r>
    <n v="0"/>
    <x v="0"/>
    <x v="0"/>
    <x v="366"/>
    <n v="313230"/>
    <x v="6"/>
    <x v="3"/>
    <x v="6"/>
    <x v="0"/>
  </r>
  <r>
    <n v="1"/>
    <x v="0"/>
    <x v="0"/>
    <x v="367"/>
    <n v="313240"/>
    <x v="6"/>
    <x v="3"/>
    <x v="8"/>
    <x v="0"/>
  </r>
  <r>
    <n v="2"/>
    <x v="0"/>
    <x v="0"/>
    <x v="368"/>
    <n v="313250"/>
    <x v="6"/>
    <x v="3"/>
    <x v="3"/>
    <x v="0"/>
  </r>
  <r>
    <n v="0"/>
    <x v="0"/>
    <x v="0"/>
    <x v="369"/>
    <n v="313260"/>
    <x v="6"/>
    <x v="3"/>
    <x v="9"/>
    <x v="0"/>
  </r>
  <r>
    <n v="0"/>
    <x v="0"/>
    <x v="0"/>
    <x v="370"/>
    <n v="313270"/>
    <x v="6"/>
    <x v="3"/>
    <x v="6"/>
    <x v="0"/>
  </r>
  <r>
    <n v="0"/>
    <x v="0"/>
    <x v="0"/>
    <x v="371"/>
    <n v="313280"/>
    <x v="6"/>
    <x v="3"/>
    <x v="2"/>
    <x v="0"/>
  </r>
  <r>
    <n v="0"/>
    <x v="0"/>
    <x v="0"/>
    <x v="372"/>
    <n v="313290"/>
    <x v="6"/>
    <x v="3"/>
    <x v="10"/>
    <x v="0"/>
  </r>
  <r>
    <n v="0"/>
    <x v="0"/>
    <x v="0"/>
    <x v="373"/>
    <n v="313300"/>
    <x v="6"/>
    <x v="3"/>
    <x v="8"/>
    <x v="0"/>
  </r>
  <r>
    <n v="0"/>
    <x v="0"/>
    <x v="0"/>
    <x v="374"/>
    <n v="313310"/>
    <x v="6"/>
    <x v="3"/>
    <x v="8"/>
    <x v="0"/>
  </r>
  <r>
    <n v="2"/>
    <x v="0"/>
    <x v="0"/>
    <x v="375"/>
    <n v="313320"/>
    <x v="6"/>
    <x v="3"/>
    <x v="7"/>
    <x v="0"/>
  </r>
  <r>
    <n v="1"/>
    <x v="0"/>
    <x v="0"/>
    <x v="376"/>
    <n v="313330"/>
    <x v="6"/>
    <x v="3"/>
    <x v="6"/>
    <x v="0"/>
  </r>
  <r>
    <n v="1"/>
    <x v="0"/>
    <x v="0"/>
    <x v="377"/>
    <n v="313340"/>
    <x v="6"/>
    <x v="3"/>
    <x v="4"/>
    <x v="0"/>
  </r>
  <r>
    <n v="1"/>
    <x v="0"/>
    <x v="0"/>
    <x v="378"/>
    <n v="313350"/>
    <x v="6"/>
    <x v="3"/>
    <x v="1"/>
    <x v="0"/>
  </r>
  <r>
    <n v="1"/>
    <x v="0"/>
    <x v="0"/>
    <x v="379"/>
    <n v="313360"/>
    <x v="6"/>
    <x v="3"/>
    <x v="8"/>
    <x v="0"/>
  </r>
  <r>
    <n v="0"/>
    <x v="0"/>
    <x v="0"/>
    <x v="380"/>
    <n v="313370"/>
    <x v="6"/>
    <x v="3"/>
    <x v="1"/>
    <x v="1"/>
  </r>
  <r>
    <n v="2"/>
    <x v="0"/>
    <x v="0"/>
    <x v="381"/>
    <n v="313375"/>
    <x v="6"/>
    <x v="3"/>
    <x v="10"/>
    <x v="0"/>
  </r>
  <r>
    <n v="10"/>
    <x v="0"/>
    <x v="0"/>
    <x v="382"/>
    <n v="313380"/>
    <x v="6"/>
    <x v="3"/>
    <x v="1"/>
    <x v="0"/>
  </r>
  <r>
    <n v="0"/>
    <x v="0"/>
    <x v="0"/>
    <x v="383"/>
    <n v="313390"/>
    <x v="6"/>
    <x v="3"/>
    <x v="11"/>
    <x v="0"/>
  </r>
  <r>
    <n v="0"/>
    <x v="0"/>
    <x v="0"/>
    <x v="384"/>
    <n v="313400"/>
    <x v="6"/>
    <x v="3"/>
    <x v="6"/>
    <x v="0"/>
  </r>
  <r>
    <n v="0"/>
    <x v="0"/>
    <x v="0"/>
    <x v="385"/>
    <n v="313410"/>
    <x v="6"/>
    <x v="3"/>
    <x v="7"/>
    <x v="0"/>
  </r>
  <r>
    <n v="9"/>
    <x v="0"/>
    <x v="0"/>
    <x v="386"/>
    <n v="313420"/>
    <x v="6"/>
    <x v="3"/>
    <x v="13"/>
    <x v="0"/>
  </r>
  <r>
    <n v="0"/>
    <x v="0"/>
    <x v="0"/>
    <x v="387"/>
    <n v="313430"/>
    <x v="6"/>
    <x v="3"/>
    <x v="5"/>
    <x v="0"/>
  </r>
  <r>
    <n v="2"/>
    <x v="0"/>
    <x v="0"/>
    <x v="388"/>
    <n v="313440"/>
    <x v="6"/>
    <x v="3"/>
    <x v="4"/>
    <x v="0"/>
  </r>
  <r>
    <n v="1"/>
    <x v="0"/>
    <x v="0"/>
    <x v="389"/>
    <n v="313450"/>
    <x v="6"/>
    <x v="3"/>
    <x v="5"/>
    <x v="0"/>
  </r>
  <r>
    <n v="1"/>
    <x v="0"/>
    <x v="0"/>
    <x v="390"/>
    <n v="313460"/>
    <x v="6"/>
    <x v="3"/>
    <x v="18"/>
    <x v="1"/>
  </r>
  <r>
    <n v="0"/>
    <x v="0"/>
    <x v="0"/>
    <x v="391"/>
    <n v="313470"/>
    <x v="6"/>
    <x v="3"/>
    <x v="6"/>
    <x v="0"/>
  </r>
  <r>
    <n v="1"/>
    <x v="0"/>
    <x v="0"/>
    <x v="392"/>
    <n v="313480"/>
    <x v="6"/>
    <x v="3"/>
    <x v="10"/>
    <x v="0"/>
  </r>
  <r>
    <n v="3"/>
    <x v="0"/>
    <x v="0"/>
    <x v="393"/>
    <n v="313490"/>
    <x v="6"/>
    <x v="3"/>
    <x v="8"/>
    <x v="0"/>
  </r>
  <r>
    <n v="0"/>
    <x v="0"/>
    <x v="0"/>
    <x v="394"/>
    <n v="313500"/>
    <x v="6"/>
    <x v="3"/>
    <x v="2"/>
    <x v="0"/>
  </r>
  <r>
    <n v="1"/>
    <x v="0"/>
    <x v="0"/>
    <x v="395"/>
    <n v="313505"/>
    <x v="6"/>
    <x v="3"/>
    <x v="16"/>
    <x v="0"/>
  </r>
  <r>
    <n v="0"/>
    <x v="0"/>
    <x v="0"/>
    <x v="396"/>
    <n v="313507"/>
    <x v="6"/>
    <x v="3"/>
    <x v="6"/>
    <x v="0"/>
  </r>
  <r>
    <n v="3"/>
    <x v="0"/>
    <x v="0"/>
    <x v="397"/>
    <n v="313510"/>
    <x v="6"/>
    <x v="3"/>
    <x v="16"/>
    <x v="0"/>
  </r>
  <r>
    <n v="4"/>
    <x v="0"/>
    <x v="0"/>
    <x v="398"/>
    <n v="313520"/>
    <x v="6"/>
    <x v="3"/>
    <x v="16"/>
    <x v="0"/>
  </r>
  <r>
    <n v="0"/>
    <x v="0"/>
    <x v="0"/>
    <x v="399"/>
    <n v="313530"/>
    <x v="6"/>
    <x v="3"/>
    <x v="1"/>
    <x v="0"/>
  </r>
  <r>
    <n v="0"/>
    <x v="0"/>
    <x v="0"/>
    <x v="400"/>
    <n v="313535"/>
    <x v="6"/>
    <x v="3"/>
    <x v="16"/>
    <x v="0"/>
  </r>
  <r>
    <n v="0"/>
    <x v="0"/>
    <x v="0"/>
    <x v="401"/>
    <n v="313540"/>
    <x v="6"/>
    <x v="3"/>
    <x v="11"/>
    <x v="0"/>
  </r>
  <r>
    <n v="0"/>
    <x v="0"/>
    <x v="0"/>
    <x v="402"/>
    <n v="313545"/>
    <x v="6"/>
    <x v="3"/>
    <x v="3"/>
    <x v="0"/>
  </r>
  <r>
    <n v="2"/>
    <x v="0"/>
    <x v="0"/>
    <x v="403"/>
    <n v="313550"/>
    <x v="6"/>
    <x v="3"/>
    <x v="2"/>
    <x v="0"/>
  </r>
  <r>
    <n v="0"/>
    <x v="0"/>
    <x v="0"/>
    <x v="404"/>
    <n v="313560"/>
    <x v="6"/>
    <x v="3"/>
    <x v="3"/>
    <x v="0"/>
  </r>
  <r>
    <n v="0"/>
    <x v="0"/>
    <x v="0"/>
    <x v="405"/>
    <n v="313570"/>
    <x v="6"/>
    <x v="3"/>
    <x v="12"/>
    <x v="0"/>
  </r>
  <r>
    <n v="1"/>
    <x v="0"/>
    <x v="0"/>
    <x v="406"/>
    <n v="313580"/>
    <x v="6"/>
    <x v="3"/>
    <x v="6"/>
    <x v="0"/>
  </r>
  <r>
    <n v="0"/>
    <x v="0"/>
    <x v="0"/>
    <x v="407"/>
    <n v="313590"/>
    <x v="6"/>
    <x v="3"/>
    <x v="5"/>
    <x v="0"/>
  </r>
  <r>
    <n v="0"/>
    <x v="0"/>
    <x v="0"/>
    <x v="408"/>
    <n v="313600"/>
    <x v="6"/>
    <x v="3"/>
    <x v="6"/>
    <x v="0"/>
  </r>
  <r>
    <n v="0"/>
    <x v="0"/>
    <x v="0"/>
    <x v="409"/>
    <n v="313610"/>
    <x v="6"/>
    <x v="3"/>
    <x v="2"/>
    <x v="0"/>
  </r>
  <r>
    <n v="8"/>
    <x v="0"/>
    <x v="0"/>
    <x v="410"/>
    <n v="313620"/>
    <x v="6"/>
    <x v="3"/>
    <x v="2"/>
    <x v="0"/>
  </r>
  <r>
    <n v="3"/>
    <x v="0"/>
    <x v="0"/>
    <x v="411"/>
    <n v="313630"/>
    <x v="6"/>
    <x v="3"/>
    <x v="14"/>
    <x v="0"/>
  </r>
  <r>
    <n v="1"/>
    <x v="0"/>
    <x v="0"/>
    <x v="412"/>
    <n v="313640"/>
    <x v="6"/>
    <x v="3"/>
    <x v="3"/>
    <x v="0"/>
  </r>
  <r>
    <n v="0"/>
    <x v="0"/>
    <x v="0"/>
    <x v="413"/>
    <n v="313650"/>
    <x v="6"/>
    <x v="3"/>
    <x v="6"/>
    <x v="0"/>
  </r>
  <r>
    <n v="0"/>
    <x v="0"/>
    <x v="0"/>
    <x v="414"/>
    <n v="313652"/>
    <x v="6"/>
    <x v="3"/>
    <x v="3"/>
    <x v="0"/>
  </r>
  <r>
    <n v="0"/>
    <x v="0"/>
    <x v="0"/>
    <x v="415"/>
    <n v="313655"/>
    <x v="6"/>
    <x v="3"/>
    <x v="7"/>
    <x v="0"/>
  </r>
  <r>
    <n v="0"/>
    <x v="0"/>
    <x v="0"/>
    <x v="416"/>
    <n v="313657"/>
    <x v="6"/>
    <x v="3"/>
    <x v="16"/>
    <x v="0"/>
  </r>
  <r>
    <n v="0"/>
    <x v="0"/>
    <x v="0"/>
    <x v="417"/>
    <n v="313665"/>
    <x v="6"/>
    <x v="3"/>
    <x v="17"/>
    <x v="1"/>
  </r>
  <r>
    <n v="39"/>
    <x v="0"/>
    <x v="0"/>
    <x v="418"/>
    <n v="313670"/>
    <x v="6"/>
    <x v="3"/>
    <x v="9"/>
    <x v="0"/>
  </r>
  <r>
    <n v="0"/>
    <x v="0"/>
    <x v="0"/>
    <x v="419"/>
    <n v="313680"/>
    <x v="6"/>
    <x v="3"/>
    <x v="16"/>
    <x v="0"/>
  </r>
  <r>
    <n v="1"/>
    <x v="0"/>
    <x v="0"/>
    <x v="420"/>
    <n v="313690"/>
    <x v="6"/>
    <x v="3"/>
    <x v="10"/>
    <x v="0"/>
  </r>
  <r>
    <n v="0"/>
    <x v="0"/>
    <x v="0"/>
    <x v="421"/>
    <n v="313695"/>
    <x v="6"/>
    <x v="3"/>
    <x v="16"/>
    <x v="0"/>
  </r>
  <r>
    <n v="2"/>
    <x v="0"/>
    <x v="0"/>
    <x v="422"/>
    <n v="313700"/>
    <x v="6"/>
    <x v="3"/>
    <x v="6"/>
    <x v="0"/>
  </r>
  <r>
    <n v="0"/>
    <x v="0"/>
    <x v="0"/>
    <x v="423"/>
    <n v="313710"/>
    <x v="6"/>
    <x v="3"/>
    <x v="0"/>
    <x v="0"/>
  </r>
  <r>
    <n v="9"/>
    <x v="0"/>
    <x v="0"/>
    <x v="424"/>
    <n v="313720"/>
    <x v="6"/>
    <x v="3"/>
    <x v="1"/>
    <x v="0"/>
  </r>
  <r>
    <n v="0"/>
    <x v="0"/>
    <x v="0"/>
    <x v="425"/>
    <n v="313730"/>
    <x v="6"/>
    <x v="3"/>
    <x v="16"/>
    <x v="0"/>
  </r>
  <r>
    <n v="0"/>
    <x v="0"/>
    <x v="0"/>
    <x v="426"/>
    <n v="313740"/>
    <x v="6"/>
    <x v="3"/>
    <x v="11"/>
    <x v="0"/>
  </r>
  <r>
    <n v="2"/>
    <x v="0"/>
    <x v="0"/>
    <x v="427"/>
    <n v="313750"/>
    <x v="6"/>
    <x v="3"/>
    <x v="0"/>
    <x v="0"/>
  </r>
  <r>
    <n v="0"/>
    <x v="0"/>
    <x v="0"/>
    <x v="428"/>
    <n v="313753"/>
    <x v="6"/>
    <x v="3"/>
    <x v="0"/>
    <x v="0"/>
  </r>
  <r>
    <n v="0"/>
    <x v="0"/>
    <x v="0"/>
    <x v="429"/>
    <n v="313760"/>
    <x v="6"/>
    <x v="3"/>
    <x v="18"/>
    <x v="1"/>
  </r>
  <r>
    <n v="1"/>
    <x v="0"/>
    <x v="0"/>
    <x v="430"/>
    <n v="313770"/>
    <x v="6"/>
    <x v="3"/>
    <x v="2"/>
    <x v="0"/>
  </r>
  <r>
    <n v="0"/>
    <x v="0"/>
    <x v="0"/>
    <x v="431"/>
    <n v="313780"/>
    <x v="6"/>
    <x v="3"/>
    <x v="5"/>
    <x v="0"/>
  </r>
  <r>
    <n v="0"/>
    <x v="0"/>
    <x v="0"/>
    <x v="432"/>
    <n v="313790"/>
    <x v="6"/>
    <x v="3"/>
    <x v="11"/>
    <x v="0"/>
  </r>
  <r>
    <n v="1"/>
    <x v="0"/>
    <x v="0"/>
    <x v="433"/>
    <n v="313800"/>
    <x v="6"/>
    <x v="3"/>
    <x v="9"/>
    <x v="0"/>
  </r>
  <r>
    <n v="1"/>
    <x v="0"/>
    <x v="0"/>
    <x v="434"/>
    <n v="313810"/>
    <x v="6"/>
    <x v="3"/>
    <x v="3"/>
    <x v="0"/>
  </r>
  <r>
    <n v="5"/>
    <x v="0"/>
    <x v="0"/>
    <x v="435"/>
    <n v="313820"/>
    <x v="6"/>
    <x v="3"/>
    <x v="5"/>
    <x v="0"/>
  </r>
  <r>
    <n v="0"/>
    <x v="0"/>
    <x v="0"/>
    <x v="436"/>
    <n v="313830"/>
    <x v="6"/>
    <x v="3"/>
    <x v="1"/>
    <x v="0"/>
  </r>
  <r>
    <n v="0"/>
    <x v="0"/>
    <x v="0"/>
    <x v="437"/>
    <n v="313835"/>
    <x v="6"/>
    <x v="3"/>
    <x v="3"/>
    <x v="0"/>
  </r>
  <r>
    <n v="4"/>
    <x v="0"/>
    <x v="0"/>
    <x v="438"/>
    <n v="313840"/>
    <x v="6"/>
    <x v="3"/>
    <x v="9"/>
    <x v="0"/>
  </r>
  <r>
    <n v="0"/>
    <x v="0"/>
    <x v="0"/>
    <x v="439"/>
    <n v="313850"/>
    <x v="6"/>
    <x v="3"/>
    <x v="8"/>
    <x v="0"/>
  </r>
  <r>
    <n v="0"/>
    <x v="0"/>
    <x v="0"/>
    <x v="440"/>
    <n v="313860"/>
    <x v="6"/>
    <x v="3"/>
    <x v="9"/>
    <x v="0"/>
  </r>
  <r>
    <n v="1"/>
    <x v="0"/>
    <x v="0"/>
    <x v="441"/>
    <n v="313862"/>
    <x v="6"/>
    <x v="3"/>
    <x v="4"/>
    <x v="0"/>
  </r>
  <r>
    <n v="0"/>
    <x v="0"/>
    <x v="0"/>
    <x v="442"/>
    <n v="313865"/>
    <x v="6"/>
    <x v="3"/>
    <x v="16"/>
    <x v="0"/>
  </r>
  <r>
    <n v="0"/>
    <x v="0"/>
    <x v="0"/>
    <x v="443"/>
    <n v="313867"/>
    <x v="6"/>
    <x v="3"/>
    <x v="2"/>
    <x v="0"/>
  </r>
  <r>
    <n v="1"/>
    <x v="0"/>
    <x v="0"/>
    <x v="444"/>
    <n v="313868"/>
    <x v="6"/>
    <x v="3"/>
    <x v="16"/>
    <x v="0"/>
  </r>
  <r>
    <n v="0"/>
    <x v="0"/>
    <x v="0"/>
    <x v="445"/>
    <n v="313870"/>
    <x v="6"/>
    <x v="3"/>
    <x v="5"/>
    <x v="0"/>
  </r>
  <r>
    <n v="1"/>
    <x v="0"/>
    <x v="0"/>
    <x v="446"/>
    <n v="313880"/>
    <x v="6"/>
    <x v="3"/>
    <x v="1"/>
    <x v="0"/>
  </r>
  <r>
    <n v="0"/>
    <x v="0"/>
    <x v="0"/>
    <x v="447"/>
    <n v="313890"/>
    <x v="6"/>
    <x v="3"/>
    <x v="6"/>
    <x v="0"/>
  </r>
  <r>
    <n v="1"/>
    <x v="0"/>
    <x v="0"/>
    <x v="448"/>
    <n v="313900"/>
    <x v="6"/>
    <x v="3"/>
    <x v="10"/>
    <x v="0"/>
  </r>
  <r>
    <n v="0"/>
    <x v="0"/>
    <x v="0"/>
    <x v="449"/>
    <n v="313910"/>
    <x v="6"/>
    <x v="3"/>
    <x v="11"/>
    <x v="0"/>
  </r>
  <r>
    <n v="1"/>
    <x v="0"/>
    <x v="0"/>
    <x v="450"/>
    <n v="313920"/>
    <x v="6"/>
    <x v="3"/>
    <x v="6"/>
    <x v="0"/>
  </r>
  <r>
    <n v="0"/>
    <x v="0"/>
    <x v="0"/>
    <x v="451"/>
    <n v="313925"/>
    <x v="6"/>
    <x v="3"/>
    <x v="16"/>
    <x v="0"/>
  </r>
  <r>
    <n v="0"/>
    <x v="0"/>
    <x v="0"/>
    <x v="452"/>
    <n v="313930"/>
    <x v="6"/>
    <x v="3"/>
    <x v="16"/>
    <x v="0"/>
  </r>
  <r>
    <n v="4"/>
    <x v="0"/>
    <x v="0"/>
    <x v="453"/>
    <n v="313940"/>
    <x v="6"/>
    <x v="3"/>
    <x v="2"/>
    <x v="0"/>
  </r>
  <r>
    <n v="2"/>
    <x v="0"/>
    <x v="0"/>
    <x v="454"/>
    <n v="313950"/>
    <x v="6"/>
    <x v="3"/>
    <x v="2"/>
    <x v="0"/>
  </r>
  <r>
    <n v="1"/>
    <x v="0"/>
    <x v="0"/>
    <x v="455"/>
    <n v="313960"/>
    <x v="6"/>
    <x v="3"/>
    <x v="7"/>
    <x v="0"/>
  </r>
  <r>
    <n v="0"/>
    <x v="0"/>
    <x v="0"/>
    <x v="456"/>
    <n v="313980"/>
    <x v="6"/>
    <x v="3"/>
    <x v="9"/>
    <x v="0"/>
  </r>
  <r>
    <n v="2"/>
    <x v="0"/>
    <x v="0"/>
    <x v="457"/>
    <n v="313970"/>
    <x v="6"/>
    <x v="3"/>
    <x v="1"/>
    <x v="0"/>
  </r>
  <r>
    <n v="0"/>
    <x v="0"/>
    <x v="0"/>
    <x v="458"/>
    <n v="313990"/>
    <x v="6"/>
    <x v="3"/>
    <x v="8"/>
    <x v="0"/>
  </r>
  <r>
    <n v="5"/>
    <x v="0"/>
    <x v="0"/>
    <x v="459"/>
    <n v="314000"/>
    <x v="6"/>
    <x v="3"/>
    <x v="18"/>
    <x v="0"/>
  </r>
  <r>
    <n v="0"/>
    <x v="0"/>
    <x v="0"/>
    <x v="460"/>
    <n v="314010"/>
    <x v="6"/>
    <x v="3"/>
    <x v="7"/>
    <x v="0"/>
  </r>
  <r>
    <n v="0"/>
    <x v="0"/>
    <x v="0"/>
    <x v="461"/>
    <n v="314015"/>
    <x v="6"/>
    <x v="3"/>
    <x v="17"/>
    <x v="1"/>
  </r>
  <r>
    <n v="0"/>
    <x v="0"/>
    <x v="0"/>
    <x v="462"/>
    <n v="314020"/>
    <x v="6"/>
    <x v="3"/>
    <x v="9"/>
    <x v="0"/>
  </r>
  <r>
    <n v="0"/>
    <x v="0"/>
    <x v="0"/>
    <x v="463"/>
    <n v="314030"/>
    <x v="6"/>
    <x v="3"/>
    <x v="2"/>
    <x v="0"/>
  </r>
  <r>
    <n v="0"/>
    <x v="0"/>
    <x v="0"/>
    <x v="464"/>
    <n v="314040"/>
    <x v="6"/>
    <x v="3"/>
    <x v="8"/>
    <x v="0"/>
  </r>
  <r>
    <n v="0"/>
    <x v="0"/>
    <x v="0"/>
    <x v="465"/>
    <n v="314050"/>
    <x v="6"/>
    <x v="3"/>
    <x v="1"/>
    <x v="0"/>
  </r>
  <r>
    <n v="1"/>
    <x v="0"/>
    <x v="0"/>
    <x v="466"/>
    <n v="314053"/>
    <x v="6"/>
    <x v="3"/>
    <x v="2"/>
    <x v="0"/>
  </r>
  <r>
    <n v="0"/>
    <x v="0"/>
    <x v="0"/>
    <x v="467"/>
    <n v="314055"/>
    <x v="6"/>
    <x v="3"/>
    <x v="6"/>
    <x v="0"/>
  </r>
  <r>
    <n v="0"/>
    <x v="0"/>
    <x v="0"/>
    <x v="468"/>
    <n v="314060"/>
    <x v="6"/>
    <x v="3"/>
    <x v="7"/>
    <x v="0"/>
  </r>
  <r>
    <n v="2"/>
    <x v="0"/>
    <x v="0"/>
    <x v="469"/>
    <n v="314070"/>
    <x v="6"/>
    <x v="3"/>
    <x v="17"/>
    <x v="1"/>
  </r>
  <r>
    <n v="1"/>
    <x v="0"/>
    <x v="0"/>
    <x v="470"/>
    <n v="317150"/>
    <x v="6"/>
    <x v="3"/>
    <x v="7"/>
    <x v="0"/>
  </r>
  <r>
    <n v="0"/>
    <x v="0"/>
    <x v="0"/>
    <x v="471"/>
    <n v="314080"/>
    <x v="6"/>
    <x v="3"/>
    <x v="9"/>
    <x v="0"/>
  </r>
  <r>
    <n v="1"/>
    <x v="0"/>
    <x v="0"/>
    <x v="472"/>
    <n v="314085"/>
    <x v="6"/>
    <x v="3"/>
    <x v="16"/>
    <x v="0"/>
  </r>
  <r>
    <n v="0"/>
    <x v="0"/>
    <x v="0"/>
    <x v="473"/>
    <n v="314090"/>
    <x v="6"/>
    <x v="3"/>
    <x v="2"/>
    <x v="0"/>
  </r>
  <r>
    <n v="0"/>
    <x v="0"/>
    <x v="0"/>
    <x v="474"/>
    <n v="314100"/>
    <x v="6"/>
    <x v="3"/>
    <x v="16"/>
    <x v="0"/>
  </r>
  <r>
    <n v="3"/>
    <x v="0"/>
    <x v="0"/>
    <x v="475"/>
    <n v="314110"/>
    <x v="6"/>
    <x v="3"/>
    <x v="12"/>
    <x v="1"/>
  </r>
  <r>
    <n v="0"/>
    <x v="0"/>
    <x v="0"/>
    <x v="476"/>
    <n v="314120"/>
    <x v="6"/>
    <x v="3"/>
    <x v="0"/>
    <x v="0"/>
  </r>
  <r>
    <n v="0"/>
    <x v="0"/>
    <x v="0"/>
    <x v="477"/>
    <n v="314130"/>
    <x v="6"/>
    <x v="3"/>
    <x v="1"/>
    <x v="0"/>
  </r>
  <r>
    <n v="1"/>
    <x v="0"/>
    <x v="0"/>
    <x v="478"/>
    <n v="314140"/>
    <x v="6"/>
    <x v="3"/>
    <x v="6"/>
    <x v="0"/>
  </r>
  <r>
    <n v="0"/>
    <x v="0"/>
    <x v="0"/>
    <x v="479"/>
    <n v="314150"/>
    <x v="6"/>
    <x v="3"/>
    <x v="7"/>
    <x v="0"/>
  </r>
  <r>
    <n v="0"/>
    <x v="0"/>
    <x v="0"/>
    <x v="480"/>
    <n v="314160"/>
    <x v="6"/>
    <x v="3"/>
    <x v="9"/>
    <x v="0"/>
  </r>
  <r>
    <n v="0"/>
    <x v="0"/>
    <x v="0"/>
    <x v="481"/>
    <n v="314170"/>
    <x v="6"/>
    <x v="3"/>
    <x v="2"/>
    <x v="0"/>
  </r>
  <r>
    <n v="1"/>
    <x v="0"/>
    <x v="0"/>
    <x v="482"/>
    <n v="314180"/>
    <x v="6"/>
    <x v="3"/>
    <x v="3"/>
    <x v="0"/>
  </r>
  <r>
    <n v="0"/>
    <x v="0"/>
    <x v="0"/>
    <x v="483"/>
    <n v="314190"/>
    <x v="6"/>
    <x v="3"/>
    <x v="8"/>
    <x v="0"/>
  </r>
  <r>
    <n v="0"/>
    <x v="0"/>
    <x v="0"/>
    <x v="484"/>
    <n v="314200"/>
    <x v="6"/>
    <x v="3"/>
    <x v="16"/>
    <x v="0"/>
  </r>
  <r>
    <n v="2"/>
    <x v="0"/>
    <x v="0"/>
    <x v="485"/>
    <n v="314210"/>
    <x v="6"/>
    <x v="3"/>
    <x v="9"/>
    <x v="0"/>
  </r>
  <r>
    <n v="1"/>
    <x v="0"/>
    <x v="0"/>
    <x v="486"/>
    <n v="314220"/>
    <x v="6"/>
    <x v="3"/>
    <x v="9"/>
    <x v="0"/>
  </r>
  <r>
    <n v="0"/>
    <x v="0"/>
    <x v="0"/>
    <x v="487"/>
    <n v="314225"/>
    <x v="6"/>
    <x v="3"/>
    <x v="16"/>
    <x v="0"/>
  </r>
  <r>
    <n v="0"/>
    <x v="0"/>
    <x v="0"/>
    <x v="488"/>
    <n v="314230"/>
    <x v="6"/>
    <x v="3"/>
    <x v="11"/>
    <x v="0"/>
  </r>
  <r>
    <n v="1"/>
    <x v="0"/>
    <x v="0"/>
    <x v="489"/>
    <n v="314240"/>
    <x v="6"/>
    <x v="3"/>
    <x v="1"/>
    <x v="0"/>
  </r>
  <r>
    <n v="0"/>
    <x v="0"/>
    <x v="0"/>
    <x v="490"/>
    <n v="314250"/>
    <x v="6"/>
    <x v="3"/>
    <x v="3"/>
    <x v="0"/>
  </r>
  <r>
    <n v="0"/>
    <x v="0"/>
    <x v="0"/>
    <x v="491"/>
    <n v="314260"/>
    <x v="6"/>
    <x v="3"/>
    <x v="5"/>
    <x v="0"/>
  </r>
  <r>
    <n v="0"/>
    <x v="0"/>
    <x v="0"/>
    <x v="492"/>
    <n v="314270"/>
    <x v="6"/>
    <x v="3"/>
    <x v="16"/>
    <x v="0"/>
  </r>
  <r>
    <n v="1"/>
    <x v="0"/>
    <x v="0"/>
    <x v="493"/>
    <n v="314280"/>
    <x v="6"/>
    <x v="3"/>
    <x v="13"/>
    <x v="0"/>
  </r>
  <r>
    <n v="0"/>
    <x v="0"/>
    <x v="0"/>
    <x v="494"/>
    <n v="314290"/>
    <x v="6"/>
    <x v="3"/>
    <x v="16"/>
    <x v="0"/>
  </r>
  <r>
    <n v="1"/>
    <x v="0"/>
    <x v="0"/>
    <x v="495"/>
    <n v="314300"/>
    <x v="6"/>
    <x v="3"/>
    <x v="10"/>
    <x v="0"/>
  </r>
  <r>
    <n v="5"/>
    <x v="0"/>
    <x v="0"/>
    <x v="496"/>
    <n v="314310"/>
    <x v="6"/>
    <x v="3"/>
    <x v="0"/>
    <x v="0"/>
  </r>
  <r>
    <n v="0"/>
    <x v="0"/>
    <x v="0"/>
    <x v="497"/>
    <n v="314315"/>
    <x v="6"/>
    <x v="3"/>
    <x v="6"/>
    <x v="0"/>
  </r>
  <r>
    <n v="0"/>
    <x v="0"/>
    <x v="0"/>
    <x v="498"/>
    <n v="314320"/>
    <x v="6"/>
    <x v="3"/>
    <x v="10"/>
    <x v="0"/>
  </r>
  <r>
    <n v="2"/>
    <x v="0"/>
    <x v="0"/>
    <x v="499"/>
    <n v="314340"/>
    <x v="6"/>
    <x v="3"/>
    <x v="8"/>
    <x v="0"/>
  </r>
  <r>
    <n v="32"/>
    <x v="0"/>
    <x v="0"/>
    <x v="500"/>
    <n v="314330"/>
    <x v="6"/>
    <x v="3"/>
    <x v="16"/>
    <x v="0"/>
  </r>
  <r>
    <n v="0"/>
    <x v="0"/>
    <x v="0"/>
    <x v="501"/>
    <n v="314345"/>
    <x v="6"/>
    <x v="3"/>
    <x v="16"/>
    <x v="0"/>
  </r>
  <r>
    <n v="0"/>
    <x v="0"/>
    <x v="0"/>
    <x v="502"/>
    <n v="314350"/>
    <x v="6"/>
    <x v="3"/>
    <x v="1"/>
    <x v="0"/>
  </r>
  <r>
    <n v="0"/>
    <x v="0"/>
    <x v="0"/>
    <x v="503"/>
    <n v="314360"/>
    <x v="6"/>
    <x v="3"/>
    <x v="3"/>
    <x v="0"/>
  </r>
  <r>
    <n v="0"/>
    <x v="0"/>
    <x v="0"/>
    <x v="504"/>
    <n v="314370"/>
    <x v="6"/>
    <x v="3"/>
    <x v="3"/>
    <x v="0"/>
  </r>
  <r>
    <n v="0"/>
    <x v="0"/>
    <x v="0"/>
    <x v="505"/>
    <n v="314380"/>
    <x v="6"/>
    <x v="3"/>
    <x v="8"/>
    <x v="0"/>
  </r>
  <r>
    <n v="6"/>
    <x v="0"/>
    <x v="0"/>
    <x v="506"/>
    <n v="314390"/>
    <x v="6"/>
    <x v="3"/>
    <x v="9"/>
    <x v="0"/>
  </r>
  <r>
    <n v="0"/>
    <x v="0"/>
    <x v="0"/>
    <x v="507"/>
    <n v="314400"/>
    <x v="6"/>
    <x v="3"/>
    <x v="2"/>
    <x v="0"/>
  </r>
  <r>
    <n v="3"/>
    <x v="0"/>
    <x v="0"/>
    <x v="508"/>
    <n v="314410"/>
    <x v="6"/>
    <x v="3"/>
    <x v="10"/>
    <x v="0"/>
  </r>
  <r>
    <n v="0"/>
    <x v="0"/>
    <x v="0"/>
    <x v="509"/>
    <n v="314420"/>
    <x v="6"/>
    <x v="3"/>
    <x v="7"/>
    <x v="0"/>
  </r>
  <r>
    <n v="5"/>
    <x v="0"/>
    <x v="0"/>
    <x v="510"/>
    <n v="314430"/>
    <x v="6"/>
    <x v="3"/>
    <x v="6"/>
    <x v="0"/>
  </r>
  <r>
    <n v="0"/>
    <x v="0"/>
    <x v="0"/>
    <x v="511"/>
    <n v="314435"/>
    <x v="6"/>
    <x v="3"/>
    <x v="2"/>
    <x v="0"/>
  </r>
  <r>
    <n v="0"/>
    <x v="0"/>
    <x v="0"/>
    <x v="512"/>
    <n v="314437"/>
    <x v="6"/>
    <x v="3"/>
    <x v="14"/>
    <x v="0"/>
  </r>
  <r>
    <n v="0"/>
    <x v="0"/>
    <x v="0"/>
    <x v="513"/>
    <n v="314440"/>
    <x v="6"/>
    <x v="3"/>
    <x v="8"/>
    <x v="0"/>
  </r>
  <r>
    <n v="0"/>
    <x v="0"/>
    <x v="0"/>
    <x v="514"/>
    <n v="314450"/>
    <x v="6"/>
    <x v="3"/>
    <x v="11"/>
    <x v="0"/>
  </r>
  <r>
    <n v="0"/>
    <x v="0"/>
    <x v="0"/>
    <x v="515"/>
    <n v="314460"/>
    <x v="6"/>
    <x v="3"/>
    <x v="5"/>
    <x v="0"/>
  </r>
  <r>
    <n v="0"/>
    <x v="0"/>
    <x v="0"/>
    <x v="516"/>
    <n v="314465"/>
    <x v="6"/>
    <x v="3"/>
    <x v="16"/>
    <x v="0"/>
  </r>
  <r>
    <n v="0"/>
    <x v="0"/>
    <x v="0"/>
    <x v="517"/>
    <n v="314467"/>
    <x v="6"/>
    <x v="3"/>
    <x v="7"/>
    <x v="0"/>
  </r>
  <r>
    <n v="1"/>
    <x v="0"/>
    <x v="0"/>
    <x v="518"/>
    <n v="314470"/>
    <x v="6"/>
    <x v="3"/>
    <x v="2"/>
    <x v="0"/>
  </r>
  <r>
    <n v="14"/>
    <x v="0"/>
    <x v="0"/>
    <x v="519"/>
    <n v="314480"/>
    <x v="6"/>
    <x v="3"/>
    <x v="18"/>
    <x v="1"/>
  </r>
  <r>
    <n v="0"/>
    <x v="0"/>
    <x v="0"/>
    <x v="520"/>
    <n v="314490"/>
    <x v="6"/>
    <x v="3"/>
    <x v="6"/>
    <x v="0"/>
  </r>
  <r>
    <n v="1"/>
    <x v="0"/>
    <x v="0"/>
    <x v="521"/>
    <n v="314500"/>
    <x v="6"/>
    <x v="3"/>
    <x v="4"/>
    <x v="0"/>
  </r>
  <r>
    <n v="0"/>
    <x v="0"/>
    <x v="0"/>
    <x v="522"/>
    <n v="314505"/>
    <x v="6"/>
    <x v="3"/>
    <x v="16"/>
    <x v="0"/>
  </r>
  <r>
    <n v="0"/>
    <x v="0"/>
    <x v="0"/>
    <x v="523"/>
    <n v="314510"/>
    <x v="6"/>
    <x v="3"/>
    <x v="10"/>
    <x v="0"/>
  </r>
  <r>
    <n v="9"/>
    <x v="0"/>
    <x v="0"/>
    <x v="524"/>
    <n v="314520"/>
    <x v="6"/>
    <x v="3"/>
    <x v="1"/>
    <x v="0"/>
  </r>
  <r>
    <n v="0"/>
    <x v="0"/>
    <x v="0"/>
    <x v="525"/>
    <n v="313660"/>
    <x v="6"/>
    <x v="3"/>
    <x v="18"/>
    <x v="1"/>
  </r>
  <r>
    <n v="2"/>
    <x v="0"/>
    <x v="0"/>
    <x v="526"/>
    <n v="314530"/>
    <x v="6"/>
    <x v="3"/>
    <x v="6"/>
    <x v="0"/>
  </r>
  <r>
    <n v="2"/>
    <x v="0"/>
    <x v="0"/>
    <x v="527"/>
    <n v="314535"/>
    <x v="6"/>
    <x v="3"/>
    <x v="6"/>
    <x v="0"/>
  </r>
  <r>
    <n v="0"/>
    <x v="0"/>
    <x v="0"/>
    <x v="528"/>
    <n v="314537"/>
    <x v="6"/>
    <x v="3"/>
    <x v="16"/>
    <x v="0"/>
  </r>
  <r>
    <n v="0"/>
    <x v="0"/>
    <x v="0"/>
    <x v="529"/>
    <n v="314540"/>
    <x v="6"/>
    <x v="3"/>
    <x v="9"/>
    <x v="0"/>
  </r>
  <r>
    <n v="0"/>
    <x v="0"/>
    <x v="0"/>
    <x v="530"/>
    <n v="314545"/>
    <x v="6"/>
    <x v="3"/>
    <x v="16"/>
    <x v="0"/>
  </r>
  <r>
    <n v="0"/>
    <x v="0"/>
    <x v="0"/>
    <x v="531"/>
    <n v="314550"/>
    <x v="6"/>
    <x v="3"/>
    <x v="5"/>
    <x v="0"/>
  </r>
  <r>
    <n v="0"/>
    <x v="0"/>
    <x v="0"/>
    <x v="532"/>
    <n v="314560"/>
    <x v="6"/>
    <x v="3"/>
    <x v="5"/>
    <x v="0"/>
  </r>
  <r>
    <n v="0"/>
    <x v="0"/>
    <x v="0"/>
    <x v="533"/>
    <n v="314570"/>
    <x v="6"/>
    <x v="3"/>
    <x v="11"/>
    <x v="0"/>
  </r>
  <r>
    <n v="0"/>
    <x v="0"/>
    <x v="0"/>
    <x v="534"/>
    <n v="314580"/>
    <x v="6"/>
    <x v="3"/>
    <x v="1"/>
    <x v="0"/>
  </r>
  <r>
    <n v="0"/>
    <x v="0"/>
    <x v="0"/>
    <x v="535"/>
    <n v="314585"/>
    <x v="6"/>
    <x v="3"/>
    <x v="2"/>
    <x v="0"/>
  </r>
  <r>
    <n v="1"/>
    <x v="0"/>
    <x v="0"/>
    <x v="536"/>
    <n v="314587"/>
    <x v="6"/>
    <x v="3"/>
    <x v="9"/>
    <x v="0"/>
  </r>
  <r>
    <n v="2"/>
    <x v="0"/>
    <x v="0"/>
    <x v="537"/>
    <n v="314590"/>
    <x v="6"/>
    <x v="3"/>
    <x v="11"/>
    <x v="0"/>
  </r>
  <r>
    <n v="0"/>
    <x v="0"/>
    <x v="0"/>
    <x v="538"/>
    <n v="314600"/>
    <x v="6"/>
    <x v="3"/>
    <x v="8"/>
    <x v="0"/>
  </r>
  <r>
    <n v="2"/>
    <x v="0"/>
    <x v="0"/>
    <x v="539"/>
    <n v="314610"/>
    <x v="6"/>
    <x v="3"/>
    <x v="18"/>
    <x v="0"/>
  </r>
  <r>
    <n v="1"/>
    <x v="0"/>
    <x v="0"/>
    <x v="540"/>
    <n v="314620"/>
    <x v="6"/>
    <x v="3"/>
    <x v="6"/>
    <x v="0"/>
  </r>
  <r>
    <n v="0"/>
    <x v="0"/>
    <x v="0"/>
    <x v="541"/>
    <n v="314625"/>
    <x v="6"/>
    <x v="3"/>
    <x v="16"/>
    <x v="0"/>
  </r>
  <r>
    <n v="0"/>
    <x v="0"/>
    <x v="0"/>
    <x v="542"/>
    <n v="314630"/>
    <x v="6"/>
    <x v="3"/>
    <x v="6"/>
    <x v="0"/>
  </r>
  <r>
    <n v="0"/>
    <x v="0"/>
    <x v="0"/>
    <x v="543"/>
    <n v="314655"/>
    <x v="6"/>
    <x v="3"/>
    <x v="16"/>
    <x v="0"/>
  </r>
  <r>
    <n v="0"/>
    <x v="0"/>
    <x v="0"/>
    <x v="544"/>
    <n v="314640"/>
    <x v="6"/>
    <x v="3"/>
    <x v="1"/>
    <x v="0"/>
  </r>
  <r>
    <n v="0"/>
    <x v="0"/>
    <x v="0"/>
    <x v="545"/>
    <n v="314650"/>
    <x v="6"/>
    <x v="3"/>
    <x v="1"/>
    <x v="0"/>
  </r>
  <r>
    <n v="0"/>
    <x v="0"/>
    <x v="0"/>
    <x v="546"/>
    <n v="314660"/>
    <x v="6"/>
    <x v="3"/>
    <x v="11"/>
    <x v="0"/>
  </r>
  <r>
    <n v="0"/>
    <x v="0"/>
    <x v="0"/>
    <x v="547"/>
    <n v="314670"/>
    <x v="6"/>
    <x v="3"/>
    <x v="9"/>
    <x v="0"/>
  </r>
  <r>
    <n v="0"/>
    <x v="0"/>
    <x v="0"/>
    <x v="548"/>
    <n v="314675"/>
    <x v="6"/>
    <x v="3"/>
    <x v="6"/>
    <x v="0"/>
  </r>
  <r>
    <n v="3"/>
    <x v="0"/>
    <x v="0"/>
    <x v="549"/>
    <n v="314690"/>
    <x v="6"/>
    <x v="3"/>
    <x v="1"/>
    <x v="0"/>
  </r>
  <r>
    <n v="8"/>
    <x v="0"/>
    <x v="0"/>
    <x v="550"/>
    <n v="314710"/>
    <x v="6"/>
    <x v="3"/>
    <x v="1"/>
    <x v="0"/>
  </r>
  <r>
    <n v="7"/>
    <x v="0"/>
    <x v="0"/>
    <x v="551"/>
    <n v="314700"/>
    <x v="6"/>
    <x v="3"/>
    <x v="14"/>
    <x v="0"/>
  </r>
  <r>
    <n v="0"/>
    <x v="0"/>
    <x v="0"/>
    <x v="552"/>
    <n v="314720"/>
    <x v="6"/>
    <x v="3"/>
    <x v="10"/>
    <x v="0"/>
  </r>
  <r>
    <n v="1"/>
    <x v="0"/>
    <x v="0"/>
    <x v="553"/>
    <n v="314730"/>
    <x v="6"/>
    <x v="3"/>
    <x v="8"/>
    <x v="0"/>
  </r>
  <r>
    <n v="1"/>
    <x v="0"/>
    <x v="0"/>
    <x v="554"/>
    <n v="314740"/>
    <x v="6"/>
    <x v="3"/>
    <x v="12"/>
    <x v="0"/>
  </r>
  <r>
    <n v="2"/>
    <x v="0"/>
    <x v="0"/>
    <x v="555"/>
    <n v="314760"/>
    <x v="6"/>
    <x v="3"/>
    <x v="8"/>
    <x v="0"/>
  </r>
  <r>
    <n v="1"/>
    <x v="0"/>
    <x v="0"/>
    <x v="556"/>
    <n v="314770"/>
    <x v="6"/>
    <x v="3"/>
    <x v="5"/>
    <x v="0"/>
  </r>
  <r>
    <n v="0"/>
    <x v="0"/>
    <x v="0"/>
    <x v="557"/>
    <n v="314780"/>
    <x v="6"/>
    <x v="3"/>
    <x v="8"/>
    <x v="0"/>
  </r>
  <r>
    <n v="0"/>
    <x v="0"/>
    <x v="0"/>
    <x v="558"/>
    <n v="314750"/>
    <x v="6"/>
    <x v="3"/>
    <x v="2"/>
    <x v="0"/>
  </r>
  <r>
    <n v="34"/>
    <x v="0"/>
    <x v="0"/>
    <x v="559"/>
    <n v="314790"/>
    <x v="6"/>
    <x v="3"/>
    <x v="10"/>
    <x v="0"/>
  </r>
  <r>
    <n v="0"/>
    <x v="0"/>
    <x v="0"/>
    <x v="560"/>
    <n v="314795"/>
    <x v="6"/>
    <x v="3"/>
    <x v="16"/>
    <x v="0"/>
  </r>
  <r>
    <n v="24"/>
    <x v="0"/>
    <x v="0"/>
    <x v="561"/>
    <n v="314800"/>
    <x v="6"/>
    <x v="3"/>
    <x v="0"/>
    <x v="0"/>
  </r>
  <r>
    <n v="18"/>
    <x v="0"/>
    <x v="0"/>
    <x v="562"/>
    <n v="314810"/>
    <x v="6"/>
    <x v="3"/>
    <x v="0"/>
    <x v="0"/>
  </r>
  <r>
    <n v="0"/>
    <x v="0"/>
    <x v="0"/>
    <x v="563"/>
    <n v="314820"/>
    <x v="6"/>
    <x v="3"/>
    <x v="9"/>
    <x v="0"/>
  </r>
  <r>
    <n v="0"/>
    <x v="0"/>
    <x v="0"/>
    <x v="564"/>
    <n v="314830"/>
    <x v="6"/>
    <x v="3"/>
    <x v="9"/>
    <x v="0"/>
  </r>
  <r>
    <n v="0"/>
    <x v="0"/>
    <x v="0"/>
    <x v="565"/>
    <n v="314840"/>
    <x v="6"/>
    <x v="3"/>
    <x v="7"/>
    <x v="0"/>
  </r>
  <r>
    <n v="0"/>
    <x v="0"/>
    <x v="0"/>
    <x v="566"/>
    <n v="314850"/>
    <x v="6"/>
    <x v="3"/>
    <x v="6"/>
    <x v="0"/>
  </r>
  <r>
    <n v="0"/>
    <x v="0"/>
    <x v="0"/>
    <x v="567"/>
    <n v="314860"/>
    <x v="6"/>
    <x v="3"/>
    <x v="7"/>
    <x v="0"/>
  </r>
  <r>
    <n v="0"/>
    <x v="0"/>
    <x v="0"/>
    <x v="568"/>
    <n v="314870"/>
    <x v="6"/>
    <x v="3"/>
    <x v="6"/>
    <x v="0"/>
  </r>
  <r>
    <n v="0"/>
    <x v="0"/>
    <x v="0"/>
    <x v="569"/>
    <n v="314875"/>
    <x v="6"/>
    <x v="3"/>
    <x v="2"/>
    <x v="0"/>
  </r>
  <r>
    <n v="0"/>
    <x v="0"/>
    <x v="0"/>
    <x v="570"/>
    <n v="314880"/>
    <x v="6"/>
    <x v="3"/>
    <x v="9"/>
    <x v="0"/>
  </r>
  <r>
    <n v="0"/>
    <x v="0"/>
    <x v="0"/>
    <x v="571"/>
    <n v="314890"/>
    <x v="6"/>
    <x v="3"/>
    <x v="1"/>
    <x v="0"/>
  </r>
  <r>
    <n v="0"/>
    <x v="0"/>
    <x v="0"/>
    <x v="572"/>
    <n v="314900"/>
    <x v="6"/>
    <x v="3"/>
    <x v="9"/>
    <x v="0"/>
  </r>
  <r>
    <n v="0"/>
    <x v="0"/>
    <x v="0"/>
    <x v="573"/>
    <n v="314910"/>
    <x v="6"/>
    <x v="3"/>
    <x v="8"/>
    <x v="0"/>
  </r>
  <r>
    <n v="0"/>
    <x v="0"/>
    <x v="0"/>
    <x v="574"/>
    <n v="314915"/>
    <x v="6"/>
    <x v="3"/>
    <x v="16"/>
    <x v="0"/>
  </r>
  <r>
    <n v="1"/>
    <x v="0"/>
    <x v="0"/>
    <x v="575"/>
    <n v="314920"/>
    <x v="6"/>
    <x v="3"/>
    <x v="4"/>
    <x v="0"/>
  </r>
  <r>
    <n v="1"/>
    <x v="0"/>
    <x v="0"/>
    <x v="576"/>
    <n v="314930"/>
    <x v="6"/>
    <x v="3"/>
    <x v="12"/>
    <x v="1"/>
  </r>
  <r>
    <n v="0"/>
    <x v="0"/>
    <x v="0"/>
    <x v="577"/>
    <n v="314940"/>
    <x v="6"/>
    <x v="3"/>
    <x v="9"/>
    <x v="0"/>
  </r>
  <r>
    <n v="0"/>
    <x v="0"/>
    <x v="0"/>
    <x v="578"/>
    <n v="314950"/>
    <x v="6"/>
    <x v="3"/>
    <x v="9"/>
    <x v="0"/>
  </r>
  <r>
    <n v="0"/>
    <x v="0"/>
    <x v="0"/>
    <x v="579"/>
    <n v="314960"/>
    <x v="6"/>
    <x v="3"/>
    <x v="1"/>
    <x v="0"/>
  </r>
  <r>
    <n v="0"/>
    <x v="0"/>
    <x v="0"/>
    <x v="580"/>
    <n v="314970"/>
    <x v="6"/>
    <x v="3"/>
    <x v="1"/>
    <x v="0"/>
  </r>
  <r>
    <n v="3"/>
    <x v="0"/>
    <x v="0"/>
    <x v="581"/>
    <n v="314980"/>
    <x v="6"/>
    <x v="3"/>
    <x v="4"/>
    <x v="0"/>
  </r>
  <r>
    <n v="1"/>
    <x v="0"/>
    <x v="0"/>
    <x v="582"/>
    <n v="314990"/>
    <x v="6"/>
    <x v="3"/>
    <x v="5"/>
    <x v="0"/>
  </r>
  <r>
    <n v="0"/>
    <x v="0"/>
    <x v="0"/>
    <x v="583"/>
    <n v="314995"/>
    <x v="6"/>
    <x v="3"/>
    <x v="7"/>
    <x v="0"/>
  </r>
  <r>
    <n v="1"/>
    <x v="0"/>
    <x v="0"/>
    <x v="584"/>
    <n v="315000"/>
    <x v="6"/>
    <x v="3"/>
    <x v="6"/>
    <x v="0"/>
  </r>
  <r>
    <n v="0"/>
    <x v="0"/>
    <x v="0"/>
    <x v="585"/>
    <n v="315010"/>
    <x v="6"/>
    <x v="3"/>
    <x v="9"/>
    <x v="0"/>
  </r>
  <r>
    <n v="0"/>
    <x v="0"/>
    <x v="0"/>
    <x v="586"/>
    <n v="315015"/>
    <x v="6"/>
    <x v="3"/>
    <x v="2"/>
    <x v="0"/>
  </r>
  <r>
    <n v="0"/>
    <x v="0"/>
    <x v="0"/>
    <x v="587"/>
    <n v="315020"/>
    <x v="6"/>
    <x v="3"/>
    <x v="2"/>
    <x v="0"/>
  </r>
  <r>
    <n v="0"/>
    <x v="0"/>
    <x v="0"/>
    <x v="588"/>
    <n v="315030"/>
    <x v="6"/>
    <x v="3"/>
    <x v="11"/>
    <x v="0"/>
  </r>
  <r>
    <n v="0"/>
    <x v="0"/>
    <x v="0"/>
    <x v="589"/>
    <n v="315040"/>
    <x v="6"/>
    <x v="3"/>
    <x v="17"/>
    <x v="0"/>
  </r>
  <r>
    <n v="0"/>
    <x v="0"/>
    <x v="0"/>
    <x v="590"/>
    <n v="315050"/>
    <x v="6"/>
    <x v="3"/>
    <x v="1"/>
    <x v="0"/>
  </r>
  <r>
    <n v="0"/>
    <x v="0"/>
    <x v="0"/>
    <x v="591"/>
    <n v="315053"/>
    <x v="6"/>
    <x v="3"/>
    <x v="2"/>
    <x v="0"/>
  </r>
  <r>
    <n v="0"/>
    <x v="0"/>
    <x v="0"/>
    <x v="592"/>
    <n v="315057"/>
    <x v="6"/>
    <x v="3"/>
    <x v="16"/>
    <x v="0"/>
  </r>
  <r>
    <n v="0"/>
    <x v="0"/>
    <x v="0"/>
    <x v="593"/>
    <n v="315060"/>
    <x v="6"/>
    <x v="3"/>
    <x v="5"/>
    <x v="0"/>
  </r>
  <r>
    <n v="0"/>
    <x v="0"/>
    <x v="0"/>
    <x v="594"/>
    <n v="315070"/>
    <x v="6"/>
    <x v="3"/>
    <x v="4"/>
    <x v="0"/>
  </r>
  <r>
    <n v="1"/>
    <x v="0"/>
    <x v="0"/>
    <x v="595"/>
    <n v="315080"/>
    <x v="6"/>
    <x v="3"/>
    <x v="11"/>
    <x v="0"/>
  </r>
  <r>
    <n v="0"/>
    <x v="0"/>
    <x v="0"/>
    <x v="596"/>
    <n v="315090"/>
    <x v="6"/>
    <x v="3"/>
    <x v="8"/>
    <x v="0"/>
  </r>
  <r>
    <n v="0"/>
    <x v="0"/>
    <x v="0"/>
    <x v="597"/>
    <n v="315100"/>
    <x v="6"/>
    <x v="3"/>
    <x v="8"/>
    <x v="0"/>
  </r>
  <r>
    <n v="0"/>
    <x v="0"/>
    <x v="0"/>
    <x v="598"/>
    <n v="315110"/>
    <x v="6"/>
    <x v="3"/>
    <x v="9"/>
    <x v="0"/>
  </r>
  <r>
    <n v="6"/>
    <x v="0"/>
    <x v="0"/>
    <x v="599"/>
    <n v="315120"/>
    <x v="6"/>
    <x v="3"/>
    <x v="3"/>
    <x v="0"/>
  </r>
  <r>
    <n v="0"/>
    <x v="0"/>
    <x v="0"/>
    <x v="600"/>
    <n v="315130"/>
    <x v="6"/>
    <x v="3"/>
    <x v="9"/>
    <x v="0"/>
  </r>
  <r>
    <n v="6"/>
    <x v="0"/>
    <x v="0"/>
    <x v="601"/>
    <n v="315140"/>
    <x v="6"/>
    <x v="3"/>
    <x v="1"/>
    <x v="0"/>
  </r>
  <r>
    <n v="2"/>
    <x v="0"/>
    <x v="0"/>
    <x v="602"/>
    <n v="315150"/>
    <x v="6"/>
    <x v="3"/>
    <x v="10"/>
    <x v="0"/>
  </r>
  <r>
    <n v="1"/>
    <x v="0"/>
    <x v="0"/>
    <x v="603"/>
    <n v="315160"/>
    <x v="6"/>
    <x v="3"/>
    <x v="4"/>
    <x v="0"/>
  </r>
  <r>
    <n v="1"/>
    <x v="0"/>
    <x v="0"/>
    <x v="604"/>
    <n v="315170"/>
    <x v="6"/>
    <x v="3"/>
    <x v="10"/>
    <x v="0"/>
  </r>
  <r>
    <n v="21"/>
    <x v="0"/>
    <x v="0"/>
    <x v="605"/>
    <n v="315180"/>
    <x v="6"/>
    <x v="3"/>
    <x v="10"/>
    <x v="0"/>
  </r>
  <r>
    <n v="0"/>
    <x v="0"/>
    <x v="0"/>
    <x v="606"/>
    <n v="315190"/>
    <x v="6"/>
    <x v="3"/>
    <x v="2"/>
    <x v="0"/>
  </r>
  <r>
    <n v="1"/>
    <x v="0"/>
    <x v="0"/>
    <x v="607"/>
    <n v="315200"/>
    <x v="6"/>
    <x v="3"/>
    <x v="1"/>
    <x v="0"/>
  </r>
  <r>
    <n v="4"/>
    <x v="0"/>
    <x v="0"/>
    <x v="608"/>
    <n v="315210"/>
    <x v="6"/>
    <x v="3"/>
    <x v="2"/>
    <x v="0"/>
  </r>
  <r>
    <n v="0"/>
    <x v="0"/>
    <x v="0"/>
    <x v="609"/>
    <n v="315213"/>
    <x v="6"/>
    <x v="3"/>
    <x v="16"/>
    <x v="0"/>
  </r>
  <r>
    <n v="0"/>
    <x v="0"/>
    <x v="0"/>
    <x v="610"/>
    <n v="315217"/>
    <x v="6"/>
    <x v="3"/>
    <x v="6"/>
    <x v="0"/>
  </r>
  <r>
    <n v="0"/>
    <x v="0"/>
    <x v="0"/>
    <x v="611"/>
    <n v="315220"/>
    <x v="6"/>
    <x v="3"/>
    <x v="16"/>
    <x v="0"/>
  </r>
  <r>
    <n v="0"/>
    <x v="0"/>
    <x v="0"/>
    <x v="612"/>
    <n v="315230"/>
    <x v="6"/>
    <x v="3"/>
    <x v="11"/>
    <x v="0"/>
  </r>
  <r>
    <n v="1"/>
    <x v="0"/>
    <x v="0"/>
    <x v="613"/>
    <n v="315240"/>
    <x v="6"/>
    <x v="3"/>
    <x v="6"/>
    <x v="0"/>
  </r>
  <r>
    <n v="8"/>
    <x v="0"/>
    <x v="0"/>
    <x v="614"/>
    <n v="315250"/>
    <x v="6"/>
    <x v="3"/>
    <x v="8"/>
    <x v="0"/>
  </r>
  <r>
    <n v="0"/>
    <x v="0"/>
    <x v="0"/>
    <x v="615"/>
    <n v="315260"/>
    <x v="6"/>
    <x v="3"/>
    <x v="8"/>
    <x v="0"/>
  </r>
  <r>
    <n v="0"/>
    <x v="0"/>
    <x v="0"/>
    <x v="616"/>
    <n v="315270"/>
    <x v="6"/>
    <x v="3"/>
    <x v="11"/>
    <x v="0"/>
  </r>
  <r>
    <n v="1"/>
    <x v="0"/>
    <x v="0"/>
    <x v="617"/>
    <n v="315280"/>
    <x v="6"/>
    <x v="3"/>
    <x v="13"/>
    <x v="0"/>
  </r>
  <r>
    <n v="0"/>
    <x v="0"/>
    <x v="0"/>
    <x v="618"/>
    <n v="315290"/>
    <x v="6"/>
    <x v="3"/>
    <x v="10"/>
    <x v="0"/>
  </r>
  <r>
    <n v="2"/>
    <x v="0"/>
    <x v="0"/>
    <x v="619"/>
    <n v="315300"/>
    <x v="6"/>
    <x v="3"/>
    <x v="4"/>
    <x v="0"/>
  </r>
  <r>
    <n v="0"/>
    <x v="0"/>
    <x v="0"/>
    <x v="620"/>
    <n v="315310"/>
    <x v="6"/>
    <x v="3"/>
    <x v="11"/>
    <x v="0"/>
  </r>
  <r>
    <n v="0"/>
    <x v="0"/>
    <x v="0"/>
    <x v="621"/>
    <n v="315320"/>
    <x v="6"/>
    <x v="3"/>
    <x v="3"/>
    <x v="0"/>
  </r>
  <r>
    <n v="0"/>
    <x v="0"/>
    <x v="0"/>
    <x v="622"/>
    <n v="315330"/>
    <x v="6"/>
    <x v="3"/>
    <x v="3"/>
    <x v="0"/>
  </r>
  <r>
    <n v="0"/>
    <x v="0"/>
    <x v="0"/>
    <x v="623"/>
    <n v="315340"/>
    <x v="6"/>
    <x v="3"/>
    <x v="0"/>
    <x v="0"/>
  </r>
  <r>
    <n v="0"/>
    <x v="0"/>
    <x v="0"/>
    <x v="624"/>
    <n v="315360"/>
    <x v="6"/>
    <x v="3"/>
    <x v="12"/>
    <x v="0"/>
  </r>
  <r>
    <n v="0"/>
    <x v="0"/>
    <x v="0"/>
    <x v="625"/>
    <n v="315370"/>
    <x v="6"/>
    <x v="3"/>
    <x v="1"/>
    <x v="0"/>
  </r>
  <r>
    <n v="0"/>
    <x v="0"/>
    <x v="0"/>
    <x v="626"/>
    <n v="315380"/>
    <x v="6"/>
    <x v="3"/>
    <x v="11"/>
    <x v="0"/>
  </r>
  <r>
    <n v="0"/>
    <x v="0"/>
    <x v="0"/>
    <x v="627"/>
    <n v="315390"/>
    <x v="6"/>
    <x v="3"/>
    <x v="18"/>
    <x v="1"/>
  </r>
  <r>
    <n v="0"/>
    <x v="0"/>
    <x v="0"/>
    <x v="628"/>
    <n v="315400"/>
    <x v="6"/>
    <x v="3"/>
    <x v="2"/>
    <x v="0"/>
  </r>
  <r>
    <n v="1"/>
    <x v="0"/>
    <x v="0"/>
    <x v="629"/>
    <n v="315410"/>
    <x v="6"/>
    <x v="3"/>
    <x v="9"/>
    <x v="0"/>
  </r>
  <r>
    <n v="0"/>
    <x v="0"/>
    <x v="0"/>
    <x v="630"/>
    <n v="315415"/>
    <x v="6"/>
    <x v="3"/>
    <x v="2"/>
    <x v="0"/>
  </r>
  <r>
    <n v="1"/>
    <x v="0"/>
    <x v="0"/>
    <x v="631"/>
    <n v="315420"/>
    <x v="6"/>
    <x v="3"/>
    <x v="11"/>
    <x v="0"/>
  </r>
  <r>
    <n v="1"/>
    <x v="0"/>
    <x v="0"/>
    <x v="632"/>
    <n v="315430"/>
    <x v="6"/>
    <x v="3"/>
    <x v="7"/>
    <x v="0"/>
  </r>
  <r>
    <n v="0"/>
    <x v="0"/>
    <x v="0"/>
    <x v="633"/>
    <n v="315440"/>
    <x v="6"/>
    <x v="3"/>
    <x v="11"/>
    <x v="0"/>
  </r>
  <r>
    <n v="0"/>
    <x v="0"/>
    <x v="0"/>
    <x v="634"/>
    <n v="315445"/>
    <x v="6"/>
    <x v="3"/>
    <x v="14"/>
    <x v="0"/>
  </r>
  <r>
    <n v="0"/>
    <x v="0"/>
    <x v="0"/>
    <x v="635"/>
    <n v="315450"/>
    <x v="6"/>
    <x v="3"/>
    <x v="16"/>
    <x v="0"/>
  </r>
  <r>
    <n v="14"/>
    <x v="0"/>
    <x v="0"/>
    <x v="636"/>
    <n v="315460"/>
    <x v="6"/>
    <x v="3"/>
    <x v="17"/>
    <x v="1"/>
  </r>
  <r>
    <n v="0"/>
    <x v="0"/>
    <x v="0"/>
    <x v="637"/>
    <n v="315470"/>
    <x v="6"/>
    <x v="3"/>
    <x v="5"/>
    <x v="0"/>
  </r>
  <r>
    <n v="0"/>
    <x v="0"/>
    <x v="0"/>
    <x v="638"/>
    <n v="315480"/>
    <x v="6"/>
    <x v="3"/>
    <x v="18"/>
    <x v="1"/>
  </r>
  <r>
    <n v="0"/>
    <x v="0"/>
    <x v="0"/>
    <x v="639"/>
    <n v="315490"/>
    <x v="6"/>
    <x v="3"/>
    <x v="2"/>
    <x v="0"/>
  </r>
  <r>
    <n v="0"/>
    <x v="0"/>
    <x v="0"/>
    <x v="640"/>
    <n v="315510"/>
    <x v="6"/>
    <x v="3"/>
    <x v="6"/>
    <x v="0"/>
  </r>
  <r>
    <n v="0"/>
    <x v="0"/>
    <x v="0"/>
    <x v="641"/>
    <n v="315500"/>
    <x v="6"/>
    <x v="3"/>
    <x v="2"/>
    <x v="0"/>
  </r>
  <r>
    <n v="0"/>
    <x v="0"/>
    <x v="0"/>
    <x v="642"/>
    <n v="315520"/>
    <x v="6"/>
    <x v="3"/>
    <x v="11"/>
    <x v="0"/>
  </r>
  <r>
    <n v="0"/>
    <x v="0"/>
    <x v="0"/>
    <x v="643"/>
    <n v="315530"/>
    <x v="6"/>
    <x v="3"/>
    <x v="17"/>
    <x v="1"/>
  </r>
  <r>
    <n v="0"/>
    <x v="0"/>
    <x v="0"/>
    <x v="644"/>
    <n v="315540"/>
    <x v="6"/>
    <x v="3"/>
    <x v="9"/>
    <x v="0"/>
  </r>
  <r>
    <n v="0"/>
    <x v="0"/>
    <x v="0"/>
    <x v="645"/>
    <n v="315550"/>
    <x v="6"/>
    <x v="3"/>
    <x v="0"/>
    <x v="0"/>
  </r>
  <r>
    <n v="1"/>
    <x v="0"/>
    <x v="0"/>
    <x v="646"/>
    <n v="315560"/>
    <x v="6"/>
    <x v="3"/>
    <x v="16"/>
    <x v="0"/>
  </r>
  <r>
    <n v="0"/>
    <x v="0"/>
    <x v="0"/>
    <x v="647"/>
    <n v="315570"/>
    <x v="6"/>
    <x v="3"/>
    <x v="2"/>
    <x v="0"/>
  </r>
  <r>
    <n v="1"/>
    <x v="0"/>
    <x v="0"/>
    <x v="648"/>
    <n v="315580"/>
    <x v="6"/>
    <x v="3"/>
    <x v="9"/>
    <x v="0"/>
  </r>
  <r>
    <n v="0"/>
    <x v="0"/>
    <x v="0"/>
    <x v="649"/>
    <n v="315590"/>
    <x v="6"/>
    <x v="3"/>
    <x v="9"/>
    <x v="0"/>
  </r>
  <r>
    <n v="0"/>
    <x v="0"/>
    <x v="0"/>
    <x v="650"/>
    <n v="315600"/>
    <x v="6"/>
    <x v="3"/>
    <x v="7"/>
    <x v="0"/>
  </r>
  <r>
    <n v="0"/>
    <x v="0"/>
    <x v="0"/>
    <x v="651"/>
    <n v="315610"/>
    <x v="6"/>
    <x v="3"/>
    <x v="11"/>
    <x v="0"/>
  </r>
  <r>
    <n v="0"/>
    <x v="0"/>
    <x v="0"/>
    <x v="652"/>
    <n v="315620"/>
    <x v="6"/>
    <x v="3"/>
    <x v="9"/>
    <x v="0"/>
  </r>
  <r>
    <n v="0"/>
    <x v="0"/>
    <x v="0"/>
    <x v="653"/>
    <n v="315630"/>
    <x v="6"/>
    <x v="3"/>
    <x v="9"/>
    <x v="0"/>
  </r>
  <r>
    <n v="0"/>
    <x v="0"/>
    <x v="0"/>
    <x v="654"/>
    <n v="315640"/>
    <x v="6"/>
    <x v="3"/>
    <x v="0"/>
    <x v="0"/>
  </r>
  <r>
    <n v="0"/>
    <x v="0"/>
    <x v="0"/>
    <x v="655"/>
    <n v="315645"/>
    <x v="6"/>
    <x v="3"/>
    <x v="9"/>
    <x v="0"/>
  </r>
  <r>
    <n v="0"/>
    <x v="0"/>
    <x v="0"/>
    <x v="656"/>
    <n v="315650"/>
    <x v="6"/>
    <x v="3"/>
    <x v="16"/>
    <x v="0"/>
  </r>
  <r>
    <n v="0"/>
    <x v="0"/>
    <x v="0"/>
    <x v="657"/>
    <n v="315660"/>
    <x v="6"/>
    <x v="3"/>
    <x v="6"/>
    <x v="0"/>
  </r>
  <r>
    <n v="8"/>
    <x v="0"/>
    <x v="0"/>
    <x v="658"/>
    <n v="315670"/>
    <x v="6"/>
    <x v="3"/>
    <x v="18"/>
    <x v="1"/>
  </r>
  <r>
    <n v="0"/>
    <x v="0"/>
    <x v="0"/>
    <x v="659"/>
    <n v="315680"/>
    <x v="6"/>
    <x v="3"/>
    <x v="7"/>
    <x v="0"/>
  </r>
  <r>
    <n v="1"/>
    <x v="0"/>
    <x v="0"/>
    <x v="660"/>
    <n v="315690"/>
    <x v="6"/>
    <x v="3"/>
    <x v="4"/>
    <x v="0"/>
  </r>
  <r>
    <n v="1"/>
    <x v="0"/>
    <x v="0"/>
    <x v="661"/>
    <n v="315700"/>
    <x v="6"/>
    <x v="3"/>
    <x v="16"/>
    <x v="0"/>
  </r>
  <r>
    <n v="0"/>
    <x v="0"/>
    <x v="0"/>
    <x v="662"/>
    <n v="315710"/>
    <x v="6"/>
    <x v="3"/>
    <x v="6"/>
    <x v="0"/>
  </r>
  <r>
    <n v="2"/>
    <x v="0"/>
    <x v="0"/>
    <x v="663"/>
    <n v="315720"/>
    <x v="6"/>
    <x v="3"/>
    <x v="2"/>
    <x v="0"/>
  </r>
  <r>
    <n v="1"/>
    <x v="0"/>
    <x v="0"/>
    <x v="664"/>
    <n v="315725"/>
    <x v="6"/>
    <x v="3"/>
    <x v="2"/>
    <x v="0"/>
  </r>
  <r>
    <n v="0"/>
    <x v="0"/>
    <x v="0"/>
    <x v="665"/>
    <n v="315727"/>
    <x v="6"/>
    <x v="3"/>
    <x v="9"/>
    <x v="0"/>
  </r>
  <r>
    <n v="2"/>
    <x v="0"/>
    <x v="0"/>
    <x v="666"/>
    <n v="315730"/>
    <x v="6"/>
    <x v="3"/>
    <x v="11"/>
    <x v="0"/>
  </r>
  <r>
    <n v="0"/>
    <x v="0"/>
    <x v="0"/>
    <x v="667"/>
    <n v="315733"/>
    <x v="6"/>
    <x v="3"/>
    <x v="11"/>
    <x v="0"/>
  </r>
  <r>
    <n v="0"/>
    <x v="0"/>
    <x v="0"/>
    <x v="668"/>
    <n v="315737"/>
    <x v="6"/>
    <x v="3"/>
    <x v="16"/>
    <x v="0"/>
  </r>
  <r>
    <n v="0"/>
    <x v="0"/>
    <x v="0"/>
    <x v="669"/>
    <n v="315740"/>
    <x v="6"/>
    <x v="3"/>
    <x v="2"/>
    <x v="0"/>
  </r>
  <r>
    <n v="1"/>
    <x v="0"/>
    <x v="0"/>
    <x v="670"/>
    <n v="315750"/>
    <x v="6"/>
    <x v="3"/>
    <x v="7"/>
    <x v="0"/>
  </r>
  <r>
    <n v="0"/>
    <x v="0"/>
    <x v="0"/>
    <x v="671"/>
    <n v="315760"/>
    <x v="6"/>
    <x v="3"/>
    <x v="3"/>
    <x v="0"/>
  </r>
  <r>
    <n v="0"/>
    <x v="0"/>
    <x v="0"/>
    <x v="672"/>
    <n v="315765"/>
    <x v="6"/>
    <x v="3"/>
    <x v="6"/>
    <x v="0"/>
  </r>
  <r>
    <n v="0"/>
    <x v="0"/>
    <x v="0"/>
    <x v="673"/>
    <n v="315770"/>
    <x v="6"/>
    <x v="3"/>
    <x v="4"/>
    <x v="0"/>
  </r>
  <r>
    <n v="14"/>
    <x v="0"/>
    <x v="0"/>
    <x v="674"/>
    <n v="315780"/>
    <x v="6"/>
    <x v="3"/>
    <x v="18"/>
    <x v="1"/>
  </r>
  <r>
    <n v="0"/>
    <x v="0"/>
    <x v="0"/>
    <x v="675"/>
    <n v="315790"/>
    <x v="6"/>
    <x v="3"/>
    <x v="2"/>
    <x v="0"/>
  </r>
  <r>
    <n v="1"/>
    <x v="0"/>
    <x v="0"/>
    <x v="676"/>
    <n v="315800"/>
    <x v="6"/>
    <x v="3"/>
    <x v="2"/>
    <x v="0"/>
  </r>
  <r>
    <n v="0"/>
    <x v="0"/>
    <x v="0"/>
    <x v="677"/>
    <n v="315810"/>
    <x v="6"/>
    <x v="3"/>
    <x v="6"/>
    <x v="0"/>
  </r>
  <r>
    <n v="0"/>
    <x v="0"/>
    <x v="0"/>
    <x v="678"/>
    <n v="315820"/>
    <x v="6"/>
    <x v="3"/>
    <x v="7"/>
    <x v="0"/>
  </r>
  <r>
    <n v="0"/>
    <x v="0"/>
    <x v="0"/>
    <x v="679"/>
    <n v="315920"/>
    <x v="6"/>
    <x v="3"/>
    <x v="10"/>
    <x v="0"/>
  </r>
  <r>
    <n v="0"/>
    <x v="0"/>
    <x v="0"/>
    <x v="680"/>
    <n v="315930"/>
    <x v="6"/>
    <x v="3"/>
    <x v="9"/>
    <x v="0"/>
  </r>
  <r>
    <n v="2"/>
    <x v="0"/>
    <x v="0"/>
    <x v="681"/>
    <n v="315935"/>
    <x v="6"/>
    <x v="3"/>
    <x v="2"/>
    <x v="0"/>
  </r>
  <r>
    <n v="0"/>
    <x v="0"/>
    <x v="0"/>
    <x v="682"/>
    <n v="315940"/>
    <x v="6"/>
    <x v="3"/>
    <x v="11"/>
    <x v="0"/>
  </r>
  <r>
    <n v="0"/>
    <x v="0"/>
    <x v="0"/>
    <x v="683"/>
    <n v="315950"/>
    <x v="6"/>
    <x v="3"/>
    <x v="7"/>
    <x v="0"/>
  </r>
  <r>
    <n v="0"/>
    <x v="0"/>
    <x v="0"/>
    <x v="684"/>
    <n v="315960"/>
    <x v="6"/>
    <x v="3"/>
    <x v="8"/>
    <x v="0"/>
  </r>
  <r>
    <n v="0"/>
    <x v="0"/>
    <x v="0"/>
    <x v="685"/>
    <n v="315970"/>
    <x v="6"/>
    <x v="3"/>
    <x v="4"/>
    <x v="0"/>
  </r>
  <r>
    <n v="2"/>
    <x v="0"/>
    <x v="0"/>
    <x v="686"/>
    <n v="315980"/>
    <x v="6"/>
    <x v="3"/>
    <x v="13"/>
    <x v="0"/>
  </r>
  <r>
    <n v="0"/>
    <x v="0"/>
    <x v="0"/>
    <x v="687"/>
    <n v="315830"/>
    <x v="6"/>
    <x v="3"/>
    <x v="5"/>
    <x v="0"/>
  </r>
  <r>
    <n v="0"/>
    <x v="0"/>
    <x v="0"/>
    <x v="688"/>
    <n v="315840"/>
    <x v="6"/>
    <x v="3"/>
    <x v="9"/>
    <x v="0"/>
  </r>
  <r>
    <n v="0"/>
    <x v="0"/>
    <x v="0"/>
    <x v="689"/>
    <n v="315850"/>
    <x v="6"/>
    <x v="3"/>
    <x v="12"/>
    <x v="0"/>
  </r>
  <r>
    <n v="0"/>
    <x v="0"/>
    <x v="0"/>
    <x v="690"/>
    <n v="315860"/>
    <x v="6"/>
    <x v="3"/>
    <x v="9"/>
    <x v="0"/>
  </r>
  <r>
    <n v="0"/>
    <x v="0"/>
    <x v="0"/>
    <x v="691"/>
    <n v="315870"/>
    <x v="6"/>
    <x v="3"/>
    <x v="11"/>
    <x v="0"/>
  </r>
  <r>
    <n v="0"/>
    <x v="0"/>
    <x v="0"/>
    <x v="692"/>
    <n v="315880"/>
    <x v="6"/>
    <x v="3"/>
    <x v="5"/>
    <x v="0"/>
  </r>
  <r>
    <n v="0"/>
    <x v="0"/>
    <x v="0"/>
    <x v="693"/>
    <n v="315890"/>
    <x v="6"/>
    <x v="3"/>
    <x v="2"/>
    <x v="0"/>
  </r>
  <r>
    <n v="1"/>
    <x v="0"/>
    <x v="0"/>
    <x v="694"/>
    <n v="315895"/>
    <x v="6"/>
    <x v="3"/>
    <x v="2"/>
    <x v="0"/>
  </r>
  <r>
    <n v="0"/>
    <x v="0"/>
    <x v="0"/>
    <x v="695"/>
    <n v="315900"/>
    <x v="6"/>
    <x v="3"/>
    <x v="18"/>
    <x v="0"/>
  </r>
  <r>
    <n v="0"/>
    <x v="0"/>
    <x v="0"/>
    <x v="696"/>
    <n v="315910"/>
    <x v="6"/>
    <x v="3"/>
    <x v="11"/>
    <x v="0"/>
  </r>
  <r>
    <n v="1"/>
    <x v="0"/>
    <x v="0"/>
    <x v="697"/>
    <n v="315990"/>
    <x v="6"/>
    <x v="3"/>
    <x v="5"/>
    <x v="0"/>
  </r>
  <r>
    <n v="0"/>
    <x v="0"/>
    <x v="0"/>
    <x v="698"/>
    <n v="316000"/>
    <x v="6"/>
    <x v="3"/>
    <x v="9"/>
    <x v="0"/>
  </r>
  <r>
    <n v="1"/>
    <x v="0"/>
    <x v="0"/>
    <x v="699"/>
    <n v="316010"/>
    <x v="6"/>
    <x v="3"/>
    <x v="2"/>
    <x v="0"/>
  </r>
  <r>
    <n v="0"/>
    <x v="0"/>
    <x v="0"/>
    <x v="700"/>
    <n v="316020"/>
    <x v="6"/>
    <x v="3"/>
    <x v="3"/>
    <x v="0"/>
  </r>
  <r>
    <n v="0"/>
    <x v="0"/>
    <x v="0"/>
    <x v="701"/>
    <n v="316030"/>
    <x v="6"/>
    <x v="3"/>
    <x v="6"/>
    <x v="0"/>
  </r>
  <r>
    <n v="2"/>
    <x v="0"/>
    <x v="0"/>
    <x v="702"/>
    <n v="316040"/>
    <x v="6"/>
    <x v="3"/>
    <x v="1"/>
    <x v="0"/>
  </r>
  <r>
    <n v="0"/>
    <x v="0"/>
    <x v="0"/>
    <x v="703"/>
    <n v="316045"/>
    <x v="6"/>
    <x v="3"/>
    <x v="16"/>
    <x v="0"/>
  </r>
  <r>
    <n v="0"/>
    <x v="0"/>
    <x v="0"/>
    <x v="704"/>
    <n v="316050"/>
    <x v="6"/>
    <x v="3"/>
    <x v="3"/>
    <x v="0"/>
  </r>
  <r>
    <n v="0"/>
    <x v="0"/>
    <x v="0"/>
    <x v="705"/>
    <n v="316060"/>
    <x v="6"/>
    <x v="3"/>
    <x v="3"/>
    <x v="0"/>
  </r>
  <r>
    <n v="1"/>
    <x v="0"/>
    <x v="0"/>
    <x v="706"/>
    <n v="316070"/>
    <x v="6"/>
    <x v="3"/>
    <x v="11"/>
    <x v="0"/>
  </r>
  <r>
    <n v="0"/>
    <x v="0"/>
    <x v="0"/>
    <x v="707"/>
    <n v="316080"/>
    <x v="6"/>
    <x v="3"/>
    <x v="5"/>
    <x v="0"/>
  </r>
  <r>
    <n v="0"/>
    <x v="0"/>
    <x v="0"/>
    <x v="708"/>
    <n v="316090"/>
    <x v="6"/>
    <x v="3"/>
    <x v="11"/>
    <x v="0"/>
  </r>
  <r>
    <n v="0"/>
    <x v="0"/>
    <x v="0"/>
    <x v="709"/>
    <n v="316095"/>
    <x v="6"/>
    <x v="3"/>
    <x v="2"/>
    <x v="0"/>
  </r>
  <r>
    <n v="0"/>
    <x v="0"/>
    <x v="0"/>
    <x v="710"/>
    <n v="316100"/>
    <x v="6"/>
    <x v="3"/>
    <x v="2"/>
    <x v="0"/>
  </r>
  <r>
    <n v="0"/>
    <x v="0"/>
    <x v="0"/>
    <x v="711"/>
    <n v="316105"/>
    <x v="6"/>
    <x v="3"/>
    <x v="7"/>
    <x v="0"/>
  </r>
  <r>
    <n v="0"/>
    <x v="0"/>
    <x v="0"/>
    <x v="712"/>
    <n v="316110"/>
    <x v="6"/>
    <x v="3"/>
    <x v="16"/>
    <x v="0"/>
  </r>
  <r>
    <n v="0"/>
    <x v="0"/>
    <x v="0"/>
    <x v="713"/>
    <n v="316120"/>
    <x v="6"/>
    <x v="3"/>
    <x v="5"/>
    <x v="0"/>
  </r>
  <r>
    <n v="0"/>
    <x v="0"/>
    <x v="0"/>
    <x v="714"/>
    <n v="316130"/>
    <x v="6"/>
    <x v="3"/>
    <x v="4"/>
    <x v="0"/>
  </r>
  <r>
    <n v="1"/>
    <x v="0"/>
    <x v="0"/>
    <x v="715"/>
    <n v="316140"/>
    <x v="6"/>
    <x v="3"/>
    <x v="9"/>
    <x v="0"/>
  </r>
  <r>
    <n v="2"/>
    <x v="0"/>
    <x v="0"/>
    <x v="716"/>
    <n v="316150"/>
    <x v="6"/>
    <x v="3"/>
    <x v="9"/>
    <x v="0"/>
  </r>
  <r>
    <n v="0"/>
    <x v="0"/>
    <x v="0"/>
    <x v="717"/>
    <n v="316160"/>
    <x v="6"/>
    <x v="3"/>
    <x v="7"/>
    <x v="0"/>
  </r>
  <r>
    <n v="0"/>
    <x v="0"/>
    <x v="0"/>
    <x v="718"/>
    <n v="316165"/>
    <x v="6"/>
    <x v="3"/>
    <x v="7"/>
    <x v="0"/>
  </r>
  <r>
    <n v="0"/>
    <x v="0"/>
    <x v="0"/>
    <x v="719"/>
    <n v="316170"/>
    <x v="6"/>
    <x v="3"/>
    <x v="0"/>
    <x v="0"/>
  </r>
  <r>
    <n v="1"/>
    <x v="0"/>
    <x v="0"/>
    <x v="720"/>
    <n v="316180"/>
    <x v="6"/>
    <x v="3"/>
    <x v="1"/>
    <x v="0"/>
  </r>
  <r>
    <n v="0"/>
    <x v="0"/>
    <x v="0"/>
    <x v="721"/>
    <n v="316190"/>
    <x v="6"/>
    <x v="3"/>
    <x v="2"/>
    <x v="0"/>
  </r>
  <r>
    <n v="0"/>
    <x v="0"/>
    <x v="0"/>
    <x v="722"/>
    <n v="312550"/>
    <x v="6"/>
    <x v="3"/>
    <x v="3"/>
    <x v="0"/>
  </r>
  <r>
    <n v="1"/>
    <x v="0"/>
    <x v="0"/>
    <x v="723"/>
    <n v="316200"/>
    <x v="6"/>
    <x v="3"/>
    <x v="8"/>
    <x v="0"/>
  </r>
  <r>
    <n v="1"/>
    <x v="0"/>
    <x v="0"/>
    <x v="724"/>
    <n v="316210"/>
    <x v="6"/>
    <x v="3"/>
    <x v="0"/>
    <x v="0"/>
  </r>
  <r>
    <n v="0"/>
    <x v="0"/>
    <x v="0"/>
    <x v="725"/>
    <n v="316220"/>
    <x v="6"/>
    <x v="3"/>
    <x v="10"/>
    <x v="0"/>
  </r>
  <r>
    <n v="0"/>
    <x v="0"/>
    <x v="0"/>
    <x v="726"/>
    <n v="316225"/>
    <x v="6"/>
    <x v="3"/>
    <x v="16"/>
    <x v="0"/>
  </r>
  <r>
    <n v="0"/>
    <x v="0"/>
    <x v="0"/>
    <x v="727"/>
    <n v="316230"/>
    <x v="6"/>
    <x v="3"/>
    <x v="8"/>
    <x v="0"/>
  </r>
  <r>
    <n v="2"/>
    <x v="0"/>
    <x v="0"/>
    <x v="728"/>
    <n v="316240"/>
    <x v="6"/>
    <x v="3"/>
    <x v="16"/>
    <x v="0"/>
  </r>
  <r>
    <n v="0"/>
    <x v="0"/>
    <x v="0"/>
    <x v="729"/>
    <n v="316245"/>
    <x v="6"/>
    <x v="3"/>
    <x v="16"/>
    <x v="0"/>
  </r>
  <r>
    <n v="3"/>
    <x v="0"/>
    <x v="0"/>
    <x v="730"/>
    <n v="316250"/>
    <x v="6"/>
    <x v="3"/>
    <x v="11"/>
    <x v="0"/>
  </r>
  <r>
    <n v="0"/>
    <x v="0"/>
    <x v="0"/>
    <x v="731"/>
    <n v="316255"/>
    <x v="6"/>
    <x v="3"/>
    <x v="2"/>
    <x v="0"/>
  </r>
  <r>
    <n v="0"/>
    <x v="0"/>
    <x v="0"/>
    <x v="732"/>
    <n v="316257"/>
    <x v="6"/>
    <x v="3"/>
    <x v="7"/>
    <x v="0"/>
  </r>
  <r>
    <n v="0"/>
    <x v="0"/>
    <x v="0"/>
    <x v="733"/>
    <n v="316260"/>
    <x v="6"/>
    <x v="3"/>
    <x v="2"/>
    <x v="0"/>
  </r>
  <r>
    <n v="0"/>
    <x v="0"/>
    <x v="0"/>
    <x v="734"/>
    <n v="316265"/>
    <x v="6"/>
    <x v="3"/>
    <x v="16"/>
    <x v="0"/>
  </r>
  <r>
    <n v="1"/>
    <x v="0"/>
    <x v="0"/>
    <x v="735"/>
    <n v="316270"/>
    <x v="6"/>
    <x v="3"/>
    <x v="16"/>
    <x v="0"/>
  </r>
  <r>
    <n v="1"/>
    <x v="0"/>
    <x v="0"/>
    <x v="736"/>
    <n v="316280"/>
    <x v="6"/>
    <x v="3"/>
    <x v="7"/>
    <x v="0"/>
  </r>
  <r>
    <n v="1"/>
    <x v="0"/>
    <x v="0"/>
    <x v="737"/>
    <n v="316290"/>
    <x v="6"/>
    <x v="3"/>
    <x v="9"/>
    <x v="0"/>
  </r>
  <r>
    <n v="1"/>
    <x v="0"/>
    <x v="0"/>
    <x v="738"/>
    <n v="316292"/>
    <x v="6"/>
    <x v="3"/>
    <x v="17"/>
    <x v="1"/>
  </r>
  <r>
    <n v="0"/>
    <x v="0"/>
    <x v="0"/>
    <x v="739"/>
    <n v="316294"/>
    <x v="6"/>
    <x v="3"/>
    <x v="10"/>
    <x v="0"/>
  </r>
  <r>
    <n v="3"/>
    <x v="0"/>
    <x v="0"/>
    <x v="740"/>
    <n v="316295"/>
    <x v="6"/>
    <x v="3"/>
    <x v="18"/>
    <x v="1"/>
  </r>
  <r>
    <n v="0"/>
    <x v="0"/>
    <x v="0"/>
    <x v="741"/>
    <n v="316300"/>
    <x v="6"/>
    <x v="3"/>
    <x v="7"/>
    <x v="0"/>
  </r>
  <r>
    <n v="0"/>
    <x v="0"/>
    <x v="0"/>
    <x v="742"/>
    <n v="316310"/>
    <x v="6"/>
    <x v="3"/>
    <x v="1"/>
    <x v="0"/>
  </r>
  <r>
    <n v="0"/>
    <x v="0"/>
    <x v="0"/>
    <x v="743"/>
    <n v="316320"/>
    <x v="6"/>
    <x v="3"/>
    <x v="8"/>
    <x v="0"/>
  </r>
  <r>
    <n v="0"/>
    <x v="0"/>
    <x v="0"/>
    <x v="744"/>
    <n v="316330"/>
    <x v="6"/>
    <x v="3"/>
    <x v="6"/>
    <x v="0"/>
  </r>
  <r>
    <n v="0"/>
    <x v="0"/>
    <x v="0"/>
    <x v="745"/>
    <n v="316340"/>
    <x v="6"/>
    <x v="3"/>
    <x v="2"/>
    <x v="0"/>
  </r>
  <r>
    <n v="0"/>
    <x v="0"/>
    <x v="0"/>
    <x v="746"/>
    <n v="316350"/>
    <x v="6"/>
    <x v="3"/>
    <x v="7"/>
    <x v="0"/>
  </r>
  <r>
    <n v="0"/>
    <x v="0"/>
    <x v="0"/>
    <x v="747"/>
    <n v="316360"/>
    <x v="6"/>
    <x v="3"/>
    <x v="2"/>
    <x v="0"/>
  </r>
  <r>
    <n v="0"/>
    <x v="0"/>
    <x v="0"/>
    <x v="748"/>
    <n v="316370"/>
    <x v="6"/>
    <x v="3"/>
    <x v="8"/>
    <x v="0"/>
  </r>
  <r>
    <n v="0"/>
    <x v="0"/>
    <x v="0"/>
    <x v="749"/>
    <n v="316380"/>
    <x v="6"/>
    <x v="3"/>
    <x v="9"/>
    <x v="0"/>
  </r>
  <r>
    <n v="0"/>
    <x v="0"/>
    <x v="0"/>
    <x v="750"/>
    <n v="316390"/>
    <x v="6"/>
    <x v="3"/>
    <x v="10"/>
    <x v="0"/>
  </r>
  <r>
    <n v="0"/>
    <x v="0"/>
    <x v="0"/>
    <x v="751"/>
    <n v="316410"/>
    <x v="6"/>
    <x v="3"/>
    <x v="7"/>
    <x v="0"/>
  </r>
  <r>
    <n v="1"/>
    <x v="0"/>
    <x v="0"/>
    <x v="752"/>
    <n v="316400"/>
    <x v="6"/>
    <x v="3"/>
    <x v="2"/>
    <x v="0"/>
  </r>
  <r>
    <n v="0"/>
    <x v="0"/>
    <x v="0"/>
    <x v="753"/>
    <n v="316420"/>
    <x v="6"/>
    <x v="3"/>
    <x v="3"/>
    <x v="0"/>
  </r>
  <r>
    <n v="0"/>
    <x v="0"/>
    <x v="0"/>
    <x v="754"/>
    <n v="316430"/>
    <x v="6"/>
    <x v="3"/>
    <x v="10"/>
    <x v="0"/>
  </r>
  <r>
    <n v="0"/>
    <x v="0"/>
    <x v="0"/>
    <x v="755"/>
    <n v="316440"/>
    <x v="6"/>
    <x v="3"/>
    <x v="8"/>
    <x v="0"/>
  </r>
  <r>
    <n v="0"/>
    <x v="0"/>
    <x v="0"/>
    <x v="756"/>
    <n v="316443"/>
    <x v="6"/>
    <x v="3"/>
    <x v="9"/>
    <x v="0"/>
  </r>
  <r>
    <n v="0"/>
    <x v="0"/>
    <x v="0"/>
    <x v="757"/>
    <n v="316447"/>
    <x v="6"/>
    <x v="3"/>
    <x v="2"/>
    <x v="0"/>
  </r>
  <r>
    <n v="0"/>
    <x v="0"/>
    <x v="0"/>
    <x v="758"/>
    <n v="316450"/>
    <x v="6"/>
    <x v="3"/>
    <x v="7"/>
    <x v="0"/>
  </r>
  <r>
    <n v="0"/>
    <x v="0"/>
    <x v="0"/>
    <x v="759"/>
    <n v="316460"/>
    <x v="6"/>
    <x v="3"/>
    <x v="1"/>
    <x v="0"/>
  </r>
  <r>
    <n v="10"/>
    <x v="0"/>
    <x v="0"/>
    <x v="760"/>
    <n v="316470"/>
    <x v="6"/>
    <x v="3"/>
    <x v="10"/>
    <x v="0"/>
  </r>
  <r>
    <n v="0"/>
    <x v="0"/>
    <x v="0"/>
    <x v="761"/>
    <n v="316480"/>
    <x v="6"/>
    <x v="3"/>
    <x v="3"/>
    <x v="0"/>
  </r>
  <r>
    <n v="0"/>
    <x v="0"/>
    <x v="0"/>
    <x v="762"/>
    <n v="316490"/>
    <x v="6"/>
    <x v="3"/>
    <x v="8"/>
    <x v="0"/>
  </r>
  <r>
    <n v="0"/>
    <x v="0"/>
    <x v="0"/>
    <x v="763"/>
    <n v="316520"/>
    <x v="6"/>
    <x v="3"/>
    <x v="5"/>
    <x v="0"/>
  </r>
  <r>
    <n v="2"/>
    <x v="0"/>
    <x v="0"/>
    <x v="764"/>
    <n v="316500"/>
    <x v="6"/>
    <x v="3"/>
    <x v="11"/>
    <x v="0"/>
  </r>
  <r>
    <n v="1"/>
    <x v="0"/>
    <x v="0"/>
    <x v="765"/>
    <n v="316510"/>
    <x v="6"/>
    <x v="3"/>
    <x v="10"/>
    <x v="0"/>
  </r>
  <r>
    <n v="0"/>
    <x v="0"/>
    <x v="0"/>
    <x v="766"/>
    <n v="316530"/>
    <x v="6"/>
    <x v="3"/>
    <x v="11"/>
    <x v="0"/>
  </r>
  <r>
    <n v="0"/>
    <x v="0"/>
    <x v="0"/>
    <x v="767"/>
    <n v="316540"/>
    <x v="6"/>
    <x v="3"/>
    <x v="8"/>
    <x v="0"/>
  </r>
  <r>
    <n v="0"/>
    <x v="0"/>
    <x v="0"/>
    <x v="768"/>
    <n v="316550"/>
    <x v="6"/>
    <x v="3"/>
    <x v="7"/>
    <x v="0"/>
  </r>
  <r>
    <n v="6"/>
    <x v="0"/>
    <x v="0"/>
    <x v="769"/>
    <n v="316553"/>
    <x v="6"/>
    <x v="3"/>
    <x v="17"/>
    <x v="1"/>
  </r>
  <r>
    <n v="0"/>
    <x v="0"/>
    <x v="0"/>
    <x v="770"/>
    <n v="316556"/>
    <x v="6"/>
    <x v="3"/>
    <x v="2"/>
    <x v="0"/>
  </r>
  <r>
    <n v="0"/>
    <x v="0"/>
    <x v="0"/>
    <x v="771"/>
    <n v="316557"/>
    <x v="6"/>
    <x v="3"/>
    <x v="8"/>
    <x v="0"/>
  </r>
  <r>
    <n v="0"/>
    <x v="0"/>
    <x v="0"/>
    <x v="772"/>
    <n v="316560"/>
    <x v="6"/>
    <x v="3"/>
    <x v="9"/>
    <x v="0"/>
  </r>
  <r>
    <n v="2"/>
    <x v="0"/>
    <x v="0"/>
    <x v="773"/>
    <n v="316570"/>
    <x v="6"/>
    <x v="3"/>
    <x v="9"/>
    <x v="0"/>
  </r>
  <r>
    <n v="0"/>
    <x v="0"/>
    <x v="0"/>
    <x v="774"/>
    <n v="316580"/>
    <x v="6"/>
    <x v="3"/>
    <x v="8"/>
    <x v="0"/>
  </r>
  <r>
    <n v="0"/>
    <x v="0"/>
    <x v="0"/>
    <x v="775"/>
    <n v="316590"/>
    <x v="6"/>
    <x v="3"/>
    <x v="3"/>
    <x v="0"/>
  </r>
  <r>
    <n v="1"/>
    <x v="0"/>
    <x v="0"/>
    <x v="776"/>
    <n v="316600"/>
    <x v="6"/>
    <x v="3"/>
    <x v="11"/>
    <x v="0"/>
  </r>
  <r>
    <n v="0"/>
    <x v="0"/>
    <x v="0"/>
    <x v="777"/>
    <n v="316610"/>
    <x v="6"/>
    <x v="3"/>
    <x v="7"/>
    <x v="0"/>
  </r>
  <r>
    <n v="0"/>
    <x v="0"/>
    <x v="0"/>
    <x v="778"/>
    <n v="316620"/>
    <x v="6"/>
    <x v="3"/>
    <x v="11"/>
    <x v="0"/>
  </r>
  <r>
    <n v="0"/>
    <x v="0"/>
    <x v="0"/>
    <x v="779"/>
    <n v="316630"/>
    <x v="6"/>
    <x v="3"/>
    <x v="2"/>
    <x v="0"/>
  </r>
  <r>
    <n v="0"/>
    <x v="0"/>
    <x v="0"/>
    <x v="780"/>
    <n v="316640"/>
    <x v="6"/>
    <x v="3"/>
    <x v="8"/>
    <x v="0"/>
  </r>
  <r>
    <n v="0"/>
    <x v="0"/>
    <x v="0"/>
    <x v="781"/>
    <n v="316650"/>
    <x v="6"/>
    <x v="3"/>
    <x v="3"/>
    <x v="0"/>
  </r>
  <r>
    <n v="1"/>
    <x v="0"/>
    <x v="0"/>
    <x v="782"/>
    <n v="316660"/>
    <x v="6"/>
    <x v="3"/>
    <x v="1"/>
    <x v="0"/>
  </r>
  <r>
    <n v="0"/>
    <x v="0"/>
    <x v="0"/>
    <x v="783"/>
    <n v="316680"/>
    <x v="6"/>
    <x v="3"/>
    <x v="0"/>
    <x v="0"/>
  </r>
  <r>
    <n v="0"/>
    <x v="0"/>
    <x v="0"/>
    <x v="784"/>
    <n v="316670"/>
    <x v="6"/>
    <x v="3"/>
    <x v="6"/>
    <x v="0"/>
  </r>
  <r>
    <n v="1"/>
    <x v="0"/>
    <x v="0"/>
    <x v="785"/>
    <n v="316690"/>
    <x v="6"/>
    <x v="3"/>
    <x v="10"/>
    <x v="0"/>
  </r>
  <r>
    <n v="0"/>
    <x v="0"/>
    <x v="0"/>
    <x v="786"/>
    <n v="316695"/>
    <x v="6"/>
    <x v="3"/>
    <x v="16"/>
    <x v="0"/>
  </r>
  <r>
    <n v="0"/>
    <x v="0"/>
    <x v="0"/>
    <x v="787"/>
    <n v="316700"/>
    <x v="6"/>
    <x v="3"/>
    <x v="8"/>
    <x v="0"/>
  </r>
  <r>
    <n v="2"/>
    <x v="0"/>
    <x v="0"/>
    <x v="788"/>
    <n v="316710"/>
    <x v="6"/>
    <x v="3"/>
    <x v="3"/>
    <x v="0"/>
  </r>
  <r>
    <n v="25"/>
    <x v="0"/>
    <x v="0"/>
    <x v="789"/>
    <n v="316720"/>
    <x v="6"/>
    <x v="3"/>
    <x v="12"/>
    <x v="0"/>
  </r>
  <r>
    <n v="1"/>
    <x v="0"/>
    <x v="0"/>
    <x v="790"/>
    <n v="316555"/>
    <x v="6"/>
    <x v="3"/>
    <x v="6"/>
    <x v="0"/>
  </r>
  <r>
    <n v="0"/>
    <x v="0"/>
    <x v="0"/>
    <x v="791"/>
    <n v="316730"/>
    <x v="6"/>
    <x v="3"/>
    <x v="9"/>
    <x v="0"/>
  </r>
  <r>
    <n v="0"/>
    <x v="0"/>
    <x v="0"/>
    <x v="792"/>
    <n v="316740"/>
    <x v="6"/>
    <x v="3"/>
    <x v="8"/>
    <x v="0"/>
  </r>
  <r>
    <n v="0"/>
    <x v="0"/>
    <x v="0"/>
    <x v="793"/>
    <n v="316750"/>
    <x v="6"/>
    <x v="3"/>
    <x v="9"/>
    <x v="0"/>
  </r>
  <r>
    <n v="0"/>
    <x v="0"/>
    <x v="0"/>
    <x v="794"/>
    <n v="316760"/>
    <x v="6"/>
    <x v="3"/>
    <x v="2"/>
    <x v="0"/>
  </r>
  <r>
    <n v="0"/>
    <x v="0"/>
    <x v="0"/>
    <x v="795"/>
    <n v="316770"/>
    <x v="6"/>
    <x v="3"/>
    <x v="7"/>
    <x v="0"/>
  </r>
  <r>
    <n v="0"/>
    <x v="0"/>
    <x v="0"/>
    <x v="796"/>
    <n v="316780"/>
    <x v="6"/>
    <x v="3"/>
    <x v="8"/>
    <x v="0"/>
  </r>
  <r>
    <n v="0"/>
    <x v="0"/>
    <x v="0"/>
    <x v="797"/>
    <n v="316790"/>
    <x v="6"/>
    <x v="3"/>
    <x v="9"/>
    <x v="0"/>
  </r>
  <r>
    <n v="0"/>
    <x v="0"/>
    <x v="0"/>
    <x v="798"/>
    <n v="316800"/>
    <x v="6"/>
    <x v="3"/>
    <x v="16"/>
    <x v="0"/>
  </r>
  <r>
    <n v="1"/>
    <x v="0"/>
    <x v="0"/>
    <x v="799"/>
    <n v="316805"/>
    <x v="6"/>
    <x v="3"/>
    <x v="2"/>
    <x v="0"/>
  </r>
  <r>
    <n v="0"/>
    <x v="0"/>
    <x v="0"/>
    <x v="800"/>
    <n v="316810"/>
    <x v="6"/>
    <x v="3"/>
    <x v="4"/>
    <x v="0"/>
  </r>
  <r>
    <n v="0"/>
    <x v="0"/>
    <x v="0"/>
    <x v="801"/>
    <n v="316820"/>
    <x v="6"/>
    <x v="3"/>
    <x v="1"/>
    <x v="0"/>
  </r>
  <r>
    <n v="0"/>
    <x v="0"/>
    <x v="0"/>
    <x v="802"/>
    <n v="316830"/>
    <x v="6"/>
    <x v="3"/>
    <x v="18"/>
    <x v="1"/>
  </r>
  <r>
    <n v="3"/>
    <x v="0"/>
    <x v="0"/>
    <x v="803"/>
    <n v="316840"/>
    <x v="6"/>
    <x v="3"/>
    <x v="7"/>
    <x v="0"/>
  </r>
  <r>
    <n v="0"/>
    <x v="0"/>
    <x v="0"/>
    <x v="804"/>
    <n v="316850"/>
    <x v="6"/>
    <x v="3"/>
    <x v="9"/>
    <x v="0"/>
  </r>
  <r>
    <n v="4"/>
    <x v="0"/>
    <x v="0"/>
    <x v="805"/>
    <n v="316860"/>
    <x v="6"/>
    <x v="3"/>
    <x v="6"/>
    <x v="0"/>
  </r>
  <r>
    <n v="6"/>
    <x v="0"/>
    <x v="0"/>
    <x v="806"/>
    <n v="316870"/>
    <x v="6"/>
    <x v="3"/>
    <x v="2"/>
    <x v="0"/>
  </r>
  <r>
    <n v="0"/>
    <x v="0"/>
    <x v="0"/>
    <x v="807"/>
    <n v="316880"/>
    <x v="6"/>
    <x v="3"/>
    <x v="11"/>
    <x v="0"/>
  </r>
  <r>
    <n v="0"/>
    <x v="0"/>
    <x v="0"/>
    <x v="808"/>
    <n v="316890"/>
    <x v="6"/>
    <x v="3"/>
    <x v="0"/>
    <x v="0"/>
  </r>
  <r>
    <n v="0"/>
    <x v="0"/>
    <x v="0"/>
    <x v="809"/>
    <n v="316900"/>
    <x v="6"/>
    <x v="3"/>
    <x v="9"/>
    <x v="0"/>
  </r>
  <r>
    <n v="0"/>
    <x v="0"/>
    <x v="0"/>
    <x v="810"/>
    <n v="316905"/>
    <x v="6"/>
    <x v="3"/>
    <x v="8"/>
    <x v="0"/>
  </r>
  <r>
    <n v="1"/>
    <x v="0"/>
    <x v="0"/>
    <x v="811"/>
    <n v="316910"/>
    <x v="6"/>
    <x v="3"/>
    <x v="8"/>
    <x v="0"/>
  </r>
  <r>
    <n v="0"/>
    <x v="0"/>
    <x v="0"/>
    <x v="812"/>
    <n v="316920"/>
    <x v="6"/>
    <x v="3"/>
    <x v="9"/>
    <x v="0"/>
  </r>
  <r>
    <n v="7"/>
    <x v="0"/>
    <x v="0"/>
    <x v="813"/>
    <n v="316930"/>
    <x v="6"/>
    <x v="3"/>
    <x v="5"/>
    <x v="0"/>
  </r>
  <r>
    <n v="0"/>
    <x v="0"/>
    <x v="0"/>
    <x v="814"/>
    <n v="316935"/>
    <x v="6"/>
    <x v="3"/>
    <x v="3"/>
    <x v="0"/>
  </r>
  <r>
    <n v="0"/>
    <x v="0"/>
    <x v="0"/>
    <x v="815"/>
    <n v="316940"/>
    <x v="6"/>
    <x v="3"/>
    <x v="5"/>
    <x v="0"/>
  </r>
  <r>
    <n v="0"/>
    <x v="0"/>
    <x v="0"/>
    <x v="816"/>
    <n v="316950"/>
    <x v="6"/>
    <x v="3"/>
    <x v="7"/>
    <x v="0"/>
  </r>
  <r>
    <n v="4"/>
    <x v="0"/>
    <x v="0"/>
    <x v="817"/>
    <n v="316960"/>
    <x v="6"/>
    <x v="3"/>
    <x v="13"/>
    <x v="0"/>
  </r>
  <r>
    <n v="2"/>
    <x v="0"/>
    <x v="0"/>
    <x v="818"/>
    <n v="316970"/>
    <x v="6"/>
    <x v="3"/>
    <x v="3"/>
    <x v="0"/>
  </r>
  <r>
    <n v="0"/>
    <x v="0"/>
    <x v="0"/>
    <x v="819"/>
    <n v="316980"/>
    <x v="6"/>
    <x v="3"/>
    <x v="8"/>
    <x v="0"/>
  </r>
  <r>
    <n v="7"/>
    <x v="0"/>
    <x v="0"/>
    <x v="820"/>
    <n v="316990"/>
    <x v="6"/>
    <x v="3"/>
    <x v="9"/>
    <x v="0"/>
  </r>
  <r>
    <n v="0"/>
    <x v="0"/>
    <x v="0"/>
    <x v="821"/>
    <n v="317000"/>
    <x v="6"/>
    <x v="3"/>
    <x v="16"/>
    <x v="0"/>
  </r>
  <r>
    <n v="0"/>
    <x v="0"/>
    <x v="0"/>
    <x v="822"/>
    <n v="317005"/>
    <x v="6"/>
    <x v="3"/>
    <x v="2"/>
    <x v="0"/>
  </r>
  <r>
    <n v="126"/>
    <x v="0"/>
    <x v="0"/>
    <x v="823"/>
    <n v="317010"/>
    <x v="6"/>
    <x v="3"/>
    <x v="4"/>
    <x v="0"/>
  </r>
  <r>
    <n v="170"/>
    <x v="0"/>
    <x v="0"/>
    <x v="824"/>
    <n v="317020"/>
    <x v="6"/>
    <x v="3"/>
    <x v="13"/>
    <x v="0"/>
  </r>
  <r>
    <n v="0"/>
    <x v="0"/>
    <x v="0"/>
    <x v="825"/>
    <n v="317030"/>
    <x v="6"/>
    <x v="3"/>
    <x v="6"/>
    <x v="0"/>
  </r>
  <r>
    <n v="9"/>
    <x v="0"/>
    <x v="0"/>
    <x v="826"/>
    <n v="317040"/>
    <x v="6"/>
    <x v="3"/>
    <x v="14"/>
    <x v="0"/>
  </r>
  <r>
    <n v="0"/>
    <x v="0"/>
    <x v="0"/>
    <x v="827"/>
    <n v="317043"/>
    <x v="6"/>
    <x v="3"/>
    <x v="4"/>
    <x v="0"/>
  </r>
  <r>
    <n v="0"/>
    <x v="0"/>
    <x v="0"/>
    <x v="828"/>
    <n v="317047"/>
    <x v="6"/>
    <x v="3"/>
    <x v="14"/>
    <x v="0"/>
  </r>
  <r>
    <n v="1"/>
    <x v="0"/>
    <x v="0"/>
    <x v="829"/>
    <n v="317050"/>
    <x v="6"/>
    <x v="3"/>
    <x v="2"/>
    <x v="0"/>
  </r>
  <r>
    <n v="0"/>
    <x v="0"/>
    <x v="0"/>
    <x v="830"/>
    <n v="317052"/>
    <x v="6"/>
    <x v="3"/>
    <x v="14"/>
    <x v="0"/>
  </r>
  <r>
    <n v="0"/>
    <x v="0"/>
    <x v="0"/>
    <x v="831"/>
    <n v="317057"/>
    <x v="6"/>
    <x v="3"/>
    <x v="2"/>
    <x v="0"/>
  </r>
  <r>
    <n v="0"/>
    <x v="0"/>
    <x v="0"/>
    <x v="832"/>
    <n v="317060"/>
    <x v="6"/>
    <x v="3"/>
    <x v="10"/>
    <x v="0"/>
  </r>
  <r>
    <n v="0"/>
    <x v="0"/>
    <x v="0"/>
    <x v="833"/>
    <n v="317065"/>
    <x v="6"/>
    <x v="3"/>
    <x v="16"/>
    <x v="0"/>
  </r>
  <r>
    <n v="8"/>
    <x v="0"/>
    <x v="0"/>
    <x v="834"/>
    <n v="317070"/>
    <x v="6"/>
    <x v="3"/>
    <x v="5"/>
    <x v="0"/>
  </r>
  <r>
    <n v="0"/>
    <x v="0"/>
    <x v="0"/>
    <x v="835"/>
    <n v="317075"/>
    <x v="6"/>
    <x v="3"/>
    <x v="0"/>
    <x v="0"/>
  </r>
  <r>
    <n v="1"/>
    <x v="0"/>
    <x v="0"/>
    <x v="836"/>
    <n v="317080"/>
    <x v="6"/>
    <x v="3"/>
    <x v="3"/>
    <x v="0"/>
  </r>
  <r>
    <n v="1"/>
    <x v="0"/>
    <x v="0"/>
    <x v="837"/>
    <n v="317090"/>
    <x v="6"/>
    <x v="3"/>
    <x v="16"/>
    <x v="0"/>
  </r>
  <r>
    <n v="1"/>
    <x v="0"/>
    <x v="0"/>
    <x v="838"/>
    <n v="317100"/>
    <x v="6"/>
    <x v="3"/>
    <x v="14"/>
    <x v="0"/>
  </r>
  <r>
    <n v="0"/>
    <x v="0"/>
    <x v="0"/>
    <x v="839"/>
    <n v="317103"/>
    <x v="6"/>
    <x v="3"/>
    <x v="16"/>
    <x v="0"/>
  </r>
  <r>
    <n v="0"/>
    <x v="0"/>
    <x v="0"/>
    <x v="840"/>
    <n v="317107"/>
    <x v="6"/>
    <x v="3"/>
    <x v="3"/>
    <x v="0"/>
  </r>
  <r>
    <n v="0"/>
    <x v="0"/>
    <x v="0"/>
    <x v="841"/>
    <n v="317110"/>
    <x v="6"/>
    <x v="3"/>
    <x v="4"/>
    <x v="0"/>
  </r>
  <r>
    <n v="1"/>
    <x v="0"/>
    <x v="0"/>
    <x v="842"/>
    <n v="317115"/>
    <x v="6"/>
    <x v="3"/>
    <x v="2"/>
    <x v="0"/>
  </r>
  <r>
    <n v="4"/>
    <x v="0"/>
    <x v="0"/>
    <x v="843"/>
    <n v="317120"/>
    <x v="6"/>
    <x v="3"/>
    <x v="18"/>
    <x v="1"/>
  </r>
  <r>
    <n v="6"/>
    <x v="0"/>
    <x v="0"/>
    <x v="844"/>
    <n v="317130"/>
    <x v="6"/>
    <x v="3"/>
    <x v="9"/>
    <x v="0"/>
  </r>
  <r>
    <n v="0"/>
    <x v="0"/>
    <x v="0"/>
    <x v="845"/>
    <n v="317140"/>
    <x v="6"/>
    <x v="3"/>
    <x v="9"/>
    <x v="0"/>
  </r>
  <r>
    <n v="4"/>
    <x v="0"/>
    <x v="0"/>
    <x v="846"/>
    <n v="317160"/>
    <x v="6"/>
    <x v="3"/>
    <x v="6"/>
    <x v="0"/>
  </r>
  <r>
    <n v="0"/>
    <x v="0"/>
    <x v="0"/>
    <x v="847"/>
    <n v="317170"/>
    <x v="6"/>
    <x v="3"/>
    <x v="8"/>
    <x v="0"/>
  </r>
  <r>
    <n v="0"/>
    <x v="0"/>
    <x v="0"/>
    <x v="848"/>
    <n v="317180"/>
    <x v="6"/>
    <x v="3"/>
    <x v="7"/>
    <x v="0"/>
  </r>
  <r>
    <n v="0"/>
    <x v="0"/>
    <x v="0"/>
    <x v="849"/>
    <n v="317190"/>
    <x v="6"/>
    <x v="3"/>
    <x v="7"/>
    <x v="0"/>
  </r>
  <r>
    <n v="5"/>
    <x v="0"/>
    <x v="0"/>
    <x v="850"/>
    <n v="317200"/>
    <x v="6"/>
    <x v="3"/>
    <x v="9"/>
    <x v="0"/>
  </r>
  <r>
    <n v="0"/>
    <x v="0"/>
    <x v="0"/>
    <x v="851"/>
    <n v="317210"/>
    <x v="6"/>
    <x v="3"/>
    <x v="9"/>
    <x v="0"/>
  </r>
  <r>
    <n v="0"/>
    <x v="0"/>
    <x v="0"/>
    <x v="852"/>
    <n v="317220"/>
    <x v="6"/>
    <x v="3"/>
    <x v="8"/>
    <x v="0"/>
  </r>
  <r>
    <n v="2"/>
    <x v="0"/>
    <x v="0"/>
    <x v="0"/>
    <n v="310010"/>
    <x v="7"/>
    <x v="3"/>
    <x v="0"/>
    <x v="0"/>
  </r>
  <r>
    <n v="0"/>
    <x v="0"/>
    <x v="0"/>
    <x v="1"/>
    <n v="310020"/>
    <x v="7"/>
    <x v="3"/>
    <x v="1"/>
    <x v="0"/>
  </r>
  <r>
    <n v="0"/>
    <x v="0"/>
    <x v="0"/>
    <x v="2"/>
    <n v="310030"/>
    <x v="7"/>
    <x v="3"/>
    <x v="2"/>
    <x v="0"/>
  </r>
  <r>
    <n v="0"/>
    <x v="0"/>
    <x v="0"/>
    <x v="3"/>
    <n v="310040"/>
    <x v="7"/>
    <x v="3"/>
    <x v="2"/>
    <x v="0"/>
  </r>
  <r>
    <n v="0"/>
    <x v="0"/>
    <x v="0"/>
    <x v="4"/>
    <n v="310050"/>
    <x v="7"/>
    <x v="3"/>
    <x v="2"/>
    <x v="0"/>
  </r>
  <r>
    <n v="0"/>
    <x v="0"/>
    <x v="0"/>
    <x v="5"/>
    <n v="310060"/>
    <x v="7"/>
    <x v="3"/>
    <x v="3"/>
    <x v="0"/>
  </r>
  <r>
    <n v="0"/>
    <x v="0"/>
    <x v="0"/>
    <x v="6"/>
    <n v="310070"/>
    <x v="7"/>
    <x v="3"/>
    <x v="4"/>
    <x v="0"/>
  </r>
  <r>
    <n v="1"/>
    <x v="0"/>
    <x v="0"/>
    <x v="7"/>
    <n v="310080"/>
    <x v="7"/>
    <x v="3"/>
    <x v="5"/>
    <x v="0"/>
  </r>
  <r>
    <n v="0"/>
    <x v="0"/>
    <x v="0"/>
    <x v="8"/>
    <n v="310090"/>
    <x v="7"/>
    <x v="3"/>
    <x v="6"/>
    <x v="0"/>
  </r>
  <r>
    <n v="0"/>
    <x v="0"/>
    <x v="0"/>
    <x v="9"/>
    <n v="310100"/>
    <x v="7"/>
    <x v="3"/>
    <x v="6"/>
    <x v="0"/>
  </r>
  <r>
    <n v="1"/>
    <x v="0"/>
    <x v="0"/>
    <x v="10"/>
    <n v="310110"/>
    <x v="7"/>
    <x v="3"/>
    <x v="7"/>
    <x v="0"/>
  </r>
  <r>
    <n v="1"/>
    <x v="0"/>
    <x v="0"/>
    <x v="11"/>
    <n v="310120"/>
    <x v="7"/>
    <x v="3"/>
    <x v="8"/>
    <x v="0"/>
  </r>
  <r>
    <n v="0"/>
    <x v="0"/>
    <x v="0"/>
    <x v="12"/>
    <n v="310130"/>
    <x v="7"/>
    <x v="3"/>
    <x v="8"/>
    <x v="0"/>
  </r>
  <r>
    <n v="0"/>
    <x v="0"/>
    <x v="0"/>
    <x v="13"/>
    <n v="310140"/>
    <x v="7"/>
    <x v="3"/>
    <x v="8"/>
    <x v="0"/>
  </r>
  <r>
    <n v="2"/>
    <x v="0"/>
    <x v="0"/>
    <x v="14"/>
    <n v="310150"/>
    <x v="7"/>
    <x v="3"/>
    <x v="9"/>
    <x v="0"/>
  </r>
  <r>
    <n v="7"/>
    <x v="0"/>
    <x v="0"/>
    <x v="15"/>
    <n v="310160"/>
    <x v="7"/>
    <x v="3"/>
    <x v="10"/>
    <x v="0"/>
  </r>
  <r>
    <n v="1"/>
    <x v="0"/>
    <x v="0"/>
    <x v="16"/>
    <n v="310163"/>
    <x v="7"/>
    <x v="3"/>
    <x v="11"/>
    <x v="0"/>
  </r>
  <r>
    <n v="7"/>
    <x v="0"/>
    <x v="0"/>
    <x v="17"/>
    <n v="310170"/>
    <x v="7"/>
    <x v="3"/>
    <x v="6"/>
    <x v="0"/>
  </r>
  <r>
    <n v="0"/>
    <x v="0"/>
    <x v="0"/>
    <x v="18"/>
    <n v="310180"/>
    <x v="7"/>
    <x v="3"/>
    <x v="7"/>
    <x v="0"/>
  </r>
  <r>
    <n v="1"/>
    <x v="0"/>
    <x v="0"/>
    <x v="19"/>
    <n v="310190"/>
    <x v="7"/>
    <x v="3"/>
    <x v="10"/>
    <x v="0"/>
  </r>
  <r>
    <n v="0"/>
    <x v="0"/>
    <x v="0"/>
    <x v="20"/>
    <n v="310200"/>
    <x v="7"/>
    <x v="3"/>
    <x v="10"/>
    <x v="0"/>
  </r>
  <r>
    <n v="0"/>
    <x v="0"/>
    <x v="0"/>
    <x v="21"/>
    <n v="310205"/>
    <x v="7"/>
    <x v="3"/>
    <x v="2"/>
    <x v="0"/>
  </r>
  <r>
    <n v="0"/>
    <x v="0"/>
    <x v="0"/>
    <x v="22"/>
    <n v="315350"/>
    <x v="7"/>
    <x v="3"/>
    <x v="2"/>
    <x v="0"/>
  </r>
  <r>
    <n v="0"/>
    <x v="0"/>
    <x v="0"/>
    <x v="23"/>
    <n v="310210"/>
    <x v="7"/>
    <x v="3"/>
    <x v="11"/>
    <x v="0"/>
  </r>
  <r>
    <n v="0"/>
    <x v="0"/>
    <x v="0"/>
    <x v="24"/>
    <n v="310220"/>
    <x v="7"/>
    <x v="3"/>
    <x v="7"/>
    <x v="0"/>
  </r>
  <r>
    <n v="0"/>
    <x v="0"/>
    <x v="0"/>
    <x v="25"/>
    <n v="310230"/>
    <x v="7"/>
    <x v="3"/>
    <x v="2"/>
    <x v="0"/>
  </r>
  <r>
    <n v="0"/>
    <x v="0"/>
    <x v="0"/>
    <x v="26"/>
    <n v="310240"/>
    <x v="7"/>
    <x v="3"/>
    <x v="3"/>
    <x v="0"/>
  </r>
  <r>
    <n v="0"/>
    <x v="0"/>
    <x v="0"/>
    <x v="27"/>
    <n v="310250"/>
    <x v="7"/>
    <x v="3"/>
    <x v="2"/>
    <x v="0"/>
  </r>
  <r>
    <n v="2"/>
    <x v="0"/>
    <x v="0"/>
    <x v="28"/>
    <n v="310260"/>
    <x v="7"/>
    <x v="3"/>
    <x v="10"/>
    <x v="0"/>
  </r>
  <r>
    <n v="0"/>
    <x v="0"/>
    <x v="0"/>
    <x v="29"/>
    <n v="310280"/>
    <x v="7"/>
    <x v="3"/>
    <x v="11"/>
    <x v="0"/>
  </r>
  <r>
    <n v="0"/>
    <x v="0"/>
    <x v="0"/>
    <x v="30"/>
    <n v="310285"/>
    <x v="7"/>
    <x v="3"/>
    <x v="3"/>
    <x v="0"/>
  </r>
  <r>
    <n v="0"/>
    <x v="0"/>
    <x v="0"/>
    <x v="31"/>
    <n v="310290"/>
    <x v="7"/>
    <x v="3"/>
    <x v="11"/>
    <x v="0"/>
  </r>
  <r>
    <n v="0"/>
    <x v="0"/>
    <x v="0"/>
    <x v="32"/>
    <n v="310300"/>
    <x v="7"/>
    <x v="3"/>
    <x v="2"/>
    <x v="0"/>
  </r>
  <r>
    <n v="0"/>
    <x v="0"/>
    <x v="0"/>
    <x v="33"/>
    <n v="310310"/>
    <x v="7"/>
    <x v="3"/>
    <x v="9"/>
    <x v="0"/>
  </r>
  <r>
    <n v="0"/>
    <x v="0"/>
    <x v="0"/>
    <x v="34"/>
    <n v="310320"/>
    <x v="7"/>
    <x v="3"/>
    <x v="12"/>
    <x v="0"/>
  </r>
  <r>
    <n v="0"/>
    <x v="0"/>
    <x v="0"/>
    <x v="35"/>
    <n v="310330"/>
    <x v="7"/>
    <x v="3"/>
    <x v="11"/>
    <x v="0"/>
  </r>
  <r>
    <n v="6"/>
    <x v="0"/>
    <x v="0"/>
    <x v="36"/>
    <n v="310340"/>
    <x v="7"/>
    <x v="3"/>
    <x v="6"/>
    <x v="0"/>
  </r>
  <r>
    <n v="14"/>
    <x v="0"/>
    <x v="0"/>
    <x v="37"/>
    <n v="310350"/>
    <x v="7"/>
    <x v="3"/>
    <x v="13"/>
    <x v="0"/>
  </r>
  <r>
    <n v="0"/>
    <x v="0"/>
    <x v="0"/>
    <x v="38"/>
    <n v="310360"/>
    <x v="7"/>
    <x v="3"/>
    <x v="11"/>
    <x v="0"/>
  </r>
  <r>
    <n v="0"/>
    <x v="0"/>
    <x v="0"/>
    <x v="39"/>
    <n v="310370"/>
    <x v="7"/>
    <x v="3"/>
    <x v="9"/>
    <x v="0"/>
  </r>
  <r>
    <n v="0"/>
    <x v="0"/>
    <x v="0"/>
    <x v="40"/>
    <n v="310375"/>
    <x v="7"/>
    <x v="3"/>
    <x v="13"/>
    <x v="0"/>
  </r>
  <r>
    <n v="0"/>
    <x v="0"/>
    <x v="0"/>
    <x v="41"/>
    <n v="310380"/>
    <x v="7"/>
    <x v="3"/>
    <x v="0"/>
    <x v="0"/>
  </r>
  <r>
    <n v="1"/>
    <x v="0"/>
    <x v="0"/>
    <x v="42"/>
    <n v="310390"/>
    <x v="7"/>
    <x v="3"/>
    <x v="1"/>
    <x v="0"/>
  </r>
  <r>
    <n v="6"/>
    <x v="0"/>
    <x v="0"/>
    <x v="43"/>
    <n v="310400"/>
    <x v="7"/>
    <x v="3"/>
    <x v="4"/>
    <x v="0"/>
  </r>
  <r>
    <n v="2"/>
    <x v="0"/>
    <x v="0"/>
    <x v="44"/>
    <n v="310410"/>
    <x v="7"/>
    <x v="3"/>
    <x v="10"/>
    <x v="0"/>
  </r>
  <r>
    <n v="4"/>
    <x v="0"/>
    <x v="0"/>
    <x v="45"/>
    <n v="310420"/>
    <x v="7"/>
    <x v="3"/>
    <x v="1"/>
    <x v="0"/>
  </r>
  <r>
    <n v="1"/>
    <x v="0"/>
    <x v="0"/>
    <x v="46"/>
    <n v="310430"/>
    <x v="7"/>
    <x v="3"/>
    <x v="10"/>
    <x v="0"/>
  </r>
  <r>
    <n v="0"/>
    <x v="0"/>
    <x v="0"/>
    <x v="47"/>
    <n v="310440"/>
    <x v="7"/>
    <x v="3"/>
    <x v="9"/>
    <x v="0"/>
  </r>
  <r>
    <n v="0"/>
    <x v="0"/>
    <x v="0"/>
    <x v="48"/>
    <n v="310445"/>
    <x v="7"/>
    <x v="3"/>
    <x v="3"/>
    <x v="0"/>
  </r>
  <r>
    <n v="1"/>
    <x v="0"/>
    <x v="0"/>
    <x v="49"/>
    <n v="310450"/>
    <x v="7"/>
    <x v="3"/>
    <x v="14"/>
    <x v="0"/>
  </r>
  <r>
    <n v="0"/>
    <x v="0"/>
    <x v="0"/>
    <x v="50"/>
    <n v="310460"/>
    <x v="7"/>
    <x v="3"/>
    <x v="9"/>
    <x v="0"/>
  </r>
  <r>
    <n v="0"/>
    <x v="0"/>
    <x v="0"/>
    <x v="51"/>
    <n v="310470"/>
    <x v="7"/>
    <x v="3"/>
    <x v="6"/>
    <x v="0"/>
  </r>
  <r>
    <n v="0"/>
    <x v="0"/>
    <x v="0"/>
    <x v="52"/>
    <n v="310480"/>
    <x v="7"/>
    <x v="3"/>
    <x v="3"/>
    <x v="0"/>
  </r>
  <r>
    <n v="0"/>
    <x v="0"/>
    <x v="0"/>
    <x v="53"/>
    <n v="310490"/>
    <x v="7"/>
    <x v="3"/>
    <x v="8"/>
    <x v="0"/>
  </r>
  <r>
    <n v="1"/>
    <x v="0"/>
    <x v="0"/>
    <x v="54"/>
    <n v="310500"/>
    <x v="7"/>
    <x v="3"/>
    <x v="12"/>
    <x v="1"/>
  </r>
  <r>
    <n v="2"/>
    <x v="0"/>
    <x v="0"/>
    <x v="55"/>
    <n v="310510"/>
    <x v="7"/>
    <x v="3"/>
    <x v="1"/>
    <x v="0"/>
  </r>
  <r>
    <n v="0"/>
    <x v="0"/>
    <x v="0"/>
    <x v="56"/>
    <n v="310520"/>
    <x v="7"/>
    <x v="3"/>
    <x v="6"/>
    <x v="0"/>
  </r>
  <r>
    <n v="0"/>
    <x v="0"/>
    <x v="0"/>
    <x v="57"/>
    <n v="310530"/>
    <x v="7"/>
    <x v="3"/>
    <x v="10"/>
    <x v="0"/>
  </r>
  <r>
    <n v="0"/>
    <x v="0"/>
    <x v="0"/>
    <x v="58"/>
    <n v="310540"/>
    <x v="7"/>
    <x v="3"/>
    <x v="2"/>
    <x v="0"/>
  </r>
  <r>
    <n v="0"/>
    <x v="0"/>
    <x v="0"/>
    <x v="59"/>
    <n v="310550"/>
    <x v="7"/>
    <x v="3"/>
    <x v="9"/>
    <x v="0"/>
  </r>
  <r>
    <n v="3"/>
    <x v="0"/>
    <x v="0"/>
    <x v="60"/>
    <n v="310560"/>
    <x v="7"/>
    <x v="3"/>
    <x v="11"/>
    <x v="0"/>
  </r>
  <r>
    <n v="0"/>
    <x v="0"/>
    <x v="0"/>
    <x v="61"/>
    <n v="310570"/>
    <x v="7"/>
    <x v="3"/>
    <x v="2"/>
    <x v="0"/>
  </r>
  <r>
    <n v="1"/>
    <x v="0"/>
    <x v="0"/>
    <x v="62"/>
    <n v="310590"/>
    <x v="7"/>
    <x v="3"/>
    <x v="11"/>
    <x v="0"/>
  </r>
  <r>
    <n v="2"/>
    <x v="0"/>
    <x v="0"/>
    <x v="63"/>
    <n v="310600"/>
    <x v="7"/>
    <x v="3"/>
    <x v="2"/>
    <x v="0"/>
  </r>
  <r>
    <n v="1"/>
    <x v="0"/>
    <x v="0"/>
    <x v="64"/>
    <n v="310610"/>
    <x v="7"/>
    <x v="3"/>
    <x v="9"/>
    <x v="0"/>
  </r>
  <r>
    <n v="496"/>
    <x v="0"/>
    <x v="0"/>
    <x v="65"/>
    <n v="310620"/>
    <x v="7"/>
    <x v="3"/>
    <x v="15"/>
    <x v="0"/>
  </r>
  <r>
    <n v="0"/>
    <x v="0"/>
    <x v="0"/>
    <x v="66"/>
    <n v="310630"/>
    <x v="7"/>
    <x v="3"/>
    <x v="2"/>
    <x v="0"/>
  </r>
  <r>
    <n v="2"/>
    <x v="0"/>
    <x v="0"/>
    <x v="67"/>
    <n v="310640"/>
    <x v="7"/>
    <x v="3"/>
    <x v="11"/>
    <x v="0"/>
  </r>
  <r>
    <n v="0"/>
    <x v="0"/>
    <x v="0"/>
    <x v="68"/>
    <n v="310650"/>
    <x v="7"/>
    <x v="3"/>
    <x v="3"/>
    <x v="0"/>
  </r>
  <r>
    <n v="0"/>
    <x v="0"/>
    <x v="0"/>
    <x v="69"/>
    <n v="310665"/>
    <x v="7"/>
    <x v="3"/>
    <x v="16"/>
    <x v="0"/>
  </r>
  <r>
    <n v="1"/>
    <x v="0"/>
    <x v="0"/>
    <x v="70"/>
    <n v="310660"/>
    <x v="7"/>
    <x v="3"/>
    <x v="6"/>
    <x v="0"/>
  </r>
  <r>
    <n v="47"/>
    <x v="0"/>
    <x v="0"/>
    <x v="71"/>
    <n v="310670"/>
    <x v="7"/>
    <x v="3"/>
    <x v="17"/>
    <x v="1"/>
  </r>
  <r>
    <n v="0"/>
    <x v="0"/>
    <x v="0"/>
    <x v="72"/>
    <n v="310680"/>
    <x v="7"/>
    <x v="3"/>
    <x v="11"/>
    <x v="0"/>
  </r>
  <r>
    <n v="0"/>
    <x v="0"/>
    <x v="0"/>
    <x v="73"/>
    <n v="310690"/>
    <x v="7"/>
    <x v="3"/>
    <x v="9"/>
    <x v="0"/>
  </r>
  <r>
    <n v="0"/>
    <x v="0"/>
    <x v="0"/>
    <x v="74"/>
    <n v="310700"/>
    <x v="7"/>
    <x v="3"/>
    <x v="1"/>
    <x v="0"/>
  </r>
  <r>
    <n v="4"/>
    <x v="0"/>
    <x v="0"/>
    <x v="75"/>
    <n v="310710"/>
    <x v="7"/>
    <x v="3"/>
    <x v="5"/>
    <x v="0"/>
  </r>
  <r>
    <n v="0"/>
    <x v="0"/>
    <x v="0"/>
    <x v="76"/>
    <n v="310720"/>
    <x v="7"/>
    <x v="3"/>
    <x v="8"/>
    <x v="0"/>
  </r>
  <r>
    <n v="2"/>
    <x v="0"/>
    <x v="0"/>
    <x v="77"/>
    <n v="310730"/>
    <x v="7"/>
    <x v="3"/>
    <x v="16"/>
    <x v="0"/>
  </r>
  <r>
    <n v="13"/>
    <x v="0"/>
    <x v="0"/>
    <x v="78"/>
    <n v="310740"/>
    <x v="7"/>
    <x v="3"/>
    <x v="1"/>
    <x v="0"/>
  </r>
  <r>
    <n v="0"/>
    <x v="0"/>
    <x v="0"/>
    <x v="79"/>
    <n v="310750"/>
    <x v="7"/>
    <x v="3"/>
    <x v="11"/>
    <x v="0"/>
  </r>
  <r>
    <n v="0"/>
    <x v="0"/>
    <x v="0"/>
    <x v="80"/>
    <n v="310760"/>
    <x v="7"/>
    <x v="3"/>
    <x v="10"/>
    <x v="0"/>
  </r>
  <r>
    <n v="1"/>
    <x v="0"/>
    <x v="0"/>
    <x v="81"/>
    <n v="310770"/>
    <x v="7"/>
    <x v="3"/>
    <x v="2"/>
    <x v="0"/>
  </r>
  <r>
    <n v="0"/>
    <x v="0"/>
    <x v="0"/>
    <x v="82"/>
    <n v="310780"/>
    <x v="7"/>
    <x v="3"/>
    <x v="2"/>
    <x v="0"/>
  </r>
  <r>
    <n v="1"/>
    <x v="0"/>
    <x v="0"/>
    <x v="83"/>
    <n v="310790"/>
    <x v="7"/>
    <x v="3"/>
    <x v="8"/>
    <x v="0"/>
  </r>
  <r>
    <n v="0"/>
    <x v="0"/>
    <x v="0"/>
    <x v="84"/>
    <n v="310800"/>
    <x v="7"/>
    <x v="3"/>
    <x v="5"/>
    <x v="0"/>
  </r>
  <r>
    <n v="0"/>
    <x v="0"/>
    <x v="0"/>
    <x v="85"/>
    <n v="310810"/>
    <x v="7"/>
    <x v="3"/>
    <x v="17"/>
    <x v="0"/>
  </r>
  <r>
    <n v="0"/>
    <x v="0"/>
    <x v="0"/>
    <x v="86"/>
    <n v="310820"/>
    <x v="7"/>
    <x v="3"/>
    <x v="14"/>
    <x v="0"/>
  </r>
  <r>
    <n v="0"/>
    <x v="0"/>
    <x v="0"/>
    <x v="87"/>
    <n v="310825"/>
    <x v="7"/>
    <x v="3"/>
    <x v="16"/>
    <x v="0"/>
  </r>
  <r>
    <n v="1"/>
    <x v="0"/>
    <x v="0"/>
    <x v="88"/>
    <n v="310830"/>
    <x v="7"/>
    <x v="3"/>
    <x v="8"/>
    <x v="0"/>
  </r>
  <r>
    <n v="0"/>
    <x v="0"/>
    <x v="0"/>
    <x v="89"/>
    <n v="310840"/>
    <x v="7"/>
    <x v="3"/>
    <x v="10"/>
    <x v="0"/>
  </r>
  <r>
    <n v="0"/>
    <x v="0"/>
    <x v="0"/>
    <x v="90"/>
    <n v="310850"/>
    <x v="7"/>
    <x v="3"/>
    <x v="16"/>
    <x v="0"/>
  </r>
  <r>
    <n v="0"/>
    <x v="0"/>
    <x v="0"/>
    <x v="91"/>
    <n v="310870"/>
    <x v="7"/>
    <x v="3"/>
    <x v="9"/>
    <x v="0"/>
  </r>
  <r>
    <n v="0"/>
    <x v="0"/>
    <x v="0"/>
    <x v="92"/>
    <n v="310855"/>
    <x v="7"/>
    <x v="3"/>
    <x v="14"/>
    <x v="0"/>
  </r>
  <r>
    <n v="2"/>
    <x v="0"/>
    <x v="0"/>
    <x v="93"/>
    <n v="310860"/>
    <x v="7"/>
    <x v="3"/>
    <x v="16"/>
    <x v="0"/>
  </r>
  <r>
    <n v="1"/>
    <x v="0"/>
    <x v="0"/>
    <x v="94"/>
    <n v="310890"/>
    <x v="7"/>
    <x v="3"/>
    <x v="8"/>
    <x v="0"/>
  </r>
  <r>
    <n v="0"/>
    <x v="0"/>
    <x v="0"/>
    <x v="95"/>
    <n v="310880"/>
    <x v="7"/>
    <x v="3"/>
    <x v="2"/>
    <x v="0"/>
  </r>
  <r>
    <n v="0"/>
    <x v="0"/>
    <x v="0"/>
    <x v="96"/>
    <n v="310900"/>
    <x v="7"/>
    <x v="3"/>
    <x v="17"/>
    <x v="1"/>
  </r>
  <r>
    <n v="0"/>
    <x v="0"/>
    <x v="0"/>
    <x v="97"/>
    <n v="310910"/>
    <x v="7"/>
    <x v="3"/>
    <x v="8"/>
    <x v="0"/>
  </r>
  <r>
    <n v="0"/>
    <x v="0"/>
    <x v="0"/>
    <x v="98"/>
    <n v="310920"/>
    <x v="7"/>
    <x v="3"/>
    <x v="3"/>
    <x v="0"/>
  </r>
  <r>
    <n v="0"/>
    <x v="0"/>
    <x v="0"/>
    <x v="99"/>
    <n v="310925"/>
    <x v="7"/>
    <x v="3"/>
    <x v="2"/>
    <x v="0"/>
  </r>
  <r>
    <n v="0"/>
    <x v="0"/>
    <x v="0"/>
    <x v="100"/>
    <n v="310930"/>
    <x v="7"/>
    <x v="3"/>
    <x v="14"/>
    <x v="0"/>
  </r>
  <r>
    <n v="1"/>
    <x v="0"/>
    <x v="0"/>
    <x v="101"/>
    <n v="310940"/>
    <x v="7"/>
    <x v="3"/>
    <x v="3"/>
    <x v="0"/>
  </r>
  <r>
    <n v="0"/>
    <x v="0"/>
    <x v="0"/>
    <x v="102"/>
    <n v="310945"/>
    <x v="7"/>
    <x v="3"/>
    <x v="14"/>
    <x v="0"/>
  </r>
  <r>
    <n v="2"/>
    <x v="0"/>
    <x v="0"/>
    <x v="103"/>
    <n v="310950"/>
    <x v="7"/>
    <x v="3"/>
    <x v="10"/>
    <x v="0"/>
  </r>
  <r>
    <n v="0"/>
    <x v="0"/>
    <x v="0"/>
    <x v="104"/>
    <n v="310960"/>
    <x v="7"/>
    <x v="3"/>
    <x v="12"/>
    <x v="0"/>
  </r>
  <r>
    <n v="1"/>
    <x v="0"/>
    <x v="0"/>
    <x v="105"/>
    <n v="310970"/>
    <x v="7"/>
    <x v="3"/>
    <x v="8"/>
    <x v="0"/>
  </r>
  <r>
    <n v="0"/>
    <x v="0"/>
    <x v="0"/>
    <x v="106"/>
    <n v="310270"/>
    <x v="7"/>
    <x v="3"/>
    <x v="6"/>
    <x v="0"/>
  </r>
  <r>
    <n v="0"/>
    <x v="0"/>
    <x v="0"/>
    <x v="107"/>
    <n v="310980"/>
    <x v="7"/>
    <x v="3"/>
    <x v="13"/>
    <x v="0"/>
  </r>
  <r>
    <n v="1"/>
    <x v="0"/>
    <x v="0"/>
    <x v="108"/>
    <n v="310990"/>
    <x v="7"/>
    <x v="3"/>
    <x v="12"/>
    <x v="0"/>
  </r>
  <r>
    <n v="2"/>
    <x v="0"/>
    <x v="0"/>
    <x v="109"/>
    <n v="311000"/>
    <x v="7"/>
    <x v="3"/>
    <x v="18"/>
    <x v="1"/>
  </r>
  <r>
    <n v="0"/>
    <x v="0"/>
    <x v="0"/>
    <x v="110"/>
    <n v="311010"/>
    <x v="7"/>
    <x v="3"/>
    <x v="2"/>
    <x v="0"/>
  </r>
  <r>
    <n v="0"/>
    <x v="0"/>
    <x v="0"/>
    <x v="111"/>
    <n v="311020"/>
    <x v="7"/>
    <x v="3"/>
    <x v="9"/>
    <x v="0"/>
  </r>
  <r>
    <n v="0"/>
    <x v="0"/>
    <x v="0"/>
    <x v="112"/>
    <n v="311030"/>
    <x v="7"/>
    <x v="3"/>
    <x v="10"/>
    <x v="0"/>
  </r>
  <r>
    <n v="0"/>
    <x v="0"/>
    <x v="0"/>
    <x v="113"/>
    <n v="311040"/>
    <x v="7"/>
    <x v="3"/>
    <x v="1"/>
    <x v="0"/>
  </r>
  <r>
    <n v="1"/>
    <x v="0"/>
    <x v="0"/>
    <x v="114"/>
    <n v="311050"/>
    <x v="7"/>
    <x v="3"/>
    <x v="8"/>
    <x v="0"/>
  </r>
  <r>
    <n v="1"/>
    <x v="0"/>
    <x v="0"/>
    <x v="115"/>
    <n v="311060"/>
    <x v="7"/>
    <x v="3"/>
    <x v="8"/>
    <x v="0"/>
  </r>
  <r>
    <n v="0"/>
    <x v="0"/>
    <x v="0"/>
    <x v="116"/>
    <n v="311070"/>
    <x v="7"/>
    <x v="3"/>
    <x v="5"/>
    <x v="0"/>
  </r>
  <r>
    <n v="1"/>
    <x v="0"/>
    <x v="0"/>
    <x v="117"/>
    <n v="311080"/>
    <x v="7"/>
    <x v="3"/>
    <x v="6"/>
    <x v="0"/>
  </r>
  <r>
    <n v="1"/>
    <x v="0"/>
    <x v="0"/>
    <x v="118"/>
    <n v="311090"/>
    <x v="7"/>
    <x v="3"/>
    <x v="5"/>
    <x v="0"/>
  </r>
  <r>
    <n v="1"/>
    <x v="0"/>
    <x v="0"/>
    <x v="119"/>
    <n v="311100"/>
    <x v="7"/>
    <x v="3"/>
    <x v="10"/>
    <x v="0"/>
  </r>
  <r>
    <n v="0"/>
    <x v="0"/>
    <x v="0"/>
    <x v="120"/>
    <n v="311110"/>
    <x v="7"/>
    <x v="3"/>
    <x v="4"/>
    <x v="0"/>
  </r>
  <r>
    <n v="0"/>
    <x v="0"/>
    <x v="0"/>
    <x v="121"/>
    <n v="311115"/>
    <x v="7"/>
    <x v="3"/>
    <x v="16"/>
    <x v="0"/>
  </r>
  <r>
    <n v="0"/>
    <x v="0"/>
    <x v="0"/>
    <x v="122"/>
    <n v="311120"/>
    <x v="7"/>
    <x v="3"/>
    <x v="5"/>
    <x v="0"/>
  </r>
  <r>
    <n v="1"/>
    <x v="0"/>
    <x v="0"/>
    <x v="123"/>
    <n v="311130"/>
    <x v="7"/>
    <x v="3"/>
    <x v="10"/>
    <x v="0"/>
  </r>
  <r>
    <n v="2"/>
    <x v="0"/>
    <x v="0"/>
    <x v="124"/>
    <n v="311140"/>
    <x v="7"/>
    <x v="3"/>
    <x v="4"/>
    <x v="0"/>
  </r>
  <r>
    <n v="1"/>
    <x v="0"/>
    <x v="0"/>
    <x v="125"/>
    <n v="311150"/>
    <x v="7"/>
    <x v="3"/>
    <x v="4"/>
    <x v="0"/>
  </r>
  <r>
    <n v="1"/>
    <x v="0"/>
    <x v="0"/>
    <x v="126"/>
    <n v="311160"/>
    <x v="7"/>
    <x v="3"/>
    <x v="10"/>
    <x v="0"/>
  </r>
  <r>
    <n v="0"/>
    <x v="0"/>
    <x v="0"/>
    <x v="127"/>
    <n v="311190"/>
    <x v="7"/>
    <x v="3"/>
    <x v="5"/>
    <x v="0"/>
  </r>
  <r>
    <n v="0"/>
    <x v="0"/>
    <x v="0"/>
    <x v="128"/>
    <n v="311170"/>
    <x v="7"/>
    <x v="3"/>
    <x v="9"/>
    <x v="0"/>
  </r>
  <r>
    <n v="0"/>
    <x v="0"/>
    <x v="0"/>
    <x v="129"/>
    <n v="311180"/>
    <x v="7"/>
    <x v="3"/>
    <x v="13"/>
    <x v="0"/>
  </r>
  <r>
    <n v="0"/>
    <x v="0"/>
    <x v="0"/>
    <x v="130"/>
    <n v="311200"/>
    <x v="7"/>
    <x v="3"/>
    <x v="5"/>
    <x v="0"/>
  </r>
  <r>
    <n v="0"/>
    <x v="0"/>
    <x v="0"/>
    <x v="131"/>
    <n v="311205"/>
    <x v="7"/>
    <x v="3"/>
    <x v="7"/>
    <x v="0"/>
  </r>
  <r>
    <n v="0"/>
    <x v="0"/>
    <x v="0"/>
    <x v="132"/>
    <n v="311210"/>
    <x v="7"/>
    <x v="3"/>
    <x v="2"/>
    <x v="0"/>
  </r>
  <r>
    <n v="0"/>
    <x v="0"/>
    <x v="0"/>
    <x v="133"/>
    <n v="311220"/>
    <x v="7"/>
    <x v="3"/>
    <x v="11"/>
    <x v="0"/>
  </r>
  <r>
    <n v="3"/>
    <x v="0"/>
    <x v="0"/>
    <x v="134"/>
    <n v="311230"/>
    <x v="7"/>
    <x v="3"/>
    <x v="3"/>
    <x v="0"/>
  </r>
  <r>
    <n v="1"/>
    <x v="0"/>
    <x v="0"/>
    <x v="135"/>
    <n v="311240"/>
    <x v="7"/>
    <x v="3"/>
    <x v="10"/>
    <x v="0"/>
  </r>
  <r>
    <n v="0"/>
    <x v="0"/>
    <x v="0"/>
    <x v="136"/>
    <n v="311250"/>
    <x v="7"/>
    <x v="3"/>
    <x v="12"/>
    <x v="1"/>
  </r>
  <r>
    <n v="0"/>
    <x v="0"/>
    <x v="0"/>
    <x v="137"/>
    <n v="311260"/>
    <x v="7"/>
    <x v="3"/>
    <x v="13"/>
    <x v="0"/>
  </r>
  <r>
    <n v="0"/>
    <x v="0"/>
    <x v="0"/>
    <x v="138"/>
    <n v="311265"/>
    <x v="7"/>
    <x v="3"/>
    <x v="7"/>
    <x v="0"/>
  </r>
  <r>
    <n v="1"/>
    <x v="0"/>
    <x v="0"/>
    <x v="139"/>
    <n v="311270"/>
    <x v="7"/>
    <x v="3"/>
    <x v="16"/>
    <x v="0"/>
  </r>
  <r>
    <n v="1"/>
    <x v="0"/>
    <x v="0"/>
    <x v="140"/>
    <n v="311280"/>
    <x v="7"/>
    <x v="3"/>
    <x v="10"/>
    <x v="0"/>
  </r>
  <r>
    <n v="1"/>
    <x v="0"/>
    <x v="0"/>
    <x v="141"/>
    <n v="311290"/>
    <x v="7"/>
    <x v="3"/>
    <x v="2"/>
    <x v="0"/>
  </r>
  <r>
    <n v="2"/>
    <x v="0"/>
    <x v="0"/>
    <x v="142"/>
    <n v="311300"/>
    <x v="7"/>
    <x v="3"/>
    <x v="6"/>
    <x v="0"/>
  </r>
  <r>
    <n v="0"/>
    <x v="0"/>
    <x v="0"/>
    <x v="143"/>
    <n v="311310"/>
    <x v="7"/>
    <x v="3"/>
    <x v="11"/>
    <x v="0"/>
  </r>
  <r>
    <n v="0"/>
    <x v="0"/>
    <x v="0"/>
    <x v="144"/>
    <n v="311320"/>
    <x v="7"/>
    <x v="3"/>
    <x v="11"/>
    <x v="0"/>
  </r>
  <r>
    <n v="2"/>
    <x v="0"/>
    <x v="0"/>
    <x v="145"/>
    <n v="311330"/>
    <x v="7"/>
    <x v="3"/>
    <x v="9"/>
    <x v="0"/>
  </r>
  <r>
    <n v="10"/>
    <x v="0"/>
    <x v="0"/>
    <x v="146"/>
    <n v="311340"/>
    <x v="7"/>
    <x v="3"/>
    <x v="2"/>
    <x v="0"/>
  </r>
  <r>
    <n v="1"/>
    <x v="0"/>
    <x v="0"/>
    <x v="147"/>
    <n v="311350"/>
    <x v="7"/>
    <x v="3"/>
    <x v="3"/>
    <x v="0"/>
  </r>
  <r>
    <n v="0"/>
    <x v="0"/>
    <x v="0"/>
    <x v="148"/>
    <n v="311360"/>
    <x v="7"/>
    <x v="3"/>
    <x v="8"/>
    <x v="0"/>
  </r>
  <r>
    <n v="0"/>
    <x v="0"/>
    <x v="0"/>
    <x v="149"/>
    <n v="311370"/>
    <x v="7"/>
    <x v="3"/>
    <x v="6"/>
    <x v="0"/>
  </r>
  <r>
    <n v="0"/>
    <x v="0"/>
    <x v="0"/>
    <x v="150"/>
    <n v="311380"/>
    <x v="7"/>
    <x v="3"/>
    <x v="2"/>
    <x v="0"/>
  </r>
  <r>
    <n v="1"/>
    <x v="0"/>
    <x v="0"/>
    <x v="151"/>
    <n v="311390"/>
    <x v="7"/>
    <x v="3"/>
    <x v="5"/>
    <x v="0"/>
  </r>
  <r>
    <n v="2"/>
    <x v="0"/>
    <x v="0"/>
    <x v="152"/>
    <n v="311400"/>
    <x v="7"/>
    <x v="3"/>
    <x v="5"/>
    <x v="0"/>
  </r>
  <r>
    <n v="0"/>
    <x v="0"/>
    <x v="0"/>
    <x v="153"/>
    <n v="311410"/>
    <x v="7"/>
    <x v="3"/>
    <x v="8"/>
    <x v="0"/>
  </r>
  <r>
    <n v="3"/>
    <x v="0"/>
    <x v="0"/>
    <x v="154"/>
    <n v="311420"/>
    <x v="7"/>
    <x v="3"/>
    <x v="1"/>
    <x v="0"/>
  </r>
  <r>
    <n v="8"/>
    <x v="0"/>
    <x v="0"/>
    <x v="155"/>
    <n v="311430"/>
    <x v="7"/>
    <x v="3"/>
    <x v="0"/>
    <x v="0"/>
  </r>
  <r>
    <n v="3"/>
    <x v="0"/>
    <x v="0"/>
    <x v="156"/>
    <n v="311440"/>
    <x v="7"/>
    <x v="3"/>
    <x v="10"/>
    <x v="0"/>
  </r>
  <r>
    <n v="1"/>
    <x v="0"/>
    <x v="0"/>
    <x v="157"/>
    <n v="311450"/>
    <x v="7"/>
    <x v="3"/>
    <x v="5"/>
    <x v="0"/>
  </r>
  <r>
    <n v="1"/>
    <x v="0"/>
    <x v="0"/>
    <x v="158"/>
    <n v="311455"/>
    <x v="7"/>
    <x v="3"/>
    <x v="4"/>
    <x v="0"/>
  </r>
  <r>
    <n v="1"/>
    <x v="0"/>
    <x v="0"/>
    <x v="159"/>
    <n v="311460"/>
    <x v="7"/>
    <x v="3"/>
    <x v="5"/>
    <x v="0"/>
  </r>
  <r>
    <n v="0"/>
    <x v="0"/>
    <x v="0"/>
    <x v="160"/>
    <n v="311470"/>
    <x v="7"/>
    <x v="3"/>
    <x v="10"/>
    <x v="0"/>
  </r>
  <r>
    <n v="0"/>
    <x v="0"/>
    <x v="0"/>
    <x v="161"/>
    <n v="311480"/>
    <x v="7"/>
    <x v="3"/>
    <x v="8"/>
    <x v="0"/>
  </r>
  <r>
    <n v="0"/>
    <x v="0"/>
    <x v="0"/>
    <x v="162"/>
    <n v="311490"/>
    <x v="7"/>
    <x v="3"/>
    <x v="11"/>
    <x v="0"/>
  </r>
  <r>
    <n v="0"/>
    <x v="0"/>
    <x v="0"/>
    <x v="163"/>
    <n v="311500"/>
    <x v="7"/>
    <x v="3"/>
    <x v="13"/>
    <x v="0"/>
  </r>
  <r>
    <n v="0"/>
    <x v="0"/>
    <x v="0"/>
    <x v="164"/>
    <n v="311510"/>
    <x v="7"/>
    <x v="3"/>
    <x v="10"/>
    <x v="0"/>
  </r>
  <r>
    <n v="5"/>
    <x v="0"/>
    <x v="0"/>
    <x v="165"/>
    <n v="311530"/>
    <x v="7"/>
    <x v="3"/>
    <x v="9"/>
    <x v="0"/>
  </r>
  <r>
    <n v="0"/>
    <x v="0"/>
    <x v="0"/>
    <x v="166"/>
    <n v="311535"/>
    <x v="7"/>
    <x v="3"/>
    <x v="2"/>
    <x v="0"/>
  </r>
  <r>
    <n v="0"/>
    <x v="0"/>
    <x v="0"/>
    <x v="167"/>
    <n v="311540"/>
    <x v="7"/>
    <x v="3"/>
    <x v="11"/>
    <x v="0"/>
  </r>
  <r>
    <n v="0"/>
    <x v="0"/>
    <x v="0"/>
    <x v="168"/>
    <n v="311545"/>
    <x v="7"/>
    <x v="3"/>
    <x v="6"/>
    <x v="0"/>
  </r>
  <r>
    <n v="0"/>
    <x v="0"/>
    <x v="0"/>
    <x v="169"/>
    <n v="311547"/>
    <x v="7"/>
    <x v="3"/>
    <x v="16"/>
    <x v="0"/>
  </r>
  <r>
    <n v="0"/>
    <x v="0"/>
    <x v="0"/>
    <x v="170"/>
    <n v="311550"/>
    <x v="7"/>
    <x v="3"/>
    <x v="8"/>
    <x v="0"/>
  </r>
  <r>
    <n v="0"/>
    <x v="0"/>
    <x v="0"/>
    <x v="171"/>
    <n v="311560"/>
    <x v="7"/>
    <x v="3"/>
    <x v="1"/>
    <x v="0"/>
  </r>
  <r>
    <n v="0"/>
    <x v="0"/>
    <x v="0"/>
    <x v="172"/>
    <n v="311570"/>
    <x v="7"/>
    <x v="3"/>
    <x v="7"/>
    <x v="0"/>
  </r>
  <r>
    <n v="0"/>
    <x v="0"/>
    <x v="0"/>
    <x v="173"/>
    <n v="311580"/>
    <x v="7"/>
    <x v="3"/>
    <x v="13"/>
    <x v="0"/>
  </r>
  <r>
    <n v="0"/>
    <x v="0"/>
    <x v="0"/>
    <x v="174"/>
    <n v="311590"/>
    <x v="7"/>
    <x v="3"/>
    <x v="9"/>
    <x v="0"/>
  </r>
  <r>
    <n v="0"/>
    <x v="0"/>
    <x v="0"/>
    <x v="175"/>
    <n v="311600"/>
    <x v="7"/>
    <x v="3"/>
    <x v="2"/>
    <x v="0"/>
  </r>
  <r>
    <n v="0"/>
    <x v="0"/>
    <x v="0"/>
    <x v="176"/>
    <n v="311610"/>
    <x v="7"/>
    <x v="3"/>
    <x v="3"/>
    <x v="0"/>
  </r>
  <r>
    <n v="1"/>
    <x v="0"/>
    <x v="0"/>
    <x v="177"/>
    <n v="311615"/>
    <x v="7"/>
    <x v="3"/>
    <x v="14"/>
    <x v="0"/>
  </r>
  <r>
    <n v="0"/>
    <x v="0"/>
    <x v="0"/>
    <x v="178"/>
    <n v="311620"/>
    <x v="7"/>
    <x v="3"/>
    <x v="9"/>
    <x v="0"/>
  </r>
  <r>
    <n v="0"/>
    <x v="0"/>
    <x v="0"/>
    <x v="179"/>
    <n v="311630"/>
    <x v="7"/>
    <x v="3"/>
    <x v="11"/>
    <x v="0"/>
  </r>
  <r>
    <n v="0"/>
    <x v="0"/>
    <x v="0"/>
    <x v="180"/>
    <n v="311640"/>
    <x v="7"/>
    <x v="3"/>
    <x v="10"/>
    <x v="0"/>
  </r>
  <r>
    <n v="0"/>
    <x v="0"/>
    <x v="0"/>
    <x v="181"/>
    <n v="311650"/>
    <x v="7"/>
    <x v="3"/>
    <x v="16"/>
    <x v="0"/>
  </r>
  <r>
    <n v="0"/>
    <x v="0"/>
    <x v="0"/>
    <x v="182"/>
    <n v="311660"/>
    <x v="7"/>
    <x v="3"/>
    <x v="1"/>
    <x v="0"/>
  </r>
  <r>
    <n v="0"/>
    <x v="0"/>
    <x v="0"/>
    <x v="183"/>
    <n v="311670"/>
    <x v="7"/>
    <x v="3"/>
    <x v="9"/>
    <x v="0"/>
  </r>
  <r>
    <n v="0"/>
    <x v="0"/>
    <x v="0"/>
    <x v="184"/>
    <n v="311680"/>
    <x v="7"/>
    <x v="3"/>
    <x v="7"/>
    <x v="0"/>
  </r>
  <r>
    <n v="0"/>
    <x v="0"/>
    <x v="0"/>
    <x v="185"/>
    <n v="311690"/>
    <x v="7"/>
    <x v="3"/>
    <x v="4"/>
    <x v="0"/>
  </r>
  <r>
    <n v="0"/>
    <x v="0"/>
    <x v="0"/>
    <x v="186"/>
    <n v="311700"/>
    <x v="7"/>
    <x v="3"/>
    <x v="6"/>
    <x v="0"/>
  </r>
  <r>
    <n v="1"/>
    <x v="0"/>
    <x v="0"/>
    <x v="187"/>
    <n v="311710"/>
    <x v="7"/>
    <x v="3"/>
    <x v="10"/>
    <x v="0"/>
  </r>
  <r>
    <n v="0"/>
    <x v="0"/>
    <x v="0"/>
    <x v="188"/>
    <n v="311520"/>
    <x v="7"/>
    <x v="3"/>
    <x v="11"/>
    <x v="0"/>
  </r>
  <r>
    <n v="1"/>
    <x v="0"/>
    <x v="0"/>
    <x v="189"/>
    <n v="311730"/>
    <x v="7"/>
    <x v="3"/>
    <x v="4"/>
    <x v="0"/>
  </r>
  <r>
    <n v="0"/>
    <x v="0"/>
    <x v="0"/>
    <x v="190"/>
    <n v="311720"/>
    <x v="7"/>
    <x v="3"/>
    <x v="8"/>
    <x v="0"/>
  </r>
  <r>
    <n v="0"/>
    <x v="0"/>
    <x v="0"/>
    <x v="191"/>
    <n v="311740"/>
    <x v="7"/>
    <x v="3"/>
    <x v="2"/>
    <x v="0"/>
  </r>
  <r>
    <n v="1"/>
    <x v="0"/>
    <x v="0"/>
    <x v="192"/>
    <n v="311750"/>
    <x v="7"/>
    <x v="3"/>
    <x v="3"/>
    <x v="0"/>
  </r>
  <r>
    <n v="0"/>
    <x v="0"/>
    <x v="0"/>
    <x v="193"/>
    <n v="311760"/>
    <x v="7"/>
    <x v="3"/>
    <x v="1"/>
    <x v="0"/>
  </r>
  <r>
    <n v="0"/>
    <x v="0"/>
    <x v="0"/>
    <x v="194"/>
    <n v="311770"/>
    <x v="7"/>
    <x v="3"/>
    <x v="5"/>
    <x v="0"/>
  </r>
  <r>
    <n v="0"/>
    <x v="0"/>
    <x v="0"/>
    <x v="195"/>
    <n v="311780"/>
    <x v="7"/>
    <x v="3"/>
    <x v="8"/>
    <x v="0"/>
  </r>
  <r>
    <n v="0"/>
    <x v="0"/>
    <x v="0"/>
    <x v="196"/>
    <n v="311783"/>
    <x v="7"/>
    <x v="3"/>
    <x v="16"/>
    <x v="0"/>
  </r>
  <r>
    <n v="0"/>
    <x v="0"/>
    <x v="0"/>
    <x v="197"/>
    <n v="311787"/>
    <x v="7"/>
    <x v="3"/>
    <x v="18"/>
    <x v="1"/>
  </r>
  <r>
    <n v="0"/>
    <x v="0"/>
    <x v="0"/>
    <x v="198"/>
    <n v="311790"/>
    <x v="7"/>
    <x v="3"/>
    <x v="8"/>
    <x v="0"/>
  </r>
  <r>
    <n v="0"/>
    <x v="0"/>
    <x v="0"/>
    <x v="199"/>
    <n v="311800"/>
    <x v="7"/>
    <x v="3"/>
    <x v="11"/>
    <x v="0"/>
  </r>
  <r>
    <n v="0"/>
    <x v="0"/>
    <x v="0"/>
    <x v="200"/>
    <n v="311810"/>
    <x v="7"/>
    <x v="3"/>
    <x v="3"/>
    <x v="0"/>
  </r>
  <r>
    <n v="0"/>
    <x v="0"/>
    <x v="0"/>
    <x v="201"/>
    <n v="311820"/>
    <x v="7"/>
    <x v="3"/>
    <x v="4"/>
    <x v="0"/>
  </r>
  <r>
    <n v="5"/>
    <x v="0"/>
    <x v="0"/>
    <x v="202"/>
    <n v="311830"/>
    <x v="7"/>
    <x v="3"/>
    <x v="11"/>
    <x v="0"/>
  </r>
  <r>
    <n v="0"/>
    <x v="0"/>
    <x v="0"/>
    <x v="203"/>
    <n v="311840"/>
    <x v="7"/>
    <x v="3"/>
    <x v="7"/>
    <x v="0"/>
  </r>
  <r>
    <n v="0"/>
    <x v="0"/>
    <x v="0"/>
    <x v="204"/>
    <n v="311850"/>
    <x v="7"/>
    <x v="3"/>
    <x v="8"/>
    <x v="0"/>
  </r>
  <r>
    <n v="151"/>
    <x v="0"/>
    <x v="0"/>
    <x v="205"/>
    <n v="311860"/>
    <x v="7"/>
    <x v="3"/>
    <x v="17"/>
    <x v="1"/>
  </r>
  <r>
    <n v="1"/>
    <x v="0"/>
    <x v="0"/>
    <x v="206"/>
    <n v="311870"/>
    <x v="7"/>
    <x v="3"/>
    <x v="5"/>
    <x v="0"/>
  </r>
  <r>
    <n v="0"/>
    <x v="0"/>
    <x v="0"/>
    <x v="207"/>
    <n v="311880"/>
    <x v="7"/>
    <x v="3"/>
    <x v="16"/>
    <x v="0"/>
  </r>
  <r>
    <n v="0"/>
    <x v="0"/>
    <x v="0"/>
    <x v="208"/>
    <n v="311890"/>
    <x v="7"/>
    <x v="3"/>
    <x v="12"/>
    <x v="0"/>
  </r>
  <r>
    <n v="0"/>
    <x v="0"/>
    <x v="0"/>
    <x v="209"/>
    <n v="311900"/>
    <x v="7"/>
    <x v="3"/>
    <x v="8"/>
    <x v="0"/>
  </r>
  <r>
    <n v="3"/>
    <x v="0"/>
    <x v="0"/>
    <x v="210"/>
    <n v="311910"/>
    <x v="7"/>
    <x v="3"/>
    <x v="3"/>
    <x v="0"/>
  </r>
  <r>
    <n v="0"/>
    <x v="0"/>
    <x v="0"/>
    <x v="211"/>
    <n v="311920"/>
    <x v="7"/>
    <x v="3"/>
    <x v="7"/>
    <x v="0"/>
  </r>
  <r>
    <n v="1"/>
    <x v="0"/>
    <x v="0"/>
    <x v="212"/>
    <n v="311930"/>
    <x v="7"/>
    <x v="3"/>
    <x v="0"/>
    <x v="0"/>
  </r>
  <r>
    <n v="2"/>
    <x v="0"/>
    <x v="0"/>
    <x v="213"/>
    <n v="311940"/>
    <x v="7"/>
    <x v="3"/>
    <x v="2"/>
    <x v="0"/>
  </r>
  <r>
    <n v="0"/>
    <x v="0"/>
    <x v="0"/>
    <x v="214"/>
    <n v="311950"/>
    <x v="7"/>
    <x v="3"/>
    <x v="6"/>
    <x v="0"/>
  </r>
  <r>
    <n v="0"/>
    <x v="0"/>
    <x v="0"/>
    <x v="215"/>
    <n v="311960"/>
    <x v="7"/>
    <x v="3"/>
    <x v="9"/>
    <x v="0"/>
  </r>
  <r>
    <n v="0"/>
    <x v="0"/>
    <x v="0"/>
    <x v="216"/>
    <n v="311970"/>
    <x v="7"/>
    <x v="3"/>
    <x v="11"/>
    <x v="0"/>
  </r>
  <r>
    <n v="0"/>
    <x v="0"/>
    <x v="0"/>
    <x v="217"/>
    <n v="311980"/>
    <x v="7"/>
    <x v="3"/>
    <x v="1"/>
    <x v="0"/>
  </r>
  <r>
    <n v="1"/>
    <x v="0"/>
    <x v="0"/>
    <x v="218"/>
    <n v="311990"/>
    <x v="7"/>
    <x v="3"/>
    <x v="8"/>
    <x v="0"/>
  </r>
  <r>
    <n v="0"/>
    <x v="0"/>
    <x v="0"/>
    <x v="219"/>
    <n v="311995"/>
    <x v="7"/>
    <x v="3"/>
    <x v="1"/>
    <x v="0"/>
  </r>
  <r>
    <n v="0"/>
    <x v="0"/>
    <x v="0"/>
    <x v="220"/>
    <n v="312000"/>
    <x v="7"/>
    <x v="3"/>
    <x v="2"/>
    <x v="0"/>
  </r>
  <r>
    <n v="0"/>
    <x v="0"/>
    <x v="0"/>
    <x v="221"/>
    <n v="312010"/>
    <x v="7"/>
    <x v="3"/>
    <x v="3"/>
    <x v="0"/>
  </r>
  <r>
    <n v="0"/>
    <x v="0"/>
    <x v="0"/>
    <x v="222"/>
    <n v="312015"/>
    <x v="7"/>
    <x v="3"/>
    <x v="6"/>
    <x v="0"/>
  </r>
  <r>
    <n v="0"/>
    <x v="0"/>
    <x v="0"/>
    <x v="223"/>
    <n v="312020"/>
    <x v="7"/>
    <x v="3"/>
    <x v="5"/>
    <x v="0"/>
  </r>
  <r>
    <n v="1"/>
    <x v="0"/>
    <x v="0"/>
    <x v="224"/>
    <n v="312030"/>
    <x v="7"/>
    <x v="3"/>
    <x v="16"/>
    <x v="0"/>
  </r>
  <r>
    <n v="0"/>
    <x v="0"/>
    <x v="0"/>
    <x v="225"/>
    <n v="312040"/>
    <x v="7"/>
    <x v="3"/>
    <x v="11"/>
    <x v="0"/>
  </r>
  <r>
    <n v="0"/>
    <x v="0"/>
    <x v="0"/>
    <x v="226"/>
    <n v="312050"/>
    <x v="7"/>
    <x v="3"/>
    <x v="8"/>
    <x v="0"/>
  </r>
  <r>
    <n v="0"/>
    <x v="0"/>
    <x v="0"/>
    <x v="227"/>
    <n v="312060"/>
    <x v="7"/>
    <x v="3"/>
    <x v="17"/>
    <x v="0"/>
  </r>
  <r>
    <n v="1"/>
    <x v="0"/>
    <x v="0"/>
    <x v="228"/>
    <n v="312070"/>
    <x v="7"/>
    <x v="3"/>
    <x v="0"/>
    <x v="0"/>
  </r>
  <r>
    <n v="2"/>
    <x v="0"/>
    <x v="0"/>
    <x v="229"/>
    <n v="312080"/>
    <x v="7"/>
    <x v="3"/>
    <x v="8"/>
    <x v="0"/>
  </r>
  <r>
    <n v="0"/>
    <x v="0"/>
    <x v="0"/>
    <x v="230"/>
    <n v="312083"/>
    <x v="7"/>
    <x v="3"/>
    <x v="7"/>
    <x v="0"/>
  </r>
  <r>
    <n v="0"/>
    <x v="0"/>
    <x v="0"/>
    <x v="231"/>
    <n v="312087"/>
    <x v="7"/>
    <x v="3"/>
    <x v="16"/>
    <x v="0"/>
  </r>
  <r>
    <n v="5"/>
    <x v="0"/>
    <x v="0"/>
    <x v="232"/>
    <n v="312090"/>
    <x v="7"/>
    <x v="3"/>
    <x v="3"/>
    <x v="0"/>
  </r>
  <r>
    <n v="1"/>
    <x v="0"/>
    <x v="0"/>
    <x v="233"/>
    <n v="312100"/>
    <x v="7"/>
    <x v="3"/>
    <x v="3"/>
    <x v="0"/>
  </r>
  <r>
    <n v="0"/>
    <x v="0"/>
    <x v="0"/>
    <x v="234"/>
    <n v="312110"/>
    <x v="7"/>
    <x v="3"/>
    <x v="8"/>
    <x v="0"/>
  </r>
  <r>
    <n v="0"/>
    <x v="0"/>
    <x v="0"/>
    <x v="235"/>
    <n v="312120"/>
    <x v="7"/>
    <x v="3"/>
    <x v="10"/>
    <x v="0"/>
  </r>
  <r>
    <n v="0"/>
    <x v="0"/>
    <x v="0"/>
    <x v="236"/>
    <n v="312125"/>
    <x v="7"/>
    <x v="3"/>
    <x v="4"/>
    <x v="0"/>
  </r>
  <r>
    <n v="0"/>
    <x v="0"/>
    <x v="0"/>
    <x v="237"/>
    <n v="312130"/>
    <x v="7"/>
    <x v="3"/>
    <x v="9"/>
    <x v="0"/>
  </r>
  <r>
    <n v="0"/>
    <x v="0"/>
    <x v="0"/>
    <x v="238"/>
    <n v="312140"/>
    <x v="7"/>
    <x v="3"/>
    <x v="11"/>
    <x v="0"/>
  </r>
  <r>
    <n v="1"/>
    <x v="0"/>
    <x v="0"/>
    <x v="239"/>
    <n v="312150"/>
    <x v="7"/>
    <x v="3"/>
    <x v="11"/>
    <x v="0"/>
  </r>
  <r>
    <n v="2"/>
    <x v="0"/>
    <x v="0"/>
    <x v="240"/>
    <n v="312160"/>
    <x v="7"/>
    <x v="3"/>
    <x v="3"/>
    <x v="0"/>
  </r>
  <r>
    <n v="0"/>
    <x v="0"/>
    <x v="0"/>
    <x v="241"/>
    <n v="312170"/>
    <x v="7"/>
    <x v="3"/>
    <x v="18"/>
    <x v="0"/>
  </r>
  <r>
    <n v="0"/>
    <x v="0"/>
    <x v="0"/>
    <x v="242"/>
    <n v="312180"/>
    <x v="7"/>
    <x v="3"/>
    <x v="2"/>
    <x v="0"/>
  </r>
  <r>
    <n v="0"/>
    <x v="0"/>
    <x v="0"/>
    <x v="243"/>
    <n v="312190"/>
    <x v="7"/>
    <x v="3"/>
    <x v="9"/>
    <x v="0"/>
  </r>
  <r>
    <n v="1"/>
    <x v="0"/>
    <x v="0"/>
    <x v="244"/>
    <n v="312200"/>
    <x v="7"/>
    <x v="3"/>
    <x v="9"/>
    <x v="0"/>
  </r>
  <r>
    <n v="0"/>
    <x v="0"/>
    <x v="0"/>
    <x v="245"/>
    <n v="312210"/>
    <x v="7"/>
    <x v="3"/>
    <x v="7"/>
    <x v="0"/>
  </r>
  <r>
    <n v="1"/>
    <x v="0"/>
    <x v="0"/>
    <x v="246"/>
    <n v="312220"/>
    <x v="7"/>
    <x v="3"/>
    <x v="7"/>
    <x v="0"/>
  </r>
  <r>
    <n v="54"/>
    <x v="0"/>
    <x v="0"/>
    <x v="247"/>
    <n v="312230"/>
    <x v="7"/>
    <x v="3"/>
    <x v="1"/>
    <x v="0"/>
  </r>
  <r>
    <n v="0"/>
    <x v="0"/>
    <x v="0"/>
    <x v="248"/>
    <n v="312235"/>
    <x v="7"/>
    <x v="3"/>
    <x v="6"/>
    <x v="0"/>
  </r>
  <r>
    <n v="1"/>
    <x v="0"/>
    <x v="0"/>
    <x v="249"/>
    <n v="312240"/>
    <x v="7"/>
    <x v="3"/>
    <x v="10"/>
    <x v="0"/>
  </r>
  <r>
    <n v="0"/>
    <x v="0"/>
    <x v="0"/>
    <x v="250"/>
    <n v="312245"/>
    <x v="7"/>
    <x v="3"/>
    <x v="6"/>
    <x v="0"/>
  </r>
  <r>
    <n v="0"/>
    <x v="0"/>
    <x v="0"/>
    <x v="251"/>
    <n v="312247"/>
    <x v="7"/>
    <x v="3"/>
    <x v="14"/>
    <x v="0"/>
  </r>
  <r>
    <n v="0"/>
    <x v="0"/>
    <x v="0"/>
    <x v="252"/>
    <n v="312250"/>
    <x v="7"/>
    <x v="3"/>
    <x v="2"/>
    <x v="0"/>
  </r>
  <r>
    <n v="0"/>
    <x v="0"/>
    <x v="0"/>
    <x v="253"/>
    <n v="312260"/>
    <x v="7"/>
    <x v="3"/>
    <x v="3"/>
    <x v="0"/>
  </r>
  <r>
    <n v="0"/>
    <x v="0"/>
    <x v="0"/>
    <x v="254"/>
    <n v="312270"/>
    <x v="7"/>
    <x v="3"/>
    <x v="2"/>
    <x v="0"/>
  </r>
  <r>
    <n v="0"/>
    <x v="0"/>
    <x v="0"/>
    <x v="255"/>
    <n v="312280"/>
    <x v="7"/>
    <x v="3"/>
    <x v="8"/>
    <x v="0"/>
  </r>
  <r>
    <n v="0"/>
    <x v="0"/>
    <x v="0"/>
    <x v="256"/>
    <n v="312290"/>
    <x v="7"/>
    <x v="3"/>
    <x v="9"/>
    <x v="0"/>
  </r>
  <r>
    <n v="0"/>
    <x v="0"/>
    <x v="0"/>
    <x v="257"/>
    <n v="312300"/>
    <x v="7"/>
    <x v="3"/>
    <x v="11"/>
    <x v="0"/>
  </r>
  <r>
    <n v="0"/>
    <x v="0"/>
    <x v="0"/>
    <x v="258"/>
    <n v="312310"/>
    <x v="7"/>
    <x v="3"/>
    <x v="7"/>
    <x v="0"/>
  </r>
  <r>
    <n v="0"/>
    <x v="0"/>
    <x v="0"/>
    <x v="259"/>
    <n v="312320"/>
    <x v="7"/>
    <x v="3"/>
    <x v="1"/>
    <x v="0"/>
  </r>
  <r>
    <n v="0"/>
    <x v="0"/>
    <x v="0"/>
    <x v="260"/>
    <n v="312330"/>
    <x v="7"/>
    <x v="3"/>
    <x v="9"/>
    <x v="0"/>
  </r>
  <r>
    <n v="0"/>
    <x v="0"/>
    <x v="0"/>
    <x v="261"/>
    <n v="312340"/>
    <x v="7"/>
    <x v="3"/>
    <x v="10"/>
    <x v="0"/>
  </r>
  <r>
    <n v="0"/>
    <x v="0"/>
    <x v="0"/>
    <x v="262"/>
    <n v="312350"/>
    <x v="7"/>
    <x v="3"/>
    <x v="0"/>
    <x v="0"/>
  </r>
  <r>
    <n v="1"/>
    <x v="0"/>
    <x v="0"/>
    <x v="263"/>
    <n v="312352"/>
    <x v="7"/>
    <x v="3"/>
    <x v="2"/>
    <x v="0"/>
  </r>
  <r>
    <n v="2"/>
    <x v="0"/>
    <x v="0"/>
    <x v="264"/>
    <n v="312360"/>
    <x v="7"/>
    <x v="3"/>
    <x v="5"/>
    <x v="0"/>
  </r>
  <r>
    <n v="1"/>
    <x v="0"/>
    <x v="0"/>
    <x v="265"/>
    <n v="312370"/>
    <x v="7"/>
    <x v="3"/>
    <x v="7"/>
    <x v="0"/>
  </r>
  <r>
    <n v="2"/>
    <x v="0"/>
    <x v="0"/>
    <x v="266"/>
    <n v="312380"/>
    <x v="7"/>
    <x v="3"/>
    <x v="16"/>
    <x v="0"/>
  </r>
  <r>
    <n v="0"/>
    <x v="0"/>
    <x v="0"/>
    <x v="267"/>
    <n v="312385"/>
    <x v="7"/>
    <x v="3"/>
    <x v="2"/>
    <x v="0"/>
  </r>
  <r>
    <n v="0"/>
    <x v="0"/>
    <x v="0"/>
    <x v="268"/>
    <n v="312390"/>
    <x v="7"/>
    <x v="3"/>
    <x v="11"/>
    <x v="0"/>
  </r>
  <r>
    <n v="3"/>
    <x v="0"/>
    <x v="0"/>
    <x v="269"/>
    <n v="312400"/>
    <x v="7"/>
    <x v="3"/>
    <x v="9"/>
    <x v="0"/>
  </r>
  <r>
    <n v="0"/>
    <x v="0"/>
    <x v="0"/>
    <x v="270"/>
    <n v="312410"/>
    <x v="7"/>
    <x v="3"/>
    <x v="17"/>
    <x v="1"/>
  </r>
  <r>
    <n v="0"/>
    <x v="0"/>
    <x v="0"/>
    <x v="271"/>
    <n v="312420"/>
    <x v="7"/>
    <x v="3"/>
    <x v="2"/>
    <x v="0"/>
  </r>
  <r>
    <n v="2"/>
    <x v="0"/>
    <x v="0"/>
    <x v="272"/>
    <n v="312430"/>
    <x v="7"/>
    <x v="3"/>
    <x v="16"/>
    <x v="0"/>
  </r>
  <r>
    <n v="0"/>
    <x v="0"/>
    <x v="0"/>
    <x v="273"/>
    <n v="312440"/>
    <x v="7"/>
    <x v="3"/>
    <x v="8"/>
    <x v="0"/>
  </r>
  <r>
    <n v="0"/>
    <x v="0"/>
    <x v="0"/>
    <x v="274"/>
    <n v="312450"/>
    <x v="7"/>
    <x v="3"/>
    <x v="8"/>
    <x v="0"/>
  </r>
  <r>
    <n v="0"/>
    <x v="0"/>
    <x v="0"/>
    <x v="275"/>
    <n v="312470"/>
    <x v="7"/>
    <x v="3"/>
    <x v="1"/>
    <x v="0"/>
  </r>
  <r>
    <n v="0"/>
    <x v="0"/>
    <x v="0"/>
    <x v="276"/>
    <n v="312480"/>
    <x v="7"/>
    <x v="3"/>
    <x v="13"/>
    <x v="0"/>
  </r>
  <r>
    <n v="0"/>
    <x v="0"/>
    <x v="0"/>
    <x v="277"/>
    <n v="312460"/>
    <x v="7"/>
    <x v="3"/>
    <x v="9"/>
    <x v="0"/>
  </r>
  <r>
    <n v="1"/>
    <x v="0"/>
    <x v="0"/>
    <x v="278"/>
    <n v="312490"/>
    <x v="7"/>
    <x v="3"/>
    <x v="9"/>
    <x v="0"/>
  </r>
  <r>
    <n v="0"/>
    <x v="0"/>
    <x v="0"/>
    <x v="279"/>
    <n v="312500"/>
    <x v="7"/>
    <x v="3"/>
    <x v="11"/>
    <x v="0"/>
  </r>
  <r>
    <n v="2"/>
    <x v="0"/>
    <x v="0"/>
    <x v="280"/>
    <n v="312510"/>
    <x v="7"/>
    <x v="3"/>
    <x v="8"/>
    <x v="0"/>
  </r>
  <r>
    <n v="1"/>
    <x v="0"/>
    <x v="0"/>
    <x v="281"/>
    <n v="312520"/>
    <x v="7"/>
    <x v="3"/>
    <x v="10"/>
    <x v="0"/>
  </r>
  <r>
    <n v="0"/>
    <x v="0"/>
    <x v="0"/>
    <x v="282"/>
    <n v="312530"/>
    <x v="7"/>
    <x v="3"/>
    <x v="9"/>
    <x v="0"/>
  </r>
  <r>
    <n v="0"/>
    <x v="0"/>
    <x v="0"/>
    <x v="283"/>
    <n v="312540"/>
    <x v="7"/>
    <x v="3"/>
    <x v="3"/>
    <x v="0"/>
  </r>
  <r>
    <n v="0"/>
    <x v="0"/>
    <x v="0"/>
    <x v="284"/>
    <n v="312560"/>
    <x v="7"/>
    <x v="3"/>
    <x v="6"/>
    <x v="0"/>
  </r>
  <r>
    <n v="1"/>
    <x v="0"/>
    <x v="0"/>
    <x v="285"/>
    <n v="312570"/>
    <x v="7"/>
    <x v="3"/>
    <x v="3"/>
    <x v="0"/>
  </r>
  <r>
    <n v="0"/>
    <x v="0"/>
    <x v="0"/>
    <x v="286"/>
    <n v="312580"/>
    <x v="7"/>
    <x v="3"/>
    <x v="7"/>
    <x v="0"/>
  </r>
  <r>
    <n v="0"/>
    <x v="0"/>
    <x v="0"/>
    <x v="287"/>
    <n v="312590"/>
    <x v="7"/>
    <x v="3"/>
    <x v="2"/>
    <x v="0"/>
  </r>
  <r>
    <n v="0"/>
    <x v="0"/>
    <x v="0"/>
    <x v="288"/>
    <n v="312595"/>
    <x v="7"/>
    <x v="3"/>
    <x v="9"/>
    <x v="0"/>
  </r>
  <r>
    <n v="2"/>
    <x v="0"/>
    <x v="0"/>
    <x v="289"/>
    <n v="312600"/>
    <x v="7"/>
    <x v="3"/>
    <x v="17"/>
    <x v="1"/>
  </r>
  <r>
    <n v="2"/>
    <x v="0"/>
    <x v="0"/>
    <x v="290"/>
    <n v="312610"/>
    <x v="7"/>
    <x v="3"/>
    <x v="1"/>
    <x v="0"/>
  </r>
  <r>
    <n v="0"/>
    <x v="0"/>
    <x v="0"/>
    <x v="291"/>
    <n v="312620"/>
    <x v="7"/>
    <x v="3"/>
    <x v="14"/>
    <x v="0"/>
  </r>
  <r>
    <n v="0"/>
    <x v="0"/>
    <x v="0"/>
    <x v="292"/>
    <n v="312630"/>
    <x v="7"/>
    <x v="3"/>
    <x v="10"/>
    <x v="0"/>
  </r>
  <r>
    <n v="0"/>
    <x v="0"/>
    <x v="0"/>
    <x v="293"/>
    <n v="312640"/>
    <x v="7"/>
    <x v="3"/>
    <x v="12"/>
    <x v="0"/>
  </r>
  <r>
    <n v="0"/>
    <x v="0"/>
    <x v="0"/>
    <x v="294"/>
    <n v="312650"/>
    <x v="7"/>
    <x v="3"/>
    <x v="3"/>
    <x v="0"/>
  </r>
  <r>
    <n v="0"/>
    <x v="0"/>
    <x v="0"/>
    <x v="295"/>
    <n v="312660"/>
    <x v="7"/>
    <x v="3"/>
    <x v="16"/>
    <x v="0"/>
  </r>
  <r>
    <n v="1"/>
    <x v="0"/>
    <x v="0"/>
    <x v="296"/>
    <n v="312670"/>
    <x v="7"/>
    <x v="3"/>
    <x v="16"/>
    <x v="0"/>
  </r>
  <r>
    <n v="0"/>
    <x v="0"/>
    <x v="0"/>
    <x v="297"/>
    <n v="312675"/>
    <x v="7"/>
    <x v="3"/>
    <x v="6"/>
    <x v="0"/>
  </r>
  <r>
    <n v="0"/>
    <x v="0"/>
    <x v="0"/>
    <x v="298"/>
    <n v="312680"/>
    <x v="7"/>
    <x v="3"/>
    <x v="6"/>
    <x v="0"/>
  </r>
  <r>
    <n v="0"/>
    <x v="0"/>
    <x v="0"/>
    <x v="299"/>
    <n v="312690"/>
    <x v="7"/>
    <x v="3"/>
    <x v="7"/>
    <x v="0"/>
  </r>
  <r>
    <n v="0"/>
    <x v="0"/>
    <x v="0"/>
    <x v="300"/>
    <n v="312695"/>
    <x v="7"/>
    <x v="3"/>
    <x v="7"/>
    <x v="0"/>
  </r>
  <r>
    <n v="0"/>
    <x v="0"/>
    <x v="0"/>
    <x v="301"/>
    <n v="312700"/>
    <x v="7"/>
    <x v="3"/>
    <x v="4"/>
    <x v="0"/>
  </r>
  <r>
    <n v="0"/>
    <x v="0"/>
    <x v="0"/>
    <x v="302"/>
    <n v="312705"/>
    <x v="7"/>
    <x v="3"/>
    <x v="6"/>
    <x v="0"/>
  </r>
  <r>
    <n v="1"/>
    <x v="0"/>
    <x v="0"/>
    <x v="303"/>
    <n v="312707"/>
    <x v="7"/>
    <x v="3"/>
    <x v="16"/>
    <x v="0"/>
  </r>
  <r>
    <n v="6"/>
    <x v="0"/>
    <x v="0"/>
    <x v="304"/>
    <n v="312710"/>
    <x v="7"/>
    <x v="3"/>
    <x v="4"/>
    <x v="0"/>
  </r>
  <r>
    <n v="0"/>
    <x v="0"/>
    <x v="0"/>
    <x v="305"/>
    <n v="312720"/>
    <x v="7"/>
    <x v="3"/>
    <x v="12"/>
    <x v="0"/>
  </r>
  <r>
    <n v="0"/>
    <x v="0"/>
    <x v="0"/>
    <x v="306"/>
    <n v="312730"/>
    <x v="7"/>
    <x v="3"/>
    <x v="7"/>
    <x v="0"/>
  </r>
  <r>
    <n v="1"/>
    <x v="0"/>
    <x v="0"/>
    <x v="307"/>
    <n v="312733"/>
    <x v="7"/>
    <x v="3"/>
    <x v="16"/>
    <x v="0"/>
  </r>
  <r>
    <n v="0"/>
    <x v="0"/>
    <x v="0"/>
    <x v="308"/>
    <n v="312735"/>
    <x v="7"/>
    <x v="3"/>
    <x v="16"/>
    <x v="0"/>
  </r>
  <r>
    <n v="0"/>
    <x v="0"/>
    <x v="0"/>
    <x v="309"/>
    <n v="312737"/>
    <x v="7"/>
    <x v="3"/>
    <x v="7"/>
    <x v="0"/>
  </r>
  <r>
    <n v="0"/>
    <x v="0"/>
    <x v="0"/>
    <x v="310"/>
    <n v="312738"/>
    <x v="7"/>
    <x v="3"/>
    <x v="9"/>
    <x v="0"/>
  </r>
  <r>
    <n v="0"/>
    <x v="0"/>
    <x v="0"/>
    <x v="311"/>
    <n v="312740"/>
    <x v="7"/>
    <x v="3"/>
    <x v="8"/>
    <x v="0"/>
  </r>
  <r>
    <n v="0"/>
    <x v="0"/>
    <x v="0"/>
    <x v="312"/>
    <n v="312750"/>
    <x v="7"/>
    <x v="3"/>
    <x v="7"/>
    <x v="0"/>
  </r>
  <r>
    <n v="0"/>
    <x v="0"/>
    <x v="0"/>
    <x v="313"/>
    <n v="312760"/>
    <x v="7"/>
    <x v="3"/>
    <x v="3"/>
    <x v="0"/>
  </r>
  <r>
    <n v="16"/>
    <x v="0"/>
    <x v="0"/>
    <x v="314"/>
    <n v="312770"/>
    <x v="7"/>
    <x v="3"/>
    <x v="7"/>
    <x v="0"/>
  </r>
  <r>
    <n v="0"/>
    <x v="0"/>
    <x v="0"/>
    <x v="315"/>
    <n v="312780"/>
    <x v="7"/>
    <x v="3"/>
    <x v="16"/>
    <x v="0"/>
  </r>
  <r>
    <n v="0"/>
    <x v="0"/>
    <x v="0"/>
    <x v="316"/>
    <n v="312790"/>
    <x v="7"/>
    <x v="3"/>
    <x v="13"/>
    <x v="0"/>
  </r>
  <r>
    <n v="4"/>
    <x v="0"/>
    <x v="0"/>
    <x v="317"/>
    <n v="312800"/>
    <x v="7"/>
    <x v="3"/>
    <x v="7"/>
    <x v="0"/>
  </r>
  <r>
    <n v="0"/>
    <x v="0"/>
    <x v="0"/>
    <x v="318"/>
    <n v="312810"/>
    <x v="7"/>
    <x v="3"/>
    <x v="5"/>
    <x v="0"/>
  </r>
  <r>
    <n v="0"/>
    <x v="0"/>
    <x v="0"/>
    <x v="319"/>
    <n v="312820"/>
    <x v="7"/>
    <x v="3"/>
    <x v="2"/>
    <x v="0"/>
  </r>
  <r>
    <n v="0"/>
    <x v="0"/>
    <x v="0"/>
    <x v="320"/>
    <n v="312825"/>
    <x v="7"/>
    <x v="3"/>
    <x v="16"/>
    <x v="0"/>
  </r>
  <r>
    <n v="2"/>
    <x v="0"/>
    <x v="0"/>
    <x v="321"/>
    <n v="312830"/>
    <x v="7"/>
    <x v="3"/>
    <x v="10"/>
    <x v="0"/>
  </r>
  <r>
    <n v="1"/>
    <x v="0"/>
    <x v="0"/>
    <x v="322"/>
    <n v="312840"/>
    <x v="7"/>
    <x v="3"/>
    <x v="9"/>
    <x v="0"/>
  </r>
  <r>
    <n v="0"/>
    <x v="0"/>
    <x v="0"/>
    <x v="323"/>
    <n v="312850"/>
    <x v="7"/>
    <x v="3"/>
    <x v="9"/>
    <x v="0"/>
  </r>
  <r>
    <n v="0"/>
    <x v="0"/>
    <x v="0"/>
    <x v="324"/>
    <n v="312860"/>
    <x v="7"/>
    <x v="3"/>
    <x v="14"/>
    <x v="0"/>
  </r>
  <r>
    <n v="4"/>
    <x v="0"/>
    <x v="0"/>
    <x v="325"/>
    <n v="312870"/>
    <x v="7"/>
    <x v="3"/>
    <x v="10"/>
    <x v="0"/>
  </r>
  <r>
    <n v="0"/>
    <x v="0"/>
    <x v="0"/>
    <x v="326"/>
    <n v="312880"/>
    <x v="7"/>
    <x v="3"/>
    <x v="9"/>
    <x v="0"/>
  </r>
  <r>
    <n v="0"/>
    <x v="0"/>
    <x v="0"/>
    <x v="327"/>
    <n v="312890"/>
    <x v="7"/>
    <x v="3"/>
    <x v="0"/>
    <x v="0"/>
  </r>
  <r>
    <n v="1"/>
    <x v="0"/>
    <x v="0"/>
    <x v="328"/>
    <n v="312900"/>
    <x v="7"/>
    <x v="3"/>
    <x v="9"/>
    <x v="0"/>
  </r>
  <r>
    <n v="0"/>
    <x v="0"/>
    <x v="0"/>
    <x v="329"/>
    <n v="312910"/>
    <x v="7"/>
    <x v="3"/>
    <x v="13"/>
    <x v="0"/>
  </r>
  <r>
    <n v="0"/>
    <x v="0"/>
    <x v="0"/>
    <x v="330"/>
    <n v="312920"/>
    <x v="7"/>
    <x v="3"/>
    <x v="8"/>
    <x v="0"/>
  </r>
  <r>
    <n v="1"/>
    <x v="0"/>
    <x v="0"/>
    <x v="331"/>
    <n v="312930"/>
    <x v="7"/>
    <x v="3"/>
    <x v="2"/>
    <x v="0"/>
  </r>
  <r>
    <n v="0"/>
    <x v="0"/>
    <x v="0"/>
    <x v="332"/>
    <n v="312940"/>
    <x v="7"/>
    <x v="3"/>
    <x v="11"/>
    <x v="0"/>
  </r>
  <r>
    <n v="0"/>
    <x v="0"/>
    <x v="0"/>
    <x v="333"/>
    <n v="312950"/>
    <x v="7"/>
    <x v="3"/>
    <x v="4"/>
    <x v="0"/>
  </r>
  <r>
    <n v="0"/>
    <x v="0"/>
    <x v="0"/>
    <x v="334"/>
    <n v="312960"/>
    <x v="7"/>
    <x v="3"/>
    <x v="16"/>
    <x v="0"/>
  </r>
  <r>
    <n v="0"/>
    <x v="0"/>
    <x v="0"/>
    <x v="335"/>
    <n v="312965"/>
    <x v="7"/>
    <x v="3"/>
    <x v="16"/>
    <x v="0"/>
  </r>
  <r>
    <n v="0"/>
    <x v="0"/>
    <x v="0"/>
    <x v="336"/>
    <n v="312970"/>
    <x v="7"/>
    <x v="3"/>
    <x v="10"/>
    <x v="0"/>
  </r>
  <r>
    <n v="10"/>
    <x v="0"/>
    <x v="0"/>
    <x v="337"/>
    <n v="312980"/>
    <x v="7"/>
    <x v="3"/>
    <x v="17"/>
    <x v="1"/>
  </r>
  <r>
    <n v="1"/>
    <x v="0"/>
    <x v="0"/>
    <x v="338"/>
    <n v="312990"/>
    <x v="7"/>
    <x v="3"/>
    <x v="10"/>
    <x v="0"/>
  </r>
  <r>
    <n v="0"/>
    <x v="0"/>
    <x v="0"/>
    <x v="339"/>
    <n v="313000"/>
    <x v="7"/>
    <x v="3"/>
    <x v="5"/>
    <x v="0"/>
  </r>
  <r>
    <n v="1"/>
    <x v="0"/>
    <x v="0"/>
    <x v="340"/>
    <n v="313005"/>
    <x v="7"/>
    <x v="3"/>
    <x v="16"/>
    <x v="0"/>
  </r>
  <r>
    <n v="1"/>
    <x v="0"/>
    <x v="0"/>
    <x v="341"/>
    <n v="313010"/>
    <x v="7"/>
    <x v="3"/>
    <x v="17"/>
    <x v="1"/>
  </r>
  <r>
    <n v="1"/>
    <x v="0"/>
    <x v="0"/>
    <x v="342"/>
    <n v="313020"/>
    <x v="7"/>
    <x v="3"/>
    <x v="1"/>
    <x v="0"/>
  </r>
  <r>
    <n v="0"/>
    <x v="0"/>
    <x v="0"/>
    <x v="343"/>
    <n v="313030"/>
    <x v="7"/>
    <x v="3"/>
    <x v="1"/>
    <x v="0"/>
  </r>
  <r>
    <n v="0"/>
    <x v="0"/>
    <x v="0"/>
    <x v="344"/>
    <n v="313040"/>
    <x v="7"/>
    <x v="3"/>
    <x v="5"/>
    <x v="0"/>
  </r>
  <r>
    <n v="0"/>
    <x v="0"/>
    <x v="0"/>
    <x v="345"/>
    <n v="313050"/>
    <x v="7"/>
    <x v="3"/>
    <x v="5"/>
    <x v="0"/>
  </r>
  <r>
    <n v="0"/>
    <x v="0"/>
    <x v="0"/>
    <x v="346"/>
    <n v="313055"/>
    <x v="7"/>
    <x v="3"/>
    <x v="2"/>
    <x v="0"/>
  </r>
  <r>
    <n v="0"/>
    <x v="0"/>
    <x v="0"/>
    <x v="347"/>
    <n v="313060"/>
    <x v="7"/>
    <x v="3"/>
    <x v="8"/>
    <x v="0"/>
  </r>
  <r>
    <n v="0"/>
    <x v="0"/>
    <x v="0"/>
    <x v="348"/>
    <n v="313065"/>
    <x v="7"/>
    <x v="3"/>
    <x v="16"/>
    <x v="0"/>
  </r>
  <r>
    <n v="0"/>
    <x v="0"/>
    <x v="0"/>
    <x v="349"/>
    <n v="313070"/>
    <x v="7"/>
    <x v="3"/>
    <x v="13"/>
    <x v="0"/>
  </r>
  <r>
    <n v="0"/>
    <x v="0"/>
    <x v="0"/>
    <x v="350"/>
    <n v="313080"/>
    <x v="7"/>
    <x v="3"/>
    <x v="5"/>
    <x v="0"/>
  </r>
  <r>
    <n v="0"/>
    <x v="0"/>
    <x v="0"/>
    <x v="351"/>
    <n v="313090"/>
    <x v="7"/>
    <x v="3"/>
    <x v="2"/>
    <x v="0"/>
  </r>
  <r>
    <n v="0"/>
    <x v="0"/>
    <x v="0"/>
    <x v="352"/>
    <n v="313100"/>
    <x v="7"/>
    <x v="3"/>
    <x v="12"/>
    <x v="0"/>
  </r>
  <r>
    <n v="0"/>
    <x v="0"/>
    <x v="0"/>
    <x v="353"/>
    <n v="313110"/>
    <x v="7"/>
    <x v="3"/>
    <x v="3"/>
    <x v="0"/>
  </r>
  <r>
    <n v="1"/>
    <x v="0"/>
    <x v="0"/>
    <x v="354"/>
    <n v="313115"/>
    <x v="7"/>
    <x v="3"/>
    <x v="2"/>
    <x v="0"/>
  </r>
  <r>
    <n v="1"/>
    <x v="0"/>
    <x v="0"/>
    <x v="355"/>
    <n v="313120"/>
    <x v="7"/>
    <x v="3"/>
    <x v="2"/>
    <x v="0"/>
  </r>
  <r>
    <n v="21"/>
    <x v="0"/>
    <x v="0"/>
    <x v="356"/>
    <n v="313130"/>
    <x v="7"/>
    <x v="3"/>
    <x v="2"/>
    <x v="0"/>
  </r>
  <r>
    <n v="0"/>
    <x v="0"/>
    <x v="0"/>
    <x v="357"/>
    <n v="313140"/>
    <x v="7"/>
    <x v="3"/>
    <x v="13"/>
    <x v="0"/>
  </r>
  <r>
    <n v="0"/>
    <x v="0"/>
    <x v="0"/>
    <x v="358"/>
    <n v="313150"/>
    <x v="7"/>
    <x v="3"/>
    <x v="10"/>
    <x v="0"/>
  </r>
  <r>
    <n v="0"/>
    <x v="0"/>
    <x v="0"/>
    <x v="359"/>
    <n v="313160"/>
    <x v="7"/>
    <x v="3"/>
    <x v="0"/>
    <x v="0"/>
  </r>
  <r>
    <n v="3"/>
    <x v="0"/>
    <x v="0"/>
    <x v="360"/>
    <n v="313170"/>
    <x v="7"/>
    <x v="3"/>
    <x v="2"/>
    <x v="0"/>
  </r>
  <r>
    <n v="0"/>
    <x v="0"/>
    <x v="0"/>
    <x v="361"/>
    <n v="313180"/>
    <x v="7"/>
    <x v="3"/>
    <x v="7"/>
    <x v="0"/>
  </r>
  <r>
    <n v="6"/>
    <x v="0"/>
    <x v="0"/>
    <x v="362"/>
    <n v="313190"/>
    <x v="7"/>
    <x v="3"/>
    <x v="18"/>
    <x v="0"/>
  </r>
  <r>
    <n v="0"/>
    <x v="0"/>
    <x v="0"/>
    <x v="363"/>
    <n v="313200"/>
    <x v="7"/>
    <x v="3"/>
    <x v="16"/>
    <x v="0"/>
  </r>
  <r>
    <n v="0"/>
    <x v="0"/>
    <x v="0"/>
    <x v="364"/>
    <n v="313210"/>
    <x v="7"/>
    <x v="3"/>
    <x v="16"/>
    <x v="0"/>
  </r>
  <r>
    <n v="0"/>
    <x v="0"/>
    <x v="0"/>
    <x v="365"/>
    <n v="313220"/>
    <x v="7"/>
    <x v="3"/>
    <x v="17"/>
    <x v="1"/>
  </r>
  <r>
    <n v="0"/>
    <x v="0"/>
    <x v="0"/>
    <x v="366"/>
    <n v="313230"/>
    <x v="7"/>
    <x v="3"/>
    <x v="6"/>
    <x v="0"/>
  </r>
  <r>
    <n v="3"/>
    <x v="0"/>
    <x v="0"/>
    <x v="367"/>
    <n v="313240"/>
    <x v="7"/>
    <x v="3"/>
    <x v="8"/>
    <x v="0"/>
  </r>
  <r>
    <n v="2"/>
    <x v="0"/>
    <x v="0"/>
    <x v="368"/>
    <n v="313250"/>
    <x v="7"/>
    <x v="3"/>
    <x v="3"/>
    <x v="0"/>
  </r>
  <r>
    <n v="0"/>
    <x v="0"/>
    <x v="0"/>
    <x v="369"/>
    <n v="313260"/>
    <x v="7"/>
    <x v="3"/>
    <x v="9"/>
    <x v="0"/>
  </r>
  <r>
    <n v="1"/>
    <x v="0"/>
    <x v="0"/>
    <x v="370"/>
    <n v="313270"/>
    <x v="7"/>
    <x v="3"/>
    <x v="6"/>
    <x v="0"/>
  </r>
  <r>
    <n v="0"/>
    <x v="0"/>
    <x v="0"/>
    <x v="371"/>
    <n v="313280"/>
    <x v="7"/>
    <x v="3"/>
    <x v="2"/>
    <x v="0"/>
  </r>
  <r>
    <n v="0"/>
    <x v="0"/>
    <x v="0"/>
    <x v="372"/>
    <n v="313290"/>
    <x v="7"/>
    <x v="3"/>
    <x v="10"/>
    <x v="0"/>
  </r>
  <r>
    <n v="0"/>
    <x v="0"/>
    <x v="0"/>
    <x v="373"/>
    <n v="313300"/>
    <x v="7"/>
    <x v="3"/>
    <x v="8"/>
    <x v="0"/>
  </r>
  <r>
    <n v="0"/>
    <x v="0"/>
    <x v="0"/>
    <x v="374"/>
    <n v="313310"/>
    <x v="7"/>
    <x v="3"/>
    <x v="8"/>
    <x v="0"/>
  </r>
  <r>
    <n v="4"/>
    <x v="0"/>
    <x v="0"/>
    <x v="375"/>
    <n v="313320"/>
    <x v="7"/>
    <x v="3"/>
    <x v="7"/>
    <x v="0"/>
  </r>
  <r>
    <n v="1"/>
    <x v="0"/>
    <x v="0"/>
    <x v="376"/>
    <n v="313330"/>
    <x v="7"/>
    <x v="3"/>
    <x v="6"/>
    <x v="0"/>
  </r>
  <r>
    <n v="0"/>
    <x v="0"/>
    <x v="0"/>
    <x v="377"/>
    <n v="313340"/>
    <x v="7"/>
    <x v="3"/>
    <x v="4"/>
    <x v="0"/>
  </r>
  <r>
    <n v="3"/>
    <x v="0"/>
    <x v="0"/>
    <x v="378"/>
    <n v="313350"/>
    <x v="7"/>
    <x v="3"/>
    <x v="1"/>
    <x v="0"/>
  </r>
  <r>
    <n v="2"/>
    <x v="0"/>
    <x v="0"/>
    <x v="379"/>
    <n v="313360"/>
    <x v="7"/>
    <x v="3"/>
    <x v="8"/>
    <x v="0"/>
  </r>
  <r>
    <n v="0"/>
    <x v="0"/>
    <x v="0"/>
    <x v="380"/>
    <n v="313370"/>
    <x v="7"/>
    <x v="3"/>
    <x v="1"/>
    <x v="1"/>
  </r>
  <r>
    <n v="2"/>
    <x v="0"/>
    <x v="0"/>
    <x v="381"/>
    <n v="313375"/>
    <x v="7"/>
    <x v="3"/>
    <x v="10"/>
    <x v="0"/>
  </r>
  <r>
    <n v="7"/>
    <x v="0"/>
    <x v="0"/>
    <x v="382"/>
    <n v="313380"/>
    <x v="7"/>
    <x v="3"/>
    <x v="1"/>
    <x v="0"/>
  </r>
  <r>
    <n v="0"/>
    <x v="0"/>
    <x v="0"/>
    <x v="383"/>
    <n v="313390"/>
    <x v="7"/>
    <x v="3"/>
    <x v="11"/>
    <x v="0"/>
  </r>
  <r>
    <n v="0"/>
    <x v="0"/>
    <x v="0"/>
    <x v="384"/>
    <n v="313400"/>
    <x v="7"/>
    <x v="3"/>
    <x v="6"/>
    <x v="0"/>
  </r>
  <r>
    <n v="1"/>
    <x v="0"/>
    <x v="0"/>
    <x v="385"/>
    <n v="313410"/>
    <x v="7"/>
    <x v="3"/>
    <x v="7"/>
    <x v="0"/>
  </r>
  <r>
    <n v="6"/>
    <x v="0"/>
    <x v="0"/>
    <x v="386"/>
    <n v="313420"/>
    <x v="7"/>
    <x v="3"/>
    <x v="13"/>
    <x v="0"/>
  </r>
  <r>
    <n v="0"/>
    <x v="0"/>
    <x v="0"/>
    <x v="387"/>
    <n v="313430"/>
    <x v="7"/>
    <x v="3"/>
    <x v="5"/>
    <x v="0"/>
  </r>
  <r>
    <n v="1"/>
    <x v="0"/>
    <x v="0"/>
    <x v="388"/>
    <n v="313440"/>
    <x v="7"/>
    <x v="3"/>
    <x v="4"/>
    <x v="0"/>
  </r>
  <r>
    <n v="0"/>
    <x v="0"/>
    <x v="0"/>
    <x v="389"/>
    <n v="313450"/>
    <x v="7"/>
    <x v="3"/>
    <x v="5"/>
    <x v="0"/>
  </r>
  <r>
    <n v="3"/>
    <x v="0"/>
    <x v="0"/>
    <x v="390"/>
    <n v="313460"/>
    <x v="7"/>
    <x v="3"/>
    <x v="18"/>
    <x v="1"/>
  </r>
  <r>
    <n v="1"/>
    <x v="0"/>
    <x v="0"/>
    <x v="391"/>
    <n v="313470"/>
    <x v="7"/>
    <x v="3"/>
    <x v="6"/>
    <x v="0"/>
  </r>
  <r>
    <n v="1"/>
    <x v="0"/>
    <x v="0"/>
    <x v="392"/>
    <n v="313480"/>
    <x v="7"/>
    <x v="3"/>
    <x v="10"/>
    <x v="0"/>
  </r>
  <r>
    <n v="0"/>
    <x v="0"/>
    <x v="0"/>
    <x v="393"/>
    <n v="313490"/>
    <x v="7"/>
    <x v="3"/>
    <x v="8"/>
    <x v="0"/>
  </r>
  <r>
    <n v="0"/>
    <x v="0"/>
    <x v="0"/>
    <x v="394"/>
    <n v="313500"/>
    <x v="7"/>
    <x v="3"/>
    <x v="2"/>
    <x v="0"/>
  </r>
  <r>
    <n v="1"/>
    <x v="0"/>
    <x v="0"/>
    <x v="395"/>
    <n v="313505"/>
    <x v="7"/>
    <x v="3"/>
    <x v="16"/>
    <x v="0"/>
  </r>
  <r>
    <n v="0"/>
    <x v="0"/>
    <x v="0"/>
    <x v="396"/>
    <n v="313507"/>
    <x v="7"/>
    <x v="3"/>
    <x v="6"/>
    <x v="0"/>
  </r>
  <r>
    <n v="3"/>
    <x v="0"/>
    <x v="0"/>
    <x v="397"/>
    <n v="313510"/>
    <x v="7"/>
    <x v="3"/>
    <x v="16"/>
    <x v="0"/>
  </r>
  <r>
    <n v="0"/>
    <x v="0"/>
    <x v="0"/>
    <x v="398"/>
    <n v="313520"/>
    <x v="7"/>
    <x v="3"/>
    <x v="16"/>
    <x v="0"/>
  </r>
  <r>
    <n v="1"/>
    <x v="0"/>
    <x v="0"/>
    <x v="399"/>
    <n v="313530"/>
    <x v="7"/>
    <x v="3"/>
    <x v="1"/>
    <x v="0"/>
  </r>
  <r>
    <n v="0"/>
    <x v="0"/>
    <x v="0"/>
    <x v="400"/>
    <n v="313535"/>
    <x v="7"/>
    <x v="3"/>
    <x v="16"/>
    <x v="0"/>
  </r>
  <r>
    <n v="0"/>
    <x v="0"/>
    <x v="0"/>
    <x v="401"/>
    <n v="313540"/>
    <x v="7"/>
    <x v="3"/>
    <x v="11"/>
    <x v="0"/>
  </r>
  <r>
    <n v="0"/>
    <x v="0"/>
    <x v="0"/>
    <x v="402"/>
    <n v="313545"/>
    <x v="7"/>
    <x v="3"/>
    <x v="3"/>
    <x v="0"/>
  </r>
  <r>
    <n v="0"/>
    <x v="0"/>
    <x v="0"/>
    <x v="403"/>
    <n v="313550"/>
    <x v="7"/>
    <x v="3"/>
    <x v="2"/>
    <x v="0"/>
  </r>
  <r>
    <n v="0"/>
    <x v="0"/>
    <x v="0"/>
    <x v="404"/>
    <n v="313560"/>
    <x v="7"/>
    <x v="3"/>
    <x v="3"/>
    <x v="0"/>
  </r>
  <r>
    <n v="1"/>
    <x v="0"/>
    <x v="0"/>
    <x v="405"/>
    <n v="313570"/>
    <x v="7"/>
    <x v="3"/>
    <x v="12"/>
    <x v="0"/>
  </r>
  <r>
    <n v="1"/>
    <x v="0"/>
    <x v="0"/>
    <x v="406"/>
    <n v="313580"/>
    <x v="7"/>
    <x v="3"/>
    <x v="6"/>
    <x v="0"/>
  </r>
  <r>
    <n v="0"/>
    <x v="0"/>
    <x v="0"/>
    <x v="407"/>
    <n v="313590"/>
    <x v="7"/>
    <x v="3"/>
    <x v="5"/>
    <x v="0"/>
  </r>
  <r>
    <n v="0"/>
    <x v="0"/>
    <x v="0"/>
    <x v="408"/>
    <n v="313600"/>
    <x v="7"/>
    <x v="3"/>
    <x v="6"/>
    <x v="0"/>
  </r>
  <r>
    <n v="0"/>
    <x v="0"/>
    <x v="0"/>
    <x v="409"/>
    <n v="313610"/>
    <x v="7"/>
    <x v="3"/>
    <x v="2"/>
    <x v="0"/>
  </r>
  <r>
    <n v="0"/>
    <x v="0"/>
    <x v="0"/>
    <x v="410"/>
    <n v="313620"/>
    <x v="7"/>
    <x v="3"/>
    <x v="2"/>
    <x v="0"/>
  </r>
  <r>
    <n v="4"/>
    <x v="0"/>
    <x v="0"/>
    <x v="411"/>
    <n v="313630"/>
    <x v="7"/>
    <x v="3"/>
    <x v="14"/>
    <x v="0"/>
  </r>
  <r>
    <n v="0"/>
    <x v="0"/>
    <x v="0"/>
    <x v="412"/>
    <n v="313640"/>
    <x v="7"/>
    <x v="3"/>
    <x v="3"/>
    <x v="0"/>
  </r>
  <r>
    <n v="0"/>
    <x v="0"/>
    <x v="0"/>
    <x v="413"/>
    <n v="313650"/>
    <x v="7"/>
    <x v="3"/>
    <x v="6"/>
    <x v="0"/>
  </r>
  <r>
    <n v="0"/>
    <x v="0"/>
    <x v="0"/>
    <x v="414"/>
    <n v="313652"/>
    <x v="7"/>
    <x v="3"/>
    <x v="3"/>
    <x v="0"/>
  </r>
  <r>
    <n v="0"/>
    <x v="0"/>
    <x v="0"/>
    <x v="415"/>
    <n v="313655"/>
    <x v="7"/>
    <x v="3"/>
    <x v="7"/>
    <x v="0"/>
  </r>
  <r>
    <n v="0"/>
    <x v="0"/>
    <x v="0"/>
    <x v="416"/>
    <n v="313657"/>
    <x v="7"/>
    <x v="3"/>
    <x v="16"/>
    <x v="0"/>
  </r>
  <r>
    <n v="2"/>
    <x v="0"/>
    <x v="0"/>
    <x v="417"/>
    <n v="313665"/>
    <x v="7"/>
    <x v="3"/>
    <x v="17"/>
    <x v="1"/>
  </r>
  <r>
    <n v="54"/>
    <x v="0"/>
    <x v="0"/>
    <x v="418"/>
    <n v="313670"/>
    <x v="7"/>
    <x v="3"/>
    <x v="9"/>
    <x v="0"/>
  </r>
  <r>
    <n v="0"/>
    <x v="0"/>
    <x v="0"/>
    <x v="419"/>
    <n v="313680"/>
    <x v="7"/>
    <x v="3"/>
    <x v="16"/>
    <x v="0"/>
  </r>
  <r>
    <n v="1"/>
    <x v="0"/>
    <x v="0"/>
    <x v="420"/>
    <n v="313690"/>
    <x v="7"/>
    <x v="3"/>
    <x v="10"/>
    <x v="0"/>
  </r>
  <r>
    <n v="0"/>
    <x v="0"/>
    <x v="0"/>
    <x v="421"/>
    <n v="313695"/>
    <x v="7"/>
    <x v="3"/>
    <x v="16"/>
    <x v="0"/>
  </r>
  <r>
    <n v="1"/>
    <x v="0"/>
    <x v="0"/>
    <x v="422"/>
    <n v="313700"/>
    <x v="7"/>
    <x v="3"/>
    <x v="6"/>
    <x v="0"/>
  </r>
  <r>
    <n v="0"/>
    <x v="0"/>
    <x v="0"/>
    <x v="423"/>
    <n v="313710"/>
    <x v="7"/>
    <x v="3"/>
    <x v="0"/>
    <x v="0"/>
  </r>
  <r>
    <n v="8"/>
    <x v="0"/>
    <x v="0"/>
    <x v="424"/>
    <n v="313720"/>
    <x v="7"/>
    <x v="3"/>
    <x v="1"/>
    <x v="0"/>
  </r>
  <r>
    <n v="0"/>
    <x v="0"/>
    <x v="0"/>
    <x v="425"/>
    <n v="313730"/>
    <x v="7"/>
    <x v="3"/>
    <x v="16"/>
    <x v="0"/>
  </r>
  <r>
    <n v="0"/>
    <x v="0"/>
    <x v="0"/>
    <x v="426"/>
    <n v="313740"/>
    <x v="7"/>
    <x v="3"/>
    <x v="11"/>
    <x v="0"/>
  </r>
  <r>
    <n v="0"/>
    <x v="0"/>
    <x v="0"/>
    <x v="427"/>
    <n v="313750"/>
    <x v="7"/>
    <x v="3"/>
    <x v="0"/>
    <x v="0"/>
  </r>
  <r>
    <n v="0"/>
    <x v="0"/>
    <x v="0"/>
    <x v="428"/>
    <n v="313753"/>
    <x v="7"/>
    <x v="3"/>
    <x v="0"/>
    <x v="0"/>
  </r>
  <r>
    <n v="0"/>
    <x v="0"/>
    <x v="0"/>
    <x v="429"/>
    <n v="313760"/>
    <x v="7"/>
    <x v="3"/>
    <x v="18"/>
    <x v="1"/>
  </r>
  <r>
    <n v="0"/>
    <x v="0"/>
    <x v="0"/>
    <x v="430"/>
    <n v="313770"/>
    <x v="7"/>
    <x v="3"/>
    <x v="2"/>
    <x v="0"/>
  </r>
  <r>
    <n v="0"/>
    <x v="0"/>
    <x v="0"/>
    <x v="431"/>
    <n v="313780"/>
    <x v="7"/>
    <x v="3"/>
    <x v="5"/>
    <x v="0"/>
  </r>
  <r>
    <n v="0"/>
    <x v="0"/>
    <x v="0"/>
    <x v="432"/>
    <n v="313790"/>
    <x v="7"/>
    <x v="3"/>
    <x v="11"/>
    <x v="0"/>
  </r>
  <r>
    <n v="1"/>
    <x v="0"/>
    <x v="0"/>
    <x v="433"/>
    <n v="313800"/>
    <x v="7"/>
    <x v="3"/>
    <x v="9"/>
    <x v="0"/>
  </r>
  <r>
    <n v="0"/>
    <x v="0"/>
    <x v="0"/>
    <x v="434"/>
    <n v="313810"/>
    <x v="7"/>
    <x v="3"/>
    <x v="3"/>
    <x v="0"/>
  </r>
  <r>
    <n v="5"/>
    <x v="0"/>
    <x v="0"/>
    <x v="435"/>
    <n v="313820"/>
    <x v="7"/>
    <x v="3"/>
    <x v="5"/>
    <x v="0"/>
  </r>
  <r>
    <n v="1"/>
    <x v="0"/>
    <x v="0"/>
    <x v="436"/>
    <n v="313830"/>
    <x v="7"/>
    <x v="3"/>
    <x v="1"/>
    <x v="0"/>
  </r>
  <r>
    <n v="0"/>
    <x v="0"/>
    <x v="0"/>
    <x v="437"/>
    <n v="313835"/>
    <x v="7"/>
    <x v="3"/>
    <x v="3"/>
    <x v="0"/>
  </r>
  <r>
    <n v="2"/>
    <x v="0"/>
    <x v="0"/>
    <x v="438"/>
    <n v="313840"/>
    <x v="7"/>
    <x v="3"/>
    <x v="9"/>
    <x v="0"/>
  </r>
  <r>
    <n v="0"/>
    <x v="0"/>
    <x v="0"/>
    <x v="439"/>
    <n v="313850"/>
    <x v="7"/>
    <x v="3"/>
    <x v="8"/>
    <x v="0"/>
  </r>
  <r>
    <n v="0"/>
    <x v="0"/>
    <x v="0"/>
    <x v="440"/>
    <n v="313860"/>
    <x v="7"/>
    <x v="3"/>
    <x v="9"/>
    <x v="0"/>
  </r>
  <r>
    <n v="1"/>
    <x v="0"/>
    <x v="0"/>
    <x v="441"/>
    <n v="313862"/>
    <x v="7"/>
    <x v="3"/>
    <x v="4"/>
    <x v="0"/>
  </r>
  <r>
    <n v="0"/>
    <x v="0"/>
    <x v="0"/>
    <x v="442"/>
    <n v="313865"/>
    <x v="7"/>
    <x v="3"/>
    <x v="16"/>
    <x v="0"/>
  </r>
  <r>
    <n v="0"/>
    <x v="0"/>
    <x v="0"/>
    <x v="443"/>
    <n v="313867"/>
    <x v="7"/>
    <x v="3"/>
    <x v="2"/>
    <x v="0"/>
  </r>
  <r>
    <n v="0"/>
    <x v="0"/>
    <x v="0"/>
    <x v="444"/>
    <n v="313868"/>
    <x v="7"/>
    <x v="3"/>
    <x v="16"/>
    <x v="0"/>
  </r>
  <r>
    <n v="0"/>
    <x v="0"/>
    <x v="0"/>
    <x v="445"/>
    <n v="313870"/>
    <x v="7"/>
    <x v="3"/>
    <x v="5"/>
    <x v="0"/>
  </r>
  <r>
    <n v="0"/>
    <x v="0"/>
    <x v="0"/>
    <x v="446"/>
    <n v="313880"/>
    <x v="7"/>
    <x v="3"/>
    <x v="1"/>
    <x v="0"/>
  </r>
  <r>
    <n v="1"/>
    <x v="0"/>
    <x v="0"/>
    <x v="447"/>
    <n v="313890"/>
    <x v="7"/>
    <x v="3"/>
    <x v="6"/>
    <x v="0"/>
  </r>
  <r>
    <n v="1"/>
    <x v="0"/>
    <x v="0"/>
    <x v="448"/>
    <n v="313900"/>
    <x v="7"/>
    <x v="3"/>
    <x v="10"/>
    <x v="0"/>
  </r>
  <r>
    <n v="0"/>
    <x v="0"/>
    <x v="0"/>
    <x v="449"/>
    <n v="313910"/>
    <x v="7"/>
    <x v="3"/>
    <x v="11"/>
    <x v="0"/>
  </r>
  <r>
    <n v="1"/>
    <x v="0"/>
    <x v="0"/>
    <x v="450"/>
    <n v="313920"/>
    <x v="7"/>
    <x v="3"/>
    <x v="6"/>
    <x v="0"/>
  </r>
  <r>
    <n v="1"/>
    <x v="0"/>
    <x v="0"/>
    <x v="451"/>
    <n v="313925"/>
    <x v="7"/>
    <x v="3"/>
    <x v="16"/>
    <x v="0"/>
  </r>
  <r>
    <n v="0"/>
    <x v="0"/>
    <x v="0"/>
    <x v="452"/>
    <n v="313930"/>
    <x v="7"/>
    <x v="3"/>
    <x v="16"/>
    <x v="0"/>
  </r>
  <r>
    <n v="5"/>
    <x v="0"/>
    <x v="0"/>
    <x v="453"/>
    <n v="313940"/>
    <x v="7"/>
    <x v="3"/>
    <x v="2"/>
    <x v="0"/>
  </r>
  <r>
    <n v="1"/>
    <x v="0"/>
    <x v="0"/>
    <x v="454"/>
    <n v="313950"/>
    <x v="7"/>
    <x v="3"/>
    <x v="2"/>
    <x v="0"/>
  </r>
  <r>
    <n v="1"/>
    <x v="0"/>
    <x v="0"/>
    <x v="455"/>
    <n v="313960"/>
    <x v="7"/>
    <x v="3"/>
    <x v="7"/>
    <x v="0"/>
  </r>
  <r>
    <n v="2"/>
    <x v="0"/>
    <x v="0"/>
    <x v="456"/>
    <n v="313980"/>
    <x v="7"/>
    <x v="3"/>
    <x v="9"/>
    <x v="0"/>
  </r>
  <r>
    <n v="1"/>
    <x v="0"/>
    <x v="0"/>
    <x v="457"/>
    <n v="313970"/>
    <x v="7"/>
    <x v="3"/>
    <x v="1"/>
    <x v="0"/>
  </r>
  <r>
    <n v="0"/>
    <x v="0"/>
    <x v="0"/>
    <x v="458"/>
    <n v="313990"/>
    <x v="7"/>
    <x v="3"/>
    <x v="8"/>
    <x v="0"/>
  </r>
  <r>
    <n v="3"/>
    <x v="0"/>
    <x v="0"/>
    <x v="459"/>
    <n v="314000"/>
    <x v="7"/>
    <x v="3"/>
    <x v="18"/>
    <x v="0"/>
  </r>
  <r>
    <n v="0"/>
    <x v="0"/>
    <x v="0"/>
    <x v="460"/>
    <n v="314010"/>
    <x v="7"/>
    <x v="3"/>
    <x v="7"/>
    <x v="0"/>
  </r>
  <r>
    <n v="2"/>
    <x v="0"/>
    <x v="0"/>
    <x v="461"/>
    <n v="314015"/>
    <x v="7"/>
    <x v="3"/>
    <x v="17"/>
    <x v="1"/>
  </r>
  <r>
    <n v="0"/>
    <x v="0"/>
    <x v="0"/>
    <x v="462"/>
    <n v="314020"/>
    <x v="7"/>
    <x v="3"/>
    <x v="9"/>
    <x v="0"/>
  </r>
  <r>
    <n v="0"/>
    <x v="0"/>
    <x v="0"/>
    <x v="463"/>
    <n v="314030"/>
    <x v="7"/>
    <x v="3"/>
    <x v="2"/>
    <x v="0"/>
  </r>
  <r>
    <n v="0"/>
    <x v="0"/>
    <x v="0"/>
    <x v="464"/>
    <n v="314040"/>
    <x v="7"/>
    <x v="3"/>
    <x v="8"/>
    <x v="0"/>
  </r>
  <r>
    <n v="1"/>
    <x v="0"/>
    <x v="0"/>
    <x v="465"/>
    <n v="314050"/>
    <x v="7"/>
    <x v="3"/>
    <x v="1"/>
    <x v="0"/>
  </r>
  <r>
    <n v="0"/>
    <x v="0"/>
    <x v="0"/>
    <x v="466"/>
    <n v="314053"/>
    <x v="7"/>
    <x v="3"/>
    <x v="2"/>
    <x v="0"/>
  </r>
  <r>
    <n v="0"/>
    <x v="0"/>
    <x v="0"/>
    <x v="467"/>
    <n v="314055"/>
    <x v="7"/>
    <x v="3"/>
    <x v="6"/>
    <x v="0"/>
  </r>
  <r>
    <n v="1"/>
    <x v="0"/>
    <x v="0"/>
    <x v="468"/>
    <n v="314060"/>
    <x v="7"/>
    <x v="3"/>
    <x v="7"/>
    <x v="0"/>
  </r>
  <r>
    <n v="1"/>
    <x v="0"/>
    <x v="0"/>
    <x v="469"/>
    <n v="314070"/>
    <x v="7"/>
    <x v="3"/>
    <x v="17"/>
    <x v="1"/>
  </r>
  <r>
    <n v="0"/>
    <x v="0"/>
    <x v="0"/>
    <x v="470"/>
    <n v="317150"/>
    <x v="7"/>
    <x v="3"/>
    <x v="7"/>
    <x v="0"/>
  </r>
  <r>
    <n v="0"/>
    <x v="0"/>
    <x v="0"/>
    <x v="471"/>
    <n v="314080"/>
    <x v="7"/>
    <x v="3"/>
    <x v="9"/>
    <x v="0"/>
  </r>
  <r>
    <n v="0"/>
    <x v="0"/>
    <x v="0"/>
    <x v="472"/>
    <n v="314085"/>
    <x v="7"/>
    <x v="3"/>
    <x v="16"/>
    <x v="0"/>
  </r>
  <r>
    <n v="2"/>
    <x v="0"/>
    <x v="0"/>
    <x v="473"/>
    <n v="314090"/>
    <x v="7"/>
    <x v="3"/>
    <x v="2"/>
    <x v="0"/>
  </r>
  <r>
    <n v="0"/>
    <x v="0"/>
    <x v="0"/>
    <x v="474"/>
    <n v="314100"/>
    <x v="7"/>
    <x v="3"/>
    <x v="16"/>
    <x v="0"/>
  </r>
  <r>
    <n v="1"/>
    <x v="0"/>
    <x v="0"/>
    <x v="475"/>
    <n v="314110"/>
    <x v="7"/>
    <x v="3"/>
    <x v="12"/>
    <x v="1"/>
  </r>
  <r>
    <n v="0"/>
    <x v="0"/>
    <x v="0"/>
    <x v="476"/>
    <n v="314120"/>
    <x v="7"/>
    <x v="3"/>
    <x v="0"/>
    <x v="0"/>
  </r>
  <r>
    <n v="1"/>
    <x v="0"/>
    <x v="0"/>
    <x v="477"/>
    <n v="314130"/>
    <x v="7"/>
    <x v="3"/>
    <x v="1"/>
    <x v="0"/>
  </r>
  <r>
    <n v="1"/>
    <x v="0"/>
    <x v="0"/>
    <x v="478"/>
    <n v="314140"/>
    <x v="7"/>
    <x v="3"/>
    <x v="6"/>
    <x v="0"/>
  </r>
  <r>
    <n v="0"/>
    <x v="0"/>
    <x v="0"/>
    <x v="479"/>
    <n v="314150"/>
    <x v="7"/>
    <x v="3"/>
    <x v="7"/>
    <x v="0"/>
  </r>
  <r>
    <n v="1"/>
    <x v="0"/>
    <x v="0"/>
    <x v="480"/>
    <n v="314160"/>
    <x v="7"/>
    <x v="3"/>
    <x v="9"/>
    <x v="0"/>
  </r>
  <r>
    <n v="0"/>
    <x v="0"/>
    <x v="0"/>
    <x v="481"/>
    <n v="314170"/>
    <x v="7"/>
    <x v="3"/>
    <x v="2"/>
    <x v="0"/>
  </r>
  <r>
    <n v="0"/>
    <x v="0"/>
    <x v="0"/>
    <x v="482"/>
    <n v="314180"/>
    <x v="7"/>
    <x v="3"/>
    <x v="3"/>
    <x v="0"/>
  </r>
  <r>
    <n v="0"/>
    <x v="0"/>
    <x v="0"/>
    <x v="483"/>
    <n v="314190"/>
    <x v="7"/>
    <x v="3"/>
    <x v="8"/>
    <x v="0"/>
  </r>
  <r>
    <n v="0"/>
    <x v="0"/>
    <x v="0"/>
    <x v="484"/>
    <n v="314200"/>
    <x v="7"/>
    <x v="3"/>
    <x v="16"/>
    <x v="0"/>
  </r>
  <r>
    <n v="0"/>
    <x v="0"/>
    <x v="0"/>
    <x v="485"/>
    <n v="314210"/>
    <x v="7"/>
    <x v="3"/>
    <x v="9"/>
    <x v="0"/>
  </r>
  <r>
    <n v="0"/>
    <x v="0"/>
    <x v="0"/>
    <x v="486"/>
    <n v="314220"/>
    <x v="7"/>
    <x v="3"/>
    <x v="9"/>
    <x v="0"/>
  </r>
  <r>
    <n v="0"/>
    <x v="0"/>
    <x v="0"/>
    <x v="487"/>
    <n v="314225"/>
    <x v="7"/>
    <x v="3"/>
    <x v="16"/>
    <x v="0"/>
  </r>
  <r>
    <n v="1"/>
    <x v="0"/>
    <x v="0"/>
    <x v="488"/>
    <n v="314230"/>
    <x v="7"/>
    <x v="3"/>
    <x v="11"/>
    <x v="0"/>
  </r>
  <r>
    <n v="0"/>
    <x v="0"/>
    <x v="0"/>
    <x v="489"/>
    <n v="314240"/>
    <x v="7"/>
    <x v="3"/>
    <x v="1"/>
    <x v="0"/>
  </r>
  <r>
    <n v="0"/>
    <x v="0"/>
    <x v="0"/>
    <x v="490"/>
    <n v="314250"/>
    <x v="7"/>
    <x v="3"/>
    <x v="3"/>
    <x v="0"/>
  </r>
  <r>
    <n v="1"/>
    <x v="0"/>
    <x v="0"/>
    <x v="491"/>
    <n v="314260"/>
    <x v="7"/>
    <x v="3"/>
    <x v="5"/>
    <x v="0"/>
  </r>
  <r>
    <n v="2"/>
    <x v="0"/>
    <x v="0"/>
    <x v="492"/>
    <n v="314270"/>
    <x v="7"/>
    <x v="3"/>
    <x v="16"/>
    <x v="0"/>
  </r>
  <r>
    <n v="3"/>
    <x v="0"/>
    <x v="0"/>
    <x v="493"/>
    <n v="314280"/>
    <x v="7"/>
    <x v="3"/>
    <x v="13"/>
    <x v="0"/>
  </r>
  <r>
    <n v="0"/>
    <x v="0"/>
    <x v="0"/>
    <x v="494"/>
    <n v="314290"/>
    <x v="7"/>
    <x v="3"/>
    <x v="16"/>
    <x v="0"/>
  </r>
  <r>
    <n v="2"/>
    <x v="0"/>
    <x v="0"/>
    <x v="495"/>
    <n v="314300"/>
    <x v="7"/>
    <x v="3"/>
    <x v="10"/>
    <x v="0"/>
  </r>
  <r>
    <n v="6"/>
    <x v="0"/>
    <x v="0"/>
    <x v="496"/>
    <n v="314310"/>
    <x v="7"/>
    <x v="3"/>
    <x v="0"/>
    <x v="0"/>
  </r>
  <r>
    <n v="0"/>
    <x v="0"/>
    <x v="0"/>
    <x v="497"/>
    <n v="314315"/>
    <x v="7"/>
    <x v="3"/>
    <x v="6"/>
    <x v="0"/>
  </r>
  <r>
    <n v="3"/>
    <x v="0"/>
    <x v="0"/>
    <x v="498"/>
    <n v="314320"/>
    <x v="7"/>
    <x v="3"/>
    <x v="10"/>
    <x v="0"/>
  </r>
  <r>
    <n v="1"/>
    <x v="0"/>
    <x v="0"/>
    <x v="499"/>
    <n v="314340"/>
    <x v="7"/>
    <x v="3"/>
    <x v="8"/>
    <x v="0"/>
  </r>
  <r>
    <n v="34"/>
    <x v="0"/>
    <x v="0"/>
    <x v="500"/>
    <n v="314330"/>
    <x v="7"/>
    <x v="3"/>
    <x v="16"/>
    <x v="0"/>
  </r>
  <r>
    <n v="0"/>
    <x v="0"/>
    <x v="0"/>
    <x v="501"/>
    <n v="314345"/>
    <x v="7"/>
    <x v="3"/>
    <x v="16"/>
    <x v="0"/>
  </r>
  <r>
    <n v="0"/>
    <x v="0"/>
    <x v="0"/>
    <x v="502"/>
    <n v="314350"/>
    <x v="7"/>
    <x v="3"/>
    <x v="1"/>
    <x v="0"/>
  </r>
  <r>
    <n v="0"/>
    <x v="0"/>
    <x v="0"/>
    <x v="503"/>
    <n v="314360"/>
    <x v="7"/>
    <x v="3"/>
    <x v="3"/>
    <x v="0"/>
  </r>
  <r>
    <n v="0"/>
    <x v="0"/>
    <x v="0"/>
    <x v="504"/>
    <n v="314370"/>
    <x v="7"/>
    <x v="3"/>
    <x v="3"/>
    <x v="0"/>
  </r>
  <r>
    <n v="0"/>
    <x v="0"/>
    <x v="0"/>
    <x v="505"/>
    <n v="314380"/>
    <x v="7"/>
    <x v="3"/>
    <x v="8"/>
    <x v="0"/>
  </r>
  <r>
    <n v="6"/>
    <x v="0"/>
    <x v="0"/>
    <x v="506"/>
    <n v="314390"/>
    <x v="7"/>
    <x v="3"/>
    <x v="9"/>
    <x v="0"/>
  </r>
  <r>
    <n v="1"/>
    <x v="0"/>
    <x v="0"/>
    <x v="507"/>
    <n v="314400"/>
    <x v="7"/>
    <x v="3"/>
    <x v="2"/>
    <x v="0"/>
  </r>
  <r>
    <n v="0"/>
    <x v="0"/>
    <x v="0"/>
    <x v="508"/>
    <n v="314410"/>
    <x v="7"/>
    <x v="3"/>
    <x v="10"/>
    <x v="0"/>
  </r>
  <r>
    <n v="0"/>
    <x v="0"/>
    <x v="0"/>
    <x v="509"/>
    <n v="314420"/>
    <x v="7"/>
    <x v="3"/>
    <x v="7"/>
    <x v="0"/>
  </r>
  <r>
    <n v="0"/>
    <x v="0"/>
    <x v="0"/>
    <x v="510"/>
    <n v="314430"/>
    <x v="7"/>
    <x v="3"/>
    <x v="6"/>
    <x v="0"/>
  </r>
  <r>
    <n v="0"/>
    <x v="0"/>
    <x v="0"/>
    <x v="511"/>
    <n v="314435"/>
    <x v="7"/>
    <x v="3"/>
    <x v="2"/>
    <x v="0"/>
  </r>
  <r>
    <n v="0"/>
    <x v="0"/>
    <x v="0"/>
    <x v="512"/>
    <n v="314437"/>
    <x v="7"/>
    <x v="3"/>
    <x v="14"/>
    <x v="0"/>
  </r>
  <r>
    <n v="0"/>
    <x v="0"/>
    <x v="0"/>
    <x v="513"/>
    <n v="314440"/>
    <x v="7"/>
    <x v="3"/>
    <x v="8"/>
    <x v="0"/>
  </r>
  <r>
    <n v="0"/>
    <x v="0"/>
    <x v="0"/>
    <x v="514"/>
    <n v="314450"/>
    <x v="7"/>
    <x v="3"/>
    <x v="11"/>
    <x v="0"/>
  </r>
  <r>
    <n v="0"/>
    <x v="0"/>
    <x v="0"/>
    <x v="515"/>
    <n v="314460"/>
    <x v="7"/>
    <x v="3"/>
    <x v="5"/>
    <x v="0"/>
  </r>
  <r>
    <n v="0"/>
    <x v="0"/>
    <x v="0"/>
    <x v="516"/>
    <n v="314465"/>
    <x v="7"/>
    <x v="3"/>
    <x v="16"/>
    <x v="0"/>
  </r>
  <r>
    <n v="1"/>
    <x v="0"/>
    <x v="0"/>
    <x v="517"/>
    <n v="314467"/>
    <x v="7"/>
    <x v="3"/>
    <x v="7"/>
    <x v="0"/>
  </r>
  <r>
    <n v="0"/>
    <x v="0"/>
    <x v="0"/>
    <x v="518"/>
    <n v="314470"/>
    <x v="7"/>
    <x v="3"/>
    <x v="2"/>
    <x v="0"/>
  </r>
  <r>
    <n v="8"/>
    <x v="0"/>
    <x v="0"/>
    <x v="519"/>
    <n v="314480"/>
    <x v="7"/>
    <x v="3"/>
    <x v="18"/>
    <x v="1"/>
  </r>
  <r>
    <n v="0"/>
    <x v="0"/>
    <x v="0"/>
    <x v="520"/>
    <n v="314490"/>
    <x v="7"/>
    <x v="3"/>
    <x v="6"/>
    <x v="0"/>
  </r>
  <r>
    <n v="2"/>
    <x v="0"/>
    <x v="0"/>
    <x v="521"/>
    <n v="314500"/>
    <x v="7"/>
    <x v="3"/>
    <x v="4"/>
    <x v="0"/>
  </r>
  <r>
    <n v="1"/>
    <x v="0"/>
    <x v="0"/>
    <x v="522"/>
    <n v="314505"/>
    <x v="7"/>
    <x v="3"/>
    <x v="16"/>
    <x v="0"/>
  </r>
  <r>
    <n v="1"/>
    <x v="0"/>
    <x v="0"/>
    <x v="523"/>
    <n v="314510"/>
    <x v="7"/>
    <x v="3"/>
    <x v="10"/>
    <x v="0"/>
  </r>
  <r>
    <n v="13"/>
    <x v="0"/>
    <x v="0"/>
    <x v="524"/>
    <n v="314520"/>
    <x v="7"/>
    <x v="3"/>
    <x v="1"/>
    <x v="0"/>
  </r>
  <r>
    <n v="1"/>
    <x v="0"/>
    <x v="0"/>
    <x v="525"/>
    <n v="313660"/>
    <x v="7"/>
    <x v="3"/>
    <x v="18"/>
    <x v="1"/>
  </r>
  <r>
    <n v="0"/>
    <x v="0"/>
    <x v="0"/>
    <x v="526"/>
    <n v="314530"/>
    <x v="7"/>
    <x v="3"/>
    <x v="6"/>
    <x v="0"/>
  </r>
  <r>
    <n v="0"/>
    <x v="0"/>
    <x v="0"/>
    <x v="527"/>
    <n v="314535"/>
    <x v="7"/>
    <x v="3"/>
    <x v="6"/>
    <x v="0"/>
  </r>
  <r>
    <n v="0"/>
    <x v="0"/>
    <x v="0"/>
    <x v="528"/>
    <n v="314537"/>
    <x v="7"/>
    <x v="3"/>
    <x v="16"/>
    <x v="0"/>
  </r>
  <r>
    <n v="0"/>
    <x v="0"/>
    <x v="0"/>
    <x v="529"/>
    <n v="314540"/>
    <x v="7"/>
    <x v="3"/>
    <x v="9"/>
    <x v="0"/>
  </r>
  <r>
    <n v="0"/>
    <x v="0"/>
    <x v="0"/>
    <x v="530"/>
    <n v="314545"/>
    <x v="7"/>
    <x v="3"/>
    <x v="16"/>
    <x v="0"/>
  </r>
  <r>
    <n v="0"/>
    <x v="0"/>
    <x v="0"/>
    <x v="531"/>
    <n v="314550"/>
    <x v="7"/>
    <x v="3"/>
    <x v="5"/>
    <x v="0"/>
  </r>
  <r>
    <n v="5"/>
    <x v="0"/>
    <x v="0"/>
    <x v="532"/>
    <n v="314560"/>
    <x v="7"/>
    <x v="3"/>
    <x v="5"/>
    <x v="0"/>
  </r>
  <r>
    <n v="0"/>
    <x v="0"/>
    <x v="0"/>
    <x v="533"/>
    <n v="314570"/>
    <x v="7"/>
    <x v="3"/>
    <x v="11"/>
    <x v="0"/>
  </r>
  <r>
    <n v="0"/>
    <x v="0"/>
    <x v="0"/>
    <x v="534"/>
    <n v="314580"/>
    <x v="7"/>
    <x v="3"/>
    <x v="1"/>
    <x v="0"/>
  </r>
  <r>
    <n v="0"/>
    <x v="0"/>
    <x v="0"/>
    <x v="535"/>
    <n v="314585"/>
    <x v="7"/>
    <x v="3"/>
    <x v="2"/>
    <x v="0"/>
  </r>
  <r>
    <n v="0"/>
    <x v="0"/>
    <x v="0"/>
    <x v="536"/>
    <n v="314587"/>
    <x v="7"/>
    <x v="3"/>
    <x v="9"/>
    <x v="0"/>
  </r>
  <r>
    <n v="2"/>
    <x v="0"/>
    <x v="0"/>
    <x v="537"/>
    <n v="314590"/>
    <x v="7"/>
    <x v="3"/>
    <x v="11"/>
    <x v="0"/>
  </r>
  <r>
    <n v="0"/>
    <x v="0"/>
    <x v="0"/>
    <x v="538"/>
    <n v="314600"/>
    <x v="7"/>
    <x v="3"/>
    <x v="8"/>
    <x v="0"/>
  </r>
  <r>
    <n v="3"/>
    <x v="0"/>
    <x v="0"/>
    <x v="539"/>
    <n v="314610"/>
    <x v="7"/>
    <x v="3"/>
    <x v="18"/>
    <x v="0"/>
  </r>
  <r>
    <n v="0"/>
    <x v="0"/>
    <x v="0"/>
    <x v="540"/>
    <n v="314620"/>
    <x v="7"/>
    <x v="3"/>
    <x v="6"/>
    <x v="0"/>
  </r>
  <r>
    <n v="0"/>
    <x v="0"/>
    <x v="0"/>
    <x v="541"/>
    <n v="314625"/>
    <x v="7"/>
    <x v="3"/>
    <x v="16"/>
    <x v="0"/>
  </r>
  <r>
    <n v="1"/>
    <x v="0"/>
    <x v="0"/>
    <x v="542"/>
    <n v="314630"/>
    <x v="7"/>
    <x v="3"/>
    <x v="6"/>
    <x v="0"/>
  </r>
  <r>
    <n v="0"/>
    <x v="0"/>
    <x v="0"/>
    <x v="543"/>
    <n v="314655"/>
    <x v="7"/>
    <x v="3"/>
    <x v="16"/>
    <x v="0"/>
  </r>
  <r>
    <n v="1"/>
    <x v="0"/>
    <x v="0"/>
    <x v="544"/>
    <n v="314640"/>
    <x v="7"/>
    <x v="3"/>
    <x v="1"/>
    <x v="0"/>
  </r>
  <r>
    <n v="0"/>
    <x v="0"/>
    <x v="0"/>
    <x v="545"/>
    <n v="314650"/>
    <x v="7"/>
    <x v="3"/>
    <x v="1"/>
    <x v="0"/>
  </r>
  <r>
    <n v="0"/>
    <x v="0"/>
    <x v="0"/>
    <x v="546"/>
    <n v="314660"/>
    <x v="7"/>
    <x v="3"/>
    <x v="11"/>
    <x v="0"/>
  </r>
  <r>
    <n v="0"/>
    <x v="0"/>
    <x v="0"/>
    <x v="547"/>
    <n v="314670"/>
    <x v="7"/>
    <x v="3"/>
    <x v="9"/>
    <x v="0"/>
  </r>
  <r>
    <n v="0"/>
    <x v="0"/>
    <x v="0"/>
    <x v="548"/>
    <n v="314675"/>
    <x v="7"/>
    <x v="3"/>
    <x v="6"/>
    <x v="0"/>
  </r>
  <r>
    <n v="0"/>
    <x v="0"/>
    <x v="0"/>
    <x v="549"/>
    <n v="314690"/>
    <x v="7"/>
    <x v="3"/>
    <x v="1"/>
    <x v="0"/>
  </r>
  <r>
    <n v="18"/>
    <x v="0"/>
    <x v="0"/>
    <x v="550"/>
    <n v="314710"/>
    <x v="7"/>
    <x v="3"/>
    <x v="1"/>
    <x v="0"/>
  </r>
  <r>
    <n v="8"/>
    <x v="0"/>
    <x v="0"/>
    <x v="551"/>
    <n v="314700"/>
    <x v="7"/>
    <x v="3"/>
    <x v="14"/>
    <x v="0"/>
  </r>
  <r>
    <n v="3"/>
    <x v="0"/>
    <x v="0"/>
    <x v="552"/>
    <n v="314720"/>
    <x v="7"/>
    <x v="3"/>
    <x v="10"/>
    <x v="0"/>
  </r>
  <r>
    <n v="2"/>
    <x v="0"/>
    <x v="0"/>
    <x v="553"/>
    <n v="314730"/>
    <x v="7"/>
    <x v="3"/>
    <x v="8"/>
    <x v="0"/>
  </r>
  <r>
    <n v="2"/>
    <x v="0"/>
    <x v="0"/>
    <x v="554"/>
    <n v="314740"/>
    <x v="7"/>
    <x v="3"/>
    <x v="12"/>
    <x v="0"/>
  </r>
  <r>
    <n v="0"/>
    <x v="0"/>
    <x v="0"/>
    <x v="555"/>
    <n v="314760"/>
    <x v="7"/>
    <x v="3"/>
    <x v="8"/>
    <x v="0"/>
  </r>
  <r>
    <n v="0"/>
    <x v="0"/>
    <x v="0"/>
    <x v="556"/>
    <n v="314770"/>
    <x v="7"/>
    <x v="3"/>
    <x v="5"/>
    <x v="0"/>
  </r>
  <r>
    <n v="0"/>
    <x v="0"/>
    <x v="0"/>
    <x v="557"/>
    <n v="314780"/>
    <x v="7"/>
    <x v="3"/>
    <x v="8"/>
    <x v="0"/>
  </r>
  <r>
    <n v="0"/>
    <x v="0"/>
    <x v="0"/>
    <x v="558"/>
    <n v="314750"/>
    <x v="7"/>
    <x v="3"/>
    <x v="2"/>
    <x v="0"/>
  </r>
  <r>
    <n v="27"/>
    <x v="0"/>
    <x v="0"/>
    <x v="559"/>
    <n v="314790"/>
    <x v="7"/>
    <x v="3"/>
    <x v="10"/>
    <x v="0"/>
  </r>
  <r>
    <n v="1"/>
    <x v="0"/>
    <x v="0"/>
    <x v="560"/>
    <n v="314795"/>
    <x v="7"/>
    <x v="3"/>
    <x v="16"/>
    <x v="0"/>
  </r>
  <r>
    <n v="17"/>
    <x v="0"/>
    <x v="0"/>
    <x v="561"/>
    <n v="314800"/>
    <x v="7"/>
    <x v="3"/>
    <x v="0"/>
    <x v="0"/>
  </r>
  <r>
    <n v="25"/>
    <x v="0"/>
    <x v="0"/>
    <x v="562"/>
    <n v="314810"/>
    <x v="7"/>
    <x v="3"/>
    <x v="0"/>
    <x v="0"/>
  </r>
  <r>
    <n v="0"/>
    <x v="0"/>
    <x v="0"/>
    <x v="563"/>
    <n v="314820"/>
    <x v="7"/>
    <x v="3"/>
    <x v="9"/>
    <x v="0"/>
  </r>
  <r>
    <n v="0"/>
    <x v="0"/>
    <x v="0"/>
    <x v="564"/>
    <n v="314830"/>
    <x v="7"/>
    <x v="3"/>
    <x v="9"/>
    <x v="0"/>
  </r>
  <r>
    <n v="0"/>
    <x v="0"/>
    <x v="0"/>
    <x v="565"/>
    <n v="314840"/>
    <x v="7"/>
    <x v="3"/>
    <x v="7"/>
    <x v="0"/>
  </r>
  <r>
    <n v="0"/>
    <x v="0"/>
    <x v="0"/>
    <x v="566"/>
    <n v="314850"/>
    <x v="7"/>
    <x v="3"/>
    <x v="6"/>
    <x v="0"/>
  </r>
  <r>
    <n v="1"/>
    <x v="0"/>
    <x v="0"/>
    <x v="567"/>
    <n v="314860"/>
    <x v="7"/>
    <x v="3"/>
    <x v="7"/>
    <x v="0"/>
  </r>
  <r>
    <n v="1"/>
    <x v="0"/>
    <x v="0"/>
    <x v="568"/>
    <n v="314870"/>
    <x v="7"/>
    <x v="3"/>
    <x v="6"/>
    <x v="0"/>
  </r>
  <r>
    <n v="1"/>
    <x v="0"/>
    <x v="0"/>
    <x v="569"/>
    <n v="314875"/>
    <x v="7"/>
    <x v="3"/>
    <x v="2"/>
    <x v="0"/>
  </r>
  <r>
    <n v="0"/>
    <x v="0"/>
    <x v="0"/>
    <x v="570"/>
    <n v="314880"/>
    <x v="7"/>
    <x v="3"/>
    <x v="9"/>
    <x v="0"/>
  </r>
  <r>
    <n v="0"/>
    <x v="0"/>
    <x v="0"/>
    <x v="571"/>
    <n v="314890"/>
    <x v="7"/>
    <x v="3"/>
    <x v="1"/>
    <x v="0"/>
  </r>
  <r>
    <n v="0"/>
    <x v="0"/>
    <x v="0"/>
    <x v="572"/>
    <n v="314900"/>
    <x v="7"/>
    <x v="3"/>
    <x v="9"/>
    <x v="0"/>
  </r>
  <r>
    <n v="0"/>
    <x v="0"/>
    <x v="0"/>
    <x v="573"/>
    <n v="314910"/>
    <x v="7"/>
    <x v="3"/>
    <x v="8"/>
    <x v="0"/>
  </r>
  <r>
    <n v="0"/>
    <x v="0"/>
    <x v="0"/>
    <x v="574"/>
    <n v="314915"/>
    <x v="7"/>
    <x v="3"/>
    <x v="16"/>
    <x v="0"/>
  </r>
  <r>
    <n v="0"/>
    <x v="0"/>
    <x v="0"/>
    <x v="575"/>
    <n v="314920"/>
    <x v="7"/>
    <x v="3"/>
    <x v="4"/>
    <x v="0"/>
  </r>
  <r>
    <n v="1"/>
    <x v="0"/>
    <x v="0"/>
    <x v="576"/>
    <n v="314930"/>
    <x v="7"/>
    <x v="3"/>
    <x v="12"/>
    <x v="1"/>
  </r>
  <r>
    <n v="0"/>
    <x v="0"/>
    <x v="0"/>
    <x v="577"/>
    <n v="314940"/>
    <x v="7"/>
    <x v="3"/>
    <x v="9"/>
    <x v="0"/>
  </r>
  <r>
    <n v="0"/>
    <x v="0"/>
    <x v="0"/>
    <x v="578"/>
    <n v="314950"/>
    <x v="7"/>
    <x v="3"/>
    <x v="9"/>
    <x v="0"/>
  </r>
  <r>
    <n v="0"/>
    <x v="0"/>
    <x v="0"/>
    <x v="579"/>
    <n v="314960"/>
    <x v="7"/>
    <x v="3"/>
    <x v="1"/>
    <x v="0"/>
  </r>
  <r>
    <n v="2"/>
    <x v="0"/>
    <x v="0"/>
    <x v="580"/>
    <n v="314970"/>
    <x v="7"/>
    <x v="3"/>
    <x v="1"/>
    <x v="0"/>
  </r>
  <r>
    <n v="1"/>
    <x v="0"/>
    <x v="0"/>
    <x v="581"/>
    <n v="314980"/>
    <x v="7"/>
    <x v="3"/>
    <x v="4"/>
    <x v="0"/>
  </r>
  <r>
    <n v="1"/>
    <x v="0"/>
    <x v="0"/>
    <x v="582"/>
    <n v="314990"/>
    <x v="7"/>
    <x v="3"/>
    <x v="5"/>
    <x v="0"/>
  </r>
  <r>
    <n v="0"/>
    <x v="0"/>
    <x v="0"/>
    <x v="583"/>
    <n v="314995"/>
    <x v="7"/>
    <x v="3"/>
    <x v="7"/>
    <x v="0"/>
  </r>
  <r>
    <n v="0"/>
    <x v="0"/>
    <x v="0"/>
    <x v="584"/>
    <n v="315000"/>
    <x v="7"/>
    <x v="3"/>
    <x v="6"/>
    <x v="0"/>
  </r>
  <r>
    <n v="0"/>
    <x v="0"/>
    <x v="0"/>
    <x v="585"/>
    <n v="315010"/>
    <x v="7"/>
    <x v="3"/>
    <x v="9"/>
    <x v="0"/>
  </r>
  <r>
    <n v="1"/>
    <x v="0"/>
    <x v="0"/>
    <x v="586"/>
    <n v="315015"/>
    <x v="7"/>
    <x v="3"/>
    <x v="2"/>
    <x v="0"/>
  </r>
  <r>
    <n v="0"/>
    <x v="0"/>
    <x v="0"/>
    <x v="587"/>
    <n v="315020"/>
    <x v="7"/>
    <x v="3"/>
    <x v="2"/>
    <x v="0"/>
  </r>
  <r>
    <n v="0"/>
    <x v="0"/>
    <x v="0"/>
    <x v="588"/>
    <n v="315030"/>
    <x v="7"/>
    <x v="3"/>
    <x v="11"/>
    <x v="0"/>
  </r>
  <r>
    <n v="0"/>
    <x v="0"/>
    <x v="0"/>
    <x v="589"/>
    <n v="315040"/>
    <x v="7"/>
    <x v="3"/>
    <x v="17"/>
    <x v="0"/>
  </r>
  <r>
    <n v="1"/>
    <x v="0"/>
    <x v="0"/>
    <x v="590"/>
    <n v="315050"/>
    <x v="7"/>
    <x v="3"/>
    <x v="1"/>
    <x v="0"/>
  </r>
  <r>
    <n v="0"/>
    <x v="0"/>
    <x v="0"/>
    <x v="591"/>
    <n v="315053"/>
    <x v="7"/>
    <x v="3"/>
    <x v="2"/>
    <x v="0"/>
  </r>
  <r>
    <n v="0"/>
    <x v="0"/>
    <x v="0"/>
    <x v="592"/>
    <n v="315057"/>
    <x v="7"/>
    <x v="3"/>
    <x v="16"/>
    <x v="0"/>
  </r>
  <r>
    <n v="0"/>
    <x v="0"/>
    <x v="0"/>
    <x v="593"/>
    <n v="315060"/>
    <x v="7"/>
    <x v="3"/>
    <x v="5"/>
    <x v="0"/>
  </r>
  <r>
    <n v="1"/>
    <x v="0"/>
    <x v="0"/>
    <x v="594"/>
    <n v="315070"/>
    <x v="7"/>
    <x v="3"/>
    <x v="4"/>
    <x v="0"/>
  </r>
  <r>
    <n v="0"/>
    <x v="0"/>
    <x v="0"/>
    <x v="595"/>
    <n v="315080"/>
    <x v="7"/>
    <x v="3"/>
    <x v="11"/>
    <x v="0"/>
  </r>
  <r>
    <n v="0"/>
    <x v="0"/>
    <x v="0"/>
    <x v="596"/>
    <n v="315090"/>
    <x v="7"/>
    <x v="3"/>
    <x v="8"/>
    <x v="0"/>
  </r>
  <r>
    <n v="0"/>
    <x v="0"/>
    <x v="0"/>
    <x v="597"/>
    <n v="315100"/>
    <x v="7"/>
    <x v="3"/>
    <x v="8"/>
    <x v="0"/>
  </r>
  <r>
    <n v="0"/>
    <x v="0"/>
    <x v="0"/>
    <x v="598"/>
    <n v="315110"/>
    <x v="7"/>
    <x v="3"/>
    <x v="9"/>
    <x v="0"/>
  </r>
  <r>
    <n v="1"/>
    <x v="0"/>
    <x v="0"/>
    <x v="599"/>
    <n v="315120"/>
    <x v="7"/>
    <x v="3"/>
    <x v="3"/>
    <x v="0"/>
  </r>
  <r>
    <n v="0"/>
    <x v="0"/>
    <x v="0"/>
    <x v="600"/>
    <n v="315130"/>
    <x v="7"/>
    <x v="3"/>
    <x v="9"/>
    <x v="0"/>
  </r>
  <r>
    <n v="0"/>
    <x v="0"/>
    <x v="0"/>
    <x v="601"/>
    <n v="315140"/>
    <x v="7"/>
    <x v="3"/>
    <x v="1"/>
    <x v="0"/>
  </r>
  <r>
    <n v="2"/>
    <x v="0"/>
    <x v="0"/>
    <x v="602"/>
    <n v="315150"/>
    <x v="7"/>
    <x v="3"/>
    <x v="10"/>
    <x v="0"/>
  </r>
  <r>
    <n v="1"/>
    <x v="0"/>
    <x v="0"/>
    <x v="603"/>
    <n v="315160"/>
    <x v="7"/>
    <x v="3"/>
    <x v="4"/>
    <x v="0"/>
  </r>
  <r>
    <n v="2"/>
    <x v="0"/>
    <x v="0"/>
    <x v="604"/>
    <n v="315170"/>
    <x v="7"/>
    <x v="3"/>
    <x v="10"/>
    <x v="0"/>
  </r>
  <r>
    <n v="27"/>
    <x v="0"/>
    <x v="0"/>
    <x v="605"/>
    <n v="315180"/>
    <x v="7"/>
    <x v="3"/>
    <x v="10"/>
    <x v="0"/>
  </r>
  <r>
    <n v="0"/>
    <x v="0"/>
    <x v="0"/>
    <x v="606"/>
    <n v="315190"/>
    <x v="7"/>
    <x v="3"/>
    <x v="2"/>
    <x v="0"/>
  </r>
  <r>
    <n v="1"/>
    <x v="0"/>
    <x v="0"/>
    <x v="607"/>
    <n v="315200"/>
    <x v="7"/>
    <x v="3"/>
    <x v="1"/>
    <x v="0"/>
  </r>
  <r>
    <n v="2"/>
    <x v="0"/>
    <x v="0"/>
    <x v="608"/>
    <n v="315210"/>
    <x v="7"/>
    <x v="3"/>
    <x v="2"/>
    <x v="0"/>
  </r>
  <r>
    <n v="0"/>
    <x v="0"/>
    <x v="0"/>
    <x v="609"/>
    <n v="315213"/>
    <x v="7"/>
    <x v="3"/>
    <x v="16"/>
    <x v="0"/>
  </r>
  <r>
    <n v="0"/>
    <x v="0"/>
    <x v="0"/>
    <x v="610"/>
    <n v="315217"/>
    <x v="7"/>
    <x v="3"/>
    <x v="6"/>
    <x v="0"/>
  </r>
  <r>
    <n v="0"/>
    <x v="0"/>
    <x v="0"/>
    <x v="611"/>
    <n v="315220"/>
    <x v="7"/>
    <x v="3"/>
    <x v="16"/>
    <x v="0"/>
  </r>
  <r>
    <n v="0"/>
    <x v="0"/>
    <x v="0"/>
    <x v="612"/>
    <n v="315230"/>
    <x v="7"/>
    <x v="3"/>
    <x v="11"/>
    <x v="0"/>
  </r>
  <r>
    <n v="2"/>
    <x v="0"/>
    <x v="0"/>
    <x v="613"/>
    <n v="315240"/>
    <x v="7"/>
    <x v="3"/>
    <x v="6"/>
    <x v="0"/>
  </r>
  <r>
    <n v="6"/>
    <x v="0"/>
    <x v="0"/>
    <x v="614"/>
    <n v="315250"/>
    <x v="7"/>
    <x v="3"/>
    <x v="8"/>
    <x v="0"/>
  </r>
  <r>
    <n v="0"/>
    <x v="0"/>
    <x v="0"/>
    <x v="615"/>
    <n v="315260"/>
    <x v="7"/>
    <x v="3"/>
    <x v="8"/>
    <x v="0"/>
  </r>
  <r>
    <n v="0"/>
    <x v="0"/>
    <x v="0"/>
    <x v="616"/>
    <n v="315270"/>
    <x v="7"/>
    <x v="3"/>
    <x v="11"/>
    <x v="0"/>
  </r>
  <r>
    <n v="2"/>
    <x v="0"/>
    <x v="0"/>
    <x v="617"/>
    <n v="315280"/>
    <x v="7"/>
    <x v="3"/>
    <x v="13"/>
    <x v="0"/>
  </r>
  <r>
    <n v="0"/>
    <x v="0"/>
    <x v="0"/>
    <x v="618"/>
    <n v="315290"/>
    <x v="7"/>
    <x v="3"/>
    <x v="10"/>
    <x v="0"/>
  </r>
  <r>
    <n v="0"/>
    <x v="0"/>
    <x v="0"/>
    <x v="619"/>
    <n v="315300"/>
    <x v="7"/>
    <x v="3"/>
    <x v="4"/>
    <x v="0"/>
  </r>
  <r>
    <n v="0"/>
    <x v="0"/>
    <x v="0"/>
    <x v="620"/>
    <n v="315310"/>
    <x v="7"/>
    <x v="3"/>
    <x v="11"/>
    <x v="0"/>
  </r>
  <r>
    <n v="0"/>
    <x v="0"/>
    <x v="0"/>
    <x v="621"/>
    <n v="315320"/>
    <x v="7"/>
    <x v="3"/>
    <x v="3"/>
    <x v="0"/>
  </r>
  <r>
    <n v="0"/>
    <x v="0"/>
    <x v="0"/>
    <x v="622"/>
    <n v="315330"/>
    <x v="7"/>
    <x v="3"/>
    <x v="3"/>
    <x v="0"/>
  </r>
  <r>
    <n v="0"/>
    <x v="0"/>
    <x v="0"/>
    <x v="623"/>
    <n v="315340"/>
    <x v="7"/>
    <x v="3"/>
    <x v="0"/>
    <x v="0"/>
  </r>
  <r>
    <n v="0"/>
    <x v="0"/>
    <x v="0"/>
    <x v="624"/>
    <n v="315360"/>
    <x v="7"/>
    <x v="3"/>
    <x v="12"/>
    <x v="0"/>
  </r>
  <r>
    <n v="0"/>
    <x v="0"/>
    <x v="0"/>
    <x v="625"/>
    <n v="315370"/>
    <x v="7"/>
    <x v="3"/>
    <x v="1"/>
    <x v="0"/>
  </r>
  <r>
    <n v="0"/>
    <x v="0"/>
    <x v="0"/>
    <x v="626"/>
    <n v="315380"/>
    <x v="7"/>
    <x v="3"/>
    <x v="11"/>
    <x v="0"/>
  </r>
  <r>
    <n v="1"/>
    <x v="0"/>
    <x v="0"/>
    <x v="627"/>
    <n v="315390"/>
    <x v="7"/>
    <x v="3"/>
    <x v="18"/>
    <x v="1"/>
  </r>
  <r>
    <n v="1"/>
    <x v="0"/>
    <x v="0"/>
    <x v="628"/>
    <n v="315400"/>
    <x v="7"/>
    <x v="3"/>
    <x v="2"/>
    <x v="0"/>
  </r>
  <r>
    <n v="0"/>
    <x v="0"/>
    <x v="0"/>
    <x v="629"/>
    <n v="315410"/>
    <x v="7"/>
    <x v="3"/>
    <x v="9"/>
    <x v="0"/>
  </r>
  <r>
    <n v="1"/>
    <x v="0"/>
    <x v="0"/>
    <x v="630"/>
    <n v="315415"/>
    <x v="7"/>
    <x v="3"/>
    <x v="2"/>
    <x v="0"/>
  </r>
  <r>
    <n v="0"/>
    <x v="0"/>
    <x v="0"/>
    <x v="631"/>
    <n v="315420"/>
    <x v="7"/>
    <x v="3"/>
    <x v="11"/>
    <x v="0"/>
  </r>
  <r>
    <n v="1"/>
    <x v="0"/>
    <x v="0"/>
    <x v="632"/>
    <n v="315430"/>
    <x v="7"/>
    <x v="3"/>
    <x v="7"/>
    <x v="0"/>
  </r>
  <r>
    <n v="0"/>
    <x v="0"/>
    <x v="0"/>
    <x v="633"/>
    <n v="315440"/>
    <x v="7"/>
    <x v="3"/>
    <x v="11"/>
    <x v="0"/>
  </r>
  <r>
    <n v="0"/>
    <x v="0"/>
    <x v="0"/>
    <x v="634"/>
    <n v="315445"/>
    <x v="7"/>
    <x v="3"/>
    <x v="14"/>
    <x v="0"/>
  </r>
  <r>
    <n v="0"/>
    <x v="0"/>
    <x v="0"/>
    <x v="635"/>
    <n v="315450"/>
    <x v="7"/>
    <x v="3"/>
    <x v="16"/>
    <x v="0"/>
  </r>
  <r>
    <n v="24"/>
    <x v="0"/>
    <x v="0"/>
    <x v="636"/>
    <n v="315460"/>
    <x v="7"/>
    <x v="3"/>
    <x v="17"/>
    <x v="1"/>
  </r>
  <r>
    <n v="1"/>
    <x v="0"/>
    <x v="0"/>
    <x v="637"/>
    <n v="315470"/>
    <x v="7"/>
    <x v="3"/>
    <x v="5"/>
    <x v="0"/>
  </r>
  <r>
    <n v="2"/>
    <x v="0"/>
    <x v="0"/>
    <x v="638"/>
    <n v="315480"/>
    <x v="7"/>
    <x v="3"/>
    <x v="18"/>
    <x v="1"/>
  </r>
  <r>
    <n v="0"/>
    <x v="0"/>
    <x v="0"/>
    <x v="639"/>
    <n v="315490"/>
    <x v="7"/>
    <x v="3"/>
    <x v="2"/>
    <x v="0"/>
  </r>
  <r>
    <n v="0"/>
    <x v="0"/>
    <x v="0"/>
    <x v="640"/>
    <n v="315510"/>
    <x v="7"/>
    <x v="3"/>
    <x v="6"/>
    <x v="0"/>
  </r>
  <r>
    <n v="0"/>
    <x v="0"/>
    <x v="0"/>
    <x v="641"/>
    <n v="315500"/>
    <x v="7"/>
    <x v="3"/>
    <x v="2"/>
    <x v="0"/>
  </r>
  <r>
    <n v="1"/>
    <x v="0"/>
    <x v="0"/>
    <x v="642"/>
    <n v="315520"/>
    <x v="7"/>
    <x v="3"/>
    <x v="11"/>
    <x v="0"/>
  </r>
  <r>
    <n v="0"/>
    <x v="0"/>
    <x v="0"/>
    <x v="643"/>
    <n v="315530"/>
    <x v="7"/>
    <x v="3"/>
    <x v="17"/>
    <x v="1"/>
  </r>
  <r>
    <n v="0"/>
    <x v="0"/>
    <x v="0"/>
    <x v="644"/>
    <n v="315540"/>
    <x v="7"/>
    <x v="3"/>
    <x v="9"/>
    <x v="0"/>
  </r>
  <r>
    <n v="0"/>
    <x v="0"/>
    <x v="0"/>
    <x v="645"/>
    <n v="315550"/>
    <x v="7"/>
    <x v="3"/>
    <x v="0"/>
    <x v="0"/>
  </r>
  <r>
    <n v="3"/>
    <x v="0"/>
    <x v="0"/>
    <x v="646"/>
    <n v="315560"/>
    <x v="7"/>
    <x v="3"/>
    <x v="16"/>
    <x v="0"/>
  </r>
  <r>
    <n v="0"/>
    <x v="0"/>
    <x v="0"/>
    <x v="647"/>
    <n v="315570"/>
    <x v="7"/>
    <x v="3"/>
    <x v="2"/>
    <x v="0"/>
  </r>
  <r>
    <n v="4"/>
    <x v="0"/>
    <x v="0"/>
    <x v="648"/>
    <n v="315580"/>
    <x v="7"/>
    <x v="3"/>
    <x v="9"/>
    <x v="0"/>
  </r>
  <r>
    <n v="0"/>
    <x v="0"/>
    <x v="0"/>
    <x v="649"/>
    <n v="315590"/>
    <x v="7"/>
    <x v="3"/>
    <x v="9"/>
    <x v="0"/>
  </r>
  <r>
    <n v="2"/>
    <x v="0"/>
    <x v="0"/>
    <x v="650"/>
    <n v="315600"/>
    <x v="7"/>
    <x v="3"/>
    <x v="7"/>
    <x v="0"/>
  </r>
  <r>
    <n v="0"/>
    <x v="0"/>
    <x v="0"/>
    <x v="651"/>
    <n v="315610"/>
    <x v="7"/>
    <x v="3"/>
    <x v="11"/>
    <x v="0"/>
  </r>
  <r>
    <n v="0"/>
    <x v="0"/>
    <x v="0"/>
    <x v="652"/>
    <n v="315620"/>
    <x v="7"/>
    <x v="3"/>
    <x v="9"/>
    <x v="0"/>
  </r>
  <r>
    <n v="0"/>
    <x v="0"/>
    <x v="0"/>
    <x v="653"/>
    <n v="315630"/>
    <x v="7"/>
    <x v="3"/>
    <x v="9"/>
    <x v="0"/>
  </r>
  <r>
    <n v="1"/>
    <x v="0"/>
    <x v="0"/>
    <x v="654"/>
    <n v="315640"/>
    <x v="7"/>
    <x v="3"/>
    <x v="0"/>
    <x v="0"/>
  </r>
  <r>
    <n v="0"/>
    <x v="0"/>
    <x v="0"/>
    <x v="655"/>
    <n v="315645"/>
    <x v="7"/>
    <x v="3"/>
    <x v="9"/>
    <x v="0"/>
  </r>
  <r>
    <n v="0"/>
    <x v="0"/>
    <x v="0"/>
    <x v="656"/>
    <n v="315650"/>
    <x v="7"/>
    <x v="3"/>
    <x v="16"/>
    <x v="0"/>
  </r>
  <r>
    <n v="0"/>
    <x v="0"/>
    <x v="0"/>
    <x v="657"/>
    <n v="315660"/>
    <x v="7"/>
    <x v="3"/>
    <x v="6"/>
    <x v="0"/>
  </r>
  <r>
    <n v="4"/>
    <x v="0"/>
    <x v="0"/>
    <x v="658"/>
    <n v="315670"/>
    <x v="7"/>
    <x v="3"/>
    <x v="18"/>
    <x v="1"/>
  </r>
  <r>
    <n v="1"/>
    <x v="0"/>
    <x v="0"/>
    <x v="659"/>
    <n v="315680"/>
    <x v="7"/>
    <x v="3"/>
    <x v="7"/>
    <x v="0"/>
  </r>
  <r>
    <n v="0"/>
    <x v="0"/>
    <x v="0"/>
    <x v="660"/>
    <n v="315690"/>
    <x v="7"/>
    <x v="3"/>
    <x v="4"/>
    <x v="0"/>
  </r>
  <r>
    <n v="0"/>
    <x v="0"/>
    <x v="0"/>
    <x v="661"/>
    <n v="315700"/>
    <x v="7"/>
    <x v="3"/>
    <x v="16"/>
    <x v="0"/>
  </r>
  <r>
    <n v="0"/>
    <x v="0"/>
    <x v="0"/>
    <x v="662"/>
    <n v="315710"/>
    <x v="7"/>
    <x v="3"/>
    <x v="6"/>
    <x v="0"/>
  </r>
  <r>
    <n v="2"/>
    <x v="0"/>
    <x v="0"/>
    <x v="663"/>
    <n v="315720"/>
    <x v="7"/>
    <x v="3"/>
    <x v="2"/>
    <x v="0"/>
  </r>
  <r>
    <n v="1"/>
    <x v="0"/>
    <x v="0"/>
    <x v="664"/>
    <n v="315725"/>
    <x v="7"/>
    <x v="3"/>
    <x v="2"/>
    <x v="0"/>
  </r>
  <r>
    <n v="0"/>
    <x v="0"/>
    <x v="0"/>
    <x v="665"/>
    <n v="315727"/>
    <x v="7"/>
    <x v="3"/>
    <x v="9"/>
    <x v="0"/>
  </r>
  <r>
    <n v="0"/>
    <x v="0"/>
    <x v="0"/>
    <x v="666"/>
    <n v="315730"/>
    <x v="7"/>
    <x v="3"/>
    <x v="11"/>
    <x v="0"/>
  </r>
  <r>
    <n v="0"/>
    <x v="0"/>
    <x v="0"/>
    <x v="667"/>
    <n v="315733"/>
    <x v="7"/>
    <x v="3"/>
    <x v="11"/>
    <x v="0"/>
  </r>
  <r>
    <n v="0"/>
    <x v="0"/>
    <x v="0"/>
    <x v="668"/>
    <n v="315737"/>
    <x v="7"/>
    <x v="3"/>
    <x v="16"/>
    <x v="0"/>
  </r>
  <r>
    <n v="0"/>
    <x v="0"/>
    <x v="0"/>
    <x v="669"/>
    <n v="315740"/>
    <x v="7"/>
    <x v="3"/>
    <x v="2"/>
    <x v="0"/>
  </r>
  <r>
    <n v="0"/>
    <x v="0"/>
    <x v="0"/>
    <x v="670"/>
    <n v="315750"/>
    <x v="7"/>
    <x v="3"/>
    <x v="7"/>
    <x v="0"/>
  </r>
  <r>
    <n v="0"/>
    <x v="0"/>
    <x v="0"/>
    <x v="671"/>
    <n v="315760"/>
    <x v="7"/>
    <x v="3"/>
    <x v="3"/>
    <x v="0"/>
  </r>
  <r>
    <n v="0"/>
    <x v="0"/>
    <x v="0"/>
    <x v="672"/>
    <n v="315765"/>
    <x v="7"/>
    <x v="3"/>
    <x v="6"/>
    <x v="0"/>
  </r>
  <r>
    <n v="0"/>
    <x v="0"/>
    <x v="0"/>
    <x v="673"/>
    <n v="315770"/>
    <x v="7"/>
    <x v="3"/>
    <x v="4"/>
    <x v="0"/>
  </r>
  <r>
    <n v="11"/>
    <x v="0"/>
    <x v="0"/>
    <x v="674"/>
    <n v="315780"/>
    <x v="7"/>
    <x v="3"/>
    <x v="18"/>
    <x v="1"/>
  </r>
  <r>
    <n v="1"/>
    <x v="0"/>
    <x v="0"/>
    <x v="675"/>
    <n v="315790"/>
    <x v="7"/>
    <x v="3"/>
    <x v="2"/>
    <x v="0"/>
  </r>
  <r>
    <n v="0"/>
    <x v="0"/>
    <x v="0"/>
    <x v="676"/>
    <n v="315800"/>
    <x v="7"/>
    <x v="3"/>
    <x v="2"/>
    <x v="0"/>
  </r>
  <r>
    <n v="1"/>
    <x v="0"/>
    <x v="0"/>
    <x v="677"/>
    <n v="315810"/>
    <x v="7"/>
    <x v="3"/>
    <x v="6"/>
    <x v="0"/>
  </r>
  <r>
    <n v="0"/>
    <x v="0"/>
    <x v="0"/>
    <x v="678"/>
    <n v="315820"/>
    <x v="7"/>
    <x v="3"/>
    <x v="7"/>
    <x v="0"/>
  </r>
  <r>
    <n v="0"/>
    <x v="0"/>
    <x v="0"/>
    <x v="679"/>
    <n v="315920"/>
    <x v="7"/>
    <x v="3"/>
    <x v="10"/>
    <x v="0"/>
  </r>
  <r>
    <n v="0"/>
    <x v="0"/>
    <x v="0"/>
    <x v="680"/>
    <n v="315930"/>
    <x v="7"/>
    <x v="3"/>
    <x v="9"/>
    <x v="0"/>
  </r>
  <r>
    <n v="0"/>
    <x v="0"/>
    <x v="0"/>
    <x v="681"/>
    <n v="315935"/>
    <x v="7"/>
    <x v="3"/>
    <x v="2"/>
    <x v="0"/>
  </r>
  <r>
    <n v="0"/>
    <x v="0"/>
    <x v="0"/>
    <x v="682"/>
    <n v="315940"/>
    <x v="7"/>
    <x v="3"/>
    <x v="11"/>
    <x v="0"/>
  </r>
  <r>
    <n v="0"/>
    <x v="0"/>
    <x v="0"/>
    <x v="683"/>
    <n v="315950"/>
    <x v="7"/>
    <x v="3"/>
    <x v="7"/>
    <x v="0"/>
  </r>
  <r>
    <n v="0"/>
    <x v="0"/>
    <x v="0"/>
    <x v="684"/>
    <n v="315960"/>
    <x v="7"/>
    <x v="3"/>
    <x v="8"/>
    <x v="0"/>
  </r>
  <r>
    <n v="0"/>
    <x v="0"/>
    <x v="0"/>
    <x v="685"/>
    <n v="315970"/>
    <x v="7"/>
    <x v="3"/>
    <x v="4"/>
    <x v="0"/>
  </r>
  <r>
    <n v="0"/>
    <x v="0"/>
    <x v="0"/>
    <x v="686"/>
    <n v="315980"/>
    <x v="7"/>
    <x v="3"/>
    <x v="13"/>
    <x v="0"/>
  </r>
  <r>
    <n v="0"/>
    <x v="0"/>
    <x v="0"/>
    <x v="687"/>
    <n v="315830"/>
    <x v="7"/>
    <x v="3"/>
    <x v="5"/>
    <x v="0"/>
  </r>
  <r>
    <n v="1"/>
    <x v="0"/>
    <x v="0"/>
    <x v="688"/>
    <n v="315840"/>
    <x v="7"/>
    <x v="3"/>
    <x v="9"/>
    <x v="0"/>
  </r>
  <r>
    <n v="1"/>
    <x v="0"/>
    <x v="0"/>
    <x v="689"/>
    <n v="315850"/>
    <x v="7"/>
    <x v="3"/>
    <x v="12"/>
    <x v="0"/>
  </r>
  <r>
    <n v="0"/>
    <x v="0"/>
    <x v="0"/>
    <x v="690"/>
    <n v="315860"/>
    <x v="7"/>
    <x v="3"/>
    <x v="9"/>
    <x v="0"/>
  </r>
  <r>
    <n v="0"/>
    <x v="0"/>
    <x v="0"/>
    <x v="691"/>
    <n v="315870"/>
    <x v="7"/>
    <x v="3"/>
    <x v="11"/>
    <x v="0"/>
  </r>
  <r>
    <n v="2"/>
    <x v="0"/>
    <x v="0"/>
    <x v="692"/>
    <n v="315880"/>
    <x v="7"/>
    <x v="3"/>
    <x v="5"/>
    <x v="0"/>
  </r>
  <r>
    <n v="1"/>
    <x v="0"/>
    <x v="0"/>
    <x v="693"/>
    <n v="315890"/>
    <x v="7"/>
    <x v="3"/>
    <x v="2"/>
    <x v="0"/>
  </r>
  <r>
    <n v="0"/>
    <x v="0"/>
    <x v="0"/>
    <x v="694"/>
    <n v="315895"/>
    <x v="7"/>
    <x v="3"/>
    <x v="2"/>
    <x v="0"/>
  </r>
  <r>
    <n v="0"/>
    <x v="0"/>
    <x v="0"/>
    <x v="695"/>
    <n v="315900"/>
    <x v="7"/>
    <x v="3"/>
    <x v="18"/>
    <x v="0"/>
  </r>
  <r>
    <n v="0"/>
    <x v="0"/>
    <x v="0"/>
    <x v="696"/>
    <n v="315910"/>
    <x v="7"/>
    <x v="3"/>
    <x v="11"/>
    <x v="0"/>
  </r>
  <r>
    <n v="3"/>
    <x v="0"/>
    <x v="0"/>
    <x v="697"/>
    <n v="315990"/>
    <x v="7"/>
    <x v="3"/>
    <x v="5"/>
    <x v="0"/>
  </r>
  <r>
    <n v="0"/>
    <x v="0"/>
    <x v="0"/>
    <x v="698"/>
    <n v="316000"/>
    <x v="7"/>
    <x v="3"/>
    <x v="9"/>
    <x v="0"/>
  </r>
  <r>
    <n v="0"/>
    <x v="0"/>
    <x v="0"/>
    <x v="699"/>
    <n v="316010"/>
    <x v="7"/>
    <x v="3"/>
    <x v="2"/>
    <x v="0"/>
  </r>
  <r>
    <n v="0"/>
    <x v="0"/>
    <x v="0"/>
    <x v="700"/>
    <n v="316020"/>
    <x v="7"/>
    <x v="3"/>
    <x v="3"/>
    <x v="0"/>
  </r>
  <r>
    <n v="0"/>
    <x v="0"/>
    <x v="0"/>
    <x v="701"/>
    <n v="316030"/>
    <x v="7"/>
    <x v="3"/>
    <x v="6"/>
    <x v="0"/>
  </r>
  <r>
    <n v="0"/>
    <x v="0"/>
    <x v="0"/>
    <x v="702"/>
    <n v="316040"/>
    <x v="7"/>
    <x v="3"/>
    <x v="1"/>
    <x v="0"/>
  </r>
  <r>
    <n v="1"/>
    <x v="0"/>
    <x v="0"/>
    <x v="703"/>
    <n v="316045"/>
    <x v="7"/>
    <x v="3"/>
    <x v="16"/>
    <x v="0"/>
  </r>
  <r>
    <n v="0"/>
    <x v="0"/>
    <x v="0"/>
    <x v="704"/>
    <n v="316050"/>
    <x v="7"/>
    <x v="3"/>
    <x v="3"/>
    <x v="0"/>
  </r>
  <r>
    <n v="0"/>
    <x v="0"/>
    <x v="0"/>
    <x v="705"/>
    <n v="316060"/>
    <x v="7"/>
    <x v="3"/>
    <x v="3"/>
    <x v="0"/>
  </r>
  <r>
    <n v="0"/>
    <x v="0"/>
    <x v="0"/>
    <x v="706"/>
    <n v="316070"/>
    <x v="7"/>
    <x v="3"/>
    <x v="11"/>
    <x v="0"/>
  </r>
  <r>
    <n v="0"/>
    <x v="0"/>
    <x v="0"/>
    <x v="707"/>
    <n v="316080"/>
    <x v="7"/>
    <x v="3"/>
    <x v="5"/>
    <x v="0"/>
  </r>
  <r>
    <n v="0"/>
    <x v="0"/>
    <x v="0"/>
    <x v="708"/>
    <n v="316090"/>
    <x v="7"/>
    <x v="3"/>
    <x v="11"/>
    <x v="0"/>
  </r>
  <r>
    <n v="0"/>
    <x v="0"/>
    <x v="0"/>
    <x v="709"/>
    <n v="316095"/>
    <x v="7"/>
    <x v="3"/>
    <x v="2"/>
    <x v="0"/>
  </r>
  <r>
    <n v="0"/>
    <x v="0"/>
    <x v="0"/>
    <x v="710"/>
    <n v="316100"/>
    <x v="7"/>
    <x v="3"/>
    <x v="2"/>
    <x v="0"/>
  </r>
  <r>
    <n v="0"/>
    <x v="0"/>
    <x v="0"/>
    <x v="711"/>
    <n v="316105"/>
    <x v="7"/>
    <x v="3"/>
    <x v="7"/>
    <x v="0"/>
  </r>
  <r>
    <n v="3"/>
    <x v="0"/>
    <x v="0"/>
    <x v="712"/>
    <n v="316110"/>
    <x v="7"/>
    <x v="3"/>
    <x v="16"/>
    <x v="0"/>
  </r>
  <r>
    <n v="0"/>
    <x v="0"/>
    <x v="0"/>
    <x v="713"/>
    <n v="316120"/>
    <x v="7"/>
    <x v="3"/>
    <x v="5"/>
    <x v="0"/>
  </r>
  <r>
    <n v="0"/>
    <x v="0"/>
    <x v="0"/>
    <x v="714"/>
    <n v="316130"/>
    <x v="7"/>
    <x v="3"/>
    <x v="4"/>
    <x v="0"/>
  </r>
  <r>
    <n v="0"/>
    <x v="0"/>
    <x v="0"/>
    <x v="715"/>
    <n v="316140"/>
    <x v="7"/>
    <x v="3"/>
    <x v="9"/>
    <x v="0"/>
  </r>
  <r>
    <n v="0"/>
    <x v="0"/>
    <x v="0"/>
    <x v="716"/>
    <n v="316150"/>
    <x v="7"/>
    <x v="3"/>
    <x v="9"/>
    <x v="0"/>
  </r>
  <r>
    <n v="1"/>
    <x v="0"/>
    <x v="0"/>
    <x v="717"/>
    <n v="316160"/>
    <x v="7"/>
    <x v="3"/>
    <x v="7"/>
    <x v="0"/>
  </r>
  <r>
    <n v="0"/>
    <x v="0"/>
    <x v="0"/>
    <x v="718"/>
    <n v="316165"/>
    <x v="7"/>
    <x v="3"/>
    <x v="7"/>
    <x v="0"/>
  </r>
  <r>
    <n v="0"/>
    <x v="0"/>
    <x v="0"/>
    <x v="719"/>
    <n v="316170"/>
    <x v="7"/>
    <x v="3"/>
    <x v="0"/>
    <x v="0"/>
  </r>
  <r>
    <n v="0"/>
    <x v="0"/>
    <x v="0"/>
    <x v="720"/>
    <n v="316180"/>
    <x v="7"/>
    <x v="3"/>
    <x v="1"/>
    <x v="0"/>
  </r>
  <r>
    <n v="0"/>
    <x v="0"/>
    <x v="0"/>
    <x v="721"/>
    <n v="316190"/>
    <x v="7"/>
    <x v="3"/>
    <x v="2"/>
    <x v="0"/>
  </r>
  <r>
    <n v="0"/>
    <x v="0"/>
    <x v="0"/>
    <x v="722"/>
    <n v="312550"/>
    <x v="7"/>
    <x v="3"/>
    <x v="3"/>
    <x v="0"/>
  </r>
  <r>
    <n v="0"/>
    <x v="0"/>
    <x v="0"/>
    <x v="723"/>
    <n v="316200"/>
    <x v="7"/>
    <x v="3"/>
    <x v="8"/>
    <x v="0"/>
  </r>
  <r>
    <n v="0"/>
    <x v="0"/>
    <x v="0"/>
    <x v="724"/>
    <n v="316210"/>
    <x v="7"/>
    <x v="3"/>
    <x v="0"/>
    <x v="0"/>
  </r>
  <r>
    <n v="0"/>
    <x v="0"/>
    <x v="0"/>
    <x v="725"/>
    <n v="316220"/>
    <x v="7"/>
    <x v="3"/>
    <x v="10"/>
    <x v="0"/>
  </r>
  <r>
    <n v="0"/>
    <x v="0"/>
    <x v="0"/>
    <x v="726"/>
    <n v="316225"/>
    <x v="7"/>
    <x v="3"/>
    <x v="16"/>
    <x v="0"/>
  </r>
  <r>
    <n v="0"/>
    <x v="0"/>
    <x v="0"/>
    <x v="727"/>
    <n v="316230"/>
    <x v="7"/>
    <x v="3"/>
    <x v="8"/>
    <x v="0"/>
  </r>
  <r>
    <n v="0"/>
    <x v="0"/>
    <x v="0"/>
    <x v="728"/>
    <n v="316240"/>
    <x v="7"/>
    <x v="3"/>
    <x v="16"/>
    <x v="0"/>
  </r>
  <r>
    <n v="0"/>
    <x v="0"/>
    <x v="0"/>
    <x v="729"/>
    <n v="316245"/>
    <x v="7"/>
    <x v="3"/>
    <x v="16"/>
    <x v="0"/>
  </r>
  <r>
    <n v="4"/>
    <x v="0"/>
    <x v="0"/>
    <x v="730"/>
    <n v="316250"/>
    <x v="7"/>
    <x v="3"/>
    <x v="11"/>
    <x v="0"/>
  </r>
  <r>
    <n v="1"/>
    <x v="0"/>
    <x v="0"/>
    <x v="731"/>
    <n v="316255"/>
    <x v="7"/>
    <x v="3"/>
    <x v="2"/>
    <x v="0"/>
  </r>
  <r>
    <n v="0"/>
    <x v="0"/>
    <x v="0"/>
    <x v="732"/>
    <n v="316257"/>
    <x v="7"/>
    <x v="3"/>
    <x v="7"/>
    <x v="0"/>
  </r>
  <r>
    <n v="0"/>
    <x v="0"/>
    <x v="0"/>
    <x v="733"/>
    <n v="316260"/>
    <x v="7"/>
    <x v="3"/>
    <x v="2"/>
    <x v="0"/>
  </r>
  <r>
    <n v="0"/>
    <x v="0"/>
    <x v="0"/>
    <x v="734"/>
    <n v="316265"/>
    <x v="7"/>
    <x v="3"/>
    <x v="16"/>
    <x v="0"/>
  </r>
  <r>
    <n v="0"/>
    <x v="0"/>
    <x v="0"/>
    <x v="735"/>
    <n v="316270"/>
    <x v="7"/>
    <x v="3"/>
    <x v="16"/>
    <x v="0"/>
  </r>
  <r>
    <n v="0"/>
    <x v="0"/>
    <x v="0"/>
    <x v="736"/>
    <n v="316280"/>
    <x v="7"/>
    <x v="3"/>
    <x v="7"/>
    <x v="0"/>
  </r>
  <r>
    <n v="0"/>
    <x v="0"/>
    <x v="0"/>
    <x v="737"/>
    <n v="316290"/>
    <x v="7"/>
    <x v="3"/>
    <x v="9"/>
    <x v="0"/>
  </r>
  <r>
    <n v="0"/>
    <x v="0"/>
    <x v="0"/>
    <x v="738"/>
    <n v="316292"/>
    <x v="7"/>
    <x v="3"/>
    <x v="17"/>
    <x v="1"/>
  </r>
  <r>
    <n v="2"/>
    <x v="0"/>
    <x v="0"/>
    <x v="739"/>
    <n v="316294"/>
    <x v="7"/>
    <x v="3"/>
    <x v="10"/>
    <x v="0"/>
  </r>
  <r>
    <n v="0"/>
    <x v="0"/>
    <x v="0"/>
    <x v="740"/>
    <n v="316295"/>
    <x v="7"/>
    <x v="3"/>
    <x v="18"/>
    <x v="1"/>
  </r>
  <r>
    <n v="0"/>
    <x v="0"/>
    <x v="0"/>
    <x v="741"/>
    <n v="316300"/>
    <x v="7"/>
    <x v="3"/>
    <x v="7"/>
    <x v="0"/>
  </r>
  <r>
    <n v="0"/>
    <x v="0"/>
    <x v="0"/>
    <x v="742"/>
    <n v="316310"/>
    <x v="7"/>
    <x v="3"/>
    <x v="1"/>
    <x v="0"/>
  </r>
  <r>
    <n v="0"/>
    <x v="0"/>
    <x v="0"/>
    <x v="743"/>
    <n v="316320"/>
    <x v="7"/>
    <x v="3"/>
    <x v="8"/>
    <x v="0"/>
  </r>
  <r>
    <n v="0"/>
    <x v="0"/>
    <x v="0"/>
    <x v="744"/>
    <n v="316330"/>
    <x v="7"/>
    <x v="3"/>
    <x v="6"/>
    <x v="0"/>
  </r>
  <r>
    <n v="0"/>
    <x v="0"/>
    <x v="0"/>
    <x v="745"/>
    <n v="316340"/>
    <x v="7"/>
    <x v="3"/>
    <x v="2"/>
    <x v="0"/>
  </r>
  <r>
    <n v="0"/>
    <x v="0"/>
    <x v="0"/>
    <x v="746"/>
    <n v="316350"/>
    <x v="7"/>
    <x v="3"/>
    <x v="7"/>
    <x v="0"/>
  </r>
  <r>
    <n v="0"/>
    <x v="0"/>
    <x v="0"/>
    <x v="747"/>
    <n v="316360"/>
    <x v="7"/>
    <x v="3"/>
    <x v="2"/>
    <x v="0"/>
  </r>
  <r>
    <n v="0"/>
    <x v="0"/>
    <x v="0"/>
    <x v="748"/>
    <n v="316370"/>
    <x v="7"/>
    <x v="3"/>
    <x v="8"/>
    <x v="0"/>
  </r>
  <r>
    <n v="1"/>
    <x v="0"/>
    <x v="0"/>
    <x v="749"/>
    <n v="316380"/>
    <x v="7"/>
    <x v="3"/>
    <x v="9"/>
    <x v="0"/>
  </r>
  <r>
    <n v="0"/>
    <x v="0"/>
    <x v="0"/>
    <x v="750"/>
    <n v="316390"/>
    <x v="7"/>
    <x v="3"/>
    <x v="10"/>
    <x v="0"/>
  </r>
  <r>
    <n v="0"/>
    <x v="0"/>
    <x v="0"/>
    <x v="751"/>
    <n v="316410"/>
    <x v="7"/>
    <x v="3"/>
    <x v="7"/>
    <x v="0"/>
  </r>
  <r>
    <n v="0"/>
    <x v="0"/>
    <x v="0"/>
    <x v="752"/>
    <n v="316400"/>
    <x v="7"/>
    <x v="3"/>
    <x v="2"/>
    <x v="0"/>
  </r>
  <r>
    <n v="0"/>
    <x v="0"/>
    <x v="0"/>
    <x v="753"/>
    <n v="316420"/>
    <x v="7"/>
    <x v="3"/>
    <x v="3"/>
    <x v="0"/>
  </r>
  <r>
    <n v="0"/>
    <x v="0"/>
    <x v="0"/>
    <x v="754"/>
    <n v="316430"/>
    <x v="7"/>
    <x v="3"/>
    <x v="10"/>
    <x v="0"/>
  </r>
  <r>
    <n v="0"/>
    <x v="0"/>
    <x v="0"/>
    <x v="755"/>
    <n v="316440"/>
    <x v="7"/>
    <x v="3"/>
    <x v="8"/>
    <x v="0"/>
  </r>
  <r>
    <n v="0"/>
    <x v="0"/>
    <x v="0"/>
    <x v="756"/>
    <n v="316443"/>
    <x v="7"/>
    <x v="3"/>
    <x v="9"/>
    <x v="0"/>
  </r>
  <r>
    <n v="1"/>
    <x v="0"/>
    <x v="0"/>
    <x v="757"/>
    <n v="316447"/>
    <x v="7"/>
    <x v="3"/>
    <x v="2"/>
    <x v="0"/>
  </r>
  <r>
    <n v="0"/>
    <x v="0"/>
    <x v="0"/>
    <x v="758"/>
    <n v="316450"/>
    <x v="7"/>
    <x v="3"/>
    <x v="7"/>
    <x v="0"/>
  </r>
  <r>
    <n v="0"/>
    <x v="0"/>
    <x v="0"/>
    <x v="759"/>
    <n v="316460"/>
    <x v="7"/>
    <x v="3"/>
    <x v="1"/>
    <x v="0"/>
  </r>
  <r>
    <n v="8"/>
    <x v="0"/>
    <x v="0"/>
    <x v="760"/>
    <n v="316470"/>
    <x v="7"/>
    <x v="3"/>
    <x v="10"/>
    <x v="0"/>
  </r>
  <r>
    <n v="0"/>
    <x v="0"/>
    <x v="0"/>
    <x v="761"/>
    <n v="316480"/>
    <x v="7"/>
    <x v="3"/>
    <x v="3"/>
    <x v="0"/>
  </r>
  <r>
    <n v="1"/>
    <x v="0"/>
    <x v="0"/>
    <x v="762"/>
    <n v="316490"/>
    <x v="7"/>
    <x v="3"/>
    <x v="8"/>
    <x v="0"/>
  </r>
  <r>
    <n v="2"/>
    <x v="0"/>
    <x v="0"/>
    <x v="763"/>
    <n v="316520"/>
    <x v="7"/>
    <x v="3"/>
    <x v="5"/>
    <x v="0"/>
  </r>
  <r>
    <n v="0"/>
    <x v="0"/>
    <x v="0"/>
    <x v="764"/>
    <n v="316500"/>
    <x v="7"/>
    <x v="3"/>
    <x v="11"/>
    <x v="0"/>
  </r>
  <r>
    <n v="3"/>
    <x v="0"/>
    <x v="0"/>
    <x v="765"/>
    <n v="316510"/>
    <x v="7"/>
    <x v="3"/>
    <x v="10"/>
    <x v="0"/>
  </r>
  <r>
    <n v="0"/>
    <x v="0"/>
    <x v="0"/>
    <x v="766"/>
    <n v="316530"/>
    <x v="7"/>
    <x v="3"/>
    <x v="11"/>
    <x v="0"/>
  </r>
  <r>
    <n v="0"/>
    <x v="0"/>
    <x v="0"/>
    <x v="767"/>
    <n v="316540"/>
    <x v="7"/>
    <x v="3"/>
    <x v="8"/>
    <x v="0"/>
  </r>
  <r>
    <n v="0"/>
    <x v="0"/>
    <x v="0"/>
    <x v="768"/>
    <n v="316550"/>
    <x v="7"/>
    <x v="3"/>
    <x v="7"/>
    <x v="0"/>
  </r>
  <r>
    <n v="1"/>
    <x v="0"/>
    <x v="0"/>
    <x v="769"/>
    <n v="316553"/>
    <x v="7"/>
    <x v="3"/>
    <x v="17"/>
    <x v="1"/>
  </r>
  <r>
    <n v="0"/>
    <x v="0"/>
    <x v="0"/>
    <x v="770"/>
    <n v="316556"/>
    <x v="7"/>
    <x v="3"/>
    <x v="2"/>
    <x v="0"/>
  </r>
  <r>
    <n v="0"/>
    <x v="0"/>
    <x v="0"/>
    <x v="771"/>
    <n v="316557"/>
    <x v="7"/>
    <x v="3"/>
    <x v="8"/>
    <x v="0"/>
  </r>
  <r>
    <n v="0"/>
    <x v="0"/>
    <x v="0"/>
    <x v="772"/>
    <n v="316560"/>
    <x v="7"/>
    <x v="3"/>
    <x v="9"/>
    <x v="0"/>
  </r>
  <r>
    <n v="0"/>
    <x v="0"/>
    <x v="0"/>
    <x v="773"/>
    <n v="316570"/>
    <x v="7"/>
    <x v="3"/>
    <x v="9"/>
    <x v="0"/>
  </r>
  <r>
    <n v="0"/>
    <x v="0"/>
    <x v="0"/>
    <x v="774"/>
    <n v="316580"/>
    <x v="7"/>
    <x v="3"/>
    <x v="8"/>
    <x v="0"/>
  </r>
  <r>
    <n v="0"/>
    <x v="0"/>
    <x v="0"/>
    <x v="775"/>
    <n v="316590"/>
    <x v="7"/>
    <x v="3"/>
    <x v="3"/>
    <x v="0"/>
  </r>
  <r>
    <n v="1"/>
    <x v="0"/>
    <x v="0"/>
    <x v="776"/>
    <n v="316600"/>
    <x v="7"/>
    <x v="3"/>
    <x v="11"/>
    <x v="0"/>
  </r>
  <r>
    <n v="0"/>
    <x v="0"/>
    <x v="0"/>
    <x v="777"/>
    <n v="316610"/>
    <x v="7"/>
    <x v="3"/>
    <x v="7"/>
    <x v="0"/>
  </r>
  <r>
    <n v="1"/>
    <x v="0"/>
    <x v="0"/>
    <x v="778"/>
    <n v="316620"/>
    <x v="7"/>
    <x v="3"/>
    <x v="11"/>
    <x v="0"/>
  </r>
  <r>
    <n v="0"/>
    <x v="0"/>
    <x v="0"/>
    <x v="779"/>
    <n v="316630"/>
    <x v="7"/>
    <x v="3"/>
    <x v="2"/>
    <x v="0"/>
  </r>
  <r>
    <n v="0"/>
    <x v="0"/>
    <x v="0"/>
    <x v="780"/>
    <n v="316640"/>
    <x v="7"/>
    <x v="3"/>
    <x v="8"/>
    <x v="0"/>
  </r>
  <r>
    <n v="0"/>
    <x v="0"/>
    <x v="0"/>
    <x v="781"/>
    <n v="316650"/>
    <x v="7"/>
    <x v="3"/>
    <x v="3"/>
    <x v="0"/>
  </r>
  <r>
    <n v="0"/>
    <x v="0"/>
    <x v="0"/>
    <x v="782"/>
    <n v="316660"/>
    <x v="7"/>
    <x v="3"/>
    <x v="1"/>
    <x v="0"/>
  </r>
  <r>
    <n v="1"/>
    <x v="0"/>
    <x v="0"/>
    <x v="783"/>
    <n v="316680"/>
    <x v="7"/>
    <x v="3"/>
    <x v="0"/>
    <x v="0"/>
  </r>
  <r>
    <n v="0"/>
    <x v="0"/>
    <x v="0"/>
    <x v="784"/>
    <n v="316670"/>
    <x v="7"/>
    <x v="3"/>
    <x v="6"/>
    <x v="0"/>
  </r>
  <r>
    <n v="1"/>
    <x v="0"/>
    <x v="0"/>
    <x v="785"/>
    <n v="316690"/>
    <x v="7"/>
    <x v="3"/>
    <x v="10"/>
    <x v="0"/>
  </r>
  <r>
    <n v="0"/>
    <x v="0"/>
    <x v="0"/>
    <x v="786"/>
    <n v="316695"/>
    <x v="7"/>
    <x v="3"/>
    <x v="16"/>
    <x v="0"/>
  </r>
  <r>
    <n v="0"/>
    <x v="0"/>
    <x v="0"/>
    <x v="787"/>
    <n v="316700"/>
    <x v="7"/>
    <x v="3"/>
    <x v="8"/>
    <x v="0"/>
  </r>
  <r>
    <n v="0"/>
    <x v="0"/>
    <x v="0"/>
    <x v="788"/>
    <n v="316710"/>
    <x v="7"/>
    <x v="3"/>
    <x v="3"/>
    <x v="0"/>
  </r>
  <r>
    <n v="24"/>
    <x v="0"/>
    <x v="0"/>
    <x v="789"/>
    <n v="316720"/>
    <x v="7"/>
    <x v="3"/>
    <x v="12"/>
    <x v="0"/>
  </r>
  <r>
    <n v="1"/>
    <x v="0"/>
    <x v="0"/>
    <x v="790"/>
    <n v="316555"/>
    <x v="7"/>
    <x v="3"/>
    <x v="6"/>
    <x v="0"/>
  </r>
  <r>
    <n v="0"/>
    <x v="0"/>
    <x v="0"/>
    <x v="791"/>
    <n v="316730"/>
    <x v="7"/>
    <x v="3"/>
    <x v="9"/>
    <x v="0"/>
  </r>
  <r>
    <n v="0"/>
    <x v="0"/>
    <x v="0"/>
    <x v="792"/>
    <n v="316740"/>
    <x v="7"/>
    <x v="3"/>
    <x v="8"/>
    <x v="0"/>
  </r>
  <r>
    <n v="0"/>
    <x v="0"/>
    <x v="0"/>
    <x v="793"/>
    <n v="316750"/>
    <x v="7"/>
    <x v="3"/>
    <x v="9"/>
    <x v="0"/>
  </r>
  <r>
    <n v="3"/>
    <x v="0"/>
    <x v="0"/>
    <x v="794"/>
    <n v="316760"/>
    <x v="7"/>
    <x v="3"/>
    <x v="2"/>
    <x v="0"/>
  </r>
  <r>
    <n v="0"/>
    <x v="0"/>
    <x v="0"/>
    <x v="795"/>
    <n v="316770"/>
    <x v="7"/>
    <x v="3"/>
    <x v="7"/>
    <x v="0"/>
  </r>
  <r>
    <n v="1"/>
    <x v="0"/>
    <x v="0"/>
    <x v="796"/>
    <n v="316780"/>
    <x v="7"/>
    <x v="3"/>
    <x v="8"/>
    <x v="0"/>
  </r>
  <r>
    <n v="0"/>
    <x v="0"/>
    <x v="0"/>
    <x v="797"/>
    <n v="316790"/>
    <x v="7"/>
    <x v="3"/>
    <x v="9"/>
    <x v="0"/>
  </r>
  <r>
    <n v="0"/>
    <x v="0"/>
    <x v="0"/>
    <x v="798"/>
    <n v="316800"/>
    <x v="7"/>
    <x v="3"/>
    <x v="16"/>
    <x v="0"/>
  </r>
  <r>
    <n v="0"/>
    <x v="0"/>
    <x v="0"/>
    <x v="799"/>
    <n v="316805"/>
    <x v="7"/>
    <x v="3"/>
    <x v="2"/>
    <x v="0"/>
  </r>
  <r>
    <n v="0"/>
    <x v="0"/>
    <x v="0"/>
    <x v="800"/>
    <n v="316810"/>
    <x v="7"/>
    <x v="3"/>
    <x v="4"/>
    <x v="0"/>
  </r>
  <r>
    <n v="0"/>
    <x v="0"/>
    <x v="0"/>
    <x v="801"/>
    <n v="316820"/>
    <x v="7"/>
    <x v="3"/>
    <x v="1"/>
    <x v="0"/>
  </r>
  <r>
    <n v="1"/>
    <x v="0"/>
    <x v="0"/>
    <x v="802"/>
    <n v="316830"/>
    <x v="7"/>
    <x v="3"/>
    <x v="18"/>
    <x v="1"/>
  </r>
  <r>
    <n v="0"/>
    <x v="0"/>
    <x v="0"/>
    <x v="803"/>
    <n v="316840"/>
    <x v="7"/>
    <x v="3"/>
    <x v="7"/>
    <x v="0"/>
  </r>
  <r>
    <n v="0"/>
    <x v="0"/>
    <x v="0"/>
    <x v="804"/>
    <n v="316850"/>
    <x v="7"/>
    <x v="3"/>
    <x v="9"/>
    <x v="0"/>
  </r>
  <r>
    <n v="1"/>
    <x v="0"/>
    <x v="0"/>
    <x v="805"/>
    <n v="316860"/>
    <x v="7"/>
    <x v="3"/>
    <x v="6"/>
    <x v="0"/>
  </r>
  <r>
    <n v="4"/>
    <x v="0"/>
    <x v="0"/>
    <x v="806"/>
    <n v="316870"/>
    <x v="7"/>
    <x v="3"/>
    <x v="2"/>
    <x v="0"/>
  </r>
  <r>
    <n v="1"/>
    <x v="0"/>
    <x v="0"/>
    <x v="807"/>
    <n v="316880"/>
    <x v="7"/>
    <x v="3"/>
    <x v="11"/>
    <x v="0"/>
  </r>
  <r>
    <n v="0"/>
    <x v="0"/>
    <x v="0"/>
    <x v="808"/>
    <n v="316890"/>
    <x v="7"/>
    <x v="3"/>
    <x v="0"/>
    <x v="0"/>
  </r>
  <r>
    <n v="1"/>
    <x v="0"/>
    <x v="0"/>
    <x v="809"/>
    <n v="316900"/>
    <x v="7"/>
    <x v="3"/>
    <x v="9"/>
    <x v="0"/>
  </r>
  <r>
    <n v="0"/>
    <x v="0"/>
    <x v="0"/>
    <x v="810"/>
    <n v="316905"/>
    <x v="7"/>
    <x v="3"/>
    <x v="8"/>
    <x v="0"/>
  </r>
  <r>
    <n v="0"/>
    <x v="0"/>
    <x v="0"/>
    <x v="811"/>
    <n v="316910"/>
    <x v="7"/>
    <x v="3"/>
    <x v="8"/>
    <x v="0"/>
  </r>
  <r>
    <n v="0"/>
    <x v="0"/>
    <x v="0"/>
    <x v="812"/>
    <n v="316920"/>
    <x v="7"/>
    <x v="3"/>
    <x v="9"/>
    <x v="0"/>
  </r>
  <r>
    <n v="12"/>
    <x v="0"/>
    <x v="0"/>
    <x v="813"/>
    <n v="316930"/>
    <x v="7"/>
    <x v="3"/>
    <x v="5"/>
    <x v="0"/>
  </r>
  <r>
    <n v="2"/>
    <x v="0"/>
    <x v="0"/>
    <x v="814"/>
    <n v="316935"/>
    <x v="7"/>
    <x v="3"/>
    <x v="3"/>
    <x v="0"/>
  </r>
  <r>
    <n v="2"/>
    <x v="0"/>
    <x v="0"/>
    <x v="815"/>
    <n v="316940"/>
    <x v="7"/>
    <x v="3"/>
    <x v="5"/>
    <x v="0"/>
  </r>
  <r>
    <n v="0"/>
    <x v="0"/>
    <x v="0"/>
    <x v="816"/>
    <n v="316950"/>
    <x v="7"/>
    <x v="3"/>
    <x v="7"/>
    <x v="0"/>
  </r>
  <r>
    <n v="0"/>
    <x v="0"/>
    <x v="0"/>
    <x v="817"/>
    <n v="316960"/>
    <x v="7"/>
    <x v="3"/>
    <x v="13"/>
    <x v="0"/>
  </r>
  <r>
    <n v="3"/>
    <x v="0"/>
    <x v="0"/>
    <x v="818"/>
    <n v="316970"/>
    <x v="7"/>
    <x v="3"/>
    <x v="3"/>
    <x v="0"/>
  </r>
  <r>
    <n v="1"/>
    <x v="0"/>
    <x v="0"/>
    <x v="819"/>
    <n v="316980"/>
    <x v="7"/>
    <x v="3"/>
    <x v="8"/>
    <x v="0"/>
  </r>
  <r>
    <n v="7"/>
    <x v="0"/>
    <x v="0"/>
    <x v="820"/>
    <n v="316990"/>
    <x v="7"/>
    <x v="3"/>
    <x v="9"/>
    <x v="0"/>
  </r>
  <r>
    <n v="0"/>
    <x v="0"/>
    <x v="0"/>
    <x v="821"/>
    <n v="317000"/>
    <x v="7"/>
    <x v="3"/>
    <x v="16"/>
    <x v="0"/>
  </r>
  <r>
    <n v="1"/>
    <x v="0"/>
    <x v="0"/>
    <x v="822"/>
    <n v="317005"/>
    <x v="7"/>
    <x v="3"/>
    <x v="2"/>
    <x v="0"/>
  </r>
  <r>
    <n v="131"/>
    <x v="0"/>
    <x v="0"/>
    <x v="823"/>
    <n v="317010"/>
    <x v="7"/>
    <x v="3"/>
    <x v="4"/>
    <x v="0"/>
  </r>
  <r>
    <n v="212"/>
    <x v="0"/>
    <x v="0"/>
    <x v="824"/>
    <n v="317020"/>
    <x v="7"/>
    <x v="3"/>
    <x v="13"/>
    <x v="0"/>
  </r>
  <r>
    <n v="0"/>
    <x v="0"/>
    <x v="0"/>
    <x v="825"/>
    <n v="317030"/>
    <x v="7"/>
    <x v="3"/>
    <x v="6"/>
    <x v="0"/>
  </r>
  <r>
    <n v="9"/>
    <x v="0"/>
    <x v="0"/>
    <x v="826"/>
    <n v="317040"/>
    <x v="7"/>
    <x v="3"/>
    <x v="14"/>
    <x v="0"/>
  </r>
  <r>
    <n v="1"/>
    <x v="0"/>
    <x v="0"/>
    <x v="827"/>
    <n v="317043"/>
    <x v="7"/>
    <x v="3"/>
    <x v="4"/>
    <x v="0"/>
  </r>
  <r>
    <n v="0"/>
    <x v="0"/>
    <x v="0"/>
    <x v="828"/>
    <n v="317047"/>
    <x v="7"/>
    <x v="3"/>
    <x v="14"/>
    <x v="0"/>
  </r>
  <r>
    <n v="1"/>
    <x v="0"/>
    <x v="0"/>
    <x v="829"/>
    <n v="317050"/>
    <x v="7"/>
    <x v="3"/>
    <x v="2"/>
    <x v="0"/>
  </r>
  <r>
    <n v="0"/>
    <x v="0"/>
    <x v="0"/>
    <x v="830"/>
    <n v="317052"/>
    <x v="7"/>
    <x v="3"/>
    <x v="14"/>
    <x v="0"/>
  </r>
  <r>
    <n v="0"/>
    <x v="0"/>
    <x v="0"/>
    <x v="831"/>
    <n v="317057"/>
    <x v="7"/>
    <x v="3"/>
    <x v="2"/>
    <x v="0"/>
  </r>
  <r>
    <n v="0"/>
    <x v="0"/>
    <x v="0"/>
    <x v="832"/>
    <n v="317060"/>
    <x v="7"/>
    <x v="3"/>
    <x v="10"/>
    <x v="0"/>
  </r>
  <r>
    <n v="0"/>
    <x v="0"/>
    <x v="0"/>
    <x v="833"/>
    <n v="317065"/>
    <x v="7"/>
    <x v="3"/>
    <x v="16"/>
    <x v="0"/>
  </r>
  <r>
    <n v="8"/>
    <x v="0"/>
    <x v="0"/>
    <x v="834"/>
    <n v="317070"/>
    <x v="7"/>
    <x v="3"/>
    <x v="5"/>
    <x v="0"/>
  </r>
  <r>
    <n v="1"/>
    <x v="0"/>
    <x v="0"/>
    <x v="835"/>
    <n v="317075"/>
    <x v="7"/>
    <x v="3"/>
    <x v="0"/>
    <x v="0"/>
  </r>
  <r>
    <n v="1"/>
    <x v="0"/>
    <x v="0"/>
    <x v="836"/>
    <n v="317080"/>
    <x v="7"/>
    <x v="3"/>
    <x v="3"/>
    <x v="0"/>
  </r>
  <r>
    <n v="0"/>
    <x v="0"/>
    <x v="0"/>
    <x v="837"/>
    <n v="317090"/>
    <x v="7"/>
    <x v="3"/>
    <x v="16"/>
    <x v="0"/>
  </r>
  <r>
    <n v="0"/>
    <x v="0"/>
    <x v="0"/>
    <x v="838"/>
    <n v="317100"/>
    <x v="7"/>
    <x v="3"/>
    <x v="14"/>
    <x v="0"/>
  </r>
  <r>
    <n v="0"/>
    <x v="0"/>
    <x v="0"/>
    <x v="839"/>
    <n v="317103"/>
    <x v="7"/>
    <x v="3"/>
    <x v="16"/>
    <x v="0"/>
  </r>
  <r>
    <n v="0"/>
    <x v="0"/>
    <x v="0"/>
    <x v="840"/>
    <n v="317107"/>
    <x v="7"/>
    <x v="3"/>
    <x v="3"/>
    <x v="0"/>
  </r>
  <r>
    <n v="0"/>
    <x v="0"/>
    <x v="0"/>
    <x v="841"/>
    <n v="317110"/>
    <x v="7"/>
    <x v="3"/>
    <x v="4"/>
    <x v="0"/>
  </r>
  <r>
    <n v="0"/>
    <x v="0"/>
    <x v="0"/>
    <x v="842"/>
    <n v="317115"/>
    <x v="7"/>
    <x v="3"/>
    <x v="2"/>
    <x v="0"/>
  </r>
  <r>
    <n v="5"/>
    <x v="0"/>
    <x v="0"/>
    <x v="843"/>
    <n v="317120"/>
    <x v="7"/>
    <x v="3"/>
    <x v="18"/>
    <x v="1"/>
  </r>
  <r>
    <n v="8"/>
    <x v="0"/>
    <x v="0"/>
    <x v="844"/>
    <n v="317130"/>
    <x v="7"/>
    <x v="3"/>
    <x v="9"/>
    <x v="0"/>
  </r>
  <r>
    <n v="0"/>
    <x v="0"/>
    <x v="0"/>
    <x v="845"/>
    <n v="317140"/>
    <x v="7"/>
    <x v="3"/>
    <x v="9"/>
    <x v="0"/>
  </r>
  <r>
    <n v="1"/>
    <x v="0"/>
    <x v="0"/>
    <x v="846"/>
    <n v="317160"/>
    <x v="7"/>
    <x v="3"/>
    <x v="6"/>
    <x v="0"/>
  </r>
  <r>
    <n v="0"/>
    <x v="0"/>
    <x v="0"/>
    <x v="847"/>
    <n v="317170"/>
    <x v="7"/>
    <x v="3"/>
    <x v="8"/>
    <x v="0"/>
  </r>
  <r>
    <n v="1"/>
    <x v="0"/>
    <x v="0"/>
    <x v="848"/>
    <n v="317180"/>
    <x v="7"/>
    <x v="3"/>
    <x v="7"/>
    <x v="0"/>
  </r>
  <r>
    <n v="0"/>
    <x v="0"/>
    <x v="0"/>
    <x v="849"/>
    <n v="317190"/>
    <x v="7"/>
    <x v="3"/>
    <x v="7"/>
    <x v="0"/>
  </r>
  <r>
    <n v="8"/>
    <x v="0"/>
    <x v="0"/>
    <x v="850"/>
    <n v="317200"/>
    <x v="7"/>
    <x v="3"/>
    <x v="9"/>
    <x v="0"/>
  </r>
  <r>
    <n v="0"/>
    <x v="0"/>
    <x v="0"/>
    <x v="851"/>
    <n v="317210"/>
    <x v="7"/>
    <x v="3"/>
    <x v="9"/>
    <x v="0"/>
  </r>
  <r>
    <n v="0"/>
    <x v="0"/>
    <x v="0"/>
    <x v="852"/>
    <n v="317220"/>
    <x v="7"/>
    <x v="3"/>
    <x v="8"/>
    <x v="0"/>
  </r>
  <r>
    <n v="1"/>
    <x v="0"/>
    <x v="0"/>
    <x v="0"/>
    <n v="310010"/>
    <x v="8"/>
    <x v="3"/>
    <x v="0"/>
    <x v="0"/>
  </r>
  <r>
    <n v="0"/>
    <x v="0"/>
    <x v="0"/>
    <x v="1"/>
    <n v="310020"/>
    <x v="8"/>
    <x v="3"/>
    <x v="1"/>
    <x v="0"/>
  </r>
  <r>
    <n v="0"/>
    <x v="0"/>
    <x v="0"/>
    <x v="2"/>
    <n v="310030"/>
    <x v="8"/>
    <x v="3"/>
    <x v="2"/>
    <x v="0"/>
  </r>
  <r>
    <n v="0"/>
    <x v="0"/>
    <x v="0"/>
    <x v="3"/>
    <n v="310040"/>
    <x v="8"/>
    <x v="3"/>
    <x v="2"/>
    <x v="0"/>
  </r>
  <r>
    <n v="0"/>
    <x v="0"/>
    <x v="0"/>
    <x v="4"/>
    <n v="310050"/>
    <x v="8"/>
    <x v="3"/>
    <x v="2"/>
    <x v="0"/>
  </r>
  <r>
    <n v="0"/>
    <x v="0"/>
    <x v="0"/>
    <x v="5"/>
    <n v="310060"/>
    <x v="8"/>
    <x v="3"/>
    <x v="3"/>
    <x v="0"/>
  </r>
  <r>
    <n v="0"/>
    <x v="0"/>
    <x v="0"/>
    <x v="6"/>
    <n v="310070"/>
    <x v="8"/>
    <x v="3"/>
    <x v="4"/>
    <x v="0"/>
  </r>
  <r>
    <n v="0"/>
    <x v="0"/>
    <x v="0"/>
    <x v="7"/>
    <n v="310080"/>
    <x v="8"/>
    <x v="3"/>
    <x v="5"/>
    <x v="0"/>
  </r>
  <r>
    <n v="1"/>
    <x v="0"/>
    <x v="0"/>
    <x v="8"/>
    <n v="310090"/>
    <x v="8"/>
    <x v="3"/>
    <x v="6"/>
    <x v="0"/>
  </r>
  <r>
    <n v="0"/>
    <x v="0"/>
    <x v="0"/>
    <x v="9"/>
    <n v="310100"/>
    <x v="8"/>
    <x v="3"/>
    <x v="6"/>
    <x v="0"/>
  </r>
  <r>
    <n v="3"/>
    <x v="0"/>
    <x v="0"/>
    <x v="10"/>
    <n v="310110"/>
    <x v="8"/>
    <x v="3"/>
    <x v="7"/>
    <x v="0"/>
  </r>
  <r>
    <n v="0"/>
    <x v="0"/>
    <x v="0"/>
    <x v="11"/>
    <n v="310120"/>
    <x v="8"/>
    <x v="3"/>
    <x v="8"/>
    <x v="0"/>
  </r>
  <r>
    <n v="0"/>
    <x v="0"/>
    <x v="0"/>
    <x v="12"/>
    <n v="310130"/>
    <x v="8"/>
    <x v="3"/>
    <x v="8"/>
    <x v="0"/>
  </r>
  <r>
    <n v="0"/>
    <x v="0"/>
    <x v="0"/>
    <x v="13"/>
    <n v="310140"/>
    <x v="8"/>
    <x v="3"/>
    <x v="8"/>
    <x v="0"/>
  </r>
  <r>
    <n v="1"/>
    <x v="0"/>
    <x v="0"/>
    <x v="14"/>
    <n v="310150"/>
    <x v="8"/>
    <x v="3"/>
    <x v="9"/>
    <x v="0"/>
  </r>
  <r>
    <n v="7"/>
    <x v="0"/>
    <x v="0"/>
    <x v="15"/>
    <n v="310160"/>
    <x v="8"/>
    <x v="3"/>
    <x v="10"/>
    <x v="0"/>
  </r>
  <r>
    <n v="1"/>
    <x v="0"/>
    <x v="0"/>
    <x v="16"/>
    <n v="310163"/>
    <x v="8"/>
    <x v="3"/>
    <x v="11"/>
    <x v="0"/>
  </r>
  <r>
    <n v="6"/>
    <x v="0"/>
    <x v="0"/>
    <x v="17"/>
    <n v="310170"/>
    <x v="8"/>
    <x v="3"/>
    <x v="6"/>
    <x v="0"/>
  </r>
  <r>
    <n v="0"/>
    <x v="0"/>
    <x v="0"/>
    <x v="18"/>
    <n v="310180"/>
    <x v="8"/>
    <x v="3"/>
    <x v="7"/>
    <x v="0"/>
  </r>
  <r>
    <n v="0"/>
    <x v="0"/>
    <x v="0"/>
    <x v="19"/>
    <n v="310190"/>
    <x v="8"/>
    <x v="3"/>
    <x v="10"/>
    <x v="0"/>
  </r>
  <r>
    <n v="0"/>
    <x v="0"/>
    <x v="0"/>
    <x v="20"/>
    <n v="310200"/>
    <x v="8"/>
    <x v="3"/>
    <x v="10"/>
    <x v="0"/>
  </r>
  <r>
    <n v="0"/>
    <x v="0"/>
    <x v="0"/>
    <x v="21"/>
    <n v="310205"/>
    <x v="8"/>
    <x v="3"/>
    <x v="2"/>
    <x v="0"/>
  </r>
  <r>
    <n v="0"/>
    <x v="0"/>
    <x v="0"/>
    <x v="22"/>
    <n v="315350"/>
    <x v="8"/>
    <x v="3"/>
    <x v="2"/>
    <x v="0"/>
  </r>
  <r>
    <n v="0"/>
    <x v="0"/>
    <x v="0"/>
    <x v="23"/>
    <n v="310210"/>
    <x v="8"/>
    <x v="3"/>
    <x v="11"/>
    <x v="0"/>
  </r>
  <r>
    <n v="0"/>
    <x v="0"/>
    <x v="0"/>
    <x v="24"/>
    <n v="310220"/>
    <x v="8"/>
    <x v="3"/>
    <x v="7"/>
    <x v="0"/>
  </r>
  <r>
    <n v="0"/>
    <x v="0"/>
    <x v="0"/>
    <x v="25"/>
    <n v="310230"/>
    <x v="8"/>
    <x v="3"/>
    <x v="2"/>
    <x v="0"/>
  </r>
  <r>
    <n v="0"/>
    <x v="0"/>
    <x v="0"/>
    <x v="26"/>
    <n v="310240"/>
    <x v="8"/>
    <x v="3"/>
    <x v="3"/>
    <x v="0"/>
  </r>
  <r>
    <n v="0"/>
    <x v="0"/>
    <x v="0"/>
    <x v="27"/>
    <n v="310250"/>
    <x v="8"/>
    <x v="3"/>
    <x v="2"/>
    <x v="0"/>
  </r>
  <r>
    <n v="7"/>
    <x v="0"/>
    <x v="0"/>
    <x v="28"/>
    <n v="310260"/>
    <x v="8"/>
    <x v="3"/>
    <x v="10"/>
    <x v="0"/>
  </r>
  <r>
    <n v="1"/>
    <x v="0"/>
    <x v="0"/>
    <x v="29"/>
    <n v="310280"/>
    <x v="8"/>
    <x v="3"/>
    <x v="11"/>
    <x v="0"/>
  </r>
  <r>
    <n v="0"/>
    <x v="0"/>
    <x v="0"/>
    <x v="30"/>
    <n v="310285"/>
    <x v="8"/>
    <x v="3"/>
    <x v="3"/>
    <x v="0"/>
  </r>
  <r>
    <n v="0"/>
    <x v="0"/>
    <x v="0"/>
    <x v="31"/>
    <n v="310290"/>
    <x v="8"/>
    <x v="3"/>
    <x v="11"/>
    <x v="0"/>
  </r>
  <r>
    <n v="2"/>
    <x v="0"/>
    <x v="0"/>
    <x v="32"/>
    <n v="310300"/>
    <x v="8"/>
    <x v="3"/>
    <x v="2"/>
    <x v="0"/>
  </r>
  <r>
    <n v="0"/>
    <x v="0"/>
    <x v="0"/>
    <x v="33"/>
    <n v="310310"/>
    <x v="8"/>
    <x v="3"/>
    <x v="9"/>
    <x v="0"/>
  </r>
  <r>
    <n v="0"/>
    <x v="0"/>
    <x v="0"/>
    <x v="34"/>
    <n v="310320"/>
    <x v="8"/>
    <x v="3"/>
    <x v="12"/>
    <x v="0"/>
  </r>
  <r>
    <n v="0"/>
    <x v="0"/>
    <x v="0"/>
    <x v="35"/>
    <n v="310330"/>
    <x v="8"/>
    <x v="3"/>
    <x v="11"/>
    <x v="0"/>
  </r>
  <r>
    <n v="2"/>
    <x v="0"/>
    <x v="0"/>
    <x v="36"/>
    <n v="310340"/>
    <x v="8"/>
    <x v="3"/>
    <x v="6"/>
    <x v="0"/>
  </r>
  <r>
    <n v="10"/>
    <x v="0"/>
    <x v="0"/>
    <x v="37"/>
    <n v="310350"/>
    <x v="8"/>
    <x v="3"/>
    <x v="13"/>
    <x v="0"/>
  </r>
  <r>
    <n v="0"/>
    <x v="0"/>
    <x v="0"/>
    <x v="38"/>
    <n v="310360"/>
    <x v="8"/>
    <x v="3"/>
    <x v="11"/>
    <x v="0"/>
  </r>
  <r>
    <n v="1"/>
    <x v="0"/>
    <x v="0"/>
    <x v="39"/>
    <n v="310370"/>
    <x v="8"/>
    <x v="3"/>
    <x v="9"/>
    <x v="0"/>
  </r>
  <r>
    <n v="2"/>
    <x v="0"/>
    <x v="0"/>
    <x v="40"/>
    <n v="310375"/>
    <x v="8"/>
    <x v="3"/>
    <x v="13"/>
    <x v="0"/>
  </r>
  <r>
    <n v="0"/>
    <x v="0"/>
    <x v="0"/>
    <x v="41"/>
    <n v="310380"/>
    <x v="8"/>
    <x v="3"/>
    <x v="0"/>
    <x v="0"/>
  </r>
  <r>
    <n v="0"/>
    <x v="0"/>
    <x v="0"/>
    <x v="42"/>
    <n v="310390"/>
    <x v="8"/>
    <x v="3"/>
    <x v="1"/>
    <x v="0"/>
  </r>
  <r>
    <n v="1"/>
    <x v="0"/>
    <x v="0"/>
    <x v="43"/>
    <n v="310400"/>
    <x v="8"/>
    <x v="3"/>
    <x v="4"/>
    <x v="0"/>
  </r>
  <r>
    <n v="1"/>
    <x v="0"/>
    <x v="0"/>
    <x v="44"/>
    <n v="310410"/>
    <x v="8"/>
    <x v="3"/>
    <x v="10"/>
    <x v="0"/>
  </r>
  <r>
    <n v="2"/>
    <x v="0"/>
    <x v="0"/>
    <x v="45"/>
    <n v="310420"/>
    <x v="8"/>
    <x v="3"/>
    <x v="1"/>
    <x v="0"/>
  </r>
  <r>
    <n v="1"/>
    <x v="0"/>
    <x v="0"/>
    <x v="46"/>
    <n v="310430"/>
    <x v="8"/>
    <x v="3"/>
    <x v="10"/>
    <x v="0"/>
  </r>
  <r>
    <n v="0"/>
    <x v="0"/>
    <x v="0"/>
    <x v="47"/>
    <n v="310440"/>
    <x v="8"/>
    <x v="3"/>
    <x v="9"/>
    <x v="0"/>
  </r>
  <r>
    <n v="0"/>
    <x v="0"/>
    <x v="0"/>
    <x v="48"/>
    <n v="310445"/>
    <x v="8"/>
    <x v="3"/>
    <x v="3"/>
    <x v="0"/>
  </r>
  <r>
    <n v="1"/>
    <x v="0"/>
    <x v="0"/>
    <x v="49"/>
    <n v="310450"/>
    <x v="8"/>
    <x v="3"/>
    <x v="14"/>
    <x v="0"/>
  </r>
  <r>
    <n v="2"/>
    <x v="0"/>
    <x v="0"/>
    <x v="50"/>
    <n v="310460"/>
    <x v="8"/>
    <x v="3"/>
    <x v="9"/>
    <x v="0"/>
  </r>
  <r>
    <n v="0"/>
    <x v="0"/>
    <x v="0"/>
    <x v="51"/>
    <n v="310470"/>
    <x v="8"/>
    <x v="3"/>
    <x v="6"/>
    <x v="0"/>
  </r>
  <r>
    <n v="0"/>
    <x v="0"/>
    <x v="0"/>
    <x v="52"/>
    <n v="310480"/>
    <x v="8"/>
    <x v="3"/>
    <x v="3"/>
    <x v="0"/>
  </r>
  <r>
    <n v="1"/>
    <x v="0"/>
    <x v="0"/>
    <x v="53"/>
    <n v="310490"/>
    <x v="8"/>
    <x v="3"/>
    <x v="8"/>
    <x v="0"/>
  </r>
  <r>
    <n v="0"/>
    <x v="0"/>
    <x v="0"/>
    <x v="54"/>
    <n v="310500"/>
    <x v="8"/>
    <x v="3"/>
    <x v="12"/>
    <x v="1"/>
  </r>
  <r>
    <n v="1"/>
    <x v="0"/>
    <x v="0"/>
    <x v="55"/>
    <n v="310510"/>
    <x v="8"/>
    <x v="3"/>
    <x v="1"/>
    <x v="0"/>
  </r>
  <r>
    <n v="0"/>
    <x v="0"/>
    <x v="0"/>
    <x v="56"/>
    <n v="310520"/>
    <x v="8"/>
    <x v="3"/>
    <x v="6"/>
    <x v="0"/>
  </r>
  <r>
    <n v="0"/>
    <x v="0"/>
    <x v="0"/>
    <x v="57"/>
    <n v="310530"/>
    <x v="8"/>
    <x v="3"/>
    <x v="10"/>
    <x v="0"/>
  </r>
  <r>
    <n v="0"/>
    <x v="0"/>
    <x v="0"/>
    <x v="58"/>
    <n v="310540"/>
    <x v="8"/>
    <x v="3"/>
    <x v="2"/>
    <x v="0"/>
  </r>
  <r>
    <n v="0"/>
    <x v="0"/>
    <x v="0"/>
    <x v="59"/>
    <n v="310550"/>
    <x v="8"/>
    <x v="3"/>
    <x v="9"/>
    <x v="0"/>
  </r>
  <r>
    <n v="2"/>
    <x v="0"/>
    <x v="0"/>
    <x v="60"/>
    <n v="310560"/>
    <x v="8"/>
    <x v="3"/>
    <x v="11"/>
    <x v="0"/>
  </r>
  <r>
    <n v="0"/>
    <x v="0"/>
    <x v="0"/>
    <x v="61"/>
    <n v="310570"/>
    <x v="8"/>
    <x v="3"/>
    <x v="2"/>
    <x v="0"/>
  </r>
  <r>
    <n v="0"/>
    <x v="0"/>
    <x v="0"/>
    <x v="62"/>
    <n v="310590"/>
    <x v="8"/>
    <x v="3"/>
    <x v="11"/>
    <x v="0"/>
  </r>
  <r>
    <n v="0"/>
    <x v="0"/>
    <x v="0"/>
    <x v="63"/>
    <n v="310600"/>
    <x v="8"/>
    <x v="3"/>
    <x v="2"/>
    <x v="0"/>
  </r>
  <r>
    <n v="0"/>
    <x v="0"/>
    <x v="0"/>
    <x v="64"/>
    <n v="310610"/>
    <x v="8"/>
    <x v="3"/>
    <x v="9"/>
    <x v="0"/>
  </r>
  <r>
    <n v="466"/>
    <x v="0"/>
    <x v="0"/>
    <x v="65"/>
    <n v="310620"/>
    <x v="8"/>
    <x v="3"/>
    <x v="15"/>
    <x v="0"/>
  </r>
  <r>
    <n v="0"/>
    <x v="0"/>
    <x v="0"/>
    <x v="66"/>
    <n v="310630"/>
    <x v="8"/>
    <x v="3"/>
    <x v="2"/>
    <x v="0"/>
  </r>
  <r>
    <n v="0"/>
    <x v="0"/>
    <x v="0"/>
    <x v="67"/>
    <n v="310640"/>
    <x v="8"/>
    <x v="3"/>
    <x v="11"/>
    <x v="0"/>
  </r>
  <r>
    <n v="0"/>
    <x v="0"/>
    <x v="0"/>
    <x v="68"/>
    <n v="310650"/>
    <x v="8"/>
    <x v="3"/>
    <x v="3"/>
    <x v="0"/>
  </r>
  <r>
    <n v="0"/>
    <x v="0"/>
    <x v="0"/>
    <x v="69"/>
    <n v="310665"/>
    <x v="8"/>
    <x v="3"/>
    <x v="16"/>
    <x v="0"/>
  </r>
  <r>
    <n v="0"/>
    <x v="0"/>
    <x v="0"/>
    <x v="70"/>
    <n v="310660"/>
    <x v="8"/>
    <x v="3"/>
    <x v="6"/>
    <x v="0"/>
  </r>
  <r>
    <n v="37"/>
    <x v="0"/>
    <x v="0"/>
    <x v="71"/>
    <n v="310670"/>
    <x v="8"/>
    <x v="3"/>
    <x v="17"/>
    <x v="1"/>
  </r>
  <r>
    <n v="0"/>
    <x v="0"/>
    <x v="0"/>
    <x v="72"/>
    <n v="310680"/>
    <x v="8"/>
    <x v="3"/>
    <x v="11"/>
    <x v="0"/>
  </r>
  <r>
    <n v="0"/>
    <x v="0"/>
    <x v="0"/>
    <x v="73"/>
    <n v="310690"/>
    <x v="8"/>
    <x v="3"/>
    <x v="9"/>
    <x v="0"/>
  </r>
  <r>
    <n v="0"/>
    <x v="0"/>
    <x v="0"/>
    <x v="74"/>
    <n v="310700"/>
    <x v="8"/>
    <x v="3"/>
    <x v="1"/>
    <x v="0"/>
  </r>
  <r>
    <n v="3"/>
    <x v="0"/>
    <x v="0"/>
    <x v="75"/>
    <n v="310710"/>
    <x v="8"/>
    <x v="3"/>
    <x v="5"/>
    <x v="0"/>
  </r>
  <r>
    <n v="0"/>
    <x v="0"/>
    <x v="0"/>
    <x v="76"/>
    <n v="310720"/>
    <x v="8"/>
    <x v="3"/>
    <x v="8"/>
    <x v="0"/>
  </r>
  <r>
    <n v="1"/>
    <x v="0"/>
    <x v="0"/>
    <x v="77"/>
    <n v="310730"/>
    <x v="8"/>
    <x v="3"/>
    <x v="16"/>
    <x v="0"/>
  </r>
  <r>
    <n v="9"/>
    <x v="0"/>
    <x v="0"/>
    <x v="78"/>
    <n v="310740"/>
    <x v="8"/>
    <x v="3"/>
    <x v="1"/>
    <x v="0"/>
  </r>
  <r>
    <n v="0"/>
    <x v="0"/>
    <x v="0"/>
    <x v="79"/>
    <n v="310750"/>
    <x v="8"/>
    <x v="3"/>
    <x v="11"/>
    <x v="0"/>
  </r>
  <r>
    <n v="0"/>
    <x v="0"/>
    <x v="0"/>
    <x v="80"/>
    <n v="310760"/>
    <x v="8"/>
    <x v="3"/>
    <x v="10"/>
    <x v="0"/>
  </r>
  <r>
    <n v="0"/>
    <x v="0"/>
    <x v="0"/>
    <x v="81"/>
    <n v="310770"/>
    <x v="8"/>
    <x v="3"/>
    <x v="2"/>
    <x v="0"/>
  </r>
  <r>
    <n v="0"/>
    <x v="0"/>
    <x v="0"/>
    <x v="82"/>
    <n v="310780"/>
    <x v="8"/>
    <x v="3"/>
    <x v="2"/>
    <x v="0"/>
  </r>
  <r>
    <n v="0"/>
    <x v="0"/>
    <x v="0"/>
    <x v="83"/>
    <n v="310790"/>
    <x v="8"/>
    <x v="3"/>
    <x v="8"/>
    <x v="0"/>
  </r>
  <r>
    <n v="1"/>
    <x v="0"/>
    <x v="0"/>
    <x v="84"/>
    <n v="310800"/>
    <x v="8"/>
    <x v="3"/>
    <x v="5"/>
    <x v="0"/>
  </r>
  <r>
    <n v="0"/>
    <x v="0"/>
    <x v="0"/>
    <x v="85"/>
    <n v="310810"/>
    <x v="8"/>
    <x v="3"/>
    <x v="17"/>
    <x v="0"/>
  </r>
  <r>
    <n v="0"/>
    <x v="0"/>
    <x v="0"/>
    <x v="86"/>
    <n v="310820"/>
    <x v="8"/>
    <x v="3"/>
    <x v="14"/>
    <x v="0"/>
  </r>
  <r>
    <n v="0"/>
    <x v="0"/>
    <x v="0"/>
    <x v="87"/>
    <n v="310825"/>
    <x v="8"/>
    <x v="3"/>
    <x v="16"/>
    <x v="0"/>
  </r>
  <r>
    <n v="0"/>
    <x v="0"/>
    <x v="0"/>
    <x v="88"/>
    <n v="310830"/>
    <x v="8"/>
    <x v="3"/>
    <x v="8"/>
    <x v="0"/>
  </r>
  <r>
    <n v="0"/>
    <x v="0"/>
    <x v="0"/>
    <x v="89"/>
    <n v="310840"/>
    <x v="8"/>
    <x v="3"/>
    <x v="10"/>
    <x v="0"/>
  </r>
  <r>
    <n v="0"/>
    <x v="0"/>
    <x v="0"/>
    <x v="90"/>
    <n v="310850"/>
    <x v="8"/>
    <x v="3"/>
    <x v="16"/>
    <x v="0"/>
  </r>
  <r>
    <n v="0"/>
    <x v="0"/>
    <x v="0"/>
    <x v="91"/>
    <n v="310870"/>
    <x v="8"/>
    <x v="3"/>
    <x v="9"/>
    <x v="0"/>
  </r>
  <r>
    <n v="1"/>
    <x v="0"/>
    <x v="0"/>
    <x v="92"/>
    <n v="310855"/>
    <x v="8"/>
    <x v="3"/>
    <x v="14"/>
    <x v="0"/>
  </r>
  <r>
    <n v="3"/>
    <x v="0"/>
    <x v="0"/>
    <x v="93"/>
    <n v="310860"/>
    <x v="8"/>
    <x v="3"/>
    <x v="16"/>
    <x v="0"/>
  </r>
  <r>
    <n v="1"/>
    <x v="0"/>
    <x v="0"/>
    <x v="94"/>
    <n v="310890"/>
    <x v="8"/>
    <x v="3"/>
    <x v="8"/>
    <x v="0"/>
  </r>
  <r>
    <n v="0"/>
    <x v="0"/>
    <x v="0"/>
    <x v="95"/>
    <n v="310880"/>
    <x v="8"/>
    <x v="3"/>
    <x v="2"/>
    <x v="0"/>
  </r>
  <r>
    <n v="0"/>
    <x v="0"/>
    <x v="0"/>
    <x v="96"/>
    <n v="310900"/>
    <x v="8"/>
    <x v="3"/>
    <x v="17"/>
    <x v="1"/>
  </r>
  <r>
    <n v="1"/>
    <x v="0"/>
    <x v="0"/>
    <x v="97"/>
    <n v="310910"/>
    <x v="8"/>
    <x v="3"/>
    <x v="8"/>
    <x v="0"/>
  </r>
  <r>
    <n v="0"/>
    <x v="0"/>
    <x v="0"/>
    <x v="98"/>
    <n v="310920"/>
    <x v="8"/>
    <x v="3"/>
    <x v="3"/>
    <x v="0"/>
  </r>
  <r>
    <n v="0"/>
    <x v="0"/>
    <x v="0"/>
    <x v="99"/>
    <n v="310925"/>
    <x v="8"/>
    <x v="3"/>
    <x v="2"/>
    <x v="0"/>
  </r>
  <r>
    <n v="0"/>
    <x v="0"/>
    <x v="0"/>
    <x v="100"/>
    <n v="310930"/>
    <x v="8"/>
    <x v="3"/>
    <x v="14"/>
    <x v="0"/>
  </r>
  <r>
    <n v="0"/>
    <x v="0"/>
    <x v="0"/>
    <x v="101"/>
    <n v="310940"/>
    <x v="8"/>
    <x v="3"/>
    <x v="3"/>
    <x v="0"/>
  </r>
  <r>
    <n v="0"/>
    <x v="0"/>
    <x v="0"/>
    <x v="102"/>
    <n v="310945"/>
    <x v="8"/>
    <x v="3"/>
    <x v="14"/>
    <x v="0"/>
  </r>
  <r>
    <n v="1"/>
    <x v="0"/>
    <x v="0"/>
    <x v="103"/>
    <n v="310950"/>
    <x v="8"/>
    <x v="3"/>
    <x v="10"/>
    <x v="0"/>
  </r>
  <r>
    <n v="0"/>
    <x v="0"/>
    <x v="0"/>
    <x v="104"/>
    <n v="310960"/>
    <x v="8"/>
    <x v="3"/>
    <x v="12"/>
    <x v="0"/>
  </r>
  <r>
    <n v="0"/>
    <x v="0"/>
    <x v="0"/>
    <x v="105"/>
    <n v="310970"/>
    <x v="8"/>
    <x v="3"/>
    <x v="8"/>
    <x v="0"/>
  </r>
  <r>
    <n v="1"/>
    <x v="0"/>
    <x v="0"/>
    <x v="106"/>
    <n v="310270"/>
    <x v="8"/>
    <x v="3"/>
    <x v="6"/>
    <x v="0"/>
  </r>
  <r>
    <n v="0"/>
    <x v="0"/>
    <x v="0"/>
    <x v="107"/>
    <n v="310980"/>
    <x v="8"/>
    <x v="3"/>
    <x v="13"/>
    <x v="0"/>
  </r>
  <r>
    <n v="0"/>
    <x v="0"/>
    <x v="0"/>
    <x v="108"/>
    <n v="310990"/>
    <x v="8"/>
    <x v="3"/>
    <x v="12"/>
    <x v="0"/>
  </r>
  <r>
    <n v="5"/>
    <x v="0"/>
    <x v="0"/>
    <x v="109"/>
    <n v="311000"/>
    <x v="8"/>
    <x v="3"/>
    <x v="18"/>
    <x v="1"/>
  </r>
  <r>
    <n v="0"/>
    <x v="0"/>
    <x v="0"/>
    <x v="110"/>
    <n v="311010"/>
    <x v="8"/>
    <x v="3"/>
    <x v="2"/>
    <x v="0"/>
  </r>
  <r>
    <n v="0"/>
    <x v="0"/>
    <x v="0"/>
    <x v="111"/>
    <n v="311020"/>
    <x v="8"/>
    <x v="3"/>
    <x v="9"/>
    <x v="0"/>
  </r>
  <r>
    <n v="1"/>
    <x v="0"/>
    <x v="0"/>
    <x v="112"/>
    <n v="311030"/>
    <x v="8"/>
    <x v="3"/>
    <x v="10"/>
    <x v="0"/>
  </r>
  <r>
    <n v="0"/>
    <x v="0"/>
    <x v="0"/>
    <x v="113"/>
    <n v="311040"/>
    <x v="8"/>
    <x v="3"/>
    <x v="1"/>
    <x v="0"/>
  </r>
  <r>
    <n v="0"/>
    <x v="0"/>
    <x v="0"/>
    <x v="114"/>
    <n v="311050"/>
    <x v="8"/>
    <x v="3"/>
    <x v="8"/>
    <x v="0"/>
  </r>
  <r>
    <n v="0"/>
    <x v="0"/>
    <x v="0"/>
    <x v="115"/>
    <n v="311060"/>
    <x v="8"/>
    <x v="3"/>
    <x v="8"/>
    <x v="0"/>
  </r>
  <r>
    <n v="0"/>
    <x v="0"/>
    <x v="0"/>
    <x v="116"/>
    <n v="311070"/>
    <x v="8"/>
    <x v="3"/>
    <x v="5"/>
    <x v="0"/>
  </r>
  <r>
    <n v="0"/>
    <x v="0"/>
    <x v="0"/>
    <x v="117"/>
    <n v="311080"/>
    <x v="8"/>
    <x v="3"/>
    <x v="6"/>
    <x v="0"/>
  </r>
  <r>
    <n v="0"/>
    <x v="0"/>
    <x v="0"/>
    <x v="118"/>
    <n v="311090"/>
    <x v="8"/>
    <x v="3"/>
    <x v="5"/>
    <x v="0"/>
  </r>
  <r>
    <n v="3"/>
    <x v="0"/>
    <x v="0"/>
    <x v="119"/>
    <n v="311100"/>
    <x v="8"/>
    <x v="3"/>
    <x v="10"/>
    <x v="0"/>
  </r>
  <r>
    <n v="1"/>
    <x v="0"/>
    <x v="0"/>
    <x v="120"/>
    <n v="311110"/>
    <x v="8"/>
    <x v="3"/>
    <x v="4"/>
    <x v="0"/>
  </r>
  <r>
    <n v="0"/>
    <x v="0"/>
    <x v="0"/>
    <x v="121"/>
    <n v="311115"/>
    <x v="8"/>
    <x v="3"/>
    <x v="16"/>
    <x v="0"/>
  </r>
  <r>
    <n v="2"/>
    <x v="0"/>
    <x v="0"/>
    <x v="122"/>
    <n v="311120"/>
    <x v="8"/>
    <x v="3"/>
    <x v="5"/>
    <x v="0"/>
  </r>
  <r>
    <n v="0"/>
    <x v="0"/>
    <x v="0"/>
    <x v="123"/>
    <n v="311130"/>
    <x v="8"/>
    <x v="3"/>
    <x v="10"/>
    <x v="0"/>
  </r>
  <r>
    <n v="1"/>
    <x v="0"/>
    <x v="0"/>
    <x v="124"/>
    <n v="311140"/>
    <x v="8"/>
    <x v="3"/>
    <x v="4"/>
    <x v="0"/>
  </r>
  <r>
    <n v="0"/>
    <x v="0"/>
    <x v="0"/>
    <x v="125"/>
    <n v="311150"/>
    <x v="8"/>
    <x v="3"/>
    <x v="4"/>
    <x v="0"/>
  </r>
  <r>
    <n v="1"/>
    <x v="0"/>
    <x v="0"/>
    <x v="126"/>
    <n v="311160"/>
    <x v="8"/>
    <x v="3"/>
    <x v="10"/>
    <x v="0"/>
  </r>
  <r>
    <n v="0"/>
    <x v="0"/>
    <x v="0"/>
    <x v="127"/>
    <n v="311190"/>
    <x v="8"/>
    <x v="3"/>
    <x v="5"/>
    <x v="0"/>
  </r>
  <r>
    <n v="0"/>
    <x v="0"/>
    <x v="0"/>
    <x v="128"/>
    <n v="311170"/>
    <x v="8"/>
    <x v="3"/>
    <x v="9"/>
    <x v="0"/>
  </r>
  <r>
    <n v="1"/>
    <x v="0"/>
    <x v="0"/>
    <x v="129"/>
    <n v="311180"/>
    <x v="8"/>
    <x v="3"/>
    <x v="13"/>
    <x v="0"/>
  </r>
  <r>
    <n v="0"/>
    <x v="0"/>
    <x v="0"/>
    <x v="130"/>
    <n v="311200"/>
    <x v="8"/>
    <x v="3"/>
    <x v="5"/>
    <x v="0"/>
  </r>
  <r>
    <n v="0"/>
    <x v="0"/>
    <x v="0"/>
    <x v="131"/>
    <n v="311205"/>
    <x v="8"/>
    <x v="3"/>
    <x v="7"/>
    <x v="0"/>
  </r>
  <r>
    <n v="0"/>
    <x v="0"/>
    <x v="0"/>
    <x v="132"/>
    <n v="311210"/>
    <x v="8"/>
    <x v="3"/>
    <x v="2"/>
    <x v="0"/>
  </r>
  <r>
    <n v="1"/>
    <x v="0"/>
    <x v="0"/>
    <x v="133"/>
    <n v="311220"/>
    <x v="8"/>
    <x v="3"/>
    <x v="11"/>
    <x v="0"/>
  </r>
  <r>
    <n v="9"/>
    <x v="0"/>
    <x v="0"/>
    <x v="134"/>
    <n v="311230"/>
    <x v="8"/>
    <x v="3"/>
    <x v="3"/>
    <x v="0"/>
  </r>
  <r>
    <n v="1"/>
    <x v="0"/>
    <x v="0"/>
    <x v="135"/>
    <n v="311240"/>
    <x v="8"/>
    <x v="3"/>
    <x v="10"/>
    <x v="0"/>
  </r>
  <r>
    <n v="0"/>
    <x v="0"/>
    <x v="0"/>
    <x v="136"/>
    <n v="311250"/>
    <x v="8"/>
    <x v="3"/>
    <x v="12"/>
    <x v="1"/>
  </r>
  <r>
    <n v="0"/>
    <x v="0"/>
    <x v="0"/>
    <x v="137"/>
    <n v="311260"/>
    <x v="8"/>
    <x v="3"/>
    <x v="13"/>
    <x v="0"/>
  </r>
  <r>
    <n v="0"/>
    <x v="0"/>
    <x v="0"/>
    <x v="138"/>
    <n v="311265"/>
    <x v="8"/>
    <x v="3"/>
    <x v="7"/>
    <x v="0"/>
  </r>
  <r>
    <n v="0"/>
    <x v="0"/>
    <x v="0"/>
    <x v="139"/>
    <n v="311270"/>
    <x v="8"/>
    <x v="3"/>
    <x v="16"/>
    <x v="0"/>
  </r>
  <r>
    <n v="0"/>
    <x v="0"/>
    <x v="0"/>
    <x v="140"/>
    <n v="311280"/>
    <x v="8"/>
    <x v="3"/>
    <x v="10"/>
    <x v="0"/>
  </r>
  <r>
    <n v="1"/>
    <x v="0"/>
    <x v="0"/>
    <x v="141"/>
    <n v="311290"/>
    <x v="8"/>
    <x v="3"/>
    <x v="2"/>
    <x v="0"/>
  </r>
  <r>
    <n v="0"/>
    <x v="0"/>
    <x v="0"/>
    <x v="142"/>
    <n v="311300"/>
    <x v="8"/>
    <x v="3"/>
    <x v="6"/>
    <x v="0"/>
  </r>
  <r>
    <n v="0"/>
    <x v="0"/>
    <x v="0"/>
    <x v="143"/>
    <n v="311310"/>
    <x v="8"/>
    <x v="3"/>
    <x v="11"/>
    <x v="0"/>
  </r>
  <r>
    <n v="0"/>
    <x v="0"/>
    <x v="0"/>
    <x v="144"/>
    <n v="311320"/>
    <x v="8"/>
    <x v="3"/>
    <x v="11"/>
    <x v="0"/>
  </r>
  <r>
    <n v="1"/>
    <x v="0"/>
    <x v="0"/>
    <x v="145"/>
    <n v="311330"/>
    <x v="8"/>
    <x v="3"/>
    <x v="9"/>
    <x v="0"/>
  </r>
  <r>
    <n v="15"/>
    <x v="0"/>
    <x v="0"/>
    <x v="146"/>
    <n v="311340"/>
    <x v="8"/>
    <x v="3"/>
    <x v="2"/>
    <x v="0"/>
  </r>
  <r>
    <n v="0"/>
    <x v="0"/>
    <x v="0"/>
    <x v="147"/>
    <n v="311350"/>
    <x v="8"/>
    <x v="3"/>
    <x v="3"/>
    <x v="0"/>
  </r>
  <r>
    <n v="0"/>
    <x v="0"/>
    <x v="0"/>
    <x v="148"/>
    <n v="311360"/>
    <x v="8"/>
    <x v="3"/>
    <x v="8"/>
    <x v="0"/>
  </r>
  <r>
    <n v="1"/>
    <x v="0"/>
    <x v="0"/>
    <x v="149"/>
    <n v="311370"/>
    <x v="8"/>
    <x v="3"/>
    <x v="6"/>
    <x v="0"/>
  </r>
  <r>
    <n v="0"/>
    <x v="0"/>
    <x v="0"/>
    <x v="150"/>
    <n v="311380"/>
    <x v="8"/>
    <x v="3"/>
    <x v="2"/>
    <x v="0"/>
  </r>
  <r>
    <n v="1"/>
    <x v="0"/>
    <x v="0"/>
    <x v="151"/>
    <n v="311390"/>
    <x v="8"/>
    <x v="3"/>
    <x v="5"/>
    <x v="0"/>
  </r>
  <r>
    <n v="2"/>
    <x v="0"/>
    <x v="0"/>
    <x v="152"/>
    <n v="311400"/>
    <x v="8"/>
    <x v="3"/>
    <x v="5"/>
    <x v="0"/>
  </r>
  <r>
    <n v="0"/>
    <x v="0"/>
    <x v="0"/>
    <x v="153"/>
    <n v="311410"/>
    <x v="8"/>
    <x v="3"/>
    <x v="8"/>
    <x v="0"/>
  </r>
  <r>
    <n v="1"/>
    <x v="0"/>
    <x v="0"/>
    <x v="154"/>
    <n v="311420"/>
    <x v="8"/>
    <x v="3"/>
    <x v="1"/>
    <x v="0"/>
  </r>
  <r>
    <n v="4"/>
    <x v="0"/>
    <x v="0"/>
    <x v="155"/>
    <n v="311430"/>
    <x v="8"/>
    <x v="3"/>
    <x v="0"/>
    <x v="0"/>
  </r>
  <r>
    <n v="0"/>
    <x v="0"/>
    <x v="0"/>
    <x v="156"/>
    <n v="311440"/>
    <x v="8"/>
    <x v="3"/>
    <x v="10"/>
    <x v="0"/>
  </r>
  <r>
    <n v="1"/>
    <x v="0"/>
    <x v="0"/>
    <x v="157"/>
    <n v="311450"/>
    <x v="8"/>
    <x v="3"/>
    <x v="5"/>
    <x v="0"/>
  </r>
  <r>
    <n v="0"/>
    <x v="0"/>
    <x v="0"/>
    <x v="158"/>
    <n v="311455"/>
    <x v="8"/>
    <x v="3"/>
    <x v="4"/>
    <x v="0"/>
  </r>
  <r>
    <n v="0"/>
    <x v="0"/>
    <x v="0"/>
    <x v="159"/>
    <n v="311460"/>
    <x v="8"/>
    <x v="3"/>
    <x v="5"/>
    <x v="0"/>
  </r>
  <r>
    <n v="0"/>
    <x v="0"/>
    <x v="0"/>
    <x v="160"/>
    <n v="311470"/>
    <x v="8"/>
    <x v="3"/>
    <x v="10"/>
    <x v="0"/>
  </r>
  <r>
    <n v="0"/>
    <x v="0"/>
    <x v="0"/>
    <x v="161"/>
    <n v="311480"/>
    <x v="8"/>
    <x v="3"/>
    <x v="8"/>
    <x v="0"/>
  </r>
  <r>
    <n v="0"/>
    <x v="0"/>
    <x v="0"/>
    <x v="162"/>
    <n v="311490"/>
    <x v="8"/>
    <x v="3"/>
    <x v="11"/>
    <x v="0"/>
  </r>
  <r>
    <n v="0"/>
    <x v="0"/>
    <x v="0"/>
    <x v="163"/>
    <n v="311500"/>
    <x v="8"/>
    <x v="3"/>
    <x v="13"/>
    <x v="0"/>
  </r>
  <r>
    <n v="2"/>
    <x v="0"/>
    <x v="0"/>
    <x v="164"/>
    <n v="311510"/>
    <x v="8"/>
    <x v="3"/>
    <x v="10"/>
    <x v="0"/>
  </r>
  <r>
    <n v="7"/>
    <x v="0"/>
    <x v="0"/>
    <x v="165"/>
    <n v="311530"/>
    <x v="8"/>
    <x v="3"/>
    <x v="9"/>
    <x v="0"/>
  </r>
  <r>
    <n v="0"/>
    <x v="0"/>
    <x v="0"/>
    <x v="166"/>
    <n v="311535"/>
    <x v="8"/>
    <x v="3"/>
    <x v="2"/>
    <x v="0"/>
  </r>
  <r>
    <n v="0"/>
    <x v="0"/>
    <x v="0"/>
    <x v="167"/>
    <n v="311540"/>
    <x v="8"/>
    <x v="3"/>
    <x v="11"/>
    <x v="0"/>
  </r>
  <r>
    <n v="0"/>
    <x v="0"/>
    <x v="0"/>
    <x v="168"/>
    <n v="311545"/>
    <x v="8"/>
    <x v="3"/>
    <x v="6"/>
    <x v="0"/>
  </r>
  <r>
    <n v="0"/>
    <x v="0"/>
    <x v="0"/>
    <x v="169"/>
    <n v="311547"/>
    <x v="8"/>
    <x v="3"/>
    <x v="16"/>
    <x v="0"/>
  </r>
  <r>
    <n v="2"/>
    <x v="0"/>
    <x v="0"/>
    <x v="170"/>
    <n v="311550"/>
    <x v="8"/>
    <x v="3"/>
    <x v="8"/>
    <x v="0"/>
  </r>
  <r>
    <n v="0"/>
    <x v="0"/>
    <x v="0"/>
    <x v="171"/>
    <n v="311560"/>
    <x v="8"/>
    <x v="3"/>
    <x v="1"/>
    <x v="0"/>
  </r>
  <r>
    <n v="0"/>
    <x v="0"/>
    <x v="0"/>
    <x v="172"/>
    <n v="311570"/>
    <x v="8"/>
    <x v="3"/>
    <x v="7"/>
    <x v="0"/>
  </r>
  <r>
    <n v="0"/>
    <x v="0"/>
    <x v="0"/>
    <x v="173"/>
    <n v="311580"/>
    <x v="8"/>
    <x v="3"/>
    <x v="13"/>
    <x v="0"/>
  </r>
  <r>
    <n v="0"/>
    <x v="0"/>
    <x v="0"/>
    <x v="174"/>
    <n v="311590"/>
    <x v="8"/>
    <x v="3"/>
    <x v="9"/>
    <x v="0"/>
  </r>
  <r>
    <n v="0"/>
    <x v="0"/>
    <x v="0"/>
    <x v="175"/>
    <n v="311600"/>
    <x v="8"/>
    <x v="3"/>
    <x v="2"/>
    <x v="0"/>
  </r>
  <r>
    <n v="1"/>
    <x v="0"/>
    <x v="0"/>
    <x v="176"/>
    <n v="311610"/>
    <x v="8"/>
    <x v="3"/>
    <x v="3"/>
    <x v="0"/>
  </r>
  <r>
    <n v="0"/>
    <x v="0"/>
    <x v="0"/>
    <x v="177"/>
    <n v="311615"/>
    <x v="8"/>
    <x v="3"/>
    <x v="14"/>
    <x v="0"/>
  </r>
  <r>
    <n v="0"/>
    <x v="0"/>
    <x v="0"/>
    <x v="178"/>
    <n v="311620"/>
    <x v="8"/>
    <x v="3"/>
    <x v="9"/>
    <x v="0"/>
  </r>
  <r>
    <n v="0"/>
    <x v="0"/>
    <x v="0"/>
    <x v="179"/>
    <n v="311630"/>
    <x v="8"/>
    <x v="3"/>
    <x v="11"/>
    <x v="0"/>
  </r>
  <r>
    <n v="0"/>
    <x v="0"/>
    <x v="0"/>
    <x v="180"/>
    <n v="311640"/>
    <x v="8"/>
    <x v="3"/>
    <x v="10"/>
    <x v="0"/>
  </r>
  <r>
    <n v="0"/>
    <x v="0"/>
    <x v="0"/>
    <x v="181"/>
    <n v="311650"/>
    <x v="8"/>
    <x v="3"/>
    <x v="16"/>
    <x v="0"/>
  </r>
  <r>
    <n v="1"/>
    <x v="0"/>
    <x v="0"/>
    <x v="182"/>
    <n v="311660"/>
    <x v="8"/>
    <x v="3"/>
    <x v="1"/>
    <x v="0"/>
  </r>
  <r>
    <n v="1"/>
    <x v="0"/>
    <x v="0"/>
    <x v="183"/>
    <n v="311670"/>
    <x v="8"/>
    <x v="3"/>
    <x v="9"/>
    <x v="0"/>
  </r>
  <r>
    <n v="0"/>
    <x v="0"/>
    <x v="0"/>
    <x v="184"/>
    <n v="311680"/>
    <x v="8"/>
    <x v="3"/>
    <x v="7"/>
    <x v="0"/>
  </r>
  <r>
    <n v="0"/>
    <x v="0"/>
    <x v="0"/>
    <x v="185"/>
    <n v="311690"/>
    <x v="8"/>
    <x v="3"/>
    <x v="4"/>
    <x v="0"/>
  </r>
  <r>
    <n v="0"/>
    <x v="0"/>
    <x v="0"/>
    <x v="186"/>
    <n v="311700"/>
    <x v="8"/>
    <x v="3"/>
    <x v="6"/>
    <x v="0"/>
  </r>
  <r>
    <n v="0"/>
    <x v="0"/>
    <x v="0"/>
    <x v="187"/>
    <n v="311710"/>
    <x v="8"/>
    <x v="3"/>
    <x v="10"/>
    <x v="0"/>
  </r>
  <r>
    <n v="0"/>
    <x v="0"/>
    <x v="0"/>
    <x v="188"/>
    <n v="311520"/>
    <x v="8"/>
    <x v="3"/>
    <x v="11"/>
    <x v="0"/>
  </r>
  <r>
    <n v="0"/>
    <x v="0"/>
    <x v="0"/>
    <x v="189"/>
    <n v="311730"/>
    <x v="8"/>
    <x v="3"/>
    <x v="4"/>
    <x v="0"/>
  </r>
  <r>
    <n v="0"/>
    <x v="0"/>
    <x v="0"/>
    <x v="190"/>
    <n v="311720"/>
    <x v="8"/>
    <x v="3"/>
    <x v="8"/>
    <x v="0"/>
  </r>
  <r>
    <n v="0"/>
    <x v="0"/>
    <x v="0"/>
    <x v="191"/>
    <n v="311740"/>
    <x v="8"/>
    <x v="3"/>
    <x v="2"/>
    <x v="0"/>
  </r>
  <r>
    <n v="0"/>
    <x v="0"/>
    <x v="0"/>
    <x v="192"/>
    <n v="311750"/>
    <x v="8"/>
    <x v="3"/>
    <x v="3"/>
    <x v="0"/>
  </r>
  <r>
    <n v="2"/>
    <x v="0"/>
    <x v="0"/>
    <x v="193"/>
    <n v="311760"/>
    <x v="8"/>
    <x v="3"/>
    <x v="1"/>
    <x v="0"/>
  </r>
  <r>
    <n v="0"/>
    <x v="0"/>
    <x v="0"/>
    <x v="194"/>
    <n v="311770"/>
    <x v="8"/>
    <x v="3"/>
    <x v="5"/>
    <x v="0"/>
  </r>
  <r>
    <n v="1"/>
    <x v="0"/>
    <x v="0"/>
    <x v="195"/>
    <n v="311780"/>
    <x v="8"/>
    <x v="3"/>
    <x v="8"/>
    <x v="0"/>
  </r>
  <r>
    <n v="0"/>
    <x v="0"/>
    <x v="0"/>
    <x v="196"/>
    <n v="311783"/>
    <x v="8"/>
    <x v="3"/>
    <x v="16"/>
    <x v="0"/>
  </r>
  <r>
    <n v="1"/>
    <x v="0"/>
    <x v="0"/>
    <x v="197"/>
    <n v="311787"/>
    <x v="8"/>
    <x v="3"/>
    <x v="18"/>
    <x v="1"/>
  </r>
  <r>
    <n v="0"/>
    <x v="0"/>
    <x v="0"/>
    <x v="198"/>
    <n v="311790"/>
    <x v="8"/>
    <x v="3"/>
    <x v="8"/>
    <x v="0"/>
  </r>
  <r>
    <n v="4"/>
    <x v="0"/>
    <x v="0"/>
    <x v="199"/>
    <n v="311800"/>
    <x v="8"/>
    <x v="3"/>
    <x v="11"/>
    <x v="0"/>
  </r>
  <r>
    <n v="0"/>
    <x v="0"/>
    <x v="0"/>
    <x v="200"/>
    <n v="311810"/>
    <x v="8"/>
    <x v="3"/>
    <x v="3"/>
    <x v="0"/>
  </r>
  <r>
    <n v="0"/>
    <x v="0"/>
    <x v="0"/>
    <x v="201"/>
    <n v="311820"/>
    <x v="8"/>
    <x v="3"/>
    <x v="4"/>
    <x v="0"/>
  </r>
  <r>
    <n v="8"/>
    <x v="0"/>
    <x v="0"/>
    <x v="202"/>
    <n v="311830"/>
    <x v="8"/>
    <x v="3"/>
    <x v="11"/>
    <x v="0"/>
  </r>
  <r>
    <n v="2"/>
    <x v="0"/>
    <x v="0"/>
    <x v="203"/>
    <n v="311840"/>
    <x v="8"/>
    <x v="3"/>
    <x v="7"/>
    <x v="0"/>
  </r>
  <r>
    <n v="0"/>
    <x v="0"/>
    <x v="0"/>
    <x v="204"/>
    <n v="311850"/>
    <x v="8"/>
    <x v="3"/>
    <x v="8"/>
    <x v="0"/>
  </r>
  <r>
    <n v="146"/>
    <x v="0"/>
    <x v="0"/>
    <x v="205"/>
    <n v="311860"/>
    <x v="8"/>
    <x v="3"/>
    <x v="17"/>
    <x v="1"/>
  </r>
  <r>
    <n v="1"/>
    <x v="0"/>
    <x v="0"/>
    <x v="206"/>
    <n v="311870"/>
    <x v="8"/>
    <x v="3"/>
    <x v="5"/>
    <x v="0"/>
  </r>
  <r>
    <n v="0"/>
    <x v="0"/>
    <x v="0"/>
    <x v="207"/>
    <n v="311880"/>
    <x v="8"/>
    <x v="3"/>
    <x v="16"/>
    <x v="0"/>
  </r>
  <r>
    <n v="0"/>
    <x v="0"/>
    <x v="0"/>
    <x v="208"/>
    <n v="311890"/>
    <x v="8"/>
    <x v="3"/>
    <x v="12"/>
    <x v="0"/>
  </r>
  <r>
    <n v="0"/>
    <x v="0"/>
    <x v="0"/>
    <x v="209"/>
    <n v="311900"/>
    <x v="8"/>
    <x v="3"/>
    <x v="8"/>
    <x v="0"/>
  </r>
  <r>
    <n v="2"/>
    <x v="0"/>
    <x v="0"/>
    <x v="210"/>
    <n v="311910"/>
    <x v="8"/>
    <x v="3"/>
    <x v="3"/>
    <x v="0"/>
  </r>
  <r>
    <n v="1"/>
    <x v="0"/>
    <x v="0"/>
    <x v="211"/>
    <n v="311920"/>
    <x v="8"/>
    <x v="3"/>
    <x v="7"/>
    <x v="0"/>
  </r>
  <r>
    <n v="2"/>
    <x v="0"/>
    <x v="0"/>
    <x v="212"/>
    <n v="311930"/>
    <x v="8"/>
    <x v="3"/>
    <x v="0"/>
    <x v="0"/>
  </r>
  <r>
    <n v="6"/>
    <x v="0"/>
    <x v="0"/>
    <x v="213"/>
    <n v="311940"/>
    <x v="8"/>
    <x v="3"/>
    <x v="2"/>
    <x v="0"/>
  </r>
  <r>
    <n v="0"/>
    <x v="0"/>
    <x v="0"/>
    <x v="214"/>
    <n v="311950"/>
    <x v="8"/>
    <x v="3"/>
    <x v="6"/>
    <x v="0"/>
  </r>
  <r>
    <n v="0"/>
    <x v="0"/>
    <x v="0"/>
    <x v="215"/>
    <n v="311960"/>
    <x v="8"/>
    <x v="3"/>
    <x v="9"/>
    <x v="0"/>
  </r>
  <r>
    <n v="0"/>
    <x v="0"/>
    <x v="0"/>
    <x v="216"/>
    <n v="311970"/>
    <x v="8"/>
    <x v="3"/>
    <x v="11"/>
    <x v="0"/>
  </r>
  <r>
    <n v="0"/>
    <x v="0"/>
    <x v="0"/>
    <x v="217"/>
    <n v="311980"/>
    <x v="8"/>
    <x v="3"/>
    <x v="1"/>
    <x v="0"/>
  </r>
  <r>
    <n v="1"/>
    <x v="0"/>
    <x v="0"/>
    <x v="218"/>
    <n v="311990"/>
    <x v="8"/>
    <x v="3"/>
    <x v="8"/>
    <x v="0"/>
  </r>
  <r>
    <n v="0"/>
    <x v="0"/>
    <x v="0"/>
    <x v="219"/>
    <n v="311995"/>
    <x v="8"/>
    <x v="3"/>
    <x v="1"/>
    <x v="0"/>
  </r>
  <r>
    <n v="0"/>
    <x v="0"/>
    <x v="0"/>
    <x v="220"/>
    <n v="312000"/>
    <x v="8"/>
    <x v="3"/>
    <x v="2"/>
    <x v="0"/>
  </r>
  <r>
    <n v="0"/>
    <x v="0"/>
    <x v="0"/>
    <x v="221"/>
    <n v="312010"/>
    <x v="8"/>
    <x v="3"/>
    <x v="3"/>
    <x v="0"/>
  </r>
  <r>
    <n v="0"/>
    <x v="0"/>
    <x v="0"/>
    <x v="222"/>
    <n v="312015"/>
    <x v="8"/>
    <x v="3"/>
    <x v="6"/>
    <x v="0"/>
  </r>
  <r>
    <n v="0"/>
    <x v="0"/>
    <x v="0"/>
    <x v="223"/>
    <n v="312020"/>
    <x v="8"/>
    <x v="3"/>
    <x v="5"/>
    <x v="0"/>
  </r>
  <r>
    <n v="0"/>
    <x v="0"/>
    <x v="0"/>
    <x v="224"/>
    <n v="312030"/>
    <x v="8"/>
    <x v="3"/>
    <x v="16"/>
    <x v="0"/>
  </r>
  <r>
    <n v="0"/>
    <x v="0"/>
    <x v="0"/>
    <x v="225"/>
    <n v="312040"/>
    <x v="8"/>
    <x v="3"/>
    <x v="11"/>
    <x v="0"/>
  </r>
  <r>
    <n v="0"/>
    <x v="0"/>
    <x v="0"/>
    <x v="226"/>
    <n v="312050"/>
    <x v="8"/>
    <x v="3"/>
    <x v="8"/>
    <x v="0"/>
  </r>
  <r>
    <n v="0"/>
    <x v="0"/>
    <x v="0"/>
    <x v="227"/>
    <n v="312060"/>
    <x v="8"/>
    <x v="3"/>
    <x v="17"/>
    <x v="0"/>
  </r>
  <r>
    <n v="0"/>
    <x v="0"/>
    <x v="0"/>
    <x v="228"/>
    <n v="312070"/>
    <x v="8"/>
    <x v="3"/>
    <x v="0"/>
    <x v="0"/>
  </r>
  <r>
    <n v="0"/>
    <x v="0"/>
    <x v="0"/>
    <x v="229"/>
    <n v="312080"/>
    <x v="8"/>
    <x v="3"/>
    <x v="8"/>
    <x v="0"/>
  </r>
  <r>
    <n v="0"/>
    <x v="0"/>
    <x v="0"/>
    <x v="230"/>
    <n v="312083"/>
    <x v="8"/>
    <x v="3"/>
    <x v="7"/>
    <x v="0"/>
  </r>
  <r>
    <n v="1"/>
    <x v="0"/>
    <x v="0"/>
    <x v="231"/>
    <n v="312087"/>
    <x v="8"/>
    <x v="3"/>
    <x v="16"/>
    <x v="0"/>
  </r>
  <r>
    <n v="10"/>
    <x v="0"/>
    <x v="0"/>
    <x v="232"/>
    <n v="312090"/>
    <x v="8"/>
    <x v="3"/>
    <x v="3"/>
    <x v="0"/>
  </r>
  <r>
    <n v="1"/>
    <x v="0"/>
    <x v="0"/>
    <x v="233"/>
    <n v="312100"/>
    <x v="8"/>
    <x v="3"/>
    <x v="3"/>
    <x v="0"/>
  </r>
  <r>
    <n v="0"/>
    <x v="0"/>
    <x v="0"/>
    <x v="234"/>
    <n v="312110"/>
    <x v="8"/>
    <x v="3"/>
    <x v="8"/>
    <x v="0"/>
  </r>
  <r>
    <n v="0"/>
    <x v="0"/>
    <x v="0"/>
    <x v="235"/>
    <n v="312120"/>
    <x v="8"/>
    <x v="3"/>
    <x v="10"/>
    <x v="0"/>
  </r>
  <r>
    <n v="1"/>
    <x v="0"/>
    <x v="0"/>
    <x v="236"/>
    <n v="312125"/>
    <x v="8"/>
    <x v="3"/>
    <x v="4"/>
    <x v="0"/>
  </r>
  <r>
    <n v="0"/>
    <x v="0"/>
    <x v="0"/>
    <x v="237"/>
    <n v="312130"/>
    <x v="8"/>
    <x v="3"/>
    <x v="9"/>
    <x v="0"/>
  </r>
  <r>
    <n v="0"/>
    <x v="0"/>
    <x v="0"/>
    <x v="238"/>
    <n v="312140"/>
    <x v="8"/>
    <x v="3"/>
    <x v="11"/>
    <x v="0"/>
  </r>
  <r>
    <n v="0"/>
    <x v="0"/>
    <x v="0"/>
    <x v="239"/>
    <n v="312150"/>
    <x v="8"/>
    <x v="3"/>
    <x v="11"/>
    <x v="0"/>
  </r>
  <r>
    <n v="1"/>
    <x v="0"/>
    <x v="0"/>
    <x v="240"/>
    <n v="312160"/>
    <x v="8"/>
    <x v="3"/>
    <x v="3"/>
    <x v="0"/>
  </r>
  <r>
    <n v="0"/>
    <x v="0"/>
    <x v="0"/>
    <x v="241"/>
    <n v="312170"/>
    <x v="8"/>
    <x v="3"/>
    <x v="18"/>
    <x v="0"/>
  </r>
  <r>
    <n v="0"/>
    <x v="0"/>
    <x v="0"/>
    <x v="242"/>
    <n v="312180"/>
    <x v="8"/>
    <x v="3"/>
    <x v="2"/>
    <x v="0"/>
  </r>
  <r>
    <n v="0"/>
    <x v="0"/>
    <x v="0"/>
    <x v="243"/>
    <n v="312190"/>
    <x v="8"/>
    <x v="3"/>
    <x v="9"/>
    <x v="0"/>
  </r>
  <r>
    <n v="0"/>
    <x v="0"/>
    <x v="0"/>
    <x v="244"/>
    <n v="312200"/>
    <x v="8"/>
    <x v="3"/>
    <x v="9"/>
    <x v="0"/>
  </r>
  <r>
    <n v="0"/>
    <x v="0"/>
    <x v="0"/>
    <x v="245"/>
    <n v="312210"/>
    <x v="8"/>
    <x v="3"/>
    <x v="7"/>
    <x v="0"/>
  </r>
  <r>
    <n v="0"/>
    <x v="0"/>
    <x v="0"/>
    <x v="246"/>
    <n v="312220"/>
    <x v="8"/>
    <x v="3"/>
    <x v="7"/>
    <x v="0"/>
  </r>
  <r>
    <n v="46"/>
    <x v="0"/>
    <x v="0"/>
    <x v="247"/>
    <n v="312230"/>
    <x v="8"/>
    <x v="3"/>
    <x v="1"/>
    <x v="0"/>
  </r>
  <r>
    <n v="0"/>
    <x v="0"/>
    <x v="0"/>
    <x v="248"/>
    <n v="312235"/>
    <x v="8"/>
    <x v="3"/>
    <x v="6"/>
    <x v="0"/>
  </r>
  <r>
    <n v="0"/>
    <x v="0"/>
    <x v="0"/>
    <x v="249"/>
    <n v="312240"/>
    <x v="8"/>
    <x v="3"/>
    <x v="10"/>
    <x v="0"/>
  </r>
  <r>
    <n v="0"/>
    <x v="0"/>
    <x v="0"/>
    <x v="250"/>
    <n v="312245"/>
    <x v="8"/>
    <x v="3"/>
    <x v="6"/>
    <x v="0"/>
  </r>
  <r>
    <n v="0"/>
    <x v="0"/>
    <x v="0"/>
    <x v="251"/>
    <n v="312247"/>
    <x v="8"/>
    <x v="3"/>
    <x v="14"/>
    <x v="0"/>
  </r>
  <r>
    <n v="0"/>
    <x v="0"/>
    <x v="0"/>
    <x v="252"/>
    <n v="312250"/>
    <x v="8"/>
    <x v="3"/>
    <x v="2"/>
    <x v="0"/>
  </r>
  <r>
    <n v="0"/>
    <x v="0"/>
    <x v="0"/>
    <x v="253"/>
    <n v="312260"/>
    <x v="8"/>
    <x v="3"/>
    <x v="3"/>
    <x v="0"/>
  </r>
  <r>
    <n v="0"/>
    <x v="0"/>
    <x v="0"/>
    <x v="254"/>
    <n v="312270"/>
    <x v="8"/>
    <x v="3"/>
    <x v="2"/>
    <x v="0"/>
  </r>
  <r>
    <n v="0"/>
    <x v="0"/>
    <x v="0"/>
    <x v="255"/>
    <n v="312280"/>
    <x v="8"/>
    <x v="3"/>
    <x v="8"/>
    <x v="0"/>
  </r>
  <r>
    <n v="0"/>
    <x v="0"/>
    <x v="0"/>
    <x v="256"/>
    <n v="312290"/>
    <x v="8"/>
    <x v="3"/>
    <x v="9"/>
    <x v="0"/>
  </r>
  <r>
    <n v="0"/>
    <x v="0"/>
    <x v="0"/>
    <x v="257"/>
    <n v="312300"/>
    <x v="8"/>
    <x v="3"/>
    <x v="11"/>
    <x v="0"/>
  </r>
  <r>
    <n v="0"/>
    <x v="0"/>
    <x v="0"/>
    <x v="258"/>
    <n v="312310"/>
    <x v="8"/>
    <x v="3"/>
    <x v="7"/>
    <x v="0"/>
  </r>
  <r>
    <n v="1"/>
    <x v="0"/>
    <x v="0"/>
    <x v="259"/>
    <n v="312320"/>
    <x v="8"/>
    <x v="3"/>
    <x v="1"/>
    <x v="0"/>
  </r>
  <r>
    <n v="1"/>
    <x v="0"/>
    <x v="0"/>
    <x v="260"/>
    <n v="312330"/>
    <x v="8"/>
    <x v="3"/>
    <x v="9"/>
    <x v="0"/>
  </r>
  <r>
    <n v="0"/>
    <x v="0"/>
    <x v="0"/>
    <x v="261"/>
    <n v="312340"/>
    <x v="8"/>
    <x v="3"/>
    <x v="10"/>
    <x v="0"/>
  </r>
  <r>
    <n v="0"/>
    <x v="0"/>
    <x v="0"/>
    <x v="262"/>
    <n v="312350"/>
    <x v="8"/>
    <x v="3"/>
    <x v="0"/>
    <x v="0"/>
  </r>
  <r>
    <n v="0"/>
    <x v="0"/>
    <x v="0"/>
    <x v="263"/>
    <n v="312352"/>
    <x v="8"/>
    <x v="3"/>
    <x v="2"/>
    <x v="0"/>
  </r>
  <r>
    <n v="1"/>
    <x v="0"/>
    <x v="0"/>
    <x v="264"/>
    <n v="312360"/>
    <x v="8"/>
    <x v="3"/>
    <x v="5"/>
    <x v="0"/>
  </r>
  <r>
    <n v="1"/>
    <x v="0"/>
    <x v="0"/>
    <x v="265"/>
    <n v="312370"/>
    <x v="8"/>
    <x v="3"/>
    <x v="7"/>
    <x v="0"/>
  </r>
  <r>
    <n v="0"/>
    <x v="0"/>
    <x v="0"/>
    <x v="266"/>
    <n v="312380"/>
    <x v="8"/>
    <x v="3"/>
    <x v="16"/>
    <x v="0"/>
  </r>
  <r>
    <n v="0"/>
    <x v="0"/>
    <x v="0"/>
    <x v="267"/>
    <n v="312385"/>
    <x v="8"/>
    <x v="3"/>
    <x v="2"/>
    <x v="0"/>
  </r>
  <r>
    <n v="0"/>
    <x v="0"/>
    <x v="0"/>
    <x v="268"/>
    <n v="312390"/>
    <x v="8"/>
    <x v="3"/>
    <x v="11"/>
    <x v="0"/>
  </r>
  <r>
    <n v="1"/>
    <x v="0"/>
    <x v="0"/>
    <x v="269"/>
    <n v="312400"/>
    <x v="8"/>
    <x v="3"/>
    <x v="9"/>
    <x v="0"/>
  </r>
  <r>
    <n v="3"/>
    <x v="0"/>
    <x v="0"/>
    <x v="270"/>
    <n v="312410"/>
    <x v="8"/>
    <x v="3"/>
    <x v="17"/>
    <x v="1"/>
  </r>
  <r>
    <n v="1"/>
    <x v="0"/>
    <x v="0"/>
    <x v="271"/>
    <n v="312420"/>
    <x v="8"/>
    <x v="3"/>
    <x v="2"/>
    <x v="0"/>
  </r>
  <r>
    <n v="0"/>
    <x v="0"/>
    <x v="0"/>
    <x v="272"/>
    <n v="312430"/>
    <x v="8"/>
    <x v="3"/>
    <x v="16"/>
    <x v="0"/>
  </r>
  <r>
    <n v="0"/>
    <x v="0"/>
    <x v="0"/>
    <x v="273"/>
    <n v="312440"/>
    <x v="8"/>
    <x v="3"/>
    <x v="8"/>
    <x v="0"/>
  </r>
  <r>
    <n v="0"/>
    <x v="0"/>
    <x v="0"/>
    <x v="274"/>
    <n v="312450"/>
    <x v="8"/>
    <x v="3"/>
    <x v="8"/>
    <x v="0"/>
  </r>
  <r>
    <n v="0"/>
    <x v="0"/>
    <x v="0"/>
    <x v="275"/>
    <n v="312470"/>
    <x v="8"/>
    <x v="3"/>
    <x v="1"/>
    <x v="0"/>
  </r>
  <r>
    <n v="0"/>
    <x v="0"/>
    <x v="0"/>
    <x v="276"/>
    <n v="312480"/>
    <x v="8"/>
    <x v="3"/>
    <x v="13"/>
    <x v="0"/>
  </r>
  <r>
    <n v="0"/>
    <x v="0"/>
    <x v="0"/>
    <x v="277"/>
    <n v="312460"/>
    <x v="8"/>
    <x v="3"/>
    <x v="9"/>
    <x v="0"/>
  </r>
  <r>
    <n v="1"/>
    <x v="0"/>
    <x v="0"/>
    <x v="278"/>
    <n v="312490"/>
    <x v="8"/>
    <x v="3"/>
    <x v="9"/>
    <x v="0"/>
  </r>
  <r>
    <n v="0"/>
    <x v="0"/>
    <x v="0"/>
    <x v="279"/>
    <n v="312500"/>
    <x v="8"/>
    <x v="3"/>
    <x v="11"/>
    <x v="0"/>
  </r>
  <r>
    <n v="1"/>
    <x v="0"/>
    <x v="0"/>
    <x v="280"/>
    <n v="312510"/>
    <x v="8"/>
    <x v="3"/>
    <x v="8"/>
    <x v="0"/>
  </r>
  <r>
    <n v="0"/>
    <x v="0"/>
    <x v="0"/>
    <x v="281"/>
    <n v="312520"/>
    <x v="8"/>
    <x v="3"/>
    <x v="10"/>
    <x v="0"/>
  </r>
  <r>
    <n v="0"/>
    <x v="0"/>
    <x v="0"/>
    <x v="282"/>
    <n v="312530"/>
    <x v="8"/>
    <x v="3"/>
    <x v="9"/>
    <x v="0"/>
  </r>
  <r>
    <n v="0"/>
    <x v="0"/>
    <x v="0"/>
    <x v="283"/>
    <n v="312540"/>
    <x v="8"/>
    <x v="3"/>
    <x v="3"/>
    <x v="0"/>
  </r>
  <r>
    <n v="0"/>
    <x v="0"/>
    <x v="0"/>
    <x v="284"/>
    <n v="312560"/>
    <x v="8"/>
    <x v="3"/>
    <x v="6"/>
    <x v="0"/>
  </r>
  <r>
    <n v="0"/>
    <x v="0"/>
    <x v="0"/>
    <x v="285"/>
    <n v="312570"/>
    <x v="8"/>
    <x v="3"/>
    <x v="3"/>
    <x v="0"/>
  </r>
  <r>
    <n v="0"/>
    <x v="0"/>
    <x v="0"/>
    <x v="286"/>
    <n v="312580"/>
    <x v="8"/>
    <x v="3"/>
    <x v="7"/>
    <x v="0"/>
  </r>
  <r>
    <n v="0"/>
    <x v="0"/>
    <x v="0"/>
    <x v="287"/>
    <n v="312590"/>
    <x v="8"/>
    <x v="3"/>
    <x v="2"/>
    <x v="0"/>
  </r>
  <r>
    <n v="1"/>
    <x v="0"/>
    <x v="0"/>
    <x v="288"/>
    <n v="312595"/>
    <x v="8"/>
    <x v="3"/>
    <x v="9"/>
    <x v="0"/>
  </r>
  <r>
    <n v="0"/>
    <x v="0"/>
    <x v="0"/>
    <x v="289"/>
    <n v="312600"/>
    <x v="8"/>
    <x v="3"/>
    <x v="17"/>
    <x v="1"/>
  </r>
  <r>
    <n v="1"/>
    <x v="0"/>
    <x v="0"/>
    <x v="290"/>
    <n v="312610"/>
    <x v="8"/>
    <x v="3"/>
    <x v="1"/>
    <x v="0"/>
  </r>
  <r>
    <n v="0"/>
    <x v="0"/>
    <x v="0"/>
    <x v="291"/>
    <n v="312620"/>
    <x v="8"/>
    <x v="3"/>
    <x v="14"/>
    <x v="0"/>
  </r>
  <r>
    <n v="0"/>
    <x v="0"/>
    <x v="0"/>
    <x v="292"/>
    <n v="312630"/>
    <x v="8"/>
    <x v="3"/>
    <x v="10"/>
    <x v="0"/>
  </r>
  <r>
    <n v="0"/>
    <x v="0"/>
    <x v="0"/>
    <x v="293"/>
    <n v="312640"/>
    <x v="8"/>
    <x v="3"/>
    <x v="12"/>
    <x v="0"/>
  </r>
  <r>
    <n v="0"/>
    <x v="0"/>
    <x v="0"/>
    <x v="294"/>
    <n v="312650"/>
    <x v="8"/>
    <x v="3"/>
    <x v="3"/>
    <x v="0"/>
  </r>
  <r>
    <n v="0"/>
    <x v="0"/>
    <x v="0"/>
    <x v="295"/>
    <n v="312660"/>
    <x v="8"/>
    <x v="3"/>
    <x v="16"/>
    <x v="0"/>
  </r>
  <r>
    <n v="1"/>
    <x v="0"/>
    <x v="0"/>
    <x v="296"/>
    <n v="312670"/>
    <x v="8"/>
    <x v="3"/>
    <x v="16"/>
    <x v="0"/>
  </r>
  <r>
    <n v="0"/>
    <x v="0"/>
    <x v="0"/>
    <x v="297"/>
    <n v="312675"/>
    <x v="8"/>
    <x v="3"/>
    <x v="6"/>
    <x v="0"/>
  </r>
  <r>
    <n v="1"/>
    <x v="0"/>
    <x v="0"/>
    <x v="298"/>
    <n v="312680"/>
    <x v="8"/>
    <x v="3"/>
    <x v="6"/>
    <x v="0"/>
  </r>
  <r>
    <n v="0"/>
    <x v="0"/>
    <x v="0"/>
    <x v="299"/>
    <n v="312690"/>
    <x v="8"/>
    <x v="3"/>
    <x v="7"/>
    <x v="0"/>
  </r>
  <r>
    <n v="0"/>
    <x v="0"/>
    <x v="0"/>
    <x v="300"/>
    <n v="312695"/>
    <x v="8"/>
    <x v="3"/>
    <x v="7"/>
    <x v="0"/>
  </r>
  <r>
    <n v="3"/>
    <x v="0"/>
    <x v="0"/>
    <x v="301"/>
    <n v="312700"/>
    <x v="8"/>
    <x v="3"/>
    <x v="4"/>
    <x v="0"/>
  </r>
  <r>
    <n v="0"/>
    <x v="0"/>
    <x v="0"/>
    <x v="302"/>
    <n v="312705"/>
    <x v="8"/>
    <x v="3"/>
    <x v="6"/>
    <x v="0"/>
  </r>
  <r>
    <n v="0"/>
    <x v="0"/>
    <x v="0"/>
    <x v="303"/>
    <n v="312707"/>
    <x v="8"/>
    <x v="3"/>
    <x v="16"/>
    <x v="0"/>
  </r>
  <r>
    <n v="7"/>
    <x v="0"/>
    <x v="0"/>
    <x v="304"/>
    <n v="312710"/>
    <x v="8"/>
    <x v="3"/>
    <x v="4"/>
    <x v="0"/>
  </r>
  <r>
    <n v="0"/>
    <x v="0"/>
    <x v="0"/>
    <x v="305"/>
    <n v="312720"/>
    <x v="8"/>
    <x v="3"/>
    <x v="12"/>
    <x v="0"/>
  </r>
  <r>
    <n v="1"/>
    <x v="0"/>
    <x v="0"/>
    <x v="306"/>
    <n v="312730"/>
    <x v="8"/>
    <x v="3"/>
    <x v="7"/>
    <x v="0"/>
  </r>
  <r>
    <n v="0"/>
    <x v="0"/>
    <x v="0"/>
    <x v="307"/>
    <n v="312733"/>
    <x v="8"/>
    <x v="3"/>
    <x v="16"/>
    <x v="0"/>
  </r>
  <r>
    <n v="0"/>
    <x v="0"/>
    <x v="0"/>
    <x v="308"/>
    <n v="312735"/>
    <x v="8"/>
    <x v="3"/>
    <x v="16"/>
    <x v="0"/>
  </r>
  <r>
    <n v="0"/>
    <x v="0"/>
    <x v="0"/>
    <x v="309"/>
    <n v="312737"/>
    <x v="8"/>
    <x v="3"/>
    <x v="7"/>
    <x v="0"/>
  </r>
  <r>
    <n v="0"/>
    <x v="0"/>
    <x v="0"/>
    <x v="310"/>
    <n v="312738"/>
    <x v="8"/>
    <x v="3"/>
    <x v="9"/>
    <x v="0"/>
  </r>
  <r>
    <n v="0"/>
    <x v="0"/>
    <x v="0"/>
    <x v="311"/>
    <n v="312740"/>
    <x v="8"/>
    <x v="3"/>
    <x v="8"/>
    <x v="0"/>
  </r>
  <r>
    <n v="0"/>
    <x v="0"/>
    <x v="0"/>
    <x v="312"/>
    <n v="312750"/>
    <x v="8"/>
    <x v="3"/>
    <x v="7"/>
    <x v="0"/>
  </r>
  <r>
    <n v="1"/>
    <x v="0"/>
    <x v="0"/>
    <x v="313"/>
    <n v="312760"/>
    <x v="8"/>
    <x v="3"/>
    <x v="3"/>
    <x v="0"/>
  </r>
  <r>
    <n v="25"/>
    <x v="0"/>
    <x v="0"/>
    <x v="314"/>
    <n v="312770"/>
    <x v="8"/>
    <x v="3"/>
    <x v="7"/>
    <x v="0"/>
  </r>
  <r>
    <n v="0"/>
    <x v="0"/>
    <x v="0"/>
    <x v="315"/>
    <n v="312780"/>
    <x v="8"/>
    <x v="3"/>
    <x v="16"/>
    <x v="0"/>
  </r>
  <r>
    <n v="0"/>
    <x v="0"/>
    <x v="0"/>
    <x v="316"/>
    <n v="312790"/>
    <x v="8"/>
    <x v="3"/>
    <x v="13"/>
    <x v="0"/>
  </r>
  <r>
    <n v="0"/>
    <x v="0"/>
    <x v="0"/>
    <x v="317"/>
    <n v="312800"/>
    <x v="8"/>
    <x v="3"/>
    <x v="7"/>
    <x v="0"/>
  </r>
  <r>
    <n v="0"/>
    <x v="0"/>
    <x v="0"/>
    <x v="318"/>
    <n v="312810"/>
    <x v="8"/>
    <x v="3"/>
    <x v="5"/>
    <x v="0"/>
  </r>
  <r>
    <n v="1"/>
    <x v="0"/>
    <x v="0"/>
    <x v="319"/>
    <n v="312820"/>
    <x v="8"/>
    <x v="3"/>
    <x v="2"/>
    <x v="0"/>
  </r>
  <r>
    <n v="0"/>
    <x v="0"/>
    <x v="0"/>
    <x v="320"/>
    <n v="312825"/>
    <x v="8"/>
    <x v="3"/>
    <x v="16"/>
    <x v="0"/>
  </r>
  <r>
    <n v="1"/>
    <x v="0"/>
    <x v="0"/>
    <x v="321"/>
    <n v="312830"/>
    <x v="8"/>
    <x v="3"/>
    <x v="10"/>
    <x v="0"/>
  </r>
  <r>
    <n v="0"/>
    <x v="0"/>
    <x v="0"/>
    <x v="322"/>
    <n v="312840"/>
    <x v="8"/>
    <x v="3"/>
    <x v="9"/>
    <x v="0"/>
  </r>
  <r>
    <n v="0"/>
    <x v="0"/>
    <x v="0"/>
    <x v="323"/>
    <n v="312850"/>
    <x v="8"/>
    <x v="3"/>
    <x v="9"/>
    <x v="0"/>
  </r>
  <r>
    <n v="0"/>
    <x v="0"/>
    <x v="0"/>
    <x v="324"/>
    <n v="312860"/>
    <x v="8"/>
    <x v="3"/>
    <x v="14"/>
    <x v="0"/>
  </r>
  <r>
    <n v="3"/>
    <x v="0"/>
    <x v="0"/>
    <x v="325"/>
    <n v="312870"/>
    <x v="8"/>
    <x v="3"/>
    <x v="10"/>
    <x v="0"/>
  </r>
  <r>
    <n v="0"/>
    <x v="0"/>
    <x v="0"/>
    <x v="326"/>
    <n v="312880"/>
    <x v="8"/>
    <x v="3"/>
    <x v="9"/>
    <x v="0"/>
  </r>
  <r>
    <n v="0"/>
    <x v="0"/>
    <x v="0"/>
    <x v="327"/>
    <n v="312890"/>
    <x v="8"/>
    <x v="3"/>
    <x v="0"/>
    <x v="0"/>
  </r>
  <r>
    <n v="1"/>
    <x v="0"/>
    <x v="0"/>
    <x v="328"/>
    <n v="312900"/>
    <x v="8"/>
    <x v="3"/>
    <x v="9"/>
    <x v="0"/>
  </r>
  <r>
    <n v="0"/>
    <x v="0"/>
    <x v="0"/>
    <x v="329"/>
    <n v="312910"/>
    <x v="8"/>
    <x v="3"/>
    <x v="13"/>
    <x v="0"/>
  </r>
  <r>
    <n v="0"/>
    <x v="0"/>
    <x v="0"/>
    <x v="330"/>
    <n v="312920"/>
    <x v="8"/>
    <x v="3"/>
    <x v="8"/>
    <x v="0"/>
  </r>
  <r>
    <n v="0"/>
    <x v="0"/>
    <x v="0"/>
    <x v="331"/>
    <n v="312930"/>
    <x v="8"/>
    <x v="3"/>
    <x v="2"/>
    <x v="0"/>
  </r>
  <r>
    <n v="0"/>
    <x v="0"/>
    <x v="0"/>
    <x v="332"/>
    <n v="312940"/>
    <x v="8"/>
    <x v="3"/>
    <x v="11"/>
    <x v="0"/>
  </r>
  <r>
    <n v="2"/>
    <x v="0"/>
    <x v="0"/>
    <x v="333"/>
    <n v="312950"/>
    <x v="8"/>
    <x v="3"/>
    <x v="4"/>
    <x v="0"/>
  </r>
  <r>
    <n v="0"/>
    <x v="0"/>
    <x v="0"/>
    <x v="334"/>
    <n v="312960"/>
    <x v="8"/>
    <x v="3"/>
    <x v="16"/>
    <x v="0"/>
  </r>
  <r>
    <n v="0"/>
    <x v="0"/>
    <x v="0"/>
    <x v="335"/>
    <n v="312965"/>
    <x v="8"/>
    <x v="3"/>
    <x v="16"/>
    <x v="0"/>
  </r>
  <r>
    <n v="1"/>
    <x v="0"/>
    <x v="0"/>
    <x v="336"/>
    <n v="312970"/>
    <x v="8"/>
    <x v="3"/>
    <x v="10"/>
    <x v="0"/>
  </r>
  <r>
    <n v="4"/>
    <x v="0"/>
    <x v="0"/>
    <x v="337"/>
    <n v="312980"/>
    <x v="8"/>
    <x v="3"/>
    <x v="17"/>
    <x v="1"/>
  </r>
  <r>
    <n v="0"/>
    <x v="0"/>
    <x v="0"/>
    <x v="338"/>
    <n v="312990"/>
    <x v="8"/>
    <x v="3"/>
    <x v="10"/>
    <x v="0"/>
  </r>
  <r>
    <n v="0"/>
    <x v="0"/>
    <x v="0"/>
    <x v="339"/>
    <n v="313000"/>
    <x v="8"/>
    <x v="3"/>
    <x v="5"/>
    <x v="0"/>
  </r>
  <r>
    <n v="0"/>
    <x v="0"/>
    <x v="0"/>
    <x v="340"/>
    <n v="313005"/>
    <x v="8"/>
    <x v="3"/>
    <x v="16"/>
    <x v="0"/>
  </r>
  <r>
    <n v="3"/>
    <x v="0"/>
    <x v="0"/>
    <x v="341"/>
    <n v="313010"/>
    <x v="8"/>
    <x v="3"/>
    <x v="17"/>
    <x v="1"/>
  </r>
  <r>
    <n v="1"/>
    <x v="0"/>
    <x v="0"/>
    <x v="342"/>
    <n v="313020"/>
    <x v="8"/>
    <x v="3"/>
    <x v="1"/>
    <x v="0"/>
  </r>
  <r>
    <n v="1"/>
    <x v="0"/>
    <x v="0"/>
    <x v="343"/>
    <n v="313030"/>
    <x v="8"/>
    <x v="3"/>
    <x v="1"/>
    <x v="0"/>
  </r>
  <r>
    <n v="1"/>
    <x v="0"/>
    <x v="0"/>
    <x v="344"/>
    <n v="313040"/>
    <x v="8"/>
    <x v="3"/>
    <x v="5"/>
    <x v="0"/>
  </r>
  <r>
    <n v="0"/>
    <x v="0"/>
    <x v="0"/>
    <x v="345"/>
    <n v="313050"/>
    <x v="8"/>
    <x v="3"/>
    <x v="5"/>
    <x v="0"/>
  </r>
  <r>
    <n v="0"/>
    <x v="0"/>
    <x v="0"/>
    <x v="346"/>
    <n v="313055"/>
    <x v="8"/>
    <x v="3"/>
    <x v="2"/>
    <x v="0"/>
  </r>
  <r>
    <n v="0"/>
    <x v="0"/>
    <x v="0"/>
    <x v="347"/>
    <n v="313060"/>
    <x v="8"/>
    <x v="3"/>
    <x v="8"/>
    <x v="0"/>
  </r>
  <r>
    <n v="0"/>
    <x v="0"/>
    <x v="0"/>
    <x v="348"/>
    <n v="313065"/>
    <x v="8"/>
    <x v="3"/>
    <x v="16"/>
    <x v="0"/>
  </r>
  <r>
    <n v="0"/>
    <x v="0"/>
    <x v="0"/>
    <x v="349"/>
    <n v="313070"/>
    <x v="8"/>
    <x v="3"/>
    <x v="13"/>
    <x v="0"/>
  </r>
  <r>
    <n v="0"/>
    <x v="0"/>
    <x v="0"/>
    <x v="350"/>
    <n v="313080"/>
    <x v="8"/>
    <x v="3"/>
    <x v="5"/>
    <x v="0"/>
  </r>
  <r>
    <n v="5"/>
    <x v="0"/>
    <x v="0"/>
    <x v="351"/>
    <n v="313090"/>
    <x v="8"/>
    <x v="3"/>
    <x v="2"/>
    <x v="0"/>
  </r>
  <r>
    <n v="1"/>
    <x v="0"/>
    <x v="0"/>
    <x v="352"/>
    <n v="313100"/>
    <x v="8"/>
    <x v="3"/>
    <x v="12"/>
    <x v="0"/>
  </r>
  <r>
    <n v="1"/>
    <x v="0"/>
    <x v="0"/>
    <x v="353"/>
    <n v="313110"/>
    <x v="8"/>
    <x v="3"/>
    <x v="3"/>
    <x v="0"/>
  </r>
  <r>
    <n v="0"/>
    <x v="0"/>
    <x v="0"/>
    <x v="354"/>
    <n v="313115"/>
    <x v="8"/>
    <x v="3"/>
    <x v="2"/>
    <x v="0"/>
  </r>
  <r>
    <n v="1"/>
    <x v="0"/>
    <x v="0"/>
    <x v="355"/>
    <n v="313120"/>
    <x v="8"/>
    <x v="3"/>
    <x v="2"/>
    <x v="0"/>
  </r>
  <r>
    <n v="35"/>
    <x v="0"/>
    <x v="0"/>
    <x v="356"/>
    <n v="313130"/>
    <x v="8"/>
    <x v="3"/>
    <x v="2"/>
    <x v="0"/>
  </r>
  <r>
    <n v="0"/>
    <x v="0"/>
    <x v="0"/>
    <x v="357"/>
    <n v="313140"/>
    <x v="8"/>
    <x v="3"/>
    <x v="13"/>
    <x v="0"/>
  </r>
  <r>
    <n v="1"/>
    <x v="0"/>
    <x v="0"/>
    <x v="358"/>
    <n v="313150"/>
    <x v="8"/>
    <x v="3"/>
    <x v="10"/>
    <x v="0"/>
  </r>
  <r>
    <n v="0"/>
    <x v="0"/>
    <x v="0"/>
    <x v="359"/>
    <n v="313160"/>
    <x v="8"/>
    <x v="3"/>
    <x v="0"/>
    <x v="0"/>
  </r>
  <r>
    <n v="6"/>
    <x v="0"/>
    <x v="0"/>
    <x v="360"/>
    <n v="313170"/>
    <x v="8"/>
    <x v="3"/>
    <x v="2"/>
    <x v="0"/>
  </r>
  <r>
    <n v="0"/>
    <x v="0"/>
    <x v="0"/>
    <x v="361"/>
    <n v="313180"/>
    <x v="8"/>
    <x v="3"/>
    <x v="7"/>
    <x v="0"/>
  </r>
  <r>
    <n v="1"/>
    <x v="0"/>
    <x v="0"/>
    <x v="362"/>
    <n v="313190"/>
    <x v="8"/>
    <x v="3"/>
    <x v="18"/>
    <x v="0"/>
  </r>
  <r>
    <n v="0"/>
    <x v="0"/>
    <x v="0"/>
    <x v="363"/>
    <n v="313200"/>
    <x v="8"/>
    <x v="3"/>
    <x v="16"/>
    <x v="0"/>
  </r>
  <r>
    <n v="0"/>
    <x v="0"/>
    <x v="0"/>
    <x v="364"/>
    <n v="313210"/>
    <x v="8"/>
    <x v="3"/>
    <x v="16"/>
    <x v="0"/>
  </r>
  <r>
    <n v="0"/>
    <x v="0"/>
    <x v="0"/>
    <x v="365"/>
    <n v="313220"/>
    <x v="8"/>
    <x v="3"/>
    <x v="17"/>
    <x v="1"/>
  </r>
  <r>
    <n v="0"/>
    <x v="0"/>
    <x v="0"/>
    <x v="366"/>
    <n v="313230"/>
    <x v="8"/>
    <x v="3"/>
    <x v="6"/>
    <x v="0"/>
  </r>
  <r>
    <n v="7"/>
    <x v="0"/>
    <x v="0"/>
    <x v="367"/>
    <n v="313240"/>
    <x v="8"/>
    <x v="3"/>
    <x v="8"/>
    <x v="0"/>
  </r>
  <r>
    <n v="0"/>
    <x v="0"/>
    <x v="0"/>
    <x v="368"/>
    <n v="313250"/>
    <x v="8"/>
    <x v="3"/>
    <x v="3"/>
    <x v="0"/>
  </r>
  <r>
    <n v="0"/>
    <x v="0"/>
    <x v="0"/>
    <x v="369"/>
    <n v="313260"/>
    <x v="8"/>
    <x v="3"/>
    <x v="9"/>
    <x v="0"/>
  </r>
  <r>
    <n v="0"/>
    <x v="0"/>
    <x v="0"/>
    <x v="370"/>
    <n v="313270"/>
    <x v="8"/>
    <x v="3"/>
    <x v="6"/>
    <x v="0"/>
  </r>
  <r>
    <n v="0"/>
    <x v="0"/>
    <x v="0"/>
    <x v="371"/>
    <n v="313280"/>
    <x v="8"/>
    <x v="3"/>
    <x v="2"/>
    <x v="0"/>
  </r>
  <r>
    <n v="0"/>
    <x v="0"/>
    <x v="0"/>
    <x v="372"/>
    <n v="313290"/>
    <x v="8"/>
    <x v="3"/>
    <x v="10"/>
    <x v="0"/>
  </r>
  <r>
    <n v="0"/>
    <x v="0"/>
    <x v="0"/>
    <x v="373"/>
    <n v="313300"/>
    <x v="8"/>
    <x v="3"/>
    <x v="8"/>
    <x v="0"/>
  </r>
  <r>
    <n v="1"/>
    <x v="0"/>
    <x v="0"/>
    <x v="374"/>
    <n v="313310"/>
    <x v="8"/>
    <x v="3"/>
    <x v="8"/>
    <x v="0"/>
  </r>
  <r>
    <n v="0"/>
    <x v="0"/>
    <x v="0"/>
    <x v="375"/>
    <n v="313320"/>
    <x v="8"/>
    <x v="3"/>
    <x v="7"/>
    <x v="0"/>
  </r>
  <r>
    <n v="0"/>
    <x v="0"/>
    <x v="0"/>
    <x v="376"/>
    <n v="313330"/>
    <x v="8"/>
    <x v="3"/>
    <x v="6"/>
    <x v="0"/>
  </r>
  <r>
    <n v="1"/>
    <x v="0"/>
    <x v="0"/>
    <x v="377"/>
    <n v="313340"/>
    <x v="8"/>
    <x v="3"/>
    <x v="4"/>
    <x v="0"/>
  </r>
  <r>
    <n v="1"/>
    <x v="0"/>
    <x v="0"/>
    <x v="378"/>
    <n v="313350"/>
    <x v="8"/>
    <x v="3"/>
    <x v="1"/>
    <x v="0"/>
  </r>
  <r>
    <n v="1"/>
    <x v="0"/>
    <x v="0"/>
    <x v="379"/>
    <n v="313360"/>
    <x v="8"/>
    <x v="3"/>
    <x v="8"/>
    <x v="0"/>
  </r>
  <r>
    <n v="1"/>
    <x v="0"/>
    <x v="0"/>
    <x v="380"/>
    <n v="313370"/>
    <x v="8"/>
    <x v="3"/>
    <x v="1"/>
    <x v="1"/>
  </r>
  <r>
    <n v="2"/>
    <x v="0"/>
    <x v="0"/>
    <x v="381"/>
    <n v="313375"/>
    <x v="8"/>
    <x v="3"/>
    <x v="10"/>
    <x v="0"/>
  </r>
  <r>
    <n v="12"/>
    <x v="0"/>
    <x v="0"/>
    <x v="382"/>
    <n v="313380"/>
    <x v="8"/>
    <x v="3"/>
    <x v="1"/>
    <x v="0"/>
  </r>
  <r>
    <n v="1"/>
    <x v="0"/>
    <x v="0"/>
    <x v="383"/>
    <n v="313390"/>
    <x v="8"/>
    <x v="3"/>
    <x v="11"/>
    <x v="0"/>
  </r>
  <r>
    <n v="0"/>
    <x v="0"/>
    <x v="0"/>
    <x v="384"/>
    <n v="313400"/>
    <x v="8"/>
    <x v="3"/>
    <x v="6"/>
    <x v="0"/>
  </r>
  <r>
    <n v="1"/>
    <x v="0"/>
    <x v="0"/>
    <x v="385"/>
    <n v="313410"/>
    <x v="8"/>
    <x v="3"/>
    <x v="7"/>
    <x v="0"/>
  </r>
  <r>
    <n v="6"/>
    <x v="0"/>
    <x v="0"/>
    <x v="386"/>
    <n v="313420"/>
    <x v="8"/>
    <x v="3"/>
    <x v="13"/>
    <x v="0"/>
  </r>
  <r>
    <n v="0"/>
    <x v="0"/>
    <x v="0"/>
    <x v="387"/>
    <n v="313430"/>
    <x v="8"/>
    <x v="3"/>
    <x v="5"/>
    <x v="0"/>
  </r>
  <r>
    <n v="6"/>
    <x v="0"/>
    <x v="0"/>
    <x v="388"/>
    <n v="313440"/>
    <x v="8"/>
    <x v="3"/>
    <x v="4"/>
    <x v="0"/>
  </r>
  <r>
    <n v="0"/>
    <x v="0"/>
    <x v="0"/>
    <x v="389"/>
    <n v="313450"/>
    <x v="8"/>
    <x v="3"/>
    <x v="5"/>
    <x v="0"/>
  </r>
  <r>
    <n v="5"/>
    <x v="0"/>
    <x v="0"/>
    <x v="390"/>
    <n v="313460"/>
    <x v="8"/>
    <x v="3"/>
    <x v="18"/>
    <x v="1"/>
  </r>
  <r>
    <n v="0"/>
    <x v="0"/>
    <x v="0"/>
    <x v="391"/>
    <n v="313470"/>
    <x v="8"/>
    <x v="3"/>
    <x v="6"/>
    <x v="0"/>
  </r>
  <r>
    <n v="0"/>
    <x v="0"/>
    <x v="0"/>
    <x v="392"/>
    <n v="313480"/>
    <x v="8"/>
    <x v="3"/>
    <x v="10"/>
    <x v="0"/>
  </r>
  <r>
    <n v="3"/>
    <x v="0"/>
    <x v="0"/>
    <x v="393"/>
    <n v="313490"/>
    <x v="8"/>
    <x v="3"/>
    <x v="8"/>
    <x v="0"/>
  </r>
  <r>
    <n v="0"/>
    <x v="0"/>
    <x v="0"/>
    <x v="394"/>
    <n v="313500"/>
    <x v="8"/>
    <x v="3"/>
    <x v="2"/>
    <x v="0"/>
  </r>
  <r>
    <n v="1"/>
    <x v="0"/>
    <x v="0"/>
    <x v="395"/>
    <n v="313505"/>
    <x v="8"/>
    <x v="3"/>
    <x v="16"/>
    <x v="0"/>
  </r>
  <r>
    <n v="1"/>
    <x v="0"/>
    <x v="0"/>
    <x v="396"/>
    <n v="313507"/>
    <x v="8"/>
    <x v="3"/>
    <x v="6"/>
    <x v="0"/>
  </r>
  <r>
    <n v="4"/>
    <x v="0"/>
    <x v="0"/>
    <x v="397"/>
    <n v="313510"/>
    <x v="8"/>
    <x v="3"/>
    <x v="16"/>
    <x v="0"/>
  </r>
  <r>
    <n v="1"/>
    <x v="0"/>
    <x v="0"/>
    <x v="398"/>
    <n v="313520"/>
    <x v="8"/>
    <x v="3"/>
    <x v="16"/>
    <x v="0"/>
  </r>
  <r>
    <n v="1"/>
    <x v="0"/>
    <x v="0"/>
    <x v="399"/>
    <n v="313530"/>
    <x v="8"/>
    <x v="3"/>
    <x v="1"/>
    <x v="0"/>
  </r>
  <r>
    <n v="0"/>
    <x v="0"/>
    <x v="0"/>
    <x v="400"/>
    <n v="313535"/>
    <x v="8"/>
    <x v="3"/>
    <x v="16"/>
    <x v="0"/>
  </r>
  <r>
    <n v="1"/>
    <x v="0"/>
    <x v="0"/>
    <x v="401"/>
    <n v="313540"/>
    <x v="8"/>
    <x v="3"/>
    <x v="11"/>
    <x v="0"/>
  </r>
  <r>
    <n v="0"/>
    <x v="0"/>
    <x v="0"/>
    <x v="402"/>
    <n v="313545"/>
    <x v="8"/>
    <x v="3"/>
    <x v="3"/>
    <x v="0"/>
  </r>
  <r>
    <n v="1"/>
    <x v="0"/>
    <x v="0"/>
    <x v="403"/>
    <n v="313550"/>
    <x v="8"/>
    <x v="3"/>
    <x v="2"/>
    <x v="0"/>
  </r>
  <r>
    <n v="0"/>
    <x v="0"/>
    <x v="0"/>
    <x v="404"/>
    <n v="313560"/>
    <x v="8"/>
    <x v="3"/>
    <x v="3"/>
    <x v="0"/>
  </r>
  <r>
    <n v="0"/>
    <x v="0"/>
    <x v="0"/>
    <x v="405"/>
    <n v="313570"/>
    <x v="8"/>
    <x v="3"/>
    <x v="12"/>
    <x v="0"/>
  </r>
  <r>
    <n v="1"/>
    <x v="0"/>
    <x v="0"/>
    <x v="406"/>
    <n v="313580"/>
    <x v="8"/>
    <x v="3"/>
    <x v="6"/>
    <x v="0"/>
  </r>
  <r>
    <n v="0"/>
    <x v="0"/>
    <x v="0"/>
    <x v="407"/>
    <n v="313590"/>
    <x v="8"/>
    <x v="3"/>
    <x v="5"/>
    <x v="0"/>
  </r>
  <r>
    <n v="0"/>
    <x v="0"/>
    <x v="0"/>
    <x v="408"/>
    <n v="313600"/>
    <x v="8"/>
    <x v="3"/>
    <x v="6"/>
    <x v="0"/>
  </r>
  <r>
    <n v="0"/>
    <x v="0"/>
    <x v="0"/>
    <x v="409"/>
    <n v="313610"/>
    <x v="8"/>
    <x v="3"/>
    <x v="2"/>
    <x v="0"/>
  </r>
  <r>
    <n v="2"/>
    <x v="0"/>
    <x v="0"/>
    <x v="410"/>
    <n v="313620"/>
    <x v="8"/>
    <x v="3"/>
    <x v="2"/>
    <x v="0"/>
  </r>
  <r>
    <n v="2"/>
    <x v="0"/>
    <x v="0"/>
    <x v="411"/>
    <n v="313630"/>
    <x v="8"/>
    <x v="3"/>
    <x v="14"/>
    <x v="0"/>
  </r>
  <r>
    <n v="0"/>
    <x v="0"/>
    <x v="0"/>
    <x v="412"/>
    <n v="313640"/>
    <x v="8"/>
    <x v="3"/>
    <x v="3"/>
    <x v="0"/>
  </r>
  <r>
    <n v="0"/>
    <x v="0"/>
    <x v="0"/>
    <x v="413"/>
    <n v="313650"/>
    <x v="8"/>
    <x v="3"/>
    <x v="6"/>
    <x v="0"/>
  </r>
  <r>
    <n v="0"/>
    <x v="0"/>
    <x v="0"/>
    <x v="414"/>
    <n v="313652"/>
    <x v="8"/>
    <x v="3"/>
    <x v="3"/>
    <x v="0"/>
  </r>
  <r>
    <n v="0"/>
    <x v="0"/>
    <x v="0"/>
    <x v="415"/>
    <n v="313655"/>
    <x v="8"/>
    <x v="3"/>
    <x v="7"/>
    <x v="0"/>
  </r>
  <r>
    <n v="0"/>
    <x v="0"/>
    <x v="0"/>
    <x v="416"/>
    <n v="313657"/>
    <x v="8"/>
    <x v="3"/>
    <x v="16"/>
    <x v="0"/>
  </r>
  <r>
    <n v="0"/>
    <x v="0"/>
    <x v="0"/>
    <x v="417"/>
    <n v="313665"/>
    <x v="8"/>
    <x v="3"/>
    <x v="17"/>
    <x v="1"/>
  </r>
  <r>
    <n v="43"/>
    <x v="0"/>
    <x v="0"/>
    <x v="418"/>
    <n v="313670"/>
    <x v="8"/>
    <x v="3"/>
    <x v="9"/>
    <x v="0"/>
  </r>
  <r>
    <n v="0"/>
    <x v="0"/>
    <x v="0"/>
    <x v="419"/>
    <n v="313680"/>
    <x v="8"/>
    <x v="3"/>
    <x v="16"/>
    <x v="0"/>
  </r>
  <r>
    <n v="1"/>
    <x v="0"/>
    <x v="0"/>
    <x v="420"/>
    <n v="313690"/>
    <x v="8"/>
    <x v="3"/>
    <x v="10"/>
    <x v="0"/>
  </r>
  <r>
    <n v="0"/>
    <x v="0"/>
    <x v="0"/>
    <x v="421"/>
    <n v="313695"/>
    <x v="8"/>
    <x v="3"/>
    <x v="16"/>
    <x v="0"/>
  </r>
  <r>
    <n v="0"/>
    <x v="0"/>
    <x v="0"/>
    <x v="422"/>
    <n v="313700"/>
    <x v="8"/>
    <x v="3"/>
    <x v="6"/>
    <x v="0"/>
  </r>
  <r>
    <n v="0"/>
    <x v="0"/>
    <x v="0"/>
    <x v="423"/>
    <n v="313710"/>
    <x v="8"/>
    <x v="3"/>
    <x v="0"/>
    <x v="0"/>
  </r>
  <r>
    <n v="4"/>
    <x v="0"/>
    <x v="0"/>
    <x v="424"/>
    <n v="313720"/>
    <x v="8"/>
    <x v="3"/>
    <x v="1"/>
    <x v="0"/>
  </r>
  <r>
    <n v="0"/>
    <x v="0"/>
    <x v="0"/>
    <x v="425"/>
    <n v="313730"/>
    <x v="8"/>
    <x v="3"/>
    <x v="16"/>
    <x v="0"/>
  </r>
  <r>
    <n v="4"/>
    <x v="0"/>
    <x v="0"/>
    <x v="426"/>
    <n v="313740"/>
    <x v="8"/>
    <x v="3"/>
    <x v="11"/>
    <x v="0"/>
  </r>
  <r>
    <n v="0"/>
    <x v="0"/>
    <x v="0"/>
    <x v="427"/>
    <n v="313750"/>
    <x v="8"/>
    <x v="3"/>
    <x v="0"/>
    <x v="0"/>
  </r>
  <r>
    <n v="1"/>
    <x v="0"/>
    <x v="0"/>
    <x v="428"/>
    <n v="313753"/>
    <x v="8"/>
    <x v="3"/>
    <x v="0"/>
    <x v="0"/>
  </r>
  <r>
    <n v="4"/>
    <x v="0"/>
    <x v="0"/>
    <x v="429"/>
    <n v="313760"/>
    <x v="8"/>
    <x v="3"/>
    <x v="18"/>
    <x v="1"/>
  </r>
  <r>
    <n v="3"/>
    <x v="0"/>
    <x v="0"/>
    <x v="430"/>
    <n v="313770"/>
    <x v="8"/>
    <x v="3"/>
    <x v="2"/>
    <x v="0"/>
  </r>
  <r>
    <n v="0"/>
    <x v="0"/>
    <x v="0"/>
    <x v="431"/>
    <n v="313780"/>
    <x v="8"/>
    <x v="3"/>
    <x v="5"/>
    <x v="0"/>
  </r>
  <r>
    <n v="0"/>
    <x v="0"/>
    <x v="0"/>
    <x v="432"/>
    <n v="313790"/>
    <x v="8"/>
    <x v="3"/>
    <x v="11"/>
    <x v="0"/>
  </r>
  <r>
    <n v="0"/>
    <x v="0"/>
    <x v="0"/>
    <x v="433"/>
    <n v="313800"/>
    <x v="8"/>
    <x v="3"/>
    <x v="9"/>
    <x v="0"/>
  </r>
  <r>
    <n v="0"/>
    <x v="0"/>
    <x v="0"/>
    <x v="434"/>
    <n v="313810"/>
    <x v="8"/>
    <x v="3"/>
    <x v="3"/>
    <x v="0"/>
  </r>
  <r>
    <n v="3"/>
    <x v="0"/>
    <x v="0"/>
    <x v="435"/>
    <n v="313820"/>
    <x v="8"/>
    <x v="3"/>
    <x v="5"/>
    <x v="0"/>
  </r>
  <r>
    <n v="0"/>
    <x v="0"/>
    <x v="0"/>
    <x v="436"/>
    <n v="313830"/>
    <x v="8"/>
    <x v="3"/>
    <x v="1"/>
    <x v="0"/>
  </r>
  <r>
    <n v="0"/>
    <x v="0"/>
    <x v="0"/>
    <x v="437"/>
    <n v="313835"/>
    <x v="8"/>
    <x v="3"/>
    <x v="3"/>
    <x v="0"/>
  </r>
  <r>
    <n v="2"/>
    <x v="0"/>
    <x v="0"/>
    <x v="438"/>
    <n v="313840"/>
    <x v="8"/>
    <x v="3"/>
    <x v="9"/>
    <x v="0"/>
  </r>
  <r>
    <n v="1"/>
    <x v="0"/>
    <x v="0"/>
    <x v="439"/>
    <n v="313850"/>
    <x v="8"/>
    <x v="3"/>
    <x v="8"/>
    <x v="0"/>
  </r>
  <r>
    <n v="1"/>
    <x v="0"/>
    <x v="0"/>
    <x v="440"/>
    <n v="313860"/>
    <x v="8"/>
    <x v="3"/>
    <x v="9"/>
    <x v="0"/>
  </r>
  <r>
    <n v="0"/>
    <x v="0"/>
    <x v="0"/>
    <x v="441"/>
    <n v="313862"/>
    <x v="8"/>
    <x v="3"/>
    <x v="4"/>
    <x v="0"/>
  </r>
  <r>
    <n v="0"/>
    <x v="0"/>
    <x v="0"/>
    <x v="442"/>
    <n v="313865"/>
    <x v="8"/>
    <x v="3"/>
    <x v="16"/>
    <x v="0"/>
  </r>
  <r>
    <n v="1"/>
    <x v="0"/>
    <x v="0"/>
    <x v="443"/>
    <n v="313867"/>
    <x v="8"/>
    <x v="3"/>
    <x v="2"/>
    <x v="0"/>
  </r>
  <r>
    <n v="2"/>
    <x v="0"/>
    <x v="0"/>
    <x v="444"/>
    <n v="313868"/>
    <x v="8"/>
    <x v="3"/>
    <x v="16"/>
    <x v="0"/>
  </r>
  <r>
    <n v="0"/>
    <x v="0"/>
    <x v="0"/>
    <x v="445"/>
    <n v="313870"/>
    <x v="8"/>
    <x v="3"/>
    <x v="5"/>
    <x v="0"/>
  </r>
  <r>
    <n v="0"/>
    <x v="0"/>
    <x v="0"/>
    <x v="446"/>
    <n v="313880"/>
    <x v="8"/>
    <x v="3"/>
    <x v="1"/>
    <x v="0"/>
  </r>
  <r>
    <n v="0"/>
    <x v="0"/>
    <x v="0"/>
    <x v="447"/>
    <n v="313890"/>
    <x v="8"/>
    <x v="3"/>
    <x v="6"/>
    <x v="0"/>
  </r>
  <r>
    <n v="3"/>
    <x v="0"/>
    <x v="0"/>
    <x v="448"/>
    <n v="313900"/>
    <x v="8"/>
    <x v="3"/>
    <x v="10"/>
    <x v="0"/>
  </r>
  <r>
    <n v="0"/>
    <x v="0"/>
    <x v="0"/>
    <x v="449"/>
    <n v="313910"/>
    <x v="8"/>
    <x v="3"/>
    <x v="11"/>
    <x v="0"/>
  </r>
  <r>
    <n v="0"/>
    <x v="0"/>
    <x v="0"/>
    <x v="450"/>
    <n v="313920"/>
    <x v="8"/>
    <x v="3"/>
    <x v="6"/>
    <x v="0"/>
  </r>
  <r>
    <n v="0"/>
    <x v="0"/>
    <x v="0"/>
    <x v="451"/>
    <n v="313925"/>
    <x v="8"/>
    <x v="3"/>
    <x v="16"/>
    <x v="0"/>
  </r>
  <r>
    <n v="1"/>
    <x v="0"/>
    <x v="0"/>
    <x v="452"/>
    <n v="313930"/>
    <x v="8"/>
    <x v="3"/>
    <x v="16"/>
    <x v="0"/>
  </r>
  <r>
    <n v="10"/>
    <x v="0"/>
    <x v="0"/>
    <x v="453"/>
    <n v="313940"/>
    <x v="8"/>
    <x v="3"/>
    <x v="2"/>
    <x v="0"/>
  </r>
  <r>
    <n v="0"/>
    <x v="0"/>
    <x v="0"/>
    <x v="454"/>
    <n v="313950"/>
    <x v="8"/>
    <x v="3"/>
    <x v="2"/>
    <x v="0"/>
  </r>
  <r>
    <n v="3"/>
    <x v="0"/>
    <x v="0"/>
    <x v="455"/>
    <n v="313960"/>
    <x v="8"/>
    <x v="3"/>
    <x v="7"/>
    <x v="0"/>
  </r>
  <r>
    <n v="0"/>
    <x v="0"/>
    <x v="0"/>
    <x v="456"/>
    <n v="313980"/>
    <x v="8"/>
    <x v="3"/>
    <x v="9"/>
    <x v="0"/>
  </r>
  <r>
    <n v="0"/>
    <x v="0"/>
    <x v="0"/>
    <x v="457"/>
    <n v="313970"/>
    <x v="8"/>
    <x v="3"/>
    <x v="1"/>
    <x v="0"/>
  </r>
  <r>
    <n v="0"/>
    <x v="0"/>
    <x v="0"/>
    <x v="458"/>
    <n v="313990"/>
    <x v="8"/>
    <x v="3"/>
    <x v="8"/>
    <x v="0"/>
  </r>
  <r>
    <n v="2"/>
    <x v="0"/>
    <x v="0"/>
    <x v="459"/>
    <n v="314000"/>
    <x v="8"/>
    <x v="3"/>
    <x v="18"/>
    <x v="0"/>
  </r>
  <r>
    <n v="1"/>
    <x v="0"/>
    <x v="0"/>
    <x v="460"/>
    <n v="314010"/>
    <x v="8"/>
    <x v="3"/>
    <x v="7"/>
    <x v="0"/>
  </r>
  <r>
    <n v="0"/>
    <x v="0"/>
    <x v="0"/>
    <x v="461"/>
    <n v="314015"/>
    <x v="8"/>
    <x v="3"/>
    <x v="17"/>
    <x v="1"/>
  </r>
  <r>
    <n v="0"/>
    <x v="0"/>
    <x v="0"/>
    <x v="462"/>
    <n v="314020"/>
    <x v="8"/>
    <x v="3"/>
    <x v="9"/>
    <x v="0"/>
  </r>
  <r>
    <n v="0"/>
    <x v="0"/>
    <x v="0"/>
    <x v="463"/>
    <n v="314030"/>
    <x v="8"/>
    <x v="3"/>
    <x v="2"/>
    <x v="0"/>
  </r>
  <r>
    <n v="0"/>
    <x v="0"/>
    <x v="0"/>
    <x v="464"/>
    <n v="314040"/>
    <x v="8"/>
    <x v="3"/>
    <x v="8"/>
    <x v="0"/>
  </r>
  <r>
    <n v="0"/>
    <x v="0"/>
    <x v="0"/>
    <x v="465"/>
    <n v="314050"/>
    <x v="8"/>
    <x v="3"/>
    <x v="1"/>
    <x v="0"/>
  </r>
  <r>
    <n v="0"/>
    <x v="0"/>
    <x v="0"/>
    <x v="466"/>
    <n v="314053"/>
    <x v="8"/>
    <x v="3"/>
    <x v="2"/>
    <x v="0"/>
  </r>
  <r>
    <n v="1"/>
    <x v="0"/>
    <x v="0"/>
    <x v="467"/>
    <n v="314055"/>
    <x v="8"/>
    <x v="3"/>
    <x v="6"/>
    <x v="0"/>
  </r>
  <r>
    <n v="0"/>
    <x v="0"/>
    <x v="0"/>
    <x v="468"/>
    <n v="314060"/>
    <x v="8"/>
    <x v="3"/>
    <x v="7"/>
    <x v="0"/>
  </r>
  <r>
    <n v="1"/>
    <x v="0"/>
    <x v="0"/>
    <x v="469"/>
    <n v="314070"/>
    <x v="8"/>
    <x v="3"/>
    <x v="17"/>
    <x v="1"/>
  </r>
  <r>
    <n v="0"/>
    <x v="0"/>
    <x v="0"/>
    <x v="470"/>
    <n v="317150"/>
    <x v="8"/>
    <x v="3"/>
    <x v="7"/>
    <x v="0"/>
  </r>
  <r>
    <n v="0"/>
    <x v="0"/>
    <x v="0"/>
    <x v="471"/>
    <n v="314080"/>
    <x v="8"/>
    <x v="3"/>
    <x v="9"/>
    <x v="0"/>
  </r>
  <r>
    <n v="0"/>
    <x v="0"/>
    <x v="0"/>
    <x v="472"/>
    <n v="314085"/>
    <x v="8"/>
    <x v="3"/>
    <x v="16"/>
    <x v="0"/>
  </r>
  <r>
    <n v="1"/>
    <x v="0"/>
    <x v="0"/>
    <x v="473"/>
    <n v="314090"/>
    <x v="8"/>
    <x v="3"/>
    <x v="2"/>
    <x v="0"/>
  </r>
  <r>
    <n v="0"/>
    <x v="0"/>
    <x v="0"/>
    <x v="474"/>
    <n v="314100"/>
    <x v="8"/>
    <x v="3"/>
    <x v="16"/>
    <x v="0"/>
  </r>
  <r>
    <n v="5"/>
    <x v="0"/>
    <x v="0"/>
    <x v="475"/>
    <n v="314110"/>
    <x v="8"/>
    <x v="3"/>
    <x v="12"/>
    <x v="1"/>
  </r>
  <r>
    <n v="0"/>
    <x v="0"/>
    <x v="0"/>
    <x v="476"/>
    <n v="314120"/>
    <x v="8"/>
    <x v="3"/>
    <x v="0"/>
    <x v="0"/>
  </r>
  <r>
    <n v="0"/>
    <x v="0"/>
    <x v="0"/>
    <x v="477"/>
    <n v="314130"/>
    <x v="8"/>
    <x v="3"/>
    <x v="1"/>
    <x v="0"/>
  </r>
  <r>
    <n v="0"/>
    <x v="0"/>
    <x v="0"/>
    <x v="478"/>
    <n v="314140"/>
    <x v="8"/>
    <x v="3"/>
    <x v="6"/>
    <x v="0"/>
  </r>
  <r>
    <n v="2"/>
    <x v="0"/>
    <x v="0"/>
    <x v="479"/>
    <n v="314150"/>
    <x v="8"/>
    <x v="3"/>
    <x v="7"/>
    <x v="0"/>
  </r>
  <r>
    <n v="0"/>
    <x v="0"/>
    <x v="0"/>
    <x v="480"/>
    <n v="314160"/>
    <x v="8"/>
    <x v="3"/>
    <x v="9"/>
    <x v="0"/>
  </r>
  <r>
    <n v="0"/>
    <x v="0"/>
    <x v="0"/>
    <x v="481"/>
    <n v="314170"/>
    <x v="8"/>
    <x v="3"/>
    <x v="2"/>
    <x v="0"/>
  </r>
  <r>
    <n v="1"/>
    <x v="0"/>
    <x v="0"/>
    <x v="482"/>
    <n v="314180"/>
    <x v="8"/>
    <x v="3"/>
    <x v="3"/>
    <x v="0"/>
  </r>
  <r>
    <n v="0"/>
    <x v="0"/>
    <x v="0"/>
    <x v="483"/>
    <n v="314190"/>
    <x v="8"/>
    <x v="3"/>
    <x v="8"/>
    <x v="0"/>
  </r>
  <r>
    <n v="1"/>
    <x v="0"/>
    <x v="0"/>
    <x v="484"/>
    <n v="314200"/>
    <x v="8"/>
    <x v="3"/>
    <x v="16"/>
    <x v="0"/>
  </r>
  <r>
    <n v="0"/>
    <x v="0"/>
    <x v="0"/>
    <x v="485"/>
    <n v="314210"/>
    <x v="8"/>
    <x v="3"/>
    <x v="9"/>
    <x v="0"/>
  </r>
  <r>
    <n v="1"/>
    <x v="0"/>
    <x v="0"/>
    <x v="486"/>
    <n v="314220"/>
    <x v="8"/>
    <x v="3"/>
    <x v="9"/>
    <x v="0"/>
  </r>
  <r>
    <n v="0"/>
    <x v="0"/>
    <x v="0"/>
    <x v="487"/>
    <n v="314225"/>
    <x v="8"/>
    <x v="3"/>
    <x v="16"/>
    <x v="0"/>
  </r>
  <r>
    <n v="0"/>
    <x v="0"/>
    <x v="0"/>
    <x v="488"/>
    <n v="314230"/>
    <x v="8"/>
    <x v="3"/>
    <x v="11"/>
    <x v="0"/>
  </r>
  <r>
    <n v="0"/>
    <x v="0"/>
    <x v="0"/>
    <x v="489"/>
    <n v="314240"/>
    <x v="8"/>
    <x v="3"/>
    <x v="1"/>
    <x v="0"/>
  </r>
  <r>
    <n v="0"/>
    <x v="0"/>
    <x v="0"/>
    <x v="490"/>
    <n v="314250"/>
    <x v="8"/>
    <x v="3"/>
    <x v="3"/>
    <x v="0"/>
  </r>
  <r>
    <n v="0"/>
    <x v="0"/>
    <x v="0"/>
    <x v="491"/>
    <n v="314260"/>
    <x v="8"/>
    <x v="3"/>
    <x v="5"/>
    <x v="0"/>
  </r>
  <r>
    <n v="0"/>
    <x v="0"/>
    <x v="0"/>
    <x v="492"/>
    <n v="314270"/>
    <x v="8"/>
    <x v="3"/>
    <x v="16"/>
    <x v="0"/>
  </r>
  <r>
    <n v="4"/>
    <x v="0"/>
    <x v="0"/>
    <x v="493"/>
    <n v="314280"/>
    <x v="8"/>
    <x v="3"/>
    <x v="13"/>
    <x v="0"/>
  </r>
  <r>
    <n v="0"/>
    <x v="0"/>
    <x v="0"/>
    <x v="494"/>
    <n v="314290"/>
    <x v="8"/>
    <x v="3"/>
    <x v="16"/>
    <x v="0"/>
  </r>
  <r>
    <n v="0"/>
    <x v="0"/>
    <x v="0"/>
    <x v="495"/>
    <n v="314300"/>
    <x v="8"/>
    <x v="3"/>
    <x v="10"/>
    <x v="0"/>
  </r>
  <r>
    <n v="9"/>
    <x v="0"/>
    <x v="0"/>
    <x v="496"/>
    <n v="314310"/>
    <x v="8"/>
    <x v="3"/>
    <x v="0"/>
    <x v="0"/>
  </r>
  <r>
    <n v="0"/>
    <x v="0"/>
    <x v="0"/>
    <x v="497"/>
    <n v="314315"/>
    <x v="8"/>
    <x v="3"/>
    <x v="6"/>
    <x v="0"/>
  </r>
  <r>
    <n v="2"/>
    <x v="0"/>
    <x v="0"/>
    <x v="498"/>
    <n v="314320"/>
    <x v="8"/>
    <x v="3"/>
    <x v="10"/>
    <x v="0"/>
  </r>
  <r>
    <n v="2"/>
    <x v="0"/>
    <x v="0"/>
    <x v="499"/>
    <n v="314340"/>
    <x v="8"/>
    <x v="3"/>
    <x v="8"/>
    <x v="0"/>
  </r>
  <r>
    <n v="22"/>
    <x v="0"/>
    <x v="0"/>
    <x v="500"/>
    <n v="314330"/>
    <x v="8"/>
    <x v="3"/>
    <x v="16"/>
    <x v="0"/>
  </r>
  <r>
    <n v="0"/>
    <x v="0"/>
    <x v="0"/>
    <x v="501"/>
    <n v="314345"/>
    <x v="8"/>
    <x v="3"/>
    <x v="16"/>
    <x v="0"/>
  </r>
  <r>
    <n v="1"/>
    <x v="0"/>
    <x v="0"/>
    <x v="502"/>
    <n v="314350"/>
    <x v="8"/>
    <x v="3"/>
    <x v="1"/>
    <x v="0"/>
  </r>
  <r>
    <n v="0"/>
    <x v="0"/>
    <x v="0"/>
    <x v="503"/>
    <n v="314360"/>
    <x v="8"/>
    <x v="3"/>
    <x v="3"/>
    <x v="0"/>
  </r>
  <r>
    <n v="0"/>
    <x v="0"/>
    <x v="0"/>
    <x v="504"/>
    <n v="314370"/>
    <x v="8"/>
    <x v="3"/>
    <x v="3"/>
    <x v="0"/>
  </r>
  <r>
    <n v="1"/>
    <x v="0"/>
    <x v="0"/>
    <x v="505"/>
    <n v="314380"/>
    <x v="8"/>
    <x v="3"/>
    <x v="8"/>
    <x v="0"/>
  </r>
  <r>
    <n v="2"/>
    <x v="0"/>
    <x v="0"/>
    <x v="506"/>
    <n v="314390"/>
    <x v="8"/>
    <x v="3"/>
    <x v="9"/>
    <x v="0"/>
  </r>
  <r>
    <n v="0"/>
    <x v="0"/>
    <x v="0"/>
    <x v="507"/>
    <n v="314400"/>
    <x v="8"/>
    <x v="3"/>
    <x v="2"/>
    <x v="0"/>
  </r>
  <r>
    <n v="2"/>
    <x v="0"/>
    <x v="0"/>
    <x v="508"/>
    <n v="314410"/>
    <x v="8"/>
    <x v="3"/>
    <x v="10"/>
    <x v="0"/>
  </r>
  <r>
    <n v="0"/>
    <x v="0"/>
    <x v="0"/>
    <x v="509"/>
    <n v="314420"/>
    <x v="8"/>
    <x v="3"/>
    <x v="7"/>
    <x v="0"/>
  </r>
  <r>
    <n v="3"/>
    <x v="0"/>
    <x v="0"/>
    <x v="510"/>
    <n v="314430"/>
    <x v="8"/>
    <x v="3"/>
    <x v="6"/>
    <x v="0"/>
  </r>
  <r>
    <n v="0"/>
    <x v="0"/>
    <x v="0"/>
    <x v="511"/>
    <n v="314435"/>
    <x v="8"/>
    <x v="3"/>
    <x v="2"/>
    <x v="0"/>
  </r>
  <r>
    <n v="0"/>
    <x v="0"/>
    <x v="0"/>
    <x v="512"/>
    <n v="314437"/>
    <x v="8"/>
    <x v="3"/>
    <x v="14"/>
    <x v="0"/>
  </r>
  <r>
    <n v="0"/>
    <x v="0"/>
    <x v="0"/>
    <x v="513"/>
    <n v="314440"/>
    <x v="8"/>
    <x v="3"/>
    <x v="8"/>
    <x v="0"/>
  </r>
  <r>
    <n v="0"/>
    <x v="0"/>
    <x v="0"/>
    <x v="514"/>
    <n v="314450"/>
    <x v="8"/>
    <x v="3"/>
    <x v="11"/>
    <x v="0"/>
  </r>
  <r>
    <n v="2"/>
    <x v="0"/>
    <x v="0"/>
    <x v="515"/>
    <n v="314460"/>
    <x v="8"/>
    <x v="3"/>
    <x v="5"/>
    <x v="0"/>
  </r>
  <r>
    <n v="0"/>
    <x v="0"/>
    <x v="0"/>
    <x v="516"/>
    <n v="314465"/>
    <x v="8"/>
    <x v="3"/>
    <x v="16"/>
    <x v="0"/>
  </r>
  <r>
    <n v="0"/>
    <x v="0"/>
    <x v="0"/>
    <x v="517"/>
    <n v="314467"/>
    <x v="8"/>
    <x v="3"/>
    <x v="7"/>
    <x v="0"/>
  </r>
  <r>
    <n v="0"/>
    <x v="0"/>
    <x v="0"/>
    <x v="518"/>
    <n v="314470"/>
    <x v="8"/>
    <x v="3"/>
    <x v="2"/>
    <x v="0"/>
  </r>
  <r>
    <n v="6"/>
    <x v="0"/>
    <x v="0"/>
    <x v="519"/>
    <n v="314480"/>
    <x v="8"/>
    <x v="3"/>
    <x v="18"/>
    <x v="1"/>
  </r>
  <r>
    <n v="0"/>
    <x v="0"/>
    <x v="0"/>
    <x v="520"/>
    <n v="314490"/>
    <x v="8"/>
    <x v="3"/>
    <x v="6"/>
    <x v="0"/>
  </r>
  <r>
    <n v="0"/>
    <x v="0"/>
    <x v="0"/>
    <x v="521"/>
    <n v="314500"/>
    <x v="8"/>
    <x v="3"/>
    <x v="4"/>
    <x v="0"/>
  </r>
  <r>
    <n v="1"/>
    <x v="0"/>
    <x v="0"/>
    <x v="522"/>
    <n v="314505"/>
    <x v="8"/>
    <x v="3"/>
    <x v="16"/>
    <x v="0"/>
  </r>
  <r>
    <n v="0"/>
    <x v="0"/>
    <x v="0"/>
    <x v="523"/>
    <n v="314510"/>
    <x v="8"/>
    <x v="3"/>
    <x v="10"/>
    <x v="0"/>
  </r>
  <r>
    <n v="7"/>
    <x v="0"/>
    <x v="0"/>
    <x v="524"/>
    <n v="314520"/>
    <x v="8"/>
    <x v="3"/>
    <x v="1"/>
    <x v="0"/>
  </r>
  <r>
    <n v="0"/>
    <x v="0"/>
    <x v="0"/>
    <x v="525"/>
    <n v="313660"/>
    <x v="8"/>
    <x v="3"/>
    <x v="18"/>
    <x v="1"/>
  </r>
  <r>
    <n v="2"/>
    <x v="0"/>
    <x v="0"/>
    <x v="526"/>
    <n v="314530"/>
    <x v="8"/>
    <x v="3"/>
    <x v="6"/>
    <x v="0"/>
  </r>
  <r>
    <n v="0"/>
    <x v="0"/>
    <x v="0"/>
    <x v="527"/>
    <n v="314535"/>
    <x v="8"/>
    <x v="3"/>
    <x v="6"/>
    <x v="0"/>
  </r>
  <r>
    <n v="0"/>
    <x v="0"/>
    <x v="0"/>
    <x v="528"/>
    <n v="314537"/>
    <x v="8"/>
    <x v="3"/>
    <x v="16"/>
    <x v="0"/>
  </r>
  <r>
    <n v="0"/>
    <x v="0"/>
    <x v="0"/>
    <x v="529"/>
    <n v="314540"/>
    <x v="8"/>
    <x v="3"/>
    <x v="9"/>
    <x v="0"/>
  </r>
  <r>
    <n v="0"/>
    <x v="0"/>
    <x v="0"/>
    <x v="530"/>
    <n v="314545"/>
    <x v="8"/>
    <x v="3"/>
    <x v="16"/>
    <x v="0"/>
  </r>
  <r>
    <n v="0"/>
    <x v="0"/>
    <x v="0"/>
    <x v="531"/>
    <n v="314550"/>
    <x v="8"/>
    <x v="3"/>
    <x v="5"/>
    <x v="0"/>
  </r>
  <r>
    <n v="2"/>
    <x v="0"/>
    <x v="0"/>
    <x v="532"/>
    <n v="314560"/>
    <x v="8"/>
    <x v="3"/>
    <x v="5"/>
    <x v="0"/>
  </r>
  <r>
    <n v="0"/>
    <x v="0"/>
    <x v="0"/>
    <x v="533"/>
    <n v="314570"/>
    <x v="8"/>
    <x v="3"/>
    <x v="11"/>
    <x v="0"/>
  </r>
  <r>
    <n v="0"/>
    <x v="0"/>
    <x v="0"/>
    <x v="534"/>
    <n v="314580"/>
    <x v="8"/>
    <x v="3"/>
    <x v="1"/>
    <x v="0"/>
  </r>
  <r>
    <n v="0"/>
    <x v="0"/>
    <x v="0"/>
    <x v="535"/>
    <n v="314585"/>
    <x v="8"/>
    <x v="3"/>
    <x v="2"/>
    <x v="0"/>
  </r>
  <r>
    <n v="0"/>
    <x v="0"/>
    <x v="0"/>
    <x v="536"/>
    <n v="314587"/>
    <x v="8"/>
    <x v="3"/>
    <x v="9"/>
    <x v="0"/>
  </r>
  <r>
    <n v="3"/>
    <x v="0"/>
    <x v="0"/>
    <x v="537"/>
    <n v="314590"/>
    <x v="8"/>
    <x v="3"/>
    <x v="11"/>
    <x v="0"/>
  </r>
  <r>
    <n v="1"/>
    <x v="0"/>
    <x v="0"/>
    <x v="538"/>
    <n v="314600"/>
    <x v="8"/>
    <x v="3"/>
    <x v="8"/>
    <x v="0"/>
  </r>
  <r>
    <n v="0"/>
    <x v="0"/>
    <x v="0"/>
    <x v="539"/>
    <n v="314610"/>
    <x v="8"/>
    <x v="3"/>
    <x v="18"/>
    <x v="0"/>
  </r>
  <r>
    <n v="1"/>
    <x v="0"/>
    <x v="0"/>
    <x v="540"/>
    <n v="314620"/>
    <x v="8"/>
    <x v="3"/>
    <x v="6"/>
    <x v="0"/>
  </r>
  <r>
    <n v="1"/>
    <x v="0"/>
    <x v="0"/>
    <x v="541"/>
    <n v="314625"/>
    <x v="8"/>
    <x v="3"/>
    <x v="16"/>
    <x v="0"/>
  </r>
  <r>
    <n v="0"/>
    <x v="0"/>
    <x v="0"/>
    <x v="542"/>
    <n v="314630"/>
    <x v="8"/>
    <x v="3"/>
    <x v="6"/>
    <x v="0"/>
  </r>
  <r>
    <n v="0"/>
    <x v="0"/>
    <x v="0"/>
    <x v="543"/>
    <n v="314655"/>
    <x v="8"/>
    <x v="3"/>
    <x v="16"/>
    <x v="0"/>
  </r>
  <r>
    <n v="1"/>
    <x v="0"/>
    <x v="0"/>
    <x v="544"/>
    <n v="314640"/>
    <x v="8"/>
    <x v="3"/>
    <x v="1"/>
    <x v="0"/>
  </r>
  <r>
    <n v="0"/>
    <x v="0"/>
    <x v="0"/>
    <x v="545"/>
    <n v="314650"/>
    <x v="8"/>
    <x v="3"/>
    <x v="1"/>
    <x v="0"/>
  </r>
  <r>
    <n v="0"/>
    <x v="0"/>
    <x v="0"/>
    <x v="546"/>
    <n v="314660"/>
    <x v="8"/>
    <x v="3"/>
    <x v="11"/>
    <x v="0"/>
  </r>
  <r>
    <n v="0"/>
    <x v="0"/>
    <x v="0"/>
    <x v="547"/>
    <n v="314670"/>
    <x v="8"/>
    <x v="3"/>
    <x v="9"/>
    <x v="0"/>
  </r>
  <r>
    <n v="0"/>
    <x v="0"/>
    <x v="0"/>
    <x v="548"/>
    <n v="314675"/>
    <x v="8"/>
    <x v="3"/>
    <x v="6"/>
    <x v="0"/>
  </r>
  <r>
    <n v="0"/>
    <x v="0"/>
    <x v="0"/>
    <x v="549"/>
    <n v="314690"/>
    <x v="8"/>
    <x v="3"/>
    <x v="1"/>
    <x v="0"/>
  </r>
  <r>
    <n v="7"/>
    <x v="0"/>
    <x v="0"/>
    <x v="550"/>
    <n v="314710"/>
    <x v="8"/>
    <x v="3"/>
    <x v="1"/>
    <x v="0"/>
  </r>
  <r>
    <n v="5"/>
    <x v="0"/>
    <x v="0"/>
    <x v="551"/>
    <n v="314700"/>
    <x v="8"/>
    <x v="3"/>
    <x v="14"/>
    <x v="0"/>
  </r>
  <r>
    <n v="1"/>
    <x v="0"/>
    <x v="0"/>
    <x v="552"/>
    <n v="314720"/>
    <x v="8"/>
    <x v="3"/>
    <x v="10"/>
    <x v="0"/>
  </r>
  <r>
    <n v="3"/>
    <x v="0"/>
    <x v="0"/>
    <x v="553"/>
    <n v="314730"/>
    <x v="8"/>
    <x v="3"/>
    <x v="8"/>
    <x v="0"/>
  </r>
  <r>
    <n v="0"/>
    <x v="0"/>
    <x v="0"/>
    <x v="554"/>
    <n v="314740"/>
    <x v="8"/>
    <x v="3"/>
    <x v="12"/>
    <x v="0"/>
  </r>
  <r>
    <n v="1"/>
    <x v="0"/>
    <x v="0"/>
    <x v="555"/>
    <n v="314760"/>
    <x v="8"/>
    <x v="3"/>
    <x v="8"/>
    <x v="0"/>
  </r>
  <r>
    <n v="0"/>
    <x v="0"/>
    <x v="0"/>
    <x v="556"/>
    <n v="314770"/>
    <x v="8"/>
    <x v="3"/>
    <x v="5"/>
    <x v="0"/>
  </r>
  <r>
    <n v="0"/>
    <x v="0"/>
    <x v="0"/>
    <x v="557"/>
    <n v="314780"/>
    <x v="8"/>
    <x v="3"/>
    <x v="8"/>
    <x v="0"/>
  </r>
  <r>
    <n v="0"/>
    <x v="0"/>
    <x v="0"/>
    <x v="558"/>
    <n v="314750"/>
    <x v="8"/>
    <x v="3"/>
    <x v="2"/>
    <x v="0"/>
  </r>
  <r>
    <n v="43"/>
    <x v="0"/>
    <x v="0"/>
    <x v="559"/>
    <n v="314790"/>
    <x v="8"/>
    <x v="3"/>
    <x v="10"/>
    <x v="0"/>
  </r>
  <r>
    <n v="0"/>
    <x v="0"/>
    <x v="0"/>
    <x v="560"/>
    <n v="314795"/>
    <x v="8"/>
    <x v="3"/>
    <x v="16"/>
    <x v="0"/>
  </r>
  <r>
    <n v="7"/>
    <x v="0"/>
    <x v="0"/>
    <x v="561"/>
    <n v="314800"/>
    <x v="8"/>
    <x v="3"/>
    <x v="0"/>
    <x v="0"/>
  </r>
  <r>
    <n v="6"/>
    <x v="0"/>
    <x v="0"/>
    <x v="562"/>
    <n v="314810"/>
    <x v="8"/>
    <x v="3"/>
    <x v="0"/>
    <x v="0"/>
  </r>
  <r>
    <n v="0"/>
    <x v="0"/>
    <x v="0"/>
    <x v="563"/>
    <n v="314820"/>
    <x v="8"/>
    <x v="3"/>
    <x v="9"/>
    <x v="0"/>
  </r>
  <r>
    <n v="0"/>
    <x v="0"/>
    <x v="0"/>
    <x v="564"/>
    <n v="314830"/>
    <x v="8"/>
    <x v="3"/>
    <x v="9"/>
    <x v="0"/>
  </r>
  <r>
    <n v="0"/>
    <x v="0"/>
    <x v="0"/>
    <x v="565"/>
    <n v="314840"/>
    <x v="8"/>
    <x v="3"/>
    <x v="7"/>
    <x v="0"/>
  </r>
  <r>
    <n v="1"/>
    <x v="0"/>
    <x v="0"/>
    <x v="566"/>
    <n v="314850"/>
    <x v="8"/>
    <x v="3"/>
    <x v="6"/>
    <x v="0"/>
  </r>
  <r>
    <n v="1"/>
    <x v="0"/>
    <x v="0"/>
    <x v="567"/>
    <n v="314860"/>
    <x v="8"/>
    <x v="3"/>
    <x v="7"/>
    <x v="0"/>
  </r>
  <r>
    <n v="1"/>
    <x v="0"/>
    <x v="0"/>
    <x v="568"/>
    <n v="314870"/>
    <x v="8"/>
    <x v="3"/>
    <x v="6"/>
    <x v="0"/>
  </r>
  <r>
    <n v="0"/>
    <x v="0"/>
    <x v="0"/>
    <x v="569"/>
    <n v="314875"/>
    <x v="8"/>
    <x v="3"/>
    <x v="2"/>
    <x v="0"/>
  </r>
  <r>
    <n v="0"/>
    <x v="0"/>
    <x v="0"/>
    <x v="570"/>
    <n v="314880"/>
    <x v="8"/>
    <x v="3"/>
    <x v="9"/>
    <x v="0"/>
  </r>
  <r>
    <n v="0"/>
    <x v="0"/>
    <x v="0"/>
    <x v="571"/>
    <n v="314890"/>
    <x v="8"/>
    <x v="3"/>
    <x v="1"/>
    <x v="0"/>
  </r>
  <r>
    <n v="0"/>
    <x v="0"/>
    <x v="0"/>
    <x v="572"/>
    <n v="314900"/>
    <x v="8"/>
    <x v="3"/>
    <x v="9"/>
    <x v="0"/>
  </r>
  <r>
    <n v="0"/>
    <x v="0"/>
    <x v="0"/>
    <x v="573"/>
    <n v="314910"/>
    <x v="8"/>
    <x v="3"/>
    <x v="8"/>
    <x v="0"/>
  </r>
  <r>
    <n v="0"/>
    <x v="0"/>
    <x v="0"/>
    <x v="574"/>
    <n v="314915"/>
    <x v="8"/>
    <x v="3"/>
    <x v="16"/>
    <x v="0"/>
  </r>
  <r>
    <n v="0"/>
    <x v="0"/>
    <x v="0"/>
    <x v="575"/>
    <n v="314920"/>
    <x v="8"/>
    <x v="3"/>
    <x v="4"/>
    <x v="0"/>
  </r>
  <r>
    <n v="5"/>
    <x v="0"/>
    <x v="0"/>
    <x v="576"/>
    <n v="314930"/>
    <x v="8"/>
    <x v="3"/>
    <x v="12"/>
    <x v="1"/>
  </r>
  <r>
    <n v="0"/>
    <x v="0"/>
    <x v="0"/>
    <x v="577"/>
    <n v="314940"/>
    <x v="8"/>
    <x v="3"/>
    <x v="9"/>
    <x v="0"/>
  </r>
  <r>
    <n v="0"/>
    <x v="0"/>
    <x v="0"/>
    <x v="578"/>
    <n v="314950"/>
    <x v="8"/>
    <x v="3"/>
    <x v="9"/>
    <x v="0"/>
  </r>
  <r>
    <n v="0"/>
    <x v="0"/>
    <x v="0"/>
    <x v="579"/>
    <n v="314960"/>
    <x v="8"/>
    <x v="3"/>
    <x v="1"/>
    <x v="0"/>
  </r>
  <r>
    <n v="2"/>
    <x v="0"/>
    <x v="0"/>
    <x v="580"/>
    <n v="314970"/>
    <x v="8"/>
    <x v="3"/>
    <x v="1"/>
    <x v="0"/>
  </r>
  <r>
    <n v="2"/>
    <x v="0"/>
    <x v="0"/>
    <x v="581"/>
    <n v="314980"/>
    <x v="8"/>
    <x v="3"/>
    <x v="4"/>
    <x v="0"/>
  </r>
  <r>
    <n v="0"/>
    <x v="0"/>
    <x v="0"/>
    <x v="582"/>
    <n v="314990"/>
    <x v="8"/>
    <x v="3"/>
    <x v="5"/>
    <x v="0"/>
  </r>
  <r>
    <n v="0"/>
    <x v="0"/>
    <x v="0"/>
    <x v="583"/>
    <n v="314995"/>
    <x v="8"/>
    <x v="3"/>
    <x v="7"/>
    <x v="0"/>
  </r>
  <r>
    <n v="0"/>
    <x v="0"/>
    <x v="0"/>
    <x v="584"/>
    <n v="315000"/>
    <x v="8"/>
    <x v="3"/>
    <x v="6"/>
    <x v="0"/>
  </r>
  <r>
    <n v="0"/>
    <x v="0"/>
    <x v="0"/>
    <x v="585"/>
    <n v="315010"/>
    <x v="8"/>
    <x v="3"/>
    <x v="9"/>
    <x v="0"/>
  </r>
  <r>
    <n v="7"/>
    <x v="0"/>
    <x v="0"/>
    <x v="586"/>
    <n v="315015"/>
    <x v="8"/>
    <x v="3"/>
    <x v="2"/>
    <x v="0"/>
  </r>
  <r>
    <n v="0"/>
    <x v="0"/>
    <x v="0"/>
    <x v="587"/>
    <n v="315020"/>
    <x v="8"/>
    <x v="3"/>
    <x v="2"/>
    <x v="0"/>
  </r>
  <r>
    <n v="1"/>
    <x v="0"/>
    <x v="0"/>
    <x v="588"/>
    <n v="315030"/>
    <x v="8"/>
    <x v="3"/>
    <x v="11"/>
    <x v="0"/>
  </r>
  <r>
    <n v="1"/>
    <x v="0"/>
    <x v="0"/>
    <x v="589"/>
    <n v="315040"/>
    <x v="8"/>
    <x v="3"/>
    <x v="17"/>
    <x v="0"/>
  </r>
  <r>
    <n v="0"/>
    <x v="0"/>
    <x v="0"/>
    <x v="590"/>
    <n v="315050"/>
    <x v="8"/>
    <x v="3"/>
    <x v="1"/>
    <x v="0"/>
  </r>
  <r>
    <n v="0"/>
    <x v="0"/>
    <x v="0"/>
    <x v="591"/>
    <n v="315053"/>
    <x v="8"/>
    <x v="3"/>
    <x v="2"/>
    <x v="0"/>
  </r>
  <r>
    <n v="0"/>
    <x v="0"/>
    <x v="0"/>
    <x v="592"/>
    <n v="315057"/>
    <x v="8"/>
    <x v="3"/>
    <x v="16"/>
    <x v="0"/>
  </r>
  <r>
    <n v="0"/>
    <x v="0"/>
    <x v="0"/>
    <x v="593"/>
    <n v="315060"/>
    <x v="8"/>
    <x v="3"/>
    <x v="5"/>
    <x v="0"/>
  </r>
  <r>
    <n v="0"/>
    <x v="0"/>
    <x v="0"/>
    <x v="594"/>
    <n v="315070"/>
    <x v="8"/>
    <x v="3"/>
    <x v="4"/>
    <x v="0"/>
  </r>
  <r>
    <n v="0"/>
    <x v="0"/>
    <x v="0"/>
    <x v="595"/>
    <n v="315080"/>
    <x v="8"/>
    <x v="3"/>
    <x v="11"/>
    <x v="0"/>
  </r>
  <r>
    <n v="2"/>
    <x v="0"/>
    <x v="0"/>
    <x v="596"/>
    <n v="315090"/>
    <x v="8"/>
    <x v="3"/>
    <x v="8"/>
    <x v="0"/>
  </r>
  <r>
    <n v="1"/>
    <x v="0"/>
    <x v="0"/>
    <x v="597"/>
    <n v="315100"/>
    <x v="8"/>
    <x v="3"/>
    <x v="8"/>
    <x v="0"/>
  </r>
  <r>
    <n v="0"/>
    <x v="0"/>
    <x v="0"/>
    <x v="598"/>
    <n v="315110"/>
    <x v="8"/>
    <x v="3"/>
    <x v="9"/>
    <x v="0"/>
  </r>
  <r>
    <n v="4"/>
    <x v="0"/>
    <x v="0"/>
    <x v="599"/>
    <n v="315120"/>
    <x v="8"/>
    <x v="3"/>
    <x v="3"/>
    <x v="0"/>
  </r>
  <r>
    <n v="0"/>
    <x v="0"/>
    <x v="0"/>
    <x v="600"/>
    <n v="315130"/>
    <x v="8"/>
    <x v="3"/>
    <x v="9"/>
    <x v="0"/>
  </r>
  <r>
    <n v="1"/>
    <x v="0"/>
    <x v="0"/>
    <x v="601"/>
    <n v="315140"/>
    <x v="8"/>
    <x v="3"/>
    <x v="1"/>
    <x v="0"/>
  </r>
  <r>
    <n v="0"/>
    <x v="0"/>
    <x v="0"/>
    <x v="602"/>
    <n v="315150"/>
    <x v="8"/>
    <x v="3"/>
    <x v="10"/>
    <x v="0"/>
  </r>
  <r>
    <n v="0"/>
    <x v="0"/>
    <x v="0"/>
    <x v="603"/>
    <n v="315160"/>
    <x v="8"/>
    <x v="3"/>
    <x v="4"/>
    <x v="0"/>
  </r>
  <r>
    <n v="3"/>
    <x v="0"/>
    <x v="0"/>
    <x v="604"/>
    <n v="315170"/>
    <x v="8"/>
    <x v="3"/>
    <x v="10"/>
    <x v="0"/>
  </r>
  <r>
    <n v="23"/>
    <x v="0"/>
    <x v="0"/>
    <x v="605"/>
    <n v="315180"/>
    <x v="8"/>
    <x v="3"/>
    <x v="10"/>
    <x v="0"/>
  </r>
  <r>
    <n v="0"/>
    <x v="0"/>
    <x v="0"/>
    <x v="606"/>
    <n v="315190"/>
    <x v="8"/>
    <x v="3"/>
    <x v="2"/>
    <x v="0"/>
  </r>
  <r>
    <n v="2"/>
    <x v="0"/>
    <x v="0"/>
    <x v="607"/>
    <n v="315200"/>
    <x v="8"/>
    <x v="3"/>
    <x v="1"/>
    <x v="0"/>
  </r>
  <r>
    <n v="2"/>
    <x v="0"/>
    <x v="0"/>
    <x v="608"/>
    <n v="315210"/>
    <x v="8"/>
    <x v="3"/>
    <x v="2"/>
    <x v="0"/>
  </r>
  <r>
    <n v="1"/>
    <x v="0"/>
    <x v="0"/>
    <x v="609"/>
    <n v="315213"/>
    <x v="8"/>
    <x v="3"/>
    <x v="16"/>
    <x v="0"/>
  </r>
  <r>
    <n v="0"/>
    <x v="0"/>
    <x v="0"/>
    <x v="610"/>
    <n v="315217"/>
    <x v="8"/>
    <x v="3"/>
    <x v="6"/>
    <x v="0"/>
  </r>
  <r>
    <n v="2"/>
    <x v="0"/>
    <x v="0"/>
    <x v="611"/>
    <n v="315220"/>
    <x v="8"/>
    <x v="3"/>
    <x v="16"/>
    <x v="0"/>
  </r>
  <r>
    <n v="1"/>
    <x v="0"/>
    <x v="0"/>
    <x v="612"/>
    <n v="315230"/>
    <x v="8"/>
    <x v="3"/>
    <x v="11"/>
    <x v="0"/>
  </r>
  <r>
    <n v="0"/>
    <x v="0"/>
    <x v="0"/>
    <x v="613"/>
    <n v="315240"/>
    <x v="8"/>
    <x v="3"/>
    <x v="6"/>
    <x v="0"/>
  </r>
  <r>
    <n v="8"/>
    <x v="0"/>
    <x v="0"/>
    <x v="614"/>
    <n v="315250"/>
    <x v="8"/>
    <x v="3"/>
    <x v="8"/>
    <x v="0"/>
  </r>
  <r>
    <n v="0"/>
    <x v="0"/>
    <x v="0"/>
    <x v="615"/>
    <n v="315260"/>
    <x v="8"/>
    <x v="3"/>
    <x v="8"/>
    <x v="0"/>
  </r>
  <r>
    <n v="2"/>
    <x v="0"/>
    <x v="0"/>
    <x v="616"/>
    <n v="315270"/>
    <x v="8"/>
    <x v="3"/>
    <x v="11"/>
    <x v="0"/>
  </r>
  <r>
    <n v="5"/>
    <x v="0"/>
    <x v="0"/>
    <x v="617"/>
    <n v="315280"/>
    <x v="8"/>
    <x v="3"/>
    <x v="13"/>
    <x v="0"/>
  </r>
  <r>
    <n v="1"/>
    <x v="0"/>
    <x v="0"/>
    <x v="618"/>
    <n v="315290"/>
    <x v="8"/>
    <x v="3"/>
    <x v="10"/>
    <x v="0"/>
  </r>
  <r>
    <n v="1"/>
    <x v="0"/>
    <x v="0"/>
    <x v="619"/>
    <n v="315300"/>
    <x v="8"/>
    <x v="3"/>
    <x v="4"/>
    <x v="0"/>
  </r>
  <r>
    <n v="0"/>
    <x v="0"/>
    <x v="0"/>
    <x v="620"/>
    <n v="315310"/>
    <x v="8"/>
    <x v="3"/>
    <x v="11"/>
    <x v="0"/>
  </r>
  <r>
    <n v="0"/>
    <x v="0"/>
    <x v="0"/>
    <x v="621"/>
    <n v="315320"/>
    <x v="8"/>
    <x v="3"/>
    <x v="3"/>
    <x v="0"/>
  </r>
  <r>
    <n v="1"/>
    <x v="0"/>
    <x v="0"/>
    <x v="622"/>
    <n v="315330"/>
    <x v="8"/>
    <x v="3"/>
    <x v="3"/>
    <x v="0"/>
  </r>
  <r>
    <n v="2"/>
    <x v="0"/>
    <x v="0"/>
    <x v="623"/>
    <n v="315340"/>
    <x v="8"/>
    <x v="3"/>
    <x v="0"/>
    <x v="0"/>
  </r>
  <r>
    <n v="0"/>
    <x v="0"/>
    <x v="0"/>
    <x v="624"/>
    <n v="315360"/>
    <x v="8"/>
    <x v="3"/>
    <x v="12"/>
    <x v="0"/>
  </r>
  <r>
    <n v="0"/>
    <x v="0"/>
    <x v="0"/>
    <x v="625"/>
    <n v="315370"/>
    <x v="8"/>
    <x v="3"/>
    <x v="1"/>
    <x v="0"/>
  </r>
  <r>
    <n v="0"/>
    <x v="0"/>
    <x v="0"/>
    <x v="626"/>
    <n v="315380"/>
    <x v="8"/>
    <x v="3"/>
    <x v="11"/>
    <x v="0"/>
  </r>
  <r>
    <n v="0"/>
    <x v="0"/>
    <x v="0"/>
    <x v="627"/>
    <n v="315390"/>
    <x v="8"/>
    <x v="3"/>
    <x v="18"/>
    <x v="1"/>
  </r>
  <r>
    <n v="2"/>
    <x v="0"/>
    <x v="0"/>
    <x v="628"/>
    <n v="315400"/>
    <x v="8"/>
    <x v="3"/>
    <x v="2"/>
    <x v="0"/>
  </r>
  <r>
    <n v="0"/>
    <x v="0"/>
    <x v="0"/>
    <x v="629"/>
    <n v="315410"/>
    <x v="8"/>
    <x v="3"/>
    <x v="9"/>
    <x v="0"/>
  </r>
  <r>
    <n v="1"/>
    <x v="0"/>
    <x v="0"/>
    <x v="630"/>
    <n v="315415"/>
    <x v="8"/>
    <x v="3"/>
    <x v="2"/>
    <x v="0"/>
  </r>
  <r>
    <n v="0"/>
    <x v="0"/>
    <x v="0"/>
    <x v="631"/>
    <n v="315420"/>
    <x v="8"/>
    <x v="3"/>
    <x v="11"/>
    <x v="0"/>
  </r>
  <r>
    <n v="0"/>
    <x v="0"/>
    <x v="0"/>
    <x v="632"/>
    <n v="315430"/>
    <x v="8"/>
    <x v="3"/>
    <x v="7"/>
    <x v="0"/>
  </r>
  <r>
    <n v="0"/>
    <x v="0"/>
    <x v="0"/>
    <x v="633"/>
    <n v="315440"/>
    <x v="8"/>
    <x v="3"/>
    <x v="11"/>
    <x v="0"/>
  </r>
  <r>
    <n v="0"/>
    <x v="0"/>
    <x v="0"/>
    <x v="634"/>
    <n v="315445"/>
    <x v="8"/>
    <x v="3"/>
    <x v="14"/>
    <x v="0"/>
  </r>
  <r>
    <n v="0"/>
    <x v="0"/>
    <x v="0"/>
    <x v="635"/>
    <n v="315450"/>
    <x v="8"/>
    <x v="3"/>
    <x v="16"/>
    <x v="0"/>
  </r>
  <r>
    <n v="23"/>
    <x v="0"/>
    <x v="0"/>
    <x v="636"/>
    <n v="315460"/>
    <x v="8"/>
    <x v="3"/>
    <x v="17"/>
    <x v="1"/>
  </r>
  <r>
    <n v="0"/>
    <x v="0"/>
    <x v="0"/>
    <x v="637"/>
    <n v="315470"/>
    <x v="8"/>
    <x v="3"/>
    <x v="5"/>
    <x v="0"/>
  </r>
  <r>
    <n v="0"/>
    <x v="0"/>
    <x v="0"/>
    <x v="638"/>
    <n v="315480"/>
    <x v="8"/>
    <x v="3"/>
    <x v="18"/>
    <x v="1"/>
  </r>
  <r>
    <n v="0"/>
    <x v="0"/>
    <x v="0"/>
    <x v="639"/>
    <n v="315490"/>
    <x v="8"/>
    <x v="3"/>
    <x v="2"/>
    <x v="0"/>
  </r>
  <r>
    <n v="0"/>
    <x v="0"/>
    <x v="0"/>
    <x v="640"/>
    <n v="315510"/>
    <x v="8"/>
    <x v="3"/>
    <x v="6"/>
    <x v="0"/>
  </r>
  <r>
    <n v="0"/>
    <x v="0"/>
    <x v="0"/>
    <x v="641"/>
    <n v="315500"/>
    <x v="8"/>
    <x v="3"/>
    <x v="2"/>
    <x v="0"/>
  </r>
  <r>
    <n v="1"/>
    <x v="0"/>
    <x v="0"/>
    <x v="642"/>
    <n v="315520"/>
    <x v="8"/>
    <x v="3"/>
    <x v="11"/>
    <x v="0"/>
  </r>
  <r>
    <n v="1"/>
    <x v="0"/>
    <x v="0"/>
    <x v="643"/>
    <n v="315530"/>
    <x v="8"/>
    <x v="3"/>
    <x v="17"/>
    <x v="1"/>
  </r>
  <r>
    <n v="0"/>
    <x v="0"/>
    <x v="0"/>
    <x v="644"/>
    <n v="315540"/>
    <x v="8"/>
    <x v="3"/>
    <x v="9"/>
    <x v="0"/>
  </r>
  <r>
    <n v="1"/>
    <x v="0"/>
    <x v="0"/>
    <x v="645"/>
    <n v="315550"/>
    <x v="8"/>
    <x v="3"/>
    <x v="0"/>
    <x v="0"/>
  </r>
  <r>
    <n v="0"/>
    <x v="0"/>
    <x v="0"/>
    <x v="646"/>
    <n v="315560"/>
    <x v="8"/>
    <x v="3"/>
    <x v="16"/>
    <x v="0"/>
  </r>
  <r>
    <n v="0"/>
    <x v="0"/>
    <x v="0"/>
    <x v="647"/>
    <n v="315570"/>
    <x v="8"/>
    <x v="3"/>
    <x v="2"/>
    <x v="0"/>
  </r>
  <r>
    <n v="1"/>
    <x v="0"/>
    <x v="0"/>
    <x v="648"/>
    <n v="315580"/>
    <x v="8"/>
    <x v="3"/>
    <x v="9"/>
    <x v="0"/>
  </r>
  <r>
    <n v="0"/>
    <x v="0"/>
    <x v="0"/>
    <x v="649"/>
    <n v="315590"/>
    <x v="8"/>
    <x v="3"/>
    <x v="9"/>
    <x v="0"/>
  </r>
  <r>
    <n v="0"/>
    <x v="0"/>
    <x v="0"/>
    <x v="650"/>
    <n v="315600"/>
    <x v="8"/>
    <x v="3"/>
    <x v="7"/>
    <x v="0"/>
  </r>
  <r>
    <n v="0"/>
    <x v="0"/>
    <x v="0"/>
    <x v="651"/>
    <n v="315610"/>
    <x v="8"/>
    <x v="3"/>
    <x v="11"/>
    <x v="0"/>
  </r>
  <r>
    <n v="0"/>
    <x v="0"/>
    <x v="0"/>
    <x v="652"/>
    <n v="315620"/>
    <x v="8"/>
    <x v="3"/>
    <x v="9"/>
    <x v="0"/>
  </r>
  <r>
    <n v="0"/>
    <x v="0"/>
    <x v="0"/>
    <x v="653"/>
    <n v="315630"/>
    <x v="8"/>
    <x v="3"/>
    <x v="9"/>
    <x v="0"/>
  </r>
  <r>
    <n v="0"/>
    <x v="0"/>
    <x v="0"/>
    <x v="654"/>
    <n v="315640"/>
    <x v="8"/>
    <x v="3"/>
    <x v="0"/>
    <x v="0"/>
  </r>
  <r>
    <n v="0"/>
    <x v="0"/>
    <x v="0"/>
    <x v="655"/>
    <n v="315645"/>
    <x v="8"/>
    <x v="3"/>
    <x v="9"/>
    <x v="0"/>
  </r>
  <r>
    <n v="0"/>
    <x v="0"/>
    <x v="0"/>
    <x v="656"/>
    <n v="315650"/>
    <x v="8"/>
    <x v="3"/>
    <x v="16"/>
    <x v="0"/>
  </r>
  <r>
    <n v="0"/>
    <x v="0"/>
    <x v="0"/>
    <x v="657"/>
    <n v="315660"/>
    <x v="8"/>
    <x v="3"/>
    <x v="6"/>
    <x v="0"/>
  </r>
  <r>
    <n v="10"/>
    <x v="0"/>
    <x v="0"/>
    <x v="658"/>
    <n v="315670"/>
    <x v="8"/>
    <x v="3"/>
    <x v="18"/>
    <x v="1"/>
  </r>
  <r>
    <n v="0"/>
    <x v="0"/>
    <x v="0"/>
    <x v="659"/>
    <n v="315680"/>
    <x v="8"/>
    <x v="3"/>
    <x v="7"/>
    <x v="0"/>
  </r>
  <r>
    <n v="1"/>
    <x v="0"/>
    <x v="0"/>
    <x v="660"/>
    <n v="315690"/>
    <x v="8"/>
    <x v="3"/>
    <x v="4"/>
    <x v="0"/>
  </r>
  <r>
    <n v="1"/>
    <x v="0"/>
    <x v="0"/>
    <x v="661"/>
    <n v="315700"/>
    <x v="8"/>
    <x v="3"/>
    <x v="16"/>
    <x v="0"/>
  </r>
  <r>
    <n v="0"/>
    <x v="0"/>
    <x v="0"/>
    <x v="662"/>
    <n v="315710"/>
    <x v="8"/>
    <x v="3"/>
    <x v="6"/>
    <x v="0"/>
  </r>
  <r>
    <n v="2"/>
    <x v="0"/>
    <x v="0"/>
    <x v="663"/>
    <n v="315720"/>
    <x v="8"/>
    <x v="3"/>
    <x v="2"/>
    <x v="0"/>
  </r>
  <r>
    <n v="2"/>
    <x v="0"/>
    <x v="0"/>
    <x v="664"/>
    <n v="315725"/>
    <x v="8"/>
    <x v="3"/>
    <x v="2"/>
    <x v="0"/>
  </r>
  <r>
    <n v="0"/>
    <x v="0"/>
    <x v="0"/>
    <x v="665"/>
    <n v="315727"/>
    <x v="8"/>
    <x v="3"/>
    <x v="9"/>
    <x v="0"/>
  </r>
  <r>
    <n v="0"/>
    <x v="0"/>
    <x v="0"/>
    <x v="666"/>
    <n v="315730"/>
    <x v="8"/>
    <x v="3"/>
    <x v="11"/>
    <x v="0"/>
  </r>
  <r>
    <n v="0"/>
    <x v="0"/>
    <x v="0"/>
    <x v="667"/>
    <n v="315733"/>
    <x v="8"/>
    <x v="3"/>
    <x v="11"/>
    <x v="0"/>
  </r>
  <r>
    <n v="0"/>
    <x v="0"/>
    <x v="0"/>
    <x v="668"/>
    <n v="315737"/>
    <x v="8"/>
    <x v="3"/>
    <x v="16"/>
    <x v="0"/>
  </r>
  <r>
    <n v="0"/>
    <x v="0"/>
    <x v="0"/>
    <x v="669"/>
    <n v="315740"/>
    <x v="8"/>
    <x v="3"/>
    <x v="2"/>
    <x v="0"/>
  </r>
  <r>
    <n v="0"/>
    <x v="0"/>
    <x v="0"/>
    <x v="670"/>
    <n v="315750"/>
    <x v="8"/>
    <x v="3"/>
    <x v="7"/>
    <x v="0"/>
  </r>
  <r>
    <n v="0"/>
    <x v="0"/>
    <x v="0"/>
    <x v="671"/>
    <n v="315760"/>
    <x v="8"/>
    <x v="3"/>
    <x v="3"/>
    <x v="0"/>
  </r>
  <r>
    <n v="0"/>
    <x v="0"/>
    <x v="0"/>
    <x v="672"/>
    <n v="315765"/>
    <x v="8"/>
    <x v="3"/>
    <x v="6"/>
    <x v="0"/>
  </r>
  <r>
    <n v="0"/>
    <x v="0"/>
    <x v="0"/>
    <x v="673"/>
    <n v="315770"/>
    <x v="8"/>
    <x v="3"/>
    <x v="4"/>
    <x v="0"/>
  </r>
  <r>
    <n v="20"/>
    <x v="0"/>
    <x v="0"/>
    <x v="674"/>
    <n v="315780"/>
    <x v="8"/>
    <x v="3"/>
    <x v="18"/>
    <x v="1"/>
  </r>
  <r>
    <n v="0"/>
    <x v="0"/>
    <x v="0"/>
    <x v="675"/>
    <n v="315790"/>
    <x v="8"/>
    <x v="3"/>
    <x v="2"/>
    <x v="0"/>
  </r>
  <r>
    <n v="0"/>
    <x v="0"/>
    <x v="0"/>
    <x v="676"/>
    <n v="315800"/>
    <x v="8"/>
    <x v="3"/>
    <x v="2"/>
    <x v="0"/>
  </r>
  <r>
    <n v="0"/>
    <x v="0"/>
    <x v="0"/>
    <x v="677"/>
    <n v="315810"/>
    <x v="8"/>
    <x v="3"/>
    <x v="6"/>
    <x v="0"/>
  </r>
  <r>
    <n v="0"/>
    <x v="0"/>
    <x v="0"/>
    <x v="678"/>
    <n v="315820"/>
    <x v="8"/>
    <x v="3"/>
    <x v="7"/>
    <x v="0"/>
  </r>
  <r>
    <n v="1"/>
    <x v="0"/>
    <x v="0"/>
    <x v="679"/>
    <n v="315920"/>
    <x v="8"/>
    <x v="3"/>
    <x v="10"/>
    <x v="0"/>
  </r>
  <r>
    <n v="0"/>
    <x v="0"/>
    <x v="0"/>
    <x v="680"/>
    <n v="315930"/>
    <x v="8"/>
    <x v="3"/>
    <x v="9"/>
    <x v="0"/>
  </r>
  <r>
    <n v="1"/>
    <x v="0"/>
    <x v="0"/>
    <x v="681"/>
    <n v="315935"/>
    <x v="8"/>
    <x v="3"/>
    <x v="2"/>
    <x v="0"/>
  </r>
  <r>
    <n v="0"/>
    <x v="0"/>
    <x v="0"/>
    <x v="682"/>
    <n v="315940"/>
    <x v="8"/>
    <x v="3"/>
    <x v="11"/>
    <x v="0"/>
  </r>
  <r>
    <n v="0"/>
    <x v="0"/>
    <x v="0"/>
    <x v="683"/>
    <n v="315950"/>
    <x v="8"/>
    <x v="3"/>
    <x v="7"/>
    <x v="0"/>
  </r>
  <r>
    <n v="1"/>
    <x v="0"/>
    <x v="0"/>
    <x v="684"/>
    <n v="315960"/>
    <x v="8"/>
    <x v="3"/>
    <x v="8"/>
    <x v="0"/>
  </r>
  <r>
    <n v="1"/>
    <x v="0"/>
    <x v="0"/>
    <x v="685"/>
    <n v="315970"/>
    <x v="8"/>
    <x v="3"/>
    <x v="4"/>
    <x v="0"/>
  </r>
  <r>
    <n v="1"/>
    <x v="0"/>
    <x v="0"/>
    <x v="686"/>
    <n v="315980"/>
    <x v="8"/>
    <x v="3"/>
    <x v="13"/>
    <x v="0"/>
  </r>
  <r>
    <n v="0"/>
    <x v="0"/>
    <x v="0"/>
    <x v="687"/>
    <n v="315830"/>
    <x v="8"/>
    <x v="3"/>
    <x v="5"/>
    <x v="0"/>
  </r>
  <r>
    <n v="0"/>
    <x v="0"/>
    <x v="0"/>
    <x v="688"/>
    <n v="315840"/>
    <x v="8"/>
    <x v="3"/>
    <x v="9"/>
    <x v="0"/>
  </r>
  <r>
    <n v="0"/>
    <x v="0"/>
    <x v="0"/>
    <x v="689"/>
    <n v="315850"/>
    <x v="8"/>
    <x v="3"/>
    <x v="12"/>
    <x v="0"/>
  </r>
  <r>
    <n v="0"/>
    <x v="0"/>
    <x v="0"/>
    <x v="690"/>
    <n v="315860"/>
    <x v="8"/>
    <x v="3"/>
    <x v="9"/>
    <x v="0"/>
  </r>
  <r>
    <n v="0"/>
    <x v="0"/>
    <x v="0"/>
    <x v="691"/>
    <n v="315870"/>
    <x v="8"/>
    <x v="3"/>
    <x v="11"/>
    <x v="0"/>
  </r>
  <r>
    <n v="0"/>
    <x v="0"/>
    <x v="0"/>
    <x v="692"/>
    <n v="315880"/>
    <x v="8"/>
    <x v="3"/>
    <x v="5"/>
    <x v="0"/>
  </r>
  <r>
    <n v="0"/>
    <x v="0"/>
    <x v="0"/>
    <x v="693"/>
    <n v="315890"/>
    <x v="8"/>
    <x v="3"/>
    <x v="2"/>
    <x v="0"/>
  </r>
  <r>
    <n v="1"/>
    <x v="0"/>
    <x v="0"/>
    <x v="694"/>
    <n v="315895"/>
    <x v="8"/>
    <x v="3"/>
    <x v="2"/>
    <x v="0"/>
  </r>
  <r>
    <n v="0"/>
    <x v="0"/>
    <x v="0"/>
    <x v="695"/>
    <n v="315900"/>
    <x v="8"/>
    <x v="3"/>
    <x v="18"/>
    <x v="0"/>
  </r>
  <r>
    <n v="0"/>
    <x v="0"/>
    <x v="0"/>
    <x v="696"/>
    <n v="315910"/>
    <x v="8"/>
    <x v="3"/>
    <x v="11"/>
    <x v="0"/>
  </r>
  <r>
    <n v="1"/>
    <x v="0"/>
    <x v="0"/>
    <x v="697"/>
    <n v="315990"/>
    <x v="8"/>
    <x v="3"/>
    <x v="5"/>
    <x v="0"/>
  </r>
  <r>
    <n v="0"/>
    <x v="0"/>
    <x v="0"/>
    <x v="698"/>
    <n v="316000"/>
    <x v="8"/>
    <x v="3"/>
    <x v="9"/>
    <x v="0"/>
  </r>
  <r>
    <n v="0"/>
    <x v="0"/>
    <x v="0"/>
    <x v="699"/>
    <n v="316010"/>
    <x v="8"/>
    <x v="3"/>
    <x v="2"/>
    <x v="0"/>
  </r>
  <r>
    <n v="1"/>
    <x v="0"/>
    <x v="0"/>
    <x v="700"/>
    <n v="316020"/>
    <x v="8"/>
    <x v="3"/>
    <x v="3"/>
    <x v="0"/>
  </r>
  <r>
    <n v="0"/>
    <x v="0"/>
    <x v="0"/>
    <x v="701"/>
    <n v="316030"/>
    <x v="8"/>
    <x v="3"/>
    <x v="6"/>
    <x v="0"/>
  </r>
  <r>
    <n v="1"/>
    <x v="0"/>
    <x v="0"/>
    <x v="702"/>
    <n v="316040"/>
    <x v="8"/>
    <x v="3"/>
    <x v="1"/>
    <x v="0"/>
  </r>
  <r>
    <n v="0"/>
    <x v="0"/>
    <x v="0"/>
    <x v="703"/>
    <n v="316045"/>
    <x v="8"/>
    <x v="3"/>
    <x v="16"/>
    <x v="0"/>
  </r>
  <r>
    <n v="0"/>
    <x v="0"/>
    <x v="0"/>
    <x v="704"/>
    <n v="316050"/>
    <x v="8"/>
    <x v="3"/>
    <x v="3"/>
    <x v="0"/>
  </r>
  <r>
    <n v="1"/>
    <x v="0"/>
    <x v="0"/>
    <x v="705"/>
    <n v="316060"/>
    <x v="8"/>
    <x v="3"/>
    <x v="3"/>
    <x v="0"/>
  </r>
  <r>
    <n v="0"/>
    <x v="0"/>
    <x v="0"/>
    <x v="706"/>
    <n v="316070"/>
    <x v="8"/>
    <x v="3"/>
    <x v="11"/>
    <x v="0"/>
  </r>
  <r>
    <n v="0"/>
    <x v="0"/>
    <x v="0"/>
    <x v="707"/>
    <n v="316080"/>
    <x v="8"/>
    <x v="3"/>
    <x v="5"/>
    <x v="0"/>
  </r>
  <r>
    <n v="0"/>
    <x v="0"/>
    <x v="0"/>
    <x v="708"/>
    <n v="316090"/>
    <x v="8"/>
    <x v="3"/>
    <x v="11"/>
    <x v="0"/>
  </r>
  <r>
    <n v="0"/>
    <x v="0"/>
    <x v="0"/>
    <x v="709"/>
    <n v="316095"/>
    <x v="8"/>
    <x v="3"/>
    <x v="2"/>
    <x v="0"/>
  </r>
  <r>
    <n v="0"/>
    <x v="0"/>
    <x v="0"/>
    <x v="710"/>
    <n v="316100"/>
    <x v="8"/>
    <x v="3"/>
    <x v="2"/>
    <x v="0"/>
  </r>
  <r>
    <n v="0"/>
    <x v="0"/>
    <x v="0"/>
    <x v="711"/>
    <n v="316105"/>
    <x v="8"/>
    <x v="3"/>
    <x v="7"/>
    <x v="0"/>
  </r>
  <r>
    <n v="3"/>
    <x v="0"/>
    <x v="0"/>
    <x v="712"/>
    <n v="316110"/>
    <x v="8"/>
    <x v="3"/>
    <x v="16"/>
    <x v="0"/>
  </r>
  <r>
    <n v="0"/>
    <x v="0"/>
    <x v="0"/>
    <x v="713"/>
    <n v="316120"/>
    <x v="8"/>
    <x v="3"/>
    <x v="5"/>
    <x v="0"/>
  </r>
  <r>
    <n v="0"/>
    <x v="0"/>
    <x v="0"/>
    <x v="714"/>
    <n v="316130"/>
    <x v="8"/>
    <x v="3"/>
    <x v="4"/>
    <x v="0"/>
  </r>
  <r>
    <n v="0"/>
    <x v="0"/>
    <x v="0"/>
    <x v="715"/>
    <n v="316140"/>
    <x v="8"/>
    <x v="3"/>
    <x v="9"/>
    <x v="0"/>
  </r>
  <r>
    <n v="0"/>
    <x v="0"/>
    <x v="0"/>
    <x v="716"/>
    <n v="316150"/>
    <x v="8"/>
    <x v="3"/>
    <x v="9"/>
    <x v="0"/>
  </r>
  <r>
    <n v="0"/>
    <x v="0"/>
    <x v="0"/>
    <x v="717"/>
    <n v="316160"/>
    <x v="8"/>
    <x v="3"/>
    <x v="7"/>
    <x v="0"/>
  </r>
  <r>
    <n v="0"/>
    <x v="0"/>
    <x v="0"/>
    <x v="718"/>
    <n v="316165"/>
    <x v="8"/>
    <x v="3"/>
    <x v="7"/>
    <x v="0"/>
  </r>
  <r>
    <n v="0"/>
    <x v="0"/>
    <x v="0"/>
    <x v="719"/>
    <n v="316170"/>
    <x v="8"/>
    <x v="3"/>
    <x v="0"/>
    <x v="0"/>
  </r>
  <r>
    <n v="0"/>
    <x v="0"/>
    <x v="0"/>
    <x v="720"/>
    <n v="316180"/>
    <x v="8"/>
    <x v="3"/>
    <x v="1"/>
    <x v="0"/>
  </r>
  <r>
    <n v="0"/>
    <x v="0"/>
    <x v="0"/>
    <x v="721"/>
    <n v="316190"/>
    <x v="8"/>
    <x v="3"/>
    <x v="2"/>
    <x v="0"/>
  </r>
  <r>
    <n v="0"/>
    <x v="0"/>
    <x v="0"/>
    <x v="722"/>
    <n v="312550"/>
    <x v="8"/>
    <x v="3"/>
    <x v="3"/>
    <x v="0"/>
  </r>
  <r>
    <n v="0"/>
    <x v="0"/>
    <x v="0"/>
    <x v="723"/>
    <n v="316200"/>
    <x v="8"/>
    <x v="3"/>
    <x v="8"/>
    <x v="0"/>
  </r>
  <r>
    <n v="1"/>
    <x v="0"/>
    <x v="0"/>
    <x v="724"/>
    <n v="316210"/>
    <x v="8"/>
    <x v="3"/>
    <x v="0"/>
    <x v="0"/>
  </r>
  <r>
    <n v="1"/>
    <x v="0"/>
    <x v="0"/>
    <x v="725"/>
    <n v="316220"/>
    <x v="8"/>
    <x v="3"/>
    <x v="10"/>
    <x v="0"/>
  </r>
  <r>
    <n v="0"/>
    <x v="0"/>
    <x v="0"/>
    <x v="726"/>
    <n v="316225"/>
    <x v="8"/>
    <x v="3"/>
    <x v="16"/>
    <x v="0"/>
  </r>
  <r>
    <n v="0"/>
    <x v="0"/>
    <x v="0"/>
    <x v="727"/>
    <n v="316230"/>
    <x v="8"/>
    <x v="3"/>
    <x v="8"/>
    <x v="0"/>
  </r>
  <r>
    <n v="1"/>
    <x v="0"/>
    <x v="0"/>
    <x v="728"/>
    <n v="316240"/>
    <x v="8"/>
    <x v="3"/>
    <x v="16"/>
    <x v="0"/>
  </r>
  <r>
    <n v="0"/>
    <x v="0"/>
    <x v="0"/>
    <x v="729"/>
    <n v="316245"/>
    <x v="8"/>
    <x v="3"/>
    <x v="16"/>
    <x v="0"/>
  </r>
  <r>
    <n v="5"/>
    <x v="0"/>
    <x v="0"/>
    <x v="730"/>
    <n v="316250"/>
    <x v="8"/>
    <x v="3"/>
    <x v="11"/>
    <x v="0"/>
  </r>
  <r>
    <n v="0"/>
    <x v="0"/>
    <x v="0"/>
    <x v="731"/>
    <n v="316255"/>
    <x v="8"/>
    <x v="3"/>
    <x v="2"/>
    <x v="0"/>
  </r>
  <r>
    <n v="0"/>
    <x v="0"/>
    <x v="0"/>
    <x v="732"/>
    <n v="316257"/>
    <x v="8"/>
    <x v="3"/>
    <x v="7"/>
    <x v="0"/>
  </r>
  <r>
    <n v="0"/>
    <x v="0"/>
    <x v="0"/>
    <x v="733"/>
    <n v="316260"/>
    <x v="8"/>
    <x v="3"/>
    <x v="2"/>
    <x v="0"/>
  </r>
  <r>
    <n v="0"/>
    <x v="0"/>
    <x v="0"/>
    <x v="734"/>
    <n v="316265"/>
    <x v="8"/>
    <x v="3"/>
    <x v="16"/>
    <x v="0"/>
  </r>
  <r>
    <n v="1"/>
    <x v="0"/>
    <x v="0"/>
    <x v="735"/>
    <n v="316270"/>
    <x v="8"/>
    <x v="3"/>
    <x v="16"/>
    <x v="0"/>
  </r>
  <r>
    <n v="1"/>
    <x v="0"/>
    <x v="0"/>
    <x v="736"/>
    <n v="316280"/>
    <x v="8"/>
    <x v="3"/>
    <x v="7"/>
    <x v="0"/>
  </r>
  <r>
    <n v="0"/>
    <x v="0"/>
    <x v="0"/>
    <x v="737"/>
    <n v="316290"/>
    <x v="8"/>
    <x v="3"/>
    <x v="9"/>
    <x v="0"/>
  </r>
  <r>
    <n v="1"/>
    <x v="0"/>
    <x v="0"/>
    <x v="738"/>
    <n v="316292"/>
    <x v="8"/>
    <x v="3"/>
    <x v="17"/>
    <x v="1"/>
  </r>
  <r>
    <n v="1"/>
    <x v="0"/>
    <x v="0"/>
    <x v="739"/>
    <n v="316294"/>
    <x v="8"/>
    <x v="3"/>
    <x v="10"/>
    <x v="0"/>
  </r>
  <r>
    <n v="2"/>
    <x v="0"/>
    <x v="0"/>
    <x v="740"/>
    <n v="316295"/>
    <x v="8"/>
    <x v="3"/>
    <x v="18"/>
    <x v="1"/>
  </r>
  <r>
    <n v="0"/>
    <x v="0"/>
    <x v="0"/>
    <x v="741"/>
    <n v="316300"/>
    <x v="8"/>
    <x v="3"/>
    <x v="7"/>
    <x v="0"/>
  </r>
  <r>
    <n v="1"/>
    <x v="0"/>
    <x v="0"/>
    <x v="742"/>
    <n v="316310"/>
    <x v="8"/>
    <x v="3"/>
    <x v="1"/>
    <x v="0"/>
  </r>
  <r>
    <n v="0"/>
    <x v="0"/>
    <x v="0"/>
    <x v="743"/>
    <n v="316320"/>
    <x v="8"/>
    <x v="3"/>
    <x v="8"/>
    <x v="0"/>
  </r>
  <r>
    <n v="0"/>
    <x v="0"/>
    <x v="0"/>
    <x v="744"/>
    <n v="316330"/>
    <x v="8"/>
    <x v="3"/>
    <x v="6"/>
    <x v="0"/>
  </r>
  <r>
    <n v="1"/>
    <x v="0"/>
    <x v="0"/>
    <x v="745"/>
    <n v="316340"/>
    <x v="8"/>
    <x v="3"/>
    <x v="2"/>
    <x v="0"/>
  </r>
  <r>
    <n v="0"/>
    <x v="0"/>
    <x v="0"/>
    <x v="746"/>
    <n v="316350"/>
    <x v="8"/>
    <x v="3"/>
    <x v="7"/>
    <x v="0"/>
  </r>
  <r>
    <n v="0"/>
    <x v="0"/>
    <x v="0"/>
    <x v="747"/>
    <n v="316360"/>
    <x v="8"/>
    <x v="3"/>
    <x v="2"/>
    <x v="0"/>
  </r>
  <r>
    <n v="2"/>
    <x v="0"/>
    <x v="0"/>
    <x v="748"/>
    <n v="316370"/>
    <x v="8"/>
    <x v="3"/>
    <x v="8"/>
    <x v="0"/>
  </r>
  <r>
    <n v="0"/>
    <x v="0"/>
    <x v="0"/>
    <x v="749"/>
    <n v="316380"/>
    <x v="8"/>
    <x v="3"/>
    <x v="9"/>
    <x v="0"/>
  </r>
  <r>
    <n v="0"/>
    <x v="0"/>
    <x v="0"/>
    <x v="750"/>
    <n v="316390"/>
    <x v="8"/>
    <x v="3"/>
    <x v="10"/>
    <x v="0"/>
  </r>
  <r>
    <n v="0"/>
    <x v="0"/>
    <x v="0"/>
    <x v="751"/>
    <n v="316410"/>
    <x v="8"/>
    <x v="3"/>
    <x v="7"/>
    <x v="0"/>
  </r>
  <r>
    <n v="0"/>
    <x v="0"/>
    <x v="0"/>
    <x v="752"/>
    <n v="316400"/>
    <x v="8"/>
    <x v="3"/>
    <x v="2"/>
    <x v="0"/>
  </r>
  <r>
    <n v="0"/>
    <x v="0"/>
    <x v="0"/>
    <x v="753"/>
    <n v="316420"/>
    <x v="8"/>
    <x v="3"/>
    <x v="3"/>
    <x v="0"/>
  </r>
  <r>
    <n v="0"/>
    <x v="0"/>
    <x v="0"/>
    <x v="754"/>
    <n v="316430"/>
    <x v="8"/>
    <x v="3"/>
    <x v="10"/>
    <x v="0"/>
  </r>
  <r>
    <n v="0"/>
    <x v="0"/>
    <x v="0"/>
    <x v="755"/>
    <n v="316440"/>
    <x v="8"/>
    <x v="3"/>
    <x v="8"/>
    <x v="0"/>
  </r>
  <r>
    <n v="0"/>
    <x v="0"/>
    <x v="0"/>
    <x v="756"/>
    <n v="316443"/>
    <x v="8"/>
    <x v="3"/>
    <x v="9"/>
    <x v="0"/>
  </r>
  <r>
    <n v="0"/>
    <x v="0"/>
    <x v="0"/>
    <x v="757"/>
    <n v="316447"/>
    <x v="8"/>
    <x v="3"/>
    <x v="2"/>
    <x v="0"/>
  </r>
  <r>
    <n v="1"/>
    <x v="0"/>
    <x v="0"/>
    <x v="758"/>
    <n v="316450"/>
    <x v="8"/>
    <x v="3"/>
    <x v="7"/>
    <x v="0"/>
  </r>
  <r>
    <n v="0"/>
    <x v="0"/>
    <x v="0"/>
    <x v="759"/>
    <n v="316460"/>
    <x v="8"/>
    <x v="3"/>
    <x v="1"/>
    <x v="0"/>
  </r>
  <r>
    <n v="5"/>
    <x v="0"/>
    <x v="0"/>
    <x v="760"/>
    <n v="316470"/>
    <x v="8"/>
    <x v="3"/>
    <x v="10"/>
    <x v="0"/>
  </r>
  <r>
    <n v="0"/>
    <x v="0"/>
    <x v="0"/>
    <x v="761"/>
    <n v="316480"/>
    <x v="8"/>
    <x v="3"/>
    <x v="3"/>
    <x v="0"/>
  </r>
  <r>
    <n v="0"/>
    <x v="0"/>
    <x v="0"/>
    <x v="762"/>
    <n v="316490"/>
    <x v="8"/>
    <x v="3"/>
    <x v="8"/>
    <x v="0"/>
  </r>
  <r>
    <n v="1"/>
    <x v="0"/>
    <x v="0"/>
    <x v="763"/>
    <n v="316520"/>
    <x v="8"/>
    <x v="3"/>
    <x v="5"/>
    <x v="0"/>
  </r>
  <r>
    <n v="0"/>
    <x v="0"/>
    <x v="0"/>
    <x v="764"/>
    <n v="316500"/>
    <x v="8"/>
    <x v="3"/>
    <x v="11"/>
    <x v="0"/>
  </r>
  <r>
    <n v="2"/>
    <x v="0"/>
    <x v="0"/>
    <x v="765"/>
    <n v="316510"/>
    <x v="8"/>
    <x v="3"/>
    <x v="10"/>
    <x v="0"/>
  </r>
  <r>
    <n v="0"/>
    <x v="0"/>
    <x v="0"/>
    <x v="766"/>
    <n v="316530"/>
    <x v="8"/>
    <x v="3"/>
    <x v="11"/>
    <x v="0"/>
  </r>
  <r>
    <n v="0"/>
    <x v="0"/>
    <x v="0"/>
    <x v="767"/>
    <n v="316540"/>
    <x v="8"/>
    <x v="3"/>
    <x v="8"/>
    <x v="0"/>
  </r>
  <r>
    <n v="0"/>
    <x v="0"/>
    <x v="0"/>
    <x v="768"/>
    <n v="316550"/>
    <x v="8"/>
    <x v="3"/>
    <x v="7"/>
    <x v="0"/>
  </r>
  <r>
    <n v="1"/>
    <x v="0"/>
    <x v="0"/>
    <x v="769"/>
    <n v="316553"/>
    <x v="8"/>
    <x v="3"/>
    <x v="17"/>
    <x v="1"/>
  </r>
  <r>
    <n v="0"/>
    <x v="0"/>
    <x v="0"/>
    <x v="770"/>
    <n v="316556"/>
    <x v="8"/>
    <x v="3"/>
    <x v="2"/>
    <x v="0"/>
  </r>
  <r>
    <n v="2"/>
    <x v="0"/>
    <x v="0"/>
    <x v="771"/>
    <n v="316557"/>
    <x v="8"/>
    <x v="3"/>
    <x v="8"/>
    <x v="0"/>
  </r>
  <r>
    <n v="0"/>
    <x v="0"/>
    <x v="0"/>
    <x v="772"/>
    <n v="316560"/>
    <x v="8"/>
    <x v="3"/>
    <x v="9"/>
    <x v="0"/>
  </r>
  <r>
    <n v="0"/>
    <x v="0"/>
    <x v="0"/>
    <x v="773"/>
    <n v="316570"/>
    <x v="8"/>
    <x v="3"/>
    <x v="9"/>
    <x v="0"/>
  </r>
  <r>
    <n v="0"/>
    <x v="0"/>
    <x v="0"/>
    <x v="774"/>
    <n v="316580"/>
    <x v="8"/>
    <x v="3"/>
    <x v="8"/>
    <x v="0"/>
  </r>
  <r>
    <n v="0"/>
    <x v="0"/>
    <x v="0"/>
    <x v="775"/>
    <n v="316590"/>
    <x v="8"/>
    <x v="3"/>
    <x v="3"/>
    <x v="0"/>
  </r>
  <r>
    <n v="0"/>
    <x v="0"/>
    <x v="0"/>
    <x v="776"/>
    <n v="316600"/>
    <x v="8"/>
    <x v="3"/>
    <x v="11"/>
    <x v="0"/>
  </r>
  <r>
    <n v="0"/>
    <x v="0"/>
    <x v="0"/>
    <x v="777"/>
    <n v="316610"/>
    <x v="8"/>
    <x v="3"/>
    <x v="7"/>
    <x v="0"/>
  </r>
  <r>
    <n v="0"/>
    <x v="0"/>
    <x v="0"/>
    <x v="778"/>
    <n v="316620"/>
    <x v="8"/>
    <x v="3"/>
    <x v="11"/>
    <x v="0"/>
  </r>
  <r>
    <n v="1"/>
    <x v="0"/>
    <x v="0"/>
    <x v="779"/>
    <n v="316630"/>
    <x v="8"/>
    <x v="3"/>
    <x v="2"/>
    <x v="0"/>
  </r>
  <r>
    <n v="0"/>
    <x v="0"/>
    <x v="0"/>
    <x v="780"/>
    <n v="316640"/>
    <x v="8"/>
    <x v="3"/>
    <x v="8"/>
    <x v="0"/>
  </r>
  <r>
    <n v="0"/>
    <x v="0"/>
    <x v="0"/>
    <x v="781"/>
    <n v="316650"/>
    <x v="8"/>
    <x v="3"/>
    <x v="3"/>
    <x v="0"/>
  </r>
  <r>
    <n v="0"/>
    <x v="0"/>
    <x v="0"/>
    <x v="782"/>
    <n v="316660"/>
    <x v="8"/>
    <x v="3"/>
    <x v="1"/>
    <x v="0"/>
  </r>
  <r>
    <n v="6"/>
    <x v="0"/>
    <x v="0"/>
    <x v="783"/>
    <n v="316680"/>
    <x v="8"/>
    <x v="3"/>
    <x v="0"/>
    <x v="0"/>
  </r>
  <r>
    <n v="1"/>
    <x v="0"/>
    <x v="0"/>
    <x v="784"/>
    <n v="316670"/>
    <x v="8"/>
    <x v="3"/>
    <x v="6"/>
    <x v="0"/>
  </r>
  <r>
    <n v="1"/>
    <x v="0"/>
    <x v="0"/>
    <x v="785"/>
    <n v="316690"/>
    <x v="8"/>
    <x v="3"/>
    <x v="10"/>
    <x v="0"/>
  </r>
  <r>
    <n v="0"/>
    <x v="0"/>
    <x v="0"/>
    <x v="786"/>
    <n v="316695"/>
    <x v="8"/>
    <x v="3"/>
    <x v="16"/>
    <x v="0"/>
  </r>
  <r>
    <n v="0"/>
    <x v="0"/>
    <x v="0"/>
    <x v="787"/>
    <n v="316700"/>
    <x v="8"/>
    <x v="3"/>
    <x v="8"/>
    <x v="0"/>
  </r>
  <r>
    <n v="0"/>
    <x v="0"/>
    <x v="0"/>
    <x v="788"/>
    <n v="316710"/>
    <x v="8"/>
    <x v="3"/>
    <x v="3"/>
    <x v="0"/>
  </r>
  <r>
    <n v="29"/>
    <x v="0"/>
    <x v="0"/>
    <x v="789"/>
    <n v="316720"/>
    <x v="8"/>
    <x v="3"/>
    <x v="12"/>
    <x v="0"/>
  </r>
  <r>
    <n v="0"/>
    <x v="0"/>
    <x v="0"/>
    <x v="790"/>
    <n v="316555"/>
    <x v="8"/>
    <x v="3"/>
    <x v="6"/>
    <x v="0"/>
  </r>
  <r>
    <n v="2"/>
    <x v="0"/>
    <x v="0"/>
    <x v="791"/>
    <n v="316730"/>
    <x v="8"/>
    <x v="3"/>
    <x v="9"/>
    <x v="0"/>
  </r>
  <r>
    <n v="0"/>
    <x v="0"/>
    <x v="0"/>
    <x v="792"/>
    <n v="316740"/>
    <x v="8"/>
    <x v="3"/>
    <x v="8"/>
    <x v="0"/>
  </r>
  <r>
    <n v="0"/>
    <x v="0"/>
    <x v="0"/>
    <x v="793"/>
    <n v="316750"/>
    <x v="8"/>
    <x v="3"/>
    <x v="9"/>
    <x v="0"/>
  </r>
  <r>
    <n v="0"/>
    <x v="0"/>
    <x v="0"/>
    <x v="794"/>
    <n v="316760"/>
    <x v="8"/>
    <x v="3"/>
    <x v="2"/>
    <x v="0"/>
  </r>
  <r>
    <n v="0"/>
    <x v="0"/>
    <x v="0"/>
    <x v="795"/>
    <n v="316770"/>
    <x v="8"/>
    <x v="3"/>
    <x v="7"/>
    <x v="0"/>
  </r>
  <r>
    <n v="0"/>
    <x v="0"/>
    <x v="0"/>
    <x v="796"/>
    <n v="316780"/>
    <x v="8"/>
    <x v="3"/>
    <x v="8"/>
    <x v="0"/>
  </r>
  <r>
    <n v="0"/>
    <x v="0"/>
    <x v="0"/>
    <x v="797"/>
    <n v="316790"/>
    <x v="8"/>
    <x v="3"/>
    <x v="9"/>
    <x v="0"/>
  </r>
  <r>
    <n v="0"/>
    <x v="0"/>
    <x v="0"/>
    <x v="798"/>
    <n v="316800"/>
    <x v="8"/>
    <x v="3"/>
    <x v="16"/>
    <x v="0"/>
  </r>
  <r>
    <n v="0"/>
    <x v="0"/>
    <x v="0"/>
    <x v="799"/>
    <n v="316805"/>
    <x v="8"/>
    <x v="3"/>
    <x v="2"/>
    <x v="0"/>
  </r>
  <r>
    <n v="0"/>
    <x v="0"/>
    <x v="0"/>
    <x v="800"/>
    <n v="316810"/>
    <x v="8"/>
    <x v="3"/>
    <x v="4"/>
    <x v="0"/>
  </r>
  <r>
    <n v="0"/>
    <x v="0"/>
    <x v="0"/>
    <x v="801"/>
    <n v="316820"/>
    <x v="8"/>
    <x v="3"/>
    <x v="1"/>
    <x v="0"/>
  </r>
  <r>
    <n v="0"/>
    <x v="0"/>
    <x v="0"/>
    <x v="802"/>
    <n v="316830"/>
    <x v="8"/>
    <x v="3"/>
    <x v="18"/>
    <x v="1"/>
  </r>
  <r>
    <n v="2"/>
    <x v="0"/>
    <x v="0"/>
    <x v="803"/>
    <n v="316840"/>
    <x v="8"/>
    <x v="3"/>
    <x v="7"/>
    <x v="0"/>
  </r>
  <r>
    <n v="0"/>
    <x v="0"/>
    <x v="0"/>
    <x v="804"/>
    <n v="316850"/>
    <x v="8"/>
    <x v="3"/>
    <x v="9"/>
    <x v="0"/>
  </r>
  <r>
    <n v="3"/>
    <x v="0"/>
    <x v="0"/>
    <x v="805"/>
    <n v="316860"/>
    <x v="8"/>
    <x v="3"/>
    <x v="6"/>
    <x v="0"/>
  </r>
  <r>
    <n v="1"/>
    <x v="0"/>
    <x v="0"/>
    <x v="806"/>
    <n v="316870"/>
    <x v="8"/>
    <x v="3"/>
    <x v="2"/>
    <x v="0"/>
  </r>
  <r>
    <n v="1"/>
    <x v="0"/>
    <x v="0"/>
    <x v="807"/>
    <n v="316880"/>
    <x v="8"/>
    <x v="3"/>
    <x v="11"/>
    <x v="0"/>
  </r>
  <r>
    <n v="0"/>
    <x v="0"/>
    <x v="0"/>
    <x v="808"/>
    <n v="316890"/>
    <x v="8"/>
    <x v="3"/>
    <x v="0"/>
    <x v="0"/>
  </r>
  <r>
    <n v="1"/>
    <x v="0"/>
    <x v="0"/>
    <x v="809"/>
    <n v="316900"/>
    <x v="8"/>
    <x v="3"/>
    <x v="9"/>
    <x v="0"/>
  </r>
  <r>
    <n v="0"/>
    <x v="0"/>
    <x v="0"/>
    <x v="810"/>
    <n v="316905"/>
    <x v="8"/>
    <x v="3"/>
    <x v="8"/>
    <x v="0"/>
  </r>
  <r>
    <n v="0"/>
    <x v="0"/>
    <x v="0"/>
    <x v="811"/>
    <n v="316910"/>
    <x v="8"/>
    <x v="3"/>
    <x v="8"/>
    <x v="0"/>
  </r>
  <r>
    <n v="0"/>
    <x v="0"/>
    <x v="0"/>
    <x v="812"/>
    <n v="316920"/>
    <x v="8"/>
    <x v="3"/>
    <x v="9"/>
    <x v="0"/>
  </r>
  <r>
    <n v="7"/>
    <x v="0"/>
    <x v="0"/>
    <x v="813"/>
    <n v="316930"/>
    <x v="8"/>
    <x v="3"/>
    <x v="5"/>
    <x v="0"/>
  </r>
  <r>
    <n v="2"/>
    <x v="0"/>
    <x v="0"/>
    <x v="814"/>
    <n v="316935"/>
    <x v="8"/>
    <x v="3"/>
    <x v="3"/>
    <x v="0"/>
  </r>
  <r>
    <n v="2"/>
    <x v="0"/>
    <x v="0"/>
    <x v="815"/>
    <n v="316940"/>
    <x v="8"/>
    <x v="3"/>
    <x v="5"/>
    <x v="0"/>
  </r>
  <r>
    <n v="0"/>
    <x v="0"/>
    <x v="0"/>
    <x v="816"/>
    <n v="316950"/>
    <x v="8"/>
    <x v="3"/>
    <x v="7"/>
    <x v="0"/>
  </r>
  <r>
    <n v="4"/>
    <x v="0"/>
    <x v="0"/>
    <x v="817"/>
    <n v="316960"/>
    <x v="8"/>
    <x v="3"/>
    <x v="13"/>
    <x v="0"/>
  </r>
  <r>
    <n v="6"/>
    <x v="0"/>
    <x v="0"/>
    <x v="818"/>
    <n v="316970"/>
    <x v="8"/>
    <x v="3"/>
    <x v="3"/>
    <x v="0"/>
  </r>
  <r>
    <n v="0"/>
    <x v="0"/>
    <x v="0"/>
    <x v="819"/>
    <n v="316980"/>
    <x v="8"/>
    <x v="3"/>
    <x v="8"/>
    <x v="0"/>
  </r>
  <r>
    <n v="6"/>
    <x v="0"/>
    <x v="0"/>
    <x v="820"/>
    <n v="316990"/>
    <x v="8"/>
    <x v="3"/>
    <x v="9"/>
    <x v="0"/>
  </r>
  <r>
    <n v="0"/>
    <x v="0"/>
    <x v="0"/>
    <x v="821"/>
    <n v="317000"/>
    <x v="8"/>
    <x v="3"/>
    <x v="16"/>
    <x v="0"/>
  </r>
  <r>
    <n v="0"/>
    <x v="0"/>
    <x v="0"/>
    <x v="822"/>
    <n v="317005"/>
    <x v="8"/>
    <x v="3"/>
    <x v="2"/>
    <x v="0"/>
  </r>
  <r>
    <n v="122"/>
    <x v="0"/>
    <x v="0"/>
    <x v="823"/>
    <n v="317010"/>
    <x v="8"/>
    <x v="3"/>
    <x v="4"/>
    <x v="0"/>
  </r>
  <r>
    <n v="213"/>
    <x v="0"/>
    <x v="0"/>
    <x v="824"/>
    <n v="317020"/>
    <x v="8"/>
    <x v="3"/>
    <x v="13"/>
    <x v="0"/>
  </r>
  <r>
    <n v="0"/>
    <x v="0"/>
    <x v="0"/>
    <x v="825"/>
    <n v="317030"/>
    <x v="8"/>
    <x v="3"/>
    <x v="6"/>
    <x v="0"/>
  </r>
  <r>
    <n v="6"/>
    <x v="0"/>
    <x v="0"/>
    <x v="826"/>
    <n v="317040"/>
    <x v="8"/>
    <x v="3"/>
    <x v="14"/>
    <x v="0"/>
  </r>
  <r>
    <n v="0"/>
    <x v="0"/>
    <x v="0"/>
    <x v="827"/>
    <n v="317043"/>
    <x v="8"/>
    <x v="3"/>
    <x v="4"/>
    <x v="0"/>
  </r>
  <r>
    <n v="0"/>
    <x v="0"/>
    <x v="0"/>
    <x v="828"/>
    <n v="317047"/>
    <x v="8"/>
    <x v="3"/>
    <x v="14"/>
    <x v="0"/>
  </r>
  <r>
    <n v="0"/>
    <x v="0"/>
    <x v="0"/>
    <x v="829"/>
    <n v="317050"/>
    <x v="8"/>
    <x v="3"/>
    <x v="2"/>
    <x v="0"/>
  </r>
  <r>
    <n v="1"/>
    <x v="0"/>
    <x v="0"/>
    <x v="830"/>
    <n v="317052"/>
    <x v="8"/>
    <x v="3"/>
    <x v="14"/>
    <x v="0"/>
  </r>
  <r>
    <n v="0"/>
    <x v="0"/>
    <x v="0"/>
    <x v="831"/>
    <n v="317057"/>
    <x v="8"/>
    <x v="3"/>
    <x v="2"/>
    <x v="0"/>
  </r>
  <r>
    <n v="0"/>
    <x v="0"/>
    <x v="0"/>
    <x v="832"/>
    <n v="317060"/>
    <x v="8"/>
    <x v="3"/>
    <x v="10"/>
    <x v="0"/>
  </r>
  <r>
    <n v="0"/>
    <x v="0"/>
    <x v="0"/>
    <x v="833"/>
    <n v="317065"/>
    <x v="8"/>
    <x v="3"/>
    <x v="16"/>
    <x v="0"/>
  </r>
  <r>
    <n v="6"/>
    <x v="0"/>
    <x v="0"/>
    <x v="834"/>
    <n v="317070"/>
    <x v="8"/>
    <x v="3"/>
    <x v="5"/>
    <x v="0"/>
  </r>
  <r>
    <n v="0"/>
    <x v="0"/>
    <x v="0"/>
    <x v="835"/>
    <n v="317075"/>
    <x v="8"/>
    <x v="3"/>
    <x v="0"/>
    <x v="0"/>
  </r>
  <r>
    <n v="1"/>
    <x v="0"/>
    <x v="0"/>
    <x v="836"/>
    <n v="317080"/>
    <x v="8"/>
    <x v="3"/>
    <x v="3"/>
    <x v="0"/>
  </r>
  <r>
    <n v="0"/>
    <x v="0"/>
    <x v="0"/>
    <x v="837"/>
    <n v="317090"/>
    <x v="8"/>
    <x v="3"/>
    <x v="16"/>
    <x v="0"/>
  </r>
  <r>
    <n v="1"/>
    <x v="0"/>
    <x v="0"/>
    <x v="838"/>
    <n v="317100"/>
    <x v="8"/>
    <x v="3"/>
    <x v="14"/>
    <x v="0"/>
  </r>
  <r>
    <n v="0"/>
    <x v="0"/>
    <x v="0"/>
    <x v="839"/>
    <n v="317103"/>
    <x v="8"/>
    <x v="3"/>
    <x v="16"/>
    <x v="0"/>
  </r>
  <r>
    <n v="2"/>
    <x v="0"/>
    <x v="0"/>
    <x v="840"/>
    <n v="317107"/>
    <x v="8"/>
    <x v="3"/>
    <x v="3"/>
    <x v="0"/>
  </r>
  <r>
    <n v="0"/>
    <x v="0"/>
    <x v="0"/>
    <x v="841"/>
    <n v="317110"/>
    <x v="8"/>
    <x v="3"/>
    <x v="4"/>
    <x v="0"/>
  </r>
  <r>
    <n v="0"/>
    <x v="0"/>
    <x v="0"/>
    <x v="842"/>
    <n v="317115"/>
    <x v="8"/>
    <x v="3"/>
    <x v="2"/>
    <x v="0"/>
  </r>
  <r>
    <n v="6"/>
    <x v="0"/>
    <x v="0"/>
    <x v="843"/>
    <n v="317120"/>
    <x v="8"/>
    <x v="3"/>
    <x v="18"/>
    <x v="1"/>
  </r>
  <r>
    <n v="4"/>
    <x v="0"/>
    <x v="0"/>
    <x v="844"/>
    <n v="317130"/>
    <x v="8"/>
    <x v="3"/>
    <x v="9"/>
    <x v="0"/>
  </r>
  <r>
    <n v="0"/>
    <x v="0"/>
    <x v="0"/>
    <x v="845"/>
    <n v="317140"/>
    <x v="8"/>
    <x v="3"/>
    <x v="9"/>
    <x v="0"/>
  </r>
  <r>
    <n v="0"/>
    <x v="0"/>
    <x v="0"/>
    <x v="846"/>
    <n v="317160"/>
    <x v="8"/>
    <x v="3"/>
    <x v="6"/>
    <x v="0"/>
  </r>
  <r>
    <n v="0"/>
    <x v="0"/>
    <x v="0"/>
    <x v="847"/>
    <n v="317170"/>
    <x v="8"/>
    <x v="3"/>
    <x v="8"/>
    <x v="0"/>
  </r>
  <r>
    <n v="0"/>
    <x v="0"/>
    <x v="0"/>
    <x v="848"/>
    <n v="317180"/>
    <x v="8"/>
    <x v="3"/>
    <x v="7"/>
    <x v="0"/>
  </r>
  <r>
    <n v="0"/>
    <x v="0"/>
    <x v="0"/>
    <x v="849"/>
    <n v="317190"/>
    <x v="8"/>
    <x v="3"/>
    <x v="7"/>
    <x v="0"/>
  </r>
  <r>
    <n v="5"/>
    <x v="0"/>
    <x v="0"/>
    <x v="850"/>
    <n v="317200"/>
    <x v="8"/>
    <x v="3"/>
    <x v="9"/>
    <x v="0"/>
  </r>
  <r>
    <n v="0"/>
    <x v="0"/>
    <x v="0"/>
    <x v="851"/>
    <n v="317210"/>
    <x v="8"/>
    <x v="3"/>
    <x v="9"/>
    <x v="0"/>
  </r>
  <r>
    <n v="0"/>
    <x v="0"/>
    <x v="0"/>
    <x v="852"/>
    <n v="317220"/>
    <x v="8"/>
    <x v="3"/>
    <x v="8"/>
    <x v="0"/>
  </r>
  <r>
    <n v="0"/>
    <x v="0"/>
    <x v="0"/>
    <x v="0"/>
    <n v="310010"/>
    <x v="9"/>
    <x v="3"/>
    <x v="0"/>
    <x v="0"/>
  </r>
  <r>
    <n v="0"/>
    <x v="0"/>
    <x v="0"/>
    <x v="1"/>
    <n v="310020"/>
    <x v="9"/>
    <x v="3"/>
    <x v="1"/>
    <x v="0"/>
  </r>
  <r>
    <n v="0"/>
    <x v="0"/>
    <x v="0"/>
    <x v="2"/>
    <n v="310030"/>
    <x v="9"/>
    <x v="3"/>
    <x v="2"/>
    <x v="0"/>
  </r>
  <r>
    <n v="0"/>
    <x v="0"/>
    <x v="0"/>
    <x v="3"/>
    <n v="310040"/>
    <x v="9"/>
    <x v="3"/>
    <x v="2"/>
    <x v="0"/>
  </r>
  <r>
    <n v="0"/>
    <x v="0"/>
    <x v="0"/>
    <x v="4"/>
    <n v="310050"/>
    <x v="9"/>
    <x v="3"/>
    <x v="2"/>
    <x v="0"/>
  </r>
  <r>
    <n v="1"/>
    <x v="0"/>
    <x v="0"/>
    <x v="5"/>
    <n v="310060"/>
    <x v="9"/>
    <x v="3"/>
    <x v="3"/>
    <x v="0"/>
  </r>
  <r>
    <n v="0"/>
    <x v="0"/>
    <x v="0"/>
    <x v="6"/>
    <n v="310070"/>
    <x v="9"/>
    <x v="3"/>
    <x v="4"/>
    <x v="0"/>
  </r>
  <r>
    <n v="0"/>
    <x v="0"/>
    <x v="0"/>
    <x v="7"/>
    <n v="310080"/>
    <x v="9"/>
    <x v="3"/>
    <x v="5"/>
    <x v="0"/>
  </r>
  <r>
    <n v="1"/>
    <x v="0"/>
    <x v="0"/>
    <x v="8"/>
    <n v="310090"/>
    <x v="9"/>
    <x v="3"/>
    <x v="6"/>
    <x v="0"/>
  </r>
  <r>
    <n v="0"/>
    <x v="0"/>
    <x v="0"/>
    <x v="9"/>
    <n v="310100"/>
    <x v="9"/>
    <x v="3"/>
    <x v="6"/>
    <x v="0"/>
  </r>
  <r>
    <n v="0"/>
    <x v="0"/>
    <x v="0"/>
    <x v="10"/>
    <n v="310110"/>
    <x v="9"/>
    <x v="3"/>
    <x v="7"/>
    <x v="0"/>
  </r>
  <r>
    <n v="0"/>
    <x v="0"/>
    <x v="0"/>
    <x v="11"/>
    <n v="310120"/>
    <x v="9"/>
    <x v="3"/>
    <x v="8"/>
    <x v="0"/>
  </r>
  <r>
    <n v="1"/>
    <x v="0"/>
    <x v="0"/>
    <x v="12"/>
    <n v="310130"/>
    <x v="9"/>
    <x v="3"/>
    <x v="8"/>
    <x v="0"/>
  </r>
  <r>
    <n v="0"/>
    <x v="0"/>
    <x v="0"/>
    <x v="13"/>
    <n v="310140"/>
    <x v="9"/>
    <x v="3"/>
    <x v="8"/>
    <x v="0"/>
  </r>
  <r>
    <n v="0"/>
    <x v="0"/>
    <x v="0"/>
    <x v="14"/>
    <n v="310150"/>
    <x v="9"/>
    <x v="3"/>
    <x v="9"/>
    <x v="0"/>
  </r>
  <r>
    <n v="14"/>
    <x v="0"/>
    <x v="0"/>
    <x v="15"/>
    <n v="310160"/>
    <x v="9"/>
    <x v="3"/>
    <x v="10"/>
    <x v="0"/>
  </r>
  <r>
    <n v="0"/>
    <x v="0"/>
    <x v="0"/>
    <x v="16"/>
    <n v="310163"/>
    <x v="9"/>
    <x v="3"/>
    <x v="11"/>
    <x v="0"/>
  </r>
  <r>
    <n v="2"/>
    <x v="0"/>
    <x v="0"/>
    <x v="17"/>
    <n v="310170"/>
    <x v="9"/>
    <x v="3"/>
    <x v="6"/>
    <x v="0"/>
  </r>
  <r>
    <n v="0"/>
    <x v="0"/>
    <x v="0"/>
    <x v="18"/>
    <n v="310180"/>
    <x v="9"/>
    <x v="3"/>
    <x v="7"/>
    <x v="0"/>
  </r>
  <r>
    <n v="0"/>
    <x v="0"/>
    <x v="0"/>
    <x v="19"/>
    <n v="310190"/>
    <x v="9"/>
    <x v="3"/>
    <x v="10"/>
    <x v="0"/>
  </r>
  <r>
    <n v="0"/>
    <x v="0"/>
    <x v="0"/>
    <x v="20"/>
    <n v="310200"/>
    <x v="9"/>
    <x v="3"/>
    <x v="10"/>
    <x v="0"/>
  </r>
  <r>
    <n v="0"/>
    <x v="0"/>
    <x v="0"/>
    <x v="21"/>
    <n v="310205"/>
    <x v="9"/>
    <x v="3"/>
    <x v="2"/>
    <x v="0"/>
  </r>
  <r>
    <n v="0"/>
    <x v="0"/>
    <x v="0"/>
    <x v="22"/>
    <n v="315350"/>
    <x v="9"/>
    <x v="3"/>
    <x v="2"/>
    <x v="0"/>
  </r>
  <r>
    <n v="0"/>
    <x v="0"/>
    <x v="0"/>
    <x v="23"/>
    <n v="310210"/>
    <x v="9"/>
    <x v="3"/>
    <x v="11"/>
    <x v="0"/>
  </r>
  <r>
    <n v="0"/>
    <x v="0"/>
    <x v="0"/>
    <x v="24"/>
    <n v="310220"/>
    <x v="9"/>
    <x v="3"/>
    <x v="7"/>
    <x v="0"/>
  </r>
  <r>
    <n v="0"/>
    <x v="0"/>
    <x v="0"/>
    <x v="25"/>
    <n v="310230"/>
    <x v="9"/>
    <x v="3"/>
    <x v="2"/>
    <x v="0"/>
  </r>
  <r>
    <n v="0"/>
    <x v="0"/>
    <x v="0"/>
    <x v="26"/>
    <n v="310240"/>
    <x v="9"/>
    <x v="3"/>
    <x v="3"/>
    <x v="0"/>
  </r>
  <r>
    <n v="0"/>
    <x v="0"/>
    <x v="0"/>
    <x v="27"/>
    <n v="310250"/>
    <x v="9"/>
    <x v="3"/>
    <x v="2"/>
    <x v="0"/>
  </r>
  <r>
    <n v="1"/>
    <x v="0"/>
    <x v="0"/>
    <x v="28"/>
    <n v="310260"/>
    <x v="9"/>
    <x v="3"/>
    <x v="10"/>
    <x v="0"/>
  </r>
  <r>
    <n v="0"/>
    <x v="0"/>
    <x v="0"/>
    <x v="29"/>
    <n v="310280"/>
    <x v="9"/>
    <x v="3"/>
    <x v="11"/>
    <x v="0"/>
  </r>
  <r>
    <n v="2"/>
    <x v="0"/>
    <x v="0"/>
    <x v="30"/>
    <n v="310285"/>
    <x v="9"/>
    <x v="3"/>
    <x v="3"/>
    <x v="0"/>
  </r>
  <r>
    <n v="0"/>
    <x v="0"/>
    <x v="0"/>
    <x v="31"/>
    <n v="310290"/>
    <x v="9"/>
    <x v="3"/>
    <x v="11"/>
    <x v="0"/>
  </r>
  <r>
    <n v="0"/>
    <x v="0"/>
    <x v="0"/>
    <x v="32"/>
    <n v="310300"/>
    <x v="9"/>
    <x v="3"/>
    <x v="2"/>
    <x v="0"/>
  </r>
  <r>
    <n v="0"/>
    <x v="0"/>
    <x v="0"/>
    <x v="33"/>
    <n v="310310"/>
    <x v="9"/>
    <x v="3"/>
    <x v="9"/>
    <x v="0"/>
  </r>
  <r>
    <n v="0"/>
    <x v="0"/>
    <x v="0"/>
    <x v="34"/>
    <n v="310320"/>
    <x v="9"/>
    <x v="3"/>
    <x v="12"/>
    <x v="0"/>
  </r>
  <r>
    <n v="0"/>
    <x v="0"/>
    <x v="0"/>
    <x v="35"/>
    <n v="310330"/>
    <x v="9"/>
    <x v="3"/>
    <x v="11"/>
    <x v="0"/>
  </r>
  <r>
    <n v="6"/>
    <x v="0"/>
    <x v="0"/>
    <x v="36"/>
    <n v="310340"/>
    <x v="9"/>
    <x v="3"/>
    <x v="6"/>
    <x v="0"/>
  </r>
  <r>
    <n v="8"/>
    <x v="0"/>
    <x v="0"/>
    <x v="37"/>
    <n v="310350"/>
    <x v="9"/>
    <x v="3"/>
    <x v="13"/>
    <x v="0"/>
  </r>
  <r>
    <n v="0"/>
    <x v="0"/>
    <x v="0"/>
    <x v="38"/>
    <n v="310360"/>
    <x v="9"/>
    <x v="3"/>
    <x v="11"/>
    <x v="0"/>
  </r>
  <r>
    <n v="3"/>
    <x v="0"/>
    <x v="0"/>
    <x v="39"/>
    <n v="310370"/>
    <x v="9"/>
    <x v="3"/>
    <x v="9"/>
    <x v="0"/>
  </r>
  <r>
    <n v="0"/>
    <x v="0"/>
    <x v="0"/>
    <x v="40"/>
    <n v="310375"/>
    <x v="9"/>
    <x v="3"/>
    <x v="13"/>
    <x v="0"/>
  </r>
  <r>
    <n v="0"/>
    <x v="0"/>
    <x v="0"/>
    <x v="41"/>
    <n v="310380"/>
    <x v="9"/>
    <x v="3"/>
    <x v="0"/>
    <x v="0"/>
  </r>
  <r>
    <n v="2"/>
    <x v="0"/>
    <x v="0"/>
    <x v="42"/>
    <n v="310390"/>
    <x v="9"/>
    <x v="3"/>
    <x v="1"/>
    <x v="0"/>
  </r>
  <r>
    <n v="4"/>
    <x v="0"/>
    <x v="0"/>
    <x v="43"/>
    <n v="310400"/>
    <x v="9"/>
    <x v="3"/>
    <x v="4"/>
    <x v="0"/>
  </r>
  <r>
    <n v="1"/>
    <x v="0"/>
    <x v="0"/>
    <x v="44"/>
    <n v="310410"/>
    <x v="9"/>
    <x v="3"/>
    <x v="10"/>
    <x v="0"/>
  </r>
  <r>
    <n v="9"/>
    <x v="0"/>
    <x v="0"/>
    <x v="45"/>
    <n v="310420"/>
    <x v="9"/>
    <x v="3"/>
    <x v="1"/>
    <x v="0"/>
  </r>
  <r>
    <n v="0"/>
    <x v="0"/>
    <x v="0"/>
    <x v="46"/>
    <n v="310430"/>
    <x v="9"/>
    <x v="3"/>
    <x v="10"/>
    <x v="0"/>
  </r>
  <r>
    <n v="0"/>
    <x v="0"/>
    <x v="0"/>
    <x v="47"/>
    <n v="310440"/>
    <x v="9"/>
    <x v="3"/>
    <x v="9"/>
    <x v="0"/>
  </r>
  <r>
    <n v="0"/>
    <x v="0"/>
    <x v="0"/>
    <x v="48"/>
    <n v="310445"/>
    <x v="9"/>
    <x v="3"/>
    <x v="3"/>
    <x v="0"/>
  </r>
  <r>
    <n v="0"/>
    <x v="0"/>
    <x v="0"/>
    <x v="49"/>
    <n v="310450"/>
    <x v="9"/>
    <x v="3"/>
    <x v="14"/>
    <x v="0"/>
  </r>
  <r>
    <n v="2"/>
    <x v="0"/>
    <x v="0"/>
    <x v="50"/>
    <n v="310460"/>
    <x v="9"/>
    <x v="3"/>
    <x v="9"/>
    <x v="0"/>
  </r>
  <r>
    <n v="1"/>
    <x v="0"/>
    <x v="0"/>
    <x v="51"/>
    <n v="310470"/>
    <x v="9"/>
    <x v="3"/>
    <x v="6"/>
    <x v="0"/>
  </r>
  <r>
    <n v="0"/>
    <x v="0"/>
    <x v="0"/>
    <x v="52"/>
    <n v="310480"/>
    <x v="9"/>
    <x v="3"/>
    <x v="3"/>
    <x v="0"/>
  </r>
  <r>
    <n v="0"/>
    <x v="0"/>
    <x v="0"/>
    <x v="53"/>
    <n v="310490"/>
    <x v="9"/>
    <x v="3"/>
    <x v="8"/>
    <x v="0"/>
  </r>
  <r>
    <n v="1"/>
    <x v="0"/>
    <x v="0"/>
    <x v="54"/>
    <n v="310500"/>
    <x v="9"/>
    <x v="3"/>
    <x v="12"/>
    <x v="1"/>
  </r>
  <r>
    <n v="18"/>
    <x v="0"/>
    <x v="0"/>
    <x v="55"/>
    <n v="310510"/>
    <x v="9"/>
    <x v="3"/>
    <x v="1"/>
    <x v="0"/>
  </r>
  <r>
    <n v="0"/>
    <x v="0"/>
    <x v="0"/>
    <x v="56"/>
    <n v="310520"/>
    <x v="9"/>
    <x v="3"/>
    <x v="6"/>
    <x v="0"/>
  </r>
  <r>
    <n v="0"/>
    <x v="0"/>
    <x v="0"/>
    <x v="57"/>
    <n v="310530"/>
    <x v="9"/>
    <x v="3"/>
    <x v="10"/>
    <x v="0"/>
  </r>
  <r>
    <n v="0"/>
    <x v="0"/>
    <x v="0"/>
    <x v="58"/>
    <n v="310540"/>
    <x v="9"/>
    <x v="3"/>
    <x v="2"/>
    <x v="0"/>
  </r>
  <r>
    <n v="0"/>
    <x v="0"/>
    <x v="0"/>
    <x v="59"/>
    <n v="310550"/>
    <x v="9"/>
    <x v="3"/>
    <x v="9"/>
    <x v="0"/>
  </r>
  <r>
    <n v="3"/>
    <x v="0"/>
    <x v="0"/>
    <x v="60"/>
    <n v="310560"/>
    <x v="9"/>
    <x v="3"/>
    <x v="11"/>
    <x v="0"/>
  </r>
  <r>
    <n v="0"/>
    <x v="0"/>
    <x v="0"/>
    <x v="61"/>
    <n v="310570"/>
    <x v="9"/>
    <x v="3"/>
    <x v="2"/>
    <x v="0"/>
  </r>
  <r>
    <n v="2"/>
    <x v="0"/>
    <x v="0"/>
    <x v="62"/>
    <n v="310590"/>
    <x v="9"/>
    <x v="3"/>
    <x v="11"/>
    <x v="0"/>
  </r>
  <r>
    <n v="1"/>
    <x v="0"/>
    <x v="0"/>
    <x v="63"/>
    <n v="310600"/>
    <x v="9"/>
    <x v="3"/>
    <x v="2"/>
    <x v="0"/>
  </r>
  <r>
    <n v="0"/>
    <x v="0"/>
    <x v="0"/>
    <x v="64"/>
    <n v="310610"/>
    <x v="9"/>
    <x v="3"/>
    <x v="9"/>
    <x v="0"/>
  </r>
  <r>
    <n v="508"/>
    <x v="0"/>
    <x v="0"/>
    <x v="65"/>
    <n v="310620"/>
    <x v="9"/>
    <x v="3"/>
    <x v="15"/>
    <x v="0"/>
  </r>
  <r>
    <n v="1"/>
    <x v="0"/>
    <x v="0"/>
    <x v="66"/>
    <n v="310630"/>
    <x v="9"/>
    <x v="3"/>
    <x v="2"/>
    <x v="0"/>
  </r>
  <r>
    <n v="0"/>
    <x v="0"/>
    <x v="0"/>
    <x v="67"/>
    <n v="310640"/>
    <x v="9"/>
    <x v="3"/>
    <x v="11"/>
    <x v="0"/>
  </r>
  <r>
    <n v="0"/>
    <x v="0"/>
    <x v="0"/>
    <x v="68"/>
    <n v="310650"/>
    <x v="9"/>
    <x v="3"/>
    <x v="3"/>
    <x v="0"/>
  </r>
  <r>
    <n v="0"/>
    <x v="0"/>
    <x v="0"/>
    <x v="69"/>
    <n v="310665"/>
    <x v="9"/>
    <x v="3"/>
    <x v="16"/>
    <x v="0"/>
  </r>
  <r>
    <n v="0"/>
    <x v="0"/>
    <x v="0"/>
    <x v="70"/>
    <n v="310660"/>
    <x v="9"/>
    <x v="3"/>
    <x v="6"/>
    <x v="0"/>
  </r>
  <r>
    <n v="51"/>
    <x v="0"/>
    <x v="0"/>
    <x v="71"/>
    <n v="310670"/>
    <x v="9"/>
    <x v="3"/>
    <x v="17"/>
    <x v="1"/>
  </r>
  <r>
    <n v="0"/>
    <x v="0"/>
    <x v="0"/>
    <x v="72"/>
    <n v="310680"/>
    <x v="9"/>
    <x v="3"/>
    <x v="11"/>
    <x v="0"/>
  </r>
  <r>
    <n v="0"/>
    <x v="0"/>
    <x v="0"/>
    <x v="73"/>
    <n v="310690"/>
    <x v="9"/>
    <x v="3"/>
    <x v="9"/>
    <x v="0"/>
  </r>
  <r>
    <n v="0"/>
    <x v="0"/>
    <x v="0"/>
    <x v="74"/>
    <n v="310700"/>
    <x v="9"/>
    <x v="3"/>
    <x v="1"/>
    <x v="0"/>
  </r>
  <r>
    <n v="3"/>
    <x v="0"/>
    <x v="0"/>
    <x v="75"/>
    <n v="310710"/>
    <x v="9"/>
    <x v="3"/>
    <x v="5"/>
    <x v="0"/>
  </r>
  <r>
    <n v="0"/>
    <x v="0"/>
    <x v="0"/>
    <x v="76"/>
    <n v="310720"/>
    <x v="9"/>
    <x v="3"/>
    <x v="8"/>
    <x v="0"/>
  </r>
  <r>
    <n v="6"/>
    <x v="0"/>
    <x v="0"/>
    <x v="77"/>
    <n v="310730"/>
    <x v="9"/>
    <x v="3"/>
    <x v="16"/>
    <x v="0"/>
  </r>
  <r>
    <n v="11"/>
    <x v="0"/>
    <x v="0"/>
    <x v="78"/>
    <n v="310740"/>
    <x v="9"/>
    <x v="3"/>
    <x v="1"/>
    <x v="0"/>
  </r>
  <r>
    <n v="0"/>
    <x v="0"/>
    <x v="0"/>
    <x v="79"/>
    <n v="310750"/>
    <x v="9"/>
    <x v="3"/>
    <x v="11"/>
    <x v="0"/>
  </r>
  <r>
    <n v="0"/>
    <x v="0"/>
    <x v="0"/>
    <x v="80"/>
    <n v="310760"/>
    <x v="9"/>
    <x v="3"/>
    <x v="10"/>
    <x v="0"/>
  </r>
  <r>
    <n v="1"/>
    <x v="0"/>
    <x v="0"/>
    <x v="81"/>
    <n v="310770"/>
    <x v="9"/>
    <x v="3"/>
    <x v="2"/>
    <x v="0"/>
  </r>
  <r>
    <n v="0"/>
    <x v="0"/>
    <x v="0"/>
    <x v="82"/>
    <n v="310780"/>
    <x v="9"/>
    <x v="3"/>
    <x v="2"/>
    <x v="0"/>
  </r>
  <r>
    <n v="0"/>
    <x v="0"/>
    <x v="0"/>
    <x v="83"/>
    <n v="310790"/>
    <x v="9"/>
    <x v="3"/>
    <x v="8"/>
    <x v="0"/>
  </r>
  <r>
    <n v="0"/>
    <x v="0"/>
    <x v="0"/>
    <x v="84"/>
    <n v="310800"/>
    <x v="9"/>
    <x v="3"/>
    <x v="5"/>
    <x v="0"/>
  </r>
  <r>
    <n v="0"/>
    <x v="0"/>
    <x v="0"/>
    <x v="85"/>
    <n v="310810"/>
    <x v="9"/>
    <x v="3"/>
    <x v="17"/>
    <x v="0"/>
  </r>
  <r>
    <n v="0"/>
    <x v="0"/>
    <x v="0"/>
    <x v="86"/>
    <n v="310820"/>
    <x v="9"/>
    <x v="3"/>
    <x v="14"/>
    <x v="0"/>
  </r>
  <r>
    <n v="0"/>
    <x v="0"/>
    <x v="0"/>
    <x v="87"/>
    <n v="310825"/>
    <x v="9"/>
    <x v="3"/>
    <x v="16"/>
    <x v="0"/>
  </r>
  <r>
    <n v="0"/>
    <x v="0"/>
    <x v="0"/>
    <x v="88"/>
    <n v="310830"/>
    <x v="9"/>
    <x v="3"/>
    <x v="8"/>
    <x v="0"/>
  </r>
  <r>
    <n v="0"/>
    <x v="0"/>
    <x v="0"/>
    <x v="89"/>
    <n v="310840"/>
    <x v="9"/>
    <x v="3"/>
    <x v="10"/>
    <x v="0"/>
  </r>
  <r>
    <n v="0"/>
    <x v="0"/>
    <x v="0"/>
    <x v="90"/>
    <n v="310850"/>
    <x v="9"/>
    <x v="3"/>
    <x v="16"/>
    <x v="0"/>
  </r>
  <r>
    <n v="0"/>
    <x v="0"/>
    <x v="0"/>
    <x v="91"/>
    <n v="310870"/>
    <x v="9"/>
    <x v="3"/>
    <x v="9"/>
    <x v="0"/>
  </r>
  <r>
    <n v="0"/>
    <x v="0"/>
    <x v="0"/>
    <x v="92"/>
    <n v="310855"/>
    <x v="9"/>
    <x v="3"/>
    <x v="14"/>
    <x v="0"/>
  </r>
  <r>
    <n v="2"/>
    <x v="0"/>
    <x v="0"/>
    <x v="93"/>
    <n v="310860"/>
    <x v="9"/>
    <x v="3"/>
    <x v="16"/>
    <x v="0"/>
  </r>
  <r>
    <n v="0"/>
    <x v="0"/>
    <x v="0"/>
    <x v="94"/>
    <n v="310890"/>
    <x v="9"/>
    <x v="3"/>
    <x v="8"/>
    <x v="0"/>
  </r>
  <r>
    <n v="0"/>
    <x v="0"/>
    <x v="0"/>
    <x v="95"/>
    <n v="310880"/>
    <x v="9"/>
    <x v="3"/>
    <x v="2"/>
    <x v="0"/>
  </r>
  <r>
    <n v="1"/>
    <x v="0"/>
    <x v="0"/>
    <x v="96"/>
    <n v="310900"/>
    <x v="9"/>
    <x v="3"/>
    <x v="17"/>
    <x v="1"/>
  </r>
  <r>
    <n v="0"/>
    <x v="0"/>
    <x v="0"/>
    <x v="97"/>
    <n v="310910"/>
    <x v="9"/>
    <x v="3"/>
    <x v="8"/>
    <x v="0"/>
  </r>
  <r>
    <n v="0"/>
    <x v="0"/>
    <x v="0"/>
    <x v="98"/>
    <n v="310920"/>
    <x v="9"/>
    <x v="3"/>
    <x v="3"/>
    <x v="0"/>
  </r>
  <r>
    <n v="0"/>
    <x v="0"/>
    <x v="0"/>
    <x v="99"/>
    <n v="310925"/>
    <x v="9"/>
    <x v="3"/>
    <x v="2"/>
    <x v="0"/>
  </r>
  <r>
    <n v="2"/>
    <x v="0"/>
    <x v="0"/>
    <x v="100"/>
    <n v="310930"/>
    <x v="9"/>
    <x v="3"/>
    <x v="14"/>
    <x v="0"/>
  </r>
  <r>
    <n v="0"/>
    <x v="0"/>
    <x v="0"/>
    <x v="101"/>
    <n v="310940"/>
    <x v="9"/>
    <x v="3"/>
    <x v="3"/>
    <x v="0"/>
  </r>
  <r>
    <n v="0"/>
    <x v="0"/>
    <x v="0"/>
    <x v="102"/>
    <n v="310945"/>
    <x v="9"/>
    <x v="3"/>
    <x v="14"/>
    <x v="0"/>
  </r>
  <r>
    <n v="0"/>
    <x v="0"/>
    <x v="0"/>
    <x v="103"/>
    <n v="310950"/>
    <x v="9"/>
    <x v="3"/>
    <x v="10"/>
    <x v="0"/>
  </r>
  <r>
    <n v="0"/>
    <x v="0"/>
    <x v="0"/>
    <x v="104"/>
    <n v="310960"/>
    <x v="9"/>
    <x v="3"/>
    <x v="12"/>
    <x v="0"/>
  </r>
  <r>
    <n v="1"/>
    <x v="0"/>
    <x v="0"/>
    <x v="105"/>
    <n v="310970"/>
    <x v="9"/>
    <x v="3"/>
    <x v="8"/>
    <x v="0"/>
  </r>
  <r>
    <n v="0"/>
    <x v="0"/>
    <x v="0"/>
    <x v="106"/>
    <n v="310270"/>
    <x v="9"/>
    <x v="3"/>
    <x v="6"/>
    <x v="0"/>
  </r>
  <r>
    <n v="0"/>
    <x v="0"/>
    <x v="0"/>
    <x v="107"/>
    <n v="310980"/>
    <x v="9"/>
    <x v="3"/>
    <x v="13"/>
    <x v="0"/>
  </r>
  <r>
    <n v="0"/>
    <x v="0"/>
    <x v="0"/>
    <x v="108"/>
    <n v="310990"/>
    <x v="9"/>
    <x v="3"/>
    <x v="12"/>
    <x v="0"/>
  </r>
  <r>
    <n v="4"/>
    <x v="0"/>
    <x v="0"/>
    <x v="109"/>
    <n v="311000"/>
    <x v="9"/>
    <x v="3"/>
    <x v="18"/>
    <x v="1"/>
  </r>
  <r>
    <n v="0"/>
    <x v="0"/>
    <x v="0"/>
    <x v="110"/>
    <n v="311010"/>
    <x v="9"/>
    <x v="3"/>
    <x v="2"/>
    <x v="0"/>
  </r>
  <r>
    <n v="0"/>
    <x v="0"/>
    <x v="0"/>
    <x v="111"/>
    <n v="311020"/>
    <x v="9"/>
    <x v="3"/>
    <x v="9"/>
    <x v="0"/>
  </r>
  <r>
    <n v="1"/>
    <x v="0"/>
    <x v="0"/>
    <x v="112"/>
    <n v="311030"/>
    <x v="9"/>
    <x v="3"/>
    <x v="10"/>
    <x v="0"/>
  </r>
  <r>
    <n v="0"/>
    <x v="0"/>
    <x v="0"/>
    <x v="113"/>
    <n v="311040"/>
    <x v="9"/>
    <x v="3"/>
    <x v="1"/>
    <x v="0"/>
  </r>
  <r>
    <n v="2"/>
    <x v="0"/>
    <x v="0"/>
    <x v="114"/>
    <n v="311050"/>
    <x v="9"/>
    <x v="3"/>
    <x v="8"/>
    <x v="0"/>
  </r>
  <r>
    <n v="3"/>
    <x v="0"/>
    <x v="0"/>
    <x v="115"/>
    <n v="311060"/>
    <x v="9"/>
    <x v="3"/>
    <x v="8"/>
    <x v="0"/>
  </r>
  <r>
    <n v="1"/>
    <x v="0"/>
    <x v="0"/>
    <x v="116"/>
    <n v="311070"/>
    <x v="9"/>
    <x v="3"/>
    <x v="5"/>
    <x v="0"/>
  </r>
  <r>
    <n v="0"/>
    <x v="0"/>
    <x v="0"/>
    <x v="117"/>
    <n v="311080"/>
    <x v="9"/>
    <x v="3"/>
    <x v="6"/>
    <x v="0"/>
  </r>
  <r>
    <n v="0"/>
    <x v="0"/>
    <x v="0"/>
    <x v="118"/>
    <n v="311090"/>
    <x v="9"/>
    <x v="3"/>
    <x v="5"/>
    <x v="0"/>
  </r>
  <r>
    <n v="1"/>
    <x v="0"/>
    <x v="0"/>
    <x v="119"/>
    <n v="311100"/>
    <x v="9"/>
    <x v="3"/>
    <x v="10"/>
    <x v="0"/>
  </r>
  <r>
    <n v="1"/>
    <x v="0"/>
    <x v="0"/>
    <x v="120"/>
    <n v="311110"/>
    <x v="9"/>
    <x v="3"/>
    <x v="4"/>
    <x v="0"/>
  </r>
  <r>
    <n v="0"/>
    <x v="0"/>
    <x v="0"/>
    <x v="121"/>
    <n v="311115"/>
    <x v="9"/>
    <x v="3"/>
    <x v="16"/>
    <x v="0"/>
  </r>
  <r>
    <n v="0"/>
    <x v="0"/>
    <x v="0"/>
    <x v="122"/>
    <n v="311120"/>
    <x v="9"/>
    <x v="3"/>
    <x v="5"/>
    <x v="0"/>
  </r>
  <r>
    <n v="0"/>
    <x v="0"/>
    <x v="0"/>
    <x v="123"/>
    <n v="311130"/>
    <x v="9"/>
    <x v="3"/>
    <x v="10"/>
    <x v="0"/>
  </r>
  <r>
    <n v="0"/>
    <x v="0"/>
    <x v="0"/>
    <x v="124"/>
    <n v="311140"/>
    <x v="9"/>
    <x v="3"/>
    <x v="4"/>
    <x v="0"/>
  </r>
  <r>
    <n v="2"/>
    <x v="0"/>
    <x v="0"/>
    <x v="125"/>
    <n v="311150"/>
    <x v="9"/>
    <x v="3"/>
    <x v="4"/>
    <x v="0"/>
  </r>
  <r>
    <n v="2"/>
    <x v="0"/>
    <x v="0"/>
    <x v="126"/>
    <n v="311160"/>
    <x v="9"/>
    <x v="3"/>
    <x v="10"/>
    <x v="0"/>
  </r>
  <r>
    <n v="2"/>
    <x v="0"/>
    <x v="0"/>
    <x v="127"/>
    <n v="311190"/>
    <x v="9"/>
    <x v="3"/>
    <x v="5"/>
    <x v="0"/>
  </r>
  <r>
    <n v="0"/>
    <x v="0"/>
    <x v="0"/>
    <x v="128"/>
    <n v="311170"/>
    <x v="9"/>
    <x v="3"/>
    <x v="9"/>
    <x v="0"/>
  </r>
  <r>
    <n v="1"/>
    <x v="0"/>
    <x v="0"/>
    <x v="129"/>
    <n v="311180"/>
    <x v="9"/>
    <x v="3"/>
    <x v="13"/>
    <x v="0"/>
  </r>
  <r>
    <n v="1"/>
    <x v="0"/>
    <x v="0"/>
    <x v="130"/>
    <n v="311200"/>
    <x v="9"/>
    <x v="3"/>
    <x v="5"/>
    <x v="0"/>
  </r>
  <r>
    <n v="0"/>
    <x v="0"/>
    <x v="0"/>
    <x v="131"/>
    <n v="311205"/>
    <x v="9"/>
    <x v="3"/>
    <x v="7"/>
    <x v="0"/>
  </r>
  <r>
    <n v="0"/>
    <x v="0"/>
    <x v="0"/>
    <x v="132"/>
    <n v="311210"/>
    <x v="9"/>
    <x v="3"/>
    <x v="2"/>
    <x v="0"/>
  </r>
  <r>
    <n v="0"/>
    <x v="0"/>
    <x v="0"/>
    <x v="133"/>
    <n v="311220"/>
    <x v="9"/>
    <x v="3"/>
    <x v="11"/>
    <x v="0"/>
  </r>
  <r>
    <n v="3"/>
    <x v="0"/>
    <x v="0"/>
    <x v="134"/>
    <n v="311230"/>
    <x v="9"/>
    <x v="3"/>
    <x v="3"/>
    <x v="0"/>
  </r>
  <r>
    <n v="0"/>
    <x v="0"/>
    <x v="0"/>
    <x v="135"/>
    <n v="311240"/>
    <x v="9"/>
    <x v="3"/>
    <x v="10"/>
    <x v="0"/>
  </r>
  <r>
    <n v="1"/>
    <x v="0"/>
    <x v="0"/>
    <x v="136"/>
    <n v="311250"/>
    <x v="9"/>
    <x v="3"/>
    <x v="12"/>
    <x v="1"/>
  </r>
  <r>
    <n v="0"/>
    <x v="0"/>
    <x v="0"/>
    <x v="137"/>
    <n v="311260"/>
    <x v="9"/>
    <x v="3"/>
    <x v="13"/>
    <x v="0"/>
  </r>
  <r>
    <n v="0"/>
    <x v="0"/>
    <x v="0"/>
    <x v="138"/>
    <n v="311265"/>
    <x v="9"/>
    <x v="3"/>
    <x v="7"/>
    <x v="0"/>
  </r>
  <r>
    <n v="0"/>
    <x v="0"/>
    <x v="0"/>
    <x v="139"/>
    <n v="311270"/>
    <x v="9"/>
    <x v="3"/>
    <x v="16"/>
    <x v="0"/>
  </r>
  <r>
    <n v="2"/>
    <x v="0"/>
    <x v="0"/>
    <x v="140"/>
    <n v="311280"/>
    <x v="9"/>
    <x v="3"/>
    <x v="10"/>
    <x v="0"/>
  </r>
  <r>
    <n v="1"/>
    <x v="0"/>
    <x v="0"/>
    <x v="141"/>
    <n v="311290"/>
    <x v="9"/>
    <x v="3"/>
    <x v="2"/>
    <x v="0"/>
  </r>
  <r>
    <n v="0"/>
    <x v="0"/>
    <x v="0"/>
    <x v="142"/>
    <n v="311300"/>
    <x v="9"/>
    <x v="3"/>
    <x v="6"/>
    <x v="0"/>
  </r>
  <r>
    <n v="0"/>
    <x v="0"/>
    <x v="0"/>
    <x v="143"/>
    <n v="311310"/>
    <x v="9"/>
    <x v="3"/>
    <x v="11"/>
    <x v="0"/>
  </r>
  <r>
    <n v="1"/>
    <x v="0"/>
    <x v="0"/>
    <x v="144"/>
    <n v="311320"/>
    <x v="9"/>
    <x v="3"/>
    <x v="11"/>
    <x v="0"/>
  </r>
  <r>
    <n v="2"/>
    <x v="0"/>
    <x v="0"/>
    <x v="145"/>
    <n v="311330"/>
    <x v="9"/>
    <x v="3"/>
    <x v="9"/>
    <x v="0"/>
  </r>
  <r>
    <n v="8"/>
    <x v="0"/>
    <x v="0"/>
    <x v="146"/>
    <n v="311340"/>
    <x v="9"/>
    <x v="3"/>
    <x v="2"/>
    <x v="0"/>
  </r>
  <r>
    <n v="0"/>
    <x v="0"/>
    <x v="0"/>
    <x v="147"/>
    <n v="311350"/>
    <x v="9"/>
    <x v="3"/>
    <x v="3"/>
    <x v="0"/>
  </r>
  <r>
    <n v="0"/>
    <x v="0"/>
    <x v="0"/>
    <x v="148"/>
    <n v="311360"/>
    <x v="9"/>
    <x v="3"/>
    <x v="8"/>
    <x v="0"/>
  </r>
  <r>
    <n v="1"/>
    <x v="0"/>
    <x v="0"/>
    <x v="149"/>
    <n v="311370"/>
    <x v="9"/>
    <x v="3"/>
    <x v="6"/>
    <x v="0"/>
  </r>
  <r>
    <n v="0"/>
    <x v="0"/>
    <x v="0"/>
    <x v="150"/>
    <n v="311380"/>
    <x v="9"/>
    <x v="3"/>
    <x v="2"/>
    <x v="0"/>
  </r>
  <r>
    <n v="0"/>
    <x v="0"/>
    <x v="0"/>
    <x v="151"/>
    <n v="311390"/>
    <x v="9"/>
    <x v="3"/>
    <x v="5"/>
    <x v="0"/>
  </r>
  <r>
    <n v="1"/>
    <x v="0"/>
    <x v="0"/>
    <x v="152"/>
    <n v="311400"/>
    <x v="9"/>
    <x v="3"/>
    <x v="5"/>
    <x v="0"/>
  </r>
  <r>
    <n v="0"/>
    <x v="0"/>
    <x v="0"/>
    <x v="153"/>
    <n v="311410"/>
    <x v="9"/>
    <x v="3"/>
    <x v="8"/>
    <x v="0"/>
  </r>
  <r>
    <n v="0"/>
    <x v="0"/>
    <x v="0"/>
    <x v="154"/>
    <n v="311420"/>
    <x v="9"/>
    <x v="3"/>
    <x v="1"/>
    <x v="0"/>
  </r>
  <r>
    <n v="3"/>
    <x v="0"/>
    <x v="0"/>
    <x v="155"/>
    <n v="311430"/>
    <x v="9"/>
    <x v="3"/>
    <x v="0"/>
    <x v="0"/>
  </r>
  <r>
    <n v="1"/>
    <x v="0"/>
    <x v="0"/>
    <x v="156"/>
    <n v="311440"/>
    <x v="9"/>
    <x v="3"/>
    <x v="10"/>
    <x v="0"/>
  </r>
  <r>
    <n v="3"/>
    <x v="0"/>
    <x v="0"/>
    <x v="157"/>
    <n v="311450"/>
    <x v="9"/>
    <x v="3"/>
    <x v="5"/>
    <x v="0"/>
  </r>
  <r>
    <n v="0"/>
    <x v="0"/>
    <x v="0"/>
    <x v="158"/>
    <n v="311455"/>
    <x v="9"/>
    <x v="3"/>
    <x v="4"/>
    <x v="0"/>
  </r>
  <r>
    <n v="0"/>
    <x v="0"/>
    <x v="0"/>
    <x v="159"/>
    <n v="311460"/>
    <x v="9"/>
    <x v="3"/>
    <x v="5"/>
    <x v="0"/>
  </r>
  <r>
    <n v="0"/>
    <x v="0"/>
    <x v="0"/>
    <x v="160"/>
    <n v="311470"/>
    <x v="9"/>
    <x v="3"/>
    <x v="10"/>
    <x v="0"/>
  </r>
  <r>
    <n v="0"/>
    <x v="0"/>
    <x v="0"/>
    <x v="161"/>
    <n v="311480"/>
    <x v="9"/>
    <x v="3"/>
    <x v="8"/>
    <x v="0"/>
  </r>
  <r>
    <n v="0"/>
    <x v="0"/>
    <x v="0"/>
    <x v="162"/>
    <n v="311490"/>
    <x v="9"/>
    <x v="3"/>
    <x v="11"/>
    <x v="0"/>
  </r>
  <r>
    <n v="0"/>
    <x v="0"/>
    <x v="0"/>
    <x v="163"/>
    <n v="311500"/>
    <x v="9"/>
    <x v="3"/>
    <x v="13"/>
    <x v="0"/>
  </r>
  <r>
    <n v="5"/>
    <x v="0"/>
    <x v="0"/>
    <x v="164"/>
    <n v="311510"/>
    <x v="9"/>
    <x v="3"/>
    <x v="10"/>
    <x v="0"/>
  </r>
  <r>
    <n v="10"/>
    <x v="0"/>
    <x v="0"/>
    <x v="165"/>
    <n v="311530"/>
    <x v="9"/>
    <x v="3"/>
    <x v="9"/>
    <x v="0"/>
  </r>
  <r>
    <n v="0"/>
    <x v="0"/>
    <x v="0"/>
    <x v="166"/>
    <n v="311535"/>
    <x v="9"/>
    <x v="3"/>
    <x v="2"/>
    <x v="0"/>
  </r>
  <r>
    <n v="0"/>
    <x v="0"/>
    <x v="0"/>
    <x v="167"/>
    <n v="311540"/>
    <x v="9"/>
    <x v="3"/>
    <x v="11"/>
    <x v="0"/>
  </r>
  <r>
    <n v="0"/>
    <x v="0"/>
    <x v="0"/>
    <x v="168"/>
    <n v="311545"/>
    <x v="9"/>
    <x v="3"/>
    <x v="6"/>
    <x v="0"/>
  </r>
  <r>
    <n v="0"/>
    <x v="0"/>
    <x v="0"/>
    <x v="169"/>
    <n v="311547"/>
    <x v="9"/>
    <x v="3"/>
    <x v="16"/>
    <x v="0"/>
  </r>
  <r>
    <n v="2"/>
    <x v="0"/>
    <x v="0"/>
    <x v="170"/>
    <n v="311550"/>
    <x v="9"/>
    <x v="3"/>
    <x v="8"/>
    <x v="0"/>
  </r>
  <r>
    <n v="0"/>
    <x v="0"/>
    <x v="0"/>
    <x v="171"/>
    <n v="311560"/>
    <x v="9"/>
    <x v="3"/>
    <x v="1"/>
    <x v="0"/>
  </r>
  <r>
    <n v="0"/>
    <x v="0"/>
    <x v="0"/>
    <x v="172"/>
    <n v="311570"/>
    <x v="9"/>
    <x v="3"/>
    <x v="7"/>
    <x v="0"/>
  </r>
  <r>
    <n v="0"/>
    <x v="0"/>
    <x v="0"/>
    <x v="173"/>
    <n v="311580"/>
    <x v="9"/>
    <x v="3"/>
    <x v="13"/>
    <x v="0"/>
  </r>
  <r>
    <n v="0"/>
    <x v="0"/>
    <x v="0"/>
    <x v="174"/>
    <n v="311590"/>
    <x v="9"/>
    <x v="3"/>
    <x v="9"/>
    <x v="0"/>
  </r>
  <r>
    <n v="0"/>
    <x v="0"/>
    <x v="0"/>
    <x v="175"/>
    <n v="311600"/>
    <x v="9"/>
    <x v="3"/>
    <x v="2"/>
    <x v="0"/>
  </r>
  <r>
    <n v="0"/>
    <x v="0"/>
    <x v="0"/>
    <x v="176"/>
    <n v="311610"/>
    <x v="9"/>
    <x v="3"/>
    <x v="3"/>
    <x v="0"/>
  </r>
  <r>
    <n v="0"/>
    <x v="0"/>
    <x v="0"/>
    <x v="177"/>
    <n v="311615"/>
    <x v="9"/>
    <x v="3"/>
    <x v="14"/>
    <x v="0"/>
  </r>
  <r>
    <n v="0"/>
    <x v="0"/>
    <x v="0"/>
    <x v="178"/>
    <n v="311620"/>
    <x v="9"/>
    <x v="3"/>
    <x v="9"/>
    <x v="0"/>
  </r>
  <r>
    <n v="0"/>
    <x v="0"/>
    <x v="0"/>
    <x v="179"/>
    <n v="311630"/>
    <x v="9"/>
    <x v="3"/>
    <x v="11"/>
    <x v="0"/>
  </r>
  <r>
    <n v="0"/>
    <x v="0"/>
    <x v="0"/>
    <x v="180"/>
    <n v="311640"/>
    <x v="9"/>
    <x v="3"/>
    <x v="10"/>
    <x v="0"/>
  </r>
  <r>
    <n v="0"/>
    <x v="0"/>
    <x v="0"/>
    <x v="181"/>
    <n v="311650"/>
    <x v="9"/>
    <x v="3"/>
    <x v="16"/>
    <x v="0"/>
  </r>
  <r>
    <n v="1"/>
    <x v="0"/>
    <x v="0"/>
    <x v="182"/>
    <n v="311660"/>
    <x v="9"/>
    <x v="3"/>
    <x v="1"/>
    <x v="0"/>
  </r>
  <r>
    <n v="0"/>
    <x v="0"/>
    <x v="0"/>
    <x v="183"/>
    <n v="311670"/>
    <x v="9"/>
    <x v="3"/>
    <x v="9"/>
    <x v="0"/>
  </r>
  <r>
    <n v="0"/>
    <x v="0"/>
    <x v="0"/>
    <x v="184"/>
    <n v="311680"/>
    <x v="9"/>
    <x v="3"/>
    <x v="7"/>
    <x v="0"/>
  </r>
  <r>
    <n v="0"/>
    <x v="0"/>
    <x v="0"/>
    <x v="185"/>
    <n v="311690"/>
    <x v="9"/>
    <x v="3"/>
    <x v="4"/>
    <x v="0"/>
  </r>
  <r>
    <n v="1"/>
    <x v="0"/>
    <x v="0"/>
    <x v="186"/>
    <n v="311700"/>
    <x v="9"/>
    <x v="3"/>
    <x v="6"/>
    <x v="0"/>
  </r>
  <r>
    <n v="1"/>
    <x v="0"/>
    <x v="0"/>
    <x v="187"/>
    <n v="311710"/>
    <x v="9"/>
    <x v="3"/>
    <x v="10"/>
    <x v="0"/>
  </r>
  <r>
    <n v="0"/>
    <x v="0"/>
    <x v="0"/>
    <x v="188"/>
    <n v="311520"/>
    <x v="9"/>
    <x v="3"/>
    <x v="11"/>
    <x v="0"/>
  </r>
  <r>
    <n v="1"/>
    <x v="0"/>
    <x v="0"/>
    <x v="189"/>
    <n v="311730"/>
    <x v="9"/>
    <x v="3"/>
    <x v="4"/>
    <x v="0"/>
  </r>
  <r>
    <n v="0"/>
    <x v="0"/>
    <x v="0"/>
    <x v="190"/>
    <n v="311720"/>
    <x v="9"/>
    <x v="3"/>
    <x v="8"/>
    <x v="0"/>
  </r>
  <r>
    <n v="0"/>
    <x v="0"/>
    <x v="0"/>
    <x v="191"/>
    <n v="311740"/>
    <x v="9"/>
    <x v="3"/>
    <x v="2"/>
    <x v="0"/>
  </r>
  <r>
    <n v="1"/>
    <x v="0"/>
    <x v="0"/>
    <x v="192"/>
    <n v="311750"/>
    <x v="9"/>
    <x v="3"/>
    <x v="3"/>
    <x v="0"/>
  </r>
  <r>
    <n v="1"/>
    <x v="0"/>
    <x v="0"/>
    <x v="193"/>
    <n v="311760"/>
    <x v="9"/>
    <x v="3"/>
    <x v="1"/>
    <x v="0"/>
  </r>
  <r>
    <n v="3"/>
    <x v="0"/>
    <x v="0"/>
    <x v="194"/>
    <n v="311770"/>
    <x v="9"/>
    <x v="3"/>
    <x v="5"/>
    <x v="0"/>
  </r>
  <r>
    <n v="1"/>
    <x v="0"/>
    <x v="0"/>
    <x v="195"/>
    <n v="311780"/>
    <x v="9"/>
    <x v="3"/>
    <x v="8"/>
    <x v="0"/>
  </r>
  <r>
    <n v="0"/>
    <x v="0"/>
    <x v="0"/>
    <x v="196"/>
    <n v="311783"/>
    <x v="9"/>
    <x v="3"/>
    <x v="16"/>
    <x v="0"/>
  </r>
  <r>
    <n v="1"/>
    <x v="0"/>
    <x v="0"/>
    <x v="197"/>
    <n v="311787"/>
    <x v="9"/>
    <x v="3"/>
    <x v="18"/>
    <x v="1"/>
  </r>
  <r>
    <n v="0"/>
    <x v="0"/>
    <x v="0"/>
    <x v="198"/>
    <n v="311790"/>
    <x v="9"/>
    <x v="3"/>
    <x v="8"/>
    <x v="0"/>
  </r>
  <r>
    <n v="2"/>
    <x v="0"/>
    <x v="0"/>
    <x v="199"/>
    <n v="311800"/>
    <x v="9"/>
    <x v="3"/>
    <x v="11"/>
    <x v="0"/>
  </r>
  <r>
    <n v="0"/>
    <x v="0"/>
    <x v="0"/>
    <x v="200"/>
    <n v="311810"/>
    <x v="9"/>
    <x v="3"/>
    <x v="3"/>
    <x v="0"/>
  </r>
  <r>
    <n v="0"/>
    <x v="0"/>
    <x v="0"/>
    <x v="201"/>
    <n v="311820"/>
    <x v="9"/>
    <x v="3"/>
    <x v="4"/>
    <x v="0"/>
  </r>
  <r>
    <n v="9"/>
    <x v="0"/>
    <x v="0"/>
    <x v="202"/>
    <n v="311830"/>
    <x v="9"/>
    <x v="3"/>
    <x v="11"/>
    <x v="0"/>
  </r>
  <r>
    <n v="1"/>
    <x v="0"/>
    <x v="0"/>
    <x v="203"/>
    <n v="311840"/>
    <x v="9"/>
    <x v="3"/>
    <x v="7"/>
    <x v="0"/>
  </r>
  <r>
    <n v="0"/>
    <x v="0"/>
    <x v="0"/>
    <x v="204"/>
    <n v="311850"/>
    <x v="9"/>
    <x v="3"/>
    <x v="8"/>
    <x v="0"/>
  </r>
  <r>
    <n v="163"/>
    <x v="0"/>
    <x v="0"/>
    <x v="205"/>
    <n v="311860"/>
    <x v="9"/>
    <x v="3"/>
    <x v="17"/>
    <x v="1"/>
  </r>
  <r>
    <n v="0"/>
    <x v="0"/>
    <x v="0"/>
    <x v="206"/>
    <n v="311870"/>
    <x v="9"/>
    <x v="3"/>
    <x v="5"/>
    <x v="0"/>
  </r>
  <r>
    <n v="0"/>
    <x v="0"/>
    <x v="0"/>
    <x v="207"/>
    <n v="311880"/>
    <x v="9"/>
    <x v="3"/>
    <x v="16"/>
    <x v="0"/>
  </r>
  <r>
    <n v="0"/>
    <x v="0"/>
    <x v="0"/>
    <x v="208"/>
    <n v="311890"/>
    <x v="9"/>
    <x v="3"/>
    <x v="12"/>
    <x v="0"/>
  </r>
  <r>
    <n v="1"/>
    <x v="0"/>
    <x v="0"/>
    <x v="209"/>
    <n v="311900"/>
    <x v="9"/>
    <x v="3"/>
    <x v="8"/>
    <x v="0"/>
  </r>
  <r>
    <n v="3"/>
    <x v="0"/>
    <x v="0"/>
    <x v="210"/>
    <n v="311910"/>
    <x v="9"/>
    <x v="3"/>
    <x v="3"/>
    <x v="0"/>
  </r>
  <r>
    <n v="1"/>
    <x v="0"/>
    <x v="0"/>
    <x v="211"/>
    <n v="311920"/>
    <x v="9"/>
    <x v="3"/>
    <x v="7"/>
    <x v="0"/>
  </r>
  <r>
    <n v="5"/>
    <x v="0"/>
    <x v="0"/>
    <x v="212"/>
    <n v="311930"/>
    <x v="9"/>
    <x v="3"/>
    <x v="0"/>
    <x v="0"/>
  </r>
  <r>
    <n v="4"/>
    <x v="0"/>
    <x v="0"/>
    <x v="213"/>
    <n v="311940"/>
    <x v="9"/>
    <x v="3"/>
    <x v="2"/>
    <x v="0"/>
  </r>
  <r>
    <n v="0"/>
    <x v="0"/>
    <x v="0"/>
    <x v="214"/>
    <n v="311950"/>
    <x v="9"/>
    <x v="3"/>
    <x v="6"/>
    <x v="0"/>
  </r>
  <r>
    <n v="0"/>
    <x v="0"/>
    <x v="0"/>
    <x v="215"/>
    <n v="311960"/>
    <x v="9"/>
    <x v="3"/>
    <x v="9"/>
    <x v="0"/>
  </r>
  <r>
    <n v="0"/>
    <x v="0"/>
    <x v="0"/>
    <x v="216"/>
    <n v="311970"/>
    <x v="9"/>
    <x v="3"/>
    <x v="11"/>
    <x v="0"/>
  </r>
  <r>
    <n v="1"/>
    <x v="0"/>
    <x v="0"/>
    <x v="217"/>
    <n v="311980"/>
    <x v="9"/>
    <x v="3"/>
    <x v="1"/>
    <x v="0"/>
  </r>
  <r>
    <n v="0"/>
    <x v="0"/>
    <x v="0"/>
    <x v="218"/>
    <n v="311990"/>
    <x v="9"/>
    <x v="3"/>
    <x v="8"/>
    <x v="0"/>
  </r>
  <r>
    <n v="0"/>
    <x v="0"/>
    <x v="0"/>
    <x v="219"/>
    <n v="311995"/>
    <x v="9"/>
    <x v="3"/>
    <x v="1"/>
    <x v="0"/>
  </r>
  <r>
    <n v="0"/>
    <x v="0"/>
    <x v="0"/>
    <x v="220"/>
    <n v="312000"/>
    <x v="9"/>
    <x v="3"/>
    <x v="2"/>
    <x v="0"/>
  </r>
  <r>
    <n v="1"/>
    <x v="0"/>
    <x v="0"/>
    <x v="221"/>
    <n v="312010"/>
    <x v="9"/>
    <x v="3"/>
    <x v="3"/>
    <x v="0"/>
  </r>
  <r>
    <n v="0"/>
    <x v="0"/>
    <x v="0"/>
    <x v="222"/>
    <n v="312015"/>
    <x v="9"/>
    <x v="3"/>
    <x v="6"/>
    <x v="0"/>
  </r>
  <r>
    <n v="0"/>
    <x v="0"/>
    <x v="0"/>
    <x v="223"/>
    <n v="312020"/>
    <x v="9"/>
    <x v="3"/>
    <x v="5"/>
    <x v="0"/>
  </r>
  <r>
    <n v="0"/>
    <x v="0"/>
    <x v="0"/>
    <x v="224"/>
    <n v="312030"/>
    <x v="9"/>
    <x v="3"/>
    <x v="16"/>
    <x v="0"/>
  </r>
  <r>
    <n v="0"/>
    <x v="0"/>
    <x v="0"/>
    <x v="225"/>
    <n v="312040"/>
    <x v="9"/>
    <x v="3"/>
    <x v="11"/>
    <x v="0"/>
  </r>
  <r>
    <n v="0"/>
    <x v="0"/>
    <x v="0"/>
    <x v="226"/>
    <n v="312050"/>
    <x v="9"/>
    <x v="3"/>
    <x v="8"/>
    <x v="0"/>
  </r>
  <r>
    <n v="1"/>
    <x v="0"/>
    <x v="0"/>
    <x v="227"/>
    <n v="312060"/>
    <x v="9"/>
    <x v="3"/>
    <x v="17"/>
    <x v="0"/>
  </r>
  <r>
    <n v="0"/>
    <x v="0"/>
    <x v="0"/>
    <x v="228"/>
    <n v="312070"/>
    <x v="9"/>
    <x v="3"/>
    <x v="0"/>
    <x v="0"/>
  </r>
  <r>
    <n v="1"/>
    <x v="0"/>
    <x v="0"/>
    <x v="229"/>
    <n v="312080"/>
    <x v="9"/>
    <x v="3"/>
    <x v="8"/>
    <x v="0"/>
  </r>
  <r>
    <n v="0"/>
    <x v="0"/>
    <x v="0"/>
    <x v="230"/>
    <n v="312083"/>
    <x v="9"/>
    <x v="3"/>
    <x v="7"/>
    <x v="0"/>
  </r>
  <r>
    <n v="0"/>
    <x v="0"/>
    <x v="0"/>
    <x v="231"/>
    <n v="312087"/>
    <x v="9"/>
    <x v="3"/>
    <x v="16"/>
    <x v="0"/>
  </r>
  <r>
    <n v="1"/>
    <x v="0"/>
    <x v="0"/>
    <x v="232"/>
    <n v="312090"/>
    <x v="9"/>
    <x v="3"/>
    <x v="3"/>
    <x v="0"/>
  </r>
  <r>
    <n v="0"/>
    <x v="0"/>
    <x v="0"/>
    <x v="233"/>
    <n v="312100"/>
    <x v="9"/>
    <x v="3"/>
    <x v="3"/>
    <x v="0"/>
  </r>
  <r>
    <n v="0"/>
    <x v="0"/>
    <x v="0"/>
    <x v="234"/>
    <n v="312110"/>
    <x v="9"/>
    <x v="3"/>
    <x v="8"/>
    <x v="0"/>
  </r>
  <r>
    <n v="0"/>
    <x v="0"/>
    <x v="0"/>
    <x v="235"/>
    <n v="312120"/>
    <x v="9"/>
    <x v="3"/>
    <x v="10"/>
    <x v="0"/>
  </r>
  <r>
    <n v="1"/>
    <x v="0"/>
    <x v="0"/>
    <x v="236"/>
    <n v="312125"/>
    <x v="9"/>
    <x v="3"/>
    <x v="4"/>
    <x v="0"/>
  </r>
  <r>
    <n v="1"/>
    <x v="0"/>
    <x v="0"/>
    <x v="237"/>
    <n v="312130"/>
    <x v="9"/>
    <x v="3"/>
    <x v="9"/>
    <x v="0"/>
  </r>
  <r>
    <n v="0"/>
    <x v="0"/>
    <x v="0"/>
    <x v="238"/>
    <n v="312140"/>
    <x v="9"/>
    <x v="3"/>
    <x v="11"/>
    <x v="0"/>
  </r>
  <r>
    <n v="0"/>
    <x v="0"/>
    <x v="0"/>
    <x v="239"/>
    <n v="312150"/>
    <x v="9"/>
    <x v="3"/>
    <x v="11"/>
    <x v="0"/>
  </r>
  <r>
    <n v="5"/>
    <x v="0"/>
    <x v="0"/>
    <x v="240"/>
    <n v="312160"/>
    <x v="9"/>
    <x v="3"/>
    <x v="3"/>
    <x v="0"/>
  </r>
  <r>
    <n v="0"/>
    <x v="0"/>
    <x v="0"/>
    <x v="241"/>
    <n v="312170"/>
    <x v="9"/>
    <x v="3"/>
    <x v="18"/>
    <x v="0"/>
  </r>
  <r>
    <n v="0"/>
    <x v="0"/>
    <x v="0"/>
    <x v="242"/>
    <n v="312180"/>
    <x v="9"/>
    <x v="3"/>
    <x v="2"/>
    <x v="0"/>
  </r>
  <r>
    <n v="0"/>
    <x v="0"/>
    <x v="0"/>
    <x v="243"/>
    <n v="312190"/>
    <x v="9"/>
    <x v="3"/>
    <x v="9"/>
    <x v="0"/>
  </r>
  <r>
    <n v="2"/>
    <x v="0"/>
    <x v="0"/>
    <x v="244"/>
    <n v="312200"/>
    <x v="9"/>
    <x v="3"/>
    <x v="9"/>
    <x v="0"/>
  </r>
  <r>
    <n v="0"/>
    <x v="0"/>
    <x v="0"/>
    <x v="245"/>
    <n v="312210"/>
    <x v="9"/>
    <x v="3"/>
    <x v="7"/>
    <x v="0"/>
  </r>
  <r>
    <n v="0"/>
    <x v="0"/>
    <x v="0"/>
    <x v="246"/>
    <n v="312220"/>
    <x v="9"/>
    <x v="3"/>
    <x v="7"/>
    <x v="0"/>
  </r>
  <r>
    <n v="39"/>
    <x v="0"/>
    <x v="0"/>
    <x v="247"/>
    <n v="312230"/>
    <x v="9"/>
    <x v="3"/>
    <x v="1"/>
    <x v="0"/>
  </r>
  <r>
    <n v="1"/>
    <x v="0"/>
    <x v="0"/>
    <x v="248"/>
    <n v="312235"/>
    <x v="9"/>
    <x v="3"/>
    <x v="6"/>
    <x v="0"/>
  </r>
  <r>
    <n v="0"/>
    <x v="0"/>
    <x v="0"/>
    <x v="249"/>
    <n v="312240"/>
    <x v="9"/>
    <x v="3"/>
    <x v="10"/>
    <x v="0"/>
  </r>
  <r>
    <n v="0"/>
    <x v="0"/>
    <x v="0"/>
    <x v="250"/>
    <n v="312245"/>
    <x v="9"/>
    <x v="3"/>
    <x v="6"/>
    <x v="0"/>
  </r>
  <r>
    <n v="0"/>
    <x v="0"/>
    <x v="0"/>
    <x v="251"/>
    <n v="312247"/>
    <x v="9"/>
    <x v="3"/>
    <x v="14"/>
    <x v="0"/>
  </r>
  <r>
    <n v="0"/>
    <x v="0"/>
    <x v="0"/>
    <x v="252"/>
    <n v="312250"/>
    <x v="9"/>
    <x v="3"/>
    <x v="2"/>
    <x v="0"/>
  </r>
  <r>
    <n v="0"/>
    <x v="0"/>
    <x v="0"/>
    <x v="253"/>
    <n v="312260"/>
    <x v="9"/>
    <x v="3"/>
    <x v="3"/>
    <x v="0"/>
  </r>
  <r>
    <n v="0"/>
    <x v="0"/>
    <x v="0"/>
    <x v="254"/>
    <n v="312270"/>
    <x v="9"/>
    <x v="3"/>
    <x v="2"/>
    <x v="0"/>
  </r>
  <r>
    <n v="0"/>
    <x v="0"/>
    <x v="0"/>
    <x v="255"/>
    <n v="312280"/>
    <x v="9"/>
    <x v="3"/>
    <x v="8"/>
    <x v="0"/>
  </r>
  <r>
    <n v="0"/>
    <x v="0"/>
    <x v="0"/>
    <x v="256"/>
    <n v="312290"/>
    <x v="9"/>
    <x v="3"/>
    <x v="9"/>
    <x v="0"/>
  </r>
  <r>
    <n v="0"/>
    <x v="0"/>
    <x v="0"/>
    <x v="257"/>
    <n v="312300"/>
    <x v="9"/>
    <x v="3"/>
    <x v="11"/>
    <x v="0"/>
  </r>
  <r>
    <n v="0"/>
    <x v="0"/>
    <x v="0"/>
    <x v="258"/>
    <n v="312310"/>
    <x v="9"/>
    <x v="3"/>
    <x v="7"/>
    <x v="0"/>
  </r>
  <r>
    <n v="0"/>
    <x v="0"/>
    <x v="0"/>
    <x v="259"/>
    <n v="312320"/>
    <x v="9"/>
    <x v="3"/>
    <x v="1"/>
    <x v="0"/>
  </r>
  <r>
    <n v="0"/>
    <x v="0"/>
    <x v="0"/>
    <x v="260"/>
    <n v="312330"/>
    <x v="9"/>
    <x v="3"/>
    <x v="9"/>
    <x v="0"/>
  </r>
  <r>
    <n v="0"/>
    <x v="0"/>
    <x v="0"/>
    <x v="261"/>
    <n v="312340"/>
    <x v="9"/>
    <x v="3"/>
    <x v="10"/>
    <x v="0"/>
  </r>
  <r>
    <n v="0"/>
    <x v="0"/>
    <x v="0"/>
    <x v="262"/>
    <n v="312350"/>
    <x v="9"/>
    <x v="3"/>
    <x v="0"/>
    <x v="0"/>
  </r>
  <r>
    <n v="0"/>
    <x v="0"/>
    <x v="0"/>
    <x v="263"/>
    <n v="312352"/>
    <x v="9"/>
    <x v="3"/>
    <x v="2"/>
    <x v="0"/>
  </r>
  <r>
    <n v="4"/>
    <x v="0"/>
    <x v="0"/>
    <x v="264"/>
    <n v="312360"/>
    <x v="9"/>
    <x v="3"/>
    <x v="5"/>
    <x v="0"/>
  </r>
  <r>
    <n v="1"/>
    <x v="0"/>
    <x v="0"/>
    <x v="265"/>
    <n v="312370"/>
    <x v="9"/>
    <x v="3"/>
    <x v="7"/>
    <x v="0"/>
  </r>
  <r>
    <n v="0"/>
    <x v="0"/>
    <x v="0"/>
    <x v="266"/>
    <n v="312380"/>
    <x v="9"/>
    <x v="3"/>
    <x v="16"/>
    <x v="0"/>
  </r>
  <r>
    <n v="2"/>
    <x v="0"/>
    <x v="0"/>
    <x v="267"/>
    <n v="312385"/>
    <x v="9"/>
    <x v="3"/>
    <x v="2"/>
    <x v="0"/>
  </r>
  <r>
    <n v="0"/>
    <x v="0"/>
    <x v="0"/>
    <x v="268"/>
    <n v="312390"/>
    <x v="9"/>
    <x v="3"/>
    <x v="11"/>
    <x v="0"/>
  </r>
  <r>
    <n v="0"/>
    <x v="0"/>
    <x v="0"/>
    <x v="269"/>
    <n v="312400"/>
    <x v="9"/>
    <x v="3"/>
    <x v="9"/>
    <x v="0"/>
  </r>
  <r>
    <n v="1"/>
    <x v="0"/>
    <x v="0"/>
    <x v="270"/>
    <n v="312410"/>
    <x v="9"/>
    <x v="3"/>
    <x v="17"/>
    <x v="1"/>
  </r>
  <r>
    <n v="1"/>
    <x v="0"/>
    <x v="0"/>
    <x v="271"/>
    <n v="312420"/>
    <x v="9"/>
    <x v="3"/>
    <x v="2"/>
    <x v="0"/>
  </r>
  <r>
    <n v="3"/>
    <x v="0"/>
    <x v="0"/>
    <x v="272"/>
    <n v="312430"/>
    <x v="9"/>
    <x v="3"/>
    <x v="16"/>
    <x v="0"/>
  </r>
  <r>
    <n v="0"/>
    <x v="0"/>
    <x v="0"/>
    <x v="273"/>
    <n v="312440"/>
    <x v="9"/>
    <x v="3"/>
    <x v="8"/>
    <x v="0"/>
  </r>
  <r>
    <n v="1"/>
    <x v="0"/>
    <x v="0"/>
    <x v="274"/>
    <n v="312450"/>
    <x v="9"/>
    <x v="3"/>
    <x v="8"/>
    <x v="0"/>
  </r>
  <r>
    <n v="0"/>
    <x v="0"/>
    <x v="0"/>
    <x v="275"/>
    <n v="312470"/>
    <x v="9"/>
    <x v="3"/>
    <x v="1"/>
    <x v="0"/>
  </r>
  <r>
    <n v="0"/>
    <x v="0"/>
    <x v="0"/>
    <x v="276"/>
    <n v="312480"/>
    <x v="9"/>
    <x v="3"/>
    <x v="13"/>
    <x v="0"/>
  </r>
  <r>
    <n v="0"/>
    <x v="0"/>
    <x v="0"/>
    <x v="277"/>
    <n v="312460"/>
    <x v="9"/>
    <x v="3"/>
    <x v="9"/>
    <x v="0"/>
  </r>
  <r>
    <n v="0"/>
    <x v="0"/>
    <x v="0"/>
    <x v="278"/>
    <n v="312490"/>
    <x v="9"/>
    <x v="3"/>
    <x v="9"/>
    <x v="0"/>
  </r>
  <r>
    <n v="0"/>
    <x v="0"/>
    <x v="0"/>
    <x v="279"/>
    <n v="312500"/>
    <x v="9"/>
    <x v="3"/>
    <x v="11"/>
    <x v="0"/>
  </r>
  <r>
    <n v="2"/>
    <x v="0"/>
    <x v="0"/>
    <x v="280"/>
    <n v="312510"/>
    <x v="9"/>
    <x v="3"/>
    <x v="8"/>
    <x v="0"/>
  </r>
  <r>
    <n v="0"/>
    <x v="0"/>
    <x v="0"/>
    <x v="281"/>
    <n v="312520"/>
    <x v="9"/>
    <x v="3"/>
    <x v="10"/>
    <x v="0"/>
  </r>
  <r>
    <n v="0"/>
    <x v="0"/>
    <x v="0"/>
    <x v="282"/>
    <n v="312530"/>
    <x v="9"/>
    <x v="3"/>
    <x v="9"/>
    <x v="0"/>
  </r>
  <r>
    <n v="0"/>
    <x v="0"/>
    <x v="0"/>
    <x v="283"/>
    <n v="312540"/>
    <x v="9"/>
    <x v="3"/>
    <x v="3"/>
    <x v="0"/>
  </r>
  <r>
    <n v="0"/>
    <x v="0"/>
    <x v="0"/>
    <x v="284"/>
    <n v="312560"/>
    <x v="9"/>
    <x v="3"/>
    <x v="6"/>
    <x v="0"/>
  </r>
  <r>
    <n v="0"/>
    <x v="0"/>
    <x v="0"/>
    <x v="285"/>
    <n v="312570"/>
    <x v="9"/>
    <x v="3"/>
    <x v="3"/>
    <x v="0"/>
  </r>
  <r>
    <n v="1"/>
    <x v="0"/>
    <x v="0"/>
    <x v="286"/>
    <n v="312580"/>
    <x v="9"/>
    <x v="3"/>
    <x v="7"/>
    <x v="0"/>
  </r>
  <r>
    <n v="0"/>
    <x v="0"/>
    <x v="0"/>
    <x v="287"/>
    <n v="312590"/>
    <x v="9"/>
    <x v="3"/>
    <x v="2"/>
    <x v="0"/>
  </r>
  <r>
    <n v="1"/>
    <x v="0"/>
    <x v="0"/>
    <x v="288"/>
    <n v="312595"/>
    <x v="9"/>
    <x v="3"/>
    <x v="9"/>
    <x v="0"/>
  </r>
  <r>
    <n v="0"/>
    <x v="0"/>
    <x v="0"/>
    <x v="289"/>
    <n v="312600"/>
    <x v="9"/>
    <x v="3"/>
    <x v="17"/>
    <x v="1"/>
  </r>
  <r>
    <n v="5"/>
    <x v="0"/>
    <x v="0"/>
    <x v="290"/>
    <n v="312610"/>
    <x v="9"/>
    <x v="3"/>
    <x v="1"/>
    <x v="0"/>
  </r>
  <r>
    <n v="0"/>
    <x v="0"/>
    <x v="0"/>
    <x v="291"/>
    <n v="312620"/>
    <x v="9"/>
    <x v="3"/>
    <x v="14"/>
    <x v="0"/>
  </r>
  <r>
    <n v="0"/>
    <x v="0"/>
    <x v="0"/>
    <x v="292"/>
    <n v="312630"/>
    <x v="9"/>
    <x v="3"/>
    <x v="10"/>
    <x v="0"/>
  </r>
  <r>
    <n v="0"/>
    <x v="0"/>
    <x v="0"/>
    <x v="293"/>
    <n v="312640"/>
    <x v="9"/>
    <x v="3"/>
    <x v="12"/>
    <x v="0"/>
  </r>
  <r>
    <n v="0"/>
    <x v="0"/>
    <x v="0"/>
    <x v="294"/>
    <n v="312650"/>
    <x v="9"/>
    <x v="3"/>
    <x v="3"/>
    <x v="0"/>
  </r>
  <r>
    <n v="0"/>
    <x v="0"/>
    <x v="0"/>
    <x v="295"/>
    <n v="312660"/>
    <x v="9"/>
    <x v="3"/>
    <x v="16"/>
    <x v="0"/>
  </r>
  <r>
    <n v="0"/>
    <x v="0"/>
    <x v="0"/>
    <x v="296"/>
    <n v="312670"/>
    <x v="9"/>
    <x v="3"/>
    <x v="16"/>
    <x v="0"/>
  </r>
  <r>
    <n v="0"/>
    <x v="0"/>
    <x v="0"/>
    <x v="297"/>
    <n v="312675"/>
    <x v="9"/>
    <x v="3"/>
    <x v="6"/>
    <x v="0"/>
  </r>
  <r>
    <n v="0"/>
    <x v="0"/>
    <x v="0"/>
    <x v="298"/>
    <n v="312680"/>
    <x v="9"/>
    <x v="3"/>
    <x v="6"/>
    <x v="0"/>
  </r>
  <r>
    <n v="0"/>
    <x v="0"/>
    <x v="0"/>
    <x v="299"/>
    <n v="312690"/>
    <x v="9"/>
    <x v="3"/>
    <x v="7"/>
    <x v="0"/>
  </r>
  <r>
    <n v="0"/>
    <x v="0"/>
    <x v="0"/>
    <x v="300"/>
    <n v="312695"/>
    <x v="9"/>
    <x v="3"/>
    <x v="7"/>
    <x v="0"/>
  </r>
  <r>
    <n v="2"/>
    <x v="0"/>
    <x v="0"/>
    <x v="301"/>
    <n v="312700"/>
    <x v="9"/>
    <x v="3"/>
    <x v="4"/>
    <x v="0"/>
  </r>
  <r>
    <n v="0"/>
    <x v="0"/>
    <x v="0"/>
    <x v="302"/>
    <n v="312705"/>
    <x v="9"/>
    <x v="3"/>
    <x v="6"/>
    <x v="0"/>
  </r>
  <r>
    <n v="1"/>
    <x v="0"/>
    <x v="0"/>
    <x v="303"/>
    <n v="312707"/>
    <x v="9"/>
    <x v="3"/>
    <x v="16"/>
    <x v="0"/>
  </r>
  <r>
    <n v="6"/>
    <x v="0"/>
    <x v="0"/>
    <x v="304"/>
    <n v="312710"/>
    <x v="9"/>
    <x v="3"/>
    <x v="4"/>
    <x v="0"/>
  </r>
  <r>
    <n v="1"/>
    <x v="0"/>
    <x v="0"/>
    <x v="305"/>
    <n v="312720"/>
    <x v="9"/>
    <x v="3"/>
    <x v="12"/>
    <x v="0"/>
  </r>
  <r>
    <n v="0"/>
    <x v="0"/>
    <x v="0"/>
    <x v="306"/>
    <n v="312730"/>
    <x v="9"/>
    <x v="3"/>
    <x v="7"/>
    <x v="0"/>
  </r>
  <r>
    <n v="0"/>
    <x v="0"/>
    <x v="0"/>
    <x v="307"/>
    <n v="312733"/>
    <x v="9"/>
    <x v="3"/>
    <x v="16"/>
    <x v="0"/>
  </r>
  <r>
    <n v="0"/>
    <x v="0"/>
    <x v="0"/>
    <x v="308"/>
    <n v="312735"/>
    <x v="9"/>
    <x v="3"/>
    <x v="16"/>
    <x v="0"/>
  </r>
  <r>
    <n v="0"/>
    <x v="0"/>
    <x v="0"/>
    <x v="309"/>
    <n v="312737"/>
    <x v="9"/>
    <x v="3"/>
    <x v="7"/>
    <x v="0"/>
  </r>
  <r>
    <n v="0"/>
    <x v="0"/>
    <x v="0"/>
    <x v="310"/>
    <n v="312738"/>
    <x v="9"/>
    <x v="3"/>
    <x v="9"/>
    <x v="0"/>
  </r>
  <r>
    <n v="0"/>
    <x v="0"/>
    <x v="0"/>
    <x v="311"/>
    <n v="312740"/>
    <x v="9"/>
    <x v="3"/>
    <x v="8"/>
    <x v="0"/>
  </r>
  <r>
    <n v="0"/>
    <x v="0"/>
    <x v="0"/>
    <x v="312"/>
    <n v="312750"/>
    <x v="9"/>
    <x v="3"/>
    <x v="7"/>
    <x v="0"/>
  </r>
  <r>
    <n v="1"/>
    <x v="0"/>
    <x v="0"/>
    <x v="313"/>
    <n v="312760"/>
    <x v="9"/>
    <x v="3"/>
    <x v="3"/>
    <x v="0"/>
  </r>
  <r>
    <n v="21"/>
    <x v="0"/>
    <x v="0"/>
    <x v="314"/>
    <n v="312770"/>
    <x v="9"/>
    <x v="3"/>
    <x v="7"/>
    <x v="0"/>
  </r>
  <r>
    <n v="0"/>
    <x v="0"/>
    <x v="0"/>
    <x v="315"/>
    <n v="312780"/>
    <x v="9"/>
    <x v="3"/>
    <x v="16"/>
    <x v="0"/>
  </r>
  <r>
    <n v="0"/>
    <x v="0"/>
    <x v="0"/>
    <x v="316"/>
    <n v="312790"/>
    <x v="9"/>
    <x v="3"/>
    <x v="13"/>
    <x v="0"/>
  </r>
  <r>
    <n v="2"/>
    <x v="0"/>
    <x v="0"/>
    <x v="317"/>
    <n v="312800"/>
    <x v="9"/>
    <x v="3"/>
    <x v="7"/>
    <x v="0"/>
  </r>
  <r>
    <n v="1"/>
    <x v="0"/>
    <x v="0"/>
    <x v="318"/>
    <n v="312810"/>
    <x v="9"/>
    <x v="3"/>
    <x v="5"/>
    <x v="0"/>
  </r>
  <r>
    <n v="0"/>
    <x v="0"/>
    <x v="0"/>
    <x v="319"/>
    <n v="312820"/>
    <x v="9"/>
    <x v="3"/>
    <x v="2"/>
    <x v="0"/>
  </r>
  <r>
    <n v="1"/>
    <x v="0"/>
    <x v="0"/>
    <x v="320"/>
    <n v="312825"/>
    <x v="9"/>
    <x v="3"/>
    <x v="16"/>
    <x v="0"/>
  </r>
  <r>
    <n v="0"/>
    <x v="0"/>
    <x v="0"/>
    <x v="321"/>
    <n v="312830"/>
    <x v="9"/>
    <x v="3"/>
    <x v="10"/>
    <x v="0"/>
  </r>
  <r>
    <n v="0"/>
    <x v="0"/>
    <x v="0"/>
    <x v="322"/>
    <n v="312840"/>
    <x v="9"/>
    <x v="3"/>
    <x v="9"/>
    <x v="0"/>
  </r>
  <r>
    <n v="1"/>
    <x v="0"/>
    <x v="0"/>
    <x v="323"/>
    <n v="312850"/>
    <x v="9"/>
    <x v="3"/>
    <x v="9"/>
    <x v="0"/>
  </r>
  <r>
    <n v="0"/>
    <x v="0"/>
    <x v="0"/>
    <x v="324"/>
    <n v="312860"/>
    <x v="9"/>
    <x v="3"/>
    <x v="14"/>
    <x v="0"/>
  </r>
  <r>
    <n v="1"/>
    <x v="0"/>
    <x v="0"/>
    <x v="325"/>
    <n v="312870"/>
    <x v="9"/>
    <x v="3"/>
    <x v="10"/>
    <x v="0"/>
  </r>
  <r>
    <n v="0"/>
    <x v="0"/>
    <x v="0"/>
    <x v="326"/>
    <n v="312880"/>
    <x v="9"/>
    <x v="3"/>
    <x v="9"/>
    <x v="0"/>
  </r>
  <r>
    <n v="0"/>
    <x v="0"/>
    <x v="0"/>
    <x v="327"/>
    <n v="312890"/>
    <x v="9"/>
    <x v="3"/>
    <x v="0"/>
    <x v="0"/>
  </r>
  <r>
    <n v="1"/>
    <x v="0"/>
    <x v="0"/>
    <x v="328"/>
    <n v="312900"/>
    <x v="9"/>
    <x v="3"/>
    <x v="9"/>
    <x v="0"/>
  </r>
  <r>
    <n v="1"/>
    <x v="0"/>
    <x v="0"/>
    <x v="329"/>
    <n v="312910"/>
    <x v="9"/>
    <x v="3"/>
    <x v="13"/>
    <x v="0"/>
  </r>
  <r>
    <n v="0"/>
    <x v="0"/>
    <x v="0"/>
    <x v="330"/>
    <n v="312920"/>
    <x v="9"/>
    <x v="3"/>
    <x v="8"/>
    <x v="0"/>
  </r>
  <r>
    <n v="1"/>
    <x v="0"/>
    <x v="0"/>
    <x v="331"/>
    <n v="312930"/>
    <x v="9"/>
    <x v="3"/>
    <x v="2"/>
    <x v="0"/>
  </r>
  <r>
    <n v="0"/>
    <x v="0"/>
    <x v="0"/>
    <x v="332"/>
    <n v="312940"/>
    <x v="9"/>
    <x v="3"/>
    <x v="11"/>
    <x v="0"/>
  </r>
  <r>
    <n v="2"/>
    <x v="0"/>
    <x v="0"/>
    <x v="333"/>
    <n v="312950"/>
    <x v="9"/>
    <x v="3"/>
    <x v="4"/>
    <x v="0"/>
  </r>
  <r>
    <n v="0"/>
    <x v="0"/>
    <x v="0"/>
    <x v="334"/>
    <n v="312960"/>
    <x v="9"/>
    <x v="3"/>
    <x v="16"/>
    <x v="0"/>
  </r>
  <r>
    <n v="0"/>
    <x v="0"/>
    <x v="0"/>
    <x v="335"/>
    <n v="312965"/>
    <x v="9"/>
    <x v="3"/>
    <x v="16"/>
    <x v="0"/>
  </r>
  <r>
    <n v="1"/>
    <x v="0"/>
    <x v="0"/>
    <x v="336"/>
    <n v="312970"/>
    <x v="9"/>
    <x v="3"/>
    <x v="10"/>
    <x v="0"/>
  </r>
  <r>
    <n v="5"/>
    <x v="0"/>
    <x v="0"/>
    <x v="337"/>
    <n v="312980"/>
    <x v="9"/>
    <x v="3"/>
    <x v="17"/>
    <x v="1"/>
  </r>
  <r>
    <n v="1"/>
    <x v="0"/>
    <x v="0"/>
    <x v="338"/>
    <n v="312990"/>
    <x v="9"/>
    <x v="3"/>
    <x v="10"/>
    <x v="0"/>
  </r>
  <r>
    <n v="0"/>
    <x v="0"/>
    <x v="0"/>
    <x v="339"/>
    <n v="313000"/>
    <x v="9"/>
    <x v="3"/>
    <x v="5"/>
    <x v="0"/>
  </r>
  <r>
    <n v="1"/>
    <x v="0"/>
    <x v="0"/>
    <x v="340"/>
    <n v="313005"/>
    <x v="9"/>
    <x v="3"/>
    <x v="16"/>
    <x v="0"/>
  </r>
  <r>
    <n v="4"/>
    <x v="0"/>
    <x v="0"/>
    <x v="341"/>
    <n v="313010"/>
    <x v="9"/>
    <x v="3"/>
    <x v="17"/>
    <x v="1"/>
  </r>
  <r>
    <n v="1"/>
    <x v="0"/>
    <x v="0"/>
    <x v="342"/>
    <n v="313020"/>
    <x v="9"/>
    <x v="3"/>
    <x v="1"/>
    <x v="0"/>
  </r>
  <r>
    <n v="1"/>
    <x v="0"/>
    <x v="0"/>
    <x v="343"/>
    <n v="313030"/>
    <x v="9"/>
    <x v="3"/>
    <x v="1"/>
    <x v="0"/>
  </r>
  <r>
    <n v="0"/>
    <x v="0"/>
    <x v="0"/>
    <x v="344"/>
    <n v="313040"/>
    <x v="9"/>
    <x v="3"/>
    <x v="5"/>
    <x v="0"/>
  </r>
  <r>
    <n v="2"/>
    <x v="0"/>
    <x v="0"/>
    <x v="345"/>
    <n v="313050"/>
    <x v="9"/>
    <x v="3"/>
    <x v="5"/>
    <x v="0"/>
  </r>
  <r>
    <n v="0"/>
    <x v="0"/>
    <x v="0"/>
    <x v="346"/>
    <n v="313055"/>
    <x v="9"/>
    <x v="3"/>
    <x v="2"/>
    <x v="0"/>
  </r>
  <r>
    <n v="0"/>
    <x v="0"/>
    <x v="0"/>
    <x v="347"/>
    <n v="313060"/>
    <x v="9"/>
    <x v="3"/>
    <x v="8"/>
    <x v="0"/>
  </r>
  <r>
    <n v="0"/>
    <x v="0"/>
    <x v="0"/>
    <x v="348"/>
    <n v="313065"/>
    <x v="9"/>
    <x v="3"/>
    <x v="16"/>
    <x v="0"/>
  </r>
  <r>
    <n v="1"/>
    <x v="0"/>
    <x v="0"/>
    <x v="349"/>
    <n v="313070"/>
    <x v="9"/>
    <x v="3"/>
    <x v="13"/>
    <x v="0"/>
  </r>
  <r>
    <n v="0"/>
    <x v="0"/>
    <x v="0"/>
    <x v="350"/>
    <n v="313080"/>
    <x v="9"/>
    <x v="3"/>
    <x v="5"/>
    <x v="0"/>
  </r>
  <r>
    <n v="4"/>
    <x v="0"/>
    <x v="0"/>
    <x v="351"/>
    <n v="313090"/>
    <x v="9"/>
    <x v="3"/>
    <x v="2"/>
    <x v="0"/>
  </r>
  <r>
    <n v="1"/>
    <x v="0"/>
    <x v="0"/>
    <x v="352"/>
    <n v="313100"/>
    <x v="9"/>
    <x v="3"/>
    <x v="12"/>
    <x v="0"/>
  </r>
  <r>
    <n v="1"/>
    <x v="0"/>
    <x v="0"/>
    <x v="353"/>
    <n v="313110"/>
    <x v="9"/>
    <x v="3"/>
    <x v="3"/>
    <x v="0"/>
  </r>
  <r>
    <n v="1"/>
    <x v="0"/>
    <x v="0"/>
    <x v="354"/>
    <n v="313115"/>
    <x v="9"/>
    <x v="3"/>
    <x v="2"/>
    <x v="0"/>
  </r>
  <r>
    <n v="4"/>
    <x v="0"/>
    <x v="0"/>
    <x v="355"/>
    <n v="313120"/>
    <x v="9"/>
    <x v="3"/>
    <x v="2"/>
    <x v="0"/>
  </r>
  <r>
    <n v="31"/>
    <x v="0"/>
    <x v="0"/>
    <x v="356"/>
    <n v="313130"/>
    <x v="9"/>
    <x v="3"/>
    <x v="2"/>
    <x v="0"/>
  </r>
  <r>
    <n v="0"/>
    <x v="0"/>
    <x v="0"/>
    <x v="357"/>
    <n v="313140"/>
    <x v="9"/>
    <x v="3"/>
    <x v="13"/>
    <x v="0"/>
  </r>
  <r>
    <n v="0"/>
    <x v="0"/>
    <x v="0"/>
    <x v="358"/>
    <n v="313150"/>
    <x v="9"/>
    <x v="3"/>
    <x v="10"/>
    <x v="0"/>
  </r>
  <r>
    <n v="0"/>
    <x v="0"/>
    <x v="0"/>
    <x v="359"/>
    <n v="313160"/>
    <x v="9"/>
    <x v="3"/>
    <x v="0"/>
    <x v="0"/>
  </r>
  <r>
    <n v="6"/>
    <x v="0"/>
    <x v="0"/>
    <x v="360"/>
    <n v="313170"/>
    <x v="9"/>
    <x v="3"/>
    <x v="2"/>
    <x v="0"/>
  </r>
  <r>
    <n v="0"/>
    <x v="0"/>
    <x v="0"/>
    <x v="361"/>
    <n v="313180"/>
    <x v="9"/>
    <x v="3"/>
    <x v="7"/>
    <x v="0"/>
  </r>
  <r>
    <n v="2"/>
    <x v="0"/>
    <x v="0"/>
    <x v="362"/>
    <n v="313190"/>
    <x v="9"/>
    <x v="3"/>
    <x v="18"/>
    <x v="0"/>
  </r>
  <r>
    <n v="0"/>
    <x v="0"/>
    <x v="0"/>
    <x v="363"/>
    <n v="313200"/>
    <x v="9"/>
    <x v="3"/>
    <x v="16"/>
    <x v="0"/>
  </r>
  <r>
    <n v="0"/>
    <x v="0"/>
    <x v="0"/>
    <x v="364"/>
    <n v="313210"/>
    <x v="9"/>
    <x v="3"/>
    <x v="16"/>
    <x v="0"/>
  </r>
  <r>
    <n v="1"/>
    <x v="0"/>
    <x v="0"/>
    <x v="365"/>
    <n v="313220"/>
    <x v="9"/>
    <x v="3"/>
    <x v="17"/>
    <x v="1"/>
  </r>
  <r>
    <n v="2"/>
    <x v="0"/>
    <x v="0"/>
    <x v="366"/>
    <n v="313230"/>
    <x v="9"/>
    <x v="3"/>
    <x v="6"/>
    <x v="0"/>
  </r>
  <r>
    <n v="9"/>
    <x v="0"/>
    <x v="0"/>
    <x v="367"/>
    <n v="313240"/>
    <x v="9"/>
    <x v="3"/>
    <x v="8"/>
    <x v="0"/>
  </r>
  <r>
    <n v="1"/>
    <x v="0"/>
    <x v="0"/>
    <x v="368"/>
    <n v="313250"/>
    <x v="9"/>
    <x v="3"/>
    <x v="3"/>
    <x v="0"/>
  </r>
  <r>
    <n v="0"/>
    <x v="0"/>
    <x v="0"/>
    <x v="369"/>
    <n v="313260"/>
    <x v="9"/>
    <x v="3"/>
    <x v="9"/>
    <x v="0"/>
  </r>
  <r>
    <n v="0"/>
    <x v="0"/>
    <x v="0"/>
    <x v="370"/>
    <n v="313270"/>
    <x v="9"/>
    <x v="3"/>
    <x v="6"/>
    <x v="0"/>
  </r>
  <r>
    <n v="0"/>
    <x v="0"/>
    <x v="0"/>
    <x v="371"/>
    <n v="313280"/>
    <x v="9"/>
    <x v="3"/>
    <x v="2"/>
    <x v="0"/>
  </r>
  <r>
    <n v="0"/>
    <x v="0"/>
    <x v="0"/>
    <x v="372"/>
    <n v="313290"/>
    <x v="9"/>
    <x v="3"/>
    <x v="10"/>
    <x v="0"/>
  </r>
  <r>
    <n v="0"/>
    <x v="0"/>
    <x v="0"/>
    <x v="373"/>
    <n v="313300"/>
    <x v="9"/>
    <x v="3"/>
    <x v="8"/>
    <x v="0"/>
  </r>
  <r>
    <n v="1"/>
    <x v="0"/>
    <x v="0"/>
    <x v="374"/>
    <n v="313310"/>
    <x v="9"/>
    <x v="3"/>
    <x v="8"/>
    <x v="0"/>
  </r>
  <r>
    <n v="1"/>
    <x v="0"/>
    <x v="0"/>
    <x v="375"/>
    <n v="313320"/>
    <x v="9"/>
    <x v="3"/>
    <x v="7"/>
    <x v="0"/>
  </r>
  <r>
    <n v="0"/>
    <x v="0"/>
    <x v="0"/>
    <x v="376"/>
    <n v="313330"/>
    <x v="9"/>
    <x v="3"/>
    <x v="6"/>
    <x v="0"/>
  </r>
  <r>
    <n v="0"/>
    <x v="0"/>
    <x v="0"/>
    <x v="377"/>
    <n v="313340"/>
    <x v="9"/>
    <x v="3"/>
    <x v="4"/>
    <x v="0"/>
  </r>
  <r>
    <n v="0"/>
    <x v="0"/>
    <x v="0"/>
    <x v="378"/>
    <n v="313350"/>
    <x v="9"/>
    <x v="3"/>
    <x v="1"/>
    <x v="0"/>
  </r>
  <r>
    <n v="3"/>
    <x v="0"/>
    <x v="0"/>
    <x v="379"/>
    <n v="313360"/>
    <x v="9"/>
    <x v="3"/>
    <x v="8"/>
    <x v="0"/>
  </r>
  <r>
    <n v="1"/>
    <x v="0"/>
    <x v="0"/>
    <x v="380"/>
    <n v="313370"/>
    <x v="9"/>
    <x v="3"/>
    <x v="1"/>
    <x v="1"/>
  </r>
  <r>
    <n v="3"/>
    <x v="0"/>
    <x v="0"/>
    <x v="381"/>
    <n v="313375"/>
    <x v="9"/>
    <x v="3"/>
    <x v="10"/>
    <x v="0"/>
  </r>
  <r>
    <n v="13"/>
    <x v="0"/>
    <x v="0"/>
    <x v="382"/>
    <n v="313380"/>
    <x v="9"/>
    <x v="3"/>
    <x v="1"/>
    <x v="0"/>
  </r>
  <r>
    <n v="0"/>
    <x v="0"/>
    <x v="0"/>
    <x v="383"/>
    <n v="313390"/>
    <x v="9"/>
    <x v="3"/>
    <x v="11"/>
    <x v="0"/>
  </r>
  <r>
    <n v="0"/>
    <x v="0"/>
    <x v="0"/>
    <x v="384"/>
    <n v="313400"/>
    <x v="9"/>
    <x v="3"/>
    <x v="6"/>
    <x v="0"/>
  </r>
  <r>
    <n v="0"/>
    <x v="0"/>
    <x v="0"/>
    <x v="385"/>
    <n v="313410"/>
    <x v="9"/>
    <x v="3"/>
    <x v="7"/>
    <x v="0"/>
  </r>
  <r>
    <n v="14"/>
    <x v="0"/>
    <x v="0"/>
    <x v="386"/>
    <n v="313420"/>
    <x v="9"/>
    <x v="3"/>
    <x v="13"/>
    <x v="0"/>
  </r>
  <r>
    <n v="0"/>
    <x v="0"/>
    <x v="0"/>
    <x v="387"/>
    <n v="313430"/>
    <x v="9"/>
    <x v="3"/>
    <x v="5"/>
    <x v="0"/>
  </r>
  <r>
    <n v="5"/>
    <x v="0"/>
    <x v="0"/>
    <x v="388"/>
    <n v="313440"/>
    <x v="9"/>
    <x v="3"/>
    <x v="4"/>
    <x v="0"/>
  </r>
  <r>
    <n v="0"/>
    <x v="0"/>
    <x v="0"/>
    <x v="389"/>
    <n v="313450"/>
    <x v="9"/>
    <x v="3"/>
    <x v="5"/>
    <x v="0"/>
  </r>
  <r>
    <n v="1"/>
    <x v="0"/>
    <x v="0"/>
    <x v="390"/>
    <n v="313460"/>
    <x v="9"/>
    <x v="3"/>
    <x v="18"/>
    <x v="1"/>
  </r>
  <r>
    <n v="1"/>
    <x v="0"/>
    <x v="0"/>
    <x v="391"/>
    <n v="313470"/>
    <x v="9"/>
    <x v="3"/>
    <x v="6"/>
    <x v="0"/>
  </r>
  <r>
    <n v="0"/>
    <x v="0"/>
    <x v="0"/>
    <x v="392"/>
    <n v="313480"/>
    <x v="9"/>
    <x v="3"/>
    <x v="10"/>
    <x v="0"/>
  </r>
  <r>
    <n v="0"/>
    <x v="0"/>
    <x v="0"/>
    <x v="393"/>
    <n v="313490"/>
    <x v="9"/>
    <x v="3"/>
    <x v="8"/>
    <x v="0"/>
  </r>
  <r>
    <n v="0"/>
    <x v="0"/>
    <x v="0"/>
    <x v="394"/>
    <n v="313500"/>
    <x v="9"/>
    <x v="3"/>
    <x v="2"/>
    <x v="0"/>
  </r>
  <r>
    <n v="1"/>
    <x v="0"/>
    <x v="0"/>
    <x v="395"/>
    <n v="313505"/>
    <x v="9"/>
    <x v="3"/>
    <x v="16"/>
    <x v="0"/>
  </r>
  <r>
    <n v="0"/>
    <x v="0"/>
    <x v="0"/>
    <x v="396"/>
    <n v="313507"/>
    <x v="9"/>
    <x v="3"/>
    <x v="6"/>
    <x v="0"/>
  </r>
  <r>
    <n v="6"/>
    <x v="0"/>
    <x v="0"/>
    <x v="397"/>
    <n v="313510"/>
    <x v="9"/>
    <x v="3"/>
    <x v="16"/>
    <x v="0"/>
  </r>
  <r>
    <n v="1"/>
    <x v="0"/>
    <x v="0"/>
    <x v="398"/>
    <n v="313520"/>
    <x v="9"/>
    <x v="3"/>
    <x v="16"/>
    <x v="0"/>
  </r>
  <r>
    <n v="1"/>
    <x v="0"/>
    <x v="0"/>
    <x v="399"/>
    <n v="313530"/>
    <x v="9"/>
    <x v="3"/>
    <x v="1"/>
    <x v="0"/>
  </r>
  <r>
    <n v="0"/>
    <x v="0"/>
    <x v="0"/>
    <x v="400"/>
    <n v="313535"/>
    <x v="9"/>
    <x v="3"/>
    <x v="16"/>
    <x v="0"/>
  </r>
  <r>
    <n v="0"/>
    <x v="0"/>
    <x v="0"/>
    <x v="401"/>
    <n v="313540"/>
    <x v="9"/>
    <x v="3"/>
    <x v="11"/>
    <x v="0"/>
  </r>
  <r>
    <n v="0"/>
    <x v="0"/>
    <x v="0"/>
    <x v="402"/>
    <n v="313545"/>
    <x v="9"/>
    <x v="3"/>
    <x v="3"/>
    <x v="0"/>
  </r>
  <r>
    <n v="0"/>
    <x v="0"/>
    <x v="0"/>
    <x v="403"/>
    <n v="313550"/>
    <x v="9"/>
    <x v="3"/>
    <x v="2"/>
    <x v="0"/>
  </r>
  <r>
    <n v="0"/>
    <x v="0"/>
    <x v="0"/>
    <x v="404"/>
    <n v="313560"/>
    <x v="9"/>
    <x v="3"/>
    <x v="3"/>
    <x v="0"/>
  </r>
  <r>
    <n v="0"/>
    <x v="0"/>
    <x v="0"/>
    <x v="405"/>
    <n v="313570"/>
    <x v="9"/>
    <x v="3"/>
    <x v="12"/>
    <x v="0"/>
  </r>
  <r>
    <n v="0"/>
    <x v="0"/>
    <x v="0"/>
    <x v="406"/>
    <n v="313580"/>
    <x v="9"/>
    <x v="3"/>
    <x v="6"/>
    <x v="0"/>
  </r>
  <r>
    <n v="0"/>
    <x v="0"/>
    <x v="0"/>
    <x v="407"/>
    <n v="313590"/>
    <x v="9"/>
    <x v="3"/>
    <x v="5"/>
    <x v="0"/>
  </r>
  <r>
    <n v="0"/>
    <x v="0"/>
    <x v="0"/>
    <x v="408"/>
    <n v="313600"/>
    <x v="9"/>
    <x v="3"/>
    <x v="6"/>
    <x v="0"/>
  </r>
  <r>
    <n v="0"/>
    <x v="0"/>
    <x v="0"/>
    <x v="409"/>
    <n v="313610"/>
    <x v="9"/>
    <x v="3"/>
    <x v="2"/>
    <x v="0"/>
  </r>
  <r>
    <n v="6"/>
    <x v="0"/>
    <x v="0"/>
    <x v="410"/>
    <n v="313620"/>
    <x v="9"/>
    <x v="3"/>
    <x v="2"/>
    <x v="0"/>
  </r>
  <r>
    <n v="3"/>
    <x v="0"/>
    <x v="0"/>
    <x v="411"/>
    <n v="313630"/>
    <x v="9"/>
    <x v="3"/>
    <x v="14"/>
    <x v="0"/>
  </r>
  <r>
    <n v="1"/>
    <x v="0"/>
    <x v="0"/>
    <x v="412"/>
    <n v="313640"/>
    <x v="9"/>
    <x v="3"/>
    <x v="3"/>
    <x v="0"/>
  </r>
  <r>
    <n v="0"/>
    <x v="0"/>
    <x v="0"/>
    <x v="413"/>
    <n v="313650"/>
    <x v="9"/>
    <x v="3"/>
    <x v="6"/>
    <x v="0"/>
  </r>
  <r>
    <n v="0"/>
    <x v="0"/>
    <x v="0"/>
    <x v="414"/>
    <n v="313652"/>
    <x v="9"/>
    <x v="3"/>
    <x v="3"/>
    <x v="0"/>
  </r>
  <r>
    <n v="0"/>
    <x v="0"/>
    <x v="0"/>
    <x v="415"/>
    <n v="313655"/>
    <x v="9"/>
    <x v="3"/>
    <x v="7"/>
    <x v="0"/>
  </r>
  <r>
    <n v="0"/>
    <x v="0"/>
    <x v="0"/>
    <x v="416"/>
    <n v="313657"/>
    <x v="9"/>
    <x v="3"/>
    <x v="16"/>
    <x v="0"/>
  </r>
  <r>
    <n v="4"/>
    <x v="0"/>
    <x v="0"/>
    <x v="417"/>
    <n v="313665"/>
    <x v="9"/>
    <x v="3"/>
    <x v="17"/>
    <x v="1"/>
  </r>
  <r>
    <n v="45"/>
    <x v="0"/>
    <x v="0"/>
    <x v="418"/>
    <n v="313670"/>
    <x v="9"/>
    <x v="3"/>
    <x v="9"/>
    <x v="0"/>
  </r>
  <r>
    <n v="0"/>
    <x v="0"/>
    <x v="0"/>
    <x v="419"/>
    <n v="313680"/>
    <x v="9"/>
    <x v="3"/>
    <x v="16"/>
    <x v="0"/>
  </r>
  <r>
    <n v="1"/>
    <x v="0"/>
    <x v="0"/>
    <x v="420"/>
    <n v="313690"/>
    <x v="9"/>
    <x v="3"/>
    <x v="10"/>
    <x v="0"/>
  </r>
  <r>
    <n v="0"/>
    <x v="0"/>
    <x v="0"/>
    <x v="421"/>
    <n v="313695"/>
    <x v="9"/>
    <x v="3"/>
    <x v="16"/>
    <x v="0"/>
  </r>
  <r>
    <n v="1"/>
    <x v="0"/>
    <x v="0"/>
    <x v="422"/>
    <n v="313700"/>
    <x v="9"/>
    <x v="3"/>
    <x v="6"/>
    <x v="0"/>
  </r>
  <r>
    <n v="0"/>
    <x v="0"/>
    <x v="0"/>
    <x v="423"/>
    <n v="313710"/>
    <x v="9"/>
    <x v="3"/>
    <x v="0"/>
    <x v="0"/>
  </r>
  <r>
    <n v="11"/>
    <x v="0"/>
    <x v="0"/>
    <x v="424"/>
    <n v="313720"/>
    <x v="9"/>
    <x v="3"/>
    <x v="1"/>
    <x v="0"/>
  </r>
  <r>
    <n v="0"/>
    <x v="0"/>
    <x v="0"/>
    <x v="425"/>
    <n v="313730"/>
    <x v="9"/>
    <x v="3"/>
    <x v="16"/>
    <x v="0"/>
  </r>
  <r>
    <n v="0"/>
    <x v="0"/>
    <x v="0"/>
    <x v="426"/>
    <n v="313740"/>
    <x v="9"/>
    <x v="3"/>
    <x v="11"/>
    <x v="0"/>
  </r>
  <r>
    <n v="1"/>
    <x v="0"/>
    <x v="0"/>
    <x v="427"/>
    <n v="313750"/>
    <x v="9"/>
    <x v="3"/>
    <x v="0"/>
    <x v="0"/>
  </r>
  <r>
    <n v="0"/>
    <x v="0"/>
    <x v="0"/>
    <x v="428"/>
    <n v="313753"/>
    <x v="9"/>
    <x v="3"/>
    <x v="0"/>
    <x v="0"/>
  </r>
  <r>
    <n v="1"/>
    <x v="0"/>
    <x v="0"/>
    <x v="429"/>
    <n v="313760"/>
    <x v="9"/>
    <x v="3"/>
    <x v="18"/>
    <x v="1"/>
  </r>
  <r>
    <n v="1"/>
    <x v="0"/>
    <x v="0"/>
    <x v="430"/>
    <n v="313770"/>
    <x v="9"/>
    <x v="3"/>
    <x v="2"/>
    <x v="0"/>
  </r>
  <r>
    <n v="1"/>
    <x v="0"/>
    <x v="0"/>
    <x v="431"/>
    <n v="313780"/>
    <x v="9"/>
    <x v="3"/>
    <x v="5"/>
    <x v="0"/>
  </r>
  <r>
    <n v="0"/>
    <x v="0"/>
    <x v="0"/>
    <x v="432"/>
    <n v="313790"/>
    <x v="9"/>
    <x v="3"/>
    <x v="11"/>
    <x v="0"/>
  </r>
  <r>
    <n v="0"/>
    <x v="0"/>
    <x v="0"/>
    <x v="433"/>
    <n v="313800"/>
    <x v="9"/>
    <x v="3"/>
    <x v="9"/>
    <x v="0"/>
  </r>
  <r>
    <n v="0"/>
    <x v="0"/>
    <x v="0"/>
    <x v="434"/>
    <n v="313810"/>
    <x v="9"/>
    <x v="3"/>
    <x v="3"/>
    <x v="0"/>
  </r>
  <r>
    <n v="4"/>
    <x v="0"/>
    <x v="0"/>
    <x v="435"/>
    <n v="313820"/>
    <x v="9"/>
    <x v="3"/>
    <x v="5"/>
    <x v="0"/>
  </r>
  <r>
    <n v="0"/>
    <x v="0"/>
    <x v="0"/>
    <x v="436"/>
    <n v="313830"/>
    <x v="9"/>
    <x v="3"/>
    <x v="1"/>
    <x v="0"/>
  </r>
  <r>
    <n v="0"/>
    <x v="0"/>
    <x v="0"/>
    <x v="437"/>
    <n v="313835"/>
    <x v="9"/>
    <x v="3"/>
    <x v="3"/>
    <x v="0"/>
  </r>
  <r>
    <n v="2"/>
    <x v="0"/>
    <x v="0"/>
    <x v="438"/>
    <n v="313840"/>
    <x v="9"/>
    <x v="3"/>
    <x v="9"/>
    <x v="0"/>
  </r>
  <r>
    <n v="0"/>
    <x v="0"/>
    <x v="0"/>
    <x v="439"/>
    <n v="313850"/>
    <x v="9"/>
    <x v="3"/>
    <x v="8"/>
    <x v="0"/>
  </r>
  <r>
    <n v="0"/>
    <x v="0"/>
    <x v="0"/>
    <x v="440"/>
    <n v="313860"/>
    <x v="9"/>
    <x v="3"/>
    <x v="9"/>
    <x v="0"/>
  </r>
  <r>
    <n v="0"/>
    <x v="0"/>
    <x v="0"/>
    <x v="441"/>
    <n v="313862"/>
    <x v="9"/>
    <x v="3"/>
    <x v="4"/>
    <x v="0"/>
  </r>
  <r>
    <n v="0"/>
    <x v="0"/>
    <x v="0"/>
    <x v="442"/>
    <n v="313865"/>
    <x v="9"/>
    <x v="3"/>
    <x v="16"/>
    <x v="0"/>
  </r>
  <r>
    <n v="0"/>
    <x v="0"/>
    <x v="0"/>
    <x v="443"/>
    <n v="313867"/>
    <x v="9"/>
    <x v="3"/>
    <x v="2"/>
    <x v="0"/>
  </r>
  <r>
    <n v="0"/>
    <x v="0"/>
    <x v="0"/>
    <x v="444"/>
    <n v="313868"/>
    <x v="9"/>
    <x v="3"/>
    <x v="16"/>
    <x v="0"/>
  </r>
  <r>
    <n v="0"/>
    <x v="0"/>
    <x v="0"/>
    <x v="445"/>
    <n v="313870"/>
    <x v="9"/>
    <x v="3"/>
    <x v="5"/>
    <x v="0"/>
  </r>
  <r>
    <n v="3"/>
    <x v="0"/>
    <x v="0"/>
    <x v="446"/>
    <n v="313880"/>
    <x v="9"/>
    <x v="3"/>
    <x v="1"/>
    <x v="0"/>
  </r>
  <r>
    <n v="0"/>
    <x v="0"/>
    <x v="0"/>
    <x v="447"/>
    <n v="313890"/>
    <x v="9"/>
    <x v="3"/>
    <x v="6"/>
    <x v="0"/>
  </r>
  <r>
    <n v="3"/>
    <x v="0"/>
    <x v="0"/>
    <x v="448"/>
    <n v="313900"/>
    <x v="9"/>
    <x v="3"/>
    <x v="10"/>
    <x v="0"/>
  </r>
  <r>
    <n v="0"/>
    <x v="0"/>
    <x v="0"/>
    <x v="449"/>
    <n v="313910"/>
    <x v="9"/>
    <x v="3"/>
    <x v="11"/>
    <x v="0"/>
  </r>
  <r>
    <n v="2"/>
    <x v="0"/>
    <x v="0"/>
    <x v="450"/>
    <n v="313920"/>
    <x v="9"/>
    <x v="3"/>
    <x v="6"/>
    <x v="0"/>
  </r>
  <r>
    <n v="0"/>
    <x v="0"/>
    <x v="0"/>
    <x v="451"/>
    <n v="313925"/>
    <x v="9"/>
    <x v="3"/>
    <x v="16"/>
    <x v="0"/>
  </r>
  <r>
    <n v="0"/>
    <x v="0"/>
    <x v="0"/>
    <x v="452"/>
    <n v="313930"/>
    <x v="9"/>
    <x v="3"/>
    <x v="16"/>
    <x v="0"/>
  </r>
  <r>
    <n v="5"/>
    <x v="0"/>
    <x v="0"/>
    <x v="453"/>
    <n v="313940"/>
    <x v="9"/>
    <x v="3"/>
    <x v="2"/>
    <x v="0"/>
  </r>
  <r>
    <n v="0"/>
    <x v="0"/>
    <x v="0"/>
    <x v="454"/>
    <n v="313950"/>
    <x v="9"/>
    <x v="3"/>
    <x v="2"/>
    <x v="0"/>
  </r>
  <r>
    <n v="2"/>
    <x v="0"/>
    <x v="0"/>
    <x v="455"/>
    <n v="313960"/>
    <x v="9"/>
    <x v="3"/>
    <x v="7"/>
    <x v="0"/>
  </r>
  <r>
    <n v="0"/>
    <x v="0"/>
    <x v="0"/>
    <x v="456"/>
    <n v="313980"/>
    <x v="9"/>
    <x v="3"/>
    <x v="9"/>
    <x v="0"/>
  </r>
  <r>
    <n v="1"/>
    <x v="0"/>
    <x v="0"/>
    <x v="457"/>
    <n v="313970"/>
    <x v="9"/>
    <x v="3"/>
    <x v="1"/>
    <x v="0"/>
  </r>
  <r>
    <n v="1"/>
    <x v="0"/>
    <x v="0"/>
    <x v="458"/>
    <n v="313990"/>
    <x v="9"/>
    <x v="3"/>
    <x v="8"/>
    <x v="0"/>
  </r>
  <r>
    <n v="2"/>
    <x v="0"/>
    <x v="0"/>
    <x v="459"/>
    <n v="314000"/>
    <x v="9"/>
    <x v="3"/>
    <x v="18"/>
    <x v="0"/>
  </r>
  <r>
    <n v="0"/>
    <x v="0"/>
    <x v="0"/>
    <x v="460"/>
    <n v="314010"/>
    <x v="9"/>
    <x v="3"/>
    <x v="7"/>
    <x v="0"/>
  </r>
  <r>
    <n v="2"/>
    <x v="0"/>
    <x v="0"/>
    <x v="461"/>
    <n v="314015"/>
    <x v="9"/>
    <x v="3"/>
    <x v="17"/>
    <x v="1"/>
  </r>
  <r>
    <n v="0"/>
    <x v="0"/>
    <x v="0"/>
    <x v="462"/>
    <n v="314020"/>
    <x v="9"/>
    <x v="3"/>
    <x v="9"/>
    <x v="0"/>
  </r>
  <r>
    <n v="0"/>
    <x v="0"/>
    <x v="0"/>
    <x v="463"/>
    <n v="314030"/>
    <x v="9"/>
    <x v="3"/>
    <x v="2"/>
    <x v="0"/>
  </r>
  <r>
    <n v="0"/>
    <x v="0"/>
    <x v="0"/>
    <x v="464"/>
    <n v="314040"/>
    <x v="9"/>
    <x v="3"/>
    <x v="8"/>
    <x v="0"/>
  </r>
  <r>
    <n v="3"/>
    <x v="0"/>
    <x v="0"/>
    <x v="465"/>
    <n v="314050"/>
    <x v="9"/>
    <x v="3"/>
    <x v="1"/>
    <x v="0"/>
  </r>
  <r>
    <n v="0"/>
    <x v="0"/>
    <x v="0"/>
    <x v="466"/>
    <n v="314053"/>
    <x v="9"/>
    <x v="3"/>
    <x v="2"/>
    <x v="0"/>
  </r>
  <r>
    <n v="0"/>
    <x v="0"/>
    <x v="0"/>
    <x v="467"/>
    <n v="314055"/>
    <x v="9"/>
    <x v="3"/>
    <x v="6"/>
    <x v="0"/>
  </r>
  <r>
    <n v="0"/>
    <x v="0"/>
    <x v="0"/>
    <x v="468"/>
    <n v="314060"/>
    <x v="9"/>
    <x v="3"/>
    <x v="7"/>
    <x v="0"/>
  </r>
  <r>
    <n v="2"/>
    <x v="0"/>
    <x v="0"/>
    <x v="469"/>
    <n v="314070"/>
    <x v="9"/>
    <x v="3"/>
    <x v="17"/>
    <x v="1"/>
  </r>
  <r>
    <n v="0"/>
    <x v="0"/>
    <x v="0"/>
    <x v="470"/>
    <n v="317150"/>
    <x v="9"/>
    <x v="3"/>
    <x v="7"/>
    <x v="0"/>
  </r>
  <r>
    <n v="2"/>
    <x v="0"/>
    <x v="0"/>
    <x v="471"/>
    <n v="314080"/>
    <x v="9"/>
    <x v="3"/>
    <x v="9"/>
    <x v="0"/>
  </r>
  <r>
    <n v="1"/>
    <x v="0"/>
    <x v="0"/>
    <x v="472"/>
    <n v="314085"/>
    <x v="9"/>
    <x v="3"/>
    <x v="16"/>
    <x v="0"/>
  </r>
  <r>
    <n v="6"/>
    <x v="0"/>
    <x v="0"/>
    <x v="473"/>
    <n v="314090"/>
    <x v="9"/>
    <x v="3"/>
    <x v="2"/>
    <x v="0"/>
  </r>
  <r>
    <n v="0"/>
    <x v="0"/>
    <x v="0"/>
    <x v="474"/>
    <n v="314100"/>
    <x v="9"/>
    <x v="3"/>
    <x v="16"/>
    <x v="0"/>
  </r>
  <r>
    <n v="6"/>
    <x v="0"/>
    <x v="0"/>
    <x v="475"/>
    <n v="314110"/>
    <x v="9"/>
    <x v="3"/>
    <x v="12"/>
    <x v="1"/>
  </r>
  <r>
    <n v="0"/>
    <x v="0"/>
    <x v="0"/>
    <x v="476"/>
    <n v="314120"/>
    <x v="9"/>
    <x v="3"/>
    <x v="0"/>
    <x v="0"/>
  </r>
  <r>
    <n v="1"/>
    <x v="0"/>
    <x v="0"/>
    <x v="477"/>
    <n v="314130"/>
    <x v="9"/>
    <x v="3"/>
    <x v="1"/>
    <x v="0"/>
  </r>
  <r>
    <n v="0"/>
    <x v="0"/>
    <x v="0"/>
    <x v="478"/>
    <n v="314140"/>
    <x v="9"/>
    <x v="3"/>
    <x v="6"/>
    <x v="0"/>
  </r>
  <r>
    <n v="0"/>
    <x v="0"/>
    <x v="0"/>
    <x v="479"/>
    <n v="314150"/>
    <x v="9"/>
    <x v="3"/>
    <x v="7"/>
    <x v="0"/>
  </r>
  <r>
    <n v="0"/>
    <x v="0"/>
    <x v="0"/>
    <x v="480"/>
    <n v="314160"/>
    <x v="9"/>
    <x v="3"/>
    <x v="9"/>
    <x v="0"/>
  </r>
  <r>
    <n v="0"/>
    <x v="0"/>
    <x v="0"/>
    <x v="481"/>
    <n v="314170"/>
    <x v="9"/>
    <x v="3"/>
    <x v="2"/>
    <x v="0"/>
  </r>
  <r>
    <n v="0"/>
    <x v="0"/>
    <x v="0"/>
    <x v="482"/>
    <n v="314180"/>
    <x v="9"/>
    <x v="3"/>
    <x v="3"/>
    <x v="0"/>
  </r>
  <r>
    <n v="0"/>
    <x v="0"/>
    <x v="0"/>
    <x v="483"/>
    <n v="314190"/>
    <x v="9"/>
    <x v="3"/>
    <x v="8"/>
    <x v="0"/>
  </r>
  <r>
    <n v="0"/>
    <x v="0"/>
    <x v="0"/>
    <x v="484"/>
    <n v="314200"/>
    <x v="9"/>
    <x v="3"/>
    <x v="16"/>
    <x v="0"/>
  </r>
  <r>
    <n v="0"/>
    <x v="0"/>
    <x v="0"/>
    <x v="485"/>
    <n v="314210"/>
    <x v="9"/>
    <x v="3"/>
    <x v="9"/>
    <x v="0"/>
  </r>
  <r>
    <n v="2"/>
    <x v="0"/>
    <x v="0"/>
    <x v="486"/>
    <n v="314220"/>
    <x v="9"/>
    <x v="3"/>
    <x v="9"/>
    <x v="0"/>
  </r>
  <r>
    <n v="0"/>
    <x v="0"/>
    <x v="0"/>
    <x v="487"/>
    <n v="314225"/>
    <x v="9"/>
    <x v="3"/>
    <x v="16"/>
    <x v="0"/>
  </r>
  <r>
    <n v="0"/>
    <x v="0"/>
    <x v="0"/>
    <x v="488"/>
    <n v="314230"/>
    <x v="9"/>
    <x v="3"/>
    <x v="11"/>
    <x v="0"/>
  </r>
  <r>
    <n v="1"/>
    <x v="0"/>
    <x v="0"/>
    <x v="489"/>
    <n v="314240"/>
    <x v="9"/>
    <x v="3"/>
    <x v="1"/>
    <x v="0"/>
  </r>
  <r>
    <n v="0"/>
    <x v="0"/>
    <x v="0"/>
    <x v="490"/>
    <n v="314250"/>
    <x v="9"/>
    <x v="3"/>
    <x v="3"/>
    <x v="0"/>
  </r>
  <r>
    <n v="0"/>
    <x v="0"/>
    <x v="0"/>
    <x v="491"/>
    <n v="314260"/>
    <x v="9"/>
    <x v="3"/>
    <x v="5"/>
    <x v="0"/>
  </r>
  <r>
    <n v="0"/>
    <x v="0"/>
    <x v="0"/>
    <x v="492"/>
    <n v="314270"/>
    <x v="9"/>
    <x v="3"/>
    <x v="16"/>
    <x v="0"/>
  </r>
  <r>
    <n v="2"/>
    <x v="0"/>
    <x v="0"/>
    <x v="493"/>
    <n v="314280"/>
    <x v="9"/>
    <x v="3"/>
    <x v="13"/>
    <x v="0"/>
  </r>
  <r>
    <n v="0"/>
    <x v="0"/>
    <x v="0"/>
    <x v="494"/>
    <n v="314290"/>
    <x v="9"/>
    <x v="3"/>
    <x v="16"/>
    <x v="0"/>
  </r>
  <r>
    <n v="1"/>
    <x v="0"/>
    <x v="0"/>
    <x v="495"/>
    <n v="314300"/>
    <x v="9"/>
    <x v="3"/>
    <x v="10"/>
    <x v="0"/>
  </r>
  <r>
    <n v="5"/>
    <x v="0"/>
    <x v="0"/>
    <x v="496"/>
    <n v="314310"/>
    <x v="9"/>
    <x v="3"/>
    <x v="0"/>
    <x v="0"/>
  </r>
  <r>
    <n v="0"/>
    <x v="0"/>
    <x v="0"/>
    <x v="497"/>
    <n v="314315"/>
    <x v="9"/>
    <x v="3"/>
    <x v="6"/>
    <x v="0"/>
  </r>
  <r>
    <n v="0"/>
    <x v="0"/>
    <x v="0"/>
    <x v="498"/>
    <n v="314320"/>
    <x v="9"/>
    <x v="3"/>
    <x v="10"/>
    <x v="0"/>
  </r>
  <r>
    <n v="4"/>
    <x v="0"/>
    <x v="0"/>
    <x v="499"/>
    <n v="314340"/>
    <x v="9"/>
    <x v="3"/>
    <x v="8"/>
    <x v="0"/>
  </r>
  <r>
    <n v="23"/>
    <x v="0"/>
    <x v="0"/>
    <x v="500"/>
    <n v="314330"/>
    <x v="9"/>
    <x v="3"/>
    <x v="16"/>
    <x v="0"/>
  </r>
  <r>
    <n v="0"/>
    <x v="0"/>
    <x v="0"/>
    <x v="501"/>
    <n v="314345"/>
    <x v="9"/>
    <x v="3"/>
    <x v="16"/>
    <x v="0"/>
  </r>
  <r>
    <n v="2"/>
    <x v="0"/>
    <x v="0"/>
    <x v="502"/>
    <n v="314350"/>
    <x v="9"/>
    <x v="3"/>
    <x v="1"/>
    <x v="0"/>
  </r>
  <r>
    <n v="0"/>
    <x v="0"/>
    <x v="0"/>
    <x v="503"/>
    <n v="314360"/>
    <x v="9"/>
    <x v="3"/>
    <x v="3"/>
    <x v="0"/>
  </r>
  <r>
    <n v="0"/>
    <x v="0"/>
    <x v="0"/>
    <x v="504"/>
    <n v="314370"/>
    <x v="9"/>
    <x v="3"/>
    <x v="3"/>
    <x v="0"/>
  </r>
  <r>
    <n v="0"/>
    <x v="0"/>
    <x v="0"/>
    <x v="505"/>
    <n v="314380"/>
    <x v="9"/>
    <x v="3"/>
    <x v="8"/>
    <x v="0"/>
  </r>
  <r>
    <n v="9"/>
    <x v="0"/>
    <x v="0"/>
    <x v="506"/>
    <n v="314390"/>
    <x v="9"/>
    <x v="3"/>
    <x v="9"/>
    <x v="0"/>
  </r>
  <r>
    <n v="1"/>
    <x v="0"/>
    <x v="0"/>
    <x v="507"/>
    <n v="314400"/>
    <x v="9"/>
    <x v="3"/>
    <x v="2"/>
    <x v="0"/>
  </r>
  <r>
    <n v="0"/>
    <x v="0"/>
    <x v="0"/>
    <x v="508"/>
    <n v="314410"/>
    <x v="9"/>
    <x v="3"/>
    <x v="10"/>
    <x v="0"/>
  </r>
  <r>
    <n v="0"/>
    <x v="0"/>
    <x v="0"/>
    <x v="509"/>
    <n v="314420"/>
    <x v="9"/>
    <x v="3"/>
    <x v="7"/>
    <x v="0"/>
  </r>
  <r>
    <n v="1"/>
    <x v="0"/>
    <x v="0"/>
    <x v="510"/>
    <n v="314430"/>
    <x v="9"/>
    <x v="3"/>
    <x v="6"/>
    <x v="0"/>
  </r>
  <r>
    <n v="0"/>
    <x v="0"/>
    <x v="0"/>
    <x v="511"/>
    <n v="314435"/>
    <x v="9"/>
    <x v="3"/>
    <x v="2"/>
    <x v="0"/>
  </r>
  <r>
    <n v="0"/>
    <x v="0"/>
    <x v="0"/>
    <x v="512"/>
    <n v="314437"/>
    <x v="9"/>
    <x v="3"/>
    <x v="14"/>
    <x v="0"/>
  </r>
  <r>
    <n v="0"/>
    <x v="0"/>
    <x v="0"/>
    <x v="513"/>
    <n v="314440"/>
    <x v="9"/>
    <x v="3"/>
    <x v="8"/>
    <x v="0"/>
  </r>
  <r>
    <n v="0"/>
    <x v="0"/>
    <x v="0"/>
    <x v="514"/>
    <n v="314450"/>
    <x v="9"/>
    <x v="3"/>
    <x v="11"/>
    <x v="0"/>
  </r>
  <r>
    <n v="0"/>
    <x v="0"/>
    <x v="0"/>
    <x v="515"/>
    <n v="314460"/>
    <x v="9"/>
    <x v="3"/>
    <x v="5"/>
    <x v="0"/>
  </r>
  <r>
    <n v="0"/>
    <x v="0"/>
    <x v="0"/>
    <x v="516"/>
    <n v="314465"/>
    <x v="9"/>
    <x v="3"/>
    <x v="16"/>
    <x v="0"/>
  </r>
  <r>
    <n v="0"/>
    <x v="0"/>
    <x v="0"/>
    <x v="517"/>
    <n v="314467"/>
    <x v="9"/>
    <x v="3"/>
    <x v="7"/>
    <x v="0"/>
  </r>
  <r>
    <n v="3"/>
    <x v="0"/>
    <x v="0"/>
    <x v="518"/>
    <n v="314470"/>
    <x v="9"/>
    <x v="3"/>
    <x v="2"/>
    <x v="0"/>
  </r>
  <r>
    <n v="11"/>
    <x v="0"/>
    <x v="0"/>
    <x v="519"/>
    <n v="314480"/>
    <x v="9"/>
    <x v="3"/>
    <x v="18"/>
    <x v="1"/>
  </r>
  <r>
    <n v="0"/>
    <x v="0"/>
    <x v="0"/>
    <x v="520"/>
    <n v="314490"/>
    <x v="9"/>
    <x v="3"/>
    <x v="6"/>
    <x v="0"/>
  </r>
  <r>
    <n v="0"/>
    <x v="0"/>
    <x v="0"/>
    <x v="521"/>
    <n v="314500"/>
    <x v="9"/>
    <x v="3"/>
    <x v="4"/>
    <x v="0"/>
  </r>
  <r>
    <n v="0"/>
    <x v="0"/>
    <x v="0"/>
    <x v="522"/>
    <n v="314505"/>
    <x v="9"/>
    <x v="3"/>
    <x v="16"/>
    <x v="0"/>
  </r>
  <r>
    <n v="1"/>
    <x v="0"/>
    <x v="0"/>
    <x v="523"/>
    <n v="314510"/>
    <x v="9"/>
    <x v="3"/>
    <x v="10"/>
    <x v="0"/>
  </r>
  <r>
    <n v="8"/>
    <x v="0"/>
    <x v="0"/>
    <x v="524"/>
    <n v="314520"/>
    <x v="9"/>
    <x v="3"/>
    <x v="1"/>
    <x v="0"/>
  </r>
  <r>
    <n v="0"/>
    <x v="0"/>
    <x v="0"/>
    <x v="525"/>
    <n v="313660"/>
    <x v="9"/>
    <x v="3"/>
    <x v="18"/>
    <x v="1"/>
  </r>
  <r>
    <n v="3"/>
    <x v="0"/>
    <x v="0"/>
    <x v="526"/>
    <n v="314530"/>
    <x v="9"/>
    <x v="3"/>
    <x v="6"/>
    <x v="0"/>
  </r>
  <r>
    <n v="0"/>
    <x v="0"/>
    <x v="0"/>
    <x v="527"/>
    <n v="314535"/>
    <x v="9"/>
    <x v="3"/>
    <x v="6"/>
    <x v="0"/>
  </r>
  <r>
    <n v="0"/>
    <x v="0"/>
    <x v="0"/>
    <x v="528"/>
    <n v="314537"/>
    <x v="9"/>
    <x v="3"/>
    <x v="16"/>
    <x v="0"/>
  </r>
  <r>
    <n v="0"/>
    <x v="0"/>
    <x v="0"/>
    <x v="529"/>
    <n v="314540"/>
    <x v="9"/>
    <x v="3"/>
    <x v="9"/>
    <x v="0"/>
  </r>
  <r>
    <n v="0"/>
    <x v="0"/>
    <x v="0"/>
    <x v="530"/>
    <n v="314545"/>
    <x v="9"/>
    <x v="3"/>
    <x v="16"/>
    <x v="0"/>
  </r>
  <r>
    <n v="0"/>
    <x v="0"/>
    <x v="0"/>
    <x v="531"/>
    <n v="314550"/>
    <x v="9"/>
    <x v="3"/>
    <x v="5"/>
    <x v="0"/>
  </r>
  <r>
    <n v="1"/>
    <x v="0"/>
    <x v="0"/>
    <x v="532"/>
    <n v="314560"/>
    <x v="9"/>
    <x v="3"/>
    <x v="5"/>
    <x v="0"/>
  </r>
  <r>
    <n v="0"/>
    <x v="0"/>
    <x v="0"/>
    <x v="533"/>
    <n v="314570"/>
    <x v="9"/>
    <x v="3"/>
    <x v="11"/>
    <x v="0"/>
  </r>
  <r>
    <n v="0"/>
    <x v="0"/>
    <x v="0"/>
    <x v="534"/>
    <n v="314580"/>
    <x v="9"/>
    <x v="3"/>
    <x v="1"/>
    <x v="0"/>
  </r>
  <r>
    <n v="1"/>
    <x v="0"/>
    <x v="0"/>
    <x v="535"/>
    <n v="314585"/>
    <x v="9"/>
    <x v="3"/>
    <x v="2"/>
    <x v="0"/>
  </r>
  <r>
    <n v="0"/>
    <x v="0"/>
    <x v="0"/>
    <x v="536"/>
    <n v="314587"/>
    <x v="9"/>
    <x v="3"/>
    <x v="9"/>
    <x v="0"/>
  </r>
  <r>
    <n v="2"/>
    <x v="0"/>
    <x v="0"/>
    <x v="537"/>
    <n v="314590"/>
    <x v="9"/>
    <x v="3"/>
    <x v="11"/>
    <x v="0"/>
  </r>
  <r>
    <n v="2"/>
    <x v="0"/>
    <x v="0"/>
    <x v="538"/>
    <n v="314600"/>
    <x v="9"/>
    <x v="3"/>
    <x v="8"/>
    <x v="0"/>
  </r>
  <r>
    <n v="2"/>
    <x v="0"/>
    <x v="0"/>
    <x v="539"/>
    <n v="314610"/>
    <x v="9"/>
    <x v="3"/>
    <x v="18"/>
    <x v="0"/>
  </r>
  <r>
    <n v="1"/>
    <x v="0"/>
    <x v="0"/>
    <x v="540"/>
    <n v="314620"/>
    <x v="9"/>
    <x v="3"/>
    <x v="6"/>
    <x v="0"/>
  </r>
  <r>
    <n v="1"/>
    <x v="0"/>
    <x v="0"/>
    <x v="541"/>
    <n v="314625"/>
    <x v="9"/>
    <x v="3"/>
    <x v="16"/>
    <x v="0"/>
  </r>
  <r>
    <n v="3"/>
    <x v="0"/>
    <x v="0"/>
    <x v="542"/>
    <n v="314630"/>
    <x v="9"/>
    <x v="3"/>
    <x v="6"/>
    <x v="0"/>
  </r>
  <r>
    <n v="0"/>
    <x v="0"/>
    <x v="0"/>
    <x v="543"/>
    <n v="314655"/>
    <x v="9"/>
    <x v="3"/>
    <x v="16"/>
    <x v="0"/>
  </r>
  <r>
    <n v="1"/>
    <x v="0"/>
    <x v="0"/>
    <x v="544"/>
    <n v="314640"/>
    <x v="9"/>
    <x v="3"/>
    <x v="1"/>
    <x v="0"/>
  </r>
  <r>
    <n v="0"/>
    <x v="0"/>
    <x v="0"/>
    <x v="545"/>
    <n v="314650"/>
    <x v="9"/>
    <x v="3"/>
    <x v="1"/>
    <x v="0"/>
  </r>
  <r>
    <n v="0"/>
    <x v="0"/>
    <x v="0"/>
    <x v="546"/>
    <n v="314660"/>
    <x v="9"/>
    <x v="3"/>
    <x v="11"/>
    <x v="0"/>
  </r>
  <r>
    <n v="0"/>
    <x v="0"/>
    <x v="0"/>
    <x v="547"/>
    <n v="314670"/>
    <x v="9"/>
    <x v="3"/>
    <x v="9"/>
    <x v="0"/>
  </r>
  <r>
    <n v="0"/>
    <x v="0"/>
    <x v="0"/>
    <x v="548"/>
    <n v="314675"/>
    <x v="9"/>
    <x v="3"/>
    <x v="6"/>
    <x v="0"/>
  </r>
  <r>
    <n v="1"/>
    <x v="0"/>
    <x v="0"/>
    <x v="549"/>
    <n v="314690"/>
    <x v="9"/>
    <x v="3"/>
    <x v="1"/>
    <x v="0"/>
  </r>
  <r>
    <n v="4"/>
    <x v="0"/>
    <x v="0"/>
    <x v="550"/>
    <n v="314710"/>
    <x v="9"/>
    <x v="3"/>
    <x v="1"/>
    <x v="0"/>
  </r>
  <r>
    <n v="8"/>
    <x v="0"/>
    <x v="0"/>
    <x v="551"/>
    <n v="314700"/>
    <x v="9"/>
    <x v="3"/>
    <x v="14"/>
    <x v="0"/>
  </r>
  <r>
    <n v="0"/>
    <x v="0"/>
    <x v="0"/>
    <x v="552"/>
    <n v="314720"/>
    <x v="9"/>
    <x v="3"/>
    <x v="10"/>
    <x v="0"/>
  </r>
  <r>
    <n v="0"/>
    <x v="0"/>
    <x v="0"/>
    <x v="553"/>
    <n v="314730"/>
    <x v="9"/>
    <x v="3"/>
    <x v="8"/>
    <x v="0"/>
  </r>
  <r>
    <n v="3"/>
    <x v="0"/>
    <x v="0"/>
    <x v="554"/>
    <n v="314740"/>
    <x v="9"/>
    <x v="3"/>
    <x v="12"/>
    <x v="0"/>
  </r>
  <r>
    <n v="1"/>
    <x v="0"/>
    <x v="0"/>
    <x v="555"/>
    <n v="314760"/>
    <x v="9"/>
    <x v="3"/>
    <x v="8"/>
    <x v="0"/>
  </r>
  <r>
    <n v="0"/>
    <x v="0"/>
    <x v="0"/>
    <x v="556"/>
    <n v="314770"/>
    <x v="9"/>
    <x v="3"/>
    <x v="5"/>
    <x v="0"/>
  </r>
  <r>
    <n v="0"/>
    <x v="0"/>
    <x v="0"/>
    <x v="557"/>
    <n v="314780"/>
    <x v="9"/>
    <x v="3"/>
    <x v="8"/>
    <x v="0"/>
  </r>
  <r>
    <n v="0"/>
    <x v="0"/>
    <x v="0"/>
    <x v="558"/>
    <n v="314750"/>
    <x v="9"/>
    <x v="3"/>
    <x v="2"/>
    <x v="0"/>
  </r>
  <r>
    <n v="38"/>
    <x v="0"/>
    <x v="0"/>
    <x v="559"/>
    <n v="314790"/>
    <x v="9"/>
    <x v="3"/>
    <x v="10"/>
    <x v="0"/>
  </r>
  <r>
    <n v="1"/>
    <x v="0"/>
    <x v="0"/>
    <x v="560"/>
    <n v="314795"/>
    <x v="9"/>
    <x v="3"/>
    <x v="16"/>
    <x v="0"/>
  </r>
  <r>
    <n v="25"/>
    <x v="0"/>
    <x v="0"/>
    <x v="561"/>
    <n v="314800"/>
    <x v="9"/>
    <x v="3"/>
    <x v="0"/>
    <x v="0"/>
  </r>
  <r>
    <n v="17"/>
    <x v="0"/>
    <x v="0"/>
    <x v="562"/>
    <n v="314810"/>
    <x v="9"/>
    <x v="3"/>
    <x v="0"/>
    <x v="0"/>
  </r>
  <r>
    <n v="0"/>
    <x v="0"/>
    <x v="0"/>
    <x v="563"/>
    <n v="314820"/>
    <x v="9"/>
    <x v="3"/>
    <x v="9"/>
    <x v="0"/>
  </r>
  <r>
    <n v="0"/>
    <x v="0"/>
    <x v="0"/>
    <x v="564"/>
    <n v="314830"/>
    <x v="9"/>
    <x v="3"/>
    <x v="9"/>
    <x v="0"/>
  </r>
  <r>
    <n v="0"/>
    <x v="0"/>
    <x v="0"/>
    <x v="565"/>
    <n v="314840"/>
    <x v="9"/>
    <x v="3"/>
    <x v="7"/>
    <x v="0"/>
  </r>
  <r>
    <n v="0"/>
    <x v="0"/>
    <x v="0"/>
    <x v="566"/>
    <n v="314850"/>
    <x v="9"/>
    <x v="3"/>
    <x v="6"/>
    <x v="0"/>
  </r>
  <r>
    <n v="0"/>
    <x v="0"/>
    <x v="0"/>
    <x v="567"/>
    <n v="314860"/>
    <x v="9"/>
    <x v="3"/>
    <x v="7"/>
    <x v="0"/>
  </r>
  <r>
    <n v="2"/>
    <x v="0"/>
    <x v="0"/>
    <x v="568"/>
    <n v="314870"/>
    <x v="9"/>
    <x v="3"/>
    <x v="6"/>
    <x v="0"/>
  </r>
  <r>
    <n v="0"/>
    <x v="0"/>
    <x v="0"/>
    <x v="569"/>
    <n v="314875"/>
    <x v="9"/>
    <x v="3"/>
    <x v="2"/>
    <x v="0"/>
  </r>
  <r>
    <n v="0"/>
    <x v="0"/>
    <x v="0"/>
    <x v="570"/>
    <n v="314880"/>
    <x v="9"/>
    <x v="3"/>
    <x v="9"/>
    <x v="0"/>
  </r>
  <r>
    <n v="0"/>
    <x v="0"/>
    <x v="0"/>
    <x v="571"/>
    <n v="314890"/>
    <x v="9"/>
    <x v="3"/>
    <x v="1"/>
    <x v="0"/>
  </r>
  <r>
    <n v="0"/>
    <x v="0"/>
    <x v="0"/>
    <x v="572"/>
    <n v="314900"/>
    <x v="9"/>
    <x v="3"/>
    <x v="9"/>
    <x v="0"/>
  </r>
  <r>
    <n v="1"/>
    <x v="0"/>
    <x v="0"/>
    <x v="573"/>
    <n v="314910"/>
    <x v="9"/>
    <x v="3"/>
    <x v="8"/>
    <x v="0"/>
  </r>
  <r>
    <n v="0"/>
    <x v="0"/>
    <x v="0"/>
    <x v="574"/>
    <n v="314915"/>
    <x v="9"/>
    <x v="3"/>
    <x v="16"/>
    <x v="0"/>
  </r>
  <r>
    <n v="0"/>
    <x v="0"/>
    <x v="0"/>
    <x v="575"/>
    <n v="314920"/>
    <x v="9"/>
    <x v="3"/>
    <x v="4"/>
    <x v="0"/>
  </r>
  <r>
    <n v="9"/>
    <x v="0"/>
    <x v="0"/>
    <x v="576"/>
    <n v="314930"/>
    <x v="9"/>
    <x v="3"/>
    <x v="12"/>
    <x v="1"/>
  </r>
  <r>
    <n v="0"/>
    <x v="0"/>
    <x v="0"/>
    <x v="577"/>
    <n v="314940"/>
    <x v="9"/>
    <x v="3"/>
    <x v="9"/>
    <x v="0"/>
  </r>
  <r>
    <n v="0"/>
    <x v="0"/>
    <x v="0"/>
    <x v="578"/>
    <n v="314950"/>
    <x v="9"/>
    <x v="3"/>
    <x v="9"/>
    <x v="0"/>
  </r>
  <r>
    <n v="0"/>
    <x v="0"/>
    <x v="0"/>
    <x v="579"/>
    <n v="314960"/>
    <x v="9"/>
    <x v="3"/>
    <x v="1"/>
    <x v="0"/>
  </r>
  <r>
    <n v="1"/>
    <x v="0"/>
    <x v="0"/>
    <x v="580"/>
    <n v="314970"/>
    <x v="9"/>
    <x v="3"/>
    <x v="1"/>
    <x v="0"/>
  </r>
  <r>
    <n v="0"/>
    <x v="0"/>
    <x v="0"/>
    <x v="581"/>
    <n v="314980"/>
    <x v="9"/>
    <x v="3"/>
    <x v="4"/>
    <x v="0"/>
  </r>
  <r>
    <n v="0"/>
    <x v="0"/>
    <x v="0"/>
    <x v="582"/>
    <n v="314990"/>
    <x v="9"/>
    <x v="3"/>
    <x v="5"/>
    <x v="0"/>
  </r>
  <r>
    <n v="0"/>
    <x v="0"/>
    <x v="0"/>
    <x v="583"/>
    <n v="314995"/>
    <x v="9"/>
    <x v="3"/>
    <x v="7"/>
    <x v="0"/>
  </r>
  <r>
    <n v="0"/>
    <x v="0"/>
    <x v="0"/>
    <x v="584"/>
    <n v="315000"/>
    <x v="9"/>
    <x v="3"/>
    <x v="6"/>
    <x v="0"/>
  </r>
  <r>
    <n v="0"/>
    <x v="0"/>
    <x v="0"/>
    <x v="585"/>
    <n v="315010"/>
    <x v="9"/>
    <x v="3"/>
    <x v="9"/>
    <x v="0"/>
  </r>
  <r>
    <n v="2"/>
    <x v="0"/>
    <x v="0"/>
    <x v="586"/>
    <n v="315015"/>
    <x v="9"/>
    <x v="3"/>
    <x v="2"/>
    <x v="0"/>
  </r>
  <r>
    <n v="0"/>
    <x v="0"/>
    <x v="0"/>
    <x v="587"/>
    <n v="315020"/>
    <x v="9"/>
    <x v="3"/>
    <x v="2"/>
    <x v="0"/>
  </r>
  <r>
    <n v="0"/>
    <x v="0"/>
    <x v="0"/>
    <x v="588"/>
    <n v="315030"/>
    <x v="9"/>
    <x v="3"/>
    <x v="11"/>
    <x v="0"/>
  </r>
  <r>
    <n v="0"/>
    <x v="0"/>
    <x v="0"/>
    <x v="589"/>
    <n v="315040"/>
    <x v="9"/>
    <x v="3"/>
    <x v="17"/>
    <x v="0"/>
  </r>
  <r>
    <n v="1"/>
    <x v="0"/>
    <x v="0"/>
    <x v="590"/>
    <n v="315050"/>
    <x v="9"/>
    <x v="3"/>
    <x v="1"/>
    <x v="0"/>
  </r>
  <r>
    <n v="0"/>
    <x v="0"/>
    <x v="0"/>
    <x v="591"/>
    <n v="315053"/>
    <x v="9"/>
    <x v="3"/>
    <x v="2"/>
    <x v="0"/>
  </r>
  <r>
    <n v="0"/>
    <x v="0"/>
    <x v="0"/>
    <x v="592"/>
    <n v="315057"/>
    <x v="9"/>
    <x v="3"/>
    <x v="16"/>
    <x v="0"/>
  </r>
  <r>
    <n v="0"/>
    <x v="0"/>
    <x v="0"/>
    <x v="593"/>
    <n v="315060"/>
    <x v="9"/>
    <x v="3"/>
    <x v="5"/>
    <x v="0"/>
  </r>
  <r>
    <n v="0"/>
    <x v="0"/>
    <x v="0"/>
    <x v="594"/>
    <n v="315070"/>
    <x v="9"/>
    <x v="3"/>
    <x v="4"/>
    <x v="0"/>
  </r>
  <r>
    <n v="0"/>
    <x v="0"/>
    <x v="0"/>
    <x v="595"/>
    <n v="315080"/>
    <x v="9"/>
    <x v="3"/>
    <x v="11"/>
    <x v="0"/>
  </r>
  <r>
    <n v="0"/>
    <x v="0"/>
    <x v="0"/>
    <x v="596"/>
    <n v="315090"/>
    <x v="9"/>
    <x v="3"/>
    <x v="8"/>
    <x v="0"/>
  </r>
  <r>
    <n v="0"/>
    <x v="0"/>
    <x v="0"/>
    <x v="597"/>
    <n v="315100"/>
    <x v="9"/>
    <x v="3"/>
    <x v="8"/>
    <x v="0"/>
  </r>
  <r>
    <n v="0"/>
    <x v="0"/>
    <x v="0"/>
    <x v="598"/>
    <n v="315110"/>
    <x v="9"/>
    <x v="3"/>
    <x v="9"/>
    <x v="0"/>
  </r>
  <r>
    <n v="3"/>
    <x v="0"/>
    <x v="0"/>
    <x v="599"/>
    <n v="315120"/>
    <x v="9"/>
    <x v="3"/>
    <x v="3"/>
    <x v="0"/>
  </r>
  <r>
    <n v="1"/>
    <x v="0"/>
    <x v="0"/>
    <x v="600"/>
    <n v="315130"/>
    <x v="9"/>
    <x v="3"/>
    <x v="9"/>
    <x v="0"/>
  </r>
  <r>
    <n v="3"/>
    <x v="0"/>
    <x v="0"/>
    <x v="601"/>
    <n v="315140"/>
    <x v="9"/>
    <x v="3"/>
    <x v="1"/>
    <x v="0"/>
  </r>
  <r>
    <n v="1"/>
    <x v="0"/>
    <x v="0"/>
    <x v="602"/>
    <n v="315150"/>
    <x v="9"/>
    <x v="3"/>
    <x v="10"/>
    <x v="0"/>
  </r>
  <r>
    <n v="2"/>
    <x v="0"/>
    <x v="0"/>
    <x v="603"/>
    <n v="315160"/>
    <x v="9"/>
    <x v="3"/>
    <x v="4"/>
    <x v="0"/>
  </r>
  <r>
    <n v="1"/>
    <x v="0"/>
    <x v="0"/>
    <x v="604"/>
    <n v="315170"/>
    <x v="9"/>
    <x v="3"/>
    <x v="10"/>
    <x v="0"/>
  </r>
  <r>
    <n v="35"/>
    <x v="0"/>
    <x v="0"/>
    <x v="605"/>
    <n v="315180"/>
    <x v="9"/>
    <x v="3"/>
    <x v="10"/>
    <x v="0"/>
  </r>
  <r>
    <n v="0"/>
    <x v="0"/>
    <x v="0"/>
    <x v="606"/>
    <n v="315190"/>
    <x v="9"/>
    <x v="3"/>
    <x v="2"/>
    <x v="0"/>
  </r>
  <r>
    <n v="4"/>
    <x v="0"/>
    <x v="0"/>
    <x v="607"/>
    <n v="315200"/>
    <x v="9"/>
    <x v="3"/>
    <x v="1"/>
    <x v="0"/>
  </r>
  <r>
    <n v="5"/>
    <x v="0"/>
    <x v="0"/>
    <x v="608"/>
    <n v="315210"/>
    <x v="9"/>
    <x v="3"/>
    <x v="2"/>
    <x v="0"/>
  </r>
  <r>
    <n v="0"/>
    <x v="0"/>
    <x v="0"/>
    <x v="609"/>
    <n v="315213"/>
    <x v="9"/>
    <x v="3"/>
    <x v="16"/>
    <x v="0"/>
  </r>
  <r>
    <n v="0"/>
    <x v="0"/>
    <x v="0"/>
    <x v="610"/>
    <n v="315217"/>
    <x v="9"/>
    <x v="3"/>
    <x v="6"/>
    <x v="0"/>
  </r>
  <r>
    <n v="1"/>
    <x v="0"/>
    <x v="0"/>
    <x v="611"/>
    <n v="315220"/>
    <x v="9"/>
    <x v="3"/>
    <x v="16"/>
    <x v="0"/>
  </r>
  <r>
    <n v="0"/>
    <x v="0"/>
    <x v="0"/>
    <x v="612"/>
    <n v="315230"/>
    <x v="9"/>
    <x v="3"/>
    <x v="11"/>
    <x v="0"/>
  </r>
  <r>
    <n v="0"/>
    <x v="0"/>
    <x v="0"/>
    <x v="613"/>
    <n v="315240"/>
    <x v="9"/>
    <x v="3"/>
    <x v="6"/>
    <x v="0"/>
  </r>
  <r>
    <n v="18"/>
    <x v="0"/>
    <x v="0"/>
    <x v="614"/>
    <n v="315250"/>
    <x v="9"/>
    <x v="3"/>
    <x v="8"/>
    <x v="0"/>
  </r>
  <r>
    <n v="0"/>
    <x v="0"/>
    <x v="0"/>
    <x v="615"/>
    <n v="315260"/>
    <x v="9"/>
    <x v="3"/>
    <x v="8"/>
    <x v="0"/>
  </r>
  <r>
    <n v="0"/>
    <x v="0"/>
    <x v="0"/>
    <x v="616"/>
    <n v="315270"/>
    <x v="9"/>
    <x v="3"/>
    <x v="11"/>
    <x v="0"/>
  </r>
  <r>
    <n v="1"/>
    <x v="0"/>
    <x v="0"/>
    <x v="617"/>
    <n v="315280"/>
    <x v="9"/>
    <x v="3"/>
    <x v="13"/>
    <x v="0"/>
  </r>
  <r>
    <n v="2"/>
    <x v="0"/>
    <x v="0"/>
    <x v="618"/>
    <n v="315290"/>
    <x v="9"/>
    <x v="3"/>
    <x v="10"/>
    <x v="0"/>
  </r>
  <r>
    <n v="1"/>
    <x v="0"/>
    <x v="0"/>
    <x v="619"/>
    <n v="315300"/>
    <x v="9"/>
    <x v="3"/>
    <x v="4"/>
    <x v="0"/>
  </r>
  <r>
    <n v="0"/>
    <x v="0"/>
    <x v="0"/>
    <x v="620"/>
    <n v="315310"/>
    <x v="9"/>
    <x v="3"/>
    <x v="11"/>
    <x v="0"/>
  </r>
  <r>
    <n v="0"/>
    <x v="0"/>
    <x v="0"/>
    <x v="621"/>
    <n v="315320"/>
    <x v="9"/>
    <x v="3"/>
    <x v="3"/>
    <x v="0"/>
  </r>
  <r>
    <n v="0"/>
    <x v="0"/>
    <x v="0"/>
    <x v="622"/>
    <n v="315330"/>
    <x v="9"/>
    <x v="3"/>
    <x v="3"/>
    <x v="0"/>
  </r>
  <r>
    <n v="1"/>
    <x v="0"/>
    <x v="0"/>
    <x v="623"/>
    <n v="315340"/>
    <x v="9"/>
    <x v="3"/>
    <x v="0"/>
    <x v="0"/>
  </r>
  <r>
    <n v="0"/>
    <x v="0"/>
    <x v="0"/>
    <x v="624"/>
    <n v="315360"/>
    <x v="9"/>
    <x v="3"/>
    <x v="12"/>
    <x v="0"/>
  </r>
  <r>
    <n v="0"/>
    <x v="0"/>
    <x v="0"/>
    <x v="625"/>
    <n v="315370"/>
    <x v="9"/>
    <x v="3"/>
    <x v="1"/>
    <x v="0"/>
  </r>
  <r>
    <n v="0"/>
    <x v="0"/>
    <x v="0"/>
    <x v="626"/>
    <n v="315380"/>
    <x v="9"/>
    <x v="3"/>
    <x v="11"/>
    <x v="0"/>
  </r>
  <r>
    <n v="1"/>
    <x v="0"/>
    <x v="0"/>
    <x v="627"/>
    <n v="315390"/>
    <x v="9"/>
    <x v="3"/>
    <x v="18"/>
    <x v="1"/>
  </r>
  <r>
    <n v="1"/>
    <x v="0"/>
    <x v="0"/>
    <x v="628"/>
    <n v="315400"/>
    <x v="9"/>
    <x v="3"/>
    <x v="2"/>
    <x v="0"/>
  </r>
  <r>
    <n v="0"/>
    <x v="0"/>
    <x v="0"/>
    <x v="629"/>
    <n v="315410"/>
    <x v="9"/>
    <x v="3"/>
    <x v="9"/>
    <x v="0"/>
  </r>
  <r>
    <n v="0"/>
    <x v="0"/>
    <x v="0"/>
    <x v="630"/>
    <n v="315415"/>
    <x v="9"/>
    <x v="3"/>
    <x v="2"/>
    <x v="0"/>
  </r>
  <r>
    <n v="0"/>
    <x v="0"/>
    <x v="0"/>
    <x v="631"/>
    <n v="315420"/>
    <x v="9"/>
    <x v="3"/>
    <x v="11"/>
    <x v="0"/>
  </r>
  <r>
    <n v="0"/>
    <x v="0"/>
    <x v="0"/>
    <x v="632"/>
    <n v="315430"/>
    <x v="9"/>
    <x v="3"/>
    <x v="7"/>
    <x v="0"/>
  </r>
  <r>
    <n v="0"/>
    <x v="0"/>
    <x v="0"/>
    <x v="633"/>
    <n v="315440"/>
    <x v="9"/>
    <x v="3"/>
    <x v="11"/>
    <x v="0"/>
  </r>
  <r>
    <n v="0"/>
    <x v="0"/>
    <x v="0"/>
    <x v="634"/>
    <n v="315445"/>
    <x v="9"/>
    <x v="3"/>
    <x v="14"/>
    <x v="0"/>
  </r>
  <r>
    <n v="1"/>
    <x v="0"/>
    <x v="0"/>
    <x v="635"/>
    <n v="315450"/>
    <x v="9"/>
    <x v="3"/>
    <x v="16"/>
    <x v="0"/>
  </r>
  <r>
    <n v="19"/>
    <x v="0"/>
    <x v="0"/>
    <x v="636"/>
    <n v="315460"/>
    <x v="9"/>
    <x v="3"/>
    <x v="17"/>
    <x v="1"/>
  </r>
  <r>
    <n v="0"/>
    <x v="0"/>
    <x v="0"/>
    <x v="637"/>
    <n v="315470"/>
    <x v="9"/>
    <x v="3"/>
    <x v="5"/>
    <x v="0"/>
  </r>
  <r>
    <n v="0"/>
    <x v="0"/>
    <x v="0"/>
    <x v="638"/>
    <n v="315480"/>
    <x v="9"/>
    <x v="3"/>
    <x v="18"/>
    <x v="1"/>
  </r>
  <r>
    <n v="0"/>
    <x v="0"/>
    <x v="0"/>
    <x v="639"/>
    <n v="315490"/>
    <x v="9"/>
    <x v="3"/>
    <x v="2"/>
    <x v="0"/>
  </r>
  <r>
    <n v="0"/>
    <x v="0"/>
    <x v="0"/>
    <x v="640"/>
    <n v="315510"/>
    <x v="9"/>
    <x v="3"/>
    <x v="6"/>
    <x v="0"/>
  </r>
  <r>
    <n v="0"/>
    <x v="0"/>
    <x v="0"/>
    <x v="641"/>
    <n v="315500"/>
    <x v="9"/>
    <x v="3"/>
    <x v="2"/>
    <x v="0"/>
  </r>
  <r>
    <n v="0"/>
    <x v="0"/>
    <x v="0"/>
    <x v="642"/>
    <n v="315520"/>
    <x v="9"/>
    <x v="3"/>
    <x v="11"/>
    <x v="0"/>
  </r>
  <r>
    <n v="0"/>
    <x v="0"/>
    <x v="0"/>
    <x v="643"/>
    <n v="315530"/>
    <x v="9"/>
    <x v="3"/>
    <x v="17"/>
    <x v="1"/>
  </r>
  <r>
    <n v="0"/>
    <x v="0"/>
    <x v="0"/>
    <x v="644"/>
    <n v="315540"/>
    <x v="9"/>
    <x v="3"/>
    <x v="9"/>
    <x v="0"/>
  </r>
  <r>
    <n v="0"/>
    <x v="0"/>
    <x v="0"/>
    <x v="645"/>
    <n v="315550"/>
    <x v="9"/>
    <x v="3"/>
    <x v="0"/>
    <x v="0"/>
  </r>
  <r>
    <n v="1"/>
    <x v="0"/>
    <x v="0"/>
    <x v="646"/>
    <n v="315560"/>
    <x v="9"/>
    <x v="3"/>
    <x v="16"/>
    <x v="0"/>
  </r>
  <r>
    <n v="0"/>
    <x v="0"/>
    <x v="0"/>
    <x v="647"/>
    <n v="315570"/>
    <x v="9"/>
    <x v="3"/>
    <x v="2"/>
    <x v="0"/>
  </r>
  <r>
    <n v="1"/>
    <x v="0"/>
    <x v="0"/>
    <x v="648"/>
    <n v="315580"/>
    <x v="9"/>
    <x v="3"/>
    <x v="9"/>
    <x v="0"/>
  </r>
  <r>
    <n v="0"/>
    <x v="0"/>
    <x v="0"/>
    <x v="649"/>
    <n v="315590"/>
    <x v="9"/>
    <x v="3"/>
    <x v="9"/>
    <x v="0"/>
  </r>
  <r>
    <n v="0"/>
    <x v="0"/>
    <x v="0"/>
    <x v="650"/>
    <n v="315600"/>
    <x v="9"/>
    <x v="3"/>
    <x v="7"/>
    <x v="0"/>
  </r>
  <r>
    <n v="1"/>
    <x v="0"/>
    <x v="0"/>
    <x v="651"/>
    <n v="315610"/>
    <x v="9"/>
    <x v="3"/>
    <x v="11"/>
    <x v="0"/>
  </r>
  <r>
    <n v="0"/>
    <x v="0"/>
    <x v="0"/>
    <x v="652"/>
    <n v="315620"/>
    <x v="9"/>
    <x v="3"/>
    <x v="9"/>
    <x v="0"/>
  </r>
  <r>
    <n v="2"/>
    <x v="0"/>
    <x v="0"/>
    <x v="653"/>
    <n v="315630"/>
    <x v="9"/>
    <x v="3"/>
    <x v="9"/>
    <x v="0"/>
  </r>
  <r>
    <n v="0"/>
    <x v="0"/>
    <x v="0"/>
    <x v="654"/>
    <n v="315640"/>
    <x v="9"/>
    <x v="3"/>
    <x v="0"/>
    <x v="0"/>
  </r>
  <r>
    <n v="1"/>
    <x v="0"/>
    <x v="0"/>
    <x v="655"/>
    <n v="315645"/>
    <x v="9"/>
    <x v="3"/>
    <x v="9"/>
    <x v="0"/>
  </r>
  <r>
    <n v="1"/>
    <x v="0"/>
    <x v="0"/>
    <x v="656"/>
    <n v="315650"/>
    <x v="9"/>
    <x v="3"/>
    <x v="16"/>
    <x v="0"/>
  </r>
  <r>
    <n v="0"/>
    <x v="0"/>
    <x v="0"/>
    <x v="657"/>
    <n v="315660"/>
    <x v="9"/>
    <x v="3"/>
    <x v="6"/>
    <x v="0"/>
  </r>
  <r>
    <n v="10"/>
    <x v="0"/>
    <x v="0"/>
    <x v="658"/>
    <n v="315670"/>
    <x v="9"/>
    <x v="3"/>
    <x v="18"/>
    <x v="1"/>
  </r>
  <r>
    <n v="0"/>
    <x v="0"/>
    <x v="0"/>
    <x v="659"/>
    <n v="315680"/>
    <x v="9"/>
    <x v="3"/>
    <x v="7"/>
    <x v="0"/>
  </r>
  <r>
    <n v="1"/>
    <x v="0"/>
    <x v="0"/>
    <x v="660"/>
    <n v="315690"/>
    <x v="9"/>
    <x v="3"/>
    <x v="4"/>
    <x v="0"/>
  </r>
  <r>
    <n v="0"/>
    <x v="0"/>
    <x v="0"/>
    <x v="661"/>
    <n v="315700"/>
    <x v="9"/>
    <x v="3"/>
    <x v="16"/>
    <x v="0"/>
  </r>
  <r>
    <n v="0"/>
    <x v="0"/>
    <x v="0"/>
    <x v="662"/>
    <n v="315710"/>
    <x v="9"/>
    <x v="3"/>
    <x v="6"/>
    <x v="0"/>
  </r>
  <r>
    <n v="4"/>
    <x v="0"/>
    <x v="0"/>
    <x v="663"/>
    <n v="315720"/>
    <x v="9"/>
    <x v="3"/>
    <x v="2"/>
    <x v="0"/>
  </r>
  <r>
    <n v="0"/>
    <x v="0"/>
    <x v="0"/>
    <x v="664"/>
    <n v="315725"/>
    <x v="9"/>
    <x v="3"/>
    <x v="2"/>
    <x v="0"/>
  </r>
  <r>
    <n v="0"/>
    <x v="0"/>
    <x v="0"/>
    <x v="665"/>
    <n v="315727"/>
    <x v="9"/>
    <x v="3"/>
    <x v="9"/>
    <x v="0"/>
  </r>
  <r>
    <n v="0"/>
    <x v="0"/>
    <x v="0"/>
    <x v="666"/>
    <n v="315730"/>
    <x v="9"/>
    <x v="3"/>
    <x v="11"/>
    <x v="0"/>
  </r>
  <r>
    <n v="0"/>
    <x v="0"/>
    <x v="0"/>
    <x v="667"/>
    <n v="315733"/>
    <x v="9"/>
    <x v="3"/>
    <x v="11"/>
    <x v="0"/>
  </r>
  <r>
    <n v="0"/>
    <x v="0"/>
    <x v="0"/>
    <x v="668"/>
    <n v="315737"/>
    <x v="9"/>
    <x v="3"/>
    <x v="16"/>
    <x v="0"/>
  </r>
  <r>
    <n v="0"/>
    <x v="0"/>
    <x v="0"/>
    <x v="669"/>
    <n v="315740"/>
    <x v="9"/>
    <x v="3"/>
    <x v="2"/>
    <x v="0"/>
  </r>
  <r>
    <n v="0"/>
    <x v="0"/>
    <x v="0"/>
    <x v="670"/>
    <n v="315750"/>
    <x v="9"/>
    <x v="3"/>
    <x v="7"/>
    <x v="0"/>
  </r>
  <r>
    <n v="0"/>
    <x v="0"/>
    <x v="0"/>
    <x v="671"/>
    <n v="315760"/>
    <x v="9"/>
    <x v="3"/>
    <x v="3"/>
    <x v="0"/>
  </r>
  <r>
    <n v="0"/>
    <x v="0"/>
    <x v="0"/>
    <x v="672"/>
    <n v="315765"/>
    <x v="9"/>
    <x v="3"/>
    <x v="6"/>
    <x v="0"/>
  </r>
  <r>
    <n v="0"/>
    <x v="0"/>
    <x v="0"/>
    <x v="673"/>
    <n v="315770"/>
    <x v="9"/>
    <x v="3"/>
    <x v="4"/>
    <x v="0"/>
  </r>
  <r>
    <n v="23"/>
    <x v="0"/>
    <x v="0"/>
    <x v="674"/>
    <n v="315780"/>
    <x v="9"/>
    <x v="3"/>
    <x v="18"/>
    <x v="1"/>
  </r>
  <r>
    <n v="2"/>
    <x v="0"/>
    <x v="0"/>
    <x v="675"/>
    <n v="315790"/>
    <x v="9"/>
    <x v="3"/>
    <x v="2"/>
    <x v="0"/>
  </r>
  <r>
    <n v="0"/>
    <x v="0"/>
    <x v="0"/>
    <x v="676"/>
    <n v="315800"/>
    <x v="9"/>
    <x v="3"/>
    <x v="2"/>
    <x v="0"/>
  </r>
  <r>
    <n v="0"/>
    <x v="0"/>
    <x v="0"/>
    <x v="677"/>
    <n v="315810"/>
    <x v="9"/>
    <x v="3"/>
    <x v="6"/>
    <x v="0"/>
  </r>
  <r>
    <n v="1"/>
    <x v="0"/>
    <x v="0"/>
    <x v="678"/>
    <n v="315820"/>
    <x v="9"/>
    <x v="3"/>
    <x v="7"/>
    <x v="0"/>
  </r>
  <r>
    <n v="1"/>
    <x v="0"/>
    <x v="0"/>
    <x v="679"/>
    <n v="315920"/>
    <x v="9"/>
    <x v="3"/>
    <x v="10"/>
    <x v="0"/>
  </r>
  <r>
    <n v="0"/>
    <x v="0"/>
    <x v="0"/>
    <x v="680"/>
    <n v="315930"/>
    <x v="9"/>
    <x v="3"/>
    <x v="9"/>
    <x v="0"/>
  </r>
  <r>
    <n v="0"/>
    <x v="0"/>
    <x v="0"/>
    <x v="681"/>
    <n v="315935"/>
    <x v="9"/>
    <x v="3"/>
    <x v="2"/>
    <x v="0"/>
  </r>
  <r>
    <n v="0"/>
    <x v="0"/>
    <x v="0"/>
    <x v="682"/>
    <n v="315940"/>
    <x v="9"/>
    <x v="3"/>
    <x v="11"/>
    <x v="0"/>
  </r>
  <r>
    <n v="0"/>
    <x v="0"/>
    <x v="0"/>
    <x v="683"/>
    <n v="315950"/>
    <x v="9"/>
    <x v="3"/>
    <x v="7"/>
    <x v="0"/>
  </r>
  <r>
    <n v="0"/>
    <x v="0"/>
    <x v="0"/>
    <x v="684"/>
    <n v="315960"/>
    <x v="9"/>
    <x v="3"/>
    <x v="8"/>
    <x v="0"/>
  </r>
  <r>
    <n v="0"/>
    <x v="0"/>
    <x v="0"/>
    <x v="685"/>
    <n v="315970"/>
    <x v="9"/>
    <x v="3"/>
    <x v="4"/>
    <x v="0"/>
  </r>
  <r>
    <n v="0"/>
    <x v="0"/>
    <x v="0"/>
    <x v="686"/>
    <n v="315980"/>
    <x v="9"/>
    <x v="3"/>
    <x v="13"/>
    <x v="0"/>
  </r>
  <r>
    <n v="0"/>
    <x v="0"/>
    <x v="0"/>
    <x v="687"/>
    <n v="315830"/>
    <x v="9"/>
    <x v="3"/>
    <x v="5"/>
    <x v="0"/>
  </r>
  <r>
    <n v="0"/>
    <x v="0"/>
    <x v="0"/>
    <x v="688"/>
    <n v="315840"/>
    <x v="9"/>
    <x v="3"/>
    <x v="9"/>
    <x v="0"/>
  </r>
  <r>
    <n v="0"/>
    <x v="0"/>
    <x v="0"/>
    <x v="689"/>
    <n v="315850"/>
    <x v="9"/>
    <x v="3"/>
    <x v="12"/>
    <x v="0"/>
  </r>
  <r>
    <n v="0"/>
    <x v="0"/>
    <x v="0"/>
    <x v="690"/>
    <n v="315860"/>
    <x v="9"/>
    <x v="3"/>
    <x v="9"/>
    <x v="0"/>
  </r>
  <r>
    <n v="0"/>
    <x v="0"/>
    <x v="0"/>
    <x v="691"/>
    <n v="315870"/>
    <x v="9"/>
    <x v="3"/>
    <x v="11"/>
    <x v="0"/>
  </r>
  <r>
    <n v="0"/>
    <x v="0"/>
    <x v="0"/>
    <x v="692"/>
    <n v="315880"/>
    <x v="9"/>
    <x v="3"/>
    <x v="5"/>
    <x v="0"/>
  </r>
  <r>
    <n v="1"/>
    <x v="0"/>
    <x v="0"/>
    <x v="693"/>
    <n v="315890"/>
    <x v="9"/>
    <x v="3"/>
    <x v="2"/>
    <x v="0"/>
  </r>
  <r>
    <n v="1"/>
    <x v="0"/>
    <x v="0"/>
    <x v="694"/>
    <n v="315895"/>
    <x v="9"/>
    <x v="3"/>
    <x v="2"/>
    <x v="0"/>
  </r>
  <r>
    <n v="0"/>
    <x v="0"/>
    <x v="0"/>
    <x v="695"/>
    <n v="315900"/>
    <x v="9"/>
    <x v="3"/>
    <x v="18"/>
    <x v="0"/>
  </r>
  <r>
    <n v="0"/>
    <x v="0"/>
    <x v="0"/>
    <x v="696"/>
    <n v="315910"/>
    <x v="9"/>
    <x v="3"/>
    <x v="11"/>
    <x v="0"/>
  </r>
  <r>
    <n v="1"/>
    <x v="0"/>
    <x v="0"/>
    <x v="697"/>
    <n v="315990"/>
    <x v="9"/>
    <x v="3"/>
    <x v="5"/>
    <x v="0"/>
  </r>
  <r>
    <n v="0"/>
    <x v="0"/>
    <x v="0"/>
    <x v="698"/>
    <n v="316000"/>
    <x v="9"/>
    <x v="3"/>
    <x v="9"/>
    <x v="0"/>
  </r>
  <r>
    <n v="0"/>
    <x v="0"/>
    <x v="0"/>
    <x v="699"/>
    <n v="316010"/>
    <x v="9"/>
    <x v="3"/>
    <x v="2"/>
    <x v="0"/>
  </r>
  <r>
    <n v="0"/>
    <x v="0"/>
    <x v="0"/>
    <x v="700"/>
    <n v="316020"/>
    <x v="9"/>
    <x v="3"/>
    <x v="3"/>
    <x v="0"/>
  </r>
  <r>
    <n v="0"/>
    <x v="0"/>
    <x v="0"/>
    <x v="701"/>
    <n v="316030"/>
    <x v="9"/>
    <x v="3"/>
    <x v="6"/>
    <x v="0"/>
  </r>
  <r>
    <n v="1"/>
    <x v="0"/>
    <x v="0"/>
    <x v="702"/>
    <n v="316040"/>
    <x v="9"/>
    <x v="3"/>
    <x v="1"/>
    <x v="0"/>
  </r>
  <r>
    <n v="0"/>
    <x v="0"/>
    <x v="0"/>
    <x v="703"/>
    <n v="316045"/>
    <x v="9"/>
    <x v="3"/>
    <x v="16"/>
    <x v="0"/>
  </r>
  <r>
    <n v="0"/>
    <x v="0"/>
    <x v="0"/>
    <x v="704"/>
    <n v="316050"/>
    <x v="9"/>
    <x v="3"/>
    <x v="3"/>
    <x v="0"/>
  </r>
  <r>
    <n v="0"/>
    <x v="0"/>
    <x v="0"/>
    <x v="705"/>
    <n v="316060"/>
    <x v="9"/>
    <x v="3"/>
    <x v="3"/>
    <x v="0"/>
  </r>
  <r>
    <n v="0"/>
    <x v="0"/>
    <x v="0"/>
    <x v="706"/>
    <n v="316070"/>
    <x v="9"/>
    <x v="3"/>
    <x v="11"/>
    <x v="0"/>
  </r>
  <r>
    <n v="0"/>
    <x v="0"/>
    <x v="0"/>
    <x v="707"/>
    <n v="316080"/>
    <x v="9"/>
    <x v="3"/>
    <x v="5"/>
    <x v="0"/>
  </r>
  <r>
    <n v="0"/>
    <x v="0"/>
    <x v="0"/>
    <x v="708"/>
    <n v="316090"/>
    <x v="9"/>
    <x v="3"/>
    <x v="11"/>
    <x v="0"/>
  </r>
  <r>
    <n v="0"/>
    <x v="0"/>
    <x v="0"/>
    <x v="709"/>
    <n v="316095"/>
    <x v="9"/>
    <x v="3"/>
    <x v="2"/>
    <x v="0"/>
  </r>
  <r>
    <n v="0"/>
    <x v="0"/>
    <x v="0"/>
    <x v="710"/>
    <n v="316100"/>
    <x v="9"/>
    <x v="3"/>
    <x v="2"/>
    <x v="0"/>
  </r>
  <r>
    <n v="0"/>
    <x v="0"/>
    <x v="0"/>
    <x v="711"/>
    <n v="316105"/>
    <x v="9"/>
    <x v="3"/>
    <x v="7"/>
    <x v="0"/>
  </r>
  <r>
    <n v="2"/>
    <x v="0"/>
    <x v="0"/>
    <x v="712"/>
    <n v="316110"/>
    <x v="9"/>
    <x v="3"/>
    <x v="16"/>
    <x v="0"/>
  </r>
  <r>
    <n v="0"/>
    <x v="0"/>
    <x v="0"/>
    <x v="713"/>
    <n v="316120"/>
    <x v="9"/>
    <x v="3"/>
    <x v="5"/>
    <x v="0"/>
  </r>
  <r>
    <n v="0"/>
    <x v="0"/>
    <x v="0"/>
    <x v="714"/>
    <n v="316130"/>
    <x v="9"/>
    <x v="3"/>
    <x v="4"/>
    <x v="0"/>
  </r>
  <r>
    <n v="0"/>
    <x v="0"/>
    <x v="0"/>
    <x v="715"/>
    <n v="316140"/>
    <x v="9"/>
    <x v="3"/>
    <x v="9"/>
    <x v="0"/>
  </r>
  <r>
    <n v="2"/>
    <x v="0"/>
    <x v="0"/>
    <x v="716"/>
    <n v="316150"/>
    <x v="9"/>
    <x v="3"/>
    <x v="9"/>
    <x v="0"/>
  </r>
  <r>
    <n v="0"/>
    <x v="0"/>
    <x v="0"/>
    <x v="717"/>
    <n v="316160"/>
    <x v="9"/>
    <x v="3"/>
    <x v="7"/>
    <x v="0"/>
  </r>
  <r>
    <n v="0"/>
    <x v="0"/>
    <x v="0"/>
    <x v="718"/>
    <n v="316165"/>
    <x v="9"/>
    <x v="3"/>
    <x v="7"/>
    <x v="0"/>
  </r>
  <r>
    <n v="2"/>
    <x v="0"/>
    <x v="0"/>
    <x v="719"/>
    <n v="316170"/>
    <x v="9"/>
    <x v="3"/>
    <x v="0"/>
    <x v="0"/>
  </r>
  <r>
    <n v="1"/>
    <x v="0"/>
    <x v="0"/>
    <x v="720"/>
    <n v="316180"/>
    <x v="9"/>
    <x v="3"/>
    <x v="1"/>
    <x v="0"/>
  </r>
  <r>
    <n v="1"/>
    <x v="0"/>
    <x v="0"/>
    <x v="721"/>
    <n v="316190"/>
    <x v="9"/>
    <x v="3"/>
    <x v="2"/>
    <x v="0"/>
  </r>
  <r>
    <n v="0"/>
    <x v="0"/>
    <x v="0"/>
    <x v="722"/>
    <n v="312550"/>
    <x v="9"/>
    <x v="3"/>
    <x v="3"/>
    <x v="0"/>
  </r>
  <r>
    <n v="0"/>
    <x v="0"/>
    <x v="0"/>
    <x v="723"/>
    <n v="316200"/>
    <x v="9"/>
    <x v="3"/>
    <x v="8"/>
    <x v="0"/>
  </r>
  <r>
    <n v="1"/>
    <x v="0"/>
    <x v="0"/>
    <x v="724"/>
    <n v="316210"/>
    <x v="9"/>
    <x v="3"/>
    <x v="0"/>
    <x v="0"/>
  </r>
  <r>
    <n v="1"/>
    <x v="0"/>
    <x v="0"/>
    <x v="725"/>
    <n v="316220"/>
    <x v="9"/>
    <x v="3"/>
    <x v="10"/>
    <x v="0"/>
  </r>
  <r>
    <n v="0"/>
    <x v="0"/>
    <x v="0"/>
    <x v="726"/>
    <n v="316225"/>
    <x v="9"/>
    <x v="3"/>
    <x v="16"/>
    <x v="0"/>
  </r>
  <r>
    <n v="0"/>
    <x v="0"/>
    <x v="0"/>
    <x v="727"/>
    <n v="316230"/>
    <x v="9"/>
    <x v="3"/>
    <x v="8"/>
    <x v="0"/>
  </r>
  <r>
    <n v="1"/>
    <x v="0"/>
    <x v="0"/>
    <x v="728"/>
    <n v="316240"/>
    <x v="9"/>
    <x v="3"/>
    <x v="16"/>
    <x v="0"/>
  </r>
  <r>
    <n v="0"/>
    <x v="0"/>
    <x v="0"/>
    <x v="729"/>
    <n v="316245"/>
    <x v="9"/>
    <x v="3"/>
    <x v="16"/>
    <x v="0"/>
  </r>
  <r>
    <n v="6"/>
    <x v="0"/>
    <x v="0"/>
    <x v="730"/>
    <n v="316250"/>
    <x v="9"/>
    <x v="3"/>
    <x v="11"/>
    <x v="0"/>
  </r>
  <r>
    <n v="0"/>
    <x v="0"/>
    <x v="0"/>
    <x v="731"/>
    <n v="316255"/>
    <x v="9"/>
    <x v="3"/>
    <x v="2"/>
    <x v="0"/>
  </r>
  <r>
    <n v="1"/>
    <x v="0"/>
    <x v="0"/>
    <x v="732"/>
    <n v="316257"/>
    <x v="9"/>
    <x v="3"/>
    <x v="7"/>
    <x v="0"/>
  </r>
  <r>
    <n v="0"/>
    <x v="0"/>
    <x v="0"/>
    <x v="733"/>
    <n v="316260"/>
    <x v="9"/>
    <x v="3"/>
    <x v="2"/>
    <x v="0"/>
  </r>
  <r>
    <n v="0"/>
    <x v="0"/>
    <x v="0"/>
    <x v="734"/>
    <n v="316265"/>
    <x v="9"/>
    <x v="3"/>
    <x v="16"/>
    <x v="0"/>
  </r>
  <r>
    <n v="1"/>
    <x v="0"/>
    <x v="0"/>
    <x v="735"/>
    <n v="316270"/>
    <x v="9"/>
    <x v="3"/>
    <x v="16"/>
    <x v="0"/>
  </r>
  <r>
    <n v="1"/>
    <x v="0"/>
    <x v="0"/>
    <x v="736"/>
    <n v="316280"/>
    <x v="9"/>
    <x v="3"/>
    <x v="7"/>
    <x v="0"/>
  </r>
  <r>
    <n v="0"/>
    <x v="0"/>
    <x v="0"/>
    <x v="737"/>
    <n v="316290"/>
    <x v="9"/>
    <x v="3"/>
    <x v="9"/>
    <x v="0"/>
  </r>
  <r>
    <n v="3"/>
    <x v="0"/>
    <x v="0"/>
    <x v="738"/>
    <n v="316292"/>
    <x v="9"/>
    <x v="3"/>
    <x v="17"/>
    <x v="1"/>
  </r>
  <r>
    <n v="1"/>
    <x v="0"/>
    <x v="0"/>
    <x v="739"/>
    <n v="316294"/>
    <x v="9"/>
    <x v="3"/>
    <x v="10"/>
    <x v="0"/>
  </r>
  <r>
    <n v="2"/>
    <x v="0"/>
    <x v="0"/>
    <x v="740"/>
    <n v="316295"/>
    <x v="9"/>
    <x v="3"/>
    <x v="18"/>
    <x v="1"/>
  </r>
  <r>
    <n v="0"/>
    <x v="0"/>
    <x v="0"/>
    <x v="741"/>
    <n v="316300"/>
    <x v="9"/>
    <x v="3"/>
    <x v="7"/>
    <x v="0"/>
  </r>
  <r>
    <n v="0"/>
    <x v="0"/>
    <x v="0"/>
    <x v="742"/>
    <n v="316310"/>
    <x v="9"/>
    <x v="3"/>
    <x v="1"/>
    <x v="0"/>
  </r>
  <r>
    <n v="0"/>
    <x v="0"/>
    <x v="0"/>
    <x v="743"/>
    <n v="316320"/>
    <x v="9"/>
    <x v="3"/>
    <x v="8"/>
    <x v="0"/>
  </r>
  <r>
    <n v="0"/>
    <x v="0"/>
    <x v="0"/>
    <x v="744"/>
    <n v="316330"/>
    <x v="9"/>
    <x v="3"/>
    <x v="6"/>
    <x v="0"/>
  </r>
  <r>
    <n v="0"/>
    <x v="0"/>
    <x v="0"/>
    <x v="745"/>
    <n v="316340"/>
    <x v="9"/>
    <x v="3"/>
    <x v="2"/>
    <x v="0"/>
  </r>
  <r>
    <n v="0"/>
    <x v="0"/>
    <x v="0"/>
    <x v="746"/>
    <n v="316350"/>
    <x v="9"/>
    <x v="3"/>
    <x v="7"/>
    <x v="0"/>
  </r>
  <r>
    <n v="0"/>
    <x v="0"/>
    <x v="0"/>
    <x v="747"/>
    <n v="316360"/>
    <x v="9"/>
    <x v="3"/>
    <x v="2"/>
    <x v="0"/>
  </r>
  <r>
    <n v="3"/>
    <x v="0"/>
    <x v="0"/>
    <x v="748"/>
    <n v="316370"/>
    <x v="9"/>
    <x v="3"/>
    <x v="8"/>
    <x v="0"/>
  </r>
  <r>
    <n v="0"/>
    <x v="0"/>
    <x v="0"/>
    <x v="749"/>
    <n v="316380"/>
    <x v="9"/>
    <x v="3"/>
    <x v="9"/>
    <x v="0"/>
  </r>
  <r>
    <n v="0"/>
    <x v="0"/>
    <x v="0"/>
    <x v="750"/>
    <n v="316390"/>
    <x v="9"/>
    <x v="3"/>
    <x v="10"/>
    <x v="0"/>
  </r>
  <r>
    <n v="0"/>
    <x v="0"/>
    <x v="0"/>
    <x v="751"/>
    <n v="316410"/>
    <x v="9"/>
    <x v="3"/>
    <x v="7"/>
    <x v="0"/>
  </r>
  <r>
    <n v="0"/>
    <x v="0"/>
    <x v="0"/>
    <x v="752"/>
    <n v="316400"/>
    <x v="9"/>
    <x v="3"/>
    <x v="2"/>
    <x v="0"/>
  </r>
  <r>
    <n v="0"/>
    <x v="0"/>
    <x v="0"/>
    <x v="753"/>
    <n v="316420"/>
    <x v="9"/>
    <x v="3"/>
    <x v="3"/>
    <x v="0"/>
  </r>
  <r>
    <n v="1"/>
    <x v="0"/>
    <x v="0"/>
    <x v="754"/>
    <n v="316430"/>
    <x v="9"/>
    <x v="3"/>
    <x v="10"/>
    <x v="0"/>
  </r>
  <r>
    <n v="0"/>
    <x v="0"/>
    <x v="0"/>
    <x v="755"/>
    <n v="316440"/>
    <x v="9"/>
    <x v="3"/>
    <x v="8"/>
    <x v="0"/>
  </r>
  <r>
    <n v="1"/>
    <x v="0"/>
    <x v="0"/>
    <x v="756"/>
    <n v="316443"/>
    <x v="9"/>
    <x v="3"/>
    <x v="9"/>
    <x v="0"/>
  </r>
  <r>
    <n v="1"/>
    <x v="0"/>
    <x v="0"/>
    <x v="757"/>
    <n v="316447"/>
    <x v="9"/>
    <x v="3"/>
    <x v="2"/>
    <x v="0"/>
  </r>
  <r>
    <n v="0"/>
    <x v="0"/>
    <x v="0"/>
    <x v="758"/>
    <n v="316450"/>
    <x v="9"/>
    <x v="3"/>
    <x v="7"/>
    <x v="0"/>
  </r>
  <r>
    <n v="0"/>
    <x v="0"/>
    <x v="0"/>
    <x v="759"/>
    <n v="316460"/>
    <x v="9"/>
    <x v="3"/>
    <x v="1"/>
    <x v="0"/>
  </r>
  <r>
    <n v="3"/>
    <x v="0"/>
    <x v="0"/>
    <x v="760"/>
    <n v="316470"/>
    <x v="9"/>
    <x v="3"/>
    <x v="10"/>
    <x v="0"/>
  </r>
  <r>
    <n v="0"/>
    <x v="0"/>
    <x v="0"/>
    <x v="761"/>
    <n v="316480"/>
    <x v="9"/>
    <x v="3"/>
    <x v="3"/>
    <x v="0"/>
  </r>
  <r>
    <n v="0"/>
    <x v="0"/>
    <x v="0"/>
    <x v="762"/>
    <n v="316490"/>
    <x v="9"/>
    <x v="3"/>
    <x v="8"/>
    <x v="0"/>
  </r>
  <r>
    <n v="1"/>
    <x v="0"/>
    <x v="0"/>
    <x v="763"/>
    <n v="316520"/>
    <x v="9"/>
    <x v="3"/>
    <x v="5"/>
    <x v="0"/>
  </r>
  <r>
    <n v="0"/>
    <x v="0"/>
    <x v="0"/>
    <x v="764"/>
    <n v="316500"/>
    <x v="9"/>
    <x v="3"/>
    <x v="11"/>
    <x v="0"/>
  </r>
  <r>
    <n v="1"/>
    <x v="0"/>
    <x v="0"/>
    <x v="765"/>
    <n v="316510"/>
    <x v="9"/>
    <x v="3"/>
    <x v="10"/>
    <x v="0"/>
  </r>
  <r>
    <n v="0"/>
    <x v="0"/>
    <x v="0"/>
    <x v="766"/>
    <n v="316530"/>
    <x v="9"/>
    <x v="3"/>
    <x v="11"/>
    <x v="0"/>
  </r>
  <r>
    <n v="0"/>
    <x v="0"/>
    <x v="0"/>
    <x v="767"/>
    <n v="316540"/>
    <x v="9"/>
    <x v="3"/>
    <x v="8"/>
    <x v="0"/>
  </r>
  <r>
    <n v="0"/>
    <x v="0"/>
    <x v="0"/>
    <x v="768"/>
    <n v="316550"/>
    <x v="9"/>
    <x v="3"/>
    <x v="7"/>
    <x v="0"/>
  </r>
  <r>
    <n v="2"/>
    <x v="0"/>
    <x v="0"/>
    <x v="769"/>
    <n v="316553"/>
    <x v="9"/>
    <x v="3"/>
    <x v="17"/>
    <x v="1"/>
  </r>
  <r>
    <n v="0"/>
    <x v="0"/>
    <x v="0"/>
    <x v="770"/>
    <n v="316556"/>
    <x v="9"/>
    <x v="3"/>
    <x v="2"/>
    <x v="0"/>
  </r>
  <r>
    <n v="1"/>
    <x v="0"/>
    <x v="0"/>
    <x v="771"/>
    <n v="316557"/>
    <x v="9"/>
    <x v="3"/>
    <x v="8"/>
    <x v="0"/>
  </r>
  <r>
    <n v="0"/>
    <x v="0"/>
    <x v="0"/>
    <x v="772"/>
    <n v="316560"/>
    <x v="9"/>
    <x v="3"/>
    <x v="9"/>
    <x v="0"/>
  </r>
  <r>
    <n v="0"/>
    <x v="0"/>
    <x v="0"/>
    <x v="773"/>
    <n v="316570"/>
    <x v="9"/>
    <x v="3"/>
    <x v="9"/>
    <x v="0"/>
  </r>
  <r>
    <n v="0"/>
    <x v="0"/>
    <x v="0"/>
    <x v="774"/>
    <n v="316580"/>
    <x v="9"/>
    <x v="3"/>
    <x v="8"/>
    <x v="0"/>
  </r>
  <r>
    <n v="0"/>
    <x v="0"/>
    <x v="0"/>
    <x v="775"/>
    <n v="316590"/>
    <x v="9"/>
    <x v="3"/>
    <x v="3"/>
    <x v="0"/>
  </r>
  <r>
    <n v="0"/>
    <x v="0"/>
    <x v="0"/>
    <x v="776"/>
    <n v="316600"/>
    <x v="9"/>
    <x v="3"/>
    <x v="11"/>
    <x v="0"/>
  </r>
  <r>
    <n v="0"/>
    <x v="0"/>
    <x v="0"/>
    <x v="777"/>
    <n v="316610"/>
    <x v="9"/>
    <x v="3"/>
    <x v="7"/>
    <x v="0"/>
  </r>
  <r>
    <n v="0"/>
    <x v="0"/>
    <x v="0"/>
    <x v="778"/>
    <n v="316620"/>
    <x v="9"/>
    <x v="3"/>
    <x v="11"/>
    <x v="0"/>
  </r>
  <r>
    <n v="0"/>
    <x v="0"/>
    <x v="0"/>
    <x v="779"/>
    <n v="316630"/>
    <x v="9"/>
    <x v="3"/>
    <x v="2"/>
    <x v="0"/>
  </r>
  <r>
    <n v="0"/>
    <x v="0"/>
    <x v="0"/>
    <x v="780"/>
    <n v="316640"/>
    <x v="9"/>
    <x v="3"/>
    <x v="8"/>
    <x v="0"/>
  </r>
  <r>
    <n v="0"/>
    <x v="0"/>
    <x v="0"/>
    <x v="781"/>
    <n v="316650"/>
    <x v="9"/>
    <x v="3"/>
    <x v="3"/>
    <x v="0"/>
  </r>
  <r>
    <n v="0"/>
    <x v="0"/>
    <x v="0"/>
    <x v="782"/>
    <n v="316660"/>
    <x v="9"/>
    <x v="3"/>
    <x v="1"/>
    <x v="0"/>
  </r>
  <r>
    <n v="3"/>
    <x v="0"/>
    <x v="0"/>
    <x v="783"/>
    <n v="316680"/>
    <x v="9"/>
    <x v="3"/>
    <x v="0"/>
    <x v="0"/>
  </r>
  <r>
    <n v="0"/>
    <x v="0"/>
    <x v="0"/>
    <x v="784"/>
    <n v="316670"/>
    <x v="9"/>
    <x v="3"/>
    <x v="6"/>
    <x v="0"/>
  </r>
  <r>
    <n v="0"/>
    <x v="0"/>
    <x v="0"/>
    <x v="785"/>
    <n v="316690"/>
    <x v="9"/>
    <x v="3"/>
    <x v="10"/>
    <x v="0"/>
  </r>
  <r>
    <n v="1"/>
    <x v="0"/>
    <x v="0"/>
    <x v="786"/>
    <n v="316695"/>
    <x v="9"/>
    <x v="3"/>
    <x v="16"/>
    <x v="0"/>
  </r>
  <r>
    <n v="0"/>
    <x v="0"/>
    <x v="0"/>
    <x v="787"/>
    <n v="316700"/>
    <x v="9"/>
    <x v="3"/>
    <x v="8"/>
    <x v="0"/>
  </r>
  <r>
    <n v="1"/>
    <x v="0"/>
    <x v="0"/>
    <x v="788"/>
    <n v="316710"/>
    <x v="9"/>
    <x v="3"/>
    <x v="3"/>
    <x v="0"/>
  </r>
  <r>
    <n v="33"/>
    <x v="0"/>
    <x v="0"/>
    <x v="789"/>
    <n v="316720"/>
    <x v="9"/>
    <x v="3"/>
    <x v="12"/>
    <x v="0"/>
  </r>
  <r>
    <n v="0"/>
    <x v="0"/>
    <x v="0"/>
    <x v="790"/>
    <n v="316555"/>
    <x v="9"/>
    <x v="3"/>
    <x v="6"/>
    <x v="0"/>
  </r>
  <r>
    <n v="0"/>
    <x v="0"/>
    <x v="0"/>
    <x v="791"/>
    <n v="316730"/>
    <x v="9"/>
    <x v="3"/>
    <x v="9"/>
    <x v="0"/>
  </r>
  <r>
    <n v="0"/>
    <x v="0"/>
    <x v="0"/>
    <x v="792"/>
    <n v="316740"/>
    <x v="9"/>
    <x v="3"/>
    <x v="8"/>
    <x v="0"/>
  </r>
  <r>
    <n v="0"/>
    <x v="0"/>
    <x v="0"/>
    <x v="793"/>
    <n v="316750"/>
    <x v="9"/>
    <x v="3"/>
    <x v="9"/>
    <x v="0"/>
  </r>
  <r>
    <n v="0"/>
    <x v="0"/>
    <x v="0"/>
    <x v="794"/>
    <n v="316760"/>
    <x v="9"/>
    <x v="3"/>
    <x v="2"/>
    <x v="0"/>
  </r>
  <r>
    <n v="0"/>
    <x v="0"/>
    <x v="0"/>
    <x v="795"/>
    <n v="316770"/>
    <x v="9"/>
    <x v="3"/>
    <x v="7"/>
    <x v="0"/>
  </r>
  <r>
    <n v="0"/>
    <x v="0"/>
    <x v="0"/>
    <x v="796"/>
    <n v="316780"/>
    <x v="9"/>
    <x v="3"/>
    <x v="8"/>
    <x v="0"/>
  </r>
  <r>
    <n v="0"/>
    <x v="0"/>
    <x v="0"/>
    <x v="797"/>
    <n v="316790"/>
    <x v="9"/>
    <x v="3"/>
    <x v="9"/>
    <x v="0"/>
  </r>
  <r>
    <n v="1"/>
    <x v="0"/>
    <x v="0"/>
    <x v="798"/>
    <n v="316800"/>
    <x v="9"/>
    <x v="3"/>
    <x v="16"/>
    <x v="0"/>
  </r>
  <r>
    <n v="0"/>
    <x v="0"/>
    <x v="0"/>
    <x v="799"/>
    <n v="316805"/>
    <x v="9"/>
    <x v="3"/>
    <x v="2"/>
    <x v="0"/>
  </r>
  <r>
    <n v="0"/>
    <x v="0"/>
    <x v="0"/>
    <x v="800"/>
    <n v="316810"/>
    <x v="9"/>
    <x v="3"/>
    <x v="4"/>
    <x v="0"/>
  </r>
  <r>
    <n v="0"/>
    <x v="0"/>
    <x v="0"/>
    <x v="801"/>
    <n v="316820"/>
    <x v="9"/>
    <x v="3"/>
    <x v="1"/>
    <x v="0"/>
  </r>
  <r>
    <n v="0"/>
    <x v="0"/>
    <x v="0"/>
    <x v="802"/>
    <n v="316830"/>
    <x v="9"/>
    <x v="3"/>
    <x v="18"/>
    <x v="1"/>
  </r>
  <r>
    <n v="0"/>
    <x v="0"/>
    <x v="0"/>
    <x v="803"/>
    <n v="316840"/>
    <x v="9"/>
    <x v="3"/>
    <x v="7"/>
    <x v="0"/>
  </r>
  <r>
    <n v="0"/>
    <x v="0"/>
    <x v="0"/>
    <x v="804"/>
    <n v="316850"/>
    <x v="9"/>
    <x v="3"/>
    <x v="9"/>
    <x v="0"/>
  </r>
  <r>
    <n v="5"/>
    <x v="0"/>
    <x v="0"/>
    <x v="805"/>
    <n v="316860"/>
    <x v="9"/>
    <x v="3"/>
    <x v="6"/>
    <x v="0"/>
  </r>
  <r>
    <n v="2"/>
    <x v="0"/>
    <x v="0"/>
    <x v="806"/>
    <n v="316870"/>
    <x v="9"/>
    <x v="3"/>
    <x v="2"/>
    <x v="0"/>
  </r>
  <r>
    <n v="2"/>
    <x v="0"/>
    <x v="0"/>
    <x v="807"/>
    <n v="316880"/>
    <x v="9"/>
    <x v="3"/>
    <x v="11"/>
    <x v="0"/>
  </r>
  <r>
    <n v="0"/>
    <x v="0"/>
    <x v="0"/>
    <x v="808"/>
    <n v="316890"/>
    <x v="9"/>
    <x v="3"/>
    <x v="0"/>
    <x v="0"/>
  </r>
  <r>
    <n v="2"/>
    <x v="0"/>
    <x v="0"/>
    <x v="809"/>
    <n v="316900"/>
    <x v="9"/>
    <x v="3"/>
    <x v="9"/>
    <x v="0"/>
  </r>
  <r>
    <n v="0"/>
    <x v="0"/>
    <x v="0"/>
    <x v="810"/>
    <n v="316905"/>
    <x v="9"/>
    <x v="3"/>
    <x v="8"/>
    <x v="0"/>
  </r>
  <r>
    <n v="0"/>
    <x v="0"/>
    <x v="0"/>
    <x v="811"/>
    <n v="316910"/>
    <x v="9"/>
    <x v="3"/>
    <x v="8"/>
    <x v="0"/>
  </r>
  <r>
    <n v="0"/>
    <x v="0"/>
    <x v="0"/>
    <x v="812"/>
    <n v="316920"/>
    <x v="9"/>
    <x v="3"/>
    <x v="9"/>
    <x v="0"/>
  </r>
  <r>
    <n v="6"/>
    <x v="0"/>
    <x v="0"/>
    <x v="813"/>
    <n v="316930"/>
    <x v="9"/>
    <x v="3"/>
    <x v="5"/>
    <x v="0"/>
  </r>
  <r>
    <n v="5"/>
    <x v="0"/>
    <x v="0"/>
    <x v="814"/>
    <n v="316935"/>
    <x v="9"/>
    <x v="3"/>
    <x v="3"/>
    <x v="0"/>
  </r>
  <r>
    <n v="3"/>
    <x v="0"/>
    <x v="0"/>
    <x v="815"/>
    <n v="316940"/>
    <x v="9"/>
    <x v="3"/>
    <x v="5"/>
    <x v="0"/>
  </r>
  <r>
    <n v="0"/>
    <x v="0"/>
    <x v="0"/>
    <x v="816"/>
    <n v="316950"/>
    <x v="9"/>
    <x v="3"/>
    <x v="7"/>
    <x v="0"/>
  </r>
  <r>
    <n v="2"/>
    <x v="0"/>
    <x v="0"/>
    <x v="817"/>
    <n v="316960"/>
    <x v="9"/>
    <x v="3"/>
    <x v="13"/>
    <x v="0"/>
  </r>
  <r>
    <n v="1"/>
    <x v="0"/>
    <x v="0"/>
    <x v="818"/>
    <n v="316970"/>
    <x v="9"/>
    <x v="3"/>
    <x v="3"/>
    <x v="0"/>
  </r>
  <r>
    <n v="0"/>
    <x v="0"/>
    <x v="0"/>
    <x v="819"/>
    <n v="316980"/>
    <x v="9"/>
    <x v="3"/>
    <x v="8"/>
    <x v="0"/>
  </r>
  <r>
    <n v="7"/>
    <x v="0"/>
    <x v="0"/>
    <x v="820"/>
    <n v="316990"/>
    <x v="9"/>
    <x v="3"/>
    <x v="9"/>
    <x v="0"/>
  </r>
  <r>
    <n v="0"/>
    <x v="0"/>
    <x v="0"/>
    <x v="821"/>
    <n v="317000"/>
    <x v="9"/>
    <x v="3"/>
    <x v="16"/>
    <x v="0"/>
  </r>
  <r>
    <n v="2"/>
    <x v="0"/>
    <x v="0"/>
    <x v="822"/>
    <n v="317005"/>
    <x v="9"/>
    <x v="3"/>
    <x v="2"/>
    <x v="0"/>
  </r>
  <r>
    <n v="142"/>
    <x v="0"/>
    <x v="0"/>
    <x v="823"/>
    <n v="317010"/>
    <x v="9"/>
    <x v="3"/>
    <x v="4"/>
    <x v="0"/>
  </r>
  <r>
    <n v="260"/>
    <x v="0"/>
    <x v="0"/>
    <x v="824"/>
    <n v="317020"/>
    <x v="9"/>
    <x v="3"/>
    <x v="13"/>
    <x v="0"/>
  </r>
  <r>
    <n v="0"/>
    <x v="0"/>
    <x v="0"/>
    <x v="825"/>
    <n v="317030"/>
    <x v="9"/>
    <x v="3"/>
    <x v="6"/>
    <x v="0"/>
  </r>
  <r>
    <n v="4"/>
    <x v="0"/>
    <x v="0"/>
    <x v="826"/>
    <n v="317040"/>
    <x v="9"/>
    <x v="3"/>
    <x v="14"/>
    <x v="0"/>
  </r>
  <r>
    <n v="0"/>
    <x v="0"/>
    <x v="0"/>
    <x v="827"/>
    <n v="317043"/>
    <x v="9"/>
    <x v="3"/>
    <x v="4"/>
    <x v="0"/>
  </r>
  <r>
    <n v="0"/>
    <x v="0"/>
    <x v="0"/>
    <x v="828"/>
    <n v="317047"/>
    <x v="9"/>
    <x v="3"/>
    <x v="14"/>
    <x v="0"/>
  </r>
  <r>
    <n v="0"/>
    <x v="0"/>
    <x v="0"/>
    <x v="829"/>
    <n v="317050"/>
    <x v="9"/>
    <x v="3"/>
    <x v="2"/>
    <x v="0"/>
  </r>
  <r>
    <n v="2"/>
    <x v="0"/>
    <x v="0"/>
    <x v="830"/>
    <n v="317052"/>
    <x v="9"/>
    <x v="3"/>
    <x v="14"/>
    <x v="0"/>
  </r>
  <r>
    <n v="0"/>
    <x v="0"/>
    <x v="0"/>
    <x v="831"/>
    <n v="317057"/>
    <x v="9"/>
    <x v="3"/>
    <x v="2"/>
    <x v="0"/>
  </r>
  <r>
    <n v="0"/>
    <x v="0"/>
    <x v="0"/>
    <x v="832"/>
    <n v="317060"/>
    <x v="9"/>
    <x v="3"/>
    <x v="10"/>
    <x v="0"/>
  </r>
  <r>
    <n v="0"/>
    <x v="0"/>
    <x v="0"/>
    <x v="833"/>
    <n v="317065"/>
    <x v="9"/>
    <x v="3"/>
    <x v="16"/>
    <x v="0"/>
  </r>
  <r>
    <n v="10"/>
    <x v="0"/>
    <x v="0"/>
    <x v="834"/>
    <n v="317070"/>
    <x v="9"/>
    <x v="3"/>
    <x v="5"/>
    <x v="0"/>
  </r>
  <r>
    <n v="0"/>
    <x v="0"/>
    <x v="0"/>
    <x v="835"/>
    <n v="317075"/>
    <x v="9"/>
    <x v="3"/>
    <x v="0"/>
    <x v="0"/>
  </r>
  <r>
    <n v="0"/>
    <x v="0"/>
    <x v="0"/>
    <x v="836"/>
    <n v="317080"/>
    <x v="9"/>
    <x v="3"/>
    <x v="3"/>
    <x v="0"/>
  </r>
  <r>
    <n v="1"/>
    <x v="0"/>
    <x v="0"/>
    <x v="837"/>
    <n v="317090"/>
    <x v="9"/>
    <x v="3"/>
    <x v="16"/>
    <x v="0"/>
  </r>
  <r>
    <n v="0"/>
    <x v="0"/>
    <x v="0"/>
    <x v="838"/>
    <n v="317100"/>
    <x v="9"/>
    <x v="3"/>
    <x v="14"/>
    <x v="0"/>
  </r>
  <r>
    <n v="0"/>
    <x v="0"/>
    <x v="0"/>
    <x v="839"/>
    <n v="317103"/>
    <x v="9"/>
    <x v="3"/>
    <x v="16"/>
    <x v="0"/>
  </r>
  <r>
    <n v="0"/>
    <x v="0"/>
    <x v="0"/>
    <x v="840"/>
    <n v="317107"/>
    <x v="9"/>
    <x v="3"/>
    <x v="3"/>
    <x v="0"/>
  </r>
  <r>
    <n v="0"/>
    <x v="0"/>
    <x v="0"/>
    <x v="841"/>
    <n v="317110"/>
    <x v="9"/>
    <x v="3"/>
    <x v="4"/>
    <x v="0"/>
  </r>
  <r>
    <n v="0"/>
    <x v="0"/>
    <x v="0"/>
    <x v="842"/>
    <n v="317115"/>
    <x v="9"/>
    <x v="3"/>
    <x v="2"/>
    <x v="0"/>
  </r>
  <r>
    <n v="7"/>
    <x v="0"/>
    <x v="0"/>
    <x v="843"/>
    <n v="317120"/>
    <x v="9"/>
    <x v="3"/>
    <x v="18"/>
    <x v="1"/>
  </r>
  <r>
    <n v="7"/>
    <x v="0"/>
    <x v="0"/>
    <x v="844"/>
    <n v="317130"/>
    <x v="9"/>
    <x v="3"/>
    <x v="9"/>
    <x v="0"/>
  </r>
  <r>
    <n v="0"/>
    <x v="0"/>
    <x v="0"/>
    <x v="845"/>
    <n v="317140"/>
    <x v="9"/>
    <x v="3"/>
    <x v="9"/>
    <x v="0"/>
  </r>
  <r>
    <n v="0"/>
    <x v="0"/>
    <x v="0"/>
    <x v="846"/>
    <n v="317160"/>
    <x v="9"/>
    <x v="3"/>
    <x v="6"/>
    <x v="0"/>
  </r>
  <r>
    <n v="0"/>
    <x v="0"/>
    <x v="0"/>
    <x v="847"/>
    <n v="317170"/>
    <x v="9"/>
    <x v="3"/>
    <x v="8"/>
    <x v="0"/>
  </r>
  <r>
    <n v="0"/>
    <x v="0"/>
    <x v="0"/>
    <x v="848"/>
    <n v="317180"/>
    <x v="9"/>
    <x v="3"/>
    <x v="7"/>
    <x v="0"/>
  </r>
  <r>
    <n v="0"/>
    <x v="0"/>
    <x v="0"/>
    <x v="849"/>
    <n v="317190"/>
    <x v="9"/>
    <x v="3"/>
    <x v="7"/>
    <x v="0"/>
  </r>
  <r>
    <n v="7"/>
    <x v="0"/>
    <x v="0"/>
    <x v="850"/>
    <n v="317200"/>
    <x v="9"/>
    <x v="3"/>
    <x v="9"/>
    <x v="0"/>
  </r>
  <r>
    <n v="0"/>
    <x v="0"/>
    <x v="0"/>
    <x v="851"/>
    <n v="317210"/>
    <x v="9"/>
    <x v="3"/>
    <x v="9"/>
    <x v="0"/>
  </r>
  <r>
    <n v="0"/>
    <x v="0"/>
    <x v="0"/>
    <x v="852"/>
    <n v="317220"/>
    <x v="9"/>
    <x v="3"/>
    <x v="8"/>
    <x v="0"/>
  </r>
  <r>
    <n v="0"/>
    <x v="0"/>
    <x v="0"/>
    <x v="0"/>
    <n v="310010"/>
    <x v="10"/>
    <x v="3"/>
    <x v="0"/>
    <x v="0"/>
  </r>
  <r>
    <n v="0"/>
    <x v="0"/>
    <x v="0"/>
    <x v="1"/>
    <n v="310020"/>
    <x v="10"/>
    <x v="3"/>
    <x v="1"/>
    <x v="0"/>
  </r>
  <r>
    <n v="0"/>
    <x v="0"/>
    <x v="0"/>
    <x v="2"/>
    <n v="310030"/>
    <x v="10"/>
    <x v="3"/>
    <x v="2"/>
    <x v="0"/>
  </r>
  <r>
    <n v="0"/>
    <x v="0"/>
    <x v="0"/>
    <x v="3"/>
    <n v="310040"/>
    <x v="10"/>
    <x v="3"/>
    <x v="2"/>
    <x v="0"/>
  </r>
  <r>
    <n v="0"/>
    <x v="0"/>
    <x v="0"/>
    <x v="4"/>
    <n v="310050"/>
    <x v="10"/>
    <x v="3"/>
    <x v="2"/>
    <x v="0"/>
  </r>
  <r>
    <n v="1"/>
    <x v="0"/>
    <x v="0"/>
    <x v="5"/>
    <n v="310060"/>
    <x v="10"/>
    <x v="3"/>
    <x v="3"/>
    <x v="0"/>
  </r>
  <r>
    <n v="0"/>
    <x v="0"/>
    <x v="0"/>
    <x v="6"/>
    <n v="310070"/>
    <x v="10"/>
    <x v="3"/>
    <x v="4"/>
    <x v="0"/>
  </r>
  <r>
    <n v="0"/>
    <x v="0"/>
    <x v="0"/>
    <x v="7"/>
    <n v="310080"/>
    <x v="10"/>
    <x v="3"/>
    <x v="5"/>
    <x v="0"/>
  </r>
  <r>
    <n v="0"/>
    <x v="0"/>
    <x v="0"/>
    <x v="8"/>
    <n v="310090"/>
    <x v="10"/>
    <x v="3"/>
    <x v="6"/>
    <x v="0"/>
  </r>
  <r>
    <n v="0"/>
    <x v="0"/>
    <x v="0"/>
    <x v="9"/>
    <n v="310100"/>
    <x v="10"/>
    <x v="3"/>
    <x v="6"/>
    <x v="0"/>
  </r>
  <r>
    <n v="0"/>
    <x v="0"/>
    <x v="0"/>
    <x v="10"/>
    <n v="310110"/>
    <x v="10"/>
    <x v="3"/>
    <x v="7"/>
    <x v="0"/>
  </r>
  <r>
    <n v="0"/>
    <x v="0"/>
    <x v="0"/>
    <x v="11"/>
    <n v="310120"/>
    <x v="10"/>
    <x v="3"/>
    <x v="8"/>
    <x v="0"/>
  </r>
  <r>
    <n v="0"/>
    <x v="0"/>
    <x v="0"/>
    <x v="12"/>
    <n v="310130"/>
    <x v="10"/>
    <x v="3"/>
    <x v="8"/>
    <x v="0"/>
  </r>
  <r>
    <n v="0"/>
    <x v="0"/>
    <x v="0"/>
    <x v="13"/>
    <n v="310140"/>
    <x v="10"/>
    <x v="3"/>
    <x v="8"/>
    <x v="0"/>
  </r>
  <r>
    <n v="3"/>
    <x v="0"/>
    <x v="0"/>
    <x v="14"/>
    <n v="310150"/>
    <x v="10"/>
    <x v="3"/>
    <x v="9"/>
    <x v="0"/>
  </r>
  <r>
    <n v="9"/>
    <x v="0"/>
    <x v="0"/>
    <x v="15"/>
    <n v="310160"/>
    <x v="10"/>
    <x v="3"/>
    <x v="10"/>
    <x v="0"/>
  </r>
  <r>
    <n v="1"/>
    <x v="0"/>
    <x v="0"/>
    <x v="16"/>
    <n v="310163"/>
    <x v="10"/>
    <x v="3"/>
    <x v="11"/>
    <x v="0"/>
  </r>
  <r>
    <n v="1"/>
    <x v="0"/>
    <x v="0"/>
    <x v="17"/>
    <n v="310170"/>
    <x v="10"/>
    <x v="3"/>
    <x v="6"/>
    <x v="0"/>
  </r>
  <r>
    <n v="1"/>
    <x v="0"/>
    <x v="0"/>
    <x v="18"/>
    <n v="310180"/>
    <x v="10"/>
    <x v="3"/>
    <x v="7"/>
    <x v="0"/>
  </r>
  <r>
    <n v="1"/>
    <x v="0"/>
    <x v="0"/>
    <x v="19"/>
    <n v="310190"/>
    <x v="10"/>
    <x v="3"/>
    <x v="10"/>
    <x v="0"/>
  </r>
  <r>
    <n v="0"/>
    <x v="0"/>
    <x v="0"/>
    <x v="20"/>
    <n v="310200"/>
    <x v="10"/>
    <x v="3"/>
    <x v="10"/>
    <x v="0"/>
  </r>
  <r>
    <n v="1"/>
    <x v="0"/>
    <x v="0"/>
    <x v="21"/>
    <n v="310205"/>
    <x v="10"/>
    <x v="3"/>
    <x v="2"/>
    <x v="0"/>
  </r>
  <r>
    <n v="1"/>
    <x v="0"/>
    <x v="0"/>
    <x v="22"/>
    <n v="315350"/>
    <x v="10"/>
    <x v="3"/>
    <x v="2"/>
    <x v="0"/>
  </r>
  <r>
    <n v="0"/>
    <x v="0"/>
    <x v="0"/>
    <x v="23"/>
    <n v="310210"/>
    <x v="10"/>
    <x v="3"/>
    <x v="11"/>
    <x v="0"/>
  </r>
  <r>
    <n v="0"/>
    <x v="0"/>
    <x v="0"/>
    <x v="24"/>
    <n v="310220"/>
    <x v="10"/>
    <x v="3"/>
    <x v="7"/>
    <x v="0"/>
  </r>
  <r>
    <n v="0"/>
    <x v="0"/>
    <x v="0"/>
    <x v="25"/>
    <n v="310230"/>
    <x v="10"/>
    <x v="3"/>
    <x v="2"/>
    <x v="0"/>
  </r>
  <r>
    <n v="0"/>
    <x v="0"/>
    <x v="0"/>
    <x v="26"/>
    <n v="310240"/>
    <x v="10"/>
    <x v="3"/>
    <x v="3"/>
    <x v="0"/>
  </r>
  <r>
    <n v="0"/>
    <x v="0"/>
    <x v="0"/>
    <x v="27"/>
    <n v="310250"/>
    <x v="10"/>
    <x v="3"/>
    <x v="2"/>
    <x v="0"/>
  </r>
  <r>
    <n v="5"/>
    <x v="0"/>
    <x v="0"/>
    <x v="28"/>
    <n v="310260"/>
    <x v="10"/>
    <x v="3"/>
    <x v="10"/>
    <x v="0"/>
  </r>
  <r>
    <n v="0"/>
    <x v="0"/>
    <x v="0"/>
    <x v="29"/>
    <n v="310280"/>
    <x v="10"/>
    <x v="3"/>
    <x v="11"/>
    <x v="0"/>
  </r>
  <r>
    <n v="0"/>
    <x v="0"/>
    <x v="0"/>
    <x v="30"/>
    <n v="310285"/>
    <x v="10"/>
    <x v="3"/>
    <x v="3"/>
    <x v="0"/>
  </r>
  <r>
    <n v="0"/>
    <x v="0"/>
    <x v="0"/>
    <x v="31"/>
    <n v="310290"/>
    <x v="10"/>
    <x v="3"/>
    <x v="11"/>
    <x v="0"/>
  </r>
  <r>
    <n v="0"/>
    <x v="0"/>
    <x v="0"/>
    <x v="32"/>
    <n v="310300"/>
    <x v="10"/>
    <x v="3"/>
    <x v="2"/>
    <x v="0"/>
  </r>
  <r>
    <n v="0"/>
    <x v="0"/>
    <x v="0"/>
    <x v="33"/>
    <n v="310310"/>
    <x v="10"/>
    <x v="3"/>
    <x v="9"/>
    <x v="0"/>
  </r>
  <r>
    <n v="0"/>
    <x v="0"/>
    <x v="0"/>
    <x v="34"/>
    <n v="310320"/>
    <x v="10"/>
    <x v="3"/>
    <x v="12"/>
    <x v="0"/>
  </r>
  <r>
    <n v="0"/>
    <x v="0"/>
    <x v="0"/>
    <x v="35"/>
    <n v="310330"/>
    <x v="10"/>
    <x v="3"/>
    <x v="11"/>
    <x v="0"/>
  </r>
  <r>
    <n v="2"/>
    <x v="0"/>
    <x v="0"/>
    <x v="36"/>
    <n v="310340"/>
    <x v="10"/>
    <x v="3"/>
    <x v="6"/>
    <x v="0"/>
  </r>
  <r>
    <n v="17"/>
    <x v="0"/>
    <x v="0"/>
    <x v="37"/>
    <n v="310350"/>
    <x v="10"/>
    <x v="3"/>
    <x v="13"/>
    <x v="0"/>
  </r>
  <r>
    <n v="0"/>
    <x v="0"/>
    <x v="0"/>
    <x v="38"/>
    <n v="310360"/>
    <x v="10"/>
    <x v="3"/>
    <x v="11"/>
    <x v="0"/>
  </r>
  <r>
    <n v="0"/>
    <x v="0"/>
    <x v="0"/>
    <x v="39"/>
    <n v="310370"/>
    <x v="10"/>
    <x v="3"/>
    <x v="9"/>
    <x v="0"/>
  </r>
  <r>
    <n v="1"/>
    <x v="0"/>
    <x v="0"/>
    <x v="40"/>
    <n v="310375"/>
    <x v="10"/>
    <x v="3"/>
    <x v="13"/>
    <x v="0"/>
  </r>
  <r>
    <n v="0"/>
    <x v="0"/>
    <x v="0"/>
    <x v="41"/>
    <n v="310380"/>
    <x v="10"/>
    <x v="3"/>
    <x v="0"/>
    <x v="0"/>
  </r>
  <r>
    <n v="0"/>
    <x v="0"/>
    <x v="0"/>
    <x v="42"/>
    <n v="310390"/>
    <x v="10"/>
    <x v="3"/>
    <x v="1"/>
    <x v="0"/>
  </r>
  <r>
    <n v="1"/>
    <x v="0"/>
    <x v="0"/>
    <x v="43"/>
    <n v="310400"/>
    <x v="10"/>
    <x v="3"/>
    <x v="4"/>
    <x v="0"/>
  </r>
  <r>
    <n v="0"/>
    <x v="0"/>
    <x v="0"/>
    <x v="44"/>
    <n v="310410"/>
    <x v="10"/>
    <x v="3"/>
    <x v="10"/>
    <x v="0"/>
  </r>
  <r>
    <n v="1"/>
    <x v="0"/>
    <x v="0"/>
    <x v="45"/>
    <n v="310420"/>
    <x v="10"/>
    <x v="3"/>
    <x v="1"/>
    <x v="0"/>
  </r>
  <r>
    <n v="0"/>
    <x v="0"/>
    <x v="0"/>
    <x v="46"/>
    <n v="310430"/>
    <x v="10"/>
    <x v="3"/>
    <x v="10"/>
    <x v="0"/>
  </r>
  <r>
    <n v="0"/>
    <x v="0"/>
    <x v="0"/>
    <x v="47"/>
    <n v="310440"/>
    <x v="10"/>
    <x v="3"/>
    <x v="9"/>
    <x v="0"/>
  </r>
  <r>
    <n v="0"/>
    <x v="0"/>
    <x v="0"/>
    <x v="48"/>
    <n v="310445"/>
    <x v="10"/>
    <x v="3"/>
    <x v="3"/>
    <x v="0"/>
  </r>
  <r>
    <n v="0"/>
    <x v="0"/>
    <x v="0"/>
    <x v="49"/>
    <n v="310450"/>
    <x v="10"/>
    <x v="3"/>
    <x v="14"/>
    <x v="0"/>
  </r>
  <r>
    <n v="0"/>
    <x v="0"/>
    <x v="0"/>
    <x v="50"/>
    <n v="310460"/>
    <x v="10"/>
    <x v="3"/>
    <x v="9"/>
    <x v="0"/>
  </r>
  <r>
    <n v="1"/>
    <x v="0"/>
    <x v="0"/>
    <x v="51"/>
    <n v="310470"/>
    <x v="10"/>
    <x v="3"/>
    <x v="6"/>
    <x v="0"/>
  </r>
  <r>
    <n v="0"/>
    <x v="0"/>
    <x v="0"/>
    <x v="52"/>
    <n v="310480"/>
    <x v="10"/>
    <x v="3"/>
    <x v="3"/>
    <x v="0"/>
  </r>
  <r>
    <n v="0"/>
    <x v="0"/>
    <x v="0"/>
    <x v="53"/>
    <n v="310490"/>
    <x v="10"/>
    <x v="3"/>
    <x v="8"/>
    <x v="0"/>
  </r>
  <r>
    <n v="0"/>
    <x v="0"/>
    <x v="0"/>
    <x v="54"/>
    <n v="310500"/>
    <x v="10"/>
    <x v="3"/>
    <x v="12"/>
    <x v="1"/>
  </r>
  <r>
    <n v="1"/>
    <x v="0"/>
    <x v="0"/>
    <x v="55"/>
    <n v="310510"/>
    <x v="10"/>
    <x v="3"/>
    <x v="1"/>
    <x v="0"/>
  </r>
  <r>
    <n v="0"/>
    <x v="0"/>
    <x v="0"/>
    <x v="56"/>
    <n v="310520"/>
    <x v="10"/>
    <x v="3"/>
    <x v="6"/>
    <x v="0"/>
  </r>
  <r>
    <n v="1"/>
    <x v="0"/>
    <x v="0"/>
    <x v="57"/>
    <n v="310530"/>
    <x v="10"/>
    <x v="3"/>
    <x v="10"/>
    <x v="0"/>
  </r>
  <r>
    <n v="0"/>
    <x v="0"/>
    <x v="0"/>
    <x v="58"/>
    <n v="310540"/>
    <x v="10"/>
    <x v="3"/>
    <x v="2"/>
    <x v="0"/>
  </r>
  <r>
    <n v="0"/>
    <x v="0"/>
    <x v="0"/>
    <x v="59"/>
    <n v="310550"/>
    <x v="10"/>
    <x v="3"/>
    <x v="9"/>
    <x v="0"/>
  </r>
  <r>
    <n v="1"/>
    <x v="0"/>
    <x v="0"/>
    <x v="60"/>
    <n v="310560"/>
    <x v="10"/>
    <x v="3"/>
    <x v="11"/>
    <x v="0"/>
  </r>
  <r>
    <n v="0"/>
    <x v="0"/>
    <x v="0"/>
    <x v="61"/>
    <n v="310570"/>
    <x v="10"/>
    <x v="3"/>
    <x v="2"/>
    <x v="0"/>
  </r>
  <r>
    <n v="0"/>
    <x v="0"/>
    <x v="0"/>
    <x v="62"/>
    <n v="310590"/>
    <x v="10"/>
    <x v="3"/>
    <x v="11"/>
    <x v="0"/>
  </r>
  <r>
    <n v="0"/>
    <x v="0"/>
    <x v="0"/>
    <x v="63"/>
    <n v="310600"/>
    <x v="10"/>
    <x v="3"/>
    <x v="2"/>
    <x v="0"/>
  </r>
  <r>
    <n v="0"/>
    <x v="0"/>
    <x v="0"/>
    <x v="64"/>
    <n v="310610"/>
    <x v="10"/>
    <x v="3"/>
    <x v="9"/>
    <x v="0"/>
  </r>
  <r>
    <n v="488"/>
    <x v="0"/>
    <x v="0"/>
    <x v="65"/>
    <n v="310620"/>
    <x v="10"/>
    <x v="3"/>
    <x v="15"/>
    <x v="0"/>
  </r>
  <r>
    <n v="2"/>
    <x v="0"/>
    <x v="0"/>
    <x v="66"/>
    <n v="310630"/>
    <x v="10"/>
    <x v="3"/>
    <x v="2"/>
    <x v="0"/>
  </r>
  <r>
    <n v="0"/>
    <x v="0"/>
    <x v="0"/>
    <x v="67"/>
    <n v="310640"/>
    <x v="10"/>
    <x v="3"/>
    <x v="11"/>
    <x v="0"/>
  </r>
  <r>
    <n v="1"/>
    <x v="0"/>
    <x v="0"/>
    <x v="68"/>
    <n v="310650"/>
    <x v="10"/>
    <x v="3"/>
    <x v="3"/>
    <x v="0"/>
  </r>
  <r>
    <n v="0"/>
    <x v="0"/>
    <x v="0"/>
    <x v="69"/>
    <n v="310665"/>
    <x v="10"/>
    <x v="3"/>
    <x v="16"/>
    <x v="0"/>
  </r>
  <r>
    <n v="0"/>
    <x v="0"/>
    <x v="0"/>
    <x v="70"/>
    <n v="310660"/>
    <x v="10"/>
    <x v="3"/>
    <x v="6"/>
    <x v="0"/>
  </r>
  <r>
    <n v="46"/>
    <x v="0"/>
    <x v="0"/>
    <x v="71"/>
    <n v="310670"/>
    <x v="10"/>
    <x v="3"/>
    <x v="17"/>
    <x v="1"/>
  </r>
  <r>
    <n v="0"/>
    <x v="0"/>
    <x v="0"/>
    <x v="72"/>
    <n v="310680"/>
    <x v="10"/>
    <x v="3"/>
    <x v="11"/>
    <x v="0"/>
  </r>
  <r>
    <n v="0"/>
    <x v="0"/>
    <x v="0"/>
    <x v="73"/>
    <n v="310690"/>
    <x v="10"/>
    <x v="3"/>
    <x v="9"/>
    <x v="0"/>
  </r>
  <r>
    <n v="0"/>
    <x v="0"/>
    <x v="0"/>
    <x v="74"/>
    <n v="310700"/>
    <x v="10"/>
    <x v="3"/>
    <x v="1"/>
    <x v="0"/>
  </r>
  <r>
    <n v="4"/>
    <x v="0"/>
    <x v="0"/>
    <x v="75"/>
    <n v="310710"/>
    <x v="10"/>
    <x v="3"/>
    <x v="5"/>
    <x v="0"/>
  </r>
  <r>
    <n v="1"/>
    <x v="0"/>
    <x v="0"/>
    <x v="76"/>
    <n v="310720"/>
    <x v="10"/>
    <x v="3"/>
    <x v="8"/>
    <x v="0"/>
  </r>
  <r>
    <n v="5"/>
    <x v="0"/>
    <x v="0"/>
    <x v="77"/>
    <n v="310730"/>
    <x v="10"/>
    <x v="3"/>
    <x v="16"/>
    <x v="0"/>
  </r>
  <r>
    <n v="8"/>
    <x v="0"/>
    <x v="0"/>
    <x v="78"/>
    <n v="310740"/>
    <x v="10"/>
    <x v="3"/>
    <x v="1"/>
    <x v="0"/>
  </r>
  <r>
    <n v="0"/>
    <x v="0"/>
    <x v="0"/>
    <x v="79"/>
    <n v="310750"/>
    <x v="10"/>
    <x v="3"/>
    <x v="11"/>
    <x v="0"/>
  </r>
  <r>
    <n v="0"/>
    <x v="0"/>
    <x v="0"/>
    <x v="80"/>
    <n v="310760"/>
    <x v="10"/>
    <x v="3"/>
    <x v="10"/>
    <x v="0"/>
  </r>
  <r>
    <n v="1"/>
    <x v="0"/>
    <x v="0"/>
    <x v="81"/>
    <n v="310770"/>
    <x v="10"/>
    <x v="3"/>
    <x v="2"/>
    <x v="0"/>
  </r>
  <r>
    <n v="1"/>
    <x v="0"/>
    <x v="0"/>
    <x v="82"/>
    <n v="310780"/>
    <x v="10"/>
    <x v="3"/>
    <x v="2"/>
    <x v="0"/>
  </r>
  <r>
    <n v="0"/>
    <x v="0"/>
    <x v="0"/>
    <x v="83"/>
    <n v="310790"/>
    <x v="10"/>
    <x v="3"/>
    <x v="8"/>
    <x v="0"/>
  </r>
  <r>
    <n v="0"/>
    <x v="0"/>
    <x v="0"/>
    <x v="84"/>
    <n v="310800"/>
    <x v="10"/>
    <x v="3"/>
    <x v="5"/>
    <x v="0"/>
  </r>
  <r>
    <n v="0"/>
    <x v="0"/>
    <x v="0"/>
    <x v="85"/>
    <n v="310810"/>
    <x v="10"/>
    <x v="3"/>
    <x v="17"/>
    <x v="0"/>
  </r>
  <r>
    <n v="0"/>
    <x v="0"/>
    <x v="0"/>
    <x v="86"/>
    <n v="310820"/>
    <x v="10"/>
    <x v="3"/>
    <x v="14"/>
    <x v="0"/>
  </r>
  <r>
    <n v="1"/>
    <x v="0"/>
    <x v="0"/>
    <x v="87"/>
    <n v="310825"/>
    <x v="10"/>
    <x v="3"/>
    <x v="16"/>
    <x v="0"/>
  </r>
  <r>
    <n v="1"/>
    <x v="0"/>
    <x v="0"/>
    <x v="88"/>
    <n v="310830"/>
    <x v="10"/>
    <x v="3"/>
    <x v="8"/>
    <x v="0"/>
  </r>
  <r>
    <n v="2"/>
    <x v="0"/>
    <x v="0"/>
    <x v="89"/>
    <n v="310840"/>
    <x v="10"/>
    <x v="3"/>
    <x v="10"/>
    <x v="0"/>
  </r>
  <r>
    <n v="1"/>
    <x v="0"/>
    <x v="0"/>
    <x v="90"/>
    <n v="310850"/>
    <x v="10"/>
    <x v="3"/>
    <x v="16"/>
    <x v="0"/>
  </r>
  <r>
    <n v="0"/>
    <x v="0"/>
    <x v="0"/>
    <x v="91"/>
    <n v="310870"/>
    <x v="10"/>
    <x v="3"/>
    <x v="9"/>
    <x v="0"/>
  </r>
  <r>
    <n v="0"/>
    <x v="0"/>
    <x v="0"/>
    <x v="92"/>
    <n v="310855"/>
    <x v="10"/>
    <x v="3"/>
    <x v="14"/>
    <x v="0"/>
  </r>
  <r>
    <n v="2"/>
    <x v="0"/>
    <x v="0"/>
    <x v="93"/>
    <n v="310860"/>
    <x v="10"/>
    <x v="3"/>
    <x v="16"/>
    <x v="0"/>
  </r>
  <r>
    <n v="0"/>
    <x v="0"/>
    <x v="0"/>
    <x v="94"/>
    <n v="310890"/>
    <x v="10"/>
    <x v="3"/>
    <x v="8"/>
    <x v="0"/>
  </r>
  <r>
    <n v="0"/>
    <x v="0"/>
    <x v="0"/>
    <x v="95"/>
    <n v="310880"/>
    <x v="10"/>
    <x v="3"/>
    <x v="2"/>
    <x v="0"/>
  </r>
  <r>
    <n v="1"/>
    <x v="0"/>
    <x v="0"/>
    <x v="96"/>
    <n v="310900"/>
    <x v="10"/>
    <x v="3"/>
    <x v="17"/>
    <x v="1"/>
  </r>
  <r>
    <n v="0"/>
    <x v="0"/>
    <x v="0"/>
    <x v="97"/>
    <n v="310910"/>
    <x v="10"/>
    <x v="3"/>
    <x v="8"/>
    <x v="0"/>
  </r>
  <r>
    <n v="0"/>
    <x v="0"/>
    <x v="0"/>
    <x v="98"/>
    <n v="310920"/>
    <x v="10"/>
    <x v="3"/>
    <x v="3"/>
    <x v="0"/>
  </r>
  <r>
    <n v="0"/>
    <x v="0"/>
    <x v="0"/>
    <x v="99"/>
    <n v="310925"/>
    <x v="10"/>
    <x v="3"/>
    <x v="2"/>
    <x v="0"/>
  </r>
  <r>
    <n v="0"/>
    <x v="0"/>
    <x v="0"/>
    <x v="100"/>
    <n v="310930"/>
    <x v="10"/>
    <x v="3"/>
    <x v="14"/>
    <x v="0"/>
  </r>
  <r>
    <n v="1"/>
    <x v="0"/>
    <x v="0"/>
    <x v="101"/>
    <n v="310940"/>
    <x v="10"/>
    <x v="3"/>
    <x v="3"/>
    <x v="0"/>
  </r>
  <r>
    <n v="0"/>
    <x v="0"/>
    <x v="0"/>
    <x v="102"/>
    <n v="310945"/>
    <x v="10"/>
    <x v="3"/>
    <x v="14"/>
    <x v="0"/>
  </r>
  <r>
    <n v="0"/>
    <x v="0"/>
    <x v="0"/>
    <x v="103"/>
    <n v="310950"/>
    <x v="10"/>
    <x v="3"/>
    <x v="10"/>
    <x v="0"/>
  </r>
  <r>
    <n v="0"/>
    <x v="0"/>
    <x v="0"/>
    <x v="104"/>
    <n v="310960"/>
    <x v="10"/>
    <x v="3"/>
    <x v="12"/>
    <x v="0"/>
  </r>
  <r>
    <n v="1"/>
    <x v="0"/>
    <x v="0"/>
    <x v="105"/>
    <n v="310970"/>
    <x v="10"/>
    <x v="3"/>
    <x v="8"/>
    <x v="0"/>
  </r>
  <r>
    <n v="1"/>
    <x v="0"/>
    <x v="0"/>
    <x v="106"/>
    <n v="310270"/>
    <x v="10"/>
    <x v="3"/>
    <x v="6"/>
    <x v="0"/>
  </r>
  <r>
    <n v="0"/>
    <x v="0"/>
    <x v="0"/>
    <x v="107"/>
    <n v="310980"/>
    <x v="10"/>
    <x v="3"/>
    <x v="13"/>
    <x v="0"/>
  </r>
  <r>
    <n v="0"/>
    <x v="0"/>
    <x v="0"/>
    <x v="108"/>
    <n v="310990"/>
    <x v="10"/>
    <x v="3"/>
    <x v="12"/>
    <x v="0"/>
  </r>
  <r>
    <n v="5"/>
    <x v="0"/>
    <x v="0"/>
    <x v="109"/>
    <n v="311000"/>
    <x v="10"/>
    <x v="3"/>
    <x v="18"/>
    <x v="1"/>
  </r>
  <r>
    <n v="0"/>
    <x v="0"/>
    <x v="0"/>
    <x v="110"/>
    <n v="311010"/>
    <x v="10"/>
    <x v="3"/>
    <x v="2"/>
    <x v="0"/>
  </r>
  <r>
    <n v="2"/>
    <x v="0"/>
    <x v="0"/>
    <x v="111"/>
    <n v="311020"/>
    <x v="10"/>
    <x v="3"/>
    <x v="9"/>
    <x v="0"/>
  </r>
  <r>
    <n v="4"/>
    <x v="0"/>
    <x v="0"/>
    <x v="112"/>
    <n v="311030"/>
    <x v="10"/>
    <x v="3"/>
    <x v="10"/>
    <x v="0"/>
  </r>
  <r>
    <n v="0"/>
    <x v="0"/>
    <x v="0"/>
    <x v="113"/>
    <n v="311040"/>
    <x v="10"/>
    <x v="3"/>
    <x v="1"/>
    <x v="0"/>
  </r>
  <r>
    <n v="1"/>
    <x v="0"/>
    <x v="0"/>
    <x v="114"/>
    <n v="311050"/>
    <x v="10"/>
    <x v="3"/>
    <x v="8"/>
    <x v="0"/>
  </r>
  <r>
    <n v="5"/>
    <x v="0"/>
    <x v="0"/>
    <x v="115"/>
    <n v="311060"/>
    <x v="10"/>
    <x v="3"/>
    <x v="8"/>
    <x v="0"/>
  </r>
  <r>
    <n v="1"/>
    <x v="0"/>
    <x v="0"/>
    <x v="116"/>
    <n v="311070"/>
    <x v="10"/>
    <x v="3"/>
    <x v="5"/>
    <x v="0"/>
  </r>
  <r>
    <n v="0"/>
    <x v="0"/>
    <x v="0"/>
    <x v="117"/>
    <n v="311080"/>
    <x v="10"/>
    <x v="3"/>
    <x v="6"/>
    <x v="0"/>
  </r>
  <r>
    <n v="0"/>
    <x v="0"/>
    <x v="0"/>
    <x v="118"/>
    <n v="311090"/>
    <x v="10"/>
    <x v="3"/>
    <x v="5"/>
    <x v="0"/>
  </r>
  <r>
    <n v="0"/>
    <x v="0"/>
    <x v="0"/>
    <x v="119"/>
    <n v="311100"/>
    <x v="10"/>
    <x v="3"/>
    <x v="10"/>
    <x v="0"/>
  </r>
  <r>
    <n v="0"/>
    <x v="0"/>
    <x v="0"/>
    <x v="120"/>
    <n v="311110"/>
    <x v="10"/>
    <x v="3"/>
    <x v="4"/>
    <x v="0"/>
  </r>
  <r>
    <n v="0"/>
    <x v="0"/>
    <x v="0"/>
    <x v="121"/>
    <n v="311115"/>
    <x v="10"/>
    <x v="3"/>
    <x v="16"/>
    <x v="0"/>
  </r>
  <r>
    <n v="3"/>
    <x v="0"/>
    <x v="0"/>
    <x v="122"/>
    <n v="311120"/>
    <x v="10"/>
    <x v="3"/>
    <x v="5"/>
    <x v="0"/>
  </r>
  <r>
    <n v="0"/>
    <x v="0"/>
    <x v="0"/>
    <x v="123"/>
    <n v="311130"/>
    <x v="10"/>
    <x v="3"/>
    <x v="10"/>
    <x v="0"/>
  </r>
  <r>
    <n v="0"/>
    <x v="0"/>
    <x v="0"/>
    <x v="124"/>
    <n v="311140"/>
    <x v="10"/>
    <x v="3"/>
    <x v="4"/>
    <x v="0"/>
  </r>
  <r>
    <n v="1"/>
    <x v="0"/>
    <x v="0"/>
    <x v="125"/>
    <n v="311150"/>
    <x v="10"/>
    <x v="3"/>
    <x v="4"/>
    <x v="0"/>
  </r>
  <r>
    <n v="2"/>
    <x v="0"/>
    <x v="0"/>
    <x v="126"/>
    <n v="311160"/>
    <x v="10"/>
    <x v="3"/>
    <x v="10"/>
    <x v="0"/>
  </r>
  <r>
    <n v="0"/>
    <x v="0"/>
    <x v="0"/>
    <x v="127"/>
    <n v="311190"/>
    <x v="10"/>
    <x v="3"/>
    <x v="5"/>
    <x v="0"/>
  </r>
  <r>
    <n v="0"/>
    <x v="0"/>
    <x v="0"/>
    <x v="128"/>
    <n v="311170"/>
    <x v="10"/>
    <x v="3"/>
    <x v="9"/>
    <x v="0"/>
  </r>
  <r>
    <n v="1"/>
    <x v="0"/>
    <x v="0"/>
    <x v="129"/>
    <n v="311180"/>
    <x v="10"/>
    <x v="3"/>
    <x v="13"/>
    <x v="0"/>
  </r>
  <r>
    <n v="2"/>
    <x v="0"/>
    <x v="0"/>
    <x v="130"/>
    <n v="311200"/>
    <x v="10"/>
    <x v="3"/>
    <x v="5"/>
    <x v="0"/>
  </r>
  <r>
    <n v="1"/>
    <x v="0"/>
    <x v="0"/>
    <x v="131"/>
    <n v="311205"/>
    <x v="10"/>
    <x v="3"/>
    <x v="7"/>
    <x v="0"/>
  </r>
  <r>
    <n v="0"/>
    <x v="0"/>
    <x v="0"/>
    <x v="132"/>
    <n v="311210"/>
    <x v="10"/>
    <x v="3"/>
    <x v="2"/>
    <x v="0"/>
  </r>
  <r>
    <n v="0"/>
    <x v="0"/>
    <x v="0"/>
    <x v="133"/>
    <n v="311220"/>
    <x v="10"/>
    <x v="3"/>
    <x v="11"/>
    <x v="0"/>
  </r>
  <r>
    <n v="5"/>
    <x v="0"/>
    <x v="0"/>
    <x v="134"/>
    <n v="311230"/>
    <x v="10"/>
    <x v="3"/>
    <x v="3"/>
    <x v="0"/>
  </r>
  <r>
    <n v="0"/>
    <x v="0"/>
    <x v="0"/>
    <x v="135"/>
    <n v="311240"/>
    <x v="10"/>
    <x v="3"/>
    <x v="10"/>
    <x v="0"/>
  </r>
  <r>
    <n v="0"/>
    <x v="0"/>
    <x v="0"/>
    <x v="136"/>
    <n v="311250"/>
    <x v="10"/>
    <x v="3"/>
    <x v="12"/>
    <x v="1"/>
  </r>
  <r>
    <n v="0"/>
    <x v="0"/>
    <x v="0"/>
    <x v="137"/>
    <n v="311260"/>
    <x v="10"/>
    <x v="3"/>
    <x v="13"/>
    <x v="0"/>
  </r>
  <r>
    <n v="0"/>
    <x v="0"/>
    <x v="0"/>
    <x v="138"/>
    <n v="311265"/>
    <x v="10"/>
    <x v="3"/>
    <x v="7"/>
    <x v="0"/>
  </r>
  <r>
    <n v="1"/>
    <x v="0"/>
    <x v="0"/>
    <x v="139"/>
    <n v="311270"/>
    <x v="10"/>
    <x v="3"/>
    <x v="16"/>
    <x v="0"/>
  </r>
  <r>
    <n v="0"/>
    <x v="0"/>
    <x v="0"/>
    <x v="140"/>
    <n v="311280"/>
    <x v="10"/>
    <x v="3"/>
    <x v="10"/>
    <x v="0"/>
  </r>
  <r>
    <n v="1"/>
    <x v="0"/>
    <x v="0"/>
    <x v="141"/>
    <n v="311290"/>
    <x v="10"/>
    <x v="3"/>
    <x v="2"/>
    <x v="0"/>
  </r>
  <r>
    <n v="0"/>
    <x v="0"/>
    <x v="0"/>
    <x v="142"/>
    <n v="311300"/>
    <x v="10"/>
    <x v="3"/>
    <x v="6"/>
    <x v="0"/>
  </r>
  <r>
    <n v="0"/>
    <x v="0"/>
    <x v="0"/>
    <x v="143"/>
    <n v="311310"/>
    <x v="10"/>
    <x v="3"/>
    <x v="11"/>
    <x v="0"/>
  </r>
  <r>
    <n v="0"/>
    <x v="0"/>
    <x v="0"/>
    <x v="144"/>
    <n v="311320"/>
    <x v="10"/>
    <x v="3"/>
    <x v="11"/>
    <x v="0"/>
  </r>
  <r>
    <n v="2"/>
    <x v="0"/>
    <x v="0"/>
    <x v="145"/>
    <n v="311330"/>
    <x v="10"/>
    <x v="3"/>
    <x v="9"/>
    <x v="0"/>
  </r>
  <r>
    <n v="5"/>
    <x v="0"/>
    <x v="0"/>
    <x v="146"/>
    <n v="311340"/>
    <x v="10"/>
    <x v="3"/>
    <x v="2"/>
    <x v="0"/>
  </r>
  <r>
    <n v="1"/>
    <x v="0"/>
    <x v="0"/>
    <x v="147"/>
    <n v="311350"/>
    <x v="10"/>
    <x v="3"/>
    <x v="3"/>
    <x v="0"/>
  </r>
  <r>
    <n v="1"/>
    <x v="0"/>
    <x v="0"/>
    <x v="148"/>
    <n v="311360"/>
    <x v="10"/>
    <x v="3"/>
    <x v="8"/>
    <x v="0"/>
  </r>
  <r>
    <n v="0"/>
    <x v="0"/>
    <x v="0"/>
    <x v="149"/>
    <n v="311370"/>
    <x v="10"/>
    <x v="3"/>
    <x v="6"/>
    <x v="0"/>
  </r>
  <r>
    <n v="0"/>
    <x v="0"/>
    <x v="0"/>
    <x v="150"/>
    <n v="311380"/>
    <x v="10"/>
    <x v="3"/>
    <x v="2"/>
    <x v="0"/>
  </r>
  <r>
    <n v="1"/>
    <x v="0"/>
    <x v="0"/>
    <x v="151"/>
    <n v="311390"/>
    <x v="10"/>
    <x v="3"/>
    <x v="5"/>
    <x v="0"/>
  </r>
  <r>
    <n v="2"/>
    <x v="0"/>
    <x v="0"/>
    <x v="152"/>
    <n v="311400"/>
    <x v="10"/>
    <x v="3"/>
    <x v="5"/>
    <x v="0"/>
  </r>
  <r>
    <n v="1"/>
    <x v="0"/>
    <x v="0"/>
    <x v="153"/>
    <n v="311410"/>
    <x v="10"/>
    <x v="3"/>
    <x v="8"/>
    <x v="0"/>
  </r>
  <r>
    <n v="1"/>
    <x v="0"/>
    <x v="0"/>
    <x v="154"/>
    <n v="311420"/>
    <x v="10"/>
    <x v="3"/>
    <x v="1"/>
    <x v="0"/>
  </r>
  <r>
    <n v="1"/>
    <x v="0"/>
    <x v="0"/>
    <x v="155"/>
    <n v="311430"/>
    <x v="10"/>
    <x v="3"/>
    <x v="0"/>
    <x v="0"/>
  </r>
  <r>
    <n v="0"/>
    <x v="0"/>
    <x v="0"/>
    <x v="156"/>
    <n v="311440"/>
    <x v="10"/>
    <x v="3"/>
    <x v="10"/>
    <x v="0"/>
  </r>
  <r>
    <n v="1"/>
    <x v="0"/>
    <x v="0"/>
    <x v="157"/>
    <n v="311450"/>
    <x v="10"/>
    <x v="3"/>
    <x v="5"/>
    <x v="0"/>
  </r>
  <r>
    <n v="1"/>
    <x v="0"/>
    <x v="0"/>
    <x v="158"/>
    <n v="311455"/>
    <x v="10"/>
    <x v="3"/>
    <x v="4"/>
    <x v="0"/>
  </r>
  <r>
    <n v="0"/>
    <x v="0"/>
    <x v="0"/>
    <x v="159"/>
    <n v="311460"/>
    <x v="10"/>
    <x v="3"/>
    <x v="5"/>
    <x v="0"/>
  </r>
  <r>
    <n v="0"/>
    <x v="0"/>
    <x v="0"/>
    <x v="160"/>
    <n v="311470"/>
    <x v="10"/>
    <x v="3"/>
    <x v="10"/>
    <x v="0"/>
  </r>
  <r>
    <n v="0"/>
    <x v="0"/>
    <x v="0"/>
    <x v="161"/>
    <n v="311480"/>
    <x v="10"/>
    <x v="3"/>
    <x v="8"/>
    <x v="0"/>
  </r>
  <r>
    <n v="0"/>
    <x v="0"/>
    <x v="0"/>
    <x v="162"/>
    <n v="311490"/>
    <x v="10"/>
    <x v="3"/>
    <x v="11"/>
    <x v="0"/>
  </r>
  <r>
    <n v="0"/>
    <x v="0"/>
    <x v="0"/>
    <x v="163"/>
    <n v="311500"/>
    <x v="10"/>
    <x v="3"/>
    <x v="13"/>
    <x v="0"/>
  </r>
  <r>
    <n v="4"/>
    <x v="0"/>
    <x v="0"/>
    <x v="164"/>
    <n v="311510"/>
    <x v="10"/>
    <x v="3"/>
    <x v="10"/>
    <x v="0"/>
  </r>
  <r>
    <n v="6"/>
    <x v="0"/>
    <x v="0"/>
    <x v="165"/>
    <n v="311530"/>
    <x v="10"/>
    <x v="3"/>
    <x v="9"/>
    <x v="0"/>
  </r>
  <r>
    <n v="0"/>
    <x v="0"/>
    <x v="0"/>
    <x v="166"/>
    <n v="311535"/>
    <x v="10"/>
    <x v="3"/>
    <x v="2"/>
    <x v="0"/>
  </r>
  <r>
    <n v="1"/>
    <x v="0"/>
    <x v="0"/>
    <x v="167"/>
    <n v="311540"/>
    <x v="10"/>
    <x v="3"/>
    <x v="11"/>
    <x v="0"/>
  </r>
  <r>
    <n v="1"/>
    <x v="0"/>
    <x v="0"/>
    <x v="168"/>
    <n v="311545"/>
    <x v="10"/>
    <x v="3"/>
    <x v="6"/>
    <x v="0"/>
  </r>
  <r>
    <n v="0"/>
    <x v="0"/>
    <x v="0"/>
    <x v="169"/>
    <n v="311547"/>
    <x v="10"/>
    <x v="3"/>
    <x v="16"/>
    <x v="0"/>
  </r>
  <r>
    <n v="0"/>
    <x v="0"/>
    <x v="0"/>
    <x v="170"/>
    <n v="311550"/>
    <x v="10"/>
    <x v="3"/>
    <x v="8"/>
    <x v="0"/>
  </r>
  <r>
    <n v="0"/>
    <x v="0"/>
    <x v="0"/>
    <x v="171"/>
    <n v="311560"/>
    <x v="10"/>
    <x v="3"/>
    <x v="1"/>
    <x v="0"/>
  </r>
  <r>
    <n v="0"/>
    <x v="0"/>
    <x v="0"/>
    <x v="172"/>
    <n v="311570"/>
    <x v="10"/>
    <x v="3"/>
    <x v="7"/>
    <x v="0"/>
  </r>
  <r>
    <n v="0"/>
    <x v="0"/>
    <x v="0"/>
    <x v="173"/>
    <n v="311580"/>
    <x v="10"/>
    <x v="3"/>
    <x v="13"/>
    <x v="0"/>
  </r>
  <r>
    <n v="0"/>
    <x v="0"/>
    <x v="0"/>
    <x v="174"/>
    <n v="311590"/>
    <x v="10"/>
    <x v="3"/>
    <x v="9"/>
    <x v="0"/>
  </r>
  <r>
    <n v="1"/>
    <x v="0"/>
    <x v="0"/>
    <x v="175"/>
    <n v="311600"/>
    <x v="10"/>
    <x v="3"/>
    <x v="2"/>
    <x v="0"/>
  </r>
  <r>
    <n v="0"/>
    <x v="0"/>
    <x v="0"/>
    <x v="176"/>
    <n v="311610"/>
    <x v="10"/>
    <x v="3"/>
    <x v="3"/>
    <x v="0"/>
  </r>
  <r>
    <n v="1"/>
    <x v="0"/>
    <x v="0"/>
    <x v="177"/>
    <n v="311615"/>
    <x v="10"/>
    <x v="3"/>
    <x v="14"/>
    <x v="0"/>
  </r>
  <r>
    <n v="0"/>
    <x v="0"/>
    <x v="0"/>
    <x v="178"/>
    <n v="311620"/>
    <x v="10"/>
    <x v="3"/>
    <x v="9"/>
    <x v="0"/>
  </r>
  <r>
    <n v="0"/>
    <x v="0"/>
    <x v="0"/>
    <x v="179"/>
    <n v="311630"/>
    <x v="10"/>
    <x v="3"/>
    <x v="11"/>
    <x v="0"/>
  </r>
  <r>
    <n v="1"/>
    <x v="0"/>
    <x v="0"/>
    <x v="180"/>
    <n v="311640"/>
    <x v="10"/>
    <x v="3"/>
    <x v="10"/>
    <x v="0"/>
  </r>
  <r>
    <n v="0"/>
    <x v="0"/>
    <x v="0"/>
    <x v="181"/>
    <n v="311650"/>
    <x v="10"/>
    <x v="3"/>
    <x v="16"/>
    <x v="0"/>
  </r>
  <r>
    <n v="4"/>
    <x v="0"/>
    <x v="0"/>
    <x v="182"/>
    <n v="311660"/>
    <x v="10"/>
    <x v="3"/>
    <x v="1"/>
    <x v="0"/>
  </r>
  <r>
    <n v="0"/>
    <x v="0"/>
    <x v="0"/>
    <x v="183"/>
    <n v="311670"/>
    <x v="10"/>
    <x v="3"/>
    <x v="9"/>
    <x v="0"/>
  </r>
  <r>
    <n v="0"/>
    <x v="0"/>
    <x v="0"/>
    <x v="184"/>
    <n v="311680"/>
    <x v="10"/>
    <x v="3"/>
    <x v="7"/>
    <x v="0"/>
  </r>
  <r>
    <n v="0"/>
    <x v="0"/>
    <x v="0"/>
    <x v="185"/>
    <n v="311690"/>
    <x v="10"/>
    <x v="3"/>
    <x v="4"/>
    <x v="0"/>
  </r>
  <r>
    <n v="0"/>
    <x v="0"/>
    <x v="0"/>
    <x v="186"/>
    <n v="311700"/>
    <x v="10"/>
    <x v="3"/>
    <x v="6"/>
    <x v="0"/>
  </r>
  <r>
    <n v="0"/>
    <x v="0"/>
    <x v="0"/>
    <x v="187"/>
    <n v="311710"/>
    <x v="10"/>
    <x v="3"/>
    <x v="10"/>
    <x v="0"/>
  </r>
  <r>
    <n v="0"/>
    <x v="0"/>
    <x v="0"/>
    <x v="188"/>
    <n v="311520"/>
    <x v="10"/>
    <x v="3"/>
    <x v="11"/>
    <x v="0"/>
  </r>
  <r>
    <n v="1"/>
    <x v="0"/>
    <x v="0"/>
    <x v="189"/>
    <n v="311730"/>
    <x v="10"/>
    <x v="3"/>
    <x v="4"/>
    <x v="0"/>
  </r>
  <r>
    <n v="0"/>
    <x v="0"/>
    <x v="0"/>
    <x v="190"/>
    <n v="311720"/>
    <x v="10"/>
    <x v="3"/>
    <x v="8"/>
    <x v="0"/>
  </r>
  <r>
    <n v="0"/>
    <x v="0"/>
    <x v="0"/>
    <x v="191"/>
    <n v="311740"/>
    <x v="10"/>
    <x v="3"/>
    <x v="2"/>
    <x v="0"/>
  </r>
  <r>
    <n v="1"/>
    <x v="0"/>
    <x v="0"/>
    <x v="192"/>
    <n v="311750"/>
    <x v="10"/>
    <x v="3"/>
    <x v="3"/>
    <x v="0"/>
  </r>
  <r>
    <n v="0"/>
    <x v="0"/>
    <x v="0"/>
    <x v="193"/>
    <n v="311760"/>
    <x v="10"/>
    <x v="3"/>
    <x v="1"/>
    <x v="0"/>
  </r>
  <r>
    <n v="0"/>
    <x v="0"/>
    <x v="0"/>
    <x v="194"/>
    <n v="311770"/>
    <x v="10"/>
    <x v="3"/>
    <x v="5"/>
    <x v="0"/>
  </r>
  <r>
    <n v="0"/>
    <x v="0"/>
    <x v="0"/>
    <x v="195"/>
    <n v="311780"/>
    <x v="10"/>
    <x v="3"/>
    <x v="8"/>
    <x v="0"/>
  </r>
  <r>
    <n v="0"/>
    <x v="0"/>
    <x v="0"/>
    <x v="196"/>
    <n v="311783"/>
    <x v="10"/>
    <x v="3"/>
    <x v="16"/>
    <x v="0"/>
  </r>
  <r>
    <n v="3"/>
    <x v="0"/>
    <x v="0"/>
    <x v="197"/>
    <n v="311787"/>
    <x v="10"/>
    <x v="3"/>
    <x v="18"/>
    <x v="1"/>
  </r>
  <r>
    <n v="2"/>
    <x v="0"/>
    <x v="0"/>
    <x v="198"/>
    <n v="311790"/>
    <x v="10"/>
    <x v="3"/>
    <x v="8"/>
    <x v="0"/>
  </r>
  <r>
    <n v="5"/>
    <x v="0"/>
    <x v="0"/>
    <x v="199"/>
    <n v="311800"/>
    <x v="10"/>
    <x v="3"/>
    <x v="11"/>
    <x v="0"/>
  </r>
  <r>
    <n v="0"/>
    <x v="0"/>
    <x v="0"/>
    <x v="200"/>
    <n v="311810"/>
    <x v="10"/>
    <x v="3"/>
    <x v="3"/>
    <x v="0"/>
  </r>
  <r>
    <n v="0"/>
    <x v="0"/>
    <x v="0"/>
    <x v="201"/>
    <n v="311820"/>
    <x v="10"/>
    <x v="3"/>
    <x v="4"/>
    <x v="0"/>
  </r>
  <r>
    <n v="10"/>
    <x v="0"/>
    <x v="0"/>
    <x v="202"/>
    <n v="311830"/>
    <x v="10"/>
    <x v="3"/>
    <x v="11"/>
    <x v="0"/>
  </r>
  <r>
    <n v="0"/>
    <x v="0"/>
    <x v="0"/>
    <x v="203"/>
    <n v="311840"/>
    <x v="10"/>
    <x v="3"/>
    <x v="7"/>
    <x v="0"/>
  </r>
  <r>
    <n v="0"/>
    <x v="0"/>
    <x v="0"/>
    <x v="204"/>
    <n v="311850"/>
    <x v="10"/>
    <x v="3"/>
    <x v="8"/>
    <x v="0"/>
  </r>
  <r>
    <n v="177"/>
    <x v="0"/>
    <x v="0"/>
    <x v="205"/>
    <n v="311860"/>
    <x v="10"/>
    <x v="3"/>
    <x v="17"/>
    <x v="1"/>
  </r>
  <r>
    <n v="0"/>
    <x v="0"/>
    <x v="0"/>
    <x v="206"/>
    <n v="311870"/>
    <x v="10"/>
    <x v="3"/>
    <x v="5"/>
    <x v="0"/>
  </r>
  <r>
    <n v="2"/>
    <x v="0"/>
    <x v="0"/>
    <x v="207"/>
    <n v="311880"/>
    <x v="10"/>
    <x v="3"/>
    <x v="16"/>
    <x v="0"/>
  </r>
  <r>
    <n v="0"/>
    <x v="0"/>
    <x v="0"/>
    <x v="208"/>
    <n v="311890"/>
    <x v="10"/>
    <x v="3"/>
    <x v="12"/>
    <x v="0"/>
  </r>
  <r>
    <n v="0"/>
    <x v="0"/>
    <x v="0"/>
    <x v="209"/>
    <n v="311900"/>
    <x v="10"/>
    <x v="3"/>
    <x v="8"/>
    <x v="0"/>
  </r>
  <r>
    <n v="4"/>
    <x v="0"/>
    <x v="0"/>
    <x v="210"/>
    <n v="311910"/>
    <x v="10"/>
    <x v="3"/>
    <x v="3"/>
    <x v="0"/>
  </r>
  <r>
    <n v="0"/>
    <x v="0"/>
    <x v="0"/>
    <x v="211"/>
    <n v="311920"/>
    <x v="10"/>
    <x v="3"/>
    <x v="7"/>
    <x v="0"/>
  </r>
  <r>
    <n v="1"/>
    <x v="0"/>
    <x v="0"/>
    <x v="212"/>
    <n v="311930"/>
    <x v="10"/>
    <x v="3"/>
    <x v="0"/>
    <x v="0"/>
  </r>
  <r>
    <n v="11"/>
    <x v="0"/>
    <x v="0"/>
    <x v="213"/>
    <n v="311940"/>
    <x v="10"/>
    <x v="3"/>
    <x v="2"/>
    <x v="0"/>
  </r>
  <r>
    <n v="1"/>
    <x v="0"/>
    <x v="0"/>
    <x v="214"/>
    <n v="311950"/>
    <x v="10"/>
    <x v="3"/>
    <x v="6"/>
    <x v="0"/>
  </r>
  <r>
    <n v="0"/>
    <x v="0"/>
    <x v="0"/>
    <x v="215"/>
    <n v="311960"/>
    <x v="10"/>
    <x v="3"/>
    <x v="9"/>
    <x v="0"/>
  </r>
  <r>
    <n v="0"/>
    <x v="0"/>
    <x v="0"/>
    <x v="216"/>
    <n v="311970"/>
    <x v="10"/>
    <x v="3"/>
    <x v="11"/>
    <x v="0"/>
  </r>
  <r>
    <n v="0"/>
    <x v="0"/>
    <x v="0"/>
    <x v="217"/>
    <n v="311980"/>
    <x v="10"/>
    <x v="3"/>
    <x v="1"/>
    <x v="0"/>
  </r>
  <r>
    <n v="0"/>
    <x v="0"/>
    <x v="0"/>
    <x v="218"/>
    <n v="311990"/>
    <x v="10"/>
    <x v="3"/>
    <x v="8"/>
    <x v="0"/>
  </r>
  <r>
    <n v="0"/>
    <x v="0"/>
    <x v="0"/>
    <x v="219"/>
    <n v="311995"/>
    <x v="10"/>
    <x v="3"/>
    <x v="1"/>
    <x v="0"/>
  </r>
  <r>
    <n v="0"/>
    <x v="0"/>
    <x v="0"/>
    <x v="220"/>
    <n v="312000"/>
    <x v="10"/>
    <x v="3"/>
    <x v="2"/>
    <x v="0"/>
  </r>
  <r>
    <n v="0"/>
    <x v="0"/>
    <x v="0"/>
    <x v="221"/>
    <n v="312010"/>
    <x v="10"/>
    <x v="3"/>
    <x v="3"/>
    <x v="0"/>
  </r>
  <r>
    <n v="0"/>
    <x v="0"/>
    <x v="0"/>
    <x v="222"/>
    <n v="312015"/>
    <x v="10"/>
    <x v="3"/>
    <x v="6"/>
    <x v="0"/>
  </r>
  <r>
    <n v="2"/>
    <x v="0"/>
    <x v="0"/>
    <x v="223"/>
    <n v="312020"/>
    <x v="10"/>
    <x v="3"/>
    <x v="5"/>
    <x v="0"/>
  </r>
  <r>
    <n v="0"/>
    <x v="0"/>
    <x v="0"/>
    <x v="224"/>
    <n v="312030"/>
    <x v="10"/>
    <x v="3"/>
    <x v="16"/>
    <x v="0"/>
  </r>
  <r>
    <n v="0"/>
    <x v="0"/>
    <x v="0"/>
    <x v="225"/>
    <n v="312040"/>
    <x v="10"/>
    <x v="3"/>
    <x v="11"/>
    <x v="0"/>
  </r>
  <r>
    <n v="0"/>
    <x v="0"/>
    <x v="0"/>
    <x v="226"/>
    <n v="312050"/>
    <x v="10"/>
    <x v="3"/>
    <x v="8"/>
    <x v="0"/>
  </r>
  <r>
    <n v="0"/>
    <x v="0"/>
    <x v="0"/>
    <x v="227"/>
    <n v="312060"/>
    <x v="10"/>
    <x v="3"/>
    <x v="17"/>
    <x v="0"/>
  </r>
  <r>
    <n v="0"/>
    <x v="0"/>
    <x v="0"/>
    <x v="228"/>
    <n v="312070"/>
    <x v="10"/>
    <x v="3"/>
    <x v="0"/>
    <x v="0"/>
  </r>
  <r>
    <n v="0"/>
    <x v="0"/>
    <x v="0"/>
    <x v="229"/>
    <n v="312080"/>
    <x v="10"/>
    <x v="3"/>
    <x v="8"/>
    <x v="0"/>
  </r>
  <r>
    <n v="0"/>
    <x v="0"/>
    <x v="0"/>
    <x v="230"/>
    <n v="312083"/>
    <x v="10"/>
    <x v="3"/>
    <x v="7"/>
    <x v="0"/>
  </r>
  <r>
    <n v="0"/>
    <x v="0"/>
    <x v="0"/>
    <x v="231"/>
    <n v="312087"/>
    <x v="10"/>
    <x v="3"/>
    <x v="16"/>
    <x v="0"/>
  </r>
  <r>
    <n v="5"/>
    <x v="0"/>
    <x v="0"/>
    <x v="232"/>
    <n v="312090"/>
    <x v="10"/>
    <x v="3"/>
    <x v="3"/>
    <x v="0"/>
  </r>
  <r>
    <n v="0"/>
    <x v="0"/>
    <x v="0"/>
    <x v="233"/>
    <n v="312100"/>
    <x v="10"/>
    <x v="3"/>
    <x v="3"/>
    <x v="0"/>
  </r>
  <r>
    <n v="0"/>
    <x v="0"/>
    <x v="0"/>
    <x v="234"/>
    <n v="312110"/>
    <x v="10"/>
    <x v="3"/>
    <x v="8"/>
    <x v="0"/>
  </r>
  <r>
    <n v="0"/>
    <x v="0"/>
    <x v="0"/>
    <x v="235"/>
    <n v="312120"/>
    <x v="10"/>
    <x v="3"/>
    <x v="10"/>
    <x v="0"/>
  </r>
  <r>
    <n v="0"/>
    <x v="0"/>
    <x v="0"/>
    <x v="236"/>
    <n v="312125"/>
    <x v="10"/>
    <x v="3"/>
    <x v="4"/>
    <x v="0"/>
  </r>
  <r>
    <n v="0"/>
    <x v="0"/>
    <x v="0"/>
    <x v="237"/>
    <n v="312130"/>
    <x v="10"/>
    <x v="3"/>
    <x v="9"/>
    <x v="0"/>
  </r>
  <r>
    <n v="0"/>
    <x v="0"/>
    <x v="0"/>
    <x v="238"/>
    <n v="312140"/>
    <x v="10"/>
    <x v="3"/>
    <x v="11"/>
    <x v="0"/>
  </r>
  <r>
    <n v="0"/>
    <x v="0"/>
    <x v="0"/>
    <x v="239"/>
    <n v="312150"/>
    <x v="10"/>
    <x v="3"/>
    <x v="11"/>
    <x v="0"/>
  </r>
  <r>
    <n v="0"/>
    <x v="0"/>
    <x v="0"/>
    <x v="240"/>
    <n v="312160"/>
    <x v="10"/>
    <x v="3"/>
    <x v="3"/>
    <x v="0"/>
  </r>
  <r>
    <n v="0"/>
    <x v="0"/>
    <x v="0"/>
    <x v="241"/>
    <n v="312170"/>
    <x v="10"/>
    <x v="3"/>
    <x v="18"/>
    <x v="0"/>
  </r>
  <r>
    <n v="0"/>
    <x v="0"/>
    <x v="0"/>
    <x v="242"/>
    <n v="312180"/>
    <x v="10"/>
    <x v="3"/>
    <x v="2"/>
    <x v="0"/>
  </r>
  <r>
    <n v="0"/>
    <x v="0"/>
    <x v="0"/>
    <x v="243"/>
    <n v="312190"/>
    <x v="10"/>
    <x v="3"/>
    <x v="9"/>
    <x v="0"/>
  </r>
  <r>
    <n v="4"/>
    <x v="0"/>
    <x v="0"/>
    <x v="244"/>
    <n v="312200"/>
    <x v="10"/>
    <x v="3"/>
    <x v="9"/>
    <x v="0"/>
  </r>
  <r>
    <n v="0"/>
    <x v="0"/>
    <x v="0"/>
    <x v="245"/>
    <n v="312210"/>
    <x v="10"/>
    <x v="3"/>
    <x v="7"/>
    <x v="0"/>
  </r>
  <r>
    <n v="0"/>
    <x v="0"/>
    <x v="0"/>
    <x v="246"/>
    <n v="312220"/>
    <x v="10"/>
    <x v="3"/>
    <x v="7"/>
    <x v="0"/>
  </r>
  <r>
    <n v="49"/>
    <x v="0"/>
    <x v="0"/>
    <x v="247"/>
    <n v="312230"/>
    <x v="10"/>
    <x v="3"/>
    <x v="1"/>
    <x v="0"/>
  </r>
  <r>
    <n v="0"/>
    <x v="0"/>
    <x v="0"/>
    <x v="248"/>
    <n v="312235"/>
    <x v="10"/>
    <x v="3"/>
    <x v="6"/>
    <x v="0"/>
  </r>
  <r>
    <n v="0"/>
    <x v="0"/>
    <x v="0"/>
    <x v="249"/>
    <n v="312240"/>
    <x v="10"/>
    <x v="3"/>
    <x v="10"/>
    <x v="0"/>
  </r>
  <r>
    <n v="0"/>
    <x v="0"/>
    <x v="0"/>
    <x v="250"/>
    <n v="312245"/>
    <x v="10"/>
    <x v="3"/>
    <x v="6"/>
    <x v="0"/>
  </r>
  <r>
    <n v="0"/>
    <x v="0"/>
    <x v="0"/>
    <x v="251"/>
    <n v="312247"/>
    <x v="10"/>
    <x v="3"/>
    <x v="14"/>
    <x v="0"/>
  </r>
  <r>
    <n v="0"/>
    <x v="0"/>
    <x v="0"/>
    <x v="252"/>
    <n v="312250"/>
    <x v="10"/>
    <x v="3"/>
    <x v="2"/>
    <x v="0"/>
  </r>
  <r>
    <n v="0"/>
    <x v="0"/>
    <x v="0"/>
    <x v="253"/>
    <n v="312260"/>
    <x v="10"/>
    <x v="3"/>
    <x v="3"/>
    <x v="0"/>
  </r>
  <r>
    <n v="0"/>
    <x v="0"/>
    <x v="0"/>
    <x v="254"/>
    <n v="312270"/>
    <x v="10"/>
    <x v="3"/>
    <x v="2"/>
    <x v="0"/>
  </r>
  <r>
    <n v="1"/>
    <x v="0"/>
    <x v="0"/>
    <x v="255"/>
    <n v="312280"/>
    <x v="10"/>
    <x v="3"/>
    <x v="8"/>
    <x v="0"/>
  </r>
  <r>
    <n v="1"/>
    <x v="0"/>
    <x v="0"/>
    <x v="256"/>
    <n v="312290"/>
    <x v="10"/>
    <x v="3"/>
    <x v="9"/>
    <x v="0"/>
  </r>
  <r>
    <n v="0"/>
    <x v="0"/>
    <x v="0"/>
    <x v="257"/>
    <n v="312300"/>
    <x v="10"/>
    <x v="3"/>
    <x v="11"/>
    <x v="0"/>
  </r>
  <r>
    <n v="0"/>
    <x v="0"/>
    <x v="0"/>
    <x v="258"/>
    <n v="312310"/>
    <x v="10"/>
    <x v="3"/>
    <x v="7"/>
    <x v="0"/>
  </r>
  <r>
    <n v="1"/>
    <x v="0"/>
    <x v="0"/>
    <x v="259"/>
    <n v="312320"/>
    <x v="10"/>
    <x v="3"/>
    <x v="1"/>
    <x v="0"/>
  </r>
  <r>
    <n v="0"/>
    <x v="0"/>
    <x v="0"/>
    <x v="260"/>
    <n v="312330"/>
    <x v="10"/>
    <x v="3"/>
    <x v="9"/>
    <x v="0"/>
  </r>
  <r>
    <n v="0"/>
    <x v="0"/>
    <x v="0"/>
    <x v="261"/>
    <n v="312340"/>
    <x v="10"/>
    <x v="3"/>
    <x v="10"/>
    <x v="0"/>
  </r>
  <r>
    <n v="0"/>
    <x v="0"/>
    <x v="0"/>
    <x v="262"/>
    <n v="312350"/>
    <x v="10"/>
    <x v="3"/>
    <x v="0"/>
    <x v="0"/>
  </r>
  <r>
    <n v="0"/>
    <x v="0"/>
    <x v="0"/>
    <x v="263"/>
    <n v="312352"/>
    <x v="10"/>
    <x v="3"/>
    <x v="2"/>
    <x v="0"/>
  </r>
  <r>
    <n v="4"/>
    <x v="0"/>
    <x v="0"/>
    <x v="264"/>
    <n v="312360"/>
    <x v="10"/>
    <x v="3"/>
    <x v="5"/>
    <x v="0"/>
  </r>
  <r>
    <n v="1"/>
    <x v="0"/>
    <x v="0"/>
    <x v="265"/>
    <n v="312370"/>
    <x v="10"/>
    <x v="3"/>
    <x v="7"/>
    <x v="0"/>
  </r>
  <r>
    <n v="0"/>
    <x v="0"/>
    <x v="0"/>
    <x v="266"/>
    <n v="312380"/>
    <x v="10"/>
    <x v="3"/>
    <x v="16"/>
    <x v="0"/>
  </r>
  <r>
    <n v="0"/>
    <x v="0"/>
    <x v="0"/>
    <x v="267"/>
    <n v="312385"/>
    <x v="10"/>
    <x v="3"/>
    <x v="2"/>
    <x v="0"/>
  </r>
  <r>
    <n v="0"/>
    <x v="0"/>
    <x v="0"/>
    <x v="268"/>
    <n v="312390"/>
    <x v="10"/>
    <x v="3"/>
    <x v="11"/>
    <x v="0"/>
  </r>
  <r>
    <n v="2"/>
    <x v="0"/>
    <x v="0"/>
    <x v="269"/>
    <n v="312400"/>
    <x v="10"/>
    <x v="3"/>
    <x v="9"/>
    <x v="0"/>
  </r>
  <r>
    <n v="3"/>
    <x v="0"/>
    <x v="0"/>
    <x v="270"/>
    <n v="312410"/>
    <x v="10"/>
    <x v="3"/>
    <x v="17"/>
    <x v="1"/>
  </r>
  <r>
    <n v="1"/>
    <x v="0"/>
    <x v="0"/>
    <x v="271"/>
    <n v="312420"/>
    <x v="10"/>
    <x v="3"/>
    <x v="2"/>
    <x v="0"/>
  </r>
  <r>
    <n v="1"/>
    <x v="0"/>
    <x v="0"/>
    <x v="272"/>
    <n v="312430"/>
    <x v="10"/>
    <x v="3"/>
    <x v="16"/>
    <x v="0"/>
  </r>
  <r>
    <n v="0"/>
    <x v="0"/>
    <x v="0"/>
    <x v="273"/>
    <n v="312440"/>
    <x v="10"/>
    <x v="3"/>
    <x v="8"/>
    <x v="0"/>
  </r>
  <r>
    <n v="1"/>
    <x v="0"/>
    <x v="0"/>
    <x v="274"/>
    <n v="312450"/>
    <x v="10"/>
    <x v="3"/>
    <x v="8"/>
    <x v="0"/>
  </r>
  <r>
    <n v="0"/>
    <x v="0"/>
    <x v="0"/>
    <x v="275"/>
    <n v="312470"/>
    <x v="10"/>
    <x v="3"/>
    <x v="1"/>
    <x v="0"/>
  </r>
  <r>
    <n v="0"/>
    <x v="0"/>
    <x v="0"/>
    <x v="276"/>
    <n v="312480"/>
    <x v="10"/>
    <x v="3"/>
    <x v="13"/>
    <x v="0"/>
  </r>
  <r>
    <n v="0"/>
    <x v="0"/>
    <x v="0"/>
    <x v="277"/>
    <n v="312460"/>
    <x v="10"/>
    <x v="3"/>
    <x v="9"/>
    <x v="0"/>
  </r>
  <r>
    <n v="0"/>
    <x v="0"/>
    <x v="0"/>
    <x v="278"/>
    <n v="312490"/>
    <x v="10"/>
    <x v="3"/>
    <x v="9"/>
    <x v="0"/>
  </r>
  <r>
    <n v="0"/>
    <x v="0"/>
    <x v="0"/>
    <x v="279"/>
    <n v="312500"/>
    <x v="10"/>
    <x v="3"/>
    <x v="11"/>
    <x v="0"/>
  </r>
  <r>
    <n v="1"/>
    <x v="0"/>
    <x v="0"/>
    <x v="280"/>
    <n v="312510"/>
    <x v="10"/>
    <x v="3"/>
    <x v="8"/>
    <x v="0"/>
  </r>
  <r>
    <n v="0"/>
    <x v="0"/>
    <x v="0"/>
    <x v="281"/>
    <n v="312520"/>
    <x v="10"/>
    <x v="3"/>
    <x v="10"/>
    <x v="0"/>
  </r>
  <r>
    <n v="0"/>
    <x v="0"/>
    <x v="0"/>
    <x v="282"/>
    <n v="312530"/>
    <x v="10"/>
    <x v="3"/>
    <x v="9"/>
    <x v="0"/>
  </r>
  <r>
    <n v="0"/>
    <x v="0"/>
    <x v="0"/>
    <x v="283"/>
    <n v="312540"/>
    <x v="10"/>
    <x v="3"/>
    <x v="3"/>
    <x v="0"/>
  </r>
  <r>
    <n v="0"/>
    <x v="0"/>
    <x v="0"/>
    <x v="284"/>
    <n v="312560"/>
    <x v="10"/>
    <x v="3"/>
    <x v="6"/>
    <x v="0"/>
  </r>
  <r>
    <n v="0"/>
    <x v="0"/>
    <x v="0"/>
    <x v="285"/>
    <n v="312570"/>
    <x v="10"/>
    <x v="3"/>
    <x v="3"/>
    <x v="0"/>
  </r>
  <r>
    <n v="0"/>
    <x v="0"/>
    <x v="0"/>
    <x v="286"/>
    <n v="312580"/>
    <x v="10"/>
    <x v="3"/>
    <x v="7"/>
    <x v="0"/>
  </r>
  <r>
    <n v="0"/>
    <x v="0"/>
    <x v="0"/>
    <x v="287"/>
    <n v="312590"/>
    <x v="10"/>
    <x v="3"/>
    <x v="2"/>
    <x v="0"/>
  </r>
  <r>
    <n v="0"/>
    <x v="0"/>
    <x v="0"/>
    <x v="288"/>
    <n v="312595"/>
    <x v="10"/>
    <x v="3"/>
    <x v="9"/>
    <x v="0"/>
  </r>
  <r>
    <n v="0"/>
    <x v="0"/>
    <x v="0"/>
    <x v="289"/>
    <n v="312600"/>
    <x v="10"/>
    <x v="3"/>
    <x v="17"/>
    <x v="1"/>
  </r>
  <r>
    <n v="1"/>
    <x v="0"/>
    <x v="0"/>
    <x v="290"/>
    <n v="312610"/>
    <x v="10"/>
    <x v="3"/>
    <x v="1"/>
    <x v="0"/>
  </r>
  <r>
    <n v="0"/>
    <x v="0"/>
    <x v="0"/>
    <x v="291"/>
    <n v="312620"/>
    <x v="10"/>
    <x v="3"/>
    <x v="14"/>
    <x v="0"/>
  </r>
  <r>
    <n v="0"/>
    <x v="0"/>
    <x v="0"/>
    <x v="292"/>
    <n v="312630"/>
    <x v="10"/>
    <x v="3"/>
    <x v="10"/>
    <x v="0"/>
  </r>
  <r>
    <n v="0"/>
    <x v="0"/>
    <x v="0"/>
    <x v="293"/>
    <n v="312640"/>
    <x v="10"/>
    <x v="3"/>
    <x v="12"/>
    <x v="0"/>
  </r>
  <r>
    <n v="0"/>
    <x v="0"/>
    <x v="0"/>
    <x v="294"/>
    <n v="312650"/>
    <x v="10"/>
    <x v="3"/>
    <x v="3"/>
    <x v="0"/>
  </r>
  <r>
    <n v="0"/>
    <x v="0"/>
    <x v="0"/>
    <x v="295"/>
    <n v="312660"/>
    <x v="10"/>
    <x v="3"/>
    <x v="16"/>
    <x v="0"/>
  </r>
  <r>
    <n v="1"/>
    <x v="0"/>
    <x v="0"/>
    <x v="296"/>
    <n v="312670"/>
    <x v="10"/>
    <x v="3"/>
    <x v="16"/>
    <x v="0"/>
  </r>
  <r>
    <n v="0"/>
    <x v="0"/>
    <x v="0"/>
    <x v="297"/>
    <n v="312675"/>
    <x v="10"/>
    <x v="3"/>
    <x v="6"/>
    <x v="0"/>
  </r>
  <r>
    <n v="0"/>
    <x v="0"/>
    <x v="0"/>
    <x v="298"/>
    <n v="312680"/>
    <x v="10"/>
    <x v="3"/>
    <x v="6"/>
    <x v="0"/>
  </r>
  <r>
    <n v="1"/>
    <x v="0"/>
    <x v="0"/>
    <x v="299"/>
    <n v="312690"/>
    <x v="10"/>
    <x v="3"/>
    <x v="7"/>
    <x v="0"/>
  </r>
  <r>
    <n v="0"/>
    <x v="0"/>
    <x v="0"/>
    <x v="300"/>
    <n v="312695"/>
    <x v="10"/>
    <x v="3"/>
    <x v="7"/>
    <x v="0"/>
  </r>
  <r>
    <n v="1"/>
    <x v="0"/>
    <x v="0"/>
    <x v="301"/>
    <n v="312700"/>
    <x v="10"/>
    <x v="3"/>
    <x v="4"/>
    <x v="0"/>
  </r>
  <r>
    <n v="0"/>
    <x v="0"/>
    <x v="0"/>
    <x v="302"/>
    <n v="312705"/>
    <x v="10"/>
    <x v="3"/>
    <x v="6"/>
    <x v="0"/>
  </r>
  <r>
    <n v="1"/>
    <x v="0"/>
    <x v="0"/>
    <x v="303"/>
    <n v="312707"/>
    <x v="10"/>
    <x v="3"/>
    <x v="16"/>
    <x v="0"/>
  </r>
  <r>
    <n v="4"/>
    <x v="0"/>
    <x v="0"/>
    <x v="304"/>
    <n v="312710"/>
    <x v="10"/>
    <x v="3"/>
    <x v="4"/>
    <x v="0"/>
  </r>
  <r>
    <n v="0"/>
    <x v="0"/>
    <x v="0"/>
    <x v="305"/>
    <n v="312720"/>
    <x v="10"/>
    <x v="3"/>
    <x v="12"/>
    <x v="0"/>
  </r>
  <r>
    <n v="0"/>
    <x v="0"/>
    <x v="0"/>
    <x v="306"/>
    <n v="312730"/>
    <x v="10"/>
    <x v="3"/>
    <x v="7"/>
    <x v="0"/>
  </r>
  <r>
    <n v="0"/>
    <x v="0"/>
    <x v="0"/>
    <x v="307"/>
    <n v="312733"/>
    <x v="10"/>
    <x v="3"/>
    <x v="16"/>
    <x v="0"/>
  </r>
  <r>
    <n v="0"/>
    <x v="0"/>
    <x v="0"/>
    <x v="308"/>
    <n v="312735"/>
    <x v="10"/>
    <x v="3"/>
    <x v="16"/>
    <x v="0"/>
  </r>
  <r>
    <n v="0"/>
    <x v="0"/>
    <x v="0"/>
    <x v="309"/>
    <n v="312737"/>
    <x v="10"/>
    <x v="3"/>
    <x v="7"/>
    <x v="0"/>
  </r>
  <r>
    <n v="0"/>
    <x v="0"/>
    <x v="0"/>
    <x v="310"/>
    <n v="312738"/>
    <x v="10"/>
    <x v="3"/>
    <x v="9"/>
    <x v="0"/>
  </r>
  <r>
    <n v="1"/>
    <x v="0"/>
    <x v="0"/>
    <x v="311"/>
    <n v="312740"/>
    <x v="10"/>
    <x v="3"/>
    <x v="8"/>
    <x v="0"/>
  </r>
  <r>
    <n v="0"/>
    <x v="0"/>
    <x v="0"/>
    <x v="312"/>
    <n v="312750"/>
    <x v="10"/>
    <x v="3"/>
    <x v="7"/>
    <x v="0"/>
  </r>
  <r>
    <n v="0"/>
    <x v="0"/>
    <x v="0"/>
    <x v="313"/>
    <n v="312760"/>
    <x v="10"/>
    <x v="3"/>
    <x v="3"/>
    <x v="0"/>
  </r>
  <r>
    <n v="25"/>
    <x v="0"/>
    <x v="0"/>
    <x v="314"/>
    <n v="312770"/>
    <x v="10"/>
    <x v="3"/>
    <x v="7"/>
    <x v="0"/>
  </r>
  <r>
    <n v="0"/>
    <x v="0"/>
    <x v="0"/>
    <x v="315"/>
    <n v="312780"/>
    <x v="10"/>
    <x v="3"/>
    <x v="16"/>
    <x v="0"/>
  </r>
  <r>
    <n v="1"/>
    <x v="0"/>
    <x v="0"/>
    <x v="316"/>
    <n v="312790"/>
    <x v="10"/>
    <x v="3"/>
    <x v="13"/>
    <x v="0"/>
  </r>
  <r>
    <n v="2"/>
    <x v="0"/>
    <x v="0"/>
    <x v="317"/>
    <n v="312800"/>
    <x v="10"/>
    <x v="3"/>
    <x v="7"/>
    <x v="0"/>
  </r>
  <r>
    <n v="1"/>
    <x v="0"/>
    <x v="0"/>
    <x v="318"/>
    <n v="312810"/>
    <x v="10"/>
    <x v="3"/>
    <x v="5"/>
    <x v="0"/>
  </r>
  <r>
    <n v="0"/>
    <x v="0"/>
    <x v="0"/>
    <x v="319"/>
    <n v="312820"/>
    <x v="10"/>
    <x v="3"/>
    <x v="2"/>
    <x v="0"/>
  </r>
  <r>
    <n v="0"/>
    <x v="0"/>
    <x v="0"/>
    <x v="320"/>
    <n v="312825"/>
    <x v="10"/>
    <x v="3"/>
    <x v="16"/>
    <x v="0"/>
  </r>
  <r>
    <n v="2"/>
    <x v="0"/>
    <x v="0"/>
    <x v="321"/>
    <n v="312830"/>
    <x v="10"/>
    <x v="3"/>
    <x v="10"/>
    <x v="0"/>
  </r>
  <r>
    <n v="0"/>
    <x v="0"/>
    <x v="0"/>
    <x v="322"/>
    <n v="312840"/>
    <x v="10"/>
    <x v="3"/>
    <x v="9"/>
    <x v="0"/>
  </r>
  <r>
    <n v="0"/>
    <x v="0"/>
    <x v="0"/>
    <x v="323"/>
    <n v="312850"/>
    <x v="10"/>
    <x v="3"/>
    <x v="9"/>
    <x v="0"/>
  </r>
  <r>
    <n v="0"/>
    <x v="0"/>
    <x v="0"/>
    <x v="324"/>
    <n v="312860"/>
    <x v="10"/>
    <x v="3"/>
    <x v="14"/>
    <x v="0"/>
  </r>
  <r>
    <n v="5"/>
    <x v="0"/>
    <x v="0"/>
    <x v="325"/>
    <n v="312870"/>
    <x v="10"/>
    <x v="3"/>
    <x v="10"/>
    <x v="0"/>
  </r>
  <r>
    <n v="0"/>
    <x v="0"/>
    <x v="0"/>
    <x v="326"/>
    <n v="312880"/>
    <x v="10"/>
    <x v="3"/>
    <x v="9"/>
    <x v="0"/>
  </r>
  <r>
    <n v="1"/>
    <x v="0"/>
    <x v="0"/>
    <x v="327"/>
    <n v="312890"/>
    <x v="10"/>
    <x v="3"/>
    <x v="0"/>
    <x v="0"/>
  </r>
  <r>
    <n v="1"/>
    <x v="0"/>
    <x v="0"/>
    <x v="328"/>
    <n v="312900"/>
    <x v="10"/>
    <x v="3"/>
    <x v="9"/>
    <x v="0"/>
  </r>
  <r>
    <n v="1"/>
    <x v="0"/>
    <x v="0"/>
    <x v="329"/>
    <n v="312910"/>
    <x v="10"/>
    <x v="3"/>
    <x v="13"/>
    <x v="0"/>
  </r>
  <r>
    <n v="0"/>
    <x v="0"/>
    <x v="0"/>
    <x v="330"/>
    <n v="312920"/>
    <x v="10"/>
    <x v="3"/>
    <x v="8"/>
    <x v="0"/>
  </r>
  <r>
    <n v="0"/>
    <x v="0"/>
    <x v="0"/>
    <x v="331"/>
    <n v="312930"/>
    <x v="10"/>
    <x v="3"/>
    <x v="2"/>
    <x v="0"/>
  </r>
  <r>
    <n v="0"/>
    <x v="0"/>
    <x v="0"/>
    <x v="332"/>
    <n v="312940"/>
    <x v="10"/>
    <x v="3"/>
    <x v="11"/>
    <x v="0"/>
  </r>
  <r>
    <n v="1"/>
    <x v="0"/>
    <x v="0"/>
    <x v="333"/>
    <n v="312950"/>
    <x v="10"/>
    <x v="3"/>
    <x v="4"/>
    <x v="0"/>
  </r>
  <r>
    <n v="0"/>
    <x v="0"/>
    <x v="0"/>
    <x v="334"/>
    <n v="312960"/>
    <x v="10"/>
    <x v="3"/>
    <x v="16"/>
    <x v="0"/>
  </r>
  <r>
    <n v="0"/>
    <x v="0"/>
    <x v="0"/>
    <x v="335"/>
    <n v="312965"/>
    <x v="10"/>
    <x v="3"/>
    <x v="16"/>
    <x v="0"/>
  </r>
  <r>
    <n v="0"/>
    <x v="0"/>
    <x v="0"/>
    <x v="336"/>
    <n v="312970"/>
    <x v="10"/>
    <x v="3"/>
    <x v="10"/>
    <x v="0"/>
  </r>
  <r>
    <n v="11"/>
    <x v="0"/>
    <x v="0"/>
    <x v="337"/>
    <n v="312980"/>
    <x v="10"/>
    <x v="3"/>
    <x v="17"/>
    <x v="1"/>
  </r>
  <r>
    <n v="2"/>
    <x v="0"/>
    <x v="0"/>
    <x v="338"/>
    <n v="312990"/>
    <x v="10"/>
    <x v="3"/>
    <x v="10"/>
    <x v="0"/>
  </r>
  <r>
    <n v="0"/>
    <x v="0"/>
    <x v="0"/>
    <x v="339"/>
    <n v="313000"/>
    <x v="10"/>
    <x v="3"/>
    <x v="5"/>
    <x v="0"/>
  </r>
  <r>
    <n v="0"/>
    <x v="0"/>
    <x v="0"/>
    <x v="340"/>
    <n v="313005"/>
    <x v="10"/>
    <x v="3"/>
    <x v="16"/>
    <x v="0"/>
  </r>
  <r>
    <n v="4"/>
    <x v="0"/>
    <x v="0"/>
    <x v="341"/>
    <n v="313010"/>
    <x v="10"/>
    <x v="3"/>
    <x v="17"/>
    <x v="1"/>
  </r>
  <r>
    <n v="1"/>
    <x v="0"/>
    <x v="0"/>
    <x v="342"/>
    <n v="313020"/>
    <x v="10"/>
    <x v="3"/>
    <x v="1"/>
    <x v="0"/>
  </r>
  <r>
    <n v="0"/>
    <x v="0"/>
    <x v="0"/>
    <x v="343"/>
    <n v="313030"/>
    <x v="10"/>
    <x v="3"/>
    <x v="1"/>
    <x v="0"/>
  </r>
  <r>
    <n v="0"/>
    <x v="0"/>
    <x v="0"/>
    <x v="344"/>
    <n v="313040"/>
    <x v="10"/>
    <x v="3"/>
    <x v="5"/>
    <x v="0"/>
  </r>
  <r>
    <n v="0"/>
    <x v="0"/>
    <x v="0"/>
    <x v="345"/>
    <n v="313050"/>
    <x v="10"/>
    <x v="3"/>
    <x v="5"/>
    <x v="0"/>
  </r>
  <r>
    <n v="0"/>
    <x v="0"/>
    <x v="0"/>
    <x v="346"/>
    <n v="313055"/>
    <x v="10"/>
    <x v="3"/>
    <x v="2"/>
    <x v="0"/>
  </r>
  <r>
    <n v="0"/>
    <x v="0"/>
    <x v="0"/>
    <x v="347"/>
    <n v="313060"/>
    <x v="10"/>
    <x v="3"/>
    <x v="8"/>
    <x v="0"/>
  </r>
  <r>
    <n v="0"/>
    <x v="0"/>
    <x v="0"/>
    <x v="348"/>
    <n v="313065"/>
    <x v="10"/>
    <x v="3"/>
    <x v="16"/>
    <x v="0"/>
  </r>
  <r>
    <n v="0"/>
    <x v="0"/>
    <x v="0"/>
    <x v="349"/>
    <n v="313070"/>
    <x v="10"/>
    <x v="3"/>
    <x v="13"/>
    <x v="0"/>
  </r>
  <r>
    <n v="0"/>
    <x v="0"/>
    <x v="0"/>
    <x v="350"/>
    <n v="313080"/>
    <x v="10"/>
    <x v="3"/>
    <x v="5"/>
    <x v="0"/>
  </r>
  <r>
    <n v="0"/>
    <x v="0"/>
    <x v="0"/>
    <x v="351"/>
    <n v="313090"/>
    <x v="10"/>
    <x v="3"/>
    <x v="2"/>
    <x v="0"/>
  </r>
  <r>
    <n v="0"/>
    <x v="0"/>
    <x v="0"/>
    <x v="352"/>
    <n v="313100"/>
    <x v="10"/>
    <x v="3"/>
    <x v="12"/>
    <x v="0"/>
  </r>
  <r>
    <n v="2"/>
    <x v="0"/>
    <x v="0"/>
    <x v="353"/>
    <n v="313110"/>
    <x v="10"/>
    <x v="3"/>
    <x v="3"/>
    <x v="0"/>
  </r>
  <r>
    <n v="1"/>
    <x v="0"/>
    <x v="0"/>
    <x v="354"/>
    <n v="313115"/>
    <x v="10"/>
    <x v="3"/>
    <x v="2"/>
    <x v="0"/>
  </r>
  <r>
    <n v="0"/>
    <x v="0"/>
    <x v="0"/>
    <x v="355"/>
    <n v="313120"/>
    <x v="10"/>
    <x v="3"/>
    <x v="2"/>
    <x v="0"/>
  </r>
  <r>
    <n v="43"/>
    <x v="0"/>
    <x v="0"/>
    <x v="356"/>
    <n v="313130"/>
    <x v="10"/>
    <x v="3"/>
    <x v="2"/>
    <x v="0"/>
  </r>
  <r>
    <n v="0"/>
    <x v="0"/>
    <x v="0"/>
    <x v="357"/>
    <n v="313140"/>
    <x v="10"/>
    <x v="3"/>
    <x v="13"/>
    <x v="0"/>
  </r>
  <r>
    <n v="0"/>
    <x v="0"/>
    <x v="0"/>
    <x v="358"/>
    <n v="313150"/>
    <x v="10"/>
    <x v="3"/>
    <x v="10"/>
    <x v="0"/>
  </r>
  <r>
    <n v="0"/>
    <x v="0"/>
    <x v="0"/>
    <x v="359"/>
    <n v="313160"/>
    <x v="10"/>
    <x v="3"/>
    <x v="0"/>
    <x v="0"/>
  </r>
  <r>
    <n v="6"/>
    <x v="0"/>
    <x v="0"/>
    <x v="360"/>
    <n v="313170"/>
    <x v="10"/>
    <x v="3"/>
    <x v="2"/>
    <x v="0"/>
  </r>
  <r>
    <n v="0"/>
    <x v="0"/>
    <x v="0"/>
    <x v="361"/>
    <n v="313180"/>
    <x v="10"/>
    <x v="3"/>
    <x v="7"/>
    <x v="0"/>
  </r>
  <r>
    <n v="7"/>
    <x v="0"/>
    <x v="0"/>
    <x v="362"/>
    <n v="313190"/>
    <x v="10"/>
    <x v="3"/>
    <x v="18"/>
    <x v="0"/>
  </r>
  <r>
    <n v="0"/>
    <x v="0"/>
    <x v="0"/>
    <x v="363"/>
    <n v="313200"/>
    <x v="10"/>
    <x v="3"/>
    <x v="16"/>
    <x v="0"/>
  </r>
  <r>
    <n v="0"/>
    <x v="0"/>
    <x v="0"/>
    <x v="364"/>
    <n v="313210"/>
    <x v="10"/>
    <x v="3"/>
    <x v="16"/>
    <x v="0"/>
  </r>
  <r>
    <n v="1"/>
    <x v="0"/>
    <x v="0"/>
    <x v="365"/>
    <n v="313220"/>
    <x v="10"/>
    <x v="3"/>
    <x v="17"/>
    <x v="1"/>
  </r>
  <r>
    <n v="1"/>
    <x v="0"/>
    <x v="0"/>
    <x v="366"/>
    <n v="313230"/>
    <x v="10"/>
    <x v="3"/>
    <x v="6"/>
    <x v="0"/>
  </r>
  <r>
    <n v="3"/>
    <x v="0"/>
    <x v="0"/>
    <x v="367"/>
    <n v="313240"/>
    <x v="10"/>
    <x v="3"/>
    <x v="8"/>
    <x v="0"/>
  </r>
  <r>
    <n v="4"/>
    <x v="0"/>
    <x v="0"/>
    <x v="368"/>
    <n v="313250"/>
    <x v="10"/>
    <x v="3"/>
    <x v="3"/>
    <x v="0"/>
  </r>
  <r>
    <n v="0"/>
    <x v="0"/>
    <x v="0"/>
    <x v="369"/>
    <n v="313260"/>
    <x v="10"/>
    <x v="3"/>
    <x v="9"/>
    <x v="0"/>
  </r>
  <r>
    <n v="0"/>
    <x v="0"/>
    <x v="0"/>
    <x v="370"/>
    <n v="313270"/>
    <x v="10"/>
    <x v="3"/>
    <x v="6"/>
    <x v="0"/>
  </r>
  <r>
    <n v="0"/>
    <x v="0"/>
    <x v="0"/>
    <x v="371"/>
    <n v="313280"/>
    <x v="10"/>
    <x v="3"/>
    <x v="2"/>
    <x v="0"/>
  </r>
  <r>
    <n v="2"/>
    <x v="0"/>
    <x v="0"/>
    <x v="372"/>
    <n v="313290"/>
    <x v="10"/>
    <x v="3"/>
    <x v="10"/>
    <x v="0"/>
  </r>
  <r>
    <n v="1"/>
    <x v="0"/>
    <x v="0"/>
    <x v="373"/>
    <n v="313300"/>
    <x v="10"/>
    <x v="3"/>
    <x v="8"/>
    <x v="0"/>
  </r>
  <r>
    <n v="0"/>
    <x v="0"/>
    <x v="0"/>
    <x v="374"/>
    <n v="313310"/>
    <x v="10"/>
    <x v="3"/>
    <x v="8"/>
    <x v="0"/>
  </r>
  <r>
    <n v="1"/>
    <x v="0"/>
    <x v="0"/>
    <x v="375"/>
    <n v="313320"/>
    <x v="10"/>
    <x v="3"/>
    <x v="7"/>
    <x v="0"/>
  </r>
  <r>
    <n v="0"/>
    <x v="0"/>
    <x v="0"/>
    <x v="376"/>
    <n v="313330"/>
    <x v="10"/>
    <x v="3"/>
    <x v="6"/>
    <x v="0"/>
  </r>
  <r>
    <n v="4"/>
    <x v="0"/>
    <x v="0"/>
    <x v="377"/>
    <n v="313340"/>
    <x v="10"/>
    <x v="3"/>
    <x v="4"/>
    <x v="0"/>
  </r>
  <r>
    <n v="2"/>
    <x v="0"/>
    <x v="0"/>
    <x v="378"/>
    <n v="313350"/>
    <x v="10"/>
    <x v="3"/>
    <x v="1"/>
    <x v="0"/>
  </r>
  <r>
    <n v="2"/>
    <x v="0"/>
    <x v="0"/>
    <x v="379"/>
    <n v="313360"/>
    <x v="10"/>
    <x v="3"/>
    <x v="8"/>
    <x v="0"/>
  </r>
  <r>
    <n v="0"/>
    <x v="0"/>
    <x v="0"/>
    <x v="380"/>
    <n v="313370"/>
    <x v="10"/>
    <x v="3"/>
    <x v="1"/>
    <x v="1"/>
  </r>
  <r>
    <n v="4"/>
    <x v="0"/>
    <x v="0"/>
    <x v="381"/>
    <n v="313375"/>
    <x v="10"/>
    <x v="3"/>
    <x v="10"/>
    <x v="0"/>
  </r>
  <r>
    <n v="13"/>
    <x v="0"/>
    <x v="0"/>
    <x v="382"/>
    <n v="313380"/>
    <x v="10"/>
    <x v="3"/>
    <x v="1"/>
    <x v="0"/>
  </r>
  <r>
    <n v="0"/>
    <x v="0"/>
    <x v="0"/>
    <x v="383"/>
    <n v="313390"/>
    <x v="10"/>
    <x v="3"/>
    <x v="11"/>
    <x v="0"/>
  </r>
  <r>
    <n v="0"/>
    <x v="0"/>
    <x v="0"/>
    <x v="384"/>
    <n v="313400"/>
    <x v="10"/>
    <x v="3"/>
    <x v="6"/>
    <x v="0"/>
  </r>
  <r>
    <n v="0"/>
    <x v="0"/>
    <x v="0"/>
    <x v="385"/>
    <n v="313410"/>
    <x v="10"/>
    <x v="3"/>
    <x v="7"/>
    <x v="0"/>
  </r>
  <r>
    <n v="11"/>
    <x v="0"/>
    <x v="0"/>
    <x v="386"/>
    <n v="313420"/>
    <x v="10"/>
    <x v="3"/>
    <x v="13"/>
    <x v="0"/>
  </r>
  <r>
    <n v="1"/>
    <x v="0"/>
    <x v="0"/>
    <x v="387"/>
    <n v="313430"/>
    <x v="10"/>
    <x v="3"/>
    <x v="5"/>
    <x v="0"/>
  </r>
  <r>
    <n v="9"/>
    <x v="0"/>
    <x v="0"/>
    <x v="388"/>
    <n v="313440"/>
    <x v="10"/>
    <x v="3"/>
    <x v="4"/>
    <x v="0"/>
  </r>
  <r>
    <n v="0"/>
    <x v="0"/>
    <x v="0"/>
    <x v="389"/>
    <n v="313450"/>
    <x v="10"/>
    <x v="3"/>
    <x v="5"/>
    <x v="0"/>
  </r>
  <r>
    <n v="1"/>
    <x v="0"/>
    <x v="0"/>
    <x v="390"/>
    <n v="313460"/>
    <x v="10"/>
    <x v="3"/>
    <x v="18"/>
    <x v="1"/>
  </r>
  <r>
    <n v="0"/>
    <x v="0"/>
    <x v="0"/>
    <x v="391"/>
    <n v="313470"/>
    <x v="10"/>
    <x v="3"/>
    <x v="6"/>
    <x v="0"/>
  </r>
  <r>
    <n v="0"/>
    <x v="0"/>
    <x v="0"/>
    <x v="392"/>
    <n v="313480"/>
    <x v="10"/>
    <x v="3"/>
    <x v="10"/>
    <x v="0"/>
  </r>
  <r>
    <n v="1"/>
    <x v="0"/>
    <x v="0"/>
    <x v="393"/>
    <n v="313490"/>
    <x v="10"/>
    <x v="3"/>
    <x v="8"/>
    <x v="0"/>
  </r>
  <r>
    <n v="1"/>
    <x v="0"/>
    <x v="0"/>
    <x v="394"/>
    <n v="313500"/>
    <x v="10"/>
    <x v="3"/>
    <x v="2"/>
    <x v="0"/>
  </r>
  <r>
    <n v="3"/>
    <x v="0"/>
    <x v="0"/>
    <x v="395"/>
    <n v="313505"/>
    <x v="10"/>
    <x v="3"/>
    <x v="16"/>
    <x v="0"/>
  </r>
  <r>
    <n v="0"/>
    <x v="0"/>
    <x v="0"/>
    <x v="396"/>
    <n v="313507"/>
    <x v="10"/>
    <x v="3"/>
    <x v="6"/>
    <x v="0"/>
  </r>
  <r>
    <n v="8"/>
    <x v="0"/>
    <x v="0"/>
    <x v="397"/>
    <n v="313510"/>
    <x v="10"/>
    <x v="3"/>
    <x v="16"/>
    <x v="0"/>
  </r>
  <r>
    <n v="1"/>
    <x v="0"/>
    <x v="0"/>
    <x v="398"/>
    <n v="313520"/>
    <x v="10"/>
    <x v="3"/>
    <x v="16"/>
    <x v="0"/>
  </r>
  <r>
    <n v="0"/>
    <x v="0"/>
    <x v="0"/>
    <x v="399"/>
    <n v="313530"/>
    <x v="10"/>
    <x v="3"/>
    <x v="1"/>
    <x v="0"/>
  </r>
  <r>
    <n v="0"/>
    <x v="0"/>
    <x v="0"/>
    <x v="400"/>
    <n v="313535"/>
    <x v="10"/>
    <x v="3"/>
    <x v="16"/>
    <x v="0"/>
  </r>
  <r>
    <n v="1"/>
    <x v="0"/>
    <x v="0"/>
    <x v="401"/>
    <n v="313540"/>
    <x v="10"/>
    <x v="3"/>
    <x v="11"/>
    <x v="0"/>
  </r>
  <r>
    <n v="0"/>
    <x v="0"/>
    <x v="0"/>
    <x v="402"/>
    <n v="313545"/>
    <x v="10"/>
    <x v="3"/>
    <x v="3"/>
    <x v="0"/>
  </r>
  <r>
    <n v="2"/>
    <x v="0"/>
    <x v="0"/>
    <x v="403"/>
    <n v="313550"/>
    <x v="10"/>
    <x v="3"/>
    <x v="2"/>
    <x v="0"/>
  </r>
  <r>
    <n v="1"/>
    <x v="0"/>
    <x v="0"/>
    <x v="404"/>
    <n v="313560"/>
    <x v="10"/>
    <x v="3"/>
    <x v="3"/>
    <x v="0"/>
  </r>
  <r>
    <n v="0"/>
    <x v="0"/>
    <x v="0"/>
    <x v="405"/>
    <n v="313570"/>
    <x v="10"/>
    <x v="3"/>
    <x v="12"/>
    <x v="0"/>
  </r>
  <r>
    <n v="2"/>
    <x v="0"/>
    <x v="0"/>
    <x v="406"/>
    <n v="313580"/>
    <x v="10"/>
    <x v="3"/>
    <x v="6"/>
    <x v="0"/>
  </r>
  <r>
    <n v="0"/>
    <x v="0"/>
    <x v="0"/>
    <x v="407"/>
    <n v="313590"/>
    <x v="10"/>
    <x v="3"/>
    <x v="5"/>
    <x v="0"/>
  </r>
  <r>
    <n v="0"/>
    <x v="0"/>
    <x v="0"/>
    <x v="408"/>
    <n v="313600"/>
    <x v="10"/>
    <x v="3"/>
    <x v="6"/>
    <x v="0"/>
  </r>
  <r>
    <n v="0"/>
    <x v="0"/>
    <x v="0"/>
    <x v="409"/>
    <n v="313610"/>
    <x v="10"/>
    <x v="3"/>
    <x v="2"/>
    <x v="0"/>
  </r>
  <r>
    <n v="1"/>
    <x v="0"/>
    <x v="0"/>
    <x v="410"/>
    <n v="313620"/>
    <x v="10"/>
    <x v="3"/>
    <x v="2"/>
    <x v="0"/>
  </r>
  <r>
    <n v="2"/>
    <x v="0"/>
    <x v="0"/>
    <x v="411"/>
    <n v="313630"/>
    <x v="10"/>
    <x v="3"/>
    <x v="14"/>
    <x v="0"/>
  </r>
  <r>
    <n v="0"/>
    <x v="0"/>
    <x v="0"/>
    <x v="412"/>
    <n v="313640"/>
    <x v="10"/>
    <x v="3"/>
    <x v="3"/>
    <x v="0"/>
  </r>
  <r>
    <n v="0"/>
    <x v="0"/>
    <x v="0"/>
    <x v="413"/>
    <n v="313650"/>
    <x v="10"/>
    <x v="3"/>
    <x v="6"/>
    <x v="0"/>
  </r>
  <r>
    <n v="0"/>
    <x v="0"/>
    <x v="0"/>
    <x v="414"/>
    <n v="313652"/>
    <x v="10"/>
    <x v="3"/>
    <x v="3"/>
    <x v="0"/>
  </r>
  <r>
    <n v="0"/>
    <x v="0"/>
    <x v="0"/>
    <x v="415"/>
    <n v="313655"/>
    <x v="10"/>
    <x v="3"/>
    <x v="7"/>
    <x v="0"/>
  </r>
  <r>
    <n v="0"/>
    <x v="0"/>
    <x v="0"/>
    <x v="416"/>
    <n v="313657"/>
    <x v="10"/>
    <x v="3"/>
    <x v="16"/>
    <x v="0"/>
  </r>
  <r>
    <n v="5"/>
    <x v="0"/>
    <x v="0"/>
    <x v="417"/>
    <n v="313665"/>
    <x v="10"/>
    <x v="3"/>
    <x v="17"/>
    <x v="1"/>
  </r>
  <r>
    <n v="52"/>
    <x v="0"/>
    <x v="0"/>
    <x v="418"/>
    <n v="313670"/>
    <x v="10"/>
    <x v="3"/>
    <x v="9"/>
    <x v="0"/>
  </r>
  <r>
    <n v="0"/>
    <x v="0"/>
    <x v="0"/>
    <x v="419"/>
    <n v="313680"/>
    <x v="10"/>
    <x v="3"/>
    <x v="16"/>
    <x v="0"/>
  </r>
  <r>
    <n v="0"/>
    <x v="0"/>
    <x v="0"/>
    <x v="420"/>
    <n v="313690"/>
    <x v="10"/>
    <x v="3"/>
    <x v="10"/>
    <x v="0"/>
  </r>
  <r>
    <n v="0"/>
    <x v="0"/>
    <x v="0"/>
    <x v="421"/>
    <n v="313695"/>
    <x v="10"/>
    <x v="3"/>
    <x v="16"/>
    <x v="0"/>
  </r>
  <r>
    <n v="0"/>
    <x v="0"/>
    <x v="0"/>
    <x v="422"/>
    <n v="313700"/>
    <x v="10"/>
    <x v="3"/>
    <x v="6"/>
    <x v="0"/>
  </r>
  <r>
    <n v="0"/>
    <x v="0"/>
    <x v="0"/>
    <x v="423"/>
    <n v="313710"/>
    <x v="10"/>
    <x v="3"/>
    <x v="0"/>
    <x v="0"/>
  </r>
  <r>
    <n v="8"/>
    <x v="0"/>
    <x v="0"/>
    <x v="424"/>
    <n v="313720"/>
    <x v="10"/>
    <x v="3"/>
    <x v="1"/>
    <x v="0"/>
  </r>
  <r>
    <n v="0"/>
    <x v="0"/>
    <x v="0"/>
    <x v="425"/>
    <n v="313730"/>
    <x v="10"/>
    <x v="3"/>
    <x v="16"/>
    <x v="0"/>
  </r>
  <r>
    <n v="0"/>
    <x v="0"/>
    <x v="0"/>
    <x v="426"/>
    <n v="313740"/>
    <x v="10"/>
    <x v="3"/>
    <x v="11"/>
    <x v="0"/>
  </r>
  <r>
    <n v="1"/>
    <x v="0"/>
    <x v="0"/>
    <x v="427"/>
    <n v="313750"/>
    <x v="10"/>
    <x v="3"/>
    <x v="0"/>
    <x v="0"/>
  </r>
  <r>
    <n v="0"/>
    <x v="0"/>
    <x v="0"/>
    <x v="428"/>
    <n v="313753"/>
    <x v="10"/>
    <x v="3"/>
    <x v="0"/>
    <x v="0"/>
  </r>
  <r>
    <n v="3"/>
    <x v="0"/>
    <x v="0"/>
    <x v="429"/>
    <n v="313760"/>
    <x v="10"/>
    <x v="3"/>
    <x v="18"/>
    <x v="1"/>
  </r>
  <r>
    <n v="0"/>
    <x v="0"/>
    <x v="0"/>
    <x v="430"/>
    <n v="313770"/>
    <x v="10"/>
    <x v="3"/>
    <x v="2"/>
    <x v="0"/>
  </r>
  <r>
    <n v="2"/>
    <x v="0"/>
    <x v="0"/>
    <x v="431"/>
    <n v="313780"/>
    <x v="10"/>
    <x v="3"/>
    <x v="5"/>
    <x v="0"/>
  </r>
  <r>
    <n v="0"/>
    <x v="0"/>
    <x v="0"/>
    <x v="432"/>
    <n v="313790"/>
    <x v="10"/>
    <x v="3"/>
    <x v="11"/>
    <x v="0"/>
  </r>
  <r>
    <n v="0"/>
    <x v="0"/>
    <x v="0"/>
    <x v="433"/>
    <n v="313800"/>
    <x v="10"/>
    <x v="3"/>
    <x v="9"/>
    <x v="0"/>
  </r>
  <r>
    <n v="0"/>
    <x v="0"/>
    <x v="0"/>
    <x v="434"/>
    <n v="313810"/>
    <x v="10"/>
    <x v="3"/>
    <x v="3"/>
    <x v="0"/>
  </r>
  <r>
    <n v="2"/>
    <x v="0"/>
    <x v="0"/>
    <x v="435"/>
    <n v="313820"/>
    <x v="10"/>
    <x v="3"/>
    <x v="5"/>
    <x v="0"/>
  </r>
  <r>
    <n v="0"/>
    <x v="0"/>
    <x v="0"/>
    <x v="436"/>
    <n v="313830"/>
    <x v="10"/>
    <x v="3"/>
    <x v="1"/>
    <x v="0"/>
  </r>
  <r>
    <n v="0"/>
    <x v="0"/>
    <x v="0"/>
    <x v="437"/>
    <n v="313835"/>
    <x v="10"/>
    <x v="3"/>
    <x v="3"/>
    <x v="0"/>
  </r>
  <r>
    <n v="0"/>
    <x v="0"/>
    <x v="0"/>
    <x v="438"/>
    <n v="313840"/>
    <x v="10"/>
    <x v="3"/>
    <x v="9"/>
    <x v="0"/>
  </r>
  <r>
    <n v="1"/>
    <x v="0"/>
    <x v="0"/>
    <x v="439"/>
    <n v="313850"/>
    <x v="10"/>
    <x v="3"/>
    <x v="8"/>
    <x v="0"/>
  </r>
  <r>
    <n v="2"/>
    <x v="0"/>
    <x v="0"/>
    <x v="440"/>
    <n v="313860"/>
    <x v="10"/>
    <x v="3"/>
    <x v="9"/>
    <x v="0"/>
  </r>
  <r>
    <n v="0"/>
    <x v="0"/>
    <x v="0"/>
    <x v="441"/>
    <n v="313862"/>
    <x v="10"/>
    <x v="3"/>
    <x v="4"/>
    <x v="0"/>
  </r>
  <r>
    <n v="0"/>
    <x v="0"/>
    <x v="0"/>
    <x v="442"/>
    <n v="313865"/>
    <x v="10"/>
    <x v="3"/>
    <x v="16"/>
    <x v="0"/>
  </r>
  <r>
    <n v="4"/>
    <x v="0"/>
    <x v="0"/>
    <x v="443"/>
    <n v="313867"/>
    <x v="10"/>
    <x v="3"/>
    <x v="2"/>
    <x v="0"/>
  </r>
  <r>
    <n v="0"/>
    <x v="0"/>
    <x v="0"/>
    <x v="444"/>
    <n v="313868"/>
    <x v="10"/>
    <x v="3"/>
    <x v="16"/>
    <x v="0"/>
  </r>
  <r>
    <n v="1"/>
    <x v="0"/>
    <x v="0"/>
    <x v="445"/>
    <n v="313870"/>
    <x v="10"/>
    <x v="3"/>
    <x v="5"/>
    <x v="0"/>
  </r>
  <r>
    <n v="2"/>
    <x v="0"/>
    <x v="0"/>
    <x v="446"/>
    <n v="313880"/>
    <x v="10"/>
    <x v="3"/>
    <x v="1"/>
    <x v="0"/>
  </r>
  <r>
    <n v="0"/>
    <x v="0"/>
    <x v="0"/>
    <x v="447"/>
    <n v="313890"/>
    <x v="10"/>
    <x v="3"/>
    <x v="6"/>
    <x v="0"/>
  </r>
  <r>
    <n v="0"/>
    <x v="0"/>
    <x v="0"/>
    <x v="448"/>
    <n v="313900"/>
    <x v="10"/>
    <x v="3"/>
    <x v="10"/>
    <x v="0"/>
  </r>
  <r>
    <n v="0"/>
    <x v="0"/>
    <x v="0"/>
    <x v="449"/>
    <n v="313910"/>
    <x v="10"/>
    <x v="3"/>
    <x v="11"/>
    <x v="0"/>
  </r>
  <r>
    <n v="0"/>
    <x v="0"/>
    <x v="0"/>
    <x v="450"/>
    <n v="313920"/>
    <x v="10"/>
    <x v="3"/>
    <x v="6"/>
    <x v="0"/>
  </r>
  <r>
    <n v="0"/>
    <x v="0"/>
    <x v="0"/>
    <x v="451"/>
    <n v="313925"/>
    <x v="10"/>
    <x v="3"/>
    <x v="16"/>
    <x v="0"/>
  </r>
  <r>
    <n v="1"/>
    <x v="0"/>
    <x v="0"/>
    <x v="452"/>
    <n v="313930"/>
    <x v="10"/>
    <x v="3"/>
    <x v="16"/>
    <x v="0"/>
  </r>
  <r>
    <n v="9"/>
    <x v="0"/>
    <x v="0"/>
    <x v="453"/>
    <n v="313940"/>
    <x v="10"/>
    <x v="3"/>
    <x v="2"/>
    <x v="0"/>
  </r>
  <r>
    <n v="2"/>
    <x v="0"/>
    <x v="0"/>
    <x v="454"/>
    <n v="313950"/>
    <x v="10"/>
    <x v="3"/>
    <x v="2"/>
    <x v="0"/>
  </r>
  <r>
    <n v="1"/>
    <x v="0"/>
    <x v="0"/>
    <x v="455"/>
    <n v="313960"/>
    <x v="10"/>
    <x v="3"/>
    <x v="7"/>
    <x v="0"/>
  </r>
  <r>
    <n v="1"/>
    <x v="0"/>
    <x v="0"/>
    <x v="456"/>
    <n v="313980"/>
    <x v="10"/>
    <x v="3"/>
    <x v="9"/>
    <x v="0"/>
  </r>
  <r>
    <n v="0"/>
    <x v="0"/>
    <x v="0"/>
    <x v="457"/>
    <n v="313970"/>
    <x v="10"/>
    <x v="3"/>
    <x v="1"/>
    <x v="0"/>
  </r>
  <r>
    <n v="1"/>
    <x v="0"/>
    <x v="0"/>
    <x v="458"/>
    <n v="313990"/>
    <x v="10"/>
    <x v="3"/>
    <x v="8"/>
    <x v="0"/>
  </r>
  <r>
    <n v="3"/>
    <x v="0"/>
    <x v="0"/>
    <x v="459"/>
    <n v="314000"/>
    <x v="10"/>
    <x v="3"/>
    <x v="18"/>
    <x v="0"/>
  </r>
  <r>
    <n v="2"/>
    <x v="0"/>
    <x v="0"/>
    <x v="460"/>
    <n v="314010"/>
    <x v="10"/>
    <x v="3"/>
    <x v="7"/>
    <x v="0"/>
  </r>
  <r>
    <n v="1"/>
    <x v="0"/>
    <x v="0"/>
    <x v="461"/>
    <n v="314015"/>
    <x v="10"/>
    <x v="3"/>
    <x v="17"/>
    <x v="1"/>
  </r>
  <r>
    <n v="0"/>
    <x v="0"/>
    <x v="0"/>
    <x v="462"/>
    <n v="314020"/>
    <x v="10"/>
    <x v="3"/>
    <x v="9"/>
    <x v="0"/>
  </r>
  <r>
    <n v="0"/>
    <x v="0"/>
    <x v="0"/>
    <x v="463"/>
    <n v="314030"/>
    <x v="10"/>
    <x v="3"/>
    <x v="2"/>
    <x v="0"/>
  </r>
  <r>
    <n v="0"/>
    <x v="0"/>
    <x v="0"/>
    <x v="464"/>
    <n v="314040"/>
    <x v="10"/>
    <x v="3"/>
    <x v="8"/>
    <x v="0"/>
  </r>
  <r>
    <n v="4"/>
    <x v="0"/>
    <x v="0"/>
    <x v="465"/>
    <n v="314050"/>
    <x v="10"/>
    <x v="3"/>
    <x v="1"/>
    <x v="0"/>
  </r>
  <r>
    <n v="0"/>
    <x v="0"/>
    <x v="0"/>
    <x v="466"/>
    <n v="314053"/>
    <x v="10"/>
    <x v="3"/>
    <x v="2"/>
    <x v="0"/>
  </r>
  <r>
    <n v="0"/>
    <x v="0"/>
    <x v="0"/>
    <x v="467"/>
    <n v="314055"/>
    <x v="10"/>
    <x v="3"/>
    <x v="6"/>
    <x v="0"/>
  </r>
  <r>
    <n v="0"/>
    <x v="0"/>
    <x v="0"/>
    <x v="468"/>
    <n v="314060"/>
    <x v="10"/>
    <x v="3"/>
    <x v="7"/>
    <x v="0"/>
  </r>
  <r>
    <n v="2"/>
    <x v="0"/>
    <x v="0"/>
    <x v="469"/>
    <n v="314070"/>
    <x v="10"/>
    <x v="3"/>
    <x v="17"/>
    <x v="1"/>
  </r>
  <r>
    <n v="1"/>
    <x v="0"/>
    <x v="0"/>
    <x v="470"/>
    <n v="317150"/>
    <x v="10"/>
    <x v="3"/>
    <x v="7"/>
    <x v="0"/>
  </r>
  <r>
    <n v="0"/>
    <x v="0"/>
    <x v="0"/>
    <x v="471"/>
    <n v="314080"/>
    <x v="10"/>
    <x v="3"/>
    <x v="9"/>
    <x v="0"/>
  </r>
  <r>
    <n v="0"/>
    <x v="0"/>
    <x v="0"/>
    <x v="472"/>
    <n v="314085"/>
    <x v="10"/>
    <x v="3"/>
    <x v="16"/>
    <x v="0"/>
  </r>
  <r>
    <n v="2"/>
    <x v="0"/>
    <x v="0"/>
    <x v="473"/>
    <n v="314090"/>
    <x v="10"/>
    <x v="3"/>
    <x v="2"/>
    <x v="0"/>
  </r>
  <r>
    <n v="0"/>
    <x v="0"/>
    <x v="0"/>
    <x v="474"/>
    <n v="314100"/>
    <x v="10"/>
    <x v="3"/>
    <x v="16"/>
    <x v="0"/>
  </r>
  <r>
    <n v="4"/>
    <x v="0"/>
    <x v="0"/>
    <x v="475"/>
    <n v="314110"/>
    <x v="10"/>
    <x v="3"/>
    <x v="12"/>
    <x v="1"/>
  </r>
  <r>
    <n v="0"/>
    <x v="0"/>
    <x v="0"/>
    <x v="476"/>
    <n v="314120"/>
    <x v="10"/>
    <x v="3"/>
    <x v="0"/>
    <x v="0"/>
  </r>
  <r>
    <n v="0"/>
    <x v="0"/>
    <x v="0"/>
    <x v="477"/>
    <n v="314130"/>
    <x v="10"/>
    <x v="3"/>
    <x v="1"/>
    <x v="0"/>
  </r>
  <r>
    <n v="0"/>
    <x v="0"/>
    <x v="0"/>
    <x v="478"/>
    <n v="314140"/>
    <x v="10"/>
    <x v="3"/>
    <x v="6"/>
    <x v="0"/>
  </r>
  <r>
    <n v="0"/>
    <x v="0"/>
    <x v="0"/>
    <x v="479"/>
    <n v="314150"/>
    <x v="10"/>
    <x v="3"/>
    <x v="7"/>
    <x v="0"/>
  </r>
  <r>
    <n v="0"/>
    <x v="0"/>
    <x v="0"/>
    <x v="480"/>
    <n v="314160"/>
    <x v="10"/>
    <x v="3"/>
    <x v="9"/>
    <x v="0"/>
  </r>
  <r>
    <n v="0"/>
    <x v="0"/>
    <x v="0"/>
    <x v="481"/>
    <n v="314170"/>
    <x v="10"/>
    <x v="3"/>
    <x v="2"/>
    <x v="0"/>
  </r>
  <r>
    <n v="1"/>
    <x v="0"/>
    <x v="0"/>
    <x v="482"/>
    <n v="314180"/>
    <x v="10"/>
    <x v="3"/>
    <x v="3"/>
    <x v="0"/>
  </r>
  <r>
    <n v="0"/>
    <x v="0"/>
    <x v="0"/>
    <x v="483"/>
    <n v="314190"/>
    <x v="10"/>
    <x v="3"/>
    <x v="8"/>
    <x v="0"/>
  </r>
  <r>
    <n v="0"/>
    <x v="0"/>
    <x v="0"/>
    <x v="484"/>
    <n v="314200"/>
    <x v="10"/>
    <x v="3"/>
    <x v="16"/>
    <x v="0"/>
  </r>
  <r>
    <n v="0"/>
    <x v="0"/>
    <x v="0"/>
    <x v="485"/>
    <n v="314210"/>
    <x v="10"/>
    <x v="3"/>
    <x v="9"/>
    <x v="0"/>
  </r>
  <r>
    <n v="2"/>
    <x v="0"/>
    <x v="0"/>
    <x v="486"/>
    <n v="314220"/>
    <x v="10"/>
    <x v="3"/>
    <x v="9"/>
    <x v="0"/>
  </r>
  <r>
    <n v="0"/>
    <x v="0"/>
    <x v="0"/>
    <x v="487"/>
    <n v="314225"/>
    <x v="10"/>
    <x v="3"/>
    <x v="16"/>
    <x v="0"/>
  </r>
  <r>
    <n v="0"/>
    <x v="0"/>
    <x v="0"/>
    <x v="488"/>
    <n v="314230"/>
    <x v="10"/>
    <x v="3"/>
    <x v="11"/>
    <x v="0"/>
  </r>
  <r>
    <n v="2"/>
    <x v="0"/>
    <x v="0"/>
    <x v="489"/>
    <n v="314240"/>
    <x v="10"/>
    <x v="3"/>
    <x v="1"/>
    <x v="0"/>
  </r>
  <r>
    <n v="0"/>
    <x v="0"/>
    <x v="0"/>
    <x v="490"/>
    <n v="314250"/>
    <x v="10"/>
    <x v="3"/>
    <x v="3"/>
    <x v="0"/>
  </r>
  <r>
    <n v="0"/>
    <x v="0"/>
    <x v="0"/>
    <x v="491"/>
    <n v="314260"/>
    <x v="10"/>
    <x v="3"/>
    <x v="5"/>
    <x v="0"/>
  </r>
  <r>
    <n v="1"/>
    <x v="0"/>
    <x v="0"/>
    <x v="492"/>
    <n v="314270"/>
    <x v="10"/>
    <x v="3"/>
    <x v="16"/>
    <x v="0"/>
  </r>
  <r>
    <n v="4"/>
    <x v="0"/>
    <x v="0"/>
    <x v="493"/>
    <n v="314280"/>
    <x v="10"/>
    <x v="3"/>
    <x v="13"/>
    <x v="0"/>
  </r>
  <r>
    <n v="0"/>
    <x v="0"/>
    <x v="0"/>
    <x v="494"/>
    <n v="314290"/>
    <x v="10"/>
    <x v="3"/>
    <x v="16"/>
    <x v="0"/>
  </r>
  <r>
    <n v="1"/>
    <x v="0"/>
    <x v="0"/>
    <x v="495"/>
    <n v="314300"/>
    <x v="10"/>
    <x v="3"/>
    <x v="10"/>
    <x v="0"/>
  </r>
  <r>
    <n v="6"/>
    <x v="0"/>
    <x v="0"/>
    <x v="496"/>
    <n v="314310"/>
    <x v="10"/>
    <x v="3"/>
    <x v="0"/>
    <x v="0"/>
  </r>
  <r>
    <n v="0"/>
    <x v="0"/>
    <x v="0"/>
    <x v="497"/>
    <n v="314315"/>
    <x v="10"/>
    <x v="3"/>
    <x v="6"/>
    <x v="0"/>
  </r>
  <r>
    <n v="1"/>
    <x v="0"/>
    <x v="0"/>
    <x v="498"/>
    <n v="314320"/>
    <x v="10"/>
    <x v="3"/>
    <x v="10"/>
    <x v="0"/>
  </r>
  <r>
    <n v="1"/>
    <x v="0"/>
    <x v="0"/>
    <x v="499"/>
    <n v="314340"/>
    <x v="10"/>
    <x v="3"/>
    <x v="8"/>
    <x v="0"/>
  </r>
  <r>
    <n v="26"/>
    <x v="0"/>
    <x v="0"/>
    <x v="500"/>
    <n v="314330"/>
    <x v="10"/>
    <x v="3"/>
    <x v="16"/>
    <x v="0"/>
  </r>
  <r>
    <n v="1"/>
    <x v="0"/>
    <x v="0"/>
    <x v="501"/>
    <n v="314345"/>
    <x v="10"/>
    <x v="3"/>
    <x v="16"/>
    <x v="0"/>
  </r>
  <r>
    <n v="3"/>
    <x v="0"/>
    <x v="0"/>
    <x v="502"/>
    <n v="314350"/>
    <x v="10"/>
    <x v="3"/>
    <x v="1"/>
    <x v="0"/>
  </r>
  <r>
    <n v="0"/>
    <x v="0"/>
    <x v="0"/>
    <x v="503"/>
    <n v="314360"/>
    <x v="10"/>
    <x v="3"/>
    <x v="3"/>
    <x v="0"/>
  </r>
  <r>
    <n v="0"/>
    <x v="0"/>
    <x v="0"/>
    <x v="504"/>
    <n v="314370"/>
    <x v="10"/>
    <x v="3"/>
    <x v="3"/>
    <x v="0"/>
  </r>
  <r>
    <n v="1"/>
    <x v="0"/>
    <x v="0"/>
    <x v="505"/>
    <n v="314380"/>
    <x v="10"/>
    <x v="3"/>
    <x v="8"/>
    <x v="0"/>
  </r>
  <r>
    <n v="6"/>
    <x v="0"/>
    <x v="0"/>
    <x v="506"/>
    <n v="314390"/>
    <x v="10"/>
    <x v="3"/>
    <x v="9"/>
    <x v="0"/>
  </r>
  <r>
    <n v="0"/>
    <x v="0"/>
    <x v="0"/>
    <x v="507"/>
    <n v="314400"/>
    <x v="10"/>
    <x v="3"/>
    <x v="2"/>
    <x v="0"/>
  </r>
  <r>
    <n v="1"/>
    <x v="0"/>
    <x v="0"/>
    <x v="508"/>
    <n v="314410"/>
    <x v="10"/>
    <x v="3"/>
    <x v="10"/>
    <x v="0"/>
  </r>
  <r>
    <n v="0"/>
    <x v="0"/>
    <x v="0"/>
    <x v="509"/>
    <n v="314420"/>
    <x v="10"/>
    <x v="3"/>
    <x v="7"/>
    <x v="0"/>
  </r>
  <r>
    <n v="0"/>
    <x v="0"/>
    <x v="0"/>
    <x v="510"/>
    <n v="314430"/>
    <x v="10"/>
    <x v="3"/>
    <x v="6"/>
    <x v="0"/>
  </r>
  <r>
    <n v="0"/>
    <x v="0"/>
    <x v="0"/>
    <x v="511"/>
    <n v="314435"/>
    <x v="10"/>
    <x v="3"/>
    <x v="2"/>
    <x v="0"/>
  </r>
  <r>
    <n v="0"/>
    <x v="0"/>
    <x v="0"/>
    <x v="512"/>
    <n v="314437"/>
    <x v="10"/>
    <x v="3"/>
    <x v="14"/>
    <x v="0"/>
  </r>
  <r>
    <n v="0"/>
    <x v="0"/>
    <x v="0"/>
    <x v="513"/>
    <n v="314440"/>
    <x v="10"/>
    <x v="3"/>
    <x v="8"/>
    <x v="0"/>
  </r>
  <r>
    <n v="0"/>
    <x v="0"/>
    <x v="0"/>
    <x v="514"/>
    <n v="314450"/>
    <x v="10"/>
    <x v="3"/>
    <x v="11"/>
    <x v="0"/>
  </r>
  <r>
    <n v="1"/>
    <x v="0"/>
    <x v="0"/>
    <x v="515"/>
    <n v="314460"/>
    <x v="10"/>
    <x v="3"/>
    <x v="5"/>
    <x v="0"/>
  </r>
  <r>
    <n v="0"/>
    <x v="0"/>
    <x v="0"/>
    <x v="516"/>
    <n v="314465"/>
    <x v="10"/>
    <x v="3"/>
    <x v="16"/>
    <x v="0"/>
  </r>
  <r>
    <n v="0"/>
    <x v="0"/>
    <x v="0"/>
    <x v="517"/>
    <n v="314467"/>
    <x v="10"/>
    <x v="3"/>
    <x v="7"/>
    <x v="0"/>
  </r>
  <r>
    <n v="0"/>
    <x v="0"/>
    <x v="0"/>
    <x v="518"/>
    <n v="314470"/>
    <x v="10"/>
    <x v="3"/>
    <x v="2"/>
    <x v="0"/>
  </r>
  <r>
    <n v="11"/>
    <x v="0"/>
    <x v="0"/>
    <x v="519"/>
    <n v="314480"/>
    <x v="10"/>
    <x v="3"/>
    <x v="18"/>
    <x v="1"/>
  </r>
  <r>
    <n v="0"/>
    <x v="0"/>
    <x v="0"/>
    <x v="520"/>
    <n v="314490"/>
    <x v="10"/>
    <x v="3"/>
    <x v="6"/>
    <x v="0"/>
  </r>
  <r>
    <n v="0"/>
    <x v="0"/>
    <x v="0"/>
    <x v="521"/>
    <n v="314500"/>
    <x v="10"/>
    <x v="3"/>
    <x v="4"/>
    <x v="0"/>
  </r>
  <r>
    <n v="1"/>
    <x v="0"/>
    <x v="0"/>
    <x v="522"/>
    <n v="314505"/>
    <x v="10"/>
    <x v="3"/>
    <x v="16"/>
    <x v="0"/>
  </r>
  <r>
    <n v="0"/>
    <x v="0"/>
    <x v="0"/>
    <x v="523"/>
    <n v="314510"/>
    <x v="10"/>
    <x v="3"/>
    <x v="10"/>
    <x v="0"/>
  </r>
  <r>
    <n v="5"/>
    <x v="0"/>
    <x v="0"/>
    <x v="524"/>
    <n v="314520"/>
    <x v="10"/>
    <x v="3"/>
    <x v="1"/>
    <x v="0"/>
  </r>
  <r>
    <n v="0"/>
    <x v="0"/>
    <x v="0"/>
    <x v="525"/>
    <n v="313660"/>
    <x v="10"/>
    <x v="3"/>
    <x v="18"/>
    <x v="1"/>
  </r>
  <r>
    <n v="0"/>
    <x v="0"/>
    <x v="0"/>
    <x v="526"/>
    <n v="314530"/>
    <x v="10"/>
    <x v="3"/>
    <x v="6"/>
    <x v="0"/>
  </r>
  <r>
    <n v="0"/>
    <x v="0"/>
    <x v="0"/>
    <x v="527"/>
    <n v="314535"/>
    <x v="10"/>
    <x v="3"/>
    <x v="6"/>
    <x v="0"/>
  </r>
  <r>
    <n v="0"/>
    <x v="0"/>
    <x v="0"/>
    <x v="528"/>
    <n v="314537"/>
    <x v="10"/>
    <x v="3"/>
    <x v="16"/>
    <x v="0"/>
  </r>
  <r>
    <n v="0"/>
    <x v="0"/>
    <x v="0"/>
    <x v="529"/>
    <n v="314540"/>
    <x v="10"/>
    <x v="3"/>
    <x v="9"/>
    <x v="0"/>
  </r>
  <r>
    <n v="0"/>
    <x v="0"/>
    <x v="0"/>
    <x v="530"/>
    <n v="314545"/>
    <x v="10"/>
    <x v="3"/>
    <x v="16"/>
    <x v="0"/>
  </r>
  <r>
    <n v="0"/>
    <x v="0"/>
    <x v="0"/>
    <x v="531"/>
    <n v="314550"/>
    <x v="10"/>
    <x v="3"/>
    <x v="5"/>
    <x v="0"/>
  </r>
  <r>
    <n v="2"/>
    <x v="0"/>
    <x v="0"/>
    <x v="532"/>
    <n v="314560"/>
    <x v="10"/>
    <x v="3"/>
    <x v="5"/>
    <x v="0"/>
  </r>
  <r>
    <n v="0"/>
    <x v="0"/>
    <x v="0"/>
    <x v="533"/>
    <n v="314570"/>
    <x v="10"/>
    <x v="3"/>
    <x v="11"/>
    <x v="0"/>
  </r>
  <r>
    <n v="0"/>
    <x v="0"/>
    <x v="0"/>
    <x v="534"/>
    <n v="314580"/>
    <x v="10"/>
    <x v="3"/>
    <x v="1"/>
    <x v="0"/>
  </r>
  <r>
    <n v="0"/>
    <x v="0"/>
    <x v="0"/>
    <x v="535"/>
    <n v="314585"/>
    <x v="10"/>
    <x v="3"/>
    <x v="2"/>
    <x v="0"/>
  </r>
  <r>
    <n v="0"/>
    <x v="0"/>
    <x v="0"/>
    <x v="536"/>
    <n v="314587"/>
    <x v="10"/>
    <x v="3"/>
    <x v="9"/>
    <x v="0"/>
  </r>
  <r>
    <n v="0"/>
    <x v="0"/>
    <x v="0"/>
    <x v="537"/>
    <n v="314590"/>
    <x v="10"/>
    <x v="3"/>
    <x v="11"/>
    <x v="0"/>
  </r>
  <r>
    <n v="1"/>
    <x v="0"/>
    <x v="0"/>
    <x v="538"/>
    <n v="314600"/>
    <x v="10"/>
    <x v="3"/>
    <x v="8"/>
    <x v="0"/>
  </r>
  <r>
    <n v="1"/>
    <x v="0"/>
    <x v="0"/>
    <x v="539"/>
    <n v="314610"/>
    <x v="10"/>
    <x v="3"/>
    <x v="18"/>
    <x v="0"/>
  </r>
  <r>
    <n v="0"/>
    <x v="0"/>
    <x v="0"/>
    <x v="540"/>
    <n v="314620"/>
    <x v="10"/>
    <x v="3"/>
    <x v="6"/>
    <x v="0"/>
  </r>
  <r>
    <n v="0"/>
    <x v="0"/>
    <x v="0"/>
    <x v="541"/>
    <n v="314625"/>
    <x v="10"/>
    <x v="3"/>
    <x v="16"/>
    <x v="0"/>
  </r>
  <r>
    <n v="0"/>
    <x v="0"/>
    <x v="0"/>
    <x v="542"/>
    <n v="314630"/>
    <x v="10"/>
    <x v="3"/>
    <x v="6"/>
    <x v="0"/>
  </r>
  <r>
    <n v="0"/>
    <x v="0"/>
    <x v="0"/>
    <x v="543"/>
    <n v="314655"/>
    <x v="10"/>
    <x v="3"/>
    <x v="16"/>
    <x v="0"/>
  </r>
  <r>
    <n v="0"/>
    <x v="0"/>
    <x v="0"/>
    <x v="544"/>
    <n v="314640"/>
    <x v="10"/>
    <x v="3"/>
    <x v="1"/>
    <x v="0"/>
  </r>
  <r>
    <n v="0"/>
    <x v="0"/>
    <x v="0"/>
    <x v="545"/>
    <n v="314650"/>
    <x v="10"/>
    <x v="3"/>
    <x v="1"/>
    <x v="0"/>
  </r>
  <r>
    <n v="0"/>
    <x v="0"/>
    <x v="0"/>
    <x v="546"/>
    <n v="314660"/>
    <x v="10"/>
    <x v="3"/>
    <x v="11"/>
    <x v="0"/>
  </r>
  <r>
    <n v="0"/>
    <x v="0"/>
    <x v="0"/>
    <x v="547"/>
    <n v="314670"/>
    <x v="10"/>
    <x v="3"/>
    <x v="9"/>
    <x v="0"/>
  </r>
  <r>
    <n v="0"/>
    <x v="0"/>
    <x v="0"/>
    <x v="548"/>
    <n v="314675"/>
    <x v="10"/>
    <x v="3"/>
    <x v="6"/>
    <x v="0"/>
  </r>
  <r>
    <n v="3"/>
    <x v="0"/>
    <x v="0"/>
    <x v="549"/>
    <n v="314690"/>
    <x v="10"/>
    <x v="3"/>
    <x v="1"/>
    <x v="0"/>
  </r>
  <r>
    <n v="7"/>
    <x v="0"/>
    <x v="0"/>
    <x v="550"/>
    <n v="314710"/>
    <x v="10"/>
    <x v="3"/>
    <x v="1"/>
    <x v="0"/>
  </r>
  <r>
    <n v="18"/>
    <x v="0"/>
    <x v="0"/>
    <x v="551"/>
    <n v="314700"/>
    <x v="10"/>
    <x v="3"/>
    <x v="14"/>
    <x v="0"/>
  </r>
  <r>
    <n v="0"/>
    <x v="0"/>
    <x v="0"/>
    <x v="552"/>
    <n v="314720"/>
    <x v="10"/>
    <x v="3"/>
    <x v="10"/>
    <x v="0"/>
  </r>
  <r>
    <n v="3"/>
    <x v="0"/>
    <x v="0"/>
    <x v="553"/>
    <n v="314730"/>
    <x v="10"/>
    <x v="3"/>
    <x v="8"/>
    <x v="0"/>
  </r>
  <r>
    <n v="1"/>
    <x v="0"/>
    <x v="0"/>
    <x v="554"/>
    <n v="314740"/>
    <x v="10"/>
    <x v="3"/>
    <x v="12"/>
    <x v="0"/>
  </r>
  <r>
    <n v="0"/>
    <x v="0"/>
    <x v="0"/>
    <x v="555"/>
    <n v="314760"/>
    <x v="10"/>
    <x v="3"/>
    <x v="8"/>
    <x v="0"/>
  </r>
  <r>
    <n v="1"/>
    <x v="0"/>
    <x v="0"/>
    <x v="556"/>
    <n v="314770"/>
    <x v="10"/>
    <x v="3"/>
    <x v="5"/>
    <x v="0"/>
  </r>
  <r>
    <n v="0"/>
    <x v="0"/>
    <x v="0"/>
    <x v="557"/>
    <n v="314780"/>
    <x v="10"/>
    <x v="3"/>
    <x v="8"/>
    <x v="0"/>
  </r>
  <r>
    <n v="0"/>
    <x v="0"/>
    <x v="0"/>
    <x v="558"/>
    <n v="314750"/>
    <x v="10"/>
    <x v="3"/>
    <x v="2"/>
    <x v="0"/>
  </r>
  <r>
    <n v="34"/>
    <x v="0"/>
    <x v="0"/>
    <x v="559"/>
    <n v="314790"/>
    <x v="10"/>
    <x v="3"/>
    <x v="10"/>
    <x v="0"/>
  </r>
  <r>
    <n v="1"/>
    <x v="0"/>
    <x v="0"/>
    <x v="560"/>
    <n v="314795"/>
    <x v="10"/>
    <x v="3"/>
    <x v="16"/>
    <x v="0"/>
  </r>
  <r>
    <n v="24"/>
    <x v="0"/>
    <x v="0"/>
    <x v="561"/>
    <n v="314800"/>
    <x v="10"/>
    <x v="3"/>
    <x v="0"/>
    <x v="0"/>
  </r>
  <r>
    <n v="22"/>
    <x v="0"/>
    <x v="0"/>
    <x v="562"/>
    <n v="314810"/>
    <x v="10"/>
    <x v="3"/>
    <x v="0"/>
    <x v="0"/>
  </r>
  <r>
    <n v="0"/>
    <x v="0"/>
    <x v="0"/>
    <x v="563"/>
    <n v="314820"/>
    <x v="10"/>
    <x v="3"/>
    <x v="9"/>
    <x v="0"/>
  </r>
  <r>
    <n v="0"/>
    <x v="0"/>
    <x v="0"/>
    <x v="564"/>
    <n v="314830"/>
    <x v="10"/>
    <x v="3"/>
    <x v="9"/>
    <x v="0"/>
  </r>
  <r>
    <n v="0"/>
    <x v="0"/>
    <x v="0"/>
    <x v="565"/>
    <n v="314840"/>
    <x v="10"/>
    <x v="3"/>
    <x v="7"/>
    <x v="0"/>
  </r>
  <r>
    <n v="0"/>
    <x v="0"/>
    <x v="0"/>
    <x v="566"/>
    <n v="314850"/>
    <x v="10"/>
    <x v="3"/>
    <x v="6"/>
    <x v="0"/>
  </r>
  <r>
    <n v="0"/>
    <x v="0"/>
    <x v="0"/>
    <x v="567"/>
    <n v="314860"/>
    <x v="10"/>
    <x v="3"/>
    <x v="7"/>
    <x v="0"/>
  </r>
  <r>
    <n v="0"/>
    <x v="0"/>
    <x v="0"/>
    <x v="568"/>
    <n v="314870"/>
    <x v="10"/>
    <x v="3"/>
    <x v="6"/>
    <x v="0"/>
  </r>
  <r>
    <n v="0"/>
    <x v="0"/>
    <x v="0"/>
    <x v="569"/>
    <n v="314875"/>
    <x v="10"/>
    <x v="3"/>
    <x v="2"/>
    <x v="0"/>
  </r>
  <r>
    <n v="0"/>
    <x v="0"/>
    <x v="0"/>
    <x v="570"/>
    <n v="314880"/>
    <x v="10"/>
    <x v="3"/>
    <x v="9"/>
    <x v="0"/>
  </r>
  <r>
    <n v="0"/>
    <x v="0"/>
    <x v="0"/>
    <x v="571"/>
    <n v="314890"/>
    <x v="10"/>
    <x v="3"/>
    <x v="1"/>
    <x v="0"/>
  </r>
  <r>
    <n v="0"/>
    <x v="0"/>
    <x v="0"/>
    <x v="572"/>
    <n v="314900"/>
    <x v="10"/>
    <x v="3"/>
    <x v="9"/>
    <x v="0"/>
  </r>
  <r>
    <n v="0"/>
    <x v="0"/>
    <x v="0"/>
    <x v="573"/>
    <n v="314910"/>
    <x v="10"/>
    <x v="3"/>
    <x v="8"/>
    <x v="0"/>
  </r>
  <r>
    <n v="0"/>
    <x v="0"/>
    <x v="0"/>
    <x v="574"/>
    <n v="314915"/>
    <x v="10"/>
    <x v="3"/>
    <x v="16"/>
    <x v="0"/>
  </r>
  <r>
    <n v="0"/>
    <x v="0"/>
    <x v="0"/>
    <x v="575"/>
    <n v="314920"/>
    <x v="10"/>
    <x v="3"/>
    <x v="4"/>
    <x v="0"/>
  </r>
  <r>
    <n v="4"/>
    <x v="0"/>
    <x v="0"/>
    <x v="576"/>
    <n v="314930"/>
    <x v="10"/>
    <x v="3"/>
    <x v="12"/>
    <x v="1"/>
  </r>
  <r>
    <n v="0"/>
    <x v="0"/>
    <x v="0"/>
    <x v="577"/>
    <n v="314940"/>
    <x v="10"/>
    <x v="3"/>
    <x v="9"/>
    <x v="0"/>
  </r>
  <r>
    <n v="0"/>
    <x v="0"/>
    <x v="0"/>
    <x v="578"/>
    <n v="314950"/>
    <x v="10"/>
    <x v="3"/>
    <x v="9"/>
    <x v="0"/>
  </r>
  <r>
    <n v="1"/>
    <x v="0"/>
    <x v="0"/>
    <x v="579"/>
    <n v="314960"/>
    <x v="10"/>
    <x v="3"/>
    <x v="1"/>
    <x v="0"/>
  </r>
  <r>
    <n v="2"/>
    <x v="0"/>
    <x v="0"/>
    <x v="580"/>
    <n v="314970"/>
    <x v="10"/>
    <x v="3"/>
    <x v="1"/>
    <x v="0"/>
  </r>
  <r>
    <n v="0"/>
    <x v="0"/>
    <x v="0"/>
    <x v="581"/>
    <n v="314980"/>
    <x v="10"/>
    <x v="3"/>
    <x v="4"/>
    <x v="0"/>
  </r>
  <r>
    <n v="1"/>
    <x v="0"/>
    <x v="0"/>
    <x v="582"/>
    <n v="314990"/>
    <x v="10"/>
    <x v="3"/>
    <x v="5"/>
    <x v="0"/>
  </r>
  <r>
    <n v="0"/>
    <x v="0"/>
    <x v="0"/>
    <x v="583"/>
    <n v="314995"/>
    <x v="10"/>
    <x v="3"/>
    <x v="7"/>
    <x v="0"/>
  </r>
  <r>
    <n v="0"/>
    <x v="0"/>
    <x v="0"/>
    <x v="584"/>
    <n v="315000"/>
    <x v="10"/>
    <x v="3"/>
    <x v="6"/>
    <x v="0"/>
  </r>
  <r>
    <n v="0"/>
    <x v="0"/>
    <x v="0"/>
    <x v="585"/>
    <n v="315010"/>
    <x v="10"/>
    <x v="3"/>
    <x v="9"/>
    <x v="0"/>
  </r>
  <r>
    <n v="0"/>
    <x v="0"/>
    <x v="0"/>
    <x v="586"/>
    <n v="315015"/>
    <x v="10"/>
    <x v="3"/>
    <x v="2"/>
    <x v="0"/>
  </r>
  <r>
    <n v="0"/>
    <x v="0"/>
    <x v="0"/>
    <x v="587"/>
    <n v="315020"/>
    <x v="10"/>
    <x v="3"/>
    <x v="2"/>
    <x v="0"/>
  </r>
  <r>
    <n v="0"/>
    <x v="0"/>
    <x v="0"/>
    <x v="588"/>
    <n v="315030"/>
    <x v="10"/>
    <x v="3"/>
    <x v="11"/>
    <x v="0"/>
  </r>
  <r>
    <n v="0"/>
    <x v="0"/>
    <x v="0"/>
    <x v="589"/>
    <n v="315040"/>
    <x v="10"/>
    <x v="3"/>
    <x v="17"/>
    <x v="0"/>
  </r>
  <r>
    <n v="0"/>
    <x v="0"/>
    <x v="0"/>
    <x v="590"/>
    <n v="315050"/>
    <x v="10"/>
    <x v="3"/>
    <x v="1"/>
    <x v="0"/>
  </r>
  <r>
    <n v="0"/>
    <x v="0"/>
    <x v="0"/>
    <x v="591"/>
    <n v="315053"/>
    <x v="10"/>
    <x v="3"/>
    <x v="2"/>
    <x v="0"/>
  </r>
  <r>
    <n v="0"/>
    <x v="0"/>
    <x v="0"/>
    <x v="592"/>
    <n v="315057"/>
    <x v="10"/>
    <x v="3"/>
    <x v="16"/>
    <x v="0"/>
  </r>
  <r>
    <n v="2"/>
    <x v="0"/>
    <x v="0"/>
    <x v="593"/>
    <n v="315060"/>
    <x v="10"/>
    <x v="3"/>
    <x v="5"/>
    <x v="0"/>
  </r>
  <r>
    <n v="0"/>
    <x v="0"/>
    <x v="0"/>
    <x v="594"/>
    <n v="315070"/>
    <x v="10"/>
    <x v="3"/>
    <x v="4"/>
    <x v="0"/>
  </r>
  <r>
    <n v="0"/>
    <x v="0"/>
    <x v="0"/>
    <x v="595"/>
    <n v="315080"/>
    <x v="10"/>
    <x v="3"/>
    <x v="11"/>
    <x v="0"/>
  </r>
  <r>
    <n v="0"/>
    <x v="0"/>
    <x v="0"/>
    <x v="596"/>
    <n v="315090"/>
    <x v="10"/>
    <x v="3"/>
    <x v="8"/>
    <x v="0"/>
  </r>
  <r>
    <n v="0"/>
    <x v="0"/>
    <x v="0"/>
    <x v="597"/>
    <n v="315100"/>
    <x v="10"/>
    <x v="3"/>
    <x v="8"/>
    <x v="0"/>
  </r>
  <r>
    <n v="1"/>
    <x v="0"/>
    <x v="0"/>
    <x v="598"/>
    <n v="315110"/>
    <x v="10"/>
    <x v="3"/>
    <x v="9"/>
    <x v="0"/>
  </r>
  <r>
    <n v="3"/>
    <x v="0"/>
    <x v="0"/>
    <x v="599"/>
    <n v="315120"/>
    <x v="10"/>
    <x v="3"/>
    <x v="3"/>
    <x v="0"/>
  </r>
  <r>
    <n v="0"/>
    <x v="0"/>
    <x v="0"/>
    <x v="600"/>
    <n v="315130"/>
    <x v="10"/>
    <x v="3"/>
    <x v="9"/>
    <x v="0"/>
  </r>
  <r>
    <n v="4"/>
    <x v="0"/>
    <x v="0"/>
    <x v="601"/>
    <n v="315140"/>
    <x v="10"/>
    <x v="3"/>
    <x v="1"/>
    <x v="0"/>
  </r>
  <r>
    <n v="1"/>
    <x v="0"/>
    <x v="0"/>
    <x v="602"/>
    <n v="315150"/>
    <x v="10"/>
    <x v="3"/>
    <x v="10"/>
    <x v="0"/>
  </r>
  <r>
    <n v="0"/>
    <x v="0"/>
    <x v="0"/>
    <x v="603"/>
    <n v="315160"/>
    <x v="10"/>
    <x v="3"/>
    <x v="4"/>
    <x v="0"/>
  </r>
  <r>
    <n v="1"/>
    <x v="0"/>
    <x v="0"/>
    <x v="604"/>
    <n v="315170"/>
    <x v="10"/>
    <x v="3"/>
    <x v="10"/>
    <x v="0"/>
  </r>
  <r>
    <n v="29"/>
    <x v="0"/>
    <x v="0"/>
    <x v="605"/>
    <n v="315180"/>
    <x v="10"/>
    <x v="3"/>
    <x v="10"/>
    <x v="0"/>
  </r>
  <r>
    <n v="0"/>
    <x v="0"/>
    <x v="0"/>
    <x v="606"/>
    <n v="315190"/>
    <x v="10"/>
    <x v="3"/>
    <x v="2"/>
    <x v="0"/>
  </r>
  <r>
    <n v="2"/>
    <x v="0"/>
    <x v="0"/>
    <x v="607"/>
    <n v="315200"/>
    <x v="10"/>
    <x v="3"/>
    <x v="1"/>
    <x v="0"/>
  </r>
  <r>
    <n v="0"/>
    <x v="0"/>
    <x v="0"/>
    <x v="608"/>
    <n v="315210"/>
    <x v="10"/>
    <x v="3"/>
    <x v="2"/>
    <x v="0"/>
  </r>
  <r>
    <n v="0"/>
    <x v="0"/>
    <x v="0"/>
    <x v="609"/>
    <n v="315213"/>
    <x v="10"/>
    <x v="3"/>
    <x v="16"/>
    <x v="0"/>
  </r>
  <r>
    <n v="0"/>
    <x v="0"/>
    <x v="0"/>
    <x v="610"/>
    <n v="315217"/>
    <x v="10"/>
    <x v="3"/>
    <x v="6"/>
    <x v="0"/>
  </r>
  <r>
    <n v="3"/>
    <x v="0"/>
    <x v="0"/>
    <x v="611"/>
    <n v="315220"/>
    <x v="10"/>
    <x v="3"/>
    <x v="16"/>
    <x v="0"/>
  </r>
  <r>
    <n v="0"/>
    <x v="0"/>
    <x v="0"/>
    <x v="612"/>
    <n v="315230"/>
    <x v="10"/>
    <x v="3"/>
    <x v="11"/>
    <x v="0"/>
  </r>
  <r>
    <n v="2"/>
    <x v="0"/>
    <x v="0"/>
    <x v="613"/>
    <n v="315240"/>
    <x v="10"/>
    <x v="3"/>
    <x v="6"/>
    <x v="0"/>
  </r>
  <r>
    <n v="8"/>
    <x v="0"/>
    <x v="0"/>
    <x v="614"/>
    <n v="315250"/>
    <x v="10"/>
    <x v="3"/>
    <x v="8"/>
    <x v="0"/>
  </r>
  <r>
    <n v="1"/>
    <x v="0"/>
    <x v="0"/>
    <x v="615"/>
    <n v="315260"/>
    <x v="10"/>
    <x v="3"/>
    <x v="8"/>
    <x v="0"/>
  </r>
  <r>
    <n v="0"/>
    <x v="0"/>
    <x v="0"/>
    <x v="616"/>
    <n v="315270"/>
    <x v="10"/>
    <x v="3"/>
    <x v="11"/>
    <x v="0"/>
  </r>
  <r>
    <n v="1"/>
    <x v="0"/>
    <x v="0"/>
    <x v="617"/>
    <n v="315280"/>
    <x v="10"/>
    <x v="3"/>
    <x v="13"/>
    <x v="0"/>
  </r>
  <r>
    <n v="2"/>
    <x v="0"/>
    <x v="0"/>
    <x v="618"/>
    <n v="315290"/>
    <x v="10"/>
    <x v="3"/>
    <x v="10"/>
    <x v="0"/>
  </r>
  <r>
    <n v="0"/>
    <x v="0"/>
    <x v="0"/>
    <x v="619"/>
    <n v="315300"/>
    <x v="10"/>
    <x v="3"/>
    <x v="4"/>
    <x v="0"/>
  </r>
  <r>
    <n v="0"/>
    <x v="0"/>
    <x v="0"/>
    <x v="620"/>
    <n v="315310"/>
    <x v="10"/>
    <x v="3"/>
    <x v="11"/>
    <x v="0"/>
  </r>
  <r>
    <n v="0"/>
    <x v="0"/>
    <x v="0"/>
    <x v="621"/>
    <n v="315320"/>
    <x v="10"/>
    <x v="3"/>
    <x v="3"/>
    <x v="0"/>
  </r>
  <r>
    <n v="0"/>
    <x v="0"/>
    <x v="0"/>
    <x v="622"/>
    <n v="315330"/>
    <x v="10"/>
    <x v="3"/>
    <x v="3"/>
    <x v="0"/>
  </r>
  <r>
    <n v="2"/>
    <x v="0"/>
    <x v="0"/>
    <x v="623"/>
    <n v="315340"/>
    <x v="10"/>
    <x v="3"/>
    <x v="0"/>
    <x v="0"/>
  </r>
  <r>
    <n v="0"/>
    <x v="0"/>
    <x v="0"/>
    <x v="624"/>
    <n v="315360"/>
    <x v="10"/>
    <x v="3"/>
    <x v="12"/>
    <x v="0"/>
  </r>
  <r>
    <n v="1"/>
    <x v="0"/>
    <x v="0"/>
    <x v="625"/>
    <n v="315370"/>
    <x v="10"/>
    <x v="3"/>
    <x v="1"/>
    <x v="0"/>
  </r>
  <r>
    <n v="0"/>
    <x v="0"/>
    <x v="0"/>
    <x v="626"/>
    <n v="315380"/>
    <x v="10"/>
    <x v="3"/>
    <x v="11"/>
    <x v="0"/>
  </r>
  <r>
    <n v="1"/>
    <x v="0"/>
    <x v="0"/>
    <x v="627"/>
    <n v="315390"/>
    <x v="10"/>
    <x v="3"/>
    <x v="18"/>
    <x v="1"/>
  </r>
  <r>
    <n v="1"/>
    <x v="0"/>
    <x v="0"/>
    <x v="628"/>
    <n v="315400"/>
    <x v="10"/>
    <x v="3"/>
    <x v="2"/>
    <x v="0"/>
  </r>
  <r>
    <n v="0"/>
    <x v="0"/>
    <x v="0"/>
    <x v="629"/>
    <n v="315410"/>
    <x v="10"/>
    <x v="3"/>
    <x v="9"/>
    <x v="0"/>
  </r>
  <r>
    <n v="0"/>
    <x v="0"/>
    <x v="0"/>
    <x v="630"/>
    <n v="315415"/>
    <x v="10"/>
    <x v="3"/>
    <x v="2"/>
    <x v="0"/>
  </r>
  <r>
    <n v="0"/>
    <x v="0"/>
    <x v="0"/>
    <x v="631"/>
    <n v="315420"/>
    <x v="10"/>
    <x v="3"/>
    <x v="11"/>
    <x v="0"/>
  </r>
  <r>
    <n v="0"/>
    <x v="0"/>
    <x v="0"/>
    <x v="632"/>
    <n v="315430"/>
    <x v="10"/>
    <x v="3"/>
    <x v="7"/>
    <x v="0"/>
  </r>
  <r>
    <n v="0"/>
    <x v="0"/>
    <x v="0"/>
    <x v="633"/>
    <n v="315440"/>
    <x v="10"/>
    <x v="3"/>
    <x v="11"/>
    <x v="0"/>
  </r>
  <r>
    <n v="0"/>
    <x v="0"/>
    <x v="0"/>
    <x v="634"/>
    <n v="315445"/>
    <x v="10"/>
    <x v="3"/>
    <x v="14"/>
    <x v="0"/>
  </r>
  <r>
    <n v="0"/>
    <x v="0"/>
    <x v="0"/>
    <x v="635"/>
    <n v="315450"/>
    <x v="10"/>
    <x v="3"/>
    <x v="16"/>
    <x v="0"/>
  </r>
  <r>
    <n v="14"/>
    <x v="0"/>
    <x v="0"/>
    <x v="636"/>
    <n v="315460"/>
    <x v="10"/>
    <x v="3"/>
    <x v="17"/>
    <x v="1"/>
  </r>
  <r>
    <n v="0"/>
    <x v="0"/>
    <x v="0"/>
    <x v="637"/>
    <n v="315470"/>
    <x v="10"/>
    <x v="3"/>
    <x v="5"/>
    <x v="0"/>
  </r>
  <r>
    <n v="0"/>
    <x v="0"/>
    <x v="0"/>
    <x v="638"/>
    <n v="315480"/>
    <x v="10"/>
    <x v="3"/>
    <x v="18"/>
    <x v="1"/>
  </r>
  <r>
    <n v="0"/>
    <x v="0"/>
    <x v="0"/>
    <x v="639"/>
    <n v="315490"/>
    <x v="10"/>
    <x v="3"/>
    <x v="2"/>
    <x v="0"/>
  </r>
  <r>
    <n v="0"/>
    <x v="0"/>
    <x v="0"/>
    <x v="640"/>
    <n v="315510"/>
    <x v="10"/>
    <x v="3"/>
    <x v="6"/>
    <x v="0"/>
  </r>
  <r>
    <n v="0"/>
    <x v="0"/>
    <x v="0"/>
    <x v="641"/>
    <n v="315500"/>
    <x v="10"/>
    <x v="3"/>
    <x v="2"/>
    <x v="0"/>
  </r>
  <r>
    <n v="0"/>
    <x v="0"/>
    <x v="0"/>
    <x v="642"/>
    <n v="315520"/>
    <x v="10"/>
    <x v="3"/>
    <x v="11"/>
    <x v="0"/>
  </r>
  <r>
    <n v="0"/>
    <x v="0"/>
    <x v="0"/>
    <x v="643"/>
    <n v="315530"/>
    <x v="10"/>
    <x v="3"/>
    <x v="17"/>
    <x v="1"/>
  </r>
  <r>
    <n v="0"/>
    <x v="0"/>
    <x v="0"/>
    <x v="644"/>
    <n v="315540"/>
    <x v="10"/>
    <x v="3"/>
    <x v="9"/>
    <x v="0"/>
  </r>
  <r>
    <n v="1"/>
    <x v="0"/>
    <x v="0"/>
    <x v="645"/>
    <n v="315550"/>
    <x v="10"/>
    <x v="3"/>
    <x v="0"/>
    <x v="0"/>
  </r>
  <r>
    <n v="0"/>
    <x v="0"/>
    <x v="0"/>
    <x v="646"/>
    <n v="315560"/>
    <x v="10"/>
    <x v="3"/>
    <x v="16"/>
    <x v="0"/>
  </r>
  <r>
    <n v="0"/>
    <x v="0"/>
    <x v="0"/>
    <x v="647"/>
    <n v="315570"/>
    <x v="10"/>
    <x v="3"/>
    <x v="2"/>
    <x v="0"/>
  </r>
  <r>
    <n v="1"/>
    <x v="0"/>
    <x v="0"/>
    <x v="648"/>
    <n v="315580"/>
    <x v="10"/>
    <x v="3"/>
    <x v="9"/>
    <x v="0"/>
  </r>
  <r>
    <n v="0"/>
    <x v="0"/>
    <x v="0"/>
    <x v="649"/>
    <n v="315590"/>
    <x v="10"/>
    <x v="3"/>
    <x v="9"/>
    <x v="0"/>
  </r>
  <r>
    <n v="0"/>
    <x v="0"/>
    <x v="0"/>
    <x v="650"/>
    <n v="315600"/>
    <x v="10"/>
    <x v="3"/>
    <x v="7"/>
    <x v="0"/>
  </r>
  <r>
    <n v="0"/>
    <x v="0"/>
    <x v="0"/>
    <x v="651"/>
    <n v="315610"/>
    <x v="10"/>
    <x v="3"/>
    <x v="11"/>
    <x v="0"/>
  </r>
  <r>
    <n v="0"/>
    <x v="0"/>
    <x v="0"/>
    <x v="652"/>
    <n v="315620"/>
    <x v="10"/>
    <x v="3"/>
    <x v="9"/>
    <x v="0"/>
  </r>
  <r>
    <n v="4"/>
    <x v="0"/>
    <x v="0"/>
    <x v="653"/>
    <n v="315630"/>
    <x v="10"/>
    <x v="3"/>
    <x v="9"/>
    <x v="0"/>
  </r>
  <r>
    <n v="0"/>
    <x v="0"/>
    <x v="0"/>
    <x v="654"/>
    <n v="315640"/>
    <x v="10"/>
    <x v="3"/>
    <x v="0"/>
    <x v="0"/>
  </r>
  <r>
    <n v="0"/>
    <x v="0"/>
    <x v="0"/>
    <x v="655"/>
    <n v="315645"/>
    <x v="10"/>
    <x v="3"/>
    <x v="9"/>
    <x v="0"/>
  </r>
  <r>
    <n v="0"/>
    <x v="0"/>
    <x v="0"/>
    <x v="656"/>
    <n v="315650"/>
    <x v="10"/>
    <x v="3"/>
    <x v="16"/>
    <x v="0"/>
  </r>
  <r>
    <n v="0"/>
    <x v="0"/>
    <x v="0"/>
    <x v="657"/>
    <n v="315660"/>
    <x v="10"/>
    <x v="3"/>
    <x v="6"/>
    <x v="0"/>
  </r>
  <r>
    <n v="4"/>
    <x v="0"/>
    <x v="0"/>
    <x v="658"/>
    <n v="315670"/>
    <x v="10"/>
    <x v="3"/>
    <x v="18"/>
    <x v="1"/>
  </r>
  <r>
    <n v="3"/>
    <x v="0"/>
    <x v="0"/>
    <x v="659"/>
    <n v="315680"/>
    <x v="10"/>
    <x v="3"/>
    <x v="7"/>
    <x v="0"/>
  </r>
  <r>
    <n v="2"/>
    <x v="0"/>
    <x v="0"/>
    <x v="660"/>
    <n v="315690"/>
    <x v="10"/>
    <x v="3"/>
    <x v="4"/>
    <x v="0"/>
  </r>
  <r>
    <n v="0"/>
    <x v="0"/>
    <x v="0"/>
    <x v="661"/>
    <n v="315700"/>
    <x v="10"/>
    <x v="3"/>
    <x v="16"/>
    <x v="0"/>
  </r>
  <r>
    <n v="0"/>
    <x v="0"/>
    <x v="0"/>
    <x v="662"/>
    <n v="315710"/>
    <x v="10"/>
    <x v="3"/>
    <x v="6"/>
    <x v="0"/>
  </r>
  <r>
    <n v="5"/>
    <x v="0"/>
    <x v="0"/>
    <x v="663"/>
    <n v="315720"/>
    <x v="10"/>
    <x v="3"/>
    <x v="2"/>
    <x v="0"/>
  </r>
  <r>
    <n v="1"/>
    <x v="0"/>
    <x v="0"/>
    <x v="664"/>
    <n v="315725"/>
    <x v="10"/>
    <x v="3"/>
    <x v="2"/>
    <x v="0"/>
  </r>
  <r>
    <n v="0"/>
    <x v="0"/>
    <x v="0"/>
    <x v="665"/>
    <n v="315727"/>
    <x v="10"/>
    <x v="3"/>
    <x v="9"/>
    <x v="0"/>
  </r>
  <r>
    <n v="0"/>
    <x v="0"/>
    <x v="0"/>
    <x v="666"/>
    <n v="315730"/>
    <x v="10"/>
    <x v="3"/>
    <x v="11"/>
    <x v="0"/>
  </r>
  <r>
    <n v="0"/>
    <x v="0"/>
    <x v="0"/>
    <x v="667"/>
    <n v="315733"/>
    <x v="10"/>
    <x v="3"/>
    <x v="11"/>
    <x v="0"/>
  </r>
  <r>
    <n v="0"/>
    <x v="0"/>
    <x v="0"/>
    <x v="668"/>
    <n v="315737"/>
    <x v="10"/>
    <x v="3"/>
    <x v="16"/>
    <x v="0"/>
  </r>
  <r>
    <n v="0"/>
    <x v="0"/>
    <x v="0"/>
    <x v="669"/>
    <n v="315740"/>
    <x v="10"/>
    <x v="3"/>
    <x v="2"/>
    <x v="0"/>
  </r>
  <r>
    <n v="0"/>
    <x v="0"/>
    <x v="0"/>
    <x v="670"/>
    <n v="315750"/>
    <x v="10"/>
    <x v="3"/>
    <x v="7"/>
    <x v="0"/>
  </r>
  <r>
    <n v="0"/>
    <x v="0"/>
    <x v="0"/>
    <x v="671"/>
    <n v="315760"/>
    <x v="10"/>
    <x v="3"/>
    <x v="3"/>
    <x v="0"/>
  </r>
  <r>
    <n v="0"/>
    <x v="0"/>
    <x v="0"/>
    <x v="672"/>
    <n v="315765"/>
    <x v="10"/>
    <x v="3"/>
    <x v="6"/>
    <x v="0"/>
  </r>
  <r>
    <n v="0"/>
    <x v="0"/>
    <x v="0"/>
    <x v="673"/>
    <n v="315770"/>
    <x v="10"/>
    <x v="3"/>
    <x v="4"/>
    <x v="0"/>
  </r>
  <r>
    <n v="15"/>
    <x v="0"/>
    <x v="0"/>
    <x v="674"/>
    <n v="315780"/>
    <x v="10"/>
    <x v="3"/>
    <x v="18"/>
    <x v="1"/>
  </r>
  <r>
    <n v="0"/>
    <x v="0"/>
    <x v="0"/>
    <x v="675"/>
    <n v="315790"/>
    <x v="10"/>
    <x v="3"/>
    <x v="2"/>
    <x v="0"/>
  </r>
  <r>
    <n v="0"/>
    <x v="0"/>
    <x v="0"/>
    <x v="676"/>
    <n v="315800"/>
    <x v="10"/>
    <x v="3"/>
    <x v="2"/>
    <x v="0"/>
  </r>
  <r>
    <n v="0"/>
    <x v="0"/>
    <x v="0"/>
    <x v="677"/>
    <n v="315810"/>
    <x v="10"/>
    <x v="3"/>
    <x v="6"/>
    <x v="0"/>
  </r>
  <r>
    <n v="0"/>
    <x v="0"/>
    <x v="0"/>
    <x v="678"/>
    <n v="315820"/>
    <x v="10"/>
    <x v="3"/>
    <x v="7"/>
    <x v="0"/>
  </r>
  <r>
    <n v="0"/>
    <x v="0"/>
    <x v="0"/>
    <x v="679"/>
    <n v="315920"/>
    <x v="10"/>
    <x v="3"/>
    <x v="10"/>
    <x v="0"/>
  </r>
  <r>
    <n v="1"/>
    <x v="0"/>
    <x v="0"/>
    <x v="680"/>
    <n v="315930"/>
    <x v="10"/>
    <x v="3"/>
    <x v="9"/>
    <x v="0"/>
  </r>
  <r>
    <n v="0"/>
    <x v="0"/>
    <x v="0"/>
    <x v="681"/>
    <n v="315935"/>
    <x v="10"/>
    <x v="3"/>
    <x v="2"/>
    <x v="0"/>
  </r>
  <r>
    <n v="0"/>
    <x v="0"/>
    <x v="0"/>
    <x v="682"/>
    <n v="315940"/>
    <x v="10"/>
    <x v="3"/>
    <x v="11"/>
    <x v="0"/>
  </r>
  <r>
    <n v="0"/>
    <x v="0"/>
    <x v="0"/>
    <x v="683"/>
    <n v="315950"/>
    <x v="10"/>
    <x v="3"/>
    <x v="7"/>
    <x v="0"/>
  </r>
  <r>
    <n v="2"/>
    <x v="0"/>
    <x v="0"/>
    <x v="684"/>
    <n v="315960"/>
    <x v="10"/>
    <x v="3"/>
    <x v="8"/>
    <x v="0"/>
  </r>
  <r>
    <n v="0"/>
    <x v="0"/>
    <x v="0"/>
    <x v="685"/>
    <n v="315970"/>
    <x v="10"/>
    <x v="3"/>
    <x v="4"/>
    <x v="0"/>
  </r>
  <r>
    <n v="0"/>
    <x v="0"/>
    <x v="0"/>
    <x v="686"/>
    <n v="315980"/>
    <x v="10"/>
    <x v="3"/>
    <x v="13"/>
    <x v="0"/>
  </r>
  <r>
    <n v="0"/>
    <x v="0"/>
    <x v="0"/>
    <x v="687"/>
    <n v="315830"/>
    <x v="10"/>
    <x v="3"/>
    <x v="5"/>
    <x v="0"/>
  </r>
  <r>
    <n v="0"/>
    <x v="0"/>
    <x v="0"/>
    <x v="688"/>
    <n v="315840"/>
    <x v="10"/>
    <x v="3"/>
    <x v="9"/>
    <x v="0"/>
  </r>
  <r>
    <n v="0"/>
    <x v="0"/>
    <x v="0"/>
    <x v="689"/>
    <n v="315850"/>
    <x v="10"/>
    <x v="3"/>
    <x v="12"/>
    <x v="0"/>
  </r>
  <r>
    <n v="0"/>
    <x v="0"/>
    <x v="0"/>
    <x v="690"/>
    <n v="315860"/>
    <x v="10"/>
    <x v="3"/>
    <x v="9"/>
    <x v="0"/>
  </r>
  <r>
    <n v="0"/>
    <x v="0"/>
    <x v="0"/>
    <x v="691"/>
    <n v="315870"/>
    <x v="10"/>
    <x v="3"/>
    <x v="11"/>
    <x v="0"/>
  </r>
  <r>
    <n v="1"/>
    <x v="0"/>
    <x v="0"/>
    <x v="692"/>
    <n v="315880"/>
    <x v="10"/>
    <x v="3"/>
    <x v="5"/>
    <x v="0"/>
  </r>
  <r>
    <n v="0"/>
    <x v="0"/>
    <x v="0"/>
    <x v="693"/>
    <n v="315890"/>
    <x v="10"/>
    <x v="3"/>
    <x v="2"/>
    <x v="0"/>
  </r>
  <r>
    <n v="4"/>
    <x v="0"/>
    <x v="0"/>
    <x v="694"/>
    <n v="315895"/>
    <x v="10"/>
    <x v="3"/>
    <x v="2"/>
    <x v="0"/>
  </r>
  <r>
    <n v="1"/>
    <x v="0"/>
    <x v="0"/>
    <x v="695"/>
    <n v="315900"/>
    <x v="10"/>
    <x v="3"/>
    <x v="18"/>
    <x v="0"/>
  </r>
  <r>
    <n v="0"/>
    <x v="0"/>
    <x v="0"/>
    <x v="696"/>
    <n v="315910"/>
    <x v="10"/>
    <x v="3"/>
    <x v="11"/>
    <x v="0"/>
  </r>
  <r>
    <n v="1"/>
    <x v="0"/>
    <x v="0"/>
    <x v="697"/>
    <n v="315990"/>
    <x v="10"/>
    <x v="3"/>
    <x v="5"/>
    <x v="0"/>
  </r>
  <r>
    <n v="0"/>
    <x v="0"/>
    <x v="0"/>
    <x v="698"/>
    <n v="316000"/>
    <x v="10"/>
    <x v="3"/>
    <x v="9"/>
    <x v="0"/>
  </r>
  <r>
    <n v="0"/>
    <x v="0"/>
    <x v="0"/>
    <x v="699"/>
    <n v="316010"/>
    <x v="10"/>
    <x v="3"/>
    <x v="2"/>
    <x v="0"/>
  </r>
  <r>
    <n v="0"/>
    <x v="0"/>
    <x v="0"/>
    <x v="700"/>
    <n v="316020"/>
    <x v="10"/>
    <x v="3"/>
    <x v="3"/>
    <x v="0"/>
  </r>
  <r>
    <n v="0"/>
    <x v="0"/>
    <x v="0"/>
    <x v="701"/>
    <n v="316030"/>
    <x v="10"/>
    <x v="3"/>
    <x v="6"/>
    <x v="0"/>
  </r>
  <r>
    <n v="2"/>
    <x v="0"/>
    <x v="0"/>
    <x v="702"/>
    <n v="316040"/>
    <x v="10"/>
    <x v="3"/>
    <x v="1"/>
    <x v="0"/>
  </r>
  <r>
    <n v="0"/>
    <x v="0"/>
    <x v="0"/>
    <x v="703"/>
    <n v="316045"/>
    <x v="10"/>
    <x v="3"/>
    <x v="16"/>
    <x v="0"/>
  </r>
  <r>
    <n v="0"/>
    <x v="0"/>
    <x v="0"/>
    <x v="704"/>
    <n v="316050"/>
    <x v="10"/>
    <x v="3"/>
    <x v="3"/>
    <x v="0"/>
  </r>
  <r>
    <n v="0"/>
    <x v="0"/>
    <x v="0"/>
    <x v="705"/>
    <n v="316060"/>
    <x v="10"/>
    <x v="3"/>
    <x v="3"/>
    <x v="0"/>
  </r>
  <r>
    <n v="1"/>
    <x v="0"/>
    <x v="0"/>
    <x v="706"/>
    <n v="316070"/>
    <x v="10"/>
    <x v="3"/>
    <x v="11"/>
    <x v="0"/>
  </r>
  <r>
    <n v="0"/>
    <x v="0"/>
    <x v="0"/>
    <x v="707"/>
    <n v="316080"/>
    <x v="10"/>
    <x v="3"/>
    <x v="5"/>
    <x v="0"/>
  </r>
  <r>
    <n v="0"/>
    <x v="0"/>
    <x v="0"/>
    <x v="708"/>
    <n v="316090"/>
    <x v="10"/>
    <x v="3"/>
    <x v="11"/>
    <x v="0"/>
  </r>
  <r>
    <n v="0"/>
    <x v="0"/>
    <x v="0"/>
    <x v="709"/>
    <n v="316095"/>
    <x v="10"/>
    <x v="3"/>
    <x v="2"/>
    <x v="0"/>
  </r>
  <r>
    <n v="2"/>
    <x v="0"/>
    <x v="0"/>
    <x v="710"/>
    <n v="316100"/>
    <x v="10"/>
    <x v="3"/>
    <x v="2"/>
    <x v="0"/>
  </r>
  <r>
    <n v="0"/>
    <x v="0"/>
    <x v="0"/>
    <x v="711"/>
    <n v="316105"/>
    <x v="10"/>
    <x v="3"/>
    <x v="7"/>
    <x v="0"/>
  </r>
  <r>
    <n v="4"/>
    <x v="0"/>
    <x v="0"/>
    <x v="712"/>
    <n v="316110"/>
    <x v="10"/>
    <x v="3"/>
    <x v="16"/>
    <x v="0"/>
  </r>
  <r>
    <n v="2"/>
    <x v="0"/>
    <x v="0"/>
    <x v="713"/>
    <n v="316120"/>
    <x v="10"/>
    <x v="3"/>
    <x v="5"/>
    <x v="0"/>
  </r>
  <r>
    <n v="0"/>
    <x v="0"/>
    <x v="0"/>
    <x v="714"/>
    <n v="316130"/>
    <x v="10"/>
    <x v="3"/>
    <x v="4"/>
    <x v="0"/>
  </r>
  <r>
    <n v="1"/>
    <x v="0"/>
    <x v="0"/>
    <x v="715"/>
    <n v="316140"/>
    <x v="10"/>
    <x v="3"/>
    <x v="9"/>
    <x v="0"/>
  </r>
  <r>
    <n v="2"/>
    <x v="0"/>
    <x v="0"/>
    <x v="716"/>
    <n v="316150"/>
    <x v="10"/>
    <x v="3"/>
    <x v="9"/>
    <x v="0"/>
  </r>
  <r>
    <n v="0"/>
    <x v="0"/>
    <x v="0"/>
    <x v="717"/>
    <n v="316160"/>
    <x v="10"/>
    <x v="3"/>
    <x v="7"/>
    <x v="0"/>
  </r>
  <r>
    <n v="0"/>
    <x v="0"/>
    <x v="0"/>
    <x v="718"/>
    <n v="316165"/>
    <x v="10"/>
    <x v="3"/>
    <x v="7"/>
    <x v="0"/>
  </r>
  <r>
    <n v="0"/>
    <x v="0"/>
    <x v="0"/>
    <x v="719"/>
    <n v="316170"/>
    <x v="10"/>
    <x v="3"/>
    <x v="0"/>
    <x v="0"/>
  </r>
  <r>
    <n v="0"/>
    <x v="0"/>
    <x v="0"/>
    <x v="720"/>
    <n v="316180"/>
    <x v="10"/>
    <x v="3"/>
    <x v="1"/>
    <x v="0"/>
  </r>
  <r>
    <n v="2"/>
    <x v="0"/>
    <x v="0"/>
    <x v="721"/>
    <n v="316190"/>
    <x v="10"/>
    <x v="3"/>
    <x v="2"/>
    <x v="0"/>
  </r>
  <r>
    <n v="0"/>
    <x v="0"/>
    <x v="0"/>
    <x v="722"/>
    <n v="312550"/>
    <x v="10"/>
    <x v="3"/>
    <x v="3"/>
    <x v="0"/>
  </r>
  <r>
    <n v="0"/>
    <x v="0"/>
    <x v="0"/>
    <x v="723"/>
    <n v="316200"/>
    <x v="10"/>
    <x v="3"/>
    <x v="8"/>
    <x v="0"/>
  </r>
  <r>
    <n v="2"/>
    <x v="0"/>
    <x v="0"/>
    <x v="724"/>
    <n v="316210"/>
    <x v="10"/>
    <x v="3"/>
    <x v="0"/>
    <x v="0"/>
  </r>
  <r>
    <n v="1"/>
    <x v="0"/>
    <x v="0"/>
    <x v="725"/>
    <n v="316220"/>
    <x v="10"/>
    <x v="3"/>
    <x v="10"/>
    <x v="0"/>
  </r>
  <r>
    <n v="0"/>
    <x v="0"/>
    <x v="0"/>
    <x v="726"/>
    <n v="316225"/>
    <x v="10"/>
    <x v="3"/>
    <x v="16"/>
    <x v="0"/>
  </r>
  <r>
    <n v="0"/>
    <x v="0"/>
    <x v="0"/>
    <x v="727"/>
    <n v="316230"/>
    <x v="10"/>
    <x v="3"/>
    <x v="8"/>
    <x v="0"/>
  </r>
  <r>
    <n v="1"/>
    <x v="0"/>
    <x v="0"/>
    <x v="728"/>
    <n v="316240"/>
    <x v="10"/>
    <x v="3"/>
    <x v="16"/>
    <x v="0"/>
  </r>
  <r>
    <n v="2"/>
    <x v="0"/>
    <x v="0"/>
    <x v="729"/>
    <n v="316245"/>
    <x v="10"/>
    <x v="3"/>
    <x v="16"/>
    <x v="0"/>
  </r>
  <r>
    <n v="8"/>
    <x v="0"/>
    <x v="0"/>
    <x v="730"/>
    <n v="316250"/>
    <x v="10"/>
    <x v="3"/>
    <x v="11"/>
    <x v="0"/>
  </r>
  <r>
    <n v="1"/>
    <x v="0"/>
    <x v="0"/>
    <x v="731"/>
    <n v="316255"/>
    <x v="10"/>
    <x v="3"/>
    <x v="2"/>
    <x v="0"/>
  </r>
  <r>
    <n v="0"/>
    <x v="0"/>
    <x v="0"/>
    <x v="732"/>
    <n v="316257"/>
    <x v="10"/>
    <x v="3"/>
    <x v="7"/>
    <x v="0"/>
  </r>
  <r>
    <n v="0"/>
    <x v="0"/>
    <x v="0"/>
    <x v="733"/>
    <n v="316260"/>
    <x v="10"/>
    <x v="3"/>
    <x v="2"/>
    <x v="0"/>
  </r>
  <r>
    <n v="0"/>
    <x v="0"/>
    <x v="0"/>
    <x v="734"/>
    <n v="316265"/>
    <x v="10"/>
    <x v="3"/>
    <x v="16"/>
    <x v="0"/>
  </r>
  <r>
    <n v="0"/>
    <x v="0"/>
    <x v="0"/>
    <x v="735"/>
    <n v="316270"/>
    <x v="10"/>
    <x v="3"/>
    <x v="16"/>
    <x v="0"/>
  </r>
  <r>
    <n v="0"/>
    <x v="0"/>
    <x v="0"/>
    <x v="736"/>
    <n v="316280"/>
    <x v="10"/>
    <x v="3"/>
    <x v="7"/>
    <x v="0"/>
  </r>
  <r>
    <n v="3"/>
    <x v="0"/>
    <x v="0"/>
    <x v="737"/>
    <n v="316290"/>
    <x v="10"/>
    <x v="3"/>
    <x v="9"/>
    <x v="0"/>
  </r>
  <r>
    <n v="0"/>
    <x v="0"/>
    <x v="0"/>
    <x v="738"/>
    <n v="316292"/>
    <x v="10"/>
    <x v="3"/>
    <x v="17"/>
    <x v="1"/>
  </r>
  <r>
    <n v="0"/>
    <x v="0"/>
    <x v="0"/>
    <x v="739"/>
    <n v="316294"/>
    <x v="10"/>
    <x v="3"/>
    <x v="10"/>
    <x v="0"/>
  </r>
  <r>
    <n v="0"/>
    <x v="0"/>
    <x v="0"/>
    <x v="740"/>
    <n v="316295"/>
    <x v="10"/>
    <x v="3"/>
    <x v="18"/>
    <x v="1"/>
  </r>
  <r>
    <n v="0"/>
    <x v="0"/>
    <x v="0"/>
    <x v="741"/>
    <n v="316300"/>
    <x v="10"/>
    <x v="3"/>
    <x v="7"/>
    <x v="0"/>
  </r>
  <r>
    <n v="0"/>
    <x v="0"/>
    <x v="0"/>
    <x v="742"/>
    <n v="316310"/>
    <x v="10"/>
    <x v="3"/>
    <x v="1"/>
    <x v="0"/>
  </r>
  <r>
    <n v="0"/>
    <x v="0"/>
    <x v="0"/>
    <x v="743"/>
    <n v="316320"/>
    <x v="10"/>
    <x v="3"/>
    <x v="8"/>
    <x v="0"/>
  </r>
  <r>
    <n v="0"/>
    <x v="0"/>
    <x v="0"/>
    <x v="744"/>
    <n v="316330"/>
    <x v="10"/>
    <x v="3"/>
    <x v="6"/>
    <x v="0"/>
  </r>
  <r>
    <n v="0"/>
    <x v="0"/>
    <x v="0"/>
    <x v="745"/>
    <n v="316340"/>
    <x v="10"/>
    <x v="3"/>
    <x v="2"/>
    <x v="0"/>
  </r>
  <r>
    <n v="0"/>
    <x v="0"/>
    <x v="0"/>
    <x v="746"/>
    <n v="316350"/>
    <x v="10"/>
    <x v="3"/>
    <x v="7"/>
    <x v="0"/>
  </r>
  <r>
    <n v="0"/>
    <x v="0"/>
    <x v="0"/>
    <x v="747"/>
    <n v="316360"/>
    <x v="10"/>
    <x v="3"/>
    <x v="2"/>
    <x v="0"/>
  </r>
  <r>
    <n v="0"/>
    <x v="0"/>
    <x v="0"/>
    <x v="748"/>
    <n v="316370"/>
    <x v="10"/>
    <x v="3"/>
    <x v="8"/>
    <x v="0"/>
  </r>
  <r>
    <n v="0"/>
    <x v="0"/>
    <x v="0"/>
    <x v="749"/>
    <n v="316380"/>
    <x v="10"/>
    <x v="3"/>
    <x v="9"/>
    <x v="0"/>
  </r>
  <r>
    <n v="0"/>
    <x v="0"/>
    <x v="0"/>
    <x v="750"/>
    <n v="316390"/>
    <x v="10"/>
    <x v="3"/>
    <x v="10"/>
    <x v="0"/>
  </r>
  <r>
    <n v="0"/>
    <x v="0"/>
    <x v="0"/>
    <x v="751"/>
    <n v="316410"/>
    <x v="10"/>
    <x v="3"/>
    <x v="7"/>
    <x v="0"/>
  </r>
  <r>
    <n v="0"/>
    <x v="0"/>
    <x v="0"/>
    <x v="752"/>
    <n v="316400"/>
    <x v="10"/>
    <x v="3"/>
    <x v="2"/>
    <x v="0"/>
  </r>
  <r>
    <n v="0"/>
    <x v="0"/>
    <x v="0"/>
    <x v="753"/>
    <n v="316420"/>
    <x v="10"/>
    <x v="3"/>
    <x v="3"/>
    <x v="0"/>
  </r>
  <r>
    <n v="0"/>
    <x v="0"/>
    <x v="0"/>
    <x v="754"/>
    <n v="316430"/>
    <x v="10"/>
    <x v="3"/>
    <x v="10"/>
    <x v="0"/>
  </r>
  <r>
    <n v="0"/>
    <x v="0"/>
    <x v="0"/>
    <x v="755"/>
    <n v="316440"/>
    <x v="10"/>
    <x v="3"/>
    <x v="8"/>
    <x v="0"/>
  </r>
  <r>
    <n v="1"/>
    <x v="0"/>
    <x v="0"/>
    <x v="756"/>
    <n v="316443"/>
    <x v="10"/>
    <x v="3"/>
    <x v="9"/>
    <x v="0"/>
  </r>
  <r>
    <n v="0"/>
    <x v="0"/>
    <x v="0"/>
    <x v="757"/>
    <n v="316447"/>
    <x v="10"/>
    <x v="3"/>
    <x v="2"/>
    <x v="0"/>
  </r>
  <r>
    <n v="0"/>
    <x v="0"/>
    <x v="0"/>
    <x v="758"/>
    <n v="316450"/>
    <x v="10"/>
    <x v="3"/>
    <x v="7"/>
    <x v="0"/>
  </r>
  <r>
    <n v="2"/>
    <x v="0"/>
    <x v="0"/>
    <x v="759"/>
    <n v="316460"/>
    <x v="10"/>
    <x v="3"/>
    <x v="1"/>
    <x v="0"/>
  </r>
  <r>
    <n v="11"/>
    <x v="0"/>
    <x v="0"/>
    <x v="760"/>
    <n v="316470"/>
    <x v="10"/>
    <x v="3"/>
    <x v="10"/>
    <x v="0"/>
  </r>
  <r>
    <n v="0"/>
    <x v="0"/>
    <x v="0"/>
    <x v="761"/>
    <n v="316480"/>
    <x v="10"/>
    <x v="3"/>
    <x v="3"/>
    <x v="0"/>
  </r>
  <r>
    <n v="0"/>
    <x v="0"/>
    <x v="0"/>
    <x v="762"/>
    <n v="316490"/>
    <x v="10"/>
    <x v="3"/>
    <x v="8"/>
    <x v="0"/>
  </r>
  <r>
    <n v="1"/>
    <x v="0"/>
    <x v="0"/>
    <x v="763"/>
    <n v="316520"/>
    <x v="10"/>
    <x v="3"/>
    <x v="5"/>
    <x v="0"/>
  </r>
  <r>
    <n v="0"/>
    <x v="0"/>
    <x v="0"/>
    <x v="764"/>
    <n v="316500"/>
    <x v="10"/>
    <x v="3"/>
    <x v="11"/>
    <x v="0"/>
  </r>
  <r>
    <n v="0"/>
    <x v="0"/>
    <x v="0"/>
    <x v="765"/>
    <n v="316510"/>
    <x v="10"/>
    <x v="3"/>
    <x v="10"/>
    <x v="0"/>
  </r>
  <r>
    <n v="0"/>
    <x v="0"/>
    <x v="0"/>
    <x v="766"/>
    <n v="316530"/>
    <x v="10"/>
    <x v="3"/>
    <x v="11"/>
    <x v="0"/>
  </r>
  <r>
    <n v="0"/>
    <x v="0"/>
    <x v="0"/>
    <x v="767"/>
    <n v="316540"/>
    <x v="10"/>
    <x v="3"/>
    <x v="8"/>
    <x v="0"/>
  </r>
  <r>
    <n v="0"/>
    <x v="0"/>
    <x v="0"/>
    <x v="768"/>
    <n v="316550"/>
    <x v="10"/>
    <x v="3"/>
    <x v="7"/>
    <x v="0"/>
  </r>
  <r>
    <n v="3"/>
    <x v="0"/>
    <x v="0"/>
    <x v="769"/>
    <n v="316553"/>
    <x v="10"/>
    <x v="3"/>
    <x v="17"/>
    <x v="1"/>
  </r>
  <r>
    <n v="0"/>
    <x v="0"/>
    <x v="0"/>
    <x v="770"/>
    <n v="316556"/>
    <x v="10"/>
    <x v="3"/>
    <x v="2"/>
    <x v="0"/>
  </r>
  <r>
    <n v="0"/>
    <x v="0"/>
    <x v="0"/>
    <x v="771"/>
    <n v="316557"/>
    <x v="10"/>
    <x v="3"/>
    <x v="8"/>
    <x v="0"/>
  </r>
  <r>
    <n v="0"/>
    <x v="0"/>
    <x v="0"/>
    <x v="772"/>
    <n v="316560"/>
    <x v="10"/>
    <x v="3"/>
    <x v="9"/>
    <x v="0"/>
  </r>
  <r>
    <n v="0"/>
    <x v="0"/>
    <x v="0"/>
    <x v="773"/>
    <n v="316570"/>
    <x v="10"/>
    <x v="3"/>
    <x v="9"/>
    <x v="0"/>
  </r>
  <r>
    <n v="0"/>
    <x v="0"/>
    <x v="0"/>
    <x v="774"/>
    <n v="316580"/>
    <x v="10"/>
    <x v="3"/>
    <x v="8"/>
    <x v="0"/>
  </r>
  <r>
    <n v="0"/>
    <x v="0"/>
    <x v="0"/>
    <x v="775"/>
    <n v="316590"/>
    <x v="10"/>
    <x v="3"/>
    <x v="3"/>
    <x v="0"/>
  </r>
  <r>
    <n v="0"/>
    <x v="0"/>
    <x v="0"/>
    <x v="776"/>
    <n v="316600"/>
    <x v="10"/>
    <x v="3"/>
    <x v="11"/>
    <x v="0"/>
  </r>
  <r>
    <n v="0"/>
    <x v="0"/>
    <x v="0"/>
    <x v="777"/>
    <n v="316610"/>
    <x v="10"/>
    <x v="3"/>
    <x v="7"/>
    <x v="0"/>
  </r>
  <r>
    <n v="0"/>
    <x v="0"/>
    <x v="0"/>
    <x v="778"/>
    <n v="316620"/>
    <x v="10"/>
    <x v="3"/>
    <x v="11"/>
    <x v="0"/>
  </r>
  <r>
    <n v="0"/>
    <x v="0"/>
    <x v="0"/>
    <x v="779"/>
    <n v="316630"/>
    <x v="10"/>
    <x v="3"/>
    <x v="2"/>
    <x v="0"/>
  </r>
  <r>
    <n v="0"/>
    <x v="0"/>
    <x v="0"/>
    <x v="780"/>
    <n v="316640"/>
    <x v="10"/>
    <x v="3"/>
    <x v="8"/>
    <x v="0"/>
  </r>
  <r>
    <n v="0"/>
    <x v="0"/>
    <x v="0"/>
    <x v="781"/>
    <n v="316650"/>
    <x v="10"/>
    <x v="3"/>
    <x v="3"/>
    <x v="0"/>
  </r>
  <r>
    <n v="0"/>
    <x v="0"/>
    <x v="0"/>
    <x v="782"/>
    <n v="316660"/>
    <x v="10"/>
    <x v="3"/>
    <x v="1"/>
    <x v="0"/>
  </r>
  <r>
    <n v="2"/>
    <x v="0"/>
    <x v="0"/>
    <x v="783"/>
    <n v="316680"/>
    <x v="10"/>
    <x v="3"/>
    <x v="0"/>
    <x v="0"/>
  </r>
  <r>
    <n v="1"/>
    <x v="0"/>
    <x v="0"/>
    <x v="784"/>
    <n v="316670"/>
    <x v="10"/>
    <x v="3"/>
    <x v="6"/>
    <x v="0"/>
  </r>
  <r>
    <n v="0"/>
    <x v="0"/>
    <x v="0"/>
    <x v="785"/>
    <n v="316690"/>
    <x v="10"/>
    <x v="3"/>
    <x v="10"/>
    <x v="0"/>
  </r>
  <r>
    <n v="0"/>
    <x v="0"/>
    <x v="0"/>
    <x v="786"/>
    <n v="316695"/>
    <x v="10"/>
    <x v="3"/>
    <x v="16"/>
    <x v="0"/>
  </r>
  <r>
    <n v="0"/>
    <x v="0"/>
    <x v="0"/>
    <x v="787"/>
    <n v="316700"/>
    <x v="10"/>
    <x v="3"/>
    <x v="8"/>
    <x v="0"/>
  </r>
  <r>
    <n v="1"/>
    <x v="0"/>
    <x v="0"/>
    <x v="788"/>
    <n v="316710"/>
    <x v="10"/>
    <x v="3"/>
    <x v="3"/>
    <x v="0"/>
  </r>
  <r>
    <n v="46"/>
    <x v="0"/>
    <x v="0"/>
    <x v="789"/>
    <n v="316720"/>
    <x v="10"/>
    <x v="3"/>
    <x v="12"/>
    <x v="0"/>
  </r>
  <r>
    <n v="0"/>
    <x v="0"/>
    <x v="0"/>
    <x v="790"/>
    <n v="316555"/>
    <x v="10"/>
    <x v="3"/>
    <x v="6"/>
    <x v="0"/>
  </r>
  <r>
    <n v="0"/>
    <x v="0"/>
    <x v="0"/>
    <x v="791"/>
    <n v="316730"/>
    <x v="10"/>
    <x v="3"/>
    <x v="9"/>
    <x v="0"/>
  </r>
  <r>
    <n v="0"/>
    <x v="0"/>
    <x v="0"/>
    <x v="792"/>
    <n v="316740"/>
    <x v="10"/>
    <x v="3"/>
    <x v="8"/>
    <x v="0"/>
  </r>
  <r>
    <n v="0"/>
    <x v="0"/>
    <x v="0"/>
    <x v="793"/>
    <n v="316750"/>
    <x v="10"/>
    <x v="3"/>
    <x v="9"/>
    <x v="0"/>
  </r>
  <r>
    <n v="0"/>
    <x v="0"/>
    <x v="0"/>
    <x v="794"/>
    <n v="316760"/>
    <x v="10"/>
    <x v="3"/>
    <x v="2"/>
    <x v="0"/>
  </r>
  <r>
    <n v="0"/>
    <x v="0"/>
    <x v="0"/>
    <x v="795"/>
    <n v="316770"/>
    <x v="10"/>
    <x v="3"/>
    <x v="7"/>
    <x v="0"/>
  </r>
  <r>
    <n v="0"/>
    <x v="0"/>
    <x v="0"/>
    <x v="796"/>
    <n v="316780"/>
    <x v="10"/>
    <x v="3"/>
    <x v="8"/>
    <x v="0"/>
  </r>
  <r>
    <n v="0"/>
    <x v="0"/>
    <x v="0"/>
    <x v="797"/>
    <n v="316790"/>
    <x v="10"/>
    <x v="3"/>
    <x v="9"/>
    <x v="0"/>
  </r>
  <r>
    <n v="2"/>
    <x v="0"/>
    <x v="0"/>
    <x v="798"/>
    <n v="316800"/>
    <x v="10"/>
    <x v="3"/>
    <x v="16"/>
    <x v="0"/>
  </r>
  <r>
    <n v="0"/>
    <x v="0"/>
    <x v="0"/>
    <x v="799"/>
    <n v="316805"/>
    <x v="10"/>
    <x v="3"/>
    <x v="2"/>
    <x v="0"/>
  </r>
  <r>
    <n v="0"/>
    <x v="0"/>
    <x v="0"/>
    <x v="800"/>
    <n v="316810"/>
    <x v="10"/>
    <x v="3"/>
    <x v="4"/>
    <x v="0"/>
  </r>
  <r>
    <n v="0"/>
    <x v="0"/>
    <x v="0"/>
    <x v="801"/>
    <n v="316820"/>
    <x v="10"/>
    <x v="3"/>
    <x v="1"/>
    <x v="0"/>
  </r>
  <r>
    <n v="0"/>
    <x v="0"/>
    <x v="0"/>
    <x v="802"/>
    <n v="316830"/>
    <x v="10"/>
    <x v="3"/>
    <x v="18"/>
    <x v="1"/>
  </r>
  <r>
    <n v="0"/>
    <x v="0"/>
    <x v="0"/>
    <x v="803"/>
    <n v="316840"/>
    <x v="10"/>
    <x v="3"/>
    <x v="7"/>
    <x v="0"/>
  </r>
  <r>
    <n v="1"/>
    <x v="0"/>
    <x v="0"/>
    <x v="804"/>
    <n v="316850"/>
    <x v="10"/>
    <x v="3"/>
    <x v="9"/>
    <x v="0"/>
  </r>
  <r>
    <n v="4"/>
    <x v="0"/>
    <x v="0"/>
    <x v="805"/>
    <n v="316860"/>
    <x v="10"/>
    <x v="3"/>
    <x v="6"/>
    <x v="0"/>
  </r>
  <r>
    <n v="5"/>
    <x v="0"/>
    <x v="0"/>
    <x v="806"/>
    <n v="316870"/>
    <x v="10"/>
    <x v="3"/>
    <x v="2"/>
    <x v="0"/>
  </r>
  <r>
    <n v="0"/>
    <x v="0"/>
    <x v="0"/>
    <x v="807"/>
    <n v="316880"/>
    <x v="10"/>
    <x v="3"/>
    <x v="11"/>
    <x v="0"/>
  </r>
  <r>
    <n v="0"/>
    <x v="0"/>
    <x v="0"/>
    <x v="808"/>
    <n v="316890"/>
    <x v="10"/>
    <x v="3"/>
    <x v="0"/>
    <x v="0"/>
  </r>
  <r>
    <n v="1"/>
    <x v="0"/>
    <x v="0"/>
    <x v="809"/>
    <n v="316900"/>
    <x v="10"/>
    <x v="3"/>
    <x v="9"/>
    <x v="0"/>
  </r>
  <r>
    <n v="0"/>
    <x v="0"/>
    <x v="0"/>
    <x v="810"/>
    <n v="316905"/>
    <x v="10"/>
    <x v="3"/>
    <x v="8"/>
    <x v="0"/>
  </r>
  <r>
    <n v="0"/>
    <x v="0"/>
    <x v="0"/>
    <x v="811"/>
    <n v="316910"/>
    <x v="10"/>
    <x v="3"/>
    <x v="8"/>
    <x v="0"/>
  </r>
  <r>
    <n v="0"/>
    <x v="0"/>
    <x v="0"/>
    <x v="812"/>
    <n v="316920"/>
    <x v="10"/>
    <x v="3"/>
    <x v="9"/>
    <x v="0"/>
  </r>
  <r>
    <n v="3"/>
    <x v="0"/>
    <x v="0"/>
    <x v="813"/>
    <n v="316930"/>
    <x v="10"/>
    <x v="3"/>
    <x v="5"/>
    <x v="0"/>
  </r>
  <r>
    <n v="1"/>
    <x v="0"/>
    <x v="0"/>
    <x v="814"/>
    <n v="316935"/>
    <x v="10"/>
    <x v="3"/>
    <x v="3"/>
    <x v="0"/>
  </r>
  <r>
    <n v="2"/>
    <x v="0"/>
    <x v="0"/>
    <x v="815"/>
    <n v="316940"/>
    <x v="10"/>
    <x v="3"/>
    <x v="5"/>
    <x v="0"/>
  </r>
  <r>
    <n v="0"/>
    <x v="0"/>
    <x v="0"/>
    <x v="816"/>
    <n v="316950"/>
    <x v="10"/>
    <x v="3"/>
    <x v="7"/>
    <x v="0"/>
  </r>
  <r>
    <n v="1"/>
    <x v="0"/>
    <x v="0"/>
    <x v="817"/>
    <n v="316960"/>
    <x v="10"/>
    <x v="3"/>
    <x v="13"/>
    <x v="0"/>
  </r>
  <r>
    <n v="1"/>
    <x v="0"/>
    <x v="0"/>
    <x v="818"/>
    <n v="316970"/>
    <x v="10"/>
    <x v="3"/>
    <x v="3"/>
    <x v="0"/>
  </r>
  <r>
    <n v="0"/>
    <x v="0"/>
    <x v="0"/>
    <x v="819"/>
    <n v="316980"/>
    <x v="10"/>
    <x v="3"/>
    <x v="8"/>
    <x v="0"/>
  </r>
  <r>
    <n v="7"/>
    <x v="0"/>
    <x v="0"/>
    <x v="820"/>
    <n v="316990"/>
    <x v="10"/>
    <x v="3"/>
    <x v="9"/>
    <x v="0"/>
  </r>
  <r>
    <n v="0"/>
    <x v="0"/>
    <x v="0"/>
    <x v="821"/>
    <n v="317000"/>
    <x v="10"/>
    <x v="3"/>
    <x v="16"/>
    <x v="0"/>
  </r>
  <r>
    <n v="0"/>
    <x v="0"/>
    <x v="0"/>
    <x v="822"/>
    <n v="317005"/>
    <x v="10"/>
    <x v="3"/>
    <x v="2"/>
    <x v="0"/>
  </r>
  <r>
    <n v="143"/>
    <x v="0"/>
    <x v="0"/>
    <x v="823"/>
    <n v="317010"/>
    <x v="10"/>
    <x v="3"/>
    <x v="4"/>
    <x v="0"/>
  </r>
  <r>
    <n v="212"/>
    <x v="0"/>
    <x v="0"/>
    <x v="824"/>
    <n v="317020"/>
    <x v="10"/>
    <x v="3"/>
    <x v="13"/>
    <x v="0"/>
  </r>
  <r>
    <n v="0"/>
    <x v="0"/>
    <x v="0"/>
    <x v="825"/>
    <n v="317030"/>
    <x v="10"/>
    <x v="3"/>
    <x v="6"/>
    <x v="0"/>
  </r>
  <r>
    <n v="7"/>
    <x v="0"/>
    <x v="0"/>
    <x v="826"/>
    <n v="317040"/>
    <x v="10"/>
    <x v="3"/>
    <x v="14"/>
    <x v="0"/>
  </r>
  <r>
    <n v="0"/>
    <x v="0"/>
    <x v="0"/>
    <x v="827"/>
    <n v="317043"/>
    <x v="10"/>
    <x v="3"/>
    <x v="4"/>
    <x v="0"/>
  </r>
  <r>
    <n v="0"/>
    <x v="0"/>
    <x v="0"/>
    <x v="828"/>
    <n v="317047"/>
    <x v="10"/>
    <x v="3"/>
    <x v="14"/>
    <x v="0"/>
  </r>
  <r>
    <n v="0"/>
    <x v="0"/>
    <x v="0"/>
    <x v="829"/>
    <n v="317050"/>
    <x v="10"/>
    <x v="3"/>
    <x v="2"/>
    <x v="0"/>
  </r>
  <r>
    <n v="0"/>
    <x v="0"/>
    <x v="0"/>
    <x v="830"/>
    <n v="317052"/>
    <x v="10"/>
    <x v="3"/>
    <x v="14"/>
    <x v="0"/>
  </r>
  <r>
    <n v="0"/>
    <x v="0"/>
    <x v="0"/>
    <x v="831"/>
    <n v="317057"/>
    <x v="10"/>
    <x v="3"/>
    <x v="2"/>
    <x v="0"/>
  </r>
  <r>
    <n v="1"/>
    <x v="0"/>
    <x v="0"/>
    <x v="832"/>
    <n v="317060"/>
    <x v="10"/>
    <x v="3"/>
    <x v="10"/>
    <x v="0"/>
  </r>
  <r>
    <n v="0"/>
    <x v="0"/>
    <x v="0"/>
    <x v="833"/>
    <n v="317065"/>
    <x v="10"/>
    <x v="3"/>
    <x v="16"/>
    <x v="0"/>
  </r>
  <r>
    <n v="4"/>
    <x v="0"/>
    <x v="0"/>
    <x v="834"/>
    <n v="317070"/>
    <x v="10"/>
    <x v="3"/>
    <x v="5"/>
    <x v="0"/>
  </r>
  <r>
    <n v="0"/>
    <x v="0"/>
    <x v="0"/>
    <x v="835"/>
    <n v="317075"/>
    <x v="10"/>
    <x v="3"/>
    <x v="0"/>
    <x v="0"/>
  </r>
  <r>
    <n v="3"/>
    <x v="0"/>
    <x v="0"/>
    <x v="836"/>
    <n v="317080"/>
    <x v="10"/>
    <x v="3"/>
    <x v="3"/>
    <x v="0"/>
  </r>
  <r>
    <n v="1"/>
    <x v="0"/>
    <x v="0"/>
    <x v="837"/>
    <n v="317090"/>
    <x v="10"/>
    <x v="3"/>
    <x v="16"/>
    <x v="0"/>
  </r>
  <r>
    <n v="2"/>
    <x v="0"/>
    <x v="0"/>
    <x v="838"/>
    <n v="317100"/>
    <x v="10"/>
    <x v="3"/>
    <x v="14"/>
    <x v="0"/>
  </r>
  <r>
    <n v="0"/>
    <x v="0"/>
    <x v="0"/>
    <x v="839"/>
    <n v="317103"/>
    <x v="10"/>
    <x v="3"/>
    <x v="16"/>
    <x v="0"/>
  </r>
  <r>
    <n v="0"/>
    <x v="0"/>
    <x v="0"/>
    <x v="840"/>
    <n v="317107"/>
    <x v="10"/>
    <x v="3"/>
    <x v="3"/>
    <x v="0"/>
  </r>
  <r>
    <n v="0"/>
    <x v="0"/>
    <x v="0"/>
    <x v="841"/>
    <n v="317110"/>
    <x v="10"/>
    <x v="3"/>
    <x v="4"/>
    <x v="0"/>
  </r>
  <r>
    <n v="1"/>
    <x v="0"/>
    <x v="0"/>
    <x v="842"/>
    <n v="317115"/>
    <x v="10"/>
    <x v="3"/>
    <x v="2"/>
    <x v="0"/>
  </r>
  <r>
    <n v="5"/>
    <x v="0"/>
    <x v="0"/>
    <x v="843"/>
    <n v="317120"/>
    <x v="10"/>
    <x v="3"/>
    <x v="18"/>
    <x v="1"/>
  </r>
  <r>
    <n v="8"/>
    <x v="0"/>
    <x v="0"/>
    <x v="844"/>
    <n v="317130"/>
    <x v="10"/>
    <x v="3"/>
    <x v="9"/>
    <x v="0"/>
  </r>
  <r>
    <n v="0"/>
    <x v="0"/>
    <x v="0"/>
    <x v="845"/>
    <n v="317140"/>
    <x v="10"/>
    <x v="3"/>
    <x v="9"/>
    <x v="0"/>
  </r>
  <r>
    <n v="0"/>
    <x v="0"/>
    <x v="0"/>
    <x v="846"/>
    <n v="317160"/>
    <x v="10"/>
    <x v="3"/>
    <x v="6"/>
    <x v="0"/>
  </r>
  <r>
    <n v="0"/>
    <x v="0"/>
    <x v="0"/>
    <x v="847"/>
    <n v="317170"/>
    <x v="10"/>
    <x v="3"/>
    <x v="8"/>
    <x v="0"/>
  </r>
  <r>
    <n v="1"/>
    <x v="0"/>
    <x v="0"/>
    <x v="848"/>
    <n v="317180"/>
    <x v="10"/>
    <x v="3"/>
    <x v="7"/>
    <x v="0"/>
  </r>
  <r>
    <n v="1"/>
    <x v="0"/>
    <x v="0"/>
    <x v="849"/>
    <n v="317190"/>
    <x v="10"/>
    <x v="3"/>
    <x v="7"/>
    <x v="0"/>
  </r>
  <r>
    <n v="6"/>
    <x v="0"/>
    <x v="0"/>
    <x v="850"/>
    <n v="317200"/>
    <x v="10"/>
    <x v="3"/>
    <x v="9"/>
    <x v="0"/>
  </r>
  <r>
    <n v="0"/>
    <x v="0"/>
    <x v="0"/>
    <x v="851"/>
    <n v="317210"/>
    <x v="10"/>
    <x v="3"/>
    <x v="9"/>
    <x v="0"/>
  </r>
  <r>
    <n v="0"/>
    <x v="0"/>
    <x v="0"/>
    <x v="852"/>
    <n v="317220"/>
    <x v="10"/>
    <x v="3"/>
    <x v="8"/>
    <x v="0"/>
  </r>
  <r>
    <n v="1"/>
    <x v="0"/>
    <x v="0"/>
    <x v="0"/>
    <n v="310010"/>
    <x v="11"/>
    <x v="3"/>
    <x v="0"/>
    <x v="0"/>
  </r>
  <r>
    <n v="0"/>
    <x v="0"/>
    <x v="0"/>
    <x v="1"/>
    <n v="310020"/>
    <x v="11"/>
    <x v="3"/>
    <x v="1"/>
    <x v="0"/>
  </r>
  <r>
    <n v="1"/>
    <x v="0"/>
    <x v="0"/>
    <x v="2"/>
    <n v="310030"/>
    <x v="11"/>
    <x v="3"/>
    <x v="2"/>
    <x v="0"/>
  </r>
  <r>
    <n v="0"/>
    <x v="0"/>
    <x v="0"/>
    <x v="3"/>
    <n v="310040"/>
    <x v="11"/>
    <x v="3"/>
    <x v="2"/>
    <x v="0"/>
  </r>
  <r>
    <n v="0"/>
    <x v="0"/>
    <x v="0"/>
    <x v="4"/>
    <n v="310050"/>
    <x v="11"/>
    <x v="3"/>
    <x v="2"/>
    <x v="0"/>
  </r>
  <r>
    <n v="0"/>
    <x v="0"/>
    <x v="0"/>
    <x v="5"/>
    <n v="310060"/>
    <x v="11"/>
    <x v="3"/>
    <x v="3"/>
    <x v="0"/>
  </r>
  <r>
    <n v="0"/>
    <x v="0"/>
    <x v="0"/>
    <x v="6"/>
    <n v="310070"/>
    <x v="11"/>
    <x v="3"/>
    <x v="4"/>
    <x v="0"/>
  </r>
  <r>
    <n v="0"/>
    <x v="0"/>
    <x v="0"/>
    <x v="7"/>
    <n v="310080"/>
    <x v="11"/>
    <x v="3"/>
    <x v="5"/>
    <x v="0"/>
  </r>
  <r>
    <n v="0"/>
    <x v="0"/>
    <x v="0"/>
    <x v="8"/>
    <n v="310090"/>
    <x v="11"/>
    <x v="3"/>
    <x v="6"/>
    <x v="0"/>
  </r>
  <r>
    <n v="0"/>
    <x v="0"/>
    <x v="0"/>
    <x v="9"/>
    <n v="310100"/>
    <x v="11"/>
    <x v="3"/>
    <x v="6"/>
    <x v="0"/>
  </r>
  <r>
    <n v="3"/>
    <x v="0"/>
    <x v="0"/>
    <x v="10"/>
    <n v="310110"/>
    <x v="11"/>
    <x v="3"/>
    <x v="7"/>
    <x v="0"/>
  </r>
  <r>
    <n v="0"/>
    <x v="0"/>
    <x v="0"/>
    <x v="11"/>
    <n v="310120"/>
    <x v="11"/>
    <x v="3"/>
    <x v="8"/>
    <x v="0"/>
  </r>
  <r>
    <n v="0"/>
    <x v="0"/>
    <x v="0"/>
    <x v="12"/>
    <n v="310130"/>
    <x v="11"/>
    <x v="3"/>
    <x v="8"/>
    <x v="0"/>
  </r>
  <r>
    <n v="1"/>
    <x v="0"/>
    <x v="0"/>
    <x v="13"/>
    <n v="310140"/>
    <x v="11"/>
    <x v="3"/>
    <x v="8"/>
    <x v="0"/>
  </r>
  <r>
    <n v="1"/>
    <x v="0"/>
    <x v="0"/>
    <x v="14"/>
    <n v="310150"/>
    <x v="11"/>
    <x v="3"/>
    <x v="9"/>
    <x v="0"/>
  </r>
  <r>
    <n v="15"/>
    <x v="0"/>
    <x v="0"/>
    <x v="15"/>
    <n v="310160"/>
    <x v="11"/>
    <x v="3"/>
    <x v="10"/>
    <x v="0"/>
  </r>
  <r>
    <n v="0"/>
    <x v="0"/>
    <x v="0"/>
    <x v="16"/>
    <n v="310163"/>
    <x v="11"/>
    <x v="3"/>
    <x v="11"/>
    <x v="0"/>
  </r>
  <r>
    <n v="6"/>
    <x v="0"/>
    <x v="0"/>
    <x v="17"/>
    <n v="310170"/>
    <x v="11"/>
    <x v="3"/>
    <x v="6"/>
    <x v="0"/>
  </r>
  <r>
    <n v="1"/>
    <x v="0"/>
    <x v="0"/>
    <x v="18"/>
    <n v="310180"/>
    <x v="11"/>
    <x v="3"/>
    <x v="7"/>
    <x v="0"/>
  </r>
  <r>
    <n v="0"/>
    <x v="0"/>
    <x v="0"/>
    <x v="19"/>
    <n v="310190"/>
    <x v="11"/>
    <x v="3"/>
    <x v="10"/>
    <x v="0"/>
  </r>
  <r>
    <n v="2"/>
    <x v="0"/>
    <x v="0"/>
    <x v="20"/>
    <n v="310200"/>
    <x v="11"/>
    <x v="3"/>
    <x v="10"/>
    <x v="0"/>
  </r>
  <r>
    <n v="0"/>
    <x v="0"/>
    <x v="0"/>
    <x v="21"/>
    <n v="310205"/>
    <x v="11"/>
    <x v="3"/>
    <x v="2"/>
    <x v="0"/>
  </r>
  <r>
    <n v="0"/>
    <x v="0"/>
    <x v="0"/>
    <x v="22"/>
    <n v="315350"/>
    <x v="11"/>
    <x v="3"/>
    <x v="2"/>
    <x v="0"/>
  </r>
  <r>
    <n v="1"/>
    <x v="0"/>
    <x v="0"/>
    <x v="23"/>
    <n v="310210"/>
    <x v="11"/>
    <x v="3"/>
    <x v="11"/>
    <x v="0"/>
  </r>
  <r>
    <n v="1"/>
    <x v="0"/>
    <x v="0"/>
    <x v="24"/>
    <n v="310220"/>
    <x v="11"/>
    <x v="3"/>
    <x v="7"/>
    <x v="0"/>
  </r>
  <r>
    <n v="1"/>
    <x v="0"/>
    <x v="0"/>
    <x v="25"/>
    <n v="310230"/>
    <x v="11"/>
    <x v="3"/>
    <x v="2"/>
    <x v="0"/>
  </r>
  <r>
    <n v="0"/>
    <x v="0"/>
    <x v="0"/>
    <x v="26"/>
    <n v="310240"/>
    <x v="11"/>
    <x v="3"/>
    <x v="3"/>
    <x v="0"/>
  </r>
  <r>
    <n v="0"/>
    <x v="0"/>
    <x v="0"/>
    <x v="27"/>
    <n v="310250"/>
    <x v="11"/>
    <x v="3"/>
    <x v="2"/>
    <x v="0"/>
  </r>
  <r>
    <n v="8"/>
    <x v="0"/>
    <x v="0"/>
    <x v="28"/>
    <n v="310260"/>
    <x v="11"/>
    <x v="3"/>
    <x v="10"/>
    <x v="0"/>
  </r>
  <r>
    <n v="0"/>
    <x v="0"/>
    <x v="0"/>
    <x v="29"/>
    <n v="310280"/>
    <x v="11"/>
    <x v="3"/>
    <x v="11"/>
    <x v="0"/>
  </r>
  <r>
    <n v="0"/>
    <x v="0"/>
    <x v="0"/>
    <x v="30"/>
    <n v="310285"/>
    <x v="11"/>
    <x v="3"/>
    <x v="3"/>
    <x v="0"/>
  </r>
  <r>
    <n v="0"/>
    <x v="0"/>
    <x v="0"/>
    <x v="31"/>
    <n v="310290"/>
    <x v="11"/>
    <x v="3"/>
    <x v="11"/>
    <x v="0"/>
  </r>
  <r>
    <n v="0"/>
    <x v="0"/>
    <x v="0"/>
    <x v="32"/>
    <n v="310300"/>
    <x v="11"/>
    <x v="3"/>
    <x v="2"/>
    <x v="0"/>
  </r>
  <r>
    <n v="0"/>
    <x v="0"/>
    <x v="0"/>
    <x v="33"/>
    <n v="310310"/>
    <x v="11"/>
    <x v="3"/>
    <x v="9"/>
    <x v="0"/>
  </r>
  <r>
    <n v="0"/>
    <x v="0"/>
    <x v="0"/>
    <x v="34"/>
    <n v="310320"/>
    <x v="11"/>
    <x v="3"/>
    <x v="12"/>
    <x v="0"/>
  </r>
  <r>
    <n v="0"/>
    <x v="0"/>
    <x v="0"/>
    <x v="35"/>
    <n v="310330"/>
    <x v="11"/>
    <x v="3"/>
    <x v="11"/>
    <x v="0"/>
  </r>
  <r>
    <n v="3"/>
    <x v="0"/>
    <x v="0"/>
    <x v="36"/>
    <n v="310340"/>
    <x v="11"/>
    <x v="3"/>
    <x v="6"/>
    <x v="0"/>
  </r>
  <r>
    <n v="18"/>
    <x v="0"/>
    <x v="0"/>
    <x v="37"/>
    <n v="310350"/>
    <x v="11"/>
    <x v="3"/>
    <x v="13"/>
    <x v="0"/>
  </r>
  <r>
    <n v="0"/>
    <x v="0"/>
    <x v="0"/>
    <x v="38"/>
    <n v="310360"/>
    <x v="11"/>
    <x v="3"/>
    <x v="11"/>
    <x v="0"/>
  </r>
  <r>
    <n v="0"/>
    <x v="0"/>
    <x v="0"/>
    <x v="39"/>
    <n v="310370"/>
    <x v="11"/>
    <x v="3"/>
    <x v="9"/>
    <x v="0"/>
  </r>
  <r>
    <n v="1"/>
    <x v="0"/>
    <x v="0"/>
    <x v="40"/>
    <n v="310375"/>
    <x v="11"/>
    <x v="3"/>
    <x v="13"/>
    <x v="0"/>
  </r>
  <r>
    <n v="0"/>
    <x v="0"/>
    <x v="0"/>
    <x v="41"/>
    <n v="310380"/>
    <x v="11"/>
    <x v="3"/>
    <x v="0"/>
    <x v="0"/>
  </r>
  <r>
    <n v="2"/>
    <x v="0"/>
    <x v="0"/>
    <x v="42"/>
    <n v="310390"/>
    <x v="11"/>
    <x v="3"/>
    <x v="1"/>
    <x v="0"/>
  </r>
  <r>
    <n v="12"/>
    <x v="0"/>
    <x v="0"/>
    <x v="43"/>
    <n v="310400"/>
    <x v="11"/>
    <x v="3"/>
    <x v="4"/>
    <x v="0"/>
  </r>
  <r>
    <n v="0"/>
    <x v="0"/>
    <x v="0"/>
    <x v="44"/>
    <n v="310410"/>
    <x v="11"/>
    <x v="3"/>
    <x v="10"/>
    <x v="0"/>
  </r>
  <r>
    <n v="2"/>
    <x v="0"/>
    <x v="0"/>
    <x v="45"/>
    <n v="310420"/>
    <x v="11"/>
    <x v="3"/>
    <x v="1"/>
    <x v="0"/>
  </r>
  <r>
    <n v="0"/>
    <x v="0"/>
    <x v="0"/>
    <x v="46"/>
    <n v="310430"/>
    <x v="11"/>
    <x v="3"/>
    <x v="10"/>
    <x v="0"/>
  </r>
  <r>
    <n v="0"/>
    <x v="0"/>
    <x v="0"/>
    <x v="47"/>
    <n v="310440"/>
    <x v="11"/>
    <x v="3"/>
    <x v="9"/>
    <x v="0"/>
  </r>
  <r>
    <n v="0"/>
    <x v="0"/>
    <x v="0"/>
    <x v="48"/>
    <n v="310445"/>
    <x v="11"/>
    <x v="3"/>
    <x v="3"/>
    <x v="0"/>
  </r>
  <r>
    <n v="0"/>
    <x v="0"/>
    <x v="0"/>
    <x v="49"/>
    <n v="310450"/>
    <x v="11"/>
    <x v="3"/>
    <x v="14"/>
    <x v="0"/>
  </r>
  <r>
    <n v="2"/>
    <x v="0"/>
    <x v="0"/>
    <x v="50"/>
    <n v="310460"/>
    <x v="11"/>
    <x v="3"/>
    <x v="9"/>
    <x v="0"/>
  </r>
  <r>
    <n v="0"/>
    <x v="0"/>
    <x v="0"/>
    <x v="51"/>
    <n v="310470"/>
    <x v="11"/>
    <x v="3"/>
    <x v="6"/>
    <x v="0"/>
  </r>
  <r>
    <n v="1"/>
    <x v="0"/>
    <x v="0"/>
    <x v="52"/>
    <n v="310480"/>
    <x v="11"/>
    <x v="3"/>
    <x v="3"/>
    <x v="0"/>
  </r>
  <r>
    <n v="0"/>
    <x v="0"/>
    <x v="0"/>
    <x v="53"/>
    <n v="310490"/>
    <x v="11"/>
    <x v="3"/>
    <x v="8"/>
    <x v="0"/>
  </r>
  <r>
    <n v="0"/>
    <x v="0"/>
    <x v="0"/>
    <x v="54"/>
    <n v="310500"/>
    <x v="11"/>
    <x v="3"/>
    <x v="12"/>
    <x v="1"/>
  </r>
  <r>
    <n v="0"/>
    <x v="0"/>
    <x v="0"/>
    <x v="55"/>
    <n v="310510"/>
    <x v="11"/>
    <x v="3"/>
    <x v="1"/>
    <x v="0"/>
  </r>
  <r>
    <n v="0"/>
    <x v="0"/>
    <x v="0"/>
    <x v="56"/>
    <n v="310520"/>
    <x v="11"/>
    <x v="3"/>
    <x v="6"/>
    <x v="0"/>
  </r>
  <r>
    <n v="0"/>
    <x v="0"/>
    <x v="0"/>
    <x v="57"/>
    <n v="310530"/>
    <x v="11"/>
    <x v="3"/>
    <x v="10"/>
    <x v="0"/>
  </r>
  <r>
    <n v="0"/>
    <x v="0"/>
    <x v="0"/>
    <x v="58"/>
    <n v="310540"/>
    <x v="11"/>
    <x v="3"/>
    <x v="2"/>
    <x v="0"/>
  </r>
  <r>
    <n v="0"/>
    <x v="0"/>
    <x v="0"/>
    <x v="59"/>
    <n v="310550"/>
    <x v="11"/>
    <x v="3"/>
    <x v="9"/>
    <x v="0"/>
  </r>
  <r>
    <n v="1"/>
    <x v="0"/>
    <x v="0"/>
    <x v="60"/>
    <n v="310560"/>
    <x v="11"/>
    <x v="3"/>
    <x v="11"/>
    <x v="0"/>
  </r>
  <r>
    <n v="0"/>
    <x v="0"/>
    <x v="0"/>
    <x v="61"/>
    <n v="310570"/>
    <x v="11"/>
    <x v="3"/>
    <x v="2"/>
    <x v="0"/>
  </r>
  <r>
    <n v="0"/>
    <x v="0"/>
    <x v="0"/>
    <x v="62"/>
    <n v="310590"/>
    <x v="11"/>
    <x v="3"/>
    <x v="11"/>
    <x v="0"/>
  </r>
  <r>
    <n v="0"/>
    <x v="0"/>
    <x v="0"/>
    <x v="63"/>
    <n v="310600"/>
    <x v="11"/>
    <x v="3"/>
    <x v="2"/>
    <x v="0"/>
  </r>
  <r>
    <n v="0"/>
    <x v="0"/>
    <x v="0"/>
    <x v="64"/>
    <n v="310610"/>
    <x v="11"/>
    <x v="3"/>
    <x v="9"/>
    <x v="0"/>
  </r>
  <r>
    <n v="485"/>
    <x v="0"/>
    <x v="0"/>
    <x v="65"/>
    <n v="310620"/>
    <x v="11"/>
    <x v="3"/>
    <x v="15"/>
    <x v="0"/>
  </r>
  <r>
    <n v="0"/>
    <x v="0"/>
    <x v="0"/>
    <x v="66"/>
    <n v="310630"/>
    <x v="11"/>
    <x v="3"/>
    <x v="2"/>
    <x v="0"/>
  </r>
  <r>
    <n v="1"/>
    <x v="0"/>
    <x v="0"/>
    <x v="67"/>
    <n v="310640"/>
    <x v="11"/>
    <x v="3"/>
    <x v="11"/>
    <x v="0"/>
  </r>
  <r>
    <n v="1"/>
    <x v="0"/>
    <x v="0"/>
    <x v="68"/>
    <n v="310650"/>
    <x v="11"/>
    <x v="3"/>
    <x v="3"/>
    <x v="0"/>
  </r>
  <r>
    <n v="0"/>
    <x v="0"/>
    <x v="0"/>
    <x v="69"/>
    <n v="310665"/>
    <x v="11"/>
    <x v="3"/>
    <x v="16"/>
    <x v="0"/>
  </r>
  <r>
    <n v="0"/>
    <x v="0"/>
    <x v="0"/>
    <x v="70"/>
    <n v="310660"/>
    <x v="11"/>
    <x v="3"/>
    <x v="6"/>
    <x v="0"/>
  </r>
  <r>
    <n v="51"/>
    <x v="0"/>
    <x v="0"/>
    <x v="71"/>
    <n v="310670"/>
    <x v="11"/>
    <x v="3"/>
    <x v="17"/>
    <x v="1"/>
  </r>
  <r>
    <n v="0"/>
    <x v="0"/>
    <x v="0"/>
    <x v="72"/>
    <n v="310680"/>
    <x v="11"/>
    <x v="3"/>
    <x v="11"/>
    <x v="0"/>
  </r>
  <r>
    <n v="0"/>
    <x v="0"/>
    <x v="0"/>
    <x v="73"/>
    <n v="310690"/>
    <x v="11"/>
    <x v="3"/>
    <x v="9"/>
    <x v="0"/>
  </r>
  <r>
    <n v="0"/>
    <x v="0"/>
    <x v="0"/>
    <x v="74"/>
    <n v="310700"/>
    <x v="11"/>
    <x v="3"/>
    <x v="1"/>
    <x v="0"/>
  </r>
  <r>
    <n v="6"/>
    <x v="0"/>
    <x v="0"/>
    <x v="75"/>
    <n v="310710"/>
    <x v="11"/>
    <x v="3"/>
    <x v="5"/>
    <x v="0"/>
  </r>
  <r>
    <n v="0"/>
    <x v="0"/>
    <x v="0"/>
    <x v="76"/>
    <n v="310720"/>
    <x v="11"/>
    <x v="3"/>
    <x v="8"/>
    <x v="0"/>
  </r>
  <r>
    <n v="5"/>
    <x v="0"/>
    <x v="0"/>
    <x v="77"/>
    <n v="310730"/>
    <x v="11"/>
    <x v="3"/>
    <x v="16"/>
    <x v="0"/>
  </r>
  <r>
    <n v="18"/>
    <x v="0"/>
    <x v="0"/>
    <x v="78"/>
    <n v="310740"/>
    <x v="11"/>
    <x v="3"/>
    <x v="1"/>
    <x v="0"/>
  </r>
  <r>
    <n v="0"/>
    <x v="0"/>
    <x v="0"/>
    <x v="79"/>
    <n v="310750"/>
    <x v="11"/>
    <x v="3"/>
    <x v="11"/>
    <x v="0"/>
  </r>
  <r>
    <n v="0"/>
    <x v="0"/>
    <x v="0"/>
    <x v="80"/>
    <n v="310760"/>
    <x v="11"/>
    <x v="3"/>
    <x v="10"/>
    <x v="0"/>
  </r>
  <r>
    <n v="0"/>
    <x v="0"/>
    <x v="0"/>
    <x v="81"/>
    <n v="310770"/>
    <x v="11"/>
    <x v="3"/>
    <x v="2"/>
    <x v="0"/>
  </r>
  <r>
    <n v="0"/>
    <x v="0"/>
    <x v="0"/>
    <x v="82"/>
    <n v="310780"/>
    <x v="11"/>
    <x v="3"/>
    <x v="2"/>
    <x v="0"/>
  </r>
  <r>
    <n v="1"/>
    <x v="0"/>
    <x v="0"/>
    <x v="83"/>
    <n v="310790"/>
    <x v="11"/>
    <x v="3"/>
    <x v="8"/>
    <x v="0"/>
  </r>
  <r>
    <n v="0"/>
    <x v="0"/>
    <x v="0"/>
    <x v="84"/>
    <n v="310800"/>
    <x v="11"/>
    <x v="3"/>
    <x v="5"/>
    <x v="0"/>
  </r>
  <r>
    <n v="0"/>
    <x v="0"/>
    <x v="0"/>
    <x v="85"/>
    <n v="310810"/>
    <x v="11"/>
    <x v="3"/>
    <x v="17"/>
    <x v="0"/>
  </r>
  <r>
    <n v="0"/>
    <x v="0"/>
    <x v="0"/>
    <x v="86"/>
    <n v="310820"/>
    <x v="11"/>
    <x v="3"/>
    <x v="14"/>
    <x v="0"/>
  </r>
  <r>
    <n v="0"/>
    <x v="0"/>
    <x v="0"/>
    <x v="87"/>
    <n v="310825"/>
    <x v="11"/>
    <x v="3"/>
    <x v="16"/>
    <x v="0"/>
  </r>
  <r>
    <n v="3"/>
    <x v="0"/>
    <x v="0"/>
    <x v="88"/>
    <n v="310830"/>
    <x v="11"/>
    <x v="3"/>
    <x v="8"/>
    <x v="0"/>
  </r>
  <r>
    <n v="2"/>
    <x v="0"/>
    <x v="0"/>
    <x v="89"/>
    <n v="310840"/>
    <x v="11"/>
    <x v="3"/>
    <x v="10"/>
    <x v="0"/>
  </r>
  <r>
    <n v="0"/>
    <x v="0"/>
    <x v="0"/>
    <x v="90"/>
    <n v="310850"/>
    <x v="11"/>
    <x v="3"/>
    <x v="16"/>
    <x v="0"/>
  </r>
  <r>
    <n v="0"/>
    <x v="0"/>
    <x v="0"/>
    <x v="91"/>
    <n v="310870"/>
    <x v="11"/>
    <x v="3"/>
    <x v="9"/>
    <x v="0"/>
  </r>
  <r>
    <n v="0"/>
    <x v="0"/>
    <x v="0"/>
    <x v="92"/>
    <n v="310855"/>
    <x v="11"/>
    <x v="3"/>
    <x v="14"/>
    <x v="0"/>
  </r>
  <r>
    <n v="1"/>
    <x v="0"/>
    <x v="0"/>
    <x v="93"/>
    <n v="310860"/>
    <x v="11"/>
    <x v="3"/>
    <x v="16"/>
    <x v="0"/>
  </r>
  <r>
    <n v="1"/>
    <x v="0"/>
    <x v="0"/>
    <x v="94"/>
    <n v="310890"/>
    <x v="11"/>
    <x v="3"/>
    <x v="8"/>
    <x v="0"/>
  </r>
  <r>
    <n v="0"/>
    <x v="0"/>
    <x v="0"/>
    <x v="95"/>
    <n v="310880"/>
    <x v="11"/>
    <x v="3"/>
    <x v="2"/>
    <x v="0"/>
  </r>
  <r>
    <n v="2"/>
    <x v="0"/>
    <x v="0"/>
    <x v="96"/>
    <n v="310900"/>
    <x v="11"/>
    <x v="3"/>
    <x v="17"/>
    <x v="1"/>
  </r>
  <r>
    <n v="2"/>
    <x v="0"/>
    <x v="0"/>
    <x v="97"/>
    <n v="310910"/>
    <x v="11"/>
    <x v="3"/>
    <x v="8"/>
    <x v="0"/>
  </r>
  <r>
    <n v="0"/>
    <x v="0"/>
    <x v="0"/>
    <x v="98"/>
    <n v="310920"/>
    <x v="11"/>
    <x v="3"/>
    <x v="3"/>
    <x v="0"/>
  </r>
  <r>
    <n v="0"/>
    <x v="0"/>
    <x v="0"/>
    <x v="99"/>
    <n v="310925"/>
    <x v="11"/>
    <x v="3"/>
    <x v="2"/>
    <x v="0"/>
  </r>
  <r>
    <n v="2"/>
    <x v="0"/>
    <x v="0"/>
    <x v="100"/>
    <n v="310930"/>
    <x v="11"/>
    <x v="3"/>
    <x v="14"/>
    <x v="0"/>
  </r>
  <r>
    <n v="0"/>
    <x v="0"/>
    <x v="0"/>
    <x v="101"/>
    <n v="310940"/>
    <x v="11"/>
    <x v="3"/>
    <x v="3"/>
    <x v="0"/>
  </r>
  <r>
    <n v="0"/>
    <x v="0"/>
    <x v="0"/>
    <x v="102"/>
    <n v="310945"/>
    <x v="11"/>
    <x v="3"/>
    <x v="14"/>
    <x v="0"/>
  </r>
  <r>
    <n v="0"/>
    <x v="0"/>
    <x v="0"/>
    <x v="103"/>
    <n v="310950"/>
    <x v="11"/>
    <x v="3"/>
    <x v="10"/>
    <x v="0"/>
  </r>
  <r>
    <n v="1"/>
    <x v="0"/>
    <x v="0"/>
    <x v="104"/>
    <n v="310960"/>
    <x v="11"/>
    <x v="3"/>
    <x v="12"/>
    <x v="0"/>
  </r>
  <r>
    <n v="0"/>
    <x v="0"/>
    <x v="0"/>
    <x v="105"/>
    <n v="310970"/>
    <x v="11"/>
    <x v="3"/>
    <x v="8"/>
    <x v="0"/>
  </r>
  <r>
    <n v="0"/>
    <x v="0"/>
    <x v="0"/>
    <x v="106"/>
    <n v="310270"/>
    <x v="11"/>
    <x v="3"/>
    <x v="6"/>
    <x v="0"/>
  </r>
  <r>
    <n v="0"/>
    <x v="0"/>
    <x v="0"/>
    <x v="107"/>
    <n v="310980"/>
    <x v="11"/>
    <x v="3"/>
    <x v="13"/>
    <x v="0"/>
  </r>
  <r>
    <n v="0"/>
    <x v="0"/>
    <x v="0"/>
    <x v="108"/>
    <n v="310990"/>
    <x v="11"/>
    <x v="3"/>
    <x v="12"/>
    <x v="0"/>
  </r>
  <r>
    <n v="0"/>
    <x v="0"/>
    <x v="0"/>
    <x v="109"/>
    <n v="311000"/>
    <x v="11"/>
    <x v="3"/>
    <x v="18"/>
    <x v="1"/>
  </r>
  <r>
    <n v="0"/>
    <x v="0"/>
    <x v="0"/>
    <x v="110"/>
    <n v="311010"/>
    <x v="11"/>
    <x v="3"/>
    <x v="2"/>
    <x v="0"/>
  </r>
  <r>
    <n v="0"/>
    <x v="0"/>
    <x v="0"/>
    <x v="111"/>
    <n v="311020"/>
    <x v="11"/>
    <x v="3"/>
    <x v="9"/>
    <x v="0"/>
  </r>
  <r>
    <n v="0"/>
    <x v="0"/>
    <x v="0"/>
    <x v="112"/>
    <n v="311030"/>
    <x v="11"/>
    <x v="3"/>
    <x v="10"/>
    <x v="0"/>
  </r>
  <r>
    <n v="0"/>
    <x v="0"/>
    <x v="0"/>
    <x v="113"/>
    <n v="311040"/>
    <x v="11"/>
    <x v="3"/>
    <x v="1"/>
    <x v="0"/>
  </r>
  <r>
    <n v="0"/>
    <x v="0"/>
    <x v="0"/>
    <x v="114"/>
    <n v="311050"/>
    <x v="11"/>
    <x v="3"/>
    <x v="8"/>
    <x v="0"/>
  </r>
  <r>
    <n v="2"/>
    <x v="0"/>
    <x v="0"/>
    <x v="115"/>
    <n v="311060"/>
    <x v="11"/>
    <x v="3"/>
    <x v="8"/>
    <x v="0"/>
  </r>
  <r>
    <n v="0"/>
    <x v="0"/>
    <x v="0"/>
    <x v="116"/>
    <n v="311070"/>
    <x v="11"/>
    <x v="3"/>
    <x v="5"/>
    <x v="0"/>
  </r>
  <r>
    <n v="0"/>
    <x v="0"/>
    <x v="0"/>
    <x v="117"/>
    <n v="311080"/>
    <x v="11"/>
    <x v="3"/>
    <x v="6"/>
    <x v="0"/>
  </r>
  <r>
    <n v="0"/>
    <x v="0"/>
    <x v="0"/>
    <x v="118"/>
    <n v="311090"/>
    <x v="11"/>
    <x v="3"/>
    <x v="5"/>
    <x v="0"/>
  </r>
  <r>
    <n v="2"/>
    <x v="0"/>
    <x v="0"/>
    <x v="119"/>
    <n v="311100"/>
    <x v="11"/>
    <x v="3"/>
    <x v="10"/>
    <x v="0"/>
  </r>
  <r>
    <n v="3"/>
    <x v="0"/>
    <x v="0"/>
    <x v="120"/>
    <n v="311110"/>
    <x v="11"/>
    <x v="3"/>
    <x v="4"/>
    <x v="0"/>
  </r>
  <r>
    <n v="0"/>
    <x v="0"/>
    <x v="0"/>
    <x v="121"/>
    <n v="311115"/>
    <x v="11"/>
    <x v="3"/>
    <x v="16"/>
    <x v="0"/>
  </r>
  <r>
    <n v="4"/>
    <x v="0"/>
    <x v="0"/>
    <x v="122"/>
    <n v="311120"/>
    <x v="11"/>
    <x v="3"/>
    <x v="5"/>
    <x v="0"/>
  </r>
  <r>
    <n v="1"/>
    <x v="0"/>
    <x v="0"/>
    <x v="123"/>
    <n v="311130"/>
    <x v="11"/>
    <x v="3"/>
    <x v="10"/>
    <x v="0"/>
  </r>
  <r>
    <n v="0"/>
    <x v="0"/>
    <x v="0"/>
    <x v="124"/>
    <n v="311140"/>
    <x v="11"/>
    <x v="3"/>
    <x v="4"/>
    <x v="0"/>
  </r>
  <r>
    <n v="5"/>
    <x v="0"/>
    <x v="0"/>
    <x v="125"/>
    <n v="311150"/>
    <x v="11"/>
    <x v="3"/>
    <x v="4"/>
    <x v="0"/>
  </r>
  <r>
    <n v="3"/>
    <x v="0"/>
    <x v="0"/>
    <x v="126"/>
    <n v="311160"/>
    <x v="11"/>
    <x v="3"/>
    <x v="10"/>
    <x v="0"/>
  </r>
  <r>
    <n v="0"/>
    <x v="0"/>
    <x v="0"/>
    <x v="127"/>
    <n v="311190"/>
    <x v="11"/>
    <x v="3"/>
    <x v="5"/>
    <x v="0"/>
  </r>
  <r>
    <n v="0"/>
    <x v="0"/>
    <x v="0"/>
    <x v="128"/>
    <n v="311170"/>
    <x v="11"/>
    <x v="3"/>
    <x v="9"/>
    <x v="0"/>
  </r>
  <r>
    <n v="3"/>
    <x v="0"/>
    <x v="0"/>
    <x v="129"/>
    <n v="311180"/>
    <x v="11"/>
    <x v="3"/>
    <x v="13"/>
    <x v="0"/>
  </r>
  <r>
    <n v="1"/>
    <x v="0"/>
    <x v="0"/>
    <x v="130"/>
    <n v="311200"/>
    <x v="11"/>
    <x v="3"/>
    <x v="5"/>
    <x v="0"/>
  </r>
  <r>
    <n v="1"/>
    <x v="0"/>
    <x v="0"/>
    <x v="131"/>
    <n v="311205"/>
    <x v="11"/>
    <x v="3"/>
    <x v="7"/>
    <x v="0"/>
  </r>
  <r>
    <n v="1"/>
    <x v="0"/>
    <x v="0"/>
    <x v="132"/>
    <n v="311210"/>
    <x v="11"/>
    <x v="3"/>
    <x v="2"/>
    <x v="0"/>
  </r>
  <r>
    <n v="0"/>
    <x v="0"/>
    <x v="0"/>
    <x v="133"/>
    <n v="311220"/>
    <x v="11"/>
    <x v="3"/>
    <x v="11"/>
    <x v="0"/>
  </r>
  <r>
    <n v="5"/>
    <x v="0"/>
    <x v="0"/>
    <x v="134"/>
    <n v="311230"/>
    <x v="11"/>
    <x v="3"/>
    <x v="3"/>
    <x v="0"/>
  </r>
  <r>
    <n v="0"/>
    <x v="0"/>
    <x v="0"/>
    <x v="135"/>
    <n v="311240"/>
    <x v="11"/>
    <x v="3"/>
    <x v="10"/>
    <x v="0"/>
  </r>
  <r>
    <n v="0"/>
    <x v="0"/>
    <x v="0"/>
    <x v="136"/>
    <n v="311250"/>
    <x v="11"/>
    <x v="3"/>
    <x v="12"/>
    <x v="1"/>
  </r>
  <r>
    <n v="0"/>
    <x v="0"/>
    <x v="0"/>
    <x v="137"/>
    <n v="311260"/>
    <x v="11"/>
    <x v="3"/>
    <x v="13"/>
    <x v="0"/>
  </r>
  <r>
    <n v="0"/>
    <x v="0"/>
    <x v="0"/>
    <x v="138"/>
    <n v="311265"/>
    <x v="11"/>
    <x v="3"/>
    <x v="7"/>
    <x v="0"/>
  </r>
  <r>
    <n v="0"/>
    <x v="0"/>
    <x v="0"/>
    <x v="139"/>
    <n v="311270"/>
    <x v="11"/>
    <x v="3"/>
    <x v="16"/>
    <x v="0"/>
  </r>
  <r>
    <n v="0"/>
    <x v="0"/>
    <x v="0"/>
    <x v="140"/>
    <n v="311280"/>
    <x v="11"/>
    <x v="3"/>
    <x v="10"/>
    <x v="0"/>
  </r>
  <r>
    <n v="1"/>
    <x v="0"/>
    <x v="0"/>
    <x v="141"/>
    <n v="311290"/>
    <x v="11"/>
    <x v="3"/>
    <x v="2"/>
    <x v="0"/>
  </r>
  <r>
    <n v="1"/>
    <x v="0"/>
    <x v="0"/>
    <x v="142"/>
    <n v="311300"/>
    <x v="11"/>
    <x v="3"/>
    <x v="6"/>
    <x v="0"/>
  </r>
  <r>
    <n v="0"/>
    <x v="0"/>
    <x v="0"/>
    <x v="143"/>
    <n v="311310"/>
    <x v="11"/>
    <x v="3"/>
    <x v="11"/>
    <x v="0"/>
  </r>
  <r>
    <n v="2"/>
    <x v="0"/>
    <x v="0"/>
    <x v="144"/>
    <n v="311320"/>
    <x v="11"/>
    <x v="3"/>
    <x v="11"/>
    <x v="0"/>
  </r>
  <r>
    <n v="0"/>
    <x v="0"/>
    <x v="0"/>
    <x v="145"/>
    <n v="311330"/>
    <x v="11"/>
    <x v="3"/>
    <x v="9"/>
    <x v="0"/>
  </r>
  <r>
    <n v="7"/>
    <x v="0"/>
    <x v="0"/>
    <x v="146"/>
    <n v="311340"/>
    <x v="11"/>
    <x v="3"/>
    <x v="2"/>
    <x v="0"/>
  </r>
  <r>
    <n v="2"/>
    <x v="0"/>
    <x v="0"/>
    <x v="147"/>
    <n v="311350"/>
    <x v="11"/>
    <x v="3"/>
    <x v="3"/>
    <x v="0"/>
  </r>
  <r>
    <n v="0"/>
    <x v="0"/>
    <x v="0"/>
    <x v="148"/>
    <n v="311360"/>
    <x v="11"/>
    <x v="3"/>
    <x v="8"/>
    <x v="0"/>
  </r>
  <r>
    <n v="0"/>
    <x v="0"/>
    <x v="0"/>
    <x v="149"/>
    <n v="311370"/>
    <x v="11"/>
    <x v="3"/>
    <x v="6"/>
    <x v="0"/>
  </r>
  <r>
    <n v="0"/>
    <x v="0"/>
    <x v="0"/>
    <x v="150"/>
    <n v="311380"/>
    <x v="11"/>
    <x v="3"/>
    <x v="2"/>
    <x v="0"/>
  </r>
  <r>
    <n v="1"/>
    <x v="0"/>
    <x v="0"/>
    <x v="151"/>
    <n v="311390"/>
    <x v="11"/>
    <x v="3"/>
    <x v="5"/>
    <x v="0"/>
  </r>
  <r>
    <n v="1"/>
    <x v="0"/>
    <x v="0"/>
    <x v="152"/>
    <n v="311400"/>
    <x v="11"/>
    <x v="3"/>
    <x v="5"/>
    <x v="0"/>
  </r>
  <r>
    <n v="0"/>
    <x v="0"/>
    <x v="0"/>
    <x v="153"/>
    <n v="311410"/>
    <x v="11"/>
    <x v="3"/>
    <x v="8"/>
    <x v="0"/>
  </r>
  <r>
    <n v="0"/>
    <x v="0"/>
    <x v="0"/>
    <x v="154"/>
    <n v="311420"/>
    <x v="11"/>
    <x v="3"/>
    <x v="1"/>
    <x v="0"/>
  </r>
  <r>
    <n v="4"/>
    <x v="0"/>
    <x v="0"/>
    <x v="155"/>
    <n v="311430"/>
    <x v="11"/>
    <x v="3"/>
    <x v="0"/>
    <x v="0"/>
  </r>
  <r>
    <n v="1"/>
    <x v="0"/>
    <x v="0"/>
    <x v="156"/>
    <n v="311440"/>
    <x v="11"/>
    <x v="3"/>
    <x v="10"/>
    <x v="0"/>
  </r>
  <r>
    <n v="1"/>
    <x v="0"/>
    <x v="0"/>
    <x v="157"/>
    <n v="311450"/>
    <x v="11"/>
    <x v="3"/>
    <x v="5"/>
    <x v="0"/>
  </r>
  <r>
    <n v="1"/>
    <x v="0"/>
    <x v="0"/>
    <x v="158"/>
    <n v="311455"/>
    <x v="11"/>
    <x v="3"/>
    <x v="4"/>
    <x v="0"/>
  </r>
  <r>
    <n v="0"/>
    <x v="0"/>
    <x v="0"/>
    <x v="159"/>
    <n v="311460"/>
    <x v="11"/>
    <x v="3"/>
    <x v="5"/>
    <x v="0"/>
  </r>
  <r>
    <n v="0"/>
    <x v="0"/>
    <x v="0"/>
    <x v="160"/>
    <n v="311470"/>
    <x v="11"/>
    <x v="3"/>
    <x v="10"/>
    <x v="0"/>
  </r>
  <r>
    <n v="0"/>
    <x v="0"/>
    <x v="0"/>
    <x v="161"/>
    <n v="311480"/>
    <x v="11"/>
    <x v="3"/>
    <x v="8"/>
    <x v="0"/>
  </r>
  <r>
    <n v="0"/>
    <x v="0"/>
    <x v="0"/>
    <x v="162"/>
    <n v="311490"/>
    <x v="11"/>
    <x v="3"/>
    <x v="11"/>
    <x v="0"/>
  </r>
  <r>
    <n v="0"/>
    <x v="0"/>
    <x v="0"/>
    <x v="163"/>
    <n v="311500"/>
    <x v="11"/>
    <x v="3"/>
    <x v="13"/>
    <x v="0"/>
  </r>
  <r>
    <n v="3"/>
    <x v="0"/>
    <x v="0"/>
    <x v="164"/>
    <n v="311510"/>
    <x v="11"/>
    <x v="3"/>
    <x v="10"/>
    <x v="0"/>
  </r>
  <r>
    <n v="3"/>
    <x v="0"/>
    <x v="0"/>
    <x v="165"/>
    <n v="311530"/>
    <x v="11"/>
    <x v="3"/>
    <x v="9"/>
    <x v="0"/>
  </r>
  <r>
    <n v="1"/>
    <x v="0"/>
    <x v="0"/>
    <x v="166"/>
    <n v="311535"/>
    <x v="11"/>
    <x v="3"/>
    <x v="2"/>
    <x v="0"/>
  </r>
  <r>
    <n v="0"/>
    <x v="0"/>
    <x v="0"/>
    <x v="167"/>
    <n v="311540"/>
    <x v="11"/>
    <x v="3"/>
    <x v="11"/>
    <x v="0"/>
  </r>
  <r>
    <n v="1"/>
    <x v="0"/>
    <x v="0"/>
    <x v="168"/>
    <n v="311545"/>
    <x v="11"/>
    <x v="3"/>
    <x v="6"/>
    <x v="0"/>
  </r>
  <r>
    <n v="0"/>
    <x v="0"/>
    <x v="0"/>
    <x v="169"/>
    <n v="311547"/>
    <x v="11"/>
    <x v="3"/>
    <x v="16"/>
    <x v="0"/>
  </r>
  <r>
    <n v="0"/>
    <x v="0"/>
    <x v="0"/>
    <x v="170"/>
    <n v="311550"/>
    <x v="11"/>
    <x v="3"/>
    <x v="8"/>
    <x v="0"/>
  </r>
  <r>
    <n v="0"/>
    <x v="0"/>
    <x v="0"/>
    <x v="171"/>
    <n v="311560"/>
    <x v="11"/>
    <x v="3"/>
    <x v="1"/>
    <x v="0"/>
  </r>
  <r>
    <n v="0"/>
    <x v="0"/>
    <x v="0"/>
    <x v="172"/>
    <n v="311570"/>
    <x v="11"/>
    <x v="3"/>
    <x v="7"/>
    <x v="0"/>
  </r>
  <r>
    <n v="0"/>
    <x v="0"/>
    <x v="0"/>
    <x v="173"/>
    <n v="311580"/>
    <x v="11"/>
    <x v="3"/>
    <x v="13"/>
    <x v="0"/>
  </r>
  <r>
    <n v="0"/>
    <x v="0"/>
    <x v="0"/>
    <x v="174"/>
    <n v="311590"/>
    <x v="11"/>
    <x v="3"/>
    <x v="9"/>
    <x v="0"/>
  </r>
  <r>
    <n v="0"/>
    <x v="0"/>
    <x v="0"/>
    <x v="175"/>
    <n v="311600"/>
    <x v="11"/>
    <x v="3"/>
    <x v="2"/>
    <x v="0"/>
  </r>
  <r>
    <n v="0"/>
    <x v="0"/>
    <x v="0"/>
    <x v="176"/>
    <n v="311610"/>
    <x v="11"/>
    <x v="3"/>
    <x v="3"/>
    <x v="0"/>
  </r>
  <r>
    <n v="1"/>
    <x v="0"/>
    <x v="0"/>
    <x v="177"/>
    <n v="311615"/>
    <x v="11"/>
    <x v="3"/>
    <x v="14"/>
    <x v="0"/>
  </r>
  <r>
    <n v="0"/>
    <x v="0"/>
    <x v="0"/>
    <x v="178"/>
    <n v="311620"/>
    <x v="11"/>
    <x v="3"/>
    <x v="9"/>
    <x v="0"/>
  </r>
  <r>
    <n v="0"/>
    <x v="0"/>
    <x v="0"/>
    <x v="179"/>
    <n v="311630"/>
    <x v="11"/>
    <x v="3"/>
    <x v="11"/>
    <x v="0"/>
  </r>
  <r>
    <n v="0"/>
    <x v="0"/>
    <x v="0"/>
    <x v="180"/>
    <n v="311640"/>
    <x v="11"/>
    <x v="3"/>
    <x v="10"/>
    <x v="0"/>
  </r>
  <r>
    <n v="1"/>
    <x v="0"/>
    <x v="0"/>
    <x v="181"/>
    <n v="311650"/>
    <x v="11"/>
    <x v="3"/>
    <x v="16"/>
    <x v="0"/>
  </r>
  <r>
    <n v="4"/>
    <x v="0"/>
    <x v="0"/>
    <x v="182"/>
    <n v="311660"/>
    <x v="11"/>
    <x v="3"/>
    <x v="1"/>
    <x v="0"/>
  </r>
  <r>
    <n v="0"/>
    <x v="0"/>
    <x v="0"/>
    <x v="183"/>
    <n v="311670"/>
    <x v="11"/>
    <x v="3"/>
    <x v="9"/>
    <x v="0"/>
  </r>
  <r>
    <n v="1"/>
    <x v="0"/>
    <x v="0"/>
    <x v="184"/>
    <n v="311680"/>
    <x v="11"/>
    <x v="3"/>
    <x v="7"/>
    <x v="0"/>
  </r>
  <r>
    <n v="0"/>
    <x v="0"/>
    <x v="0"/>
    <x v="185"/>
    <n v="311690"/>
    <x v="11"/>
    <x v="3"/>
    <x v="4"/>
    <x v="0"/>
  </r>
  <r>
    <n v="0"/>
    <x v="0"/>
    <x v="0"/>
    <x v="186"/>
    <n v="311700"/>
    <x v="11"/>
    <x v="3"/>
    <x v="6"/>
    <x v="0"/>
  </r>
  <r>
    <n v="0"/>
    <x v="0"/>
    <x v="0"/>
    <x v="187"/>
    <n v="311710"/>
    <x v="11"/>
    <x v="3"/>
    <x v="10"/>
    <x v="0"/>
  </r>
  <r>
    <n v="0"/>
    <x v="0"/>
    <x v="0"/>
    <x v="188"/>
    <n v="311520"/>
    <x v="11"/>
    <x v="3"/>
    <x v="11"/>
    <x v="0"/>
  </r>
  <r>
    <n v="1"/>
    <x v="0"/>
    <x v="0"/>
    <x v="189"/>
    <n v="311730"/>
    <x v="11"/>
    <x v="3"/>
    <x v="4"/>
    <x v="0"/>
  </r>
  <r>
    <n v="0"/>
    <x v="0"/>
    <x v="0"/>
    <x v="190"/>
    <n v="311720"/>
    <x v="11"/>
    <x v="3"/>
    <x v="8"/>
    <x v="0"/>
  </r>
  <r>
    <n v="0"/>
    <x v="0"/>
    <x v="0"/>
    <x v="191"/>
    <n v="311740"/>
    <x v="11"/>
    <x v="3"/>
    <x v="2"/>
    <x v="0"/>
  </r>
  <r>
    <n v="1"/>
    <x v="0"/>
    <x v="0"/>
    <x v="192"/>
    <n v="311750"/>
    <x v="11"/>
    <x v="3"/>
    <x v="3"/>
    <x v="0"/>
  </r>
  <r>
    <n v="0"/>
    <x v="0"/>
    <x v="0"/>
    <x v="193"/>
    <n v="311760"/>
    <x v="11"/>
    <x v="3"/>
    <x v="1"/>
    <x v="0"/>
  </r>
  <r>
    <n v="0"/>
    <x v="0"/>
    <x v="0"/>
    <x v="194"/>
    <n v="311770"/>
    <x v="11"/>
    <x v="3"/>
    <x v="5"/>
    <x v="0"/>
  </r>
  <r>
    <n v="1"/>
    <x v="0"/>
    <x v="0"/>
    <x v="195"/>
    <n v="311780"/>
    <x v="11"/>
    <x v="3"/>
    <x v="8"/>
    <x v="0"/>
  </r>
  <r>
    <n v="0"/>
    <x v="0"/>
    <x v="0"/>
    <x v="196"/>
    <n v="311783"/>
    <x v="11"/>
    <x v="3"/>
    <x v="16"/>
    <x v="0"/>
  </r>
  <r>
    <n v="0"/>
    <x v="0"/>
    <x v="0"/>
    <x v="197"/>
    <n v="311787"/>
    <x v="11"/>
    <x v="3"/>
    <x v="18"/>
    <x v="1"/>
  </r>
  <r>
    <n v="0"/>
    <x v="0"/>
    <x v="0"/>
    <x v="198"/>
    <n v="311790"/>
    <x v="11"/>
    <x v="3"/>
    <x v="8"/>
    <x v="0"/>
  </r>
  <r>
    <n v="1"/>
    <x v="0"/>
    <x v="0"/>
    <x v="199"/>
    <n v="311800"/>
    <x v="11"/>
    <x v="3"/>
    <x v="11"/>
    <x v="0"/>
  </r>
  <r>
    <n v="0"/>
    <x v="0"/>
    <x v="0"/>
    <x v="200"/>
    <n v="311810"/>
    <x v="11"/>
    <x v="3"/>
    <x v="3"/>
    <x v="0"/>
  </r>
  <r>
    <n v="0"/>
    <x v="0"/>
    <x v="0"/>
    <x v="201"/>
    <n v="311820"/>
    <x v="11"/>
    <x v="3"/>
    <x v="4"/>
    <x v="0"/>
  </r>
  <r>
    <n v="6"/>
    <x v="0"/>
    <x v="0"/>
    <x v="202"/>
    <n v="311830"/>
    <x v="11"/>
    <x v="3"/>
    <x v="11"/>
    <x v="0"/>
  </r>
  <r>
    <n v="2"/>
    <x v="0"/>
    <x v="0"/>
    <x v="203"/>
    <n v="311840"/>
    <x v="11"/>
    <x v="3"/>
    <x v="7"/>
    <x v="0"/>
  </r>
  <r>
    <n v="0"/>
    <x v="0"/>
    <x v="0"/>
    <x v="204"/>
    <n v="311850"/>
    <x v="11"/>
    <x v="3"/>
    <x v="8"/>
    <x v="0"/>
  </r>
  <r>
    <n v="168"/>
    <x v="0"/>
    <x v="0"/>
    <x v="205"/>
    <n v="311860"/>
    <x v="11"/>
    <x v="3"/>
    <x v="17"/>
    <x v="1"/>
  </r>
  <r>
    <n v="0"/>
    <x v="0"/>
    <x v="0"/>
    <x v="206"/>
    <n v="311870"/>
    <x v="11"/>
    <x v="3"/>
    <x v="5"/>
    <x v="0"/>
  </r>
  <r>
    <n v="0"/>
    <x v="0"/>
    <x v="0"/>
    <x v="207"/>
    <n v="311880"/>
    <x v="11"/>
    <x v="3"/>
    <x v="16"/>
    <x v="0"/>
  </r>
  <r>
    <n v="0"/>
    <x v="0"/>
    <x v="0"/>
    <x v="208"/>
    <n v="311890"/>
    <x v="11"/>
    <x v="3"/>
    <x v="12"/>
    <x v="0"/>
  </r>
  <r>
    <n v="0"/>
    <x v="0"/>
    <x v="0"/>
    <x v="209"/>
    <n v="311900"/>
    <x v="11"/>
    <x v="3"/>
    <x v="8"/>
    <x v="0"/>
  </r>
  <r>
    <n v="2"/>
    <x v="0"/>
    <x v="0"/>
    <x v="210"/>
    <n v="311910"/>
    <x v="11"/>
    <x v="3"/>
    <x v="3"/>
    <x v="0"/>
  </r>
  <r>
    <n v="0"/>
    <x v="0"/>
    <x v="0"/>
    <x v="211"/>
    <n v="311920"/>
    <x v="11"/>
    <x v="3"/>
    <x v="7"/>
    <x v="0"/>
  </r>
  <r>
    <n v="3"/>
    <x v="0"/>
    <x v="0"/>
    <x v="212"/>
    <n v="311930"/>
    <x v="11"/>
    <x v="3"/>
    <x v="0"/>
    <x v="0"/>
  </r>
  <r>
    <n v="13"/>
    <x v="0"/>
    <x v="0"/>
    <x v="213"/>
    <n v="311940"/>
    <x v="11"/>
    <x v="3"/>
    <x v="2"/>
    <x v="0"/>
  </r>
  <r>
    <n v="0"/>
    <x v="0"/>
    <x v="0"/>
    <x v="214"/>
    <n v="311950"/>
    <x v="11"/>
    <x v="3"/>
    <x v="6"/>
    <x v="0"/>
  </r>
  <r>
    <n v="0"/>
    <x v="0"/>
    <x v="0"/>
    <x v="215"/>
    <n v="311960"/>
    <x v="11"/>
    <x v="3"/>
    <x v="9"/>
    <x v="0"/>
  </r>
  <r>
    <n v="0"/>
    <x v="0"/>
    <x v="0"/>
    <x v="216"/>
    <n v="311970"/>
    <x v="11"/>
    <x v="3"/>
    <x v="11"/>
    <x v="0"/>
  </r>
  <r>
    <n v="0"/>
    <x v="0"/>
    <x v="0"/>
    <x v="217"/>
    <n v="311980"/>
    <x v="11"/>
    <x v="3"/>
    <x v="1"/>
    <x v="0"/>
  </r>
  <r>
    <n v="0"/>
    <x v="0"/>
    <x v="0"/>
    <x v="218"/>
    <n v="311990"/>
    <x v="11"/>
    <x v="3"/>
    <x v="8"/>
    <x v="0"/>
  </r>
  <r>
    <n v="0"/>
    <x v="0"/>
    <x v="0"/>
    <x v="219"/>
    <n v="311995"/>
    <x v="11"/>
    <x v="3"/>
    <x v="1"/>
    <x v="0"/>
  </r>
  <r>
    <n v="0"/>
    <x v="0"/>
    <x v="0"/>
    <x v="220"/>
    <n v="312000"/>
    <x v="11"/>
    <x v="3"/>
    <x v="2"/>
    <x v="0"/>
  </r>
  <r>
    <n v="0"/>
    <x v="0"/>
    <x v="0"/>
    <x v="221"/>
    <n v="312010"/>
    <x v="11"/>
    <x v="3"/>
    <x v="3"/>
    <x v="0"/>
  </r>
  <r>
    <n v="1"/>
    <x v="0"/>
    <x v="0"/>
    <x v="222"/>
    <n v="312015"/>
    <x v="11"/>
    <x v="3"/>
    <x v="6"/>
    <x v="0"/>
  </r>
  <r>
    <n v="2"/>
    <x v="0"/>
    <x v="0"/>
    <x v="223"/>
    <n v="312020"/>
    <x v="11"/>
    <x v="3"/>
    <x v="5"/>
    <x v="0"/>
  </r>
  <r>
    <n v="0"/>
    <x v="0"/>
    <x v="0"/>
    <x v="224"/>
    <n v="312030"/>
    <x v="11"/>
    <x v="3"/>
    <x v="16"/>
    <x v="0"/>
  </r>
  <r>
    <n v="0"/>
    <x v="0"/>
    <x v="0"/>
    <x v="225"/>
    <n v="312040"/>
    <x v="11"/>
    <x v="3"/>
    <x v="11"/>
    <x v="0"/>
  </r>
  <r>
    <n v="0"/>
    <x v="0"/>
    <x v="0"/>
    <x v="226"/>
    <n v="312050"/>
    <x v="11"/>
    <x v="3"/>
    <x v="8"/>
    <x v="0"/>
  </r>
  <r>
    <n v="0"/>
    <x v="0"/>
    <x v="0"/>
    <x v="227"/>
    <n v="312060"/>
    <x v="11"/>
    <x v="3"/>
    <x v="17"/>
    <x v="0"/>
  </r>
  <r>
    <n v="0"/>
    <x v="0"/>
    <x v="0"/>
    <x v="228"/>
    <n v="312070"/>
    <x v="11"/>
    <x v="3"/>
    <x v="0"/>
    <x v="0"/>
  </r>
  <r>
    <n v="1"/>
    <x v="0"/>
    <x v="0"/>
    <x v="229"/>
    <n v="312080"/>
    <x v="11"/>
    <x v="3"/>
    <x v="8"/>
    <x v="0"/>
  </r>
  <r>
    <n v="0"/>
    <x v="0"/>
    <x v="0"/>
    <x v="230"/>
    <n v="312083"/>
    <x v="11"/>
    <x v="3"/>
    <x v="7"/>
    <x v="0"/>
  </r>
  <r>
    <n v="0"/>
    <x v="0"/>
    <x v="0"/>
    <x v="231"/>
    <n v="312087"/>
    <x v="11"/>
    <x v="3"/>
    <x v="16"/>
    <x v="0"/>
  </r>
  <r>
    <n v="5"/>
    <x v="0"/>
    <x v="0"/>
    <x v="232"/>
    <n v="312090"/>
    <x v="11"/>
    <x v="3"/>
    <x v="3"/>
    <x v="0"/>
  </r>
  <r>
    <n v="0"/>
    <x v="0"/>
    <x v="0"/>
    <x v="233"/>
    <n v="312100"/>
    <x v="11"/>
    <x v="3"/>
    <x v="3"/>
    <x v="0"/>
  </r>
  <r>
    <n v="1"/>
    <x v="0"/>
    <x v="0"/>
    <x v="234"/>
    <n v="312110"/>
    <x v="11"/>
    <x v="3"/>
    <x v="8"/>
    <x v="0"/>
  </r>
  <r>
    <n v="2"/>
    <x v="0"/>
    <x v="0"/>
    <x v="235"/>
    <n v="312120"/>
    <x v="11"/>
    <x v="3"/>
    <x v="10"/>
    <x v="0"/>
  </r>
  <r>
    <n v="1"/>
    <x v="0"/>
    <x v="0"/>
    <x v="236"/>
    <n v="312125"/>
    <x v="11"/>
    <x v="3"/>
    <x v="4"/>
    <x v="0"/>
  </r>
  <r>
    <n v="0"/>
    <x v="0"/>
    <x v="0"/>
    <x v="237"/>
    <n v="312130"/>
    <x v="11"/>
    <x v="3"/>
    <x v="9"/>
    <x v="0"/>
  </r>
  <r>
    <n v="0"/>
    <x v="0"/>
    <x v="0"/>
    <x v="238"/>
    <n v="312140"/>
    <x v="11"/>
    <x v="3"/>
    <x v="11"/>
    <x v="0"/>
  </r>
  <r>
    <n v="0"/>
    <x v="0"/>
    <x v="0"/>
    <x v="239"/>
    <n v="312150"/>
    <x v="11"/>
    <x v="3"/>
    <x v="11"/>
    <x v="0"/>
  </r>
  <r>
    <n v="1"/>
    <x v="0"/>
    <x v="0"/>
    <x v="240"/>
    <n v="312160"/>
    <x v="11"/>
    <x v="3"/>
    <x v="3"/>
    <x v="0"/>
  </r>
  <r>
    <n v="0"/>
    <x v="0"/>
    <x v="0"/>
    <x v="241"/>
    <n v="312170"/>
    <x v="11"/>
    <x v="3"/>
    <x v="18"/>
    <x v="0"/>
  </r>
  <r>
    <n v="0"/>
    <x v="0"/>
    <x v="0"/>
    <x v="242"/>
    <n v="312180"/>
    <x v="11"/>
    <x v="3"/>
    <x v="2"/>
    <x v="0"/>
  </r>
  <r>
    <n v="0"/>
    <x v="0"/>
    <x v="0"/>
    <x v="243"/>
    <n v="312190"/>
    <x v="11"/>
    <x v="3"/>
    <x v="9"/>
    <x v="0"/>
  </r>
  <r>
    <n v="2"/>
    <x v="0"/>
    <x v="0"/>
    <x v="244"/>
    <n v="312200"/>
    <x v="11"/>
    <x v="3"/>
    <x v="9"/>
    <x v="0"/>
  </r>
  <r>
    <n v="0"/>
    <x v="0"/>
    <x v="0"/>
    <x v="245"/>
    <n v="312210"/>
    <x v="11"/>
    <x v="3"/>
    <x v="7"/>
    <x v="0"/>
  </r>
  <r>
    <n v="0"/>
    <x v="0"/>
    <x v="0"/>
    <x v="246"/>
    <n v="312220"/>
    <x v="11"/>
    <x v="3"/>
    <x v="7"/>
    <x v="0"/>
  </r>
  <r>
    <n v="55"/>
    <x v="0"/>
    <x v="0"/>
    <x v="247"/>
    <n v="312230"/>
    <x v="11"/>
    <x v="3"/>
    <x v="1"/>
    <x v="0"/>
  </r>
  <r>
    <n v="0"/>
    <x v="0"/>
    <x v="0"/>
    <x v="248"/>
    <n v="312235"/>
    <x v="11"/>
    <x v="3"/>
    <x v="6"/>
    <x v="0"/>
  </r>
  <r>
    <n v="0"/>
    <x v="0"/>
    <x v="0"/>
    <x v="249"/>
    <n v="312240"/>
    <x v="11"/>
    <x v="3"/>
    <x v="10"/>
    <x v="0"/>
  </r>
  <r>
    <n v="0"/>
    <x v="0"/>
    <x v="0"/>
    <x v="250"/>
    <n v="312245"/>
    <x v="11"/>
    <x v="3"/>
    <x v="6"/>
    <x v="0"/>
  </r>
  <r>
    <n v="0"/>
    <x v="0"/>
    <x v="0"/>
    <x v="251"/>
    <n v="312247"/>
    <x v="11"/>
    <x v="3"/>
    <x v="14"/>
    <x v="0"/>
  </r>
  <r>
    <n v="0"/>
    <x v="0"/>
    <x v="0"/>
    <x v="252"/>
    <n v="312250"/>
    <x v="11"/>
    <x v="3"/>
    <x v="2"/>
    <x v="0"/>
  </r>
  <r>
    <n v="0"/>
    <x v="0"/>
    <x v="0"/>
    <x v="253"/>
    <n v="312260"/>
    <x v="11"/>
    <x v="3"/>
    <x v="3"/>
    <x v="0"/>
  </r>
  <r>
    <n v="0"/>
    <x v="0"/>
    <x v="0"/>
    <x v="254"/>
    <n v="312270"/>
    <x v="11"/>
    <x v="3"/>
    <x v="2"/>
    <x v="0"/>
  </r>
  <r>
    <n v="0"/>
    <x v="0"/>
    <x v="0"/>
    <x v="255"/>
    <n v="312280"/>
    <x v="11"/>
    <x v="3"/>
    <x v="8"/>
    <x v="0"/>
  </r>
  <r>
    <n v="0"/>
    <x v="0"/>
    <x v="0"/>
    <x v="256"/>
    <n v="312290"/>
    <x v="11"/>
    <x v="3"/>
    <x v="9"/>
    <x v="0"/>
  </r>
  <r>
    <n v="0"/>
    <x v="0"/>
    <x v="0"/>
    <x v="257"/>
    <n v="312300"/>
    <x v="11"/>
    <x v="3"/>
    <x v="11"/>
    <x v="0"/>
  </r>
  <r>
    <n v="0"/>
    <x v="0"/>
    <x v="0"/>
    <x v="258"/>
    <n v="312310"/>
    <x v="11"/>
    <x v="3"/>
    <x v="7"/>
    <x v="0"/>
  </r>
  <r>
    <n v="1"/>
    <x v="0"/>
    <x v="0"/>
    <x v="259"/>
    <n v="312320"/>
    <x v="11"/>
    <x v="3"/>
    <x v="1"/>
    <x v="0"/>
  </r>
  <r>
    <n v="0"/>
    <x v="0"/>
    <x v="0"/>
    <x v="260"/>
    <n v="312330"/>
    <x v="11"/>
    <x v="3"/>
    <x v="9"/>
    <x v="0"/>
  </r>
  <r>
    <n v="0"/>
    <x v="0"/>
    <x v="0"/>
    <x v="261"/>
    <n v="312340"/>
    <x v="11"/>
    <x v="3"/>
    <x v="10"/>
    <x v="0"/>
  </r>
  <r>
    <n v="0"/>
    <x v="0"/>
    <x v="0"/>
    <x v="262"/>
    <n v="312350"/>
    <x v="11"/>
    <x v="3"/>
    <x v="0"/>
    <x v="0"/>
  </r>
  <r>
    <n v="0"/>
    <x v="0"/>
    <x v="0"/>
    <x v="263"/>
    <n v="312352"/>
    <x v="11"/>
    <x v="3"/>
    <x v="2"/>
    <x v="0"/>
  </r>
  <r>
    <n v="2"/>
    <x v="0"/>
    <x v="0"/>
    <x v="264"/>
    <n v="312360"/>
    <x v="11"/>
    <x v="3"/>
    <x v="5"/>
    <x v="0"/>
  </r>
  <r>
    <n v="1"/>
    <x v="0"/>
    <x v="0"/>
    <x v="265"/>
    <n v="312370"/>
    <x v="11"/>
    <x v="3"/>
    <x v="7"/>
    <x v="0"/>
  </r>
  <r>
    <n v="0"/>
    <x v="0"/>
    <x v="0"/>
    <x v="266"/>
    <n v="312380"/>
    <x v="11"/>
    <x v="3"/>
    <x v="16"/>
    <x v="0"/>
  </r>
  <r>
    <n v="0"/>
    <x v="0"/>
    <x v="0"/>
    <x v="267"/>
    <n v="312385"/>
    <x v="11"/>
    <x v="3"/>
    <x v="2"/>
    <x v="0"/>
  </r>
  <r>
    <n v="0"/>
    <x v="0"/>
    <x v="0"/>
    <x v="268"/>
    <n v="312390"/>
    <x v="11"/>
    <x v="3"/>
    <x v="11"/>
    <x v="0"/>
  </r>
  <r>
    <n v="1"/>
    <x v="0"/>
    <x v="0"/>
    <x v="269"/>
    <n v="312400"/>
    <x v="11"/>
    <x v="3"/>
    <x v="9"/>
    <x v="0"/>
  </r>
  <r>
    <n v="2"/>
    <x v="0"/>
    <x v="0"/>
    <x v="270"/>
    <n v="312410"/>
    <x v="11"/>
    <x v="3"/>
    <x v="17"/>
    <x v="1"/>
  </r>
  <r>
    <n v="0"/>
    <x v="0"/>
    <x v="0"/>
    <x v="271"/>
    <n v="312420"/>
    <x v="11"/>
    <x v="3"/>
    <x v="2"/>
    <x v="0"/>
  </r>
  <r>
    <n v="2"/>
    <x v="0"/>
    <x v="0"/>
    <x v="272"/>
    <n v="312430"/>
    <x v="11"/>
    <x v="3"/>
    <x v="16"/>
    <x v="0"/>
  </r>
  <r>
    <n v="0"/>
    <x v="0"/>
    <x v="0"/>
    <x v="273"/>
    <n v="312440"/>
    <x v="11"/>
    <x v="3"/>
    <x v="8"/>
    <x v="0"/>
  </r>
  <r>
    <n v="0"/>
    <x v="0"/>
    <x v="0"/>
    <x v="274"/>
    <n v="312450"/>
    <x v="11"/>
    <x v="3"/>
    <x v="8"/>
    <x v="0"/>
  </r>
  <r>
    <n v="0"/>
    <x v="0"/>
    <x v="0"/>
    <x v="275"/>
    <n v="312470"/>
    <x v="11"/>
    <x v="3"/>
    <x v="1"/>
    <x v="0"/>
  </r>
  <r>
    <n v="1"/>
    <x v="0"/>
    <x v="0"/>
    <x v="276"/>
    <n v="312480"/>
    <x v="11"/>
    <x v="3"/>
    <x v="13"/>
    <x v="0"/>
  </r>
  <r>
    <n v="0"/>
    <x v="0"/>
    <x v="0"/>
    <x v="277"/>
    <n v="312460"/>
    <x v="11"/>
    <x v="3"/>
    <x v="9"/>
    <x v="0"/>
  </r>
  <r>
    <n v="0"/>
    <x v="0"/>
    <x v="0"/>
    <x v="278"/>
    <n v="312490"/>
    <x v="11"/>
    <x v="3"/>
    <x v="9"/>
    <x v="0"/>
  </r>
  <r>
    <n v="0"/>
    <x v="0"/>
    <x v="0"/>
    <x v="279"/>
    <n v="312500"/>
    <x v="11"/>
    <x v="3"/>
    <x v="11"/>
    <x v="0"/>
  </r>
  <r>
    <n v="2"/>
    <x v="0"/>
    <x v="0"/>
    <x v="280"/>
    <n v="312510"/>
    <x v="11"/>
    <x v="3"/>
    <x v="8"/>
    <x v="0"/>
  </r>
  <r>
    <n v="0"/>
    <x v="0"/>
    <x v="0"/>
    <x v="281"/>
    <n v="312520"/>
    <x v="11"/>
    <x v="3"/>
    <x v="10"/>
    <x v="0"/>
  </r>
  <r>
    <n v="0"/>
    <x v="0"/>
    <x v="0"/>
    <x v="282"/>
    <n v="312530"/>
    <x v="11"/>
    <x v="3"/>
    <x v="9"/>
    <x v="0"/>
  </r>
  <r>
    <n v="0"/>
    <x v="0"/>
    <x v="0"/>
    <x v="283"/>
    <n v="312540"/>
    <x v="11"/>
    <x v="3"/>
    <x v="3"/>
    <x v="0"/>
  </r>
  <r>
    <n v="0"/>
    <x v="0"/>
    <x v="0"/>
    <x v="284"/>
    <n v="312560"/>
    <x v="11"/>
    <x v="3"/>
    <x v="6"/>
    <x v="0"/>
  </r>
  <r>
    <n v="1"/>
    <x v="0"/>
    <x v="0"/>
    <x v="285"/>
    <n v="312570"/>
    <x v="11"/>
    <x v="3"/>
    <x v="3"/>
    <x v="0"/>
  </r>
  <r>
    <n v="0"/>
    <x v="0"/>
    <x v="0"/>
    <x v="286"/>
    <n v="312580"/>
    <x v="11"/>
    <x v="3"/>
    <x v="7"/>
    <x v="0"/>
  </r>
  <r>
    <n v="0"/>
    <x v="0"/>
    <x v="0"/>
    <x v="287"/>
    <n v="312590"/>
    <x v="11"/>
    <x v="3"/>
    <x v="2"/>
    <x v="0"/>
  </r>
  <r>
    <n v="0"/>
    <x v="0"/>
    <x v="0"/>
    <x v="288"/>
    <n v="312595"/>
    <x v="11"/>
    <x v="3"/>
    <x v="9"/>
    <x v="0"/>
  </r>
  <r>
    <n v="0"/>
    <x v="0"/>
    <x v="0"/>
    <x v="289"/>
    <n v="312600"/>
    <x v="11"/>
    <x v="3"/>
    <x v="17"/>
    <x v="1"/>
  </r>
  <r>
    <n v="3"/>
    <x v="0"/>
    <x v="0"/>
    <x v="290"/>
    <n v="312610"/>
    <x v="11"/>
    <x v="3"/>
    <x v="1"/>
    <x v="0"/>
  </r>
  <r>
    <n v="0"/>
    <x v="0"/>
    <x v="0"/>
    <x v="291"/>
    <n v="312620"/>
    <x v="11"/>
    <x v="3"/>
    <x v="14"/>
    <x v="0"/>
  </r>
  <r>
    <n v="0"/>
    <x v="0"/>
    <x v="0"/>
    <x v="292"/>
    <n v="312630"/>
    <x v="11"/>
    <x v="3"/>
    <x v="10"/>
    <x v="0"/>
  </r>
  <r>
    <n v="0"/>
    <x v="0"/>
    <x v="0"/>
    <x v="293"/>
    <n v="312640"/>
    <x v="11"/>
    <x v="3"/>
    <x v="12"/>
    <x v="0"/>
  </r>
  <r>
    <n v="0"/>
    <x v="0"/>
    <x v="0"/>
    <x v="294"/>
    <n v="312650"/>
    <x v="11"/>
    <x v="3"/>
    <x v="3"/>
    <x v="0"/>
  </r>
  <r>
    <n v="0"/>
    <x v="0"/>
    <x v="0"/>
    <x v="295"/>
    <n v="312660"/>
    <x v="11"/>
    <x v="3"/>
    <x v="16"/>
    <x v="0"/>
  </r>
  <r>
    <n v="0"/>
    <x v="0"/>
    <x v="0"/>
    <x v="296"/>
    <n v="312670"/>
    <x v="11"/>
    <x v="3"/>
    <x v="16"/>
    <x v="0"/>
  </r>
  <r>
    <n v="0"/>
    <x v="0"/>
    <x v="0"/>
    <x v="297"/>
    <n v="312675"/>
    <x v="11"/>
    <x v="3"/>
    <x v="6"/>
    <x v="0"/>
  </r>
  <r>
    <n v="0"/>
    <x v="0"/>
    <x v="0"/>
    <x v="298"/>
    <n v="312680"/>
    <x v="11"/>
    <x v="3"/>
    <x v="6"/>
    <x v="0"/>
  </r>
  <r>
    <n v="0"/>
    <x v="0"/>
    <x v="0"/>
    <x v="299"/>
    <n v="312690"/>
    <x v="11"/>
    <x v="3"/>
    <x v="7"/>
    <x v="0"/>
  </r>
  <r>
    <n v="0"/>
    <x v="0"/>
    <x v="0"/>
    <x v="300"/>
    <n v="312695"/>
    <x v="11"/>
    <x v="3"/>
    <x v="7"/>
    <x v="0"/>
  </r>
  <r>
    <n v="0"/>
    <x v="0"/>
    <x v="0"/>
    <x v="301"/>
    <n v="312700"/>
    <x v="11"/>
    <x v="3"/>
    <x v="4"/>
    <x v="0"/>
  </r>
  <r>
    <n v="0"/>
    <x v="0"/>
    <x v="0"/>
    <x v="302"/>
    <n v="312705"/>
    <x v="11"/>
    <x v="3"/>
    <x v="6"/>
    <x v="0"/>
  </r>
  <r>
    <n v="0"/>
    <x v="0"/>
    <x v="0"/>
    <x v="303"/>
    <n v="312707"/>
    <x v="11"/>
    <x v="3"/>
    <x v="16"/>
    <x v="0"/>
  </r>
  <r>
    <n v="8"/>
    <x v="0"/>
    <x v="0"/>
    <x v="304"/>
    <n v="312710"/>
    <x v="11"/>
    <x v="3"/>
    <x v="4"/>
    <x v="0"/>
  </r>
  <r>
    <n v="0"/>
    <x v="0"/>
    <x v="0"/>
    <x v="305"/>
    <n v="312720"/>
    <x v="11"/>
    <x v="3"/>
    <x v="12"/>
    <x v="0"/>
  </r>
  <r>
    <n v="0"/>
    <x v="0"/>
    <x v="0"/>
    <x v="306"/>
    <n v="312730"/>
    <x v="11"/>
    <x v="3"/>
    <x v="7"/>
    <x v="0"/>
  </r>
  <r>
    <n v="0"/>
    <x v="0"/>
    <x v="0"/>
    <x v="307"/>
    <n v="312733"/>
    <x v="11"/>
    <x v="3"/>
    <x v="16"/>
    <x v="0"/>
  </r>
  <r>
    <n v="0"/>
    <x v="0"/>
    <x v="0"/>
    <x v="308"/>
    <n v="312735"/>
    <x v="11"/>
    <x v="3"/>
    <x v="16"/>
    <x v="0"/>
  </r>
  <r>
    <n v="0"/>
    <x v="0"/>
    <x v="0"/>
    <x v="309"/>
    <n v="312737"/>
    <x v="11"/>
    <x v="3"/>
    <x v="7"/>
    <x v="0"/>
  </r>
  <r>
    <n v="0"/>
    <x v="0"/>
    <x v="0"/>
    <x v="310"/>
    <n v="312738"/>
    <x v="11"/>
    <x v="3"/>
    <x v="9"/>
    <x v="0"/>
  </r>
  <r>
    <n v="0"/>
    <x v="0"/>
    <x v="0"/>
    <x v="311"/>
    <n v="312740"/>
    <x v="11"/>
    <x v="3"/>
    <x v="8"/>
    <x v="0"/>
  </r>
  <r>
    <n v="0"/>
    <x v="0"/>
    <x v="0"/>
    <x v="312"/>
    <n v="312750"/>
    <x v="11"/>
    <x v="3"/>
    <x v="7"/>
    <x v="0"/>
  </r>
  <r>
    <n v="0"/>
    <x v="0"/>
    <x v="0"/>
    <x v="313"/>
    <n v="312760"/>
    <x v="11"/>
    <x v="3"/>
    <x v="3"/>
    <x v="0"/>
  </r>
  <r>
    <n v="45"/>
    <x v="0"/>
    <x v="0"/>
    <x v="314"/>
    <n v="312770"/>
    <x v="11"/>
    <x v="3"/>
    <x v="7"/>
    <x v="0"/>
  </r>
  <r>
    <n v="1"/>
    <x v="0"/>
    <x v="0"/>
    <x v="315"/>
    <n v="312780"/>
    <x v="11"/>
    <x v="3"/>
    <x v="16"/>
    <x v="0"/>
  </r>
  <r>
    <n v="0"/>
    <x v="0"/>
    <x v="0"/>
    <x v="316"/>
    <n v="312790"/>
    <x v="11"/>
    <x v="3"/>
    <x v="13"/>
    <x v="0"/>
  </r>
  <r>
    <n v="2"/>
    <x v="0"/>
    <x v="0"/>
    <x v="317"/>
    <n v="312800"/>
    <x v="11"/>
    <x v="3"/>
    <x v="7"/>
    <x v="0"/>
  </r>
  <r>
    <n v="0"/>
    <x v="0"/>
    <x v="0"/>
    <x v="318"/>
    <n v="312810"/>
    <x v="11"/>
    <x v="3"/>
    <x v="5"/>
    <x v="0"/>
  </r>
  <r>
    <n v="0"/>
    <x v="0"/>
    <x v="0"/>
    <x v="319"/>
    <n v="312820"/>
    <x v="11"/>
    <x v="3"/>
    <x v="2"/>
    <x v="0"/>
  </r>
  <r>
    <n v="0"/>
    <x v="0"/>
    <x v="0"/>
    <x v="320"/>
    <n v="312825"/>
    <x v="11"/>
    <x v="3"/>
    <x v="16"/>
    <x v="0"/>
  </r>
  <r>
    <n v="1"/>
    <x v="0"/>
    <x v="0"/>
    <x v="321"/>
    <n v="312830"/>
    <x v="11"/>
    <x v="3"/>
    <x v="10"/>
    <x v="0"/>
  </r>
  <r>
    <n v="0"/>
    <x v="0"/>
    <x v="0"/>
    <x v="322"/>
    <n v="312840"/>
    <x v="11"/>
    <x v="3"/>
    <x v="9"/>
    <x v="0"/>
  </r>
  <r>
    <n v="0"/>
    <x v="0"/>
    <x v="0"/>
    <x v="323"/>
    <n v="312850"/>
    <x v="11"/>
    <x v="3"/>
    <x v="9"/>
    <x v="0"/>
  </r>
  <r>
    <n v="1"/>
    <x v="0"/>
    <x v="0"/>
    <x v="324"/>
    <n v="312860"/>
    <x v="11"/>
    <x v="3"/>
    <x v="14"/>
    <x v="0"/>
  </r>
  <r>
    <n v="2"/>
    <x v="0"/>
    <x v="0"/>
    <x v="325"/>
    <n v="312870"/>
    <x v="11"/>
    <x v="3"/>
    <x v="10"/>
    <x v="0"/>
  </r>
  <r>
    <n v="0"/>
    <x v="0"/>
    <x v="0"/>
    <x v="326"/>
    <n v="312880"/>
    <x v="11"/>
    <x v="3"/>
    <x v="9"/>
    <x v="0"/>
  </r>
  <r>
    <n v="0"/>
    <x v="0"/>
    <x v="0"/>
    <x v="327"/>
    <n v="312890"/>
    <x v="11"/>
    <x v="3"/>
    <x v="0"/>
    <x v="0"/>
  </r>
  <r>
    <n v="0"/>
    <x v="0"/>
    <x v="0"/>
    <x v="328"/>
    <n v="312900"/>
    <x v="11"/>
    <x v="3"/>
    <x v="9"/>
    <x v="0"/>
  </r>
  <r>
    <n v="0"/>
    <x v="0"/>
    <x v="0"/>
    <x v="329"/>
    <n v="312910"/>
    <x v="11"/>
    <x v="3"/>
    <x v="13"/>
    <x v="0"/>
  </r>
  <r>
    <n v="0"/>
    <x v="0"/>
    <x v="0"/>
    <x v="330"/>
    <n v="312920"/>
    <x v="11"/>
    <x v="3"/>
    <x v="8"/>
    <x v="0"/>
  </r>
  <r>
    <n v="0"/>
    <x v="0"/>
    <x v="0"/>
    <x v="331"/>
    <n v="312930"/>
    <x v="11"/>
    <x v="3"/>
    <x v="2"/>
    <x v="0"/>
  </r>
  <r>
    <n v="0"/>
    <x v="0"/>
    <x v="0"/>
    <x v="332"/>
    <n v="312940"/>
    <x v="11"/>
    <x v="3"/>
    <x v="11"/>
    <x v="0"/>
  </r>
  <r>
    <n v="2"/>
    <x v="0"/>
    <x v="0"/>
    <x v="333"/>
    <n v="312950"/>
    <x v="11"/>
    <x v="3"/>
    <x v="4"/>
    <x v="0"/>
  </r>
  <r>
    <n v="0"/>
    <x v="0"/>
    <x v="0"/>
    <x v="334"/>
    <n v="312960"/>
    <x v="11"/>
    <x v="3"/>
    <x v="16"/>
    <x v="0"/>
  </r>
  <r>
    <n v="0"/>
    <x v="0"/>
    <x v="0"/>
    <x v="335"/>
    <n v="312965"/>
    <x v="11"/>
    <x v="3"/>
    <x v="16"/>
    <x v="0"/>
  </r>
  <r>
    <n v="1"/>
    <x v="0"/>
    <x v="0"/>
    <x v="336"/>
    <n v="312970"/>
    <x v="11"/>
    <x v="3"/>
    <x v="10"/>
    <x v="0"/>
  </r>
  <r>
    <n v="12"/>
    <x v="0"/>
    <x v="0"/>
    <x v="337"/>
    <n v="312980"/>
    <x v="11"/>
    <x v="3"/>
    <x v="17"/>
    <x v="1"/>
  </r>
  <r>
    <n v="0"/>
    <x v="0"/>
    <x v="0"/>
    <x v="338"/>
    <n v="312990"/>
    <x v="11"/>
    <x v="3"/>
    <x v="10"/>
    <x v="0"/>
  </r>
  <r>
    <n v="0"/>
    <x v="0"/>
    <x v="0"/>
    <x v="339"/>
    <n v="313000"/>
    <x v="11"/>
    <x v="3"/>
    <x v="5"/>
    <x v="0"/>
  </r>
  <r>
    <n v="2"/>
    <x v="0"/>
    <x v="0"/>
    <x v="340"/>
    <n v="313005"/>
    <x v="11"/>
    <x v="3"/>
    <x v="16"/>
    <x v="0"/>
  </r>
  <r>
    <n v="6"/>
    <x v="0"/>
    <x v="0"/>
    <x v="341"/>
    <n v="313010"/>
    <x v="11"/>
    <x v="3"/>
    <x v="17"/>
    <x v="1"/>
  </r>
  <r>
    <n v="2"/>
    <x v="0"/>
    <x v="0"/>
    <x v="342"/>
    <n v="313020"/>
    <x v="11"/>
    <x v="3"/>
    <x v="1"/>
    <x v="0"/>
  </r>
  <r>
    <n v="0"/>
    <x v="0"/>
    <x v="0"/>
    <x v="343"/>
    <n v="313030"/>
    <x v="11"/>
    <x v="3"/>
    <x v="1"/>
    <x v="0"/>
  </r>
  <r>
    <n v="0"/>
    <x v="0"/>
    <x v="0"/>
    <x v="344"/>
    <n v="313040"/>
    <x v="11"/>
    <x v="3"/>
    <x v="5"/>
    <x v="0"/>
  </r>
  <r>
    <n v="1"/>
    <x v="0"/>
    <x v="0"/>
    <x v="345"/>
    <n v="313050"/>
    <x v="11"/>
    <x v="3"/>
    <x v="5"/>
    <x v="0"/>
  </r>
  <r>
    <n v="0"/>
    <x v="0"/>
    <x v="0"/>
    <x v="346"/>
    <n v="313055"/>
    <x v="11"/>
    <x v="3"/>
    <x v="2"/>
    <x v="0"/>
  </r>
  <r>
    <n v="0"/>
    <x v="0"/>
    <x v="0"/>
    <x v="347"/>
    <n v="313060"/>
    <x v="11"/>
    <x v="3"/>
    <x v="8"/>
    <x v="0"/>
  </r>
  <r>
    <n v="0"/>
    <x v="0"/>
    <x v="0"/>
    <x v="348"/>
    <n v="313065"/>
    <x v="11"/>
    <x v="3"/>
    <x v="16"/>
    <x v="0"/>
  </r>
  <r>
    <n v="0"/>
    <x v="0"/>
    <x v="0"/>
    <x v="349"/>
    <n v="313070"/>
    <x v="11"/>
    <x v="3"/>
    <x v="13"/>
    <x v="0"/>
  </r>
  <r>
    <n v="0"/>
    <x v="0"/>
    <x v="0"/>
    <x v="350"/>
    <n v="313080"/>
    <x v="11"/>
    <x v="3"/>
    <x v="5"/>
    <x v="0"/>
  </r>
  <r>
    <n v="0"/>
    <x v="0"/>
    <x v="0"/>
    <x v="351"/>
    <n v="313090"/>
    <x v="11"/>
    <x v="3"/>
    <x v="2"/>
    <x v="0"/>
  </r>
  <r>
    <n v="0"/>
    <x v="0"/>
    <x v="0"/>
    <x v="352"/>
    <n v="313100"/>
    <x v="11"/>
    <x v="3"/>
    <x v="12"/>
    <x v="0"/>
  </r>
  <r>
    <n v="0"/>
    <x v="0"/>
    <x v="0"/>
    <x v="353"/>
    <n v="313110"/>
    <x v="11"/>
    <x v="3"/>
    <x v="3"/>
    <x v="0"/>
  </r>
  <r>
    <n v="1"/>
    <x v="0"/>
    <x v="0"/>
    <x v="354"/>
    <n v="313115"/>
    <x v="11"/>
    <x v="3"/>
    <x v="2"/>
    <x v="0"/>
  </r>
  <r>
    <n v="2"/>
    <x v="0"/>
    <x v="0"/>
    <x v="355"/>
    <n v="313120"/>
    <x v="11"/>
    <x v="3"/>
    <x v="2"/>
    <x v="0"/>
  </r>
  <r>
    <n v="52"/>
    <x v="0"/>
    <x v="0"/>
    <x v="356"/>
    <n v="313130"/>
    <x v="11"/>
    <x v="3"/>
    <x v="2"/>
    <x v="0"/>
  </r>
  <r>
    <n v="1"/>
    <x v="0"/>
    <x v="0"/>
    <x v="357"/>
    <n v="313140"/>
    <x v="11"/>
    <x v="3"/>
    <x v="13"/>
    <x v="0"/>
  </r>
  <r>
    <n v="1"/>
    <x v="0"/>
    <x v="0"/>
    <x v="358"/>
    <n v="313150"/>
    <x v="11"/>
    <x v="3"/>
    <x v="10"/>
    <x v="0"/>
  </r>
  <r>
    <n v="3"/>
    <x v="0"/>
    <x v="0"/>
    <x v="359"/>
    <n v="313160"/>
    <x v="11"/>
    <x v="3"/>
    <x v="0"/>
    <x v="0"/>
  </r>
  <r>
    <n v="10"/>
    <x v="0"/>
    <x v="0"/>
    <x v="360"/>
    <n v="313170"/>
    <x v="11"/>
    <x v="3"/>
    <x v="2"/>
    <x v="0"/>
  </r>
  <r>
    <n v="0"/>
    <x v="0"/>
    <x v="0"/>
    <x v="361"/>
    <n v="313180"/>
    <x v="11"/>
    <x v="3"/>
    <x v="7"/>
    <x v="0"/>
  </r>
  <r>
    <n v="1"/>
    <x v="0"/>
    <x v="0"/>
    <x v="362"/>
    <n v="313190"/>
    <x v="11"/>
    <x v="3"/>
    <x v="18"/>
    <x v="0"/>
  </r>
  <r>
    <n v="0"/>
    <x v="0"/>
    <x v="0"/>
    <x v="363"/>
    <n v="313200"/>
    <x v="11"/>
    <x v="3"/>
    <x v="16"/>
    <x v="0"/>
  </r>
  <r>
    <n v="0"/>
    <x v="0"/>
    <x v="0"/>
    <x v="364"/>
    <n v="313210"/>
    <x v="11"/>
    <x v="3"/>
    <x v="16"/>
    <x v="0"/>
  </r>
  <r>
    <n v="0"/>
    <x v="0"/>
    <x v="0"/>
    <x v="365"/>
    <n v="313220"/>
    <x v="11"/>
    <x v="3"/>
    <x v="17"/>
    <x v="1"/>
  </r>
  <r>
    <n v="0"/>
    <x v="0"/>
    <x v="0"/>
    <x v="366"/>
    <n v="313230"/>
    <x v="11"/>
    <x v="3"/>
    <x v="6"/>
    <x v="0"/>
  </r>
  <r>
    <n v="13"/>
    <x v="0"/>
    <x v="0"/>
    <x v="367"/>
    <n v="313240"/>
    <x v="11"/>
    <x v="3"/>
    <x v="8"/>
    <x v="0"/>
  </r>
  <r>
    <n v="3"/>
    <x v="0"/>
    <x v="0"/>
    <x v="368"/>
    <n v="313250"/>
    <x v="11"/>
    <x v="3"/>
    <x v="3"/>
    <x v="0"/>
  </r>
  <r>
    <n v="0"/>
    <x v="0"/>
    <x v="0"/>
    <x v="369"/>
    <n v="313260"/>
    <x v="11"/>
    <x v="3"/>
    <x v="9"/>
    <x v="0"/>
  </r>
  <r>
    <n v="1"/>
    <x v="0"/>
    <x v="0"/>
    <x v="370"/>
    <n v="313270"/>
    <x v="11"/>
    <x v="3"/>
    <x v="6"/>
    <x v="0"/>
  </r>
  <r>
    <n v="0"/>
    <x v="0"/>
    <x v="0"/>
    <x v="371"/>
    <n v="313280"/>
    <x v="11"/>
    <x v="3"/>
    <x v="2"/>
    <x v="0"/>
  </r>
  <r>
    <n v="0"/>
    <x v="0"/>
    <x v="0"/>
    <x v="372"/>
    <n v="313290"/>
    <x v="11"/>
    <x v="3"/>
    <x v="10"/>
    <x v="0"/>
  </r>
  <r>
    <n v="0"/>
    <x v="0"/>
    <x v="0"/>
    <x v="373"/>
    <n v="313300"/>
    <x v="11"/>
    <x v="3"/>
    <x v="8"/>
    <x v="0"/>
  </r>
  <r>
    <n v="0"/>
    <x v="0"/>
    <x v="0"/>
    <x v="374"/>
    <n v="313310"/>
    <x v="11"/>
    <x v="3"/>
    <x v="8"/>
    <x v="0"/>
  </r>
  <r>
    <n v="0"/>
    <x v="0"/>
    <x v="0"/>
    <x v="375"/>
    <n v="313320"/>
    <x v="11"/>
    <x v="3"/>
    <x v="7"/>
    <x v="0"/>
  </r>
  <r>
    <n v="0"/>
    <x v="0"/>
    <x v="0"/>
    <x v="376"/>
    <n v="313330"/>
    <x v="11"/>
    <x v="3"/>
    <x v="6"/>
    <x v="0"/>
  </r>
  <r>
    <n v="1"/>
    <x v="0"/>
    <x v="0"/>
    <x v="377"/>
    <n v="313340"/>
    <x v="11"/>
    <x v="3"/>
    <x v="4"/>
    <x v="0"/>
  </r>
  <r>
    <n v="0"/>
    <x v="0"/>
    <x v="0"/>
    <x v="378"/>
    <n v="313350"/>
    <x v="11"/>
    <x v="3"/>
    <x v="1"/>
    <x v="0"/>
  </r>
  <r>
    <n v="1"/>
    <x v="0"/>
    <x v="0"/>
    <x v="379"/>
    <n v="313360"/>
    <x v="11"/>
    <x v="3"/>
    <x v="8"/>
    <x v="0"/>
  </r>
  <r>
    <n v="0"/>
    <x v="0"/>
    <x v="0"/>
    <x v="380"/>
    <n v="313370"/>
    <x v="11"/>
    <x v="3"/>
    <x v="1"/>
    <x v="1"/>
  </r>
  <r>
    <n v="2"/>
    <x v="0"/>
    <x v="0"/>
    <x v="381"/>
    <n v="313375"/>
    <x v="11"/>
    <x v="3"/>
    <x v="10"/>
    <x v="0"/>
  </r>
  <r>
    <n v="7"/>
    <x v="0"/>
    <x v="0"/>
    <x v="382"/>
    <n v="313380"/>
    <x v="11"/>
    <x v="3"/>
    <x v="1"/>
    <x v="0"/>
  </r>
  <r>
    <n v="0"/>
    <x v="0"/>
    <x v="0"/>
    <x v="383"/>
    <n v="313390"/>
    <x v="11"/>
    <x v="3"/>
    <x v="11"/>
    <x v="0"/>
  </r>
  <r>
    <n v="0"/>
    <x v="0"/>
    <x v="0"/>
    <x v="384"/>
    <n v="313400"/>
    <x v="11"/>
    <x v="3"/>
    <x v="6"/>
    <x v="0"/>
  </r>
  <r>
    <n v="1"/>
    <x v="0"/>
    <x v="0"/>
    <x v="385"/>
    <n v="313410"/>
    <x v="11"/>
    <x v="3"/>
    <x v="7"/>
    <x v="0"/>
  </r>
  <r>
    <n v="19"/>
    <x v="0"/>
    <x v="0"/>
    <x v="386"/>
    <n v="313420"/>
    <x v="11"/>
    <x v="3"/>
    <x v="13"/>
    <x v="0"/>
  </r>
  <r>
    <n v="0"/>
    <x v="0"/>
    <x v="0"/>
    <x v="387"/>
    <n v="313430"/>
    <x v="11"/>
    <x v="3"/>
    <x v="5"/>
    <x v="0"/>
  </r>
  <r>
    <n v="4"/>
    <x v="0"/>
    <x v="0"/>
    <x v="388"/>
    <n v="313440"/>
    <x v="11"/>
    <x v="3"/>
    <x v="4"/>
    <x v="0"/>
  </r>
  <r>
    <n v="0"/>
    <x v="0"/>
    <x v="0"/>
    <x v="389"/>
    <n v="313450"/>
    <x v="11"/>
    <x v="3"/>
    <x v="5"/>
    <x v="0"/>
  </r>
  <r>
    <n v="2"/>
    <x v="0"/>
    <x v="0"/>
    <x v="390"/>
    <n v="313460"/>
    <x v="11"/>
    <x v="3"/>
    <x v="18"/>
    <x v="1"/>
  </r>
  <r>
    <n v="1"/>
    <x v="0"/>
    <x v="0"/>
    <x v="391"/>
    <n v="313470"/>
    <x v="11"/>
    <x v="3"/>
    <x v="6"/>
    <x v="0"/>
  </r>
  <r>
    <n v="1"/>
    <x v="0"/>
    <x v="0"/>
    <x v="392"/>
    <n v="313480"/>
    <x v="11"/>
    <x v="3"/>
    <x v="10"/>
    <x v="0"/>
  </r>
  <r>
    <n v="4"/>
    <x v="0"/>
    <x v="0"/>
    <x v="393"/>
    <n v="313490"/>
    <x v="11"/>
    <x v="3"/>
    <x v="8"/>
    <x v="0"/>
  </r>
  <r>
    <n v="0"/>
    <x v="0"/>
    <x v="0"/>
    <x v="394"/>
    <n v="313500"/>
    <x v="11"/>
    <x v="3"/>
    <x v="2"/>
    <x v="0"/>
  </r>
  <r>
    <n v="4"/>
    <x v="0"/>
    <x v="0"/>
    <x v="395"/>
    <n v="313505"/>
    <x v="11"/>
    <x v="3"/>
    <x v="16"/>
    <x v="0"/>
  </r>
  <r>
    <n v="0"/>
    <x v="0"/>
    <x v="0"/>
    <x v="396"/>
    <n v="313507"/>
    <x v="11"/>
    <x v="3"/>
    <x v="6"/>
    <x v="0"/>
  </r>
  <r>
    <n v="6"/>
    <x v="0"/>
    <x v="0"/>
    <x v="397"/>
    <n v="313510"/>
    <x v="11"/>
    <x v="3"/>
    <x v="16"/>
    <x v="0"/>
  </r>
  <r>
    <n v="2"/>
    <x v="0"/>
    <x v="0"/>
    <x v="398"/>
    <n v="313520"/>
    <x v="11"/>
    <x v="3"/>
    <x v="16"/>
    <x v="0"/>
  </r>
  <r>
    <n v="1"/>
    <x v="0"/>
    <x v="0"/>
    <x v="399"/>
    <n v="313530"/>
    <x v="11"/>
    <x v="3"/>
    <x v="1"/>
    <x v="0"/>
  </r>
  <r>
    <n v="0"/>
    <x v="0"/>
    <x v="0"/>
    <x v="400"/>
    <n v="313535"/>
    <x v="11"/>
    <x v="3"/>
    <x v="16"/>
    <x v="0"/>
  </r>
  <r>
    <n v="0"/>
    <x v="0"/>
    <x v="0"/>
    <x v="401"/>
    <n v="313540"/>
    <x v="11"/>
    <x v="3"/>
    <x v="11"/>
    <x v="0"/>
  </r>
  <r>
    <n v="0"/>
    <x v="0"/>
    <x v="0"/>
    <x v="402"/>
    <n v="313545"/>
    <x v="11"/>
    <x v="3"/>
    <x v="3"/>
    <x v="0"/>
  </r>
  <r>
    <n v="4"/>
    <x v="0"/>
    <x v="0"/>
    <x v="403"/>
    <n v="313550"/>
    <x v="11"/>
    <x v="3"/>
    <x v="2"/>
    <x v="0"/>
  </r>
  <r>
    <n v="0"/>
    <x v="0"/>
    <x v="0"/>
    <x v="404"/>
    <n v="313560"/>
    <x v="11"/>
    <x v="3"/>
    <x v="3"/>
    <x v="0"/>
  </r>
  <r>
    <n v="0"/>
    <x v="0"/>
    <x v="0"/>
    <x v="405"/>
    <n v="313570"/>
    <x v="11"/>
    <x v="3"/>
    <x v="12"/>
    <x v="0"/>
  </r>
  <r>
    <n v="0"/>
    <x v="0"/>
    <x v="0"/>
    <x v="406"/>
    <n v="313580"/>
    <x v="11"/>
    <x v="3"/>
    <x v="6"/>
    <x v="0"/>
  </r>
  <r>
    <n v="0"/>
    <x v="0"/>
    <x v="0"/>
    <x v="407"/>
    <n v="313590"/>
    <x v="11"/>
    <x v="3"/>
    <x v="5"/>
    <x v="0"/>
  </r>
  <r>
    <n v="0"/>
    <x v="0"/>
    <x v="0"/>
    <x v="408"/>
    <n v="313600"/>
    <x v="11"/>
    <x v="3"/>
    <x v="6"/>
    <x v="0"/>
  </r>
  <r>
    <n v="0"/>
    <x v="0"/>
    <x v="0"/>
    <x v="409"/>
    <n v="313610"/>
    <x v="11"/>
    <x v="3"/>
    <x v="2"/>
    <x v="0"/>
  </r>
  <r>
    <n v="3"/>
    <x v="0"/>
    <x v="0"/>
    <x v="410"/>
    <n v="313620"/>
    <x v="11"/>
    <x v="3"/>
    <x v="2"/>
    <x v="0"/>
  </r>
  <r>
    <n v="4"/>
    <x v="0"/>
    <x v="0"/>
    <x v="411"/>
    <n v="313630"/>
    <x v="11"/>
    <x v="3"/>
    <x v="14"/>
    <x v="0"/>
  </r>
  <r>
    <n v="0"/>
    <x v="0"/>
    <x v="0"/>
    <x v="412"/>
    <n v="313640"/>
    <x v="11"/>
    <x v="3"/>
    <x v="3"/>
    <x v="0"/>
  </r>
  <r>
    <n v="0"/>
    <x v="0"/>
    <x v="0"/>
    <x v="413"/>
    <n v="313650"/>
    <x v="11"/>
    <x v="3"/>
    <x v="6"/>
    <x v="0"/>
  </r>
  <r>
    <n v="0"/>
    <x v="0"/>
    <x v="0"/>
    <x v="414"/>
    <n v="313652"/>
    <x v="11"/>
    <x v="3"/>
    <x v="3"/>
    <x v="0"/>
  </r>
  <r>
    <n v="0"/>
    <x v="0"/>
    <x v="0"/>
    <x v="415"/>
    <n v="313655"/>
    <x v="11"/>
    <x v="3"/>
    <x v="7"/>
    <x v="0"/>
  </r>
  <r>
    <n v="2"/>
    <x v="0"/>
    <x v="0"/>
    <x v="416"/>
    <n v="313657"/>
    <x v="11"/>
    <x v="3"/>
    <x v="16"/>
    <x v="0"/>
  </r>
  <r>
    <n v="1"/>
    <x v="0"/>
    <x v="0"/>
    <x v="417"/>
    <n v="313665"/>
    <x v="11"/>
    <x v="3"/>
    <x v="17"/>
    <x v="1"/>
  </r>
  <r>
    <n v="56"/>
    <x v="0"/>
    <x v="0"/>
    <x v="418"/>
    <n v="313670"/>
    <x v="11"/>
    <x v="3"/>
    <x v="9"/>
    <x v="0"/>
  </r>
  <r>
    <n v="0"/>
    <x v="0"/>
    <x v="0"/>
    <x v="419"/>
    <n v="313680"/>
    <x v="11"/>
    <x v="3"/>
    <x v="16"/>
    <x v="0"/>
  </r>
  <r>
    <n v="2"/>
    <x v="0"/>
    <x v="0"/>
    <x v="420"/>
    <n v="313690"/>
    <x v="11"/>
    <x v="3"/>
    <x v="10"/>
    <x v="0"/>
  </r>
  <r>
    <n v="0"/>
    <x v="0"/>
    <x v="0"/>
    <x v="421"/>
    <n v="313695"/>
    <x v="11"/>
    <x v="3"/>
    <x v="16"/>
    <x v="0"/>
  </r>
  <r>
    <n v="1"/>
    <x v="0"/>
    <x v="0"/>
    <x v="422"/>
    <n v="313700"/>
    <x v="11"/>
    <x v="3"/>
    <x v="6"/>
    <x v="0"/>
  </r>
  <r>
    <n v="0"/>
    <x v="0"/>
    <x v="0"/>
    <x v="423"/>
    <n v="313710"/>
    <x v="11"/>
    <x v="3"/>
    <x v="0"/>
    <x v="0"/>
  </r>
  <r>
    <n v="3"/>
    <x v="0"/>
    <x v="0"/>
    <x v="424"/>
    <n v="313720"/>
    <x v="11"/>
    <x v="3"/>
    <x v="1"/>
    <x v="0"/>
  </r>
  <r>
    <n v="0"/>
    <x v="0"/>
    <x v="0"/>
    <x v="425"/>
    <n v="313730"/>
    <x v="11"/>
    <x v="3"/>
    <x v="16"/>
    <x v="0"/>
  </r>
  <r>
    <n v="0"/>
    <x v="0"/>
    <x v="0"/>
    <x v="426"/>
    <n v="313740"/>
    <x v="11"/>
    <x v="3"/>
    <x v="11"/>
    <x v="0"/>
  </r>
  <r>
    <n v="1"/>
    <x v="0"/>
    <x v="0"/>
    <x v="427"/>
    <n v="313750"/>
    <x v="11"/>
    <x v="3"/>
    <x v="0"/>
    <x v="0"/>
  </r>
  <r>
    <n v="1"/>
    <x v="0"/>
    <x v="0"/>
    <x v="428"/>
    <n v="313753"/>
    <x v="11"/>
    <x v="3"/>
    <x v="0"/>
    <x v="0"/>
  </r>
  <r>
    <n v="1"/>
    <x v="0"/>
    <x v="0"/>
    <x v="429"/>
    <n v="313760"/>
    <x v="11"/>
    <x v="3"/>
    <x v="18"/>
    <x v="1"/>
  </r>
  <r>
    <n v="2"/>
    <x v="0"/>
    <x v="0"/>
    <x v="430"/>
    <n v="313770"/>
    <x v="11"/>
    <x v="3"/>
    <x v="2"/>
    <x v="0"/>
  </r>
  <r>
    <n v="0"/>
    <x v="0"/>
    <x v="0"/>
    <x v="431"/>
    <n v="313780"/>
    <x v="11"/>
    <x v="3"/>
    <x v="5"/>
    <x v="0"/>
  </r>
  <r>
    <n v="0"/>
    <x v="0"/>
    <x v="0"/>
    <x v="432"/>
    <n v="313790"/>
    <x v="11"/>
    <x v="3"/>
    <x v="11"/>
    <x v="0"/>
  </r>
  <r>
    <n v="0"/>
    <x v="0"/>
    <x v="0"/>
    <x v="433"/>
    <n v="313800"/>
    <x v="11"/>
    <x v="3"/>
    <x v="9"/>
    <x v="0"/>
  </r>
  <r>
    <n v="1"/>
    <x v="0"/>
    <x v="0"/>
    <x v="434"/>
    <n v="313810"/>
    <x v="11"/>
    <x v="3"/>
    <x v="3"/>
    <x v="0"/>
  </r>
  <r>
    <n v="3"/>
    <x v="0"/>
    <x v="0"/>
    <x v="435"/>
    <n v="313820"/>
    <x v="11"/>
    <x v="3"/>
    <x v="5"/>
    <x v="0"/>
  </r>
  <r>
    <n v="0"/>
    <x v="0"/>
    <x v="0"/>
    <x v="436"/>
    <n v="313830"/>
    <x v="11"/>
    <x v="3"/>
    <x v="1"/>
    <x v="0"/>
  </r>
  <r>
    <n v="1"/>
    <x v="0"/>
    <x v="0"/>
    <x v="437"/>
    <n v="313835"/>
    <x v="11"/>
    <x v="3"/>
    <x v="3"/>
    <x v="0"/>
  </r>
  <r>
    <n v="2"/>
    <x v="0"/>
    <x v="0"/>
    <x v="438"/>
    <n v="313840"/>
    <x v="11"/>
    <x v="3"/>
    <x v="9"/>
    <x v="0"/>
  </r>
  <r>
    <n v="0"/>
    <x v="0"/>
    <x v="0"/>
    <x v="439"/>
    <n v="313850"/>
    <x v="11"/>
    <x v="3"/>
    <x v="8"/>
    <x v="0"/>
  </r>
  <r>
    <n v="1"/>
    <x v="0"/>
    <x v="0"/>
    <x v="440"/>
    <n v="313860"/>
    <x v="11"/>
    <x v="3"/>
    <x v="9"/>
    <x v="0"/>
  </r>
  <r>
    <n v="0"/>
    <x v="0"/>
    <x v="0"/>
    <x v="441"/>
    <n v="313862"/>
    <x v="11"/>
    <x v="3"/>
    <x v="4"/>
    <x v="0"/>
  </r>
  <r>
    <n v="0"/>
    <x v="0"/>
    <x v="0"/>
    <x v="442"/>
    <n v="313865"/>
    <x v="11"/>
    <x v="3"/>
    <x v="16"/>
    <x v="0"/>
  </r>
  <r>
    <n v="1"/>
    <x v="0"/>
    <x v="0"/>
    <x v="443"/>
    <n v="313867"/>
    <x v="11"/>
    <x v="3"/>
    <x v="2"/>
    <x v="0"/>
  </r>
  <r>
    <n v="0"/>
    <x v="0"/>
    <x v="0"/>
    <x v="444"/>
    <n v="313868"/>
    <x v="11"/>
    <x v="3"/>
    <x v="16"/>
    <x v="0"/>
  </r>
  <r>
    <n v="0"/>
    <x v="0"/>
    <x v="0"/>
    <x v="445"/>
    <n v="313870"/>
    <x v="11"/>
    <x v="3"/>
    <x v="5"/>
    <x v="0"/>
  </r>
  <r>
    <n v="2"/>
    <x v="0"/>
    <x v="0"/>
    <x v="446"/>
    <n v="313880"/>
    <x v="11"/>
    <x v="3"/>
    <x v="1"/>
    <x v="0"/>
  </r>
  <r>
    <n v="1"/>
    <x v="0"/>
    <x v="0"/>
    <x v="447"/>
    <n v="313890"/>
    <x v="11"/>
    <x v="3"/>
    <x v="6"/>
    <x v="0"/>
  </r>
  <r>
    <n v="1"/>
    <x v="0"/>
    <x v="0"/>
    <x v="448"/>
    <n v="313900"/>
    <x v="11"/>
    <x v="3"/>
    <x v="10"/>
    <x v="0"/>
  </r>
  <r>
    <n v="0"/>
    <x v="0"/>
    <x v="0"/>
    <x v="449"/>
    <n v="313910"/>
    <x v="11"/>
    <x v="3"/>
    <x v="11"/>
    <x v="0"/>
  </r>
  <r>
    <n v="1"/>
    <x v="0"/>
    <x v="0"/>
    <x v="450"/>
    <n v="313920"/>
    <x v="11"/>
    <x v="3"/>
    <x v="6"/>
    <x v="0"/>
  </r>
  <r>
    <n v="0"/>
    <x v="0"/>
    <x v="0"/>
    <x v="451"/>
    <n v="313925"/>
    <x v="11"/>
    <x v="3"/>
    <x v="16"/>
    <x v="0"/>
  </r>
  <r>
    <n v="0"/>
    <x v="0"/>
    <x v="0"/>
    <x v="452"/>
    <n v="313930"/>
    <x v="11"/>
    <x v="3"/>
    <x v="16"/>
    <x v="0"/>
  </r>
  <r>
    <n v="3"/>
    <x v="0"/>
    <x v="0"/>
    <x v="453"/>
    <n v="313940"/>
    <x v="11"/>
    <x v="3"/>
    <x v="2"/>
    <x v="0"/>
  </r>
  <r>
    <n v="0"/>
    <x v="0"/>
    <x v="0"/>
    <x v="454"/>
    <n v="313950"/>
    <x v="11"/>
    <x v="3"/>
    <x v="2"/>
    <x v="0"/>
  </r>
  <r>
    <n v="1"/>
    <x v="0"/>
    <x v="0"/>
    <x v="455"/>
    <n v="313960"/>
    <x v="11"/>
    <x v="3"/>
    <x v="7"/>
    <x v="0"/>
  </r>
  <r>
    <n v="0"/>
    <x v="0"/>
    <x v="0"/>
    <x v="456"/>
    <n v="313980"/>
    <x v="11"/>
    <x v="3"/>
    <x v="9"/>
    <x v="0"/>
  </r>
  <r>
    <n v="0"/>
    <x v="0"/>
    <x v="0"/>
    <x v="457"/>
    <n v="313970"/>
    <x v="11"/>
    <x v="3"/>
    <x v="1"/>
    <x v="0"/>
  </r>
  <r>
    <n v="0"/>
    <x v="0"/>
    <x v="0"/>
    <x v="458"/>
    <n v="313990"/>
    <x v="11"/>
    <x v="3"/>
    <x v="8"/>
    <x v="0"/>
  </r>
  <r>
    <n v="0"/>
    <x v="0"/>
    <x v="0"/>
    <x v="459"/>
    <n v="314000"/>
    <x v="11"/>
    <x v="3"/>
    <x v="18"/>
    <x v="0"/>
  </r>
  <r>
    <n v="0"/>
    <x v="0"/>
    <x v="0"/>
    <x v="460"/>
    <n v="314010"/>
    <x v="11"/>
    <x v="3"/>
    <x v="7"/>
    <x v="0"/>
  </r>
  <r>
    <n v="0"/>
    <x v="0"/>
    <x v="0"/>
    <x v="461"/>
    <n v="314015"/>
    <x v="11"/>
    <x v="3"/>
    <x v="17"/>
    <x v="1"/>
  </r>
  <r>
    <n v="0"/>
    <x v="0"/>
    <x v="0"/>
    <x v="462"/>
    <n v="314020"/>
    <x v="11"/>
    <x v="3"/>
    <x v="9"/>
    <x v="0"/>
  </r>
  <r>
    <n v="0"/>
    <x v="0"/>
    <x v="0"/>
    <x v="463"/>
    <n v="314030"/>
    <x v="11"/>
    <x v="3"/>
    <x v="2"/>
    <x v="0"/>
  </r>
  <r>
    <n v="0"/>
    <x v="0"/>
    <x v="0"/>
    <x v="464"/>
    <n v="314040"/>
    <x v="11"/>
    <x v="3"/>
    <x v="8"/>
    <x v="0"/>
  </r>
  <r>
    <n v="0"/>
    <x v="0"/>
    <x v="0"/>
    <x v="465"/>
    <n v="314050"/>
    <x v="11"/>
    <x v="3"/>
    <x v="1"/>
    <x v="0"/>
  </r>
  <r>
    <n v="0"/>
    <x v="0"/>
    <x v="0"/>
    <x v="466"/>
    <n v="314053"/>
    <x v="11"/>
    <x v="3"/>
    <x v="2"/>
    <x v="0"/>
  </r>
  <r>
    <n v="0"/>
    <x v="0"/>
    <x v="0"/>
    <x v="467"/>
    <n v="314055"/>
    <x v="11"/>
    <x v="3"/>
    <x v="6"/>
    <x v="0"/>
  </r>
  <r>
    <n v="0"/>
    <x v="0"/>
    <x v="0"/>
    <x v="468"/>
    <n v="314060"/>
    <x v="11"/>
    <x v="3"/>
    <x v="7"/>
    <x v="0"/>
  </r>
  <r>
    <n v="5"/>
    <x v="0"/>
    <x v="0"/>
    <x v="469"/>
    <n v="314070"/>
    <x v="11"/>
    <x v="3"/>
    <x v="17"/>
    <x v="1"/>
  </r>
  <r>
    <n v="1"/>
    <x v="0"/>
    <x v="0"/>
    <x v="470"/>
    <n v="317150"/>
    <x v="11"/>
    <x v="3"/>
    <x v="7"/>
    <x v="0"/>
  </r>
  <r>
    <n v="0"/>
    <x v="0"/>
    <x v="0"/>
    <x v="471"/>
    <n v="314080"/>
    <x v="11"/>
    <x v="3"/>
    <x v="9"/>
    <x v="0"/>
  </r>
  <r>
    <n v="0"/>
    <x v="0"/>
    <x v="0"/>
    <x v="472"/>
    <n v="314085"/>
    <x v="11"/>
    <x v="3"/>
    <x v="16"/>
    <x v="0"/>
  </r>
  <r>
    <n v="1"/>
    <x v="0"/>
    <x v="0"/>
    <x v="473"/>
    <n v="314090"/>
    <x v="11"/>
    <x v="3"/>
    <x v="2"/>
    <x v="0"/>
  </r>
  <r>
    <n v="1"/>
    <x v="0"/>
    <x v="0"/>
    <x v="474"/>
    <n v="314100"/>
    <x v="11"/>
    <x v="3"/>
    <x v="16"/>
    <x v="0"/>
  </r>
  <r>
    <n v="6"/>
    <x v="0"/>
    <x v="0"/>
    <x v="475"/>
    <n v="314110"/>
    <x v="11"/>
    <x v="3"/>
    <x v="12"/>
    <x v="1"/>
  </r>
  <r>
    <n v="0"/>
    <x v="0"/>
    <x v="0"/>
    <x v="476"/>
    <n v="314120"/>
    <x v="11"/>
    <x v="3"/>
    <x v="0"/>
    <x v="0"/>
  </r>
  <r>
    <n v="0"/>
    <x v="0"/>
    <x v="0"/>
    <x v="477"/>
    <n v="314130"/>
    <x v="11"/>
    <x v="3"/>
    <x v="1"/>
    <x v="0"/>
  </r>
  <r>
    <n v="1"/>
    <x v="0"/>
    <x v="0"/>
    <x v="478"/>
    <n v="314140"/>
    <x v="11"/>
    <x v="3"/>
    <x v="6"/>
    <x v="0"/>
  </r>
  <r>
    <n v="1"/>
    <x v="0"/>
    <x v="0"/>
    <x v="479"/>
    <n v="314150"/>
    <x v="11"/>
    <x v="3"/>
    <x v="7"/>
    <x v="0"/>
  </r>
  <r>
    <n v="0"/>
    <x v="0"/>
    <x v="0"/>
    <x v="480"/>
    <n v="314160"/>
    <x v="11"/>
    <x v="3"/>
    <x v="9"/>
    <x v="0"/>
  </r>
  <r>
    <n v="0"/>
    <x v="0"/>
    <x v="0"/>
    <x v="481"/>
    <n v="314170"/>
    <x v="11"/>
    <x v="3"/>
    <x v="2"/>
    <x v="0"/>
  </r>
  <r>
    <n v="3"/>
    <x v="0"/>
    <x v="0"/>
    <x v="482"/>
    <n v="314180"/>
    <x v="11"/>
    <x v="3"/>
    <x v="3"/>
    <x v="0"/>
  </r>
  <r>
    <n v="0"/>
    <x v="0"/>
    <x v="0"/>
    <x v="483"/>
    <n v="314190"/>
    <x v="11"/>
    <x v="3"/>
    <x v="8"/>
    <x v="0"/>
  </r>
  <r>
    <n v="2"/>
    <x v="0"/>
    <x v="0"/>
    <x v="484"/>
    <n v="314200"/>
    <x v="11"/>
    <x v="3"/>
    <x v="16"/>
    <x v="0"/>
  </r>
  <r>
    <n v="0"/>
    <x v="0"/>
    <x v="0"/>
    <x v="485"/>
    <n v="314210"/>
    <x v="11"/>
    <x v="3"/>
    <x v="9"/>
    <x v="0"/>
  </r>
  <r>
    <n v="1"/>
    <x v="0"/>
    <x v="0"/>
    <x v="486"/>
    <n v="314220"/>
    <x v="11"/>
    <x v="3"/>
    <x v="9"/>
    <x v="0"/>
  </r>
  <r>
    <n v="0"/>
    <x v="0"/>
    <x v="0"/>
    <x v="487"/>
    <n v="314225"/>
    <x v="11"/>
    <x v="3"/>
    <x v="16"/>
    <x v="0"/>
  </r>
  <r>
    <n v="0"/>
    <x v="0"/>
    <x v="0"/>
    <x v="488"/>
    <n v="314230"/>
    <x v="11"/>
    <x v="3"/>
    <x v="11"/>
    <x v="0"/>
  </r>
  <r>
    <n v="1"/>
    <x v="0"/>
    <x v="0"/>
    <x v="489"/>
    <n v="314240"/>
    <x v="11"/>
    <x v="3"/>
    <x v="1"/>
    <x v="0"/>
  </r>
  <r>
    <n v="1"/>
    <x v="0"/>
    <x v="0"/>
    <x v="490"/>
    <n v="314250"/>
    <x v="11"/>
    <x v="3"/>
    <x v="3"/>
    <x v="0"/>
  </r>
  <r>
    <n v="0"/>
    <x v="0"/>
    <x v="0"/>
    <x v="491"/>
    <n v="314260"/>
    <x v="11"/>
    <x v="3"/>
    <x v="5"/>
    <x v="0"/>
  </r>
  <r>
    <n v="1"/>
    <x v="0"/>
    <x v="0"/>
    <x v="492"/>
    <n v="314270"/>
    <x v="11"/>
    <x v="3"/>
    <x v="16"/>
    <x v="0"/>
  </r>
  <r>
    <n v="3"/>
    <x v="0"/>
    <x v="0"/>
    <x v="493"/>
    <n v="314280"/>
    <x v="11"/>
    <x v="3"/>
    <x v="13"/>
    <x v="0"/>
  </r>
  <r>
    <n v="1"/>
    <x v="0"/>
    <x v="0"/>
    <x v="494"/>
    <n v="314290"/>
    <x v="11"/>
    <x v="3"/>
    <x v="16"/>
    <x v="0"/>
  </r>
  <r>
    <n v="2"/>
    <x v="0"/>
    <x v="0"/>
    <x v="495"/>
    <n v="314300"/>
    <x v="11"/>
    <x v="3"/>
    <x v="10"/>
    <x v="0"/>
  </r>
  <r>
    <n v="4"/>
    <x v="0"/>
    <x v="0"/>
    <x v="496"/>
    <n v="314310"/>
    <x v="11"/>
    <x v="3"/>
    <x v="0"/>
    <x v="0"/>
  </r>
  <r>
    <n v="0"/>
    <x v="0"/>
    <x v="0"/>
    <x v="497"/>
    <n v="314315"/>
    <x v="11"/>
    <x v="3"/>
    <x v="6"/>
    <x v="0"/>
  </r>
  <r>
    <n v="0"/>
    <x v="0"/>
    <x v="0"/>
    <x v="498"/>
    <n v="314320"/>
    <x v="11"/>
    <x v="3"/>
    <x v="10"/>
    <x v="0"/>
  </r>
  <r>
    <n v="4"/>
    <x v="0"/>
    <x v="0"/>
    <x v="499"/>
    <n v="314340"/>
    <x v="11"/>
    <x v="3"/>
    <x v="8"/>
    <x v="0"/>
  </r>
  <r>
    <n v="40"/>
    <x v="0"/>
    <x v="0"/>
    <x v="500"/>
    <n v="314330"/>
    <x v="11"/>
    <x v="3"/>
    <x v="16"/>
    <x v="0"/>
  </r>
  <r>
    <n v="0"/>
    <x v="0"/>
    <x v="0"/>
    <x v="501"/>
    <n v="314345"/>
    <x v="11"/>
    <x v="3"/>
    <x v="16"/>
    <x v="0"/>
  </r>
  <r>
    <n v="1"/>
    <x v="0"/>
    <x v="0"/>
    <x v="502"/>
    <n v="314350"/>
    <x v="11"/>
    <x v="3"/>
    <x v="1"/>
    <x v="0"/>
  </r>
  <r>
    <n v="0"/>
    <x v="0"/>
    <x v="0"/>
    <x v="503"/>
    <n v="314360"/>
    <x v="11"/>
    <x v="3"/>
    <x v="3"/>
    <x v="0"/>
  </r>
  <r>
    <n v="0"/>
    <x v="0"/>
    <x v="0"/>
    <x v="504"/>
    <n v="314370"/>
    <x v="11"/>
    <x v="3"/>
    <x v="3"/>
    <x v="0"/>
  </r>
  <r>
    <n v="0"/>
    <x v="0"/>
    <x v="0"/>
    <x v="505"/>
    <n v="314380"/>
    <x v="11"/>
    <x v="3"/>
    <x v="8"/>
    <x v="0"/>
  </r>
  <r>
    <n v="5"/>
    <x v="0"/>
    <x v="0"/>
    <x v="506"/>
    <n v="314390"/>
    <x v="11"/>
    <x v="3"/>
    <x v="9"/>
    <x v="0"/>
  </r>
  <r>
    <n v="3"/>
    <x v="0"/>
    <x v="0"/>
    <x v="507"/>
    <n v="314400"/>
    <x v="11"/>
    <x v="3"/>
    <x v="2"/>
    <x v="0"/>
  </r>
  <r>
    <n v="2"/>
    <x v="0"/>
    <x v="0"/>
    <x v="508"/>
    <n v="314410"/>
    <x v="11"/>
    <x v="3"/>
    <x v="10"/>
    <x v="0"/>
  </r>
  <r>
    <n v="0"/>
    <x v="0"/>
    <x v="0"/>
    <x v="509"/>
    <n v="314420"/>
    <x v="11"/>
    <x v="3"/>
    <x v="7"/>
    <x v="0"/>
  </r>
  <r>
    <n v="3"/>
    <x v="0"/>
    <x v="0"/>
    <x v="510"/>
    <n v="314430"/>
    <x v="11"/>
    <x v="3"/>
    <x v="6"/>
    <x v="0"/>
  </r>
  <r>
    <n v="0"/>
    <x v="0"/>
    <x v="0"/>
    <x v="511"/>
    <n v="314435"/>
    <x v="11"/>
    <x v="3"/>
    <x v="2"/>
    <x v="0"/>
  </r>
  <r>
    <n v="0"/>
    <x v="0"/>
    <x v="0"/>
    <x v="512"/>
    <n v="314437"/>
    <x v="11"/>
    <x v="3"/>
    <x v="14"/>
    <x v="0"/>
  </r>
  <r>
    <n v="0"/>
    <x v="0"/>
    <x v="0"/>
    <x v="513"/>
    <n v="314440"/>
    <x v="11"/>
    <x v="3"/>
    <x v="8"/>
    <x v="0"/>
  </r>
  <r>
    <n v="0"/>
    <x v="0"/>
    <x v="0"/>
    <x v="514"/>
    <n v="314450"/>
    <x v="11"/>
    <x v="3"/>
    <x v="11"/>
    <x v="0"/>
  </r>
  <r>
    <n v="0"/>
    <x v="0"/>
    <x v="0"/>
    <x v="515"/>
    <n v="314460"/>
    <x v="11"/>
    <x v="3"/>
    <x v="5"/>
    <x v="0"/>
  </r>
  <r>
    <n v="1"/>
    <x v="0"/>
    <x v="0"/>
    <x v="516"/>
    <n v="314465"/>
    <x v="11"/>
    <x v="3"/>
    <x v="16"/>
    <x v="0"/>
  </r>
  <r>
    <n v="0"/>
    <x v="0"/>
    <x v="0"/>
    <x v="517"/>
    <n v="314467"/>
    <x v="11"/>
    <x v="3"/>
    <x v="7"/>
    <x v="0"/>
  </r>
  <r>
    <n v="2"/>
    <x v="0"/>
    <x v="0"/>
    <x v="518"/>
    <n v="314470"/>
    <x v="11"/>
    <x v="3"/>
    <x v="2"/>
    <x v="0"/>
  </r>
  <r>
    <n v="4"/>
    <x v="0"/>
    <x v="0"/>
    <x v="519"/>
    <n v="314480"/>
    <x v="11"/>
    <x v="3"/>
    <x v="18"/>
    <x v="1"/>
  </r>
  <r>
    <n v="1"/>
    <x v="0"/>
    <x v="0"/>
    <x v="520"/>
    <n v="314490"/>
    <x v="11"/>
    <x v="3"/>
    <x v="6"/>
    <x v="0"/>
  </r>
  <r>
    <n v="1"/>
    <x v="0"/>
    <x v="0"/>
    <x v="521"/>
    <n v="314500"/>
    <x v="11"/>
    <x v="3"/>
    <x v="4"/>
    <x v="0"/>
  </r>
  <r>
    <n v="0"/>
    <x v="0"/>
    <x v="0"/>
    <x v="522"/>
    <n v="314505"/>
    <x v="11"/>
    <x v="3"/>
    <x v="16"/>
    <x v="0"/>
  </r>
  <r>
    <n v="2"/>
    <x v="0"/>
    <x v="0"/>
    <x v="523"/>
    <n v="314510"/>
    <x v="11"/>
    <x v="3"/>
    <x v="10"/>
    <x v="0"/>
  </r>
  <r>
    <n v="7"/>
    <x v="0"/>
    <x v="0"/>
    <x v="524"/>
    <n v="314520"/>
    <x v="11"/>
    <x v="3"/>
    <x v="1"/>
    <x v="0"/>
  </r>
  <r>
    <n v="0"/>
    <x v="0"/>
    <x v="0"/>
    <x v="525"/>
    <n v="313660"/>
    <x v="11"/>
    <x v="3"/>
    <x v="18"/>
    <x v="1"/>
  </r>
  <r>
    <n v="1"/>
    <x v="0"/>
    <x v="0"/>
    <x v="526"/>
    <n v="314530"/>
    <x v="11"/>
    <x v="3"/>
    <x v="6"/>
    <x v="0"/>
  </r>
  <r>
    <n v="0"/>
    <x v="0"/>
    <x v="0"/>
    <x v="527"/>
    <n v="314535"/>
    <x v="11"/>
    <x v="3"/>
    <x v="6"/>
    <x v="0"/>
  </r>
  <r>
    <n v="0"/>
    <x v="0"/>
    <x v="0"/>
    <x v="528"/>
    <n v="314537"/>
    <x v="11"/>
    <x v="3"/>
    <x v="16"/>
    <x v="0"/>
  </r>
  <r>
    <n v="0"/>
    <x v="0"/>
    <x v="0"/>
    <x v="529"/>
    <n v="314540"/>
    <x v="11"/>
    <x v="3"/>
    <x v="9"/>
    <x v="0"/>
  </r>
  <r>
    <n v="0"/>
    <x v="0"/>
    <x v="0"/>
    <x v="530"/>
    <n v="314545"/>
    <x v="11"/>
    <x v="3"/>
    <x v="16"/>
    <x v="0"/>
  </r>
  <r>
    <n v="0"/>
    <x v="0"/>
    <x v="0"/>
    <x v="531"/>
    <n v="314550"/>
    <x v="11"/>
    <x v="3"/>
    <x v="5"/>
    <x v="0"/>
  </r>
  <r>
    <n v="2"/>
    <x v="0"/>
    <x v="0"/>
    <x v="532"/>
    <n v="314560"/>
    <x v="11"/>
    <x v="3"/>
    <x v="5"/>
    <x v="0"/>
  </r>
  <r>
    <n v="0"/>
    <x v="0"/>
    <x v="0"/>
    <x v="533"/>
    <n v="314570"/>
    <x v="11"/>
    <x v="3"/>
    <x v="11"/>
    <x v="0"/>
  </r>
  <r>
    <n v="0"/>
    <x v="0"/>
    <x v="0"/>
    <x v="534"/>
    <n v="314580"/>
    <x v="11"/>
    <x v="3"/>
    <x v="1"/>
    <x v="0"/>
  </r>
  <r>
    <n v="0"/>
    <x v="0"/>
    <x v="0"/>
    <x v="535"/>
    <n v="314585"/>
    <x v="11"/>
    <x v="3"/>
    <x v="2"/>
    <x v="0"/>
  </r>
  <r>
    <n v="1"/>
    <x v="0"/>
    <x v="0"/>
    <x v="536"/>
    <n v="314587"/>
    <x v="11"/>
    <x v="3"/>
    <x v="9"/>
    <x v="0"/>
  </r>
  <r>
    <n v="7"/>
    <x v="0"/>
    <x v="0"/>
    <x v="537"/>
    <n v="314590"/>
    <x v="11"/>
    <x v="3"/>
    <x v="11"/>
    <x v="0"/>
  </r>
  <r>
    <n v="1"/>
    <x v="0"/>
    <x v="0"/>
    <x v="538"/>
    <n v="314600"/>
    <x v="11"/>
    <x v="3"/>
    <x v="8"/>
    <x v="0"/>
  </r>
  <r>
    <n v="3"/>
    <x v="0"/>
    <x v="0"/>
    <x v="539"/>
    <n v="314610"/>
    <x v="11"/>
    <x v="3"/>
    <x v="18"/>
    <x v="0"/>
  </r>
  <r>
    <n v="0"/>
    <x v="0"/>
    <x v="0"/>
    <x v="540"/>
    <n v="314620"/>
    <x v="11"/>
    <x v="3"/>
    <x v="6"/>
    <x v="0"/>
  </r>
  <r>
    <n v="0"/>
    <x v="0"/>
    <x v="0"/>
    <x v="541"/>
    <n v="314625"/>
    <x v="11"/>
    <x v="3"/>
    <x v="16"/>
    <x v="0"/>
  </r>
  <r>
    <n v="0"/>
    <x v="0"/>
    <x v="0"/>
    <x v="542"/>
    <n v="314630"/>
    <x v="11"/>
    <x v="3"/>
    <x v="6"/>
    <x v="0"/>
  </r>
  <r>
    <n v="0"/>
    <x v="0"/>
    <x v="0"/>
    <x v="543"/>
    <n v="314655"/>
    <x v="11"/>
    <x v="3"/>
    <x v="16"/>
    <x v="0"/>
  </r>
  <r>
    <n v="0"/>
    <x v="0"/>
    <x v="0"/>
    <x v="544"/>
    <n v="314640"/>
    <x v="11"/>
    <x v="3"/>
    <x v="1"/>
    <x v="0"/>
  </r>
  <r>
    <n v="0"/>
    <x v="0"/>
    <x v="0"/>
    <x v="545"/>
    <n v="314650"/>
    <x v="11"/>
    <x v="3"/>
    <x v="1"/>
    <x v="0"/>
  </r>
  <r>
    <n v="0"/>
    <x v="0"/>
    <x v="0"/>
    <x v="546"/>
    <n v="314660"/>
    <x v="11"/>
    <x v="3"/>
    <x v="11"/>
    <x v="0"/>
  </r>
  <r>
    <n v="0"/>
    <x v="0"/>
    <x v="0"/>
    <x v="547"/>
    <n v="314670"/>
    <x v="11"/>
    <x v="3"/>
    <x v="9"/>
    <x v="0"/>
  </r>
  <r>
    <n v="0"/>
    <x v="0"/>
    <x v="0"/>
    <x v="548"/>
    <n v="314675"/>
    <x v="11"/>
    <x v="3"/>
    <x v="6"/>
    <x v="0"/>
  </r>
  <r>
    <n v="0"/>
    <x v="0"/>
    <x v="0"/>
    <x v="549"/>
    <n v="314690"/>
    <x v="11"/>
    <x v="3"/>
    <x v="1"/>
    <x v="0"/>
  </r>
  <r>
    <n v="12"/>
    <x v="0"/>
    <x v="0"/>
    <x v="550"/>
    <n v="314710"/>
    <x v="11"/>
    <x v="3"/>
    <x v="1"/>
    <x v="0"/>
  </r>
  <r>
    <n v="15"/>
    <x v="0"/>
    <x v="0"/>
    <x v="551"/>
    <n v="314700"/>
    <x v="11"/>
    <x v="3"/>
    <x v="14"/>
    <x v="0"/>
  </r>
  <r>
    <n v="0"/>
    <x v="0"/>
    <x v="0"/>
    <x v="552"/>
    <n v="314720"/>
    <x v="11"/>
    <x v="3"/>
    <x v="10"/>
    <x v="0"/>
  </r>
  <r>
    <n v="1"/>
    <x v="0"/>
    <x v="0"/>
    <x v="553"/>
    <n v="314730"/>
    <x v="11"/>
    <x v="3"/>
    <x v="8"/>
    <x v="0"/>
  </r>
  <r>
    <n v="4"/>
    <x v="0"/>
    <x v="0"/>
    <x v="554"/>
    <n v="314740"/>
    <x v="11"/>
    <x v="3"/>
    <x v="12"/>
    <x v="0"/>
  </r>
  <r>
    <n v="1"/>
    <x v="0"/>
    <x v="0"/>
    <x v="555"/>
    <n v="314760"/>
    <x v="11"/>
    <x v="3"/>
    <x v="8"/>
    <x v="0"/>
  </r>
  <r>
    <n v="0"/>
    <x v="0"/>
    <x v="0"/>
    <x v="556"/>
    <n v="314770"/>
    <x v="11"/>
    <x v="3"/>
    <x v="5"/>
    <x v="0"/>
  </r>
  <r>
    <n v="0"/>
    <x v="0"/>
    <x v="0"/>
    <x v="557"/>
    <n v="314780"/>
    <x v="11"/>
    <x v="3"/>
    <x v="8"/>
    <x v="0"/>
  </r>
  <r>
    <n v="0"/>
    <x v="0"/>
    <x v="0"/>
    <x v="558"/>
    <n v="314750"/>
    <x v="11"/>
    <x v="3"/>
    <x v="2"/>
    <x v="0"/>
  </r>
  <r>
    <n v="26"/>
    <x v="0"/>
    <x v="0"/>
    <x v="559"/>
    <n v="314790"/>
    <x v="11"/>
    <x v="3"/>
    <x v="10"/>
    <x v="0"/>
  </r>
  <r>
    <n v="0"/>
    <x v="0"/>
    <x v="0"/>
    <x v="560"/>
    <n v="314795"/>
    <x v="11"/>
    <x v="3"/>
    <x v="16"/>
    <x v="0"/>
  </r>
  <r>
    <n v="28"/>
    <x v="0"/>
    <x v="0"/>
    <x v="561"/>
    <n v="314800"/>
    <x v="11"/>
    <x v="3"/>
    <x v="0"/>
    <x v="0"/>
  </r>
  <r>
    <n v="14"/>
    <x v="0"/>
    <x v="0"/>
    <x v="562"/>
    <n v="314810"/>
    <x v="11"/>
    <x v="3"/>
    <x v="0"/>
    <x v="0"/>
  </r>
  <r>
    <n v="0"/>
    <x v="0"/>
    <x v="0"/>
    <x v="563"/>
    <n v="314820"/>
    <x v="11"/>
    <x v="3"/>
    <x v="9"/>
    <x v="0"/>
  </r>
  <r>
    <n v="0"/>
    <x v="0"/>
    <x v="0"/>
    <x v="564"/>
    <n v="314830"/>
    <x v="11"/>
    <x v="3"/>
    <x v="9"/>
    <x v="0"/>
  </r>
  <r>
    <n v="0"/>
    <x v="0"/>
    <x v="0"/>
    <x v="565"/>
    <n v="314840"/>
    <x v="11"/>
    <x v="3"/>
    <x v="7"/>
    <x v="0"/>
  </r>
  <r>
    <n v="1"/>
    <x v="0"/>
    <x v="0"/>
    <x v="566"/>
    <n v="314850"/>
    <x v="11"/>
    <x v="3"/>
    <x v="6"/>
    <x v="0"/>
  </r>
  <r>
    <n v="2"/>
    <x v="0"/>
    <x v="0"/>
    <x v="567"/>
    <n v="314860"/>
    <x v="11"/>
    <x v="3"/>
    <x v="7"/>
    <x v="0"/>
  </r>
  <r>
    <n v="1"/>
    <x v="0"/>
    <x v="0"/>
    <x v="568"/>
    <n v="314870"/>
    <x v="11"/>
    <x v="3"/>
    <x v="6"/>
    <x v="0"/>
  </r>
  <r>
    <n v="0"/>
    <x v="0"/>
    <x v="0"/>
    <x v="569"/>
    <n v="314875"/>
    <x v="11"/>
    <x v="3"/>
    <x v="2"/>
    <x v="0"/>
  </r>
  <r>
    <n v="0"/>
    <x v="0"/>
    <x v="0"/>
    <x v="570"/>
    <n v="314880"/>
    <x v="11"/>
    <x v="3"/>
    <x v="9"/>
    <x v="0"/>
  </r>
  <r>
    <n v="0"/>
    <x v="0"/>
    <x v="0"/>
    <x v="571"/>
    <n v="314890"/>
    <x v="11"/>
    <x v="3"/>
    <x v="1"/>
    <x v="0"/>
  </r>
  <r>
    <n v="0"/>
    <x v="0"/>
    <x v="0"/>
    <x v="572"/>
    <n v="314900"/>
    <x v="11"/>
    <x v="3"/>
    <x v="9"/>
    <x v="0"/>
  </r>
  <r>
    <n v="0"/>
    <x v="0"/>
    <x v="0"/>
    <x v="573"/>
    <n v="314910"/>
    <x v="11"/>
    <x v="3"/>
    <x v="8"/>
    <x v="0"/>
  </r>
  <r>
    <n v="2"/>
    <x v="0"/>
    <x v="0"/>
    <x v="574"/>
    <n v="314915"/>
    <x v="11"/>
    <x v="3"/>
    <x v="16"/>
    <x v="0"/>
  </r>
  <r>
    <n v="0"/>
    <x v="0"/>
    <x v="0"/>
    <x v="575"/>
    <n v="314920"/>
    <x v="11"/>
    <x v="3"/>
    <x v="4"/>
    <x v="0"/>
  </r>
  <r>
    <n v="1"/>
    <x v="0"/>
    <x v="0"/>
    <x v="576"/>
    <n v="314930"/>
    <x v="11"/>
    <x v="3"/>
    <x v="12"/>
    <x v="1"/>
  </r>
  <r>
    <n v="0"/>
    <x v="0"/>
    <x v="0"/>
    <x v="577"/>
    <n v="314940"/>
    <x v="11"/>
    <x v="3"/>
    <x v="9"/>
    <x v="0"/>
  </r>
  <r>
    <n v="0"/>
    <x v="0"/>
    <x v="0"/>
    <x v="578"/>
    <n v="314950"/>
    <x v="11"/>
    <x v="3"/>
    <x v="9"/>
    <x v="0"/>
  </r>
  <r>
    <n v="1"/>
    <x v="0"/>
    <x v="0"/>
    <x v="579"/>
    <n v="314960"/>
    <x v="11"/>
    <x v="3"/>
    <x v="1"/>
    <x v="0"/>
  </r>
  <r>
    <n v="2"/>
    <x v="0"/>
    <x v="0"/>
    <x v="580"/>
    <n v="314970"/>
    <x v="11"/>
    <x v="3"/>
    <x v="1"/>
    <x v="0"/>
  </r>
  <r>
    <n v="1"/>
    <x v="0"/>
    <x v="0"/>
    <x v="581"/>
    <n v="314980"/>
    <x v="11"/>
    <x v="3"/>
    <x v="4"/>
    <x v="0"/>
  </r>
  <r>
    <n v="1"/>
    <x v="0"/>
    <x v="0"/>
    <x v="582"/>
    <n v="314990"/>
    <x v="11"/>
    <x v="3"/>
    <x v="5"/>
    <x v="0"/>
  </r>
  <r>
    <n v="0"/>
    <x v="0"/>
    <x v="0"/>
    <x v="583"/>
    <n v="314995"/>
    <x v="11"/>
    <x v="3"/>
    <x v="7"/>
    <x v="0"/>
  </r>
  <r>
    <n v="0"/>
    <x v="0"/>
    <x v="0"/>
    <x v="584"/>
    <n v="315000"/>
    <x v="11"/>
    <x v="3"/>
    <x v="6"/>
    <x v="0"/>
  </r>
  <r>
    <n v="0"/>
    <x v="0"/>
    <x v="0"/>
    <x v="585"/>
    <n v="315010"/>
    <x v="11"/>
    <x v="3"/>
    <x v="9"/>
    <x v="0"/>
  </r>
  <r>
    <n v="0"/>
    <x v="0"/>
    <x v="0"/>
    <x v="586"/>
    <n v="315015"/>
    <x v="11"/>
    <x v="3"/>
    <x v="2"/>
    <x v="0"/>
  </r>
  <r>
    <n v="0"/>
    <x v="0"/>
    <x v="0"/>
    <x v="587"/>
    <n v="315020"/>
    <x v="11"/>
    <x v="3"/>
    <x v="2"/>
    <x v="0"/>
  </r>
  <r>
    <n v="0"/>
    <x v="0"/>
    <x v="0"/>
    <x v="588"/>
    <n v="315030"/>
    <x v="11"/>
    <x v="3"/>
    <x v="11"/>
    <x v="0"/>
  </r>
  <r>
    <n v="1"/>
    <x v="0"/>
    <x v="0"/>
    <x v="589"/>
    <n v="315040"/>
    <x v="11"/>
    <x v="3"/>
    <x v="17"/>
    <x v="0"/>
  </r>
  <r>
    <n v="0"/>
    <x v="0"/>
    <x v="0"/>
    <x v="590"/>
    <n v="315050"/>
    <x v="11"/>
    <x v="3"/>
    <x v="1"/>
    <x v="0"/>
  </r>
  <r>
    <n v="0"/>
    <x v="0"/>
    <x v="0"/>
    <x v="591"/>
    <n v="315053"/>
    <x v="11"/>
    <x v="3"/>
    <x v="2"/>
    <x v="0"/>
  </r>
  <r>
    <n v="0"/>
    <x v="0"/>
    <x v="0"/>
    <x v="592"/>
    <n v="315057"/>
    <x v="11"/>
    <x v="3"/>
    <x v="16"/>
    <x v="0"/>
  </r>
  <r>
    <n v="0"/>
    <x v="0"/>
    <x v="0"/>
    <x v="593"/>
    <n v="315060"/>
    <x v="11"/>
    <x v="3"/>
    <x v="5"/>
    <x v="0"/>
  </r>
  <r>
    <n v="1"/>
    <x v="0"/>
    <x v="0"/>
    <x v="594"/>
    <n v="315070"/>
    <x v="11"/>
    <x v="3"/>
    <x v="4"/>
    <x v="0"/>
  </r>
  <r>
    <n v="0"/>
    <x v="0"/>
    <x v="0"/>
    <x v="595"/>
    <n v="315080"/>
    <x v="11"/>
    <x v="3"/>
    <x v="11"/>
    <x v="0"/>
  </r>
  <r>
    <n v="2"/>
    <x v="0"/>
    <x v="0"/>
    <x v="596"/>
    <n v="315090"/>
    <x v="11"/>
    <x v="3"/>
    <x v="8"/>
    <x v="0"/>
  </r>
  <r>
    <n v="3"/>
    <x v="0"/>
    <x v="0"/>
    <x v="597"/>
    <n v="315100"/>
    <x v="11"/>
    <x v="3"/>
    <x v="8"/>
    <x v="0"/>
  </r>
  <r>
    <n v="0"/>
    <x v="0"/>
    <x v="0"/>
    <x v="598"/>
    <n v="315110"/>
    <x v="11"/>
    <x v="3"/>
    <x v="9"/>
    <x v="0"/>
  </r>
  <r>
    <n v="6"/>
    <x v="0"/>
    <x v="0"/>
    <x v="599"/>
    <n v="315120"/>
    <x v="11"/>
    <x v="3"/>
    <x v="3"/>
    <x v="0"/>
  </r>
  <r>
    <n v="0"/>
    <x v="0"/>
    <x v="0"/>
    <x v="600"/>
    <n v="315130"/>
    <x v="11"/>
    <x v="3"/>
    <x v="9"/>
    <x v="0"/>
  </r>
  <r>
    <n v="3"/>
    <x v="0"/>
    <x v="0"/>
    <x v="601"/>
    <n v="315140"/>
    <x v="11"/>
    <x v="3"/>
    <x v="1"/>
    <x v="0"/>
  </r>
  <r>
    <n v="2"/>
    <x v="0"/>
    <x v="0"/>
    <x v="602"/>
    <n v="315150"/>
    <x v="11"/>
    <x v="3"/>
    <x v="10"/>
    <x v="0"/>
  </r>
  <r>
    <n v="1"/>
    <x v="0"/>
    <x v="0"/>
    <x v="603"/>
    <n v="315160"/>
    <x v="11"/>
    <x v="3"/>
    <x v="4"/>
    <x v="0"/>
  </r>
  <r>
    <n v="1"/>
    <x v="0"/>
    <x v="0"/>
    <x v="604"/>
    <n v="315170"/>
    <x v="11"/>
    <x v="3"/>
    <x v="10"/>
    <x v="0"/>
  </r>
  <r>
    <n v="23"/>
    <x v="0"/>
    <x v="0"/>
    <x v="605"/>
    <n v="315180"/>
    <x v="11"/>
    <x v="3"/>
    <x v="10"/>
    <x v="0"/>
  </r>
  <r>
    <n v="0"/>
    <x v="0"/>
    <x v="0"/>
    <x v="606"/>
    <n v="315190"/>
    <x v="11"/>
    <x v="3"/>
    <x v="2"/>
    <x v="0"/>
  </r>
  <r>
    <n v="1"/>
    <x v="0"/>
    <x v="0"/>
    <x v="607"/>
    <n v="315200"/>
    <x v="11"/>
    <x v="3"/>
    <x v="1"/>
    <x v="0"/>
  </r>
  <r>
    <n v="1"/>
    <x v="0"/>
    <x v="0"/>
    <x v="608"/>
    <n v="315210"/>
    <x v="11"/>
    <x v="3"/>
    <x v="2"/>
    <x v="0"/>
  </r>
  <r>
    <n v="0"/>
    <x v="0"/>
    <x v="0"/>
    <x v="609"/>
    <n v="315213"/>
    <x v="11"/>
    <x v="3"/>
    <x v="16"/>
    <x v="0"/>
  </r>
  <r>
    <n v="0"/>
    <x v="0"/>
    <x v="0"/>
    <x v="610"/>
    <n v="315217"/>
    <x v="11"/>
    <x v="3"/>
    <x v="6"/>
    <x v="0"/>
  </r>
  <r>
    <n v="1"/>
    <x v="0"/>
    <x v="0"/>
    <x v="611"/>
    <n v="315220"/>
    <x v="11"/>
    <x v="3"/>
    <x v="16"/>
    <x v="0"/>
  </r>
  <r>
    <n v="0"/>
    <x v="0"/>
    <x v="0"/>
    <x v="612"/>
    <n v="315230"/>
    <x v="11"/>
    <x v="3"/>
    <x v="11"/>
    <x v="0"/>
  </r>
  <r>
    <n v="0"/>
    <x v="0"/>
    <x v="0"/>
    <x v="613"/>
    <n v="315240"/>
    <x v="11"/>
    <x v="3"/>
    <x v="6"/>
    <x v="0"/>
  </r>
  <r>
    <n v="13"/>
    <x v="0"/>
    <x v="0"/>
    <x v="614"/>
    <n v="315250"/>
    <x v="11"/>
    <x v="3"/>
    <x v="8"/>
    <x v="0"/>
  </r>
  <r>
    <n v="0"/>
    <x v="0"/>
    <x v="0"/>
    <x v="615"/>
    <n v="315260"/>
    <x v="11"/>
    <x v="3"/>
    <x v="8"/>
    <x v="0"/>
  </r>
  <r>
    <n v="0"/>
    <x v="0"/>
    <x v="0"/>
    <x v="616"/>
    <n v="315270"/>
    <x v="11"/>
    <x v="3"/>
    <x v="11"/>
    <x v="0"/>
  </r>
  <r>
    <n v="5"/>
    <x v="0"/>
    <x v="0"/>
    <x v="617"/>
    <n v="315280"/>
    <x v="11"/>
    <x v="3"/>
    <x v="13"/>
    <x v="0"/>
  </r>
  <r>
    <n v="1"/>
    <x v="0"/>
    <x v="0"/>
    <x v="618"/>
    <n v="315290"/>
    <x v="11"/>
    <x v="3"/>
    <x v="10"/>
    <x v="0"/>
  </r>
  <r>
    <n v="0"/>
    <x v="0"/>
    <x v="0"/>
    <x v="619"/>
    <n v="315300"/>
    <x v="11"/>
    <x v="3"/>
    <x v="4"/>
    <x v="0"/>
  </r>
  <r>
    <n v="0"/>
    <x v="0"/>
    <x v="0"/>
    <x v="620"/>
    <n v="315310"/>
    <x v="11"/>
    <x v="3"/>
    <x v="11"/>
    <x v="0"/>
  </r>
  <r>
    <n v="0"/>
    <x v="0"/>
    <x v="0"/>
    <x v="621"/>
    <n v="315320"/>
    <x v="11"/>
    <x v="3"/>
    <x v="3"/>
    <x v="0"/>
  </r>
  <r>
    <n v="0"/>
    <x v="0"/>
    <x v="0"/>
    <x v="622"/>
    <n v="315330"/>
    <x v="11"/>
    <x v="3"/>
    <x v="3"/>
    <x v="0"/>
  </r>
  <r>
    <n v="1"/>
    <x v="0"/>
    <x v="0"/>
    <x v="623"/>
    <n v="315340"/>
    <x v="11"/>
    <x v="3"/>
    <x v="0"/>
    <x v="0"/>
  </r>
  <r>
    <n v="0"/>
    <x v="0"/>
    <x v="0"/>
    <x v="624"/>
    <n v="315360"/>
    <x v="11"/>
    <x v="3"/>
    <x v="12"/>
    <x v="0"/>
  </r>
  <r>
    <n v="1"/>
    <x v="0"/>
    <x v="0"/>
    <x v="625"/>
    <n v="315370"/>
    <x v="11"/>
    <x v="3"/>
    <x v="1"/>
    <x v="0"/>
  </r>
  <r>
    <n v="0"/>
    <x v="0"/>
    <x v="0"/>
    <x v="626"/>
    <n v="315380"/>
    <x v="11"/>
    <x v="3"/>
    <x v="11"/>
    <x v="0"/>
  </r>
  <r>
    <n v="2"/>
    <x v="0"/>
    <x v="0"/>
    <x v="627"/>
    <n v="315390"/>
    <x v="11"/>
    <x v="3"/>
    <x v="18"/>
    <x v="1"/>
  </r>
  <r>
    <n v="1"/>
    <x v="0"/>
    <x v="0"/>
    <x v="628"/>
    <n v="315400"/>
    <x v="11"/>
    <x v="3"/>
    <x v="2"/>
    <x v="0"/>
  </r>
  <r>
    <n v="1"/>
    <x v="0"/>
    <x v="0"/>
    <x v="629"/>
    <n v="315410"/>
    <x v="11"/>
    <x v="3"/>
    <x v="9"/>
    <x v="0"/>
  </r>
  <r>
    <n v="0"/>
    <x v="0"/>
    <x v="0"/>
    <x v="630"/>
    <n v="315415"/>
    <x v="11"/>
    <x v="3"/>
    <x v="2"/>
    <x v="0"/>
  </r>
  <r>
    <n v="0"/>
    <x v="0"/>
    <x v="0"/>
    <x v="631"/>
    <n v="315420"/>
    <x v="11"/>
    <x v="3"/>
    <x v="11"/>
    <x v="0"/>
  </r>
  <r>
    <n v="1"/>
    <x v="0"/>
    <x v="0"/>
    <x v="632"/>
    <n v="315430"/>
    <x v="11"/>
    <x v="3"/>
    <x v="7"/>
    <x v="0"/>
  </r>
  <r>
    <n v="1"/>
    <x v="0"/>
    <x v="0"/>
    <x v="633"/>
    <n v="315440"/>
    <x v="11"/>
    <x v="3"/>
    <x v="11"/>
    <x v="0"/>
  </r>
  <r>
    <n v="0"/>
    <x v="0"/>
    <x v="0"/>
    <x v="634"/>
    <n v="315445"/>
    <x v="11"/>
    <x v="3"/>
    <x v="14"/>
    <x v="0"/>
  </r>
  <r>
    <n v="0"/>
    <x v="0"/>
    <x v="0"/>
    <x v="635"/>
    <n v="315450"/>
    <x v="11"/>
    <x v="3"/>
    <x v="16"/>
    <x v="0"/>
  </r>
  <r>
    <n v="19"/>
    <x v="0"/>
    <x v="0"/>
    <x v="636"/>
    <n v="315460"/>
    <x v="11"/>
    <x v="3"/>
    <x v="17"/>
    <x v="1"/>
  </r>
  <r>
    <n v="0"/>
    <x v="0"/>
    <x v="0"/>
    <x v="637"/>
    <n v="315470"/>
    <x v="11"/>
    <x v="3"/>
    <x v="5"/>
    <x v="0"/>
  </r>
  <r>
    <n v="0"/>
    <x v="0"/>
    <x v="0"/>
    <x v="638"/>
    <n v="315480"/>
    <x v="11"/>
    <x v="3"/>
    <x v="18"/>
    <x v="1"/>
  </r>
  <r>
    <n v="0"/>
    <x v="0"/>
    <x v="0"/>
    <x v="639"/>
    <n v="315490"/>
    <x v="11"/>
    <x v="3"/>
    <x v="2"/>
    <x v="0"/>
  </r>
  <r>
    <n v="0"/>
    <x v="0"/>
    <x v="0"/>
    <x v="640"/>
    <n v="315510"/>
    <x v="11"/>
    <x v="3"/>
    <x v="6"/>
    <x v="0"/>
  </r>
  <r>
    <n v="0"/>
    <x v="0"/>
    <x v="0"/>
    <x v="641"/>
    <n v="315500"/>
    <x v="11"/>
    <x v="3"/>
    <x v="2"/>
    <x v="0"/>
  </r>
  <r>
    <n v="1"/>
    <x v="0"/>
    <x v="0"/>
    <x v="642"/>
    <n v="315520"/>
    <x v="11"/>
    <x v="3"/>
    <x v="11"/>
    <x v="0"/>
  </r>
  <r>
    <n v="0"/>
    <x v="0"/>
    <x v="0"/>
    <x v="643"/>
    <n v="315530"/>
    <x v="11"/>
    <x v="3"/>
    <x v="17"/>
    <x v="1"/>
  </r>
  <r>
    <n v="0"/>
    <x v="0"/>
    <x v="0"/>
    <x v="644"/>
    <n v="315540"/>
    <x v="11"/>
    <x v="3"/>
    <x v="9"/>
    <x v="0"/>
  </r>
  <r>
    <n v="3"/>
    <x v="0"/>
    <x v="0"/>
    <x v="645"/>
    <n v="315550"/>
    <x v="11"/>
    <x v="3"/>
    <x v="0"/>
    <x v="0"/>
  </r>
  <r>
    <n v="0"/>
    <x v="0"/>
    <x v="0"/>
    <x v="646"/>
    <n v="315560"/>
    <x v="11"/>
    <x v="3"/>
    <x v="16"/>
    <x v="0"/>
  </r>
  <r>
    <n v="0"/>
    <x v="0"/>
    <x v="0"/>
    <x v="647"/>
    <n v="315570"/>
    <x v="11"/>
    <x v="3"/>
    <x v="2"/>
    <x v="0"/>
  </r>
  <r>
    <n v="0"/>
    <x v="0"/>
    <x v="0"/>
    <x v="648"/>
    <n v="315580"/>
    <x v="11"/>
    <x v="3"/>
    <x v="9"/>
    <x v="0"/>
  </r>
  <r>
    <n v="0"/>
    <x v="0"/>
    <x v="0"/>
    <x v="649"/>
    <n v="315590"/>
    <x v="11"/>
    <x v="3"/>
    <x v="9"/>
    <x v="0"/>
  </r>
  <r>
    <n v="1"/>
    <x v="0"/>
    <x v="0"/>
    <x v="650"/>
    <n v="315600"/>
    <x v="11"/>
    <x v="3"/>
    <x v="7"/>
    <x v="0"/>
  </r>
  <r>
    <n v="1"/>
    <x v="0"/>
    <x v="0"/>
    <x v="651"/>
    <n v="315610"/>
    <x v="11"/>
    <x v="3"/>
    <x v="11"/>
    <x v="0"/>
  </r>
  <r>
    <n v="0"/>
    <x v="0"/>
    <x v="0"/>
    <x v="652"/>
    <n v="315620"/>
    <x v="11"/>
    <x v="3"/>
    <x v="9"/>
    <x v="0"/>
  </r>
  <r>
    <n v="1"/>
    <x v="0"/>
    <x v="0"/>
    <x v="653"/>
    <n v="315630"/>
    <x v="11"/>
    <x v="3"/>
    <x v="9"/>
    <x v="0"/>
  </r>
  <r>
    <n v="0"/>
    <x v="0"/>
    <x v="0"/>
    <x v="654"/>
    <n v="315640"/>
    <x v="11"/>
    <x v="3"/>
    <x v="0"/>
    <x v="0"/>
  </r>
  <r>
    <n v="0"/>
    <x v="0"/>
    <x v="0"/>
    <x v="655"/>
    <n v="315645"/>
    <x v="11"/>
    <x v="3"/>
    <x v="9"/>
    <x v="0"/>
  </r>
  <r>
    <n v="0"/>
    <x v="0"/>
    <x v="0"/>
    <x v="656"/>
    <n v="315650"/>
    <x v="11"/>
    <x v="3"/>
    <x v="16"/>
    <x v="0"/>
  </r>
  <r>
    <n v="0"/>
    <x v="0"/>
    <x v="0"/>
    <x v="657"/>
    <n v="315660"/>
    <x v="11"/>
    <x v="3"/>
    <x v="6"/>
    <x v="0"/>
  </r>
  <r>
    <n v="10"/>
    <x v="0"/>
    <x v="0"/>
    <x v="658"/>
    <n v="315670"/>
    <x v="11"/>
    <x v="3"/>
    <x v="18"/>
    <x v="1"/>
  </r>
  <r>
    <n v="0"/>
    <x v="0"/>
    <x v="0"/>
    <x v="659"/>
    <n v="315680"/>
    <x v="11"/>
    <x v="3"/>
    <x v="7"/>
    <x v="0"/>
  </r>
  <r>
    <n v="2"/>
    <x v="0"/>
    <x v="0"/>
    <x v="660"/>
    <n v="315690"/>
    <x v="11"/>
    <x v="3"/>
    <x v="4"/>
    <x v="0"/>
  </r>
  <r>
    <n v="0"/>
    <x v="0"/>
    <x v="0"/>
    <x v="661"/>
    <n v="315700"/>
    <x v="11"/>
    <x v="3"/>
    <x v="16"/>
    <x v="0"/>
  </r>
  <r>
    <n v="0"/>
    <x v="0"/>
    <x v="0"/>
    <x v="662"/>
    <n v="315710"/>
    <x v="11"/>
    <x v="3"/>
    <x v="6"/>
    <x v="0"/>
  </r>
  <r>
    <n v="3"/>
    <x v="0"/>
    <x v="0"/>
    <x v="663"/>
    <n v="315720"/>
    <x v="11"/>
    <x v="3"/>
    <x v="2"/>
    <x v="0"/>
  </r>
  <r>
    <n v="3"/>
    <x v="0"/>
    <x v="0"/>
    <x v="664"/>
    <n v="315725"/>
    <x v="11"/>
    <x v="3"/>
    <x v="2"/>
    <x v="0"/>
  </r>
  <r>
    <n v="0"/>
    <x v="0"/>
    <x v="0"/>
    <x v="665"/>
    <n v="315727"/>
    <x v="11"/>
    <x v="3"/>
    <x v="9"/>
    <x v="0"/>
  </r>
  <r>
    <n v="0"/>
    <x v="0"/>
    <x v="0"/>
    <x v="666"/>
    <n v="315730"/>
    <x v="11"/>
    <x v="3"/>
    <x v="11"/>
    <x v="0"/>
  </r>
  <r>
    <n v="0"/>
    <x v="0"/>
    <x v="0"/>
    <x v="667"/>
    <n v="315733"/>
    <x v="11"/>
    <x v="3"/>
    <x v="11"/>
    <x v="0"/>
  </r>
  <r>
    <n v="0"/>
    <x v="0"/>
    <x v="0"/>
    <x v="668"/>
    <n v="315737"/>
    <x v="11"/>
    <x v="3"/>
    <x v="16"/>
    <x v="0"/>
  </r>
  <r>
    <n v="0"/>
    <x v="0"/>
    <x v="0"/>
    <x v="669"/>
    <n v="315740"/>
    <x v="11"/>
    <x v="3"/>
    <x v="2"/>
    <x v="0"/>
  </r>
  <r>
    <n v="0"/>
    <x v="0"/>
    <x v="0"/>
    <x v="670"/>
    <n v="315750"/>
    <x v="11"/>
    <x v="3"/>
    <x v="7"/>
    <x v="0"/>
  </r>
  <r>
    <n v="0"/>
    <x v="0"/>
    <x v="0"/>
    <x v="671"/>
    <n v="315760"/>
    <x v="11"/>
    <x v="3"/>
    <x v="3"/>
    <x v="0"/>
  </r>
  <r>
    <n v="0"/>
    <x v="0"/>
    <x v="0"/>
    <x v="672"/>
    <n v="315765"/>
    <x v="11"/>
    <x v="3"/>
    <x v="6"/>
    <x v="0"/>
  </r>
  <r>
    <n v="1"/>
    <x v="0"/>
    <x v="0"/>
    <x v="673"/>
    <n v="315770"/>
    <x v="11"/>
    <x v="3"/>
    <x v="4"/>
    <x v="0"/>
  </r>
  <r>
    <n v="27"/>
    <x v="0"/>
    <x v="0"/>
    <x v="674"/>
    <n v="315780"/>
    <x v="11"/>
    <x v="3"/>
    <x v="18"/>
    <x v="1"/>
  </r>
  <r>
    <n v="0"/>
    <x v="0"/>
    <x v="0"/>
    <x v="675"/>
    <n v="315790"/>
    <x v="11"/>
    <x v="3"/>
    <x v="2"/>
    <x v="0"/>
  </r>
  <r>
    <n v="0"/>
    <x v="0"/>
    <x v="0"/>
    <x v="676"/>
    <n v="315800"/>
    <x v="11"/>
    <x v="3"/>
    <x v="2"/>
    <x v="0"/>
  </r>
  <r>
    <n v="1"/>
    <x v="0"/>
    <x v="0"/>
    <x v="677"/>
    <n v="315810"/>
    <x v="11"/>
    <x v="3"/>
    <x v="6"/>
    <x v="0"/>
  </r>
  <r>
    <n v="0"/>
    <x v="0"/>
    <x v="0"/>
    <x v="678"/>
    <n v="315820"/>
    <x v="11"/>
    <x v="3"/>
    <x v="7"/>
    <x v="0"/>
  </r>
  <r>
    <n v="0"/>
    <x v="0"/>
    <x v="0"/>
    <x v="679"/>
    <n v="315920"/>
    <x v="11"/>
    <x v="3"/>
    <x v="10"/>
    <x v="0"/>
  </r>
  <r>
    <n v="0"/>
    <x v="0"/>
    <x v="0"/>
    <x v="680"/>
    <n v="315930"/>
    <x v="11"/>
    <x v="3"/>
    <x v="9"/>
    <x v="0"/>
  </r>
  <r>
    <n v="0"/>
    <x v="0"/>
    <x v="0"/>
    <x v="681"/>
    <n v="315935"/>
    <x v="11"/>
    <x v="3"/>
    <x v="2"/>
    <x v="0"/>
  </r>
  <r>
    <n v="0"/>
    <x v="0"/>
    <x v="0"/>
    <x v="682"/>
    <n v="315940"/>
    <x v="11"/>
    <x v="3"/>
    <x v="11"/>
    <x v="0"/>
  </r>
  <r>
    <n v="0"/>
    <x v="0"/>
    <x v="0"/>
    <x v="683"/>
    <n v="315950"/>
    <x v="11"/>
    <x v="3"/>
    <x v="7"/>
    <x v="0"/>
  </r>
  <r>
    <n v="2"/>
    <x v="0"/>
    <x v="0"/>
    <x v="684"/>
    <n v="315960"/>
    <x v="11"/>
    <x v="3"/>
    <x v="8"/>
    <x v="0"/>
  </r>
  <r>
    <n v="1"/>
    <x v="0"/>
    <x v="0"/>
    <x v="685"/>
    <n v="315970"/>
    <x v="11"/>
    <x v="3"/>
    <x v="4"/>
    <x v="0"/>
  </r>
  <r>
    <n v="0"/>
    <x v="0"/>
    <x v="0"/>
    <x v="686"/>
    <n v="315980"/>
    <x v="11"/>
    <x v="3"/>
    <x v="13"/>
    <x v="0"/>
  </r>
  <r>
    <n v="1"/>
    <x v="0"/>
    <x v="0"/>
    <x v="687"/>
    <n v="315830"/>
    <x v="11"/>
    <x v="3"/>
    <x v="5"/>
    <x v="0"/>
  </r>
  <r>
    <n v="0"/>
    <x v="0"/>
    <x v="0"/>
    <x v="688"/>
    <n v="315840"/>
    <x v="11"/>
    <x v="3"/>
    <x v="9"/>
    <x v="0"/>
  </r>
  <r>
    <n v="1"/>
    <x v="0"/>
    <x v="0"/>
    <x v="689"/>
    <n v="315850"/>
    <x v="11"/>
    <x v="3"/>
    <x v="12"/>
    <x v="0"/>
  </r>
  <r>
    <n v="0"/>
    <x v="0"/>
    <x v="0"/>
    <x v="690"/>
    <n v="315860"/>
    <x v="11"/>
    <x v="3"/>
    <x v="9"/>
    <x v="0"/>
  </r>
  <r>
    <n v="0"/>
    <x v="0"/>
    <x v="0"/>
    <x v="691"/>
    <n v="315870"/>
    <x v="11"/>
    <x v="3"/>
    <x v="11"/>
    <x v="0"/>
  </r>
  <r>
    <n v="0"/>
    <x v="0"/>
    <x v="0"/>
    <x v="692"/>
    <n v="315880"/>
    <x v="11"/>
    <x v="3"/>
    <x v="5"/>
    <x v="0"/>
  </r>
  <r>
    <n v="0"/>
    <x v="0"/>
    <x v="0"/>
    <x v="693"/>
    <n v="315890"/>
    <x v="11"/>
    <x v="3"/>
    <x v="2"/>
    <x v="0"/>
  </r>
  <r>
    <n v="5"/>
    <x v="0"/>
    <x v="0"/>
    <x v="694"/>
    <n v="315895"/>
    <x v="11"/>
    <x v="3"/>
    <x v="2"/>
    <x v="0"/>
  </r>
  <r>
    <n v="0"/>
    <x v="0"/>
    <x v="0"/>
    <x v="695"/>
    <n v="315900"/>
    <x v="11"/>
    <x v="3"/>
    <x v="18"/>
    <x v="0"/>
  </r>
  <r>
    <n v="0"/>
    <x v="0"/>
    <x v="0"/>
    <x v="696"/>
    <n v="315910"/>
    <x v="11"/>
    <x v="3"/>
    <x v="11"/>
    <x v="0"/>
  </r>
  <r>
    <n v="1"/>
    <x v="0"/>
    <x v="0"/>
    <x v="697"/>
    <n v="315990"/>
    <x v="11"/>
    <x v="3"/>
    <x v="5"/>
    <x v="0"/>
  </r>
  <r>
    <n v="0"/>
    <x v="0"/>
    <x v="0"/>
    <x v="698"/>
    <n v="316000"/>
    <x v="11"/>
    <x v="3"/>
    <x v="9"/>
    <x v="0"/>
  </r>
  <r>
    <n v="0"/>
    <x v="0"/>
    <x v="0"/>
    <x v="699"/>
    <n v="316010"/>
    <x v="11"/>
    <x v="3"/>
    <x v="2"/>
    <x v="0"/>
  </r>
  <r>
    <n v="0"/>
    <x v="0"/>
    <x v="0"/>
    <x v="700"/>
    <n v="316020"/>
    <x v="11"/>
    <x v="3"/>
    <x v="3"/>
    <x v="0"/>
  </r>
  <r>
    <n v="0"/>
    <x v="0"/>
    <x v="0"/>
    <x v="701"/>
    <n v="316030"/>
    <x v="11"/>
    <x v="3"/>
    <x v="6"/>
    <x v="0"/>
  </r>
  <r>
    <n v="1"/>
    <x v="0"/>
    <x v="0"/>
    <x v="702"/>
    <n v="316040"/>
    <x v="11"/>
    <x v="3"/>
    <x v="1"/>
    <x v="0"/>
  </r>
  <r>
    <n v="0"/>
    <x v="0"/>
    <x v="0"/>
    <x v="703"/>
    <n v="316045"/>
    <x v="11"/>
    <x v="3"/>
    <x v="16"/>
    <x v="0"/>
  </r>
  <r>
    <n v="0"/>
    <x v="0"/>
    <x v="0"/>
    <x v="704"/>
    <n v="316050"/>
    <x v="11"/>
    <x v="3"/>
    <x v="3"/>
    <x v="0"/>
  </r>
  <r>
    <n v="0"/>
    <x v="0"/>
    <x v="0"/>
    <x v="705"/>
    <n v="316060"/>
    <x v="11"/>
    <x v="3"/>
    <x v="3"/>
    <x v="0"/>
  </r>
  <r>
    <n v="1"/>
    <x v="0"/>
    <x v="0"/>
    <x v="706"/>
    <n v="316070"/>
    <x v="11"/>
    <x v="3"/>
    <x v="11"/>
    <x v="0"/>
  </r>
  <r>
    <n v="0"/>
    <x v="0"/>
    <x v="0"/>
    <x v="707"/>
    <n v="316080"/>
    <x v="11"/>
    <x v="3"/>
    <x v="5"/>
    <x v="0"/>
  </r>
  <r>
    <n v="0"/>
    <x v="0"/>
    <x v="0"/>
    <x v="708"/>
    <n v="316090"/>
    <x v="11"/>
    <x v="3"/>
    <x v="11"/>
    <x v="0"/>
  </r>
  <r>
    <n v="1"/>
    <x v="0"/>
    <x v="0"/>
    <x v="709"/>
    <n v="316095"/>
    <x v="11"/>
    <x v="3"/>
    <x v="2"/>
    <x v="0"/>
  </r>
  <r>
    <n v="0"/>
    <x v="0"/>
    <x v="0"/>
    <x v="710"/>
    <n v="316100"/>
    <x v="11"/>
    <x v="3"/>
    <x v="2"/>
    <x v="0"/>
  </r>
  <r>
    <n v="0"/>
    <x v="0"/>
    <x v="0"/>
    <x v="711"/>
    <n v="316105"/>
    <x v="11"/>
    <x v="3"/>
    <x v="7"/>
    <x v="0"/>
  </r>
  <r>
    <n v="3"/>
    <x v="0"/>
    <x v="0"/>
    <x v="712"/>
    <n v="316110"/>
    <x v="11"/>
    <x v="3"/>
    <x v="16"/>
    <x v="0"/>
  </r>
  <r>
    <n v="0"/>
    <x v="0"/>
    <x v="0"/>
    <x v="713"/>
    <n v="316120"/>
    <x v="11"/>
    <x v="3"/>
    <x v="5"/>
    <x v="0"/>
  </r>
  <r>
    <n v="0"/>
    <x v="0"/>
    <x v="0"/>
    <x v="714"/>
    <n v="316130"/>
    <x v="11"/>
    <x v="3"/>
    <x v="4"/>
    <x v="0"/>
  </r>
  <r>
    <n v="0"/>
    <x v="0"/>
    <x v="0"/>
    <x v="715"/>
    <n v="316140"/>
    <x v="11"/>
    <x v="3"/>
    <x v="9"/>
    <x v="0"/>
  </r>
  <r>
    <n v="0"/>
    <x v="0"/>
    <x v="0"/>
    <x v="716"/>
    <n v="316150"/>
    <x v="11"/>
    <x v="3"/>
    <x v="9"/>
    <x v="0"/>
  </r>
  <r>
    <n v="0"/>
    <x v="0"/>
    <x v="0"/>
    <x v="717"/>
    <n v="316160"/>
    <x v="11"/>
    <x v="3"/>
    <x v="7"/>
    <x v="0"/>
  </r>
  <r>
    <n v="0"/>
    <x v="0"/>
    <x v="0"/>
    <x v="718"/>
    <n v="316165"/>
    <x v="11"/>
    <x v="3"/>
    <x v="7"/>
    <x v="0"/>
  </r>
  <r>
    <n v="1"/>
    <x v="0"/>
    <x v="0"/>
    <x v="719"/>
    <n v="316170"/>
    <x v="11"/>
    <x v="3"/>
    <x v="0"/>
    <x v="0"/>
  </r>
  <r>
    <n v="1"/>
    <x v="0"/>
    <x v="0"/>
    <x v="720"/>
    <n v="316180"/>
    <x v="11"/>
    <x v="3"/>
    <x v="1"/>
    <x v="0"/>
  </r>
  <r>
    <n v="0"/>
    <x v="0"/>
    <x v="0"/>
    <x v="721"/>
    <n v="316190"/>
    <x v="11"/>
    <x v="3"/>
    <x v="2"/>
    <x v="0"/>
  </r>
  <r>
    <n v="0"/>
    <x v="0"/>
    <x v="0"/>
    <x v="722"/>
    <n v="312550"/>
    <x v="11"/>
    <x v="3"/>
    <x v="3"/>
    <x v="0"/>
  </r>
  <r>
    <n v="0"/>
    <x v="0"/>
    <x v="0"/>
    <x v="723"/>
    <n v="316200"/>
    <x v="11"/>
    <x v="3"/>
    <x v="8"/>
    <x v="0"/>
  </r>
  <r>
    <n v="1"/>
    <x v="0"/>
    <x v="0"/>
    <x v="724"/>
    <n v="316210"/>
    <x v="11"/>
    <x v="3"/>
    <x v="0"/>
    <x v="0"/>
  </r>
  <r>
    <n v="0"/>
    <x v="0"/>
    <x v="0"/>
    <x v="725"/>
    <n v="316220"/>
    <x v="11"/>
    <x v="3"/>
    <x v="10"/>
    <x v="0"/>
  </r>
  <r>
    <n v="0"/>
    <x v="0"/>
    <x v="0"/>
    <x v="726"/>
    <n v="316225"/>
    <x v="11"/>
    <x v="3"/>
    <x v="16"/>
    <x v="0"/>
  </r>
  <r>
    <n v="0"/>
    <x v="0"/>
    <x v="0"/>
    <x v="727"/>
    <n v="316230"/>
    <x v="11"/>
    <x v="3"/>
    <x v="8"/>
    <x v="0"/>
  </r>
  <r>
    <n v="0"/>
    <x v="0"/>
    <x v="0"/>
    <x v="728"/>
    <n v="316240"/>
    <x v="11"/>
    <x v="3"/>
    <x v="16"/>
    <x v="0"/>
  </r>
  <r>
    <n v="0"/>
    <x v="0"/>
    <x v="0"/>
    <x v="729"/>
    <n v="316245"/>
    <x v="11"/>
    <x v="3"/>
    <x v="16"/>
    <x v="0"/>
  </r>
  <r>
    <n v="5"/>
    <x v="0"/>
    <x v="0"/>
    <x v="730"/>
    <n v="316250"/>
    <x v="11"/>
    <x v="3"/>
    <x v="11"/>
    <x v="0"/>
  </r>
  <r>
    <n v="1"/>
    <x v="0"/>
    <x v="0"/>
    <x v="731"/>
    <n v="316255"/>
    <x v="11"/>
    <x v="3"/>
    <x v="2"/>
    <x v="0"/>
  </r>
  <r>
    <n v="0"/>
    <x v="0"/>
    <x v="0"/>
    <x v="732"/>
    <n v="316257"/>
    <x v="11"/>
    <x v="3"/>
    <x v="7"/>
    <x v="0"/>
  </r>
  <r>
    <n v="1"/>
    <x v="0"/>
    <x v="0"/>
    <x v="733"/>
    <n v="316260"/>
    <x v="11"/>
    <x v="3"/>
    <x v="2"/>
    <x v="0"/>
  </r>
  <r>
    <n v="0"/>
    <x v="0"/>
    <x v="0"/>
    <x v="734"/>
    <n v="316265"/>
    <x v="11"/>
    <x v="3"/>
    <x v="16"/>
    <x v="0"/>
  </r>
  <r>
    <n v="2"/>
    <x v="0"/>
    <x v="0"/>
    <x v="735"/>
    <n v="316270"/>
    <x v="11"/>
    <x v="3"/>
    <x v="16"/>
    <x v="0"/>
  </r>
  <r>
    <n v="0"/>
    <x v="0"/>
    <x v="0"/>
    <x v="736"/>
    <n v="316280"/>
    <x v="11"/>
    <x v="3"/>
    <x v="7"/>
    <x v="0"/>
  </r>
  <r>
    <n v="2"/>
    <x v="0"/>
    <x v="0"/>
    <x v="737"/>
    <n v="316290"/>
    <x v="11"/>
    <x v="3"/>
    <x v="9"/>
    <x v="0"/>
  </r>
  <r>
    <n v="2"/>
    <x v="0"/>
    <x v="0"/>
    <x v="738"/>
    <n v="316292"/>
    <x v="11"/>
    <x v="3"/>
    <x v="17"/>
    <x v="1"/>
  </r>
  <r>
    <n v="0"/>
    <x v="0"/>
    <x v="0"/>
    <x v="739"/>
    <n v="316294"/>
    <x v="11"/>
    <x v="3"/>
    <x v="10"/>
    <x v="0"/>
  </r>
  <r>
    <n v="4"/>
    <x v="0"/>
    <x v="0"/>
    <x v="740"/>
    <n v="316295"/>
    <x v="11"/>
    <x v="3"/>
    <x v="18"/>
    <x v="1"/>
  </r>
  <r>
    <n v="0"/>
    <x v="0"/>
    <x v="0"/>
    <x v="741"/>
    <n v="316300"/>
    <x v="11"/>
    <x v="3"/>
    <x v="7"/>
    <x v="0"/>
  </r>
  <r>
    <n v="0"/>
    <x v="0"/>
    <x v="0"/>
    <x v="742"/>
    <n v="316310"/>
    <x v="11"/>
    <x v="3"/>
    <x v="1"/>
    <x v="0"/>
  </r>
  <r>
    <n v="0"/>
    <x v="0"/>
    <x v="0"/>
    <x v="743"/>
    <n v="316320"/>
    <x v="11"/>
    <x v="3"/>
    <x v="8"/>
    <x v="0"/>
  </r>
  <r>
    <n v="0"/>
    <x v="0"/>
    <x v="0"/>
    <x v="744"/>
    <n v="316330"/>
    <x v="11"/>
    <x v="3"/>
    <x v="6"/>
    <x v="0"/>
  </r>
  <r>
    <n v="0"/>
    <x v="0"/>
    <x v="0"/>
    <x v="745"/>
    <n v="316340"/>
    <x v="11"/>
    <x v="3"/>
    <x v="2"/>
    <x v="0"/>
  </r>
  <r>
    <n v="0"/>
    <x v="0"/>
    <x v="0"/>
    <x v="746"/>
    <n v="316350"/>
    <x v="11"/>
    <x v="3"/>
    <x v="7"/>
    <x v="0"/>
  </r>
  <r>
    <n v="0"/>
    <x v="0"/>
    <x v="0"/>
    <x v="747"/>
    <n v="316360"/>
    <x v="11"/>
    <x v="3"/>
    <x v="2"/>
    <x v="0"/>
  </r>
  <r>
    <n v="4"/>
    <x v="0"/>
    <x v="0"/>
    <x v="748"/>
    <n v="316370"/>
    <x v="11"/>
    <x v="3"/>
    <x v="8"/>
    <x v="0"/>
  </r>
  <r>
    <n v="0"/>
    <x v="0"/>
    <x v="0"/>
    <x v="749"/>
    <n v="316380"/>
    <x v="11"/>
    <x v="3"/>
    <x v="9"/>
    <x v="0"/>
  </r>
  <r>
    <n v="0"/>
    <x v="0"/>
    <x v="0"/>
    <x v="750"/>
    <n v="316390"/>
    <x v="11"/>
    <x v="3"/>
    <x v="10"/>
    <x v="0"/>
  </r>
  <r>
    <n v="0"/>
    <x v="0"/>
    <x v="0"/>
    <x v="751"/>
    <n v="316410"/>
    <x v="11"/>
    <x v="3"/>
    <x v="7"/>
    <x v="0"/>
  </r>
  <r>
    <n v="0"/>
    <x v="0"/>
    <x v="0"/>
    <x v="752"/>
    <n v="316400"/>
    <x v="11"/>
    <x v="3"/>
    <x v="2"/>
    <x v="0"/>
  </r>
  <r>
    <n v="0"/>
    <x v="0"/>
    <x v="0"/>
    <x v="753"/>
    <n v="316420"/>
    <x v="11"/>
    <x v="3"/>
    <x v="3"/>
    <x v="0"/>
  </r>
  <r>
    <n v="0"/>
    <x v="0"/>
    <x v="0"/>
    <x v="754"/>
    <n v="316430"/>
    <x v="11"/>
    <x v="3"/>
    <x v="10"/>
    <x v="0"/>
  </r>
  <r>
    <n v="1"/>
    <x v="0"/>
    <x v="0"/>
    <x v="755"/>
    <n v="316440"/>
    <x v="11"/>
    <x v="3"/>
    <x v="8"/>
    <x v="0"/>
  </r>
  <r>
    <n v="0"/>
    <x v="0"/>
    <x v="0"/>
    <x v="756"/>
    <n v="316443"/>
    <x v="11"/>
    <x v="3"/>
    <x v="9"/>
    <x v="0"/>
  </r>
  <r>
    <n v="0"/>
    <x v="0"/>
    <x v="0"/>
    <x v="757"/>
    <n v="316447"/>
    <x v="11"/>
    <x v="3"/>
    <x v="2"/>
    <x v="0"/>
  </r>
  <r>
    <n v="0"/>
    <x v="0"/>
    <x v="0"/>
    <x v="758"/>
    <n v="316450"/>
    <x v="11"/>
    <x v="3"/>
    <x v="7"/>
    <x v="0"/>
  </r>
  <r>
    <n v="0"/>
    <x v="0"/>
    <x v="0"/>
    <x v="759"/>
    <n v="316460"/>
    <x v="11"/>
    <x v="3"/>
    <x v="1"/>
    <x v="0"/>
  </r>
  <r>
    <n v="12"/>
    <x v="0"/>
    <x v="0"/>
    <x v="760"/>
    <n v="316470"/>
    <x v="11"/>
    <x v="3"/>
    <x v="10"/>
    <x v="0"/>
  </r>
  <r>
    <n v="0"/>
    <x v="0"/>
    <x v="0"/>
    <x v="761"/>
    <n v="316480"/>
    <x v="11"/>
    <x v="3"/>
    <x v="3"/>
    <x v="0"/>
  </r>
  <r>
    <n v="0"/>
    <x v="0"/>
    <x v="0"/>
    <x v="762"/>
    <n v="316490"/>
    <x v="11"/>
    <x v="3"/>
    <x v="8"/>
    <x v="0"/>
  </r>
  <r>
    <n v="1"/>
    <x v="0"/>
    <x v="0"/>
    <x v="763"/>
    <n v="316520"/>
    <x v="11"/>
    <x v="3"/>
    <x v="5"/>
    <x v="0"/>
  </r>
  <r>
    <n v="0"/>
    <x v="0"/>
    <x v="0"/>
    <x v="764"/>
    <n v="316500"/>
    <x v="11"/>
    <x v="3"/>
    <x v="11"/>
    <x v="0"/>
  </r>
  <r>
    <n v="1"/>
    <x v="0"/>
    <x v="0"/>
    <x v="765"/>
    <n v="316510"/>
    <x v="11"/>
    <x v="3"/>
    <x v="10"/>
    <x v="0"/>
  </r>
  <r>
    <n v="0"/>
    <x v="0"/>
    <x v="0"/>
    <x v="766"/>
    <n v="316530"/>
    <x v="11"/>
    <x v="3"/>
    <x v="11"/>
    <x v="0"/>
  </r>
  <r>
    <n v="1"/>
    <x v="0"/>
    <x v="0"/>
    <x v="767"/>
    <n v="316540"/>
    <x v="11"/>
    <x v="3"/>
    <x v="8"/>
    <x v="0"/>
  </r>
  <r>
    <n v="1"/>
    <x v="0"/>
    <x v="0"/>
    <x v="768"/>
    <n v="316550"/>
    <x v="11"/>
    <x v="3"/>
    <x v="7"/>
    <x v="0"/>
  </r>
  <r>
    <n v="0"/>
    <x v="0"/>
    <x v="0"/>
    <x v="769"/>
    <n v="316553"/>
    <x v="11"/>
    <x v="3"/>
    <x v="17"/>
    <x v="1"/>
  </r>
  <r>
    <n v="0"/>
    <x v="0"/>
    <x v="0"/>
    <x v="770"/>
    <n v="316556"/>
    <x v="11"/>
    <x v="3"/>
    <x v="2"/>
    <x v="0"/>
  </r>
  <r>
    <n v="0"/>
    <x v="0"/>
    <x v="0"/>
    <x v="771"/>
    <n v="316557"/>
    <x v="11"/>
    <x v="3"/>
    <x v="8"/>
    <x v="0"/>
  </r>
  <r>
    <n v="0"/>
    <x v="0"/>
    <x v="0"/>
    <x v="772"/>
    <n v="316560"/>
    <x v="11"/>
    <x v="3"/>
    <x v="9"/>
    <x v="0"/>
  </r>
  <r>
    <n v="0"/>
    <x v="0"/>
    <x v="0"/>
    <x v="773"/>
    <n v="316570"/>
    <x v="11"/>
    <x v="3"/>
    <x v="9"/>
    <x v="0"/>
  </r>
  <r>
    <n v="0"/>
    <x v="0"/>
    <x v="0"/>
    <x v="774"/>
    <n v="316580"/>
    <x v="11"/>
    <x v="3"/>
    <x v="8"/>
    <x v="0"/>
  </r>
  <r>
    <n v="0"/>
    <x v="0"/>
    <x v="0"/>
    <x v="775"/>
    <n v="316590"/>
    <x v="11"/>
    <x v="3"/>
    <x v="3"/>
    <x v="0"/>
  </r>
  <r>
    <n v="0"/>
    <x v="0"/>
    <x v="0"/>
    <x v="776"/>
    <n v="316600"/>
    <x v="11"/>
    <x v="3"/>
    <x v="11"/>
    <x v="0"/>
  </r>
  <r>
    <n v="0"/>
    <x v="0"/>
    <x v="0"/>
    <x v="777"/>
    <n v="316610"/>
    <x v="11"/>
    <x v="3"/>
    <x v="7"/>
    <x v="0"/>
  </r>
  <r>
    <n v="0"/>
    <x v="0"/>
    <x v="0"/>
    <x v="778"/>
    <n v="316620"/>
    <x v="11"/>
    <x v="3"/>
    <x v="11"/>
    <x v="0"/>
  </r>
  <r>
    <n v="0"/>
    <x v="0"/>
    <x v="0"/>
    <x v="779"/>
    <n v="316630"/>
    <x v="11"/>
    <x v="3"/>
    <x v="2"/>
    <x v="0"/>
  </r>
  <r>
    <n v="0"/>
    <x v="0"/>
    <x v="0"/>
    <x v="780"/>
    <n v="316640"/>
    <x v="11"/>
    <x v="3"/>
    <x v="8"/>
    <x v="0"/>
  </r>
  <r>
    <n v="0"/>
    <x v="0"/>
    <x v="0"/>
    <x v="781"/>
    <n v="316650"/>
    <x v="11"/>
    <x v="3"/>
    <x v="3"/>
    <x v="0"/>
  </r>
  <r>
    <n v="0"/>
    <x v="0"/>
    <x v="0"/>
    <x v="782"/>
    <n v="316660"/>
    <x v="11"/>
    <x v="3"/>
    <x v="1"/>
    <x v="0"/>
  </r>
  <r>
    <n v="0"/>
    <x v="0"/>
    <x v="0"/>
    <x v="783"/>
    <n v="316680"/>
    <x v="11"/>
    <x v="3"/>
    <x v="0"/>
    <x v="0"/>
  </r>
  <r>
    <n v="0"/>
    <x v="0"/>
    <x v="0"/>
    <x v="784"/>
    <n v="316670"/>
    <x v="11"/>
    <x v="3"/>
    <x v="6"/>
    <x v="0"/>
  </r>
  <r>
    <n v="1"/>
    <x v="0"/>
    <x v="0"/>
    <x v="785"/>
    <n v="316690"/>
    <x v="11"/>
    <x v="3"/>
    <x v="10"/>
    <x v="0"/>
  </r>
  <r>
    <n v="0"/>
    <x v="0"/>
    <x v="0"/>
    <x v="786"/>
    <n v="316695"/>
    <x v="11"/>
    <x v="3"/>
    <x v="16"/>
    <x v="0"/>
  </r>
  <r>
    <n v="0"/>
    <x v="0"/>
    <x v="0"/>
    <x v="787"/>
    <n v="316700"/>
    <x v="11"/>
    <x v="3"/>
    <x v="8"/>
    <x v="0"/>
  </r>
  <r>
    <n v="0"/>
    <x v="0"/>
    <x v="0"/>
    <x v="788"/>
    <n v="316710"/>
    <x v="11"/>
    <x v="3"/>
    <x v="3"/>
    <x v="0"/>
  </r>
  <r>
    <n v="38"/>
    <x v="0"/>
    <x v="0"/>
    <x v="789"/>
    <n v="316720"/>
    <x v="11"/>
    <x v="3"/>
    <x v="12"/>
    <x v="0"/>
  </r>
  <r>
    <n v="1"/>
    <x v="0"/>
    <x v="0"/>
    <x v="790"/>
    <n v="316555"/>
    <x v="11"/>
    <x v="3"/>
    <x v="6"/>
    <x v="0"/>
  </r>
  <r>
    <n v="0"/>
    <x v="0"/>
    <x v="0"/>
    <x v="791"/>
    <n v="316730"/>
    <x v="11"/>
    <x v="3"/>
    <x v="9"/>
    <x v="0"/>
  </r>
  <r>
    <n v="0"/>
    <x v="0"/>
    <x v="0"/>
    <x v="792"/>
    <n v="316740"/>
    <x v="11"/>
    <x v="3"/>
    <x v="8"/>
    <x v="0"/>
  </r>
  <r>
    <n v="0"/>
    <x v="0"/>
    <x v="0"/>
    <x v="793"/>
    <n v="316750"/>
    <x v="11"/>
    <x v="3"/>
    <x v="9"/>
    <x v="0"/>
  </r>
  <r>
    <n v="1"/>
    <x v="0"/>
    <x v="0"/>
    <x v="794"/>
    <n v="316760"/>
    <x v="11"/>
    <x v="3"/>
    <x v="2"/>
    <x v="0"/>
  </r>
  <r>
    <n v="0"/>
    <x v="0"/>
    <x v="0"/>
    <x v="795"/>
    <n v="316770"/>
    <x v="11"/>
    <x v="3"/>
    <x v="7"/>
    <x v="0"/>
  </r>
  <r>
    <n v="1"/>
    <x v="0"/>
    <x v="0"/>
    <x v="796"/>
    <n v="316780"/>
    <x v="11"/>
    <x v="3"/>
    <x v="8"/>
    <x v="0"/>
  </r>
  <r>
    <n v="0"/>
    <x v="0"/>
    <x v="0"/>
    <x v="797"/>
    <n v="316790"/>
    <x v="11"/>
    <x v="3"/>
    <x v="9"/>
    <x v="0"/>
  </r>
  <r>
    <n v="1"/>
    <x v="0"/>
    <x v="0"/>
    <x v="798"/>
    <n v="316800"/>
    <x v="11"/>
    <x v="3"/>
    <x v="16"/>
    <x v="0"/>
  </r>
  <r>
    <n v="0"/>
    <x v="0"/>
    <x v="0"/>
    <x v="799"/>
    <n v="316805"/>
    <x v="11"/>
    <x v="3"/>
    <x v="2"/>
    <x v="0"/>
  </r>
  <r>
    <n v="0"/>
    <x v="0"/>
    <x v="0"/>
    <x v="800"/>
    <n v="316810"/>
    <x v="11"/>
    <x v="3"/>
    <x v="4"/>
    <x v="0"/>
  </r>
  <r>
    <n v="0"/>
    <x v="0"/>
    <x v="0"/>
    <x v="801"/>
    <n v="316820"/>
    <x v="11"/>
    <x v="3"/>
    <x v="1"/>
    <x v="0"/>
  </r>
  <r>
    <n v="1"/>
    <x v="0"/>
    <x v="0"/>
    <x v="802"/>
    <n v="316830"/>
    <x v="11"/>
    <x v="3"/>
    <x v="18"/>
    <x v="1"/>
  </r>
  <r>
    <n v="0"/>
    <x v="0"/>
    <x v="0"/>
    <x v="803"/>
    <n v="316840"/>
    <x v="11"/>
    <x v="3"/>
    <x v="7"/>
    <x v="0"/>
  </r>
  <r>
    <n v="0"/>
    <x v="0"/>
    <x v="0"/>
    <x v="804"/>
    <n v="316850"/>
    <x v="11"/>
    <x v="3"/>
    <x v="9"/>
    <x v="0"/>
  </r>
  <r>
    <n v="8"/>
    <x v="0"/>
    <x v="0"/>
    <x v="805"/>
    <n v="316860"/>
    <x v="11"/>
    <x v="3"/>
    <x v="6"/>
    <x v="0"/>
  </r>
  <r>
    <n v="6"/>
    <x v="0"/>
    <x v="0"/>
    <x v="806"/>
    <n v="316870"/>
    <x v="11"/>
    <x v="3"/>
    <x v="2"/>
    <x v="0"/>
  </r>
  <r>
    <n v="0"/>
    <x v="0"/>
    <x v="0"/>
    <x v="807"/>
    <n v="316880"/>
    <x v="11"/>
    <x v="3"/>
    <x v="11"/>
    <x v="0"/>
  </r>
  <r>
    <n v="2"/>
    <x v="0"/>
    <x v="0"/>
    <x v="808"/>
    <n v="316890"/>
    <x v="11"/>
    <x v="3"/>
    <x v="0"/>
    <x v="0"/>
  </r>
  <r>
    <n v="2"/>
    <x v="0"/>
    <x v="0"/>
    <x v="809"/>
    <n v="316900"/>
    <x v="11"/>
    <x v="3"/>
    <x v="9"/>
    <x v="0"/>
  </r>
  <r>
    <n v="0"/>
    <x v="0"/>
    <x v="0"/>
    <x v="810"/>
    <n v="316905"/>
    <x v="11"/>
    <x v="3"/>
    <x v="8"/>
    <x v="0"/>
  </r>
  <r>
    <n v="1"/>
    <x v="0"/>
    <x v="0"/>
    <x v="811"/>
    <n v="316910"/>
    <x v="11"/>
    <x v="3"/>
    <x v="8"/>
    <x v="0"/>
  </r>
  <r>
    <n v="0"/>
    <x v="0"/>
    <x v="0"/>
    <x v="812"/>
    <n v="316920"/>
    <x v="11"/>
    <x v="3"/>
    <x v="9"/>
    <x v="0"/>
  </r>
  <r>
    <n v="2"/>
    <x v="0"/>
    <x v="0"/>
    <x v="813"/>
    <n v="316930"/>
    <x v="11"/>
    <x v="3"/>
    <x v="5"/>
    <x v="0"/>
  </r>
  <r>
    <n v="2"/>
    <x v="0"/>
    <x v="0"/>
    <x v="814"/>
    <n v="316935"/>
    <x v="11"/>
    <x v="3"/>
    <x v="3"/>
    <x v="0"/>
  </r>
  <r>
    <n v="2"/>
    <x v="0"/>
    <x v="0"/>
    <x v="815"/>
    <n v="316940"/>
    <x v="11"/>
    <x v="3"/>
    <x v="5"/>
    <x v="0"/>
  </r>
  <r>
    <n v="0"/>
    <x v="0"/>
    <x v="0"/>
    <x v="816"/>
    <n v="316950"/>
    <x v="11"/>
    <x v="3"/>
    <x v="7"/>
    <x v="0"/>
  </r>
  <r>
    <n v="3"/>
    <x v="0"/>
    <x v="0"/>
    <x v="817"/>
    <n v="316960"/>
    <x v="11"/>
    <x v="3"/>
    <x v="13"/>
    <x v="0"/>
  </r>
  <r>
    <n v="1"/>
    <x v="0"/>
    <x v="0"/>
    <x v="818"/>
    <n v="316970"/>
    <x v="11"/>
    <x v="3"/>
    <x v="3"/>
    <x v="0"/>
  </r>
  <r>
    <n v="0"/>
    <x v="0"/>
    <x v="0"/>
    <x v="819"/>
    <n v="316980"/>
    <x v="11"/>
    <x v="3"/>
    <x v="8"/>
    <x v="0"/>
  </r>
  <r>
    <n v="3"/>
    <x v="0"/>
    <x v="0"/>
    <x v="820"/>
    <n v="316990"/>
    <x v="11"/>
    <x v="3"/>
    <x v="9"/>
    <x v="0"/>
  </r>
  <r>
    <n v="0"/>
    <x v="0"/>
    <x v="0"/>
    <x v="821"/>
    <n v="317000"/>
    <x v="11"/>
    <x v="3"/>
    <x v="16"/>
    <x v="0"/>
  </r>
  <r>
    <n v="2"/>
    <x v="0"/>
    <x v="0"/>
    <x v="822"/>
    <n v="317005"/>
    <x v="11"/>
    <x v="3"/>
    <x v="2"/>
    <x v="0"/>
  </r>
  <r>
    <n v="135"/>
    <x v="0"/>
    <x v="0"/>
    <x v="823"/>
    <n v="317010"/>
    <x v="11"/>
    <x v="3"/>
    <x v="4"/>
    <x v="0"/>
  </r>
  <r>
    <n v="184"/>
    <x v="0"/>
    <x v="0"/>
    <x v="824"/>
    <n v="317020"/>
    <x v="11"/>
    <x v="3"/>
    <x v="13"/>
    <x v="0"/>
  </r>
  <r>
    <n v="0"/>
    <x v="0"/>
    <x v="0"/>
    <x v="825"/>
    <n v="317030"/>
    <x v="11"/>
    <x v="3"/>
    <x v="6"/>
    <x v="0"/>
  </r>
  <r>
    <n v="5"/>
    <x v="0"/>
    <x v="0"/>
    <x v="826"/>
    <n v="317040"/>
    <x v="11"/>
    <x v="3"/>
    <x v="14"/>
    <x v="0"/>
  </r>
  <r>
    <n v="0"/>
    <x v="0"/>
    <x v="0"/>
    <x v="827"/>
    <n v="317043"/>
    <x v="11"/>
    <x v="3"/>
    <x v="4"/>
    <x v="0"/>
  </r>
  <r>
    <n v="0"/>
    <x v="0"/>
    <x v="0"/>
    <x v="828"/>
    <n v="317047"/>
    <x v="11"/>
    <x v="3"/>
    <x v="14"/>
    <x v="0"/>
  </r>
  <r>
    <n v="1"/>
    <x v="0"/>
    <x v="0"/>
    <x v="829"/>
    <n v="317050"/>
    <x v="11"/>
    <x v="3"/>
    <x v="2"/>
    <x v="0"/>
  </r>
  <r>
    <n v="0"/>
    <x v="0"/>
    <x v="0"/>
    <x v="830"/>
    <n v="317052"/>
    <x v="11"/>
    <x v="3"/>
    <x v="14"/>
    <x v="0"/>
  </r>
  <r>
    <n v="1"/>
    <x v="0"/>
    <x v="0"/>
    <x v="831"/>
    <n v="317057"/>
    <x v="11"/>
    <x v="3"/>
    <x v="2"/>
    <x v="0"/>
  </r>
  <r>
    <n v="0"/>
    <x v="0"/>
    <x v="0"/>
    <x v="832"/>
    <n v="317060"/>
    <x v="11"/>
    <x v="3"/>
    <x v="10"/>
    <x v="0"/>
  </r>
  <r>
    <n v="0"/>
    <x v="0"/>
    <x v="0"/>
    <x v="833"/>
    <n v="317065"/>
    <x v="11"/>
    <x v="3"/>
    <x v="16"/>
    <x v="0"/>
  </r>
  <r>
    <n v="7"/>
    <x v="0"/>
    <x v="0"/>
    <x v="834"/>
    <n v="317070"/>
    <x v="11"/>
    <x v="3"/>
    <x v="5"/>
    <x v="0"/>
  </r>
  <r>
    <n v="0"/>
    <x v="0"/>
    <x v="0"/>
    <x v="835"/>
    <n v="317075"/>
    <x v="11"/>
    <x v="3"/>
    <x v="0"/>
    <x v="0"/>
  </r>
  <r>
    <n v="2"/>
    <x v="0"/>
    <x v="0"/>
    <x v="836"/>
    <n v="317080"/>
    <x v="11"/>
    <x v="3"/>
    <x v="3"/>
    <x v="0"/>
  </r>
  <r>
    <n v="2"/>
    <x v="0"/>
    <x v="0"/>
    <x v="837"/>
    <n v="317090"/>
    <x v="11"/>
    <x v="3"/>
    <x v="16"/>
    <x v="0"/>
  </r>
  <r>
    <n v="0"/>
    <x v="0"/>
    <x v="0"/>
    <x v="838"/>
    <n v="317100"/>
    <x v="11"/>
    <x v="3"/>
    <x v="14"/>
    <x v="0"/>
  </r>
  <r>
    <n v="0"/>
    <x v="0"/>
    <x v="0"/>
    <x v="839"/>
    <n v="317103"/>
    <x v="11"/>
    <x v="3"/>
    <x v="16"/>
    <x v="0"/>
  </r>
  <r>
    <n v="0"/>
    <x v="0"/>
    <x v="0"/>
    <x v="840"/>
    <n v="317107"/>
    <x v="11"/>
    <x v="3"/>
    <x v="3"/>
    <x v="0"/>
  </r>
  <r>
    <n v="0"/>
    <x v="0"/>
    <x v="0"/>
    <x v="841"/>
    <n v="317110"/>
    <x v="11"/>
    <x v="3"/>
    <x v="4"/>
    <x v="0"/>
  </r>
  <r>
    <n v="0"/>
    <x v="0"/>
    <x v="0"/>
    <x v="842"/>
    <n v="317115"/>
    <x v="11"/>
    <x v="3"/>
    <x v="2"/>
    <x v="0"/>
  </r>
  <r>
    <n v="5"/>
    <x v="0"/>
    <x v="0"/>
    <x v="843"/>
    <n v="317120"/>
    <x v="11"/>
    <x v="3"/>
    <x v="18"/>
    <x v="1"/>
  </r>
  <r>
    <n v="7"/>
    <x v="0"/>
    <x v="0"/>
    <x v="844"/>
    <n v="317130"/>
    <x v="11"/>
    <x v="3"/>
    <x v="9"/>
    <x v="0"/>
  </r>
  <r>
    <n v="0"/>
    <x v="0"/>
    <x v="0"/>
    <x v="845"/>
    <n v="317140"/>
    <x v="11"/>
    <x v="3"/>
    <x v="9"/>
    <x v="0"/>
  </r>
  <r>
    <n v="0"/>
    <x v="0"/>
    <x v="0"/>
    <x v="846"/>
    <n v="317160"/>
    <x v="11"/>
    <x v="3"/>
    <x v="6"/>
    <x v="0"/>
  </r>
  <r>
    <n v="0"/>
    <x v="0"/>
    <x v="0"/>
    <x v="847"/>
    <n v="317170"/>
    <x v="11"/>
    <x v="3"/>
    <x v="8"/>
    <x v="0"/>
  </r>
  <r>
    <n v="0"/>
    <x v="0"/>
    <x v="0"/>
    <x v="848"/>
    <n v="317180"/>
    <x v="11"/>
    <x v="3"/>
    <x v="7"/>
    <x v="0"/>
  </r>
  <r>
    <n v="1"/>
    <x v="0"/>
    <x v="0"/>
    <x v="849"/>
    <n v="317190"/>
    <x v="11"/>
    <x v="3"/>
    <x v="7"/>
    <x v="0"/>
  </r>
  <r>
    <n v="3"/>
    <x v="0"/>
    <x v="0"/>
    <x v="850"/>
    <n v="317200"/>
    <x v="11"/>
    <x v="3"/>
    <x v="9"/>
    <x v="0"/>
  </r>
  <r>
    <n v="0"/>
    <x v="0"/>
    <x v="0"/>
    <x v="851"/>
    <n v="317210"/>
    <x v="11"/>
    <x v="3"/>
    <x v="9"/>
    <x v="0"/>
  </r>
  <r>
    <n v="0"/>
    <x v="0"/>
    <x v="0"/>
    <x v="852"/>
    <n v="317220"/>
    <x v="11"/>
    <x v="3"/>
    <x v="8"/>
    <x v="0"/>
  </r>
  <r>
    <n v="0"/>
    <x v="0"/>
    <x v="0"/>
    <x v="0"/>
    <n v="310010"/>
    <x v="0"/>
    <x v="4"/>
    <x v="0"/>
    <x v="0"/>
  </r>
  <r>
    <n v="1"/>
    <x v="0"/>
    <x v="0"/>
    <x v="1"/>
    <n v="310020"/>
    <x v="0"/>
    <x v="4"/>
    <x v="1"/>
    <x v="0"/>
  </r>
  <r>
    <n v="0"/>
    <x v="0"/>
    <x v="0"/>
    <x v="2"/>
    <n v="310030"/>
    <x v="0"/>
    <x v="4"/>
    <x v="2"/>
    <x v="0"/>
  </r>
  <r>
    <n v="0"/>
    <x v="0"/>
    <x v="0"/>
    <x v="3"/>
    <n v="310040"/>
    <x v="0"/>
    <x v="4"/>
    <x v="2"/>
    <x v="0"/>
  </r>
  <r>
    <n v="0"/>
    <x v="0"/>
    <x v="0"/>
    <x v="4"/>
    <n v="310050"/>
    <x v="0"/>
    <x v="4"/>
    <x v="2"/>
    <x v="0"/>
  </r>
  <r>
    <n v="0"/>
    <x v="0"/>
    <x v="0"/>
    <x v="5"/>
    <n v="310060"/>
    <x v="0"/>
    <x v="4"/>
    <x v="3"/>
    <x v="0"/>
  </r>
  <r>
    <n v="0"/>
    <x v="0"/>
    <x v="0"/>
    <x v="6"/>
    <n v="310070"/>
    <x v="0"/>
    <x v="4"/>
    <x v="4"/>
    <x v="0"/>
  </r>
  <r>
    <n v="3"/>
    <x v="0"/>
    <x v="0"/>
    <x v="7"/>
    <n v="310080"/>
    <x v="0"/>
    <x v="4"/>
    <x v="5"/>
    <x v="0"/>
  </r>
  <r>
    <n v="2"/>
    <x v="0"/>
    <x v="0"/>
    <x v="8"/>
    <n v="310090"/>
    <x v="0"/>
    <x v="4"/>
    <x v="6"/>
    <x v="0"/>
  </r>
  <r>
    <n v="0"/>
    <x v="0"/>
    <x v="0"/>
    <x v="9"/>
    <n v="310100"/>
    <x v="0"/>
    <x v="4"/>
    <x v="6"/>
    <x v="0"/>
  </r>
  <r>
    <n v="1"/>
    <x v="0"/>
    <x v="0"/>
    <x v="10"/>
    <n v="310110"/>
    <x v="0"/>
    <x v="4"/>
    <x v="7"/>
    <x v="0"/>
  </r>
  <r>
    <n v="0"/>
    <x v="0"/>
    <x v="0"/>
    <x v="11"/>
    <n v="310120"/>
    <x v="0"/>
    <x v="4"/>
    <x v="8"/>
    <x v="0"/>
  </r>
  <r>
    <n v="0"/>
    <x v="0"/>
    <x v="0"/>
    <x v="12"/>
    <n v="310130"/>
    <x v="0"/>
    <x v="4"/>
    <x v="8"/>
    <x v="0"/>
  </r>
  <r>
    <n v="0"/>
    <x v="0"/>
    <x v="0"/>
    <x v="13"/>
    <n v="310140"/>
    <x v="0"/>
    <x v="4"/>
    <x v="8"/>
    <x v="0"/>
  </r>
  <r>
    <n v="0"/>
    <x v="0"/>
    <x v="0"/>
    <x v="14"/>
    <n v="310150"/>
    <x v="0"/>
    <x v="4"/>
    <x v="9"/>
    <x v="0"/>
  </r>
  <r>
    <n v="11"/>
    <x v="0"/>
    <x v="0"/>
    <x v="15"/>
    <n v="310160"/>
    <x v="0"/>
    <x v="4"/>
    <x v="10"/>
    <x v="0"/>
  </r>
  <r>
    <n v="0"/>
    <x v="0"/>
    <x v="0"/>
    <x v="16"/>
    <n v="310163"/>
    <x v="0"/>
    <x v="4"/>
    <x v="11"/>
    <x v="0"/>
  </r>
  <r>
    <n v="2"/>
    <x v="0"/>
    <x v="0"/>
    <x v="17"/>
    <n v="310170"/>
    <x v="0"/>
    <x v="4"/>
    <x v="6"/>
    <x v="0"/>
  </r>
  <r>
    <n v="1"/>
    <x v="0"/>
    <x v="0"/>
    <x v="18"/>
    <n v="310180"/>
    <x v="0"/>
    <x v="4"/>
    <x v="7"/>
    <x v="0"/>
  </r>
  <r>
    <n v="2"/>
    <x v="0"/>
    <x v="0"/>
    <x v="19"/>
    <n v="310190"/>
    <x v="0"/>
    <x v="4"/>
    <x v="10"/>
    <x v="0"/>
  </r>
  <r>
    <n v="0"/>
    <x v="0"/>
    <x v="0"/>
    <x v="20"/>
    <n v="310200"/>
    <x v="0"/>
    <x v="4"/>
    <x v="10"/>
    <x v="0"/>
  </r>
  <r>
    <n v="0"/>
    <x v="0"/>
    <x v="0"/>
    <x v="21"/>
    <n v="310205"/>
    <x v="0"/>
    <x v="4"/>
    <x v="2"/>
    <x v="0"/>
  </r>
  <r>
    <n v="0"/>
    <x v="0"/>
    <x v="0"/>
    <x v="22"/>
    <n v="315350"/>
    <x v="0"/>
    <x v="4"/>
    <x v="2"/>
    <x v="0"/>
  </r>
  <r>
    <n v="0"/>
    <x v="0"/>
    <x v="0"/>
    <x v="23"/>
    <n v="310210"/>
    <x v="0"/>
    <x v="4"/>
    <x v="11"/>
    <x v="0"/>
  </r>
  <r>
    <n v="0"/>
    <x v="0"/>
    <x v="0"/>
    <x v="24"/>
    <n v="310220"/>
    <x v="0"/>
    <x v="4"/>
    <x v="7"/>
    <x v="0"/>
  </r>
  <r>
    <n v="1"/>
    <x v="0"/>
    <x v="0"/>
    <x v="25"/>
    <n v="310230"/>
    <x v="0"/>
    <x v="4"/>
    <x v="2"/>
    <x v="0"/>
  </r>
  <r>
    <n v="0"/>
    <x v="0"/>
    <x v="0"/>
    <x v="26"/>
    <n v="310240"/>
    <x v="0"/>
    <x v="4"/>
    <x v="3"/>
    <x v="0"/>
  </r>
  <r>
    <n v="0"/>
    <x v="0"/>
    <x v="0"/>
    <x v="27"/>
    <n v="310250"/>
    <x v="0"/>
    <x v="4"/>
    <x v="2"/>
    <x v="0"/>
  </r>
  <r>
    <n v="4"/>
    <x v="0"/>
    <x v="0"/>
    <x v="28"/>
    <n v="310260"/>
    <x v="0"/>
    <x v="4"/>
    <x v="10"/>
    <x v="0"/>
  </r>
  <r>
    <n v="0"/>
    <x v="0"/>
    <x v="0"/>
    <x v="29"/>
    <n v="310280"/>
    <x v="0"/>
    <x v="4"/>
    <x v="11"/>
    <x v="0"/>
  </r>
  <r>
    <n v="1"/>
    <x v="0"/>
    <x v="0"/>
    <x v="30"/>
    <n v="310285"/>
    <x v="0"/>
    <x v="4"/>
    <x v="3"/>
    <x v="0"/>
  </r>
  <r>
    <n v="1"/>
    <x v="0"/>
    <x v="0"/>
    <x v="31"/>
    <n v="310290"/>
    <x v="0"/>
    <x v="4"/>
    <x v="11"/>
    <x v="0"/>
  </r>
  <r>
    <n v="0"/>
    <x v="0"/>
    <x v="0"/>
    <x v="32"/>
    <n v="310300"/>
    <x v="0"/>
    <x v="4"/>
    <x v="2"/>
    <x v="0"/>
  </r>
  <r>
    <n v="0"/>
    <x v="0"/>
    <x v="0"/>
    <x v="33"/>
    <n v="310310"/>
    <x v="0"/>
    <x v="4"/>
    <x v="9"/>
    <x v="0"/>
  </r>
  <r>
    <n v="0"/>
    <x v="0"/>
    <x v="0"/>
    <x v="34"/>
    <n v="310320"/>
    <x v="0"/>
    <x v="4"/>
    <x v="12"/>
    <x v="0"/>
  </r>
  <r>
    <n v="0"/>
    <x v="0"/>
    <x v="0"/>
    <x v="35"/>
    <n v="310330"/>
    <x v="0"/>
    <x v="4"/>
    <x v="11"/>
    <x v="0"/>
  </r>
  <r>
    <n v="1"/>
    <x v="0"/>
    <x v="0"/>
    <x v="36"/>
    <n v="310340"/>
    <x v="0"/>
    <x v="4"/>
    <x v="6"/>
    <x v="0"/>
  </r>
  <r>
    <n v="18"/>
    <x v="0"/>
    <x v="0"/>
    <x v="37"/>
    <n v="310350"/>
    <x v="0"/>
    <x v="4"/>
    <x v="13"/>
    <x v="0"/>
  </r>
  <r>
    <n v="0"/>
    <x v="0"/>
    <x v="0"/>
    <x v="38"/>
    <n v="310360"/>
    <x v="0"/>
    <x v="4"/>
    <x v="11"/>
    <x v="0"/>
  </r>
  <r>
    <n v="0"/>
    <x v="0"/>
    <x v="0"/>
    <x v="39"/>
    <n v="310370"/>
    <x v="0"/>
    <x v="4"/>
    <x v="9"/>
    <x v="0"/>
  </r>
  <r>
    <n v="0"/>
    <x v="0"/>
    <x v="0"/>
    <x v="40"/>
    <n v="310375"/>
    <x v="0"/>
    <x v="4"/>
    <x v="13"/>
    <x v="0"/>
  </r>
  <r>
    <n v="0"/>
    <x v="0"/>
    <x v="0"/>
    <x v="41"/>
    <n v="310380"/>
    <x v="0"/>
    <x v="4"/>
    <x v="0"/>
    <x v="0"/>
  </r>
  <r>
    <n v="2"/>
    <x v="0"/>
    <x v="0"/>
    <x v="42"/>
    <n v="310390"/>
    <x v="0"/>
    <x v="4"/>
    <x v="1"/>
    <x v="0"/>
  </r>
  <r>
    <n v="2"/>
    <x v="0"/>
    <x v="0"/>
    <x v="43"/>
    <n v="310400"/>
    <x v="0"/>
    <x v="4"/>
    <x v="4"/>
    <x v="0"/>
  </r>
  <r>
    <n v="1"/>
    <x v="0"/>
    <x v="0"/>
    <x v="44"/>
    <n v="310410"/>
    <x v="0"/>
    <x v="4"/>
    <x v="10"/>
    <x v="0"/>
  </r>
  <r>
    <n v="6"/>
    <x v="0"/>
    <x v="0"/>
    <x v="45"/>
    <n v="310420"/>
    <x v="0"/>
    <x v="4"/>
    <x v="1"/>
    <x v="0"/>
  </r>
  <r>
    <n v="1"/>
    <x v="0"/>
    <x v="0"/>
    <x v="46"/>
    <n v="310430"/>
    <x v="0"/>
    <x v="4"/>
    <x v="10"/>
    <x v="0"/>
  </r>
  <r>
    <n v="0"/>
    <x v="0"/>
    <x v="0"/>
    <x v="47"/>
    <n v="310440"/>
    <x v="0"/>
    <x v="4"/>
    <x v="9"/>
    <x v="0"/>
  </r>
  <r>
    <n v="0"/>
    <x v="0"/>
    <x v="0"/>
    <x v="48"/>
    <n v="310445"/>
    <x v="0"/>
    <x v="4"/>
    <x v="3"/>
    <x v="0"/>
  </r>
  <r>
    <n v="1"/>
    <x v="0"/>
    <x v="0"/>
    <x v="49"/>
    <n v="310450"/>
    <x v="0"/>
    <x v="4"/>
    <x v="14"/>
    <x v="0"/>
  </r>
  <r>
    <n v="2"/>
    <x v="0"/>
    <x v="0"/>
    <x v="50"/>
    <n v="310460"/>
    <x v="0"/>
    <x v="4"/>
    <x v="9"/>
    <x v="0"/>
  </r>
  <r>
    <n v="0"/>
    <x v="0"/>
    <x v="0"/>
    <x v="51"/>
    <n v="310470"/>
    <x v="0"/>
    <x v="4"/>
    <x v="6"/>
    <x v="0"/>
  </r>
  <r>
    <n v="0"/>
    <x v="0"/>
    <x v="0"/>
    <x v="52"/>
    <n v="310480"/>
    <x v="0"/>
    <x v="4"/>
    <x v="3"/>
    <x v="0"/>
  </r>
  <r>
    <n v="0"/>
    <x v="0"/>
    <x v="0"/>
    <x v="53"/>
    <n v="310490"/>
    <x v="0"/>
    <x v="4"/>
    <x v="8"/>
    <x v="0"/>
  </r>
  <r>
    <n v="0"/>
    <x v="0"/>
    <x v="0"/>
    <x v="54"/>
    <n v="310500"/>
    <x v="0"/>
    <x v="4"/>
    <x v="12"/>
    <x v="1"/>
  </r>
  <r>
    <n v="0"/>
    <x v="0"/>
    <x v="0"/>
    <x v="55"/>
    <n v="310510"/>
    <x v="0"/>
    <x v="4"/>
    <x v="1"/>
    <x v="0"/>
  </r>
  <r>
    <n v="0"/>
    <x v="0"/>
    <x v="0"/>
    <x v="56"/>
    <n v="310520"/>
    <x v="0"/>
    <x v="4"/>
    <x v="6"/>
    <x v="0"/>
  </r>
  <r>
    <n v="1"/>
    <x v="0"/>
    <x v="0"/>
    <x v="57"/>
    <n v="310530"/>
    <x v="0"/>
    <x v="4"/>
    <x v="10"/>
    <x v="0"/>
  </r>
  <r>
    <n v="2"/>
    <x v="0"/>
    <x v="0"/>
    <x v="58"/>
    <n v="310540"/>
    <x v="0"/>
    <x v="4"/>
    <x v="2"/>
    <x v="0"/>
  </r>
  <r>
    <n v="0"/>
    <x v="0"/>
    <x v="0"/>
    <x v="59"/>
    <n v="310550"/>
    <x v="0"/>
    <x v="4"/>
    <x v="9"/>
    <x v="0"/>
  </r>
  <r>
    <n v="3"/>
    <x v="0"/>
    <x v="0"/>
    <x v="60"/>
    <n v="310560"/>
    <x v="0"/>
    <x v="4"/>
    <x v="11"/>
    <x v="0"/>
  </r>
  <r>
    <n v="0"/>
    <x v="0"/>
    <x v="0"/>
    <x v="61"/>
    <n v="310570"/>
    <x v="0"/>
    <x v="4"/>
    <x v="2"/>
    <x v="0"/>
  </r>
  <r>
    <n v="0"/>
    <x v="0"/>
    <x v="0"/>
    <x v="62"/>
    <n v="310590"/>
    <x v="0"/>
    <x v="4"/>
    <x v="11"/>
    <x v="0"/>
  </r>
  <r>
    <n v="0"/>
    <x v="0"/>
    <x v="0"/>
    <x v="63"/>
    <n v="310600"/>
    <x v="0"/>
    <x v="4"/>
    <x v="2"/>
    <x v="0"/>
  </r>
  <r>
    <n v="0"/>
    <x v="0"/>
    <x v="0"/>
    <x v="64"/>
    <n v="310610"/>
    <x v="0"/>
    <x v="4"/>
    <x v="9"/>
    <x v="0"/>
  </r>
  <r>
    <n v="454"/>
    <x v="0"/>
    <x v="0"/>
    <x v="65"/>
    <n v="310620"/>
    <x v="0"/>
    <x v="4"/>
    <x v="15"/>
    <x v="0"/>
  </r>
  <r>
    <n v="0"/>
    <x v="0"/>
    <x v="0"/>
    <x v="66"/>
    <n v="310630"/>
    <x v="0"/>
    <x v="4"/>
    <x v="2"/>
    <x v="0"/>
  </r>
  <r>
    <n v="0"/>
    <x v="0"/>
    <x v="0"/>
    <x v="67"/>
    <n v="310640"/>
    <x v="0"/>
    <x v="4"/>
    <x v="11"/>
    <x v="0"/>
  </r>
  <r>
    <n v="1"/>
    <x v="0"/>
    <x v="0"/>
    <x v="68"/>
    <n v="310650"/>
    <x v="0"/>
    <x v="4"/>
    <x v="3"/>
    <x v="0"/>
  </r>
  <r>
    <n v="0"/>
    <x v="0"/>
    <x v="0"/>
    <x v="69"/>
    <n v="310665"/>
    <x v="0"/>
    <x v="4"/>
    <x v="16"/>
    <x v="0"/>
  </r>
  <r>
    <n v="0"/>
    <x v="0"/>
    <x v="0"/>
    <x v="70"/>
    <n v="310660"/>
    <x v="0"/>
    <x v="4"/>
    <x v="6"/>
    <x v="0"/>
  </r>
  <r>
    <n v="41"/>
    <x v="0"/>
    <x v="0"/>
    <x v="71"/>
    <n v="310670"/>
    <x v="0"/>
    <x v="4"/>
    <x v="17"/>
    <x v="1"/>
  </r>
  <r>
    <n v="0"/>
    <x v="0"/>
    <x v="0"/>
    <x v="72"/>
    <n v="310680"/>
    <x v="0"/>
    <x v="4"/>
    <x v="11"/>
    <x v="0"/>
  </r>
  <r>
    <n v="0"/>
    <x v="0"/>
    <x v="0"/>
    <x v="73"/>
    <n v="310690"/>
    <x v="0"/>
    <x v="4"/>
    <x v="9"/>
    <x v="0"/>
  </r>
  <r>
    <n v="0"/>
    <x v="0"/>
    <x v="0"/>
    <x v="74"/>
    <n v="310700"/>
    <x v="0"/>
    <x v="4"/>
    <x v="1"/>
    <x v="0"/>
  </r>
  <r>
    <n v="6"/>
    <x v="0"/>
    <x v="0"/>
    <x v="75"/>
    <n v="310710"/>
    <x v="0"/>
    <x v="4"/>
    <x v="5"/>
    <x v="0"/>
  </r>
  <r>
    <n v="0"/>
    <x v="0"/>
    <x v="0"/>
    <x v="76"/>
    <n v="310720"/>
    <x v="0"/>
    <x v="4"/>
    <x v="8"/>
    <x v="0"/>
  </r>
  <r>
    <n v="3"/>
    <x v="0"/>
    <x v="0"/>
    <x v="77"/>
    <n v="310730"/>
    <x v="0"/>
    <x v="4"/>
    <x v="16"/>
    <x v="0"/>
  </r>
  <r>
    <n v="14"/>
    <x v="0"/>
    <x v="0"/>
    <x v="78"/>
    <n v="310740"/>
    <x v="0"/>
    <x v="4"/>
    <x v="1"/>
    <x v="0"/>
  </r>
  <r>
    <n v="0"/>
    <x v="0"/>
    <x v="0"/>
    <x v="79"/>
    <n v="310750"/>
    <x v="0"/>
    <x v="4"/>
    <x v="11"/>
    <x v="0"/>
  </r>
  <r>
    <n v="0"/>
    <x v="0"/>
    <x v="0"/>
    <x v="80"/>
    <n v="310760"/>
    <x v="0"/>
    <x v="4"/>
    <x v="10"/>
    <x v="0"/>
  </r>
  <r>
    <n v="0"/>
    <x v="0"/>
    <x v="0"/>
    <x v="81"/>
    <n v="310770"/>
    <x v="0"/>
    <x v="4"/>
    <x v="2"/>
    <x v="0"/>
  </r>
  <r>
    <n v="0"/>
    <x v="0"/>
    <x v="0"/>
    <x v="82"/>
    <n v="310780"/>
    <x v="0"/>
    <x v="4"/>
    <x v="2"/>
    <x v="0"/>
  </r>
  <r>
    <n v="1"/>
    <x v="0"/>
    <x v="0"/>
    <x v="83"/>
    <n v="310790"/>
    <x v="0"/>
    <x v="4"/>
    <x v="8"/>
    <x v="0"/>
  </r>
  <r>
    <n v="0"/>
    <x v="0"/>
    <x v="0"/>
    <x v="84"/>
    <n v="310800"/>
    <x v="0"/>
    <x v="4"/>
    <x v="5"/>
    <x v="0"/>
  </r>
  <r>
    <n v="1"/>
    <x v="0"/>
    <x v="0"/>
    <x v="85"/>
    <n v="310810"/>
    <x v="0"/>
    <x v="4"/>
    <x v="17"/>
    <x v="0"/>
  </r>
  <r>
    <n v="0"/>
    <x v="0"/>
    <x v="0"/>
    <x v="86"/>
    <n v="310820"/>
    <x v="0"/>
    <x v="4"/>
    <x v="14"/>
    <x v="0"/>
  </r>
  <r>
    <n v="0"/>
    <x v="0"/>
    <x v="0"/>
    <x v="87"/>
    <n v="310825"/>
    <x v="0"/>
    <x v="4"/>
    <x v="16"/>
    <x v="0"/>
  </r>
  <r>
    <n v="2"/>
    <x v="0"/>
    <x v="0"/>
    <x v="88"/>
    <n v="310830"/>
    <x v="0"/>
    <x v="4"/>
    <x v="8"/>
    <x v="0"/>
  </r>
  <r>
    <n v="0"/>
    <x v="0"/>
    <x v="0"/>
    <x v="89"/>
    <n v="310840"/>
    <x v="0"/>
    <x v="4"/>
    <x v="10"/>
    <x v="0"/>
  </r>
  <r>
    <n v="0"/>
    <x v="0"/>
    <x v="0"/>
    <x v="90"/>
    <n v="310850"/>
    <x v="0"/>
    <x v="4"/>
    <x v="16"/>
    <x v="0"/>
  </r>
  <r>
    <n v="0"/>
    <x v="0"/>
    <x v="0"/>
    <x v="91"/>
    <n v="310870"/>
    <x v="0"/>
    <x v="4"/>
    <x v="9"/>
    <x v="0"/>
  </r>
  <r>
    <n v="0"/>
    <x v="0"/>
    <x v="0"/>
    <x v="92"/>
    <n v="310855"/>
    <x v="0"/>
    <x v="4"/>
    <x v="14"/>
    <x v="0"/>
  </r>
  <r>
    <n v="1"/>
    <x v="0"/>
    <x v="0"/>
    <x v="93"/>
    <n v="310860"/>
    <x v="0"/>
    <x v="4"/>
    <x v="16"/>
    <x v="0"/>
  </r>
  <r>
    <n v="1"/>
    <x v="0"/>
    <x v="0"/>
    <x v="94"/>
    <n v="310890"/>
    <x v="0"/>
    <x v="4"/>
    <x v="8"/>
    <x v="0"/>
  </r>
  <r>
    <n v="0"/>
    <x v="0"/>
    <x v="0"/>
    <x v="95"/>
    <n v="310880"/>
    <x v="0"/>
    <x v="4"/>
    <x v="2"/>
    <x v="0"/>
  </r>
  <r>
    <n v="3"/>
    <x v="0"/>
    <x v="0"/>
    <x v="96"/>
    <n v="310900"/>
    <x v="0"/>
    <x v="4"/>
    <x v="17"/>
    <x v="1"/>
  </r>
  <r>
    <n v="1"/>
    <x v="0"/>
    <x v="0"/>
    <x v="97"/>
    <n v="310910"/>
    <x v="0"/>
    <x v="4"/>
    <x v="8"/>
    <x v="0"/>
  </r>
  <r>
    <n v="0"/>
    <x v="0"/>
    <x v="0"/>
    <x v="98"/>
    <n v="310920"/>
    <x v="0"/>
    <x v="4"/>
    <x v="3"/>
    <x v="0"/>
  </r>
  <r>
    <n v="0"/>
    <x v="0"/>
    <x v="0"/>
    <x v="99"/>
    <n v="310925"/>
    <x v="0"/>
    <x v="4"/>
    <x v="2"/>
    <x v="0"/>
  </r>
  <r>
    <n v="1"/>
    <x v="0"/>
    <x v="0"/>
    <x v="100"/>
    <n v="310930"/>
    <x v="0"/>
    <x v="4"/>
    <x v="14"/>
    <x v="0"/>
  </r>
  <r>
    <n v="2"/>
    <x v="0"/>
    <x v="0"/>
    <x v="101"/>
    <n v="310940"/>
    <x v="0"/>
    <x v="4"/>
    <x v="3"/>
    <x v="0"/>
  </r>
  <r>
    <n v="0"/>
    <x v="0"/>
    <x v="0"/>
    <x v="102"/>
    <n v="310945"/>
    <x v="0"/>
    <x v="4"/>
    <x v="14"/>
    <x v="0"/>
  </r>
  <r>
    <n v="0"/>
    <x v="0"/>
    <x v="0"/>
    <x v="103"/>
    <n v="310950"/>
    <x v="0"/>
    <x v="4"/>
    <x v="10"/>
    <x v="0"/>
  </r>
  <r>
    <n v="0"/>
    <x v="0"/>
    <x v="0"/>
    <x v="104"/>
    <n v="310960"/>
    <x v="0"/>
    <x v="4"/>
    <x v="12"/>
    <x v="0"/>
  </r>
  <r>
    <n v="0"/>
    <x v="0"/>
    <x v="0"/>
    <x v="105"/>
    <n v="310970"/>
    <x v="0"/>
    <x v="4"/>
    <x v="8"/>
    <x v="0"/>
  </r>
  <r>
    <n v="1"/>
    <x v="0"/>
    <x v="0"/>
    <x v="106"/>
    <n v="310270"/>
    <x v="0"/>
    <x v="4"/>
    <x v="6"/>
    <x v="0"/>
  </r>
  <r>
    <n v="0"/>
    <x v="0"/>
    <x v="0"/>
    <x v="107"/>
    <n v="310980"/>
    <x v="0"/>
    <x v="4"/>
    <x v="13"/>
    <x v="0"/>
  </r>
  <r>
    <n v="1"/>
    <x v="0"/>
    <x v="0"/>
    <x v="108"/>
    <n v="310990"/>
    <x v="0"/>
    <x v="4"/>
    <x v="12"/>
    <x v="0"/>
  </r>
  <r>
    <n v="2"/>
    <x v="0"/>
    <x v="0"/>
    <x v="109"/>
    <n v="311000"/>
    <x v="0"/>
    <x v="4"/>
    <x v="18"/>
    <x v="1"/>
  </r>
  <r>
    <n v="0"/>
    <x v="0"/>
    <x v="0"/>
    <x v="110"/>
    <n v="311010"/>
    <x v="0"/>
    <x v="4"/>
    <x v="2"/>
    <x v="0"/>
  </r>
  <r>
    <n v="0"/>
    <x v="0"/>
    <x v="0"/>
    <x v="111"/>
    <n v="311020"/>
    <x v="0"/>
    <x v="4"/>
    <x v="9"/>
    <x v="0"/>
  </r>
  <r>
    <n v="1"/>
    <x v="0"/>
    <x v="0"/>
    <x v="112"/>
    <n v="311030"/>
    <x v="0"/>
    <x v="4"/>
    <x v="10"/>
    <x v="0"/>
  </r>
  <r>
    <n v="0"/>
    <x v="0"/>
    <x v="0"/>
    <x v="113"/>
    <n v="311040"/>
    <x v="0"/>
    <x v="4"/>
    <x v="1"/>
    <x v="0"/>
  </r>
  <r>
    <n v="0"/>
    <x v="0"/>
    <x v="0"/>
    <x v="114"/>
    <n v="311050"/>
    <x v="0"/>
    <x v="4"/>
    <x v="8"/>
    <x v="0"/>
  </r>
  <r>
    <n v="2"/>
    <x v="0"/>
    <x v="0"/>
    <x v="115"/>
    <n v="311060"/>
    <x v="0"/>
    <x v="4"/>
    <x v="8"/>
    <x v="0"/>
  </r>
  <r>
    <n v="0"/>
    <x v="0"/>
    <x v="0"/>
    <x v="116"/>
    <n v="311070"/>
    <x v="0"/>
    <x v="4"/>
    <x v="5"/>
    <x v="0"/>
  </r>
  <r>
    <n v="0"/>
    <x v="0"/>
    <x v="0"/>
    <x v="117"/>
    <n v="311080"/>
    <x v="0"/>
    <x v="4"/>
    <x v="6"/>
    <x v="0"/>
  </r>
  <r>
    <n v="0"/>
    <x v="0"/>
    <x v="0"/>
    <x v="118"/>
    <n v="311090"/>
    <x v="0"/>
    <x v="4"/>
    <x v="5"/>
    <x v="0"/>
  </r>
  <r>
    <n v="0"/>
    <x v="0"/>
    <x v="0"/>
    <x v="119"/>
    <n v="311100"/>
    <x v="0"/>
    <x v="4"/>
    <x v="10"/>
    <x v="0"/>
  </r>
  <r>
    <n v="0"/>
    <x v="0"/>
    <x v="0"/>
    <x v="120"/>
    <n v="311110"/>
    <x v="0"/>
    <x v="4"/>
    <x v="4"/>
    <x v="0"/>
  </r>
  <r>
    <n v="0"/>
    <x v="0"/>
    <x v="0"/>
    <x v="121"/>
    <n v="311115"/>
    <x v="0"/>
    <x v="4"/>
    <x v="16"/>
    <x v="0"/>
  </r>
  <r>
    <n v="2"/>
    <x v="0"/>
    <x v="0"/>
    <x v="122"/>
    <n v="311120"/>
    <x v="0"/>
    <x v="4"/>
    <x v="5"/>
    <x v="0"/>
  </r>
  <r>
    <n v="1"/>
    <x v="0"/>
    <x v="0"/>
    <x v="123"/>
    <n v="311130"/>
    <x v="0"/>
    <x v="4"/>
    <x v="10"/>
    <x v="0"/>
  </r>
  <r>
    <n v="0"/>
    <x v="0"/>
    <x v="0"/>
    <x v="124"/>
    <n v="311140"/>
    <x v="0"/>
    <x v="4"/>
    <x v="4"/>
    <x v="0"/>
  </r>
  <r>
    <n v="0"/>
    <x v="0"/>
    <x v="0"/>
    <x v="125"/>
    <n v="311150"/>
    <x v="0"/>
    <x v="4"/>
    <x v="4"/>
    <x v="0"/>
  </r>
  <r>
    <n v="1"/>
    <x v="0"/>
    <x v="0"/>
    <x v="126"/>
    <n v="311160"/>
    <x v="0"/>
    <x v="4"/>
    <x v="10"/>
    <x v="0"/>
  </r>
  <r>
    <n v="0"/>
    <x v="0"/>
    <x v="0"/>
    <x v="127"/>
    <n v="311190"/>
    <x v="0"/>
    <x v="4"/>
    <x v="5"/>
    <x v="0"/>
  </r>
  <r>
    <n v="0"/>
    <x v="0"/>
    <x v="0"/>
    <x v="128"/>
    <n v="311170"/>
    <x v="0"/>
    <x v="4"/>
    <x v="9"/>
    <x v="0"/>
  </r>
  <r>
    <n v="2"/>
    <x v="0"/>
    <x v="0"/>
    <x v="129"/>
    <n v="311180"/>
    <x v="0"/>
    <x v="4"/>
    <x v="13"/>
    <x v="0"/>
  </r>
  <r>
    <n v="0"/>
    <x v="0"/>
    <x v="0"/>
    <x v="130"/>
    <n v="311200"/>
    <x v="0"/>
    <x v="4"/>
    <x v="5"/>
    <x v="0"/>
  </r>
  <r>
    <n v="0"/>
    <x v="0"/>
    <x v="0"/>
    <x v="131"/>
    <n v="311205"/>
    <x v="0"/>
    <x v="4"/>
    <x v="7"/>
    <x v="0"/>
  </r>
  <r>
    <n v="1"/>
    <x v="0"/>
    <x v="0"/>
    <x v="132"/>
    <n v="311210"/>
    <x v="0"/>
    <x v="4"/>
    <x v="2"/>
    <x v="0"/>
  </r>
  <r>
    <n v="0"/>
    <x v="0"/>
    <x v="0"/>
    <x v="133"/>
    <n v="311220"/>
    <x v="0"/>
    <x v="4"/>
    <x v="11"/>
    <x v="0"/>
  </r>
  <r>
    <n v="5"/>
    <x v="0"/>
    <x v="0"/>
    <x v="134"/>
    <n v="311230"/>
    <x v="0"/>
    <x v="4"/>
    <x v="3"/>
    <x v="0"/>
  </r>
  <r>
    <n v="0"/>
    <x v="0"/>
    <x v="0"/>
    <x v="135"/>
    <n v="311240"/>
    <x v="0"/>
    <x v="4"/>
    <x v="10"/>
    <x v="0"/>
  </r>
  <r>
    <n v="0"/>
    <x v="0"/>
    <x v="0"/>
    <x v="136"/>
    <n v="311250"/>
    <x v="0"/>
    <x v="4"/>
    <x v="12"/>
    <x v="1"/>
  </r>
  <r>
    <n v="0"/>
    <x v="0"/>
    <x v="0"/>
    <x v="137"/>
    <n v="311260"/>
    <x v="0"/>
    <x v="4"/>
    <x v="13"/>
    <x v="0"/>
  </r>
  <r>
    <n v="0"/>
    <x v="0"/>
    <x v="0"/>
    <x v="138"/>
    <n v="311265"/>
    <x v="0"/>
    <x v="4"/>
    <x v="7"/>
    <x v="0"/>
  </r>
  <r>
    <n v="0"/>
    <x v="0"/>
    <x v="0"/>
    <x v="139"/>
    <n v="311270"/>
    <x v="0"/>
    <x v="4"/>
    <x v="16"/>
    <x v="0"/>
  </r>
  <r>
    <n v="0"/>
    <x v="0"/>
    <x v="0"/>
    <x v="140"/>
    <n v="311280"/>
    <x v="0"/>
    <x v="4"/>
    <x v="10"/>
    <x v="0"/>
  </r>
  <r>
    <n v="0"/>
    <x v="0"/>
    <x v="0"/>
    <x v="141"/>
    <n v="311290"/>
    <x v="0"/>
    <x v="4"/>
    <x v="2"/>
    <x v="0"/>
  </r>
  <r>
    <n v="2"/>
    <x v="0"/>
    <x v="0"/>
    <x v="142"/>
    <n v="311300"/>
    <x v="0"/>
    <x v="4"/>
    <x v="6"/>
    <x v="0"/>
  </r>
  <r>
    <n v="0"/>
    <x v="0"/>
    <x v="0"/>
    <x v="143"/>
    <n v="311310"/>
    <x v="0"/>
    <x v="4"/>
    <x v="11"/>
    <x v="0"/>
  </r>
  <r>
    <n v="1"/>
    <x v="0"/>
    <x v="0"/>
    <x v="144"/>
    <n v="311320"/>
    <x v="0"/>
    <x v="4"/>
    <x v="11"/>
    <x v="0"/>
  </r>
  <r>
    <n v="1"/>
    <x v="0"/>
    <x v="0"/>
    <x v="145"/>
    <n v="311330"/>
    <x v="0"/>
    <x v="4"/>
    <x v="9"/>
    <x v="0"/>
  </r>
  <r>
    <n v="10"/>
    <x v="0"/>
    <x v="0"/>
    <x v="146"/>
    <n v="311340"/>
    <x v="0"/>
    <x v="4"/>
    <x v="2"/>
    <x v="0"/>
  </r>
  <r>
    <n v="2"/>
    <x v="0"/>
    <x v="0"/>
    <x v="147"/>
    <n v="311350"/>
    <x v="0"/>
    <x v="4"/>
    <x v="3"/>
    <x v="0"/>
  </r>
  <r>
    <n v="0"/>
    <x v="0"/>
    <x v="0"/>
    <x v="148"/>
    <n v="311360"/>
    <x v="0"/>
    <x v="4"/>
    <x v="8"/>
    <x v="0"/>
  </r>
  <r>
    <n v="1"/>
    <x v="0"/>
    <x v="0"/>
    <x v="149"/>
    <n v="311370"/>
    <x v="0"/>
    <x v="4"/>
    <x v="6"/>
    <x v="0"/>
  </r>
  <r>
    <n v="0"/>
    <x v="0"/>
    <x v="0"/>
    <x v="150"/>
    <n v="311380"/>
    <x v="0"/>
    <x v="4"/>
    <x v="2"/>
    <x v="0"/>
  </r>
  <r>
    <n v="0"/>
    <x v="0"/>
    <x v="0"/>
    <x v="151"/>
    <n v="311390"/>
    <x v="0"/>
    <x v="4"/>
    <x v="5"/>
    <x v="0"/>
  </r>
  <r>
    <n v="2"/>
    <x v="0"/>
    <x v="0"/>
    <x v="152"/>
    <n v="311400"/>
    <x v="0"/>
    <x v="4"/>
    <x v="5"/>
    <x v="0"/>
  </r>
  <r>
    <n v="0"/>
    <x v="0"/>
    <x v="0"/>
    <x v="153"/>
    <n v="311410"/>
    <x v="0"/>
    <x v="4"/>
    <x v="8"/>
    <x v="0"/>
  </r>
  <r>
    <n v="4"/>
    <x v="0"/>
    <x v="0"/>
    <x v="154"/>
    <n v="311420"/>
    <x v="0"/>
    <x v="4"/>
    <x v="1"/>
    <x v="0"/>
  </r>
  <r>
    <n v="2"/>
    <x v="0"/>
    <x v="0"/>
    <x v="155"/>
    <n v="311430"/>
    <x v="0"/>
    <x v="4"/>
    <x v="0"/>
    <x v="0"/>
  </r>
  <r>
    <n v="1"/>
    <x v="0"/>
    <x v="0"/>
    <x v="156"/>
    <n v="311440"/>
    <x v="0"/>
    <x v="4"/>
    <x v="10"/>
    <x v="0"/>
  </r>
  <r>
    <n v="1"/>
    <x v="0"/>
    <x v="0"/>
    <x v="157"/>
    <n v="311450"/>
    <x v="0"/>
    <x v="4"/>
    <x v="5"/>
    <x v="0"/>
  </r>
  <r>
    <n v="0"/>
    <x v="0"/>
    <x v="0"/>
    <x v="158"/>
    <n v="311455"/>
    <x v="0"/>
    <x v="4"/>
    <x v="4"/>
    <x v="0"/>
  </r>
  <r>
    <n v="0"/>
    <x v="0"/>
    <x v="0"/>
    <x v="159"/>
    <n v="311460"/>
    <x v="0"/>
    <x v="4"/>
    <x v="5"/>
    <x v="0"/>
  </r>
  <r>
    <n v="0"/>
    <x v="0"/>
    <x v="0"/>
    <x v="160"/>
    <n v="311470"/>
    <x v="0"/>
    <x v="4"/>
    <x v="10"/>
    <x v="0"/>
  </r>
  <r>
    <n v="0"/>
    <x v="0"/>
    <x v="0"/>
    <x v="161"/>
    <n v="311480"/>
    <x v="0"/>
    <x v="4"/>
    <x v="8"/>
    <x v="0"/>
  </r>
  <r>
    <n v="0"/>
    <x v="0"/>
    <x v="0"/>
    <x v="162"/>
    <n v="311490"/>
    <x v="0"/>
    <x v="4"/>
    <x v="11"/>
    <x v="0"/>
  </r>
  <r>
    <n v="0"/>
    <x v="0"/>
    <x v="0"/>
    <x v="163"/>
    <n v="311500"/>
    <x v="0"/>
    <x v="4"/>
    <x v="13"/>
    <x v="0"/>
  </r>
  <r>
    <n v="0"/>
    <x v="0"/>
    <x v="0"/>
    <x v="164"/>
    <n v="311510"/>
    <x v="0"/>
    <x v="4"/>
    <x v="10"/>
    <x v="0"/>
  </r>
  <r>
    <n v="1"/>
    <x v="0"/>
    <x v="0"/>
    <x v="165"/>
    <n v="311530"/>
    <x v="0"/>
    <x v="4"/>
    <x v="9"/>
    <x v="0"/>
  </r>
  <r>
    <n v="0"/>
    <x v="0"/>
    <x v="0"/>
    <x v="166"/>
    <n v="311535"/>
    <x v="0"/>
    <x v="4"/>
    <x v="2"/>
    <x v="0"/>
  </r>
  <r>
    <n v="0"/>
    <x v="0"/>
    <x v="0"/>
    <x v="167"/>
    <n v="311540"/>
    <x v="0"/>
    <x v="4"/>
    <x v="11"/>
    <x v="0"/>
  </r>
  <r>
    <n v="1"/>
    <x v="0"/>
    <x v="0"/>
    <x v="168"/>
    <n v="311545"/>
    <x v="0"/>
    <x v="4"/>
    <x v="6"/>
    <x v="0"/>
  </r>
  <r>
    <n v="0"/>
    <x v="0"/>
    <x v="0"/>
    <x v="169"/>
    <n v="311547"/>
    <x v="0"/>
    <x v="4"/>
    <x v="16"/>
    <x v="0"/>
  </r>
  <r>
    <n v="0"/>
    <x v="0"/>
    <x v="0"/>
    <x v="170"/>
    <n v="311550"/>
    <x v="0"/>
    <x v="4"/>
    <x v="8"/>
    <x v="0"/>
  </r>
  <r>
    <n v="0"/>
    <x v="0"/>
    <x v="0"/>
    <x v="171"/>
    <n v="311560"/>
    <x v="0"/>
    <x v="4"/>
    <x v="1"/>
    <x v="0"/>
  </r>
  <r>
    <n v="1"/>
    <x v="0"/>
    <x v="0"/>
    <x v="172"/>
    <n v="311570"/>
    <x v="0"/>
    <x v="4"/>
    <x v="7"/>
    <x v="0"/>
  </r>
  <r>
    <n v="0"/>
    <x v="0"/>
    <x v="0"/>
    <x v="173"/>
    <n v="311580"/>
    <x v="0"/>
    <x v="4"/>
    <x v="13"/>
    <x v="0"/>
  </r>
  <r>
    <n v="1"/>
    <x v="0"/>
    <x v="0"/>
    <x v="174"/>
    <n v="311590"/>
    <x v="0"/>
    <x v="4"/>
    <x v="9"/>
    <x v="0"/>
  </r>
  <r>
    <n v="0"/>
    <x v="0"/>
    <x v="0"/>
    <x v="175"/>
    <n v="311600"/>
    <x v="0"/>
    <x v="4"/>
    <x v="2"/>
    <x v="0"/>
  </r>
  <r>
    <n v="0"/>
    <x v="0"/>
    <x v="0"/>
    <x v="176"/>
    <n v="311610"/>
    <x v="0"/>
    <x v="4"/>
    <x v="3"/>
    <x v="0"/>
  </r>
  <r>
    <n v="0"/>
    <x v="0"/>
    <x v="0"/>
    <x v="177"/>
    <n v="311615"/>
    <x v="0"/>
    <x v="4"/>
    <x v="14"/>
    <x v="0"/>
  </r>
  <r>
    <n v="0"/>
    <x v="0"/>
    <x v="0"/>
    <x v="178"/>
    <n v="311620"/>
    <x v="0"/>
    <x v="4"/>
    <x v="9"/>
    <x v="0"/>
  </r>
  <r>
    <n v="0"/>
    <x v="0"/>
    <x v="0"/>
    <x v="179"/>
    <n v="311630"/>
    <x v="0"/>
    <x v="4"/>
    <x v="11"/>
    <x v="0"/>
  </r>
  <r>
    <n v="0"/>
    <x v="0"/>
    <x v="0"/>
    <x v="180"/>
    <n v="311640"/>
    <x v="0"/>
    <x v="4"/>
    <x v="10"/>
    <x v="0"/>
  </r>
  <r>
    <n v="0"/>
    <x v="0"/>
    <x v="0"/>
    <x v="181"/>
    <n v="311650"/>
    <x v="0"/>
    <x v="4"/>
    <x v="16"/>
    <x v="0"/>
  </r>
  <r>
    <n v="2"/>
    <x v="0"/>
    <x v="0"/>
    <x v="182"/>
    <n v="311660"/>
    <x v="0"/>
    <x v="4"/>
    <x v="1"/>
    <x v="0"/>
  </r>
  <r>
    <n v="0"/>
    <x v="0"/>
    <x v="0"/>
    <x v="183"/>
    <n v="311670"/>
    <x v="0"/>
    <x v="4"/>
    <x v="9"/>
    <x v="0"/>
  </r>
  <r>
    <n v="0"/>
    <x v="0"/>
    <x v="0"/>
    <x v="184"/>
    <n v="311680"/>
    <x v="0"/>
    <x v="4"/>
    <x v="7"/>
    <x v="0"/>
  </r>
  <r>
    <n v="0"/>
    <x v="0"/>
    <x v="0"/>
    <x v="185"/>
    <n v="311690"/>
    <x v="0"/>
    <x v="4"/>
    <x v="4"/>
    <x v="0"/>
  </r>
  <r>
    <n v="0"/>
    <x v="0"/>
    <x v="0"/>
    <x v="186"/>
    <n v="311700"/>
    <x v="0"/>
    <x v="4"/>
    <x v="6"/>
    <x v="0"/>
  </r>
  <r>
    <n v="2"/>
    <x v="0"/>
    <x v="0"/>
    <x v="187"/>
    <n v="311710"/>
    <x v="0"/>
    <x v="4"/>
    <x v="10"/>
    <x v="0"/>
  </r>
  <r>
    <n v="0"/>
    <x v="0"/>
    <x v="0"/>
    <x v="188"/>
    <n v="311520"/>
    <x v="0"/>
    <x v="4"/>
    <x v="11"/>
    <x v="0"/>
  </r>
  <r>
    <n v="0"/>
    <x v="0"/>
    <x v="0"/>
    <x v="189"/>
    <n v="311730"/>
    <x v="0"/>
    <x v="4"/>
    <x v="4"/>
    <x v="0"/>
  </r>
  <r>
    <n v="0"/>
    <x v="0"/>
    <x v="0"/>
    <x v="190"/>
    <n v="311720"/>
    <x v="0"/>
    <x v="4"/>
    <x v="8"/>
    <x v="0"/>
  </r>
  <r>
    <n v="0"/>
    <x v="0"/>
    <x v="0"/>
    <x v="191"/>
    <n v="311740"/>
    <x v="0"/>
    <x v="4"/>
    <x v="2"/>
    <x v="0"/>
  </r>
  <r>
    <n v="2"/>
    <x v="0"/>
    <x v="0"/>
    <x v="192"/>
    <n v="311750"/>
    <x v="0"/>
    <x v="4"/>
    <x v="3"/>
    <x v="0"/>
  </r>
  <r>
    <n v="2"/>
    <x v="0"/>
    <x v="0"/>
    <x v="193"/>
    <n v="311760"/>
    <x v="0"/>
    <x v="4"/>
    <x v="1"/>
    <x v="0"/>
  </r>
  <r>
    <n v="0"/>
    <x v="0"/>
    <x v="0"/>
    <x v="194"/>
    <n v="311770"/>
    <x v="0"/>
    <x v="4"/>
    <x v="5"/>
    <x v="0"/>
  </r>
  <r>
    <n v="3"/>
    <x v="0"/>
    <x v="0"/>
    <x v="195"/>
    <n v="311780"/>
    <x v="0"/>
    <x v="4"/>
    <x v="8"/>
    <x v="0"/>
  </r>
  <r>
    <n v="0"/>
    <x v="0"/>
    <x v="0"/>
    <x v="196"/>
    <n v="311783"/>
    <x v="0"/>
    <x v="4"/>
    <x v="16"/>
    <x v="0"/>
  </r>
  <r>
    <n v="3"/>
    <x v="0"/>
    <x v="0"/>
    <x v="197"/>
    <n v="311787"/>
    <x v="0"/>
    <x v="4"/>
    <x v="18"/>
    <x v="1"/>
  </r>
  <r>
    <n v="0"/>
    <x v="0"/>
    <x v="0"/>
    <x v="198"/>
    <n v="311790"/>
    <x v="0"/>
    <x v="4"/>
    <x v="8"/>
    <x v="0"/>
  </r>
  <r>
    <n v="7"/>
    <x v="0"/>
    <x v="0"/>
    <x v="199"/>
    <n v="311800"/>
    <x v="0"/>
    <x v="4"/>
    <x v="11"/>
    <x v="0"/>
  </r>
  <r>
    <n v="0"/>
    <x v="0"/>
    <x v="0"/>
    <x v="200"/>
    <n v="311810"/>
    <x v="0"/>
    <x v="4"/>
    <x v="3"/>
    <x v="0"/>
  </r>
  <r>
    <n v="0"/>
    <x v="0"/>
    <x v="0"/>
    <x v="201"/>
    <n v="311820"/>
    <x v="0"/>
    <x v="4"/>
    <x v="4"/>
    <x v="0"/>
  </r>
  <r>
    <n v="8"/>
    <x v="0"/>
    <x v="0"/>
    <x v="202"/>
    <n v="311830"/>
    <x v="0"/>
    <x v="4"/>
    <x v="11"/>
    <x v="0"/>
  </r>
  <r>
    <n v="0"/>
    <x v="0"/>
    <x v="0"/>
    <x v="203"/>
    <n v="311840"/>
    <x v="0"/>
    <x v="4"/>
    <x v="7"/>
    <x v="0"/>
  </r>
  <r>
    <n v="0"/>
    <x v="0"/>
    <x v="0"/>
    <x v="204"/>
    <n v="311850"/>
    <x v="0"/>
    <x v="4"/>
    <x v="8"/>
    <x v="0"/>
  </r>
  <r>
    <n v="174"/>
    <x v="0"/>
    <x v="0"/>
    <x v="205"/>
    <n v="311860"/>
    <x v="0"/>
    <x v="4"/>
    <x v="17"/>
    <x v="1"/>
  </r>
  <r>
    <n v="0"/>
    <x v="0"/>
    <x v="0"/>
    <x v="206"/>
    <n v="311870"/>
    <x v="0"/>
    <x v="4"/>
    <x v="5"/>
    <x v="0"/>
  </r>
  <r>
    <n v="0"/>
    <x v="0"/>
    <x v="0"/>
    <x v="207"/>
    <n v="311880"/>
    <x v="0"/>
    <x v="4"/>
    <x v="16"/>
    <x v="0"/>
  </r>
  <r>
    <n v="0"/>
    <x v="0"/>
    <x v="0"/>
    <x v="208"/>
    <n v="311890"/>
    <x v="0"/>
    <x v="4"/>
    <x v="12"/>
    <x v="0"/>
  </r>
  <r>
    <n v="0"/>
    <x v="0"/>
    <x v="0"/>
    <x v="209"/>
    <n v="311900"/>
    <x v="0"/>
    <x v="4"/>
    <x v="8"/>
    <x v="0"/>
  </r>
  <r>
    <n v="1"/>
    <x v="0"/>
    <x v="0"/>
    <x v="210"/>
    <n v="311910"/>
    <x v="0"/>
    <x v="4"/>
    <x v="3"/>
    <x v="0"/>
  </r>
  <r>
    <n v="0"/>
    <x v="0"/>
    <x v="0"/>
    <x v="211"/>
    <n v="311920"/>
    <x v="0"/>
    <x v="4"/>
    <x v="7"/>
    <x v="0"/>
  </r>
  <r>
    <n v="5"/>
    <x v="0"/>
    <x v="0"/>
    <x v="212"/>
    <n v="311930"/>
    <x v="0"/>
    <x v="4"/>
    <x v="0"/>
    <x v="0"/>
  </r>
  <r>
    <n v="17"/>
    <x v="0"/>
    <x v="0"/>
    <x v="213"/>
    <n v="311940"/>
    <x v="0"/>
    <x v="4"/>
    <x v="2"/>
    <x v="0"/>
  </r>
  <r>
    <n v="1"/>
    <x v="0"/>
    <x v="0"/>
    <x v="214"/>
    <n v="311950"/>
    <x v="0"/>
    <x v="4"/>
    <x v="6"/>
    <x v="0"/>
  </r>
  <r>
    <n v="0"/>
    <x v="0"/>
    <x v="0"/>
    <x v="215"/>
    <n v="311960"/>
    <x v="0"/>
    <x v="4"/>
    <x v="9"/>
    <x v="0"/>
  </r>
  <r>
    <n v="0"/>
    <x v="0"/>
    <x v="0"/>
    <x v="216"/>
    <n v="311970"/>
    <x v="0"/>
    <x v="4"/>
    <x v="11"/>
    <x v="0"/>
  </r>
  <r>
    <n v="0"/>
    <x v="0"/>
    <x v="0"/>
    <x v="217"/>
    <n v="311980"/>
    <x v="0"/>
    <x v="4"/>
    <x v="1"/>
    <x v="0"/>
  </r>
  <r>
    <n v="1"/>
    <x v="0"/>
    <x v="0"/>
    <x v="218"/>
    <n v="311990"/>
    <x v="0"/>
    <x v="4"/>
    <x v="8"/>
    <x v="0"/>
  </r>
  <r>
    <n v="1"/>
    <x v="0"/>
    <x v="0"/>
    <x v="219"/>
    <n v="311995"/>
    <x v="0"/>
    <x v="4"/>
    <x v="1"/>
    <x v="0"/>
  </r>
  <r>
    <n v="0"/>
    <x v="0"/>
    <x v="0"/>
    <x v="220"/>
    <n v="312000"/>
    <x v="0"/>
    <x v="4"/>
    <x v="2"/>
    <x v="0"/>
  </r>
  <r>
    <n v="0"/>
    <x v="0"/>
    <x v="0"/>
    <x v="221"/>
    <n v="312010"/>
    <x v="0"/>
    <x v="4"/>
    <x v="3"/>
    <x v="0"/>
  </r>
  <r>
    <n v="0"/>
    <x v="0"/>
    <x v="0"/>
    <x v="222"/>
    <n v="312015"/>
    <x v="0"/>
    <x v="4"/>
    <x v="6"/>
    <x v="0"/>
  </r>
  <r>
    <n v="0"/>
    <x v="0"/>
    <x v="0"/>
    <x v="223"/>
    <n v="312020"/>
    <x v="0"/>
    <x v="4"/>
    <x v="5"/>
    <x v="0"/>
  </r>
  <r>
    <n v="1"/>
    <x v="0"/>
    <x v="0"/>
    <x v="224"/>
    <n v="312030"/>
    <x v="0"/>
    <x v="4"/>
    <x v="16"/>
    <x v="0"/>
  </r>
  <r>
    <n v="0"/>
    <x v="0"/>
    <x v="0"/>
    <x v="225"/>
    <n v="312040"/>
    <x v="0"/>
    <x v="4"/>
    <x v="11"/>
    <x v="0"/>
  </r>
  <r>
    <n v="1"/>
    <x v="0"/>
    <x v="0"/>
    <x v="226"/>
    <n v="312050"/>
    <x v="0"/>
    <x v="4"/>
    <x v="8"/>
    <x v="0"/>
  </r>
  <r>
    <n v="1"/>
    <x v="0"/>
    <x v="0"/>
    <x v="227"/>
    <n v="312060"/>
    <x v="0"/>
    <x v="4"/>
    <x v="17"/>
    <x v="0"/>
  </r>
  <r>
    <n v="0"/>
    <x v="0"/>
    <x v="0"/>
    <x v="228"/>
    <n v="312070"/>
    <x v="0"/>
    <x v="4"/>
    <x v="0"/>
    <x v="0"/>
  </r>
  <r>
    <n v="0"/>
    <x v="0"/>
    <x v="0"/>
    <x v="229"/>
    <n v="312080"/>
    <x v="0"/>
    <x v="4"/>
    <x v="8"/>
    <x v="0"/>
  </r>
  <r>
    <n v="0"/>
    <x v="0"/>
    <x v="0"/>
    <x v="230"/>
    <n v="312083"/>
    <x v="0"/>
    <x v="4"/>
    <x v="7"/>
    <x v="0"/>
  </r>
  <r>
    <n v="0"/>
    <x v="0"/>
    <x v="0"/>
    <x v="231"/>
    <n v="312087"/>
    <x v="0"/>
    <x v="4"/>
    <x v="16"/>
    <x v="0"/>
  </r>
  <r>
    <n v="4"/>
    <x v="0"/>
    <x v="0"/>
    <x v="232"/>
    <n v="312090"/>
    <x v="0"/>
    <x v="4"/>
    <x v="3"/>
    <x v="0"/>
  </r>
  <r>
    <n v="0"/>
    <x v="0"/>
    <x v="0"/>
    <x v="233"/>
    <n v="312100"/>
    <x v="0"/>
    <x v="4"/>
    <x v="3"/>
    <x v="0"/>
  </r>
  <r>
    <n v="0"/>
    <x v="0"/>
    <x v="0"/>
    <x v="234"/>
    <n v="312110"/>
    <x v="0"/>
    <x v="4"/>
    <x v="8"/>
    <x v="0"/>
  </r>
  <r>
    <n v="1"/>
    <x v="0"/>
    <x v="0"/>
    <x v="235"/>
    <n v="312120"/>
    <x v="0"/>
    <x v="4"/>
    <x v="10"/>
    <x v="0"/>
  </r>
  <r>
    <n v="0"/>
    <x v="0"/>
    <x v="0"/>
    <x v="236"/>
    <n v="312125"/>
    <x v="0"/>
    <x v="4"/>
    <x v="4"/>
    <x v="0"/>
  </r>
  <r>
    <n v="0"/>
    <x v="0"/>
    <x v="0"/>
    <x v="237"/>
    <n v="312130"/>
    <x v="0"/>
    <x v="4"/>
    <x v="9"/>
    <x v="0"/>
  </r>
  <r>
    <n v="0"/>
    <x v="0"/>
    <x v="0"/>
    <x v="238"/>
    <n v="312140"/>
    <x v="0"/>
    <x v="4"/>
    <x v="11"/>
    <x v="0"/>
  </r>
  <r>
    <n v="0"/>
    <x v="0"/>
    <x v="0"/>
    <x v="239"/>
    <n v="312150"/>
    <x v="0"/>
    <x v="4"/>
    <x v="11"/>
    <x v="0"/>
  </r>
  <r>
    <n v="4"/>
    <x v="0"/>
    <x v="0"/>
    <x v="240"/>
    <n v="312160"/>
    <x v="0"/>
    <x v="4"/>
    <x v="3"/>
    <x v="0"/>
  </r>
  <r>
    <n v="0"/>
    <x v="0"/>
    <x v="0"/>
    <x v="241"/>
    <n v="312170"/>
    <x v="0"/>
    <x v="4"/>
    <x v="18"/>
    <x v="0"/>
  </r>
  <r>
    <n v="0"/>
    <x v="0"/>
    <x v="0"/>
    <x v="242"/>
    <n v="312180"/>
    <x v="0"/>
    <x v="4"/>
    <x v="2"/>
    <x v="0"/>
  </r>
  <r>
    <n v="0"/>
    <x v="0"/>
    <x v="0"/>
    <x v="243"/>
    <n v="312190"/>
    <x v="0"/>
    <x v="4"/>
    <x v="9"/>
    <x v="0"/>
  </r>
  <r>
    <n v="1"/>
    <x v="0"/>
    <x v="0"/>
    <x v="244"/>
    <n v="312200"/>
    <x v="0"/>
    <x v="4"/>
    <x v="9"/>
    <x v="0"/>
  </r>
  <r>
    <n v="0"/>
    <x v="0"/>
    <x v="0"/>
    <x v="245"/>
    <n v="312210"/>
    <x v="0"/>
    <x v="4"/>
    <x v="7"/>
    <x v="0"/>
  </r>
  <r>
    <n v="0"/>
    <x v="0"/>
    <x v="0"/>
    <x v="246"/>
    <n v="312220"/>
    <x v="0"/>
    <x v="4"/>
    <x v="7"/>
    <x v="0"/>
  </r>
  <r>
    <n v="54"/>
    <x v="0"/>
    <x v="0"/>
    <x v="247"/>
    <n v="312230"/>
    <x v="0"/>
    <x v="4"/>
    <x v="1"/>
    <x v="0"/>
  </r>
  <r>
    <n v="0"/>
    <x v="0"/>
    <x v="0"/>
    <x v="248"/>
    <n v="312235"/>
    <x v="0"/>
    <x v="4"/>
    <x v="6"/>
    <x v="0"/>
  </r>
  <r>
    <n v="0"/>
    <x v="0"/>
    <x v="0"/>
    <x v="249"/>
    <n v="312240"/>
    <x v="0"/>
    <x v="4"/>
    <x v="10"/>
    <x v="0"/>
  </r>
  <r>
    <n v="0"/>
    <x v="0"/>
    <x v="0"/>
    <x v="250"/>
    <n v="312245"/>
    <x v="0"/>
    <x v="4"/>
    <x v="6"/>
    <x v="0"/>
  </r>
  <r>
    <n v="1"/>
    <x v="0"/>
    <x v="0"/>
    <x v="251"/>
    <n v="312247"/>
    <x v="0"/>
    <x v="4"/>
    <x v="14"/>
    <x v="0"/>
  </r>
  <r>
    <n v="0"/>
    <x v="0"/>
    <x v="0"/>
    <x v="252"/>
    <n v="312250"/>
    <x v="0"/>
    <x v="4"/>
    <x v="2"/>
    <x v="0"/>
  </r>
  <r>
    <n v="0"/>
    <x v="0"/>
    <x v="0"/>
    <x v="253"/>
    <n v="312260"/>
    <x v="0"/>
    <x v="4"/>
    <x v="3"/>
    <x v="0"/>
  </r>
  <r>
    <n v="1"/>
    <x v="0"/>
    <x v="0"/>
    <x v="254"/>
    <n v="312270"/>
    <x v="0"/>
    <x v="4"/>
    <x v="2"/>
    <x v="0"/>
  </r>
  <r>
    <n v="0"/>
    <x v="0"/>
    <x v="0"/>
    <x v="255"/>
    <n v="312280"/>
    <x v="0"/>
    <x v="4"/>
    <x v="8"/>
    <x v="0"/>
  </r>
  <r>
    <n v="0"/>
    <x v="0"/>
    <x v="0"/>
    <x v="256"/>
    <n v="312290"/>
    <x v="0"/>
    <x v="4"/>
    <x v="9"/>
    <x v="0"/>
  </r>
  <r>
    <n v="0"/>
    <x v="0"/>
    <x v="0"/>
    <x v="257"/>
    <n v="312300"/>
    <x v="0"/>
    <x v="4"/>
    <x v="11"/>
    <x v="0"/>
  </r>
  <r>
    <n v="0"/>
    <x v="0"/>
    <x v="0"/>
    <x v="258"/>
    <n v="312310"/>
    <x v="0"/>
    <x v="4"/>
    <x v="7"/>
    <x v="0"/>
  </r>
  <r>
    <n v="0"/>
    <x v="0"/>
    <x v="0"/>
    <x v="259"/>
    <n v="312320"/>
    <x v="0"/>
    <x v="4"/>
    <x v="1"/>
    <x v="0"/>
  </r>
  <r>
    <n v="0"/>
    <x v="0"/>
    <x v="0"/>
    <x v="260"/>
    <n v="312330"/>
    <x v="0"/>
    <x v="4"/>
    <x v="9"/>
    <x v="0"/>
  </r>
  <r>
    <n v="0"/>
    <x v="0"/>
    <x v="0"/>
    <x v="261"/>
    <n v="312340"/>
    <x v="0"/>
    <x v="4"/>
    <x v="10"/>
    <x v="0"/>
  </r>
  <r>
    <n v="0"/>
    <x v="0"/>
    <x v="0"/>
    <x v="262"/>
    <n v="312350"/>
    <x v="0"/>
    <x v="4"/>
    <x v="0"/>
    <x v="0"/>
  </r>
  <r>
    <n v="0"/>
    <x v="0"/>
    <x v="0"/>
    <x v="263"/>
    <n v="312352"/>
    <x v="0"/>
    <x v="4"/>
    <x v="2"/>
    <x v="0"/>
  </r>
  <r>
    <n v="0"/>
    <x v="0"/>
    <x v="0"/>
    <x v="264"/>
    <n v="312360"/>
    <x v="0"/>
    <x v="4"/>
    <x v="5"/>
    <x v="0"/>
  </r>
  <r>
    <n v="0"/>
    <x v="0"/>
    <x v="0"/>
    <x v="265"/>
    <n v="312370"/>
    <x v="0"/>
    <x v="4"/>
    <x v="7"/>
    <x v="0"/>
  </r>
  <r>
    <n v="0"/>
    <x v="0"/>
    <x v="0"/>
    <x v="266"/>
    <n v="312380"/>
    <x v="0"/>
    <x v="4"/>
    <x v="16"/>
    <x v="0"/>
  </r>
  <r>
    <n v="0"/>
    <x v="0"/>
    <x v="0"/>
    <x v="267"/>
    <n v="312385"/>
    <x v="0"/>
    <x v="4"/>
    <x v="2"/>
    <x v="0"/>
  </r>
  <r>
    <n v="0"/>
    <x v="0"/>
    <x v="0"/>
    <x v="268"/>
    <n v="312390"/>
    <x v="0"/>
    <x v="4"/>
    <x v="11"/>
    <x v="0"/>
  </r>
  <r>
    <n v="0"/>
    <x v="0"/>
    <x v="0"/>
    <x v="269"/>
    <n v="312400"/>
    <x v="0"/>
    <x v="4"/>
    <x v="9"/>
    <x v="0"/>
  </r>
  <r>
    <n v="2"/>
    <x v="0"/>
    <x v="0"/>
    <x v="270"/>
    <n v="312410"/>
    <x v="0"/>
    <x v="4"/>
    <x v="17"/>
    <x v="1"/>
  </r>
  <r>
    <n v="1"/>
    <x v="0"/>
    <x v="0"/>
    <x v="271"/>
    <n v="312420"/>
    <x v="0"/>
    <x v="4"/>
    <x v="2"/>
    <x v="0"/>
  </r>
  <r>
    <n v="1"/>
    <x v="0"/>
    <x v="0"/>
    <x v="272"/>
    <n v="312430"/>
    <x v="0"/>
    <x v="4"/>
    <x v="16"/>
    <x v="0"/>
  </r>
  <r>
    <n v="0"/>
    <x v="0"/>
    <x v="0"/>
    <x v="273"/>
    <n v="312440"/>
    <x v="0"/>
    <x v="4"/>
    <x v="8"/>
    <x v="0"/>
  </r>
  <r>
    <n v="0"/>
    <x v="0"/>
    <x v="0"/>
    <x v="274"/>
    <n v="312450"/>
    <x v="0"/>
    <x v="4"/>
    <x v="8"/>
    <x v="0"/>
  </r>
  <r>
    <n v="0"/>
    <x v="0"/>
    <x v="0"/>
    <x v="275"/>
    <n v="312470"/>
    <x v="0"/>
    <x v="4"/>
    <x v="1"/>
    <x v="0"/>
  </r>
  <r>
    <n v="1"/>
    <x v="0"/>
    <x v="0"/>
    <x v="276"/>
    <n v="312480"/>
    <x v="0"/>
    <x v="4"/>
    <x v="13"/>
    <x v="0"/>
  </r>
  <r>
    <n v="1"/>
    <x v="0"/>
    <x v="0"/>
    <x v="277"/>
    <n v="312460"/>
    <x v="0"/>
    <x v="4"/>
    <x v="9"/>
    <x v="0"/>
  </r>
  <r>
    <n v="0"/>
    <x v="0"/>
    <x v="0"/>
    <x v="278"/>
    <n v="312490"/>
    <x v="0"/>
    <x v="4"/>
    <x v="9"/>
    <x v="0"/>
  </r>
  <r>
    <n v="0"/>
    <x v="0"/>
    <x v="0"/>
    <x v="279"/>
    <n v="312500"/>
    <x v="0"/>
    <x v="4"/>
    <x v="11"/>
    <x v="0"/>
  </r>
  <r>
    <n v="1"/>
    <x v="0"/>
    <x v="0"/>
    <x v="280"/>
    <n v="312510"/>
    <x v="0"/>
    <x v="4"/>
    <x v="8"/>
    <x v="0"/>
  </r>
  <r>
    <n v="1"/>
    <x v="0"/>
    <x v="0"/>
    <x v="281"/>
    <n v="312520"/>
    <x v="0"/>
    <x v="4"/>
    <x v="10"/>
    <x v="0"/>
  </r>
  <r>
    <n v="0"/>
    <x v="0"/>
    <x v="0"/>
    <x v="282"/>
    <n v="312530"/>
    <x v="0"/>
    <x v="4"/>
    <x v="9"/>
    <x v="0"/>
  </r>
  <r>
    <n v="0"/>
    <x v="0"/>
    <x v="0"/>
    <x v="283"/>
    <n v="312540"/>
    <x v="0"/>
    <x v="4"/>
    <x v="3"/>
    <x v="0"/>
  </r>
  <r>
    <n v="0"/>
    <x v="0"/>
    <x v="0"/>
    <x v="284"/>
    <n v="312560"/>
    <x v="0"/>
    <x v="4"/>
    <x v="6"/>
    <x v="0"/>
  </r>
  <r>
    <n v="0"/>
    <x v="0"/>
    <x v="0"/>
    <x v="285"/>
    <n v="312570"/>
    <x v="0"/>
    <x v="4"/>
    <x v="3"/>
    <x v="0"/>
  </r>
  <r>
    <n v="0"/>
    <x v="0"/>
    <x v="0"/>
    <x v="286"/>
    <n v="312580"/>
    <x v="0"/>
    <x v="4"/>
    <x v="7"/>
    <x v="0"/>
  </r>
  <r>
    <n v="0"/>
    <x v="0"/>
    <x v="0"/>
    <x v="287"/>
    <n v="312590"/>
    <x v="0"/>
    <x v="4"/>
    <x v="2"/>
    <x v="0"/>
  </r>
  <r>
    <n v="1"/>
    <x v="0"/>
    <x v="0"/>
    <x v="288"/>
    <n v="312595"/>
    <x v="0"/>
    <x v="4"/>
    <x v="9"/>
    <x v="0"/>
  </r>
  <r>
    <n v="0"/>
    <x v="0"/>
    <x v="0"/>
    <x v="289"/>
    <n v="312600"/>
    <x v="0"/>
    <x v="4"/>
    <x v="17"/>
    <x v="1"/>
  </r>
  <r>
    <n v="6"/>
    <x v="0"/>
    <x v="0"/>
    <x v="290"/>
    <n v="312610"/>
    <x v="0"/>
    <x v="4"/>
    <x v="1"/>
    <x v="0"/>
  </r>
  <r>
    <n v="0"/>
    <x v="0"/>
    <x v="0"/>
    <x v="291"/>
    <n v="312620"/>
    <x v="0"/>
    <x v="4"/>
    <x v="14"/>
    <x v="0"/>
  </r>
  <r>
    <n v="0"/>
    <x v="0"/>
    <x v="0"/>
    <x v="292"/>
    <n v="312630"/>
    <x v="0"/>
    <x v="4"/>
    <x v="10"/>
    <x v="0"/>
  </r>
  <r>
    <n v="0"/>
    <x v="0"/>
    <x v="0"/>
    <x v="293"/>
    <n v="312640"/>
    <x v="0"/>
    <x v="4"/>
    <x v="12"/>
    <x v="0"/>
  </r>
  <r>
    <n v="0"/>
    <x v="0"/>
    <x v="0"/>
    <x v="294"/>
    <n v="312650"/>
    <x v="0"/>
    <x v="4"/>
    <x v="3"/>
    <x v="0"/>
  </r>
  <r>
    <n v="0"/>
    <x v="0"/>
    <x v="0"/>
    <x v="295"/>
    <n v="312660"/>
    <x v="0"/>
    <x v="4"/>
    <x v="16"/>
    <x v="0"/>
  </r>
  <r>
    <n v="0"/>
    <x v="0"/>
    <x v="0"/>
    <x v="296"/>
    <n v="312670"/>
    <x v="0"/>
    <x v="4"/>
    <x v="16"/>
    <x v="0"/>
  </r>
  <r>
    <n v="0"/>
    <x v="0"/>
    <x v="0"/>
    <x v="297"/>
    <n v="312675"/>
    <x v="0"/>
    <x v="4"/>
    <x v="6"/>
    <x v="0"/>
  </r>
  <r>
    <n v="1"/>
    <x v="0"/>
    <x v="0"/>
    <x v="298"/>
    <n v="312680"/>
    <x v="0"/>
    <x v="4"/>
    <x v="6"/>
    <x v="0"/>
  </r>
  <r>
    <n v="1"/>
    <x v="0"/>
    <x v="0"/>
    <x v="299"/>
    <n v="312690"/>
    <x v="0"/>
    <x v="4"/>
    <x v="7"/>
    <x v="0"/>
  </r>
  <r>
    <n v="0"/>
    <x v="0"/>
    <x v="0"/>
    <x v="300"/>
    <n v="312695"/>
    <x v="0"/>
    <x v="4"/>
    <x v="7"/>
    <x v="0"/>
  </r>
  <r>
    <n v="0"/>
    <x v="0"/>
    <x v="0"/>
    <x v="301"/>
    <n v="312700"/>
    <x v="0"/>
    <x v="4"/>
    <x v="4"/>
    <x v="0"/>
  </r>
  <r>
    <n v="0"/>
    <x v="0"/>
    <x v="0"/>
    <x v="302"/>
    <n v="312705"/>
    <x v="0"/>
    <x v="4"/>
    <x v="6"/>
    <x v="0"/>
  </r>
  <r>
    <n v="0"/>
    <x v="0"/>
    <x v="0"/>
    <x v="303"/>
    <n v="312707"/>
    <x v="0"/>
    <x v="4"/>
    <x v="16"/>
    <x v="0"/>
  </r>
  <r>
    <n v="7"/>
    <x v="0"/>
    <x v="0"/>
    <x v="304"/>
    <n v="312710"/>
    <x v="0"/>
    <x v="4"/>
    <x v="4"/>
    <x v="0"/>
  </r>
  <r>
    <n v="0"/>
    <x v="0"/>
    <x v="0"/>
    <x v="305"/>
    <n v="312720"/>
    <x v="0"/>
    <x v="4"/>
    <x v="12"/>
    <x v="0"/>
  </r>
  <r>
    <n v="0"/>
    <x v="0"/>
    <x v="0"/>
    <x v="306"/>
    <n v="312730"/>
    <x v="0"/>
    <x v="4"/>
    <x v="7"/>
    <x v="0"/>
  </r>
  <r>
    <n v="0"/>
    <x v="0"/>
    <x v="0"/>
    <x v="307"/>
    <n v="312733"/>
    <x v="0"/>
    <x v="4"/>
    <x v="16"/>
    <x v="0"/>
  </r>
  <r>
    <n v="0"/>
    <x v="0"/>
    <x v="0"/>
    <x v="308"/>
    <n v="312735"/>
    <x v="0"/>
    <x v="4"/>
    <x v="16"/>
    <x v="0"/>
  </r>
  <r>
    <n v="0"/>
    <x v="0"/>
    <x v="0"/>
    <x v="309"/>
    <n v="312737"/>
    <x v="0"/>
    <x v="4"/>
    <x v="7"/>
    <x v="0"/>
  </r>
  <r>
    <n v="0"/>
    <x v="0"/>
    <x v="0"/>
    <x v="310"/>
    <n v="312738"/>
    <x v="0"/>
    <x v="4"/>
    <x v="9"/>
    <x v="0"/>
  </r>
  <r>
    <n v="0"/>
    <x v="0"/>
    <x v="0"/>
    <x v="311"/>
    <n v="312740"/>
    <x v="0"/>
    <x v="4"/>
    <x v="8"/>
    <x v="0"/>
  </r>
  <r>
    <n v="0"/>
    <x v="0"/>
    <x v="0"/>
    <x v="312"/>
    <n v="312750"/>
    <x v="0"/>
    <x v="4"/>
    <x v="7"/>
    <x v="0"/>
  </r>
  <r>
    <n v="0"/>
    <x v="0"/>
    <x v="0"/>
    <x v="313"/>
    <n v="312760"/>
    <x v="0"/>
    <x v="4"/>
    <x v="3"/>
    <x v="0"/>
  </r>
  <r>
    <n v="51"/>
    <x v="0"/>
    <x v="0"/>
    <x v="314"/>
    <n v="312770"/>
    <x v="0"/>
    <x v="4"/>
    <x v="7"/>
    <x v="0"/>
  </r>
  <r>
    <n v="1"/>
    <x v="0"/>
    <x v="0"/>
    <x v="315"/>
    <n v="312780"/>
    <x v="0"/>
    <x v="4"/>
    <x v="16"/>
    <x v="0"/>
  </r>
  <r>
    <n v="0"/>
    <x v="0"/>
    <x v="0"/>
    <x v="316"/>
    <n v="312790"/>
    <x v="0"/>
    <x v="4"/>
    <x v="13"/>
    <x v="0"/>
  </r>
  <r>
    <n v="2"/>
    <x v="0"/>
    <x v="0"/>
    <x v="317"/>
    <n v="312800"/>
    <x v="0"/>
    <x v="4"/>
    <x v="7"/>
    <x v="0"/>
  </r>
  <r>
    <n v="0"/>
    <x v="0"/>
    <x v="0"/>
    <x v="318"/>
    <n v="312810"/>
    <x v="0"/>
    <x v="4"/>
    <x v="5"/>
    <x v="0"/>
  </r>
  <r>
    <n v="1"/>
    <x v="0"/>
    <x v="0"/>
    <x v="319"/>
    <n v="312820"/>
    <x v="0"/>
    <x v="4"/>
    <x v="2"/>
    <x v="0"/>
  </r>
  <r>
    <n v="1"/>
    <x v="0"/>
    <x v="0"/>
    <x v="320"/>
    <n v="312825"/>
    <x v="0"/>
    <x v="4"/>
    <x v="16"/>
    <x v="0"/>
  </r>
  <r>
    <n v="3"/>
    <x v="0"/>
    <x v="0"/>
    <x v="321"/>
    <n v="312830"/>
    <x v="0"/>
    <x v="4"/>
    <x v="10"/>
    <x v="0"/>
  </r>
  <r>
    <n v="0"/>
    <x v="0"/>
    <x v="0"/>
    <x v="322"/>
    <n v="312840"/>
    <x v="0"/>
    <x v="4"/>
    <x v="9"/>
    <x v="0"/>
  </r>
  <r>
    <n v="0"/>
    <x v="0"/>
    <x v="0"/>
    <x v="323"/>
    <n v="312850"/>
    <x v="0"/>
    <x v="4"/>
    <x v="9"/>
    <x v="0"/>
  </r>
  <r>
    <n v="0"/>
    <x v="0"/>
    <x v="0"/>
    <x v="324"/>
    <n v="312860"/>
    <x v="0"/>
    <x v="4"/>
    <x v="14"/>
    <x v="0"/>
  </r>
  <r>
    <n v="3"/>
    <x v="0"/>
    <x v="0"/>
    <x v="325"/>
    <n v="312870"/>
    <x v="0"/>
    <x v="4"/>
    <x v="10"/>
    <x v="0"/>
  </r>
  <r>
    <n v="0"/>
    <x v="0"/>
    <x v="0"/>
    <x v="326"/>
    <n v="312880"/>
    <x v="0"/>
    <x v="4"/>
    <x v="9"/>
    <x v="0"/>
  </r>
  <r>
    <n v="0"/>
    <x v="0"/>
    <x v="0"/>
    <x v="327"/>
    <n v="312890"/>
    <x v="0"/>
    <x v="4"/>
    <x v="0"/>
    <x v="0"/>
  </r>
  <r>
    <n v="0"/>
    <x v="0"/>
    <x v="0"/>
    <x v="328"/>
    <n v="312900"/>
    <x v="0"/>
    <x v="4"/>
    <x v="9"/>
    <x v="0"/>
  </r>
  <r>
    <n v="0"/>
    <x v="0"/>
    <x v="0"/>
    <x v="329"/>
    <n v="312910"/>
    <x v="0"/>
    <x v="4"/>
    <x v="13"/>
    <x v="0"/>
  </r>
  <r>
    <n v="0"/>
    <x v="0"/>
    <x v="0"/>
    <x v="330"/>
    <n v="312920"/>
    <x v="0"/>
    <x v="4"/>
    <x v="8"/>
    <x v="0"/>
  </r>
  <r>
    <n v="2"/>
    <x v="0"/>
    <x v="0"/>
    <x v="331"/>
    <n v="312930"/>
    <x v="0"/>
    <x v="4"/>
    <x v="2"/>
    <x v="0"/>
  </r>
  <r>
    <n v="0"/>
    <x v="0"/>
    <x v="0"/>
    <x v="332"/>
    <n v="312940"/>
    <x v="0"/>
    <x v="4"/>
    <x v="11"/>
    <x v="0"/>
  </r>
  <r>
    <n v="2"/>
    <x v="0"/>
    <x v="0"/>
    <x v="333"/>
    <n v="312950"/>
    <x v="0"/>
    <x v="4"/>
    <x v="4"/>
    <x v="0"/>
  </r>
  <r>
    <n v="0"/>
    <x v="0"/>
    <x v="0"/>
    <x v="334"/>
    <n v="312960"/>
    <x v="0"/>
    <x v="4"/>
    <x v="16"/>
    <x v="0"/>
  </r>
  <r>
    <n v="0"/>
    <x v="0"/>
    <x v="0"/>
    <x v="335"/>
    <n v="312965"/>
    <x v="0"/>
    <x v="4"/>
    <x v="16"/>
    <x v="0"/>
  </r>
  <r>
    <n v="0"/>
    <x v="0"/>
    <x v="0"/>
    <x v="336"/>
    <n v="312970"/>
    <x v="0"/>
    <x v="4"/>
    <x v="10"/>
    <x v="0"/>
  </r>
  <r>
    <n v="12"/>
    <x v="0"/>
    <x v="0"/>
    <x v="337"/>
    <n v="312980"/>
    <x v="0"/>
    <x v="4"/>
    <x v="17"/>
    <x v="1"/>
  </r>
  <r>
    <n v="1"/>
    <x v="0"/>
    <x v="0"/>
    <x v="338"/>
    <n v="312990"/>
    <x v="0"/>
    <x v="4"/>
    <x v="10"/>
    <x v="0"/>
  </r>
  <r>
    <n v="0"/>
    <x v="0"/>
    <x v="0"/>
    <x v="339"/>
    <n v="313000"/>
    <x v="0"/>
    <x v="4"/>
    <x v="5"/>
    <x v="0"/>
  </r>
  <r>
    <n v="0"/>
    <x v="0"/>
    <x v="0"/>
    <x v="340"/>
    <n v="313005"/>
    <x v="0"/>
    <x v="4"/>
    <x v="16"/>
    <x v="0"/>
  </r>
  <r>
    <n v="5"/>
    <x v="0"/>
    <x v="0"/>
    <x v="341"/>
    <n v="313010"/>
    <x v="0"/>
    <x v="4"/>
    <x v="17"/>
    <x v="1"/>
  </r>
  <r>
    <n v="0"/>
    <x v="0"/>
    <x v="0"/>
    <x v="342"/>
    <n v="313020"/>
    <x v="0"/>
    <x v="4"/>
    <x v="1"/>
    <x v="0"/>
  </r>
  <r>
    <n v="0"/>
    <x v="0"/>
    <x v="0"/>
    <x v="343"/>
    <n v="313030"/>
    <x v="0"/>
    <x v="4"/>
    <x v="1"/>
    <x v="0"/>
  </r>
  <r>
    <n v="0"/>
    <x v="0"/>
    <x v="0"/>
    <x v="344"/>
    <n v="313040"/>
    <x v="0"/>
    <x v="4"/>
    <x v="5"/>
    <x v="0"/>
  </r>
  <r>
    <n v="0"/>
    <x v="0"/>
    <x v="0"/>
    <x v="345"/>
    <n v="313050"/>
    <x v="0"/>
    <x v="4"/>
    <x v="5"/>
    <x v="0"/>
  </r>
  <r>
    <n v="0"/>
    <x v="0"/>
    <x v="0"/>
    <x v="346"/>
    <n v="313055"/>
    <x v="0"/>
    <x v="4"/>
    <x v="2"/>
    <x v="0"/>
  </r>
  <r>
    <n v="0"/>
    <x v="0"/>
    <x v="0"/>
    <x v="347"/>
    <n v="313060"/>
    <x v="0"/>
    <x v="4"/>
    <x v="8"/>
    <x v="0"/>
  </r>
  <r>
    <n v="1"/>
    <x v="0"/>
    <x v="0"/>
    <x v="348"/>
    <n v="313065"/>
    <x v="0"/>
    <x v="4"/>
    <x v="16"/>
    <x v="0"/>
  </r>
  <r>
    <n v="1"/>
    <x v="0"/>
    <x v="0"/>
    <x v="349"/>
    <n v="313070"/>
    <x v="0"/>
    <x v="4"/>
    <x v="13"/>
    <x v="0"/>
  </r>
  <r>
    <n v="0"/>
    <x v="0"/>
    <x v="0"/>
    <x v="350"/>
    <n v="313080"/>
    <x v="0"/>
    <x v="4"/>
    <x v="5"/>
    <x v="0"/>
  </r>
  <r>
    <n v="3"/>
    <x v="0"/>
    <x v="0"/>
    <x v="351"/>
    <n v="313090"/>
    <x v="0"/>
    <x v="4"/>
    <x v="2"/>
    <x v="0"/>
  </r>
  <r>
    <n v="1"/>
    <x v="0"/>
    <x v="0"/>
    <x v="352"/>
    <n v="313100"/>
    <x v="0"/>
    <x v="4"/>
    <x v="12"/>
    <x v="0"/>
  </r>
  <r>
    <n v="0"/>
    <x v="0"/>
    <x v="0"/>
    <x v="353"/>
    <n v="313110"/>
    <x v="0"/>
    <x v="4"/>
    <x v="3"/>
    <x v="0"/>
  </r>
  <r>
    <n v="0"/>
    <x v="0"/>
    <x v="0"/>
    <x v="354"/>
    <n v="313115"/>
    <x v="0"/>
    <x v="4"/>
    <x v="2"/>
    <x v="0"/>
  </r>
  <r>
    <n v="0"/>
    <x v="0"/>
    <x v="0"/>
    <x v="355"/>
    <n v="313120"/>
    <x v="0"/>
    <x v="4"/>
    <x v="2"/>
    <x v="0"/>
  </r>
  <r>
    <n v="47"/>
    <x v="0"/>
    <x v="0"/>
    <x v="356"/>
    <n v="313130"/>
    <x v="0"/>
    <x v="4"/>
    <x v="2"/>
    <x v="0"/>
  </r>
  <r>
    <n v="0"/>
    <x v="0"/>
    <x v="0"/>
    <x v="357"/>
    <n v="313140"/>
    <x v="0"/>
    <x v="4"/>
    <x v="13"/>
    <x v="0"/>
  </r>
  <r>
    <n v="0"/>
    <x v="0"/>
    <x v="0"/>
    <x v="358"/>
    <n v="313150"/>
    <x v="0"/>
    <x v="4"/>
    <x v="10"/>
    <x v="0"/>
  </r>
  <r>
    <n v="0"/>
    <x v="0"/>
    <x v="0"/>
    <x v="359"/>
    <n v="313160"/>
    <x v="0"/>
    <x v="4"/>
    <x v="0"/>
    <x v="0"/>
  </r>
  <r>
    <n v="5"/>
    <x v="0"/>
    <x v="0"/>
    <x v="360"/>
    <n v="313170"/>
    <x v="0"/>
    <x v="4"/>
    <x v="2"/>
    <x v="0"/>
  </r>
  <r>
    <n v="0"/>
    <x v="0"/>
    <x v="0"/>
    <x v="361"/>
    <n v="313180"/>
    <x v="0"/>
    <x v="4"/>
    <x v="7"/>
    <x v="0"/>
  </r>
  <r>
    <n v="3"/>
    <x v="0"/>
    <x v="0"/>
    <x v="362"/>
    <n v="313190"/>
    <x v="0"/>
    <x v="4"/>
    <x v="18"/>
    <x v="0"/>
  </r>
  <r>
    <n v="0"/>
    <x v="0"/>
    <x v="0"/>
    <x v="363"/>
    <n v="313200"/>
    <x v="0"/>
    <x v="4"/>
    <x v="16"/>
    <x v="0"/>
  </r>
  <r>
    <n v="0"/>
    <x v="0"/>
    <x v="0"/>
    <x v="364"/>
    <n v="313210"/>
    <x v="0"/>
    <x v="4"/>
    <x v="16"/>
    <x v="0"/>
  </r>
  <r>
    <n v="0"/>
    <x v="0"/>
    <x v="0"/>
    <x v="365"/>
    <n v="313220"/>
    <x v="0"/>
    <x v="4"/>
    <x v="17"/>
    <x v="1"/>
  </r>
  <r>
    <n v="1"/>
    <x v="0"/>
    <x v="0"/>
    <x v="366"/>
    <n v="313230"/>
    <x v="0"/>
    <x v="4"/>
    <x v="6"/>
    <x v="0"/>
  </r>
  <r>
    <n v="7"/>
    <x v="0"/>
    <x v="0"/>
    <x v="367"/>
    <n v="313240"/>
    <x v="0"/>
    <x v="4"/>
    <x v="8"/>
    <x v="0"/>
  </r>
  <r>
    <n v="4"/>
    <x v="0"/>
    <x v="0"/>
    <x v="368"/>
    <n v="313250"/>
    <x v="0"/>
    <x v="4"/>
    <x v="3"/>
    <x v="0"/>
  </r>
  <r>
    <n v="0"/>
    <x v="0"/>
    <x v="0"/>
    <x v="369"/>
    <n v="313260"/>
    <x v="0"/>
    <x v="4"/>
    <x v="9"/>
    <x v="0"/>
  </r>
  <r>
    <n v="0"/>
    <x v="0"/>
    <x v="0"/>
    <x v="370"/>
    <n v="313270"/>
    <x v="0"/>
    <x v="4"/>
    <x v="6"/>
    <x v="0"/>
  </r>
  <r>
    <n v="0"/>
    <x v="0"/>
    <x v="0"/>
    <x v="371"/>
    <n v="313280"/>
    <x v="0"/>
    <x v="4"/>
    <x v="2"/>
    <x v="0"/>
  </r>
  <r>
    <n v="0"/>
    <x v="0"/>
    <x v="0"/>
    <x v="372"/>
    <n v="313290"/>
    <x v="0"/>
    <x v="4"/>
    <x v="10"/>
    <x v="0"/>
  </r>
  <r>
    <n v="2"/>
    <x v="0"/>
    <x v="0"/>
    <x v="373"/>
    <n v="313300"/>
    <x v="0"/>
    <x v="4"/>
    <x v="8"/>
    <x v="0"/>
  </r>
  <r>
    <n v="0"/>
    <x v="0"/>
    <x v="0"/>
    <x v="374"/>
    <n v="313310"/>
    <x v="0"/>
    <x v="4"/>
    <x v="8"/>
    <x v="0"/>
  </r>
  <r>
    <n v="0"/>
    <x v="0"/>
    <x v="0"/>
    <x v="375"/>
    <n v="313320"/>
    <x v="0"/>
    <x v="4"/>
    <x v="7"/>
    <x v="0"/>
  </r>
  <r>
    <n v="0"/>
    <x v="0"/>
    <x v="0"/>
    <x v="376"/>
    <n v="313330"/>
    <x v="0"/>
    <x v="4"/>
    <x v="6"/>
    <x v="0"/>
  </r>
  <r>
    <n v="1"/>
    <x v="0"/>
    <x v="0"/>
    <x v="377"/>
    <n v="313340"/>
    <x v="0"/>
    <x v="4"/>
    <x v="4"/>
    <x v="0"/>
  </r>
  <r>
    <n v="0"/>
    <x v="0"/>
    <x v="0"/>
    <x v="378"/>
    <n v="313350"/>
    <x v="0"/>
    <x v="4"/>
    <x v="1"/>
    <x v="0"/>
  </r>
  <r>
    <n v="0"/>
    <x v="0"/>
    <x v="0"/>
    <x v="379"/>
    <n v="313360"/>
    <x v="0"/>
    <x v="4"/>
    <x v="8"/>
    <x v="0"/>
  </r>
  <r>
    <n v="0"/>
    <x v="0"/>
    <x v="0"/>
    <x v="380"/>
    <n v="313370"/>
    <x v="0"/>
    <x v="4"/>
    <x v="1"/>
    <x v="1"/>
  </r>
  <r>
    <n v="0"/>
    <x v="0"/>
    <x v="0"/>
    <x v="381"/>
    <n v="313375"/>
    <x v="0"/>
    <x v="4"/>
    <x v="10"/>
    <x v="0"/>
  </r>
  <r>
    <n v="8"/>
    <x v="0"/>
    <x v="0"/>
    <x v="382"/>
    <n v="313380"/>
    <x v="0"/>
    <x v="4"/>
    <x v="1"/>
    <x v="0"/>
  </r>
  <r>
    <n v="0"/>
    <x v="0"/>
    <x v="0"/>
    <x v="383"/>
    <n v="313390"/>
    <x v="0"/>
    <x v="4"/>
    <x v="11"/>
    <x v="0"/>
  </r>
  <r>
    <n v="0"/>
    <x v="0"/>
    <x v="0"/>
    <x v="384"/>
    <n v="313400"/>
    <x v="0"/>
    <x v="4"/>
    <x v="6"/>
    <x v="0"/>
  </r>
  <r>
    <n v="0"/>
    <x v="0"/>
    <x v="0"/>
    <x v="385"/>
    <n v="313410"/>
    <x v="0"/>
    <x v="4"/>
    <x v="7"/>
    <x v="0"/>
  </r>
  <r>
    <n v="13"/>
    <x v="0"/>
    <x v="0"/>
    <x v="386"/>
    <n v="313420"/>
    <x v="0"/>
    <x v="4"/>
    <x v="13"/>
    <x v="0"/>
  </r>
  <r>
    <n v="0"/>
    <x v="0"/>
    <x v="0"/>
    <x v="387"/>
    <n v="313430"/>
    <x v="0"/>
    <x v="4"/>
    <x v="5"/>
    <x v="0"/>
  </r>
  <r>
    <n v="3"/>
    <x v="0"/>
    <x v="0"/>
    <x v="388"/>
    <n v="313440"/>
    <x v="0"/>
    <x v="4"/>
    <x v="4"/>
    <x v="0"/>
  </r>
  <r>
    <n v="0"/>
    <x v="0"/>
    <x v="0"/>
    <x v="389"/>
    <n v="313450"/>
    <x v="0"/>
    <x v="4"/>
    <x v="5"/>
    <x v="0"/>
  </r>
  <r>
    <n v="0"/>
    <x v="0"/>
    <x v="0"/>
    <x v="390"/>
    <n v="313460"/>
    <x v="0"/>
    <x v="4"/>
    <x v="18"/>
    <x v="1"/>
  </r>
  <r>
    <n v="0"/>
    <x v="0"/>
    <x v="0"/>
    <x v="391"/>
    <n v="313470"/>
    <x v="0"/>
    <x v="4"/>
    <x v="6"/>
    <x v="0"/>
  </r>
  <r>
    <n v="0"/>
    <x v="0"/>
    <x v="0"/>
    <x v="392"/>
    <n v="313480"/>
    <x v="0"/>
    <x v="4"/>
    <x v="10"/>
    <x v="0"/>
  </r>
  <r>
    <n v="0"/>
    <x v="0"/>
    <x v="0"/>
    <x v="393"/>
    <n v="313490"/>
    <x v="0"/>
    <x v="4"/>
    <x v="8"/>
    <x v="0"/>
  </r>
  <r>
    <n v="0"/>
    <x v="0"/>
    <x v="0"/>
    <x v="394"/>
    <n v="313500"/>
    <x v="0"/>
    <x v="4"/>
    <x v="2"/>
    <x v="0"/>
  </r>
  <r>
    <n v="3"/>
    <x v="0"/>
    <x v="0"/>
    <x v="395"/>
    <n v="313505"/>
    <x v="0"/>
    <x v="4"/>
    <x v="16"/>
    <x v="0"/>
  </r>
  <r>
    <n v="0"/>
    <x v="0"/>
    <x v="0"/>
    <x v="396"/>
    <n v="313507"/>
    <x v="0"/>
    <x v="4"/>
    <x v="6"/>
    <x v="0"/>
  </r>
  <r>
    <n v="3"/>
    <x v="0"/>
    <x v="0"/>
    <x v="397"/>
    <n v="313510"/>
    <x v="0"/>
    <x v="4"/>
    <x v="16"/>
    <x v="0"/>
  </r>
  <r>
    <n v="5"/>
    <x v="0"/>
    <x v="0"/>
    <x v="398"/>
    <n v="313520"/>
    <x v="0"/>
    <x v="4"/>
    <x v="16"/>
    <x v="0"/>
  </r>
  <r>
    <n v="0"/>
    <x v="0"/>
    <x v="0"/>
    <x v="399"/>
    <n v="313530"/>
    <x v="0"/>
    <x v="4"/>
    <x v="1"/>
    <x v="0"/>
  </r>
  <r>
    <n v="0"/>
    <x v="0"/>
    <x v="0"/>
    <x v="400"/>
    <n v="313535"/>
    <x v="0"/>
    <x v="4"/>
    <x v="16"/>
    <x v="0"/>
  </r>
  <r>
    <n v="0"/>
    <x v="0"/>
    <x v="0"/>
    <x v="401"/>
    <n v="313540"/>
    <x v="0"/>
    <x v="4"/>
    <x v="11"/>
    <x v="0"/>
  </r>
  <r>
    <n v="1"/>
    <x v="0"/>
    <x v="0"/>
    <x v="402"/>
    <n v="313545"/>
    <x v="0"/>
    <x v="4"/>
    <x v="3"/>
    <x v="0"/>
  </r>
  <r>
    <n v="1"/>
    <x v="0"/>
    <x v="0"/>
    <x v="403"/>
    <n v="313550"/>
    <x v="0"/>
    <x v="4"/>
    <x v="2"/>
    <x v="0"/>
  </r>
  <r>
    <n v="0"/>
    <x v="0"/>
    <x v="0"/>
    <x v="404"/>
    <n v="313560"/>
    <x v="0"/>
    <x v="4"/>
    <x v="3"/>
    <x v="0"/>
  </r>
  <r>
    <n v="0"/>
    <x v="0"/>
    <x v="0"/>
    <x v="405"/>
    <n v="313570"/>
    <x v="0"/>
    <x v="4"/>
    <x v="12"/>
    <x v="0"/>
  </r>
  <r>
    <n v="0"/>
    <x v="0"/>
    <x v="0"/>
    <x v="406"/>
    <n v="313580"/>
    <x v="0"/>
    <x v="4"/>
    <x v="6"/>
    <x v="0"/>
  </r>
  <r>
    <n v="0"/>
    <x v="0"/>
    <x v="0"/>
    <x v="407"/>
    <n v="313590"/>
    <x v="0"/>
    <x v="4"/>
    <x v="5"/>
    <x v="0"/>
  </r>
  <r>
    <n v="0"/>
    <x v="0"/>
    <x v="0"/>
    <x v="408"/>
    <n v="313600"/>
    <x v="0"/>
    <x v="4"/>
    <x v="6"/>
    <x v="0"/>
  </r>
  <r>
    <n v="0"/>
    <x v="0"/>
    <x v="0"/>
    <x v="409"/>
    <n v="313610"/>
    <x v="0"/>
    <x v="4"/>
    <x v="2"/>
    <x v="0"/>
  </r>
  <r>
    <n v="6"/>
    <x v="0"/>
    <x v="0"/>
    <x v="410"/>
    <n v="313620"/>
    <x v="0"/>
    <x v="4"/>
    <x v="2"/>
    <x v="0"/>
  </r>
  <r>
    <n v="0"/>
    <x v="0"/>
    <x v="0"/>
    <x v="411"/>
    <n v="313630"/>
    <x v="0"/>
    <x v="4"/>
    <x v="14"/>
    <x v="0"/>
  </r>
  <r>
    <n v="0"/>
    <x v="0"/>
    <x v="0"/>
    <x v="412"/>
    <n v="313640"/>
    <x v="0"/>
    <x v="4"/>
    <x v="3"/>
    <x v="0"/>
  </r>
  <r>
    <n v="0"/>
    <x v="0"/>
    <x v="0"/>
    <x v="413"/>
    <n v="313650"/>
    <x v="0"/>
    <x v="4"/>
    <x v="6"/>
    <x v="0"/>
  </r>
  <r>
    <n v="0"/>
    <x v="0"/>
    <x v="0"/>
    <x v="414"/>
    <n v="313652"/>
    <x v="0"/>
    <x v="4"/>
    <x v="3"/>
    <x v="0"/>
  </r>
  <r>
    <n v="0"/>
    <x v="0"/>
    <x v="0"/>
    <x v="415"/>
    <n v="313655"/>
    <x v="0"/>
    <x v="4"/>
    <x v="7"/>
    <x v="0"/>
  </r>
  <r>
    <n v="0"/>
    <x v="0"/>
    <x v="0"/>
    <x v="416"/>
    <n v="313657"/>
    <x v="0"/>
    <x v="4"/>
    <x v="16"/>
    <x v="0"/>
  </r>
  <r>
    <n v="1"/>
    <x v="0"/>
    <x v="0"/>
    <x v="417"/>
    <n v="313665"/>
    <x v="0"/>
    <x v="4"/>
    <x v="17"/>
    <x v="1"/>
  </r>
  <r>
    <n v="34"/>
    <x v="0"/>
    <x v="0"/>
    <x v="418"/>
    <n v="313670"/>
    <x v="0"/>
    <x v="4"/>
    <x v="9"/>
    <x v="0"/>
  </r>
  <r>
    <n v="0"/>
    <x v="0"/>
    <x v="0"/>
    <x v="419"/>
    <n v="313680"/>
    <x v="0"/>
    <x v="4"/>
    <x v="16"/>
    <x v="0"/>
  </r>
  <r>
    <n v="1"/>
    <x v="0"/>
    <x v="0"/>
    <x v="420"/>
    <n v="313690"/>
    <x v="0"/>
    <x v="4"/>
    <x v="10"/>
    <x v="0"/>
  </r>
  <r>
    <n v="0"/>
    <x v="0"/>
    <x v="0"/>
    <x v="421"/>
    <n v="313695"/>
    <x v="0"/>
    <x v="4"/>
    <x v="16"/>
    <x v="0"/>
  </r>
  <r>
    <n v="0"/>
    <x v="0"/>
    <x v="0"/>
    <x v="422"/>
    <n v="313700"/>
    <x v="0"/>
    <x v="4"/>
    <x v="6"/>
    <x v="0"/>
  </r>
  <r>
    <n v="0"/>
    <x v="0"/>
    <x v="0"/>
    <x v="423"/>
    <n v="313710"/>
    <x v="0"/>
    <x v="4"/>
    <x v="0"/>
    <x v="0"/>
  </r>
  <r>
    <n v="5"/>
    <x v="0"/>
    <x v="0"/>
    <x v="424"/>
    <n v="313720"/>
    <x v="0"/>
    <x v="4"/>
    <x v="1"/>
    <x v="0"/>
  </r>
  <r>
    <n v="0"/>
    <x v="0"/>
    <x v="0"/>
    <x v="425"/>
    <n v="313730"/>
    <x v="0"/>
    <x v="4"/>
    <x v="16"/>
    <x v="0"/>
  </r>
  <r>
    <n v="0"/>
    <x v="0"/>
    <x v="0"/>
    <x v="426"/>
    <n v="313740"/>
    <x v="0"/>
    <x v="4"/>
    <x v="11"/>
    <x v="0"/>
  </r>
  <r>
    <n v="0"/>
    <x v="0"/>
    <x v="0"/>
    <x v="427"/>
    <n v="313750"/>
    <x v="0"/>
    <x v="4"/>
    <x v="0"/>
    <x v="0"/>
  </r>
  <r>
    <n v="0"/>
    <x v="0"/>
    <x v="0"/>
    <x v="428"/>
    <n v="313753"/>
    <x v="0"/>
    <x v="4"/>
    <x v="0"/>
    <x v="0"/>
  </r>
  <r>
    <n v="2"/>
    <x v="0"/>
    <x v="0"/>
    <x v="429"/>
    <n v="313760"/>
    <x v="0"/>
    <x v="4"/>
    <x v="18"/>
    <x v="1"/>
  </r>
  <r>
    <n v="1"/>
    <x v="0"/>
    <x v="0"/>
    <x v="430"/>
    <n v="313770"/>
    <x v="0"/>
    <x v="4"/>
    <x v="2"/>
    <x v="0"/>
  </r>
  <r>
    <n v="0"/>
    <x v="0"/>
    <x v="0"/>
    <x v="431"/>
    <n v="313780"/>
    <x v="0"/>
    <x v="4"/>
    <x v="5"/>
    <x v="0"/>
  </r>
  <r>
    <n v="0"/>
    <x v="0"/>
    <x v="0"/>
    <x v="432"/>
    <n v="313790"/>
    <x v="0"/>
    <x v="4"/>
    <x v="11"/>
    <x v="0"/>
  </r>
  <r>
    <n v="0"/>
    <x v="0"/>
    <x v="0"/>
    <x v="433"/>
    <n v="313800"/>
    <x v="0"/>
    <x v="4"/>
    <x v="9"/>
    <x v="0"/>
  </r>
  <r>
    <n v="0"/>
    <x v="0"/>
    <x v="0"/>
    <x v="434"/>
    <n v="313810"/>
    <x v="0"/>
    <x v="4"/>
    <x v="3"/>
    <x v="0"/>
  </r>
  <r>
    <n v="3"/>
    <x v="0"/>
    <x v="0"/>
    <x v="435"/>
    <n v="313820"/>
    <x v="0"/>
    <x v="4"/>
    <x v="5"/>
    <x v="0"/>
  </r>
  <r>
    <n v="0"/>
    <x v="0"/>
    <x v="0"/>
    <x v="436"/>
    <n v="313830"/>
    <x v="0"/>
    <x v="4"/>
    <x v="1"/>
    <x v="0"/>
  </r>
  <r>
    <n v="0"/>
    <x v="0"/>
    <x v="0"/>
    <x v="437"/>
    <n v="313835"/>
    <x v="0"/>
    <x v="4"/>
    <x v="3"/>
    <x v="0"/>
  </r>
  <r>
    <n v="1"/>
    <x v="0"/>
    <x v="0"/>
    <x v="438"/>
    <n v="313840"/>
    <x v="0"/>
    <x v="4"/>
    <x v="9"/>
    <x v="0"/>
  </r>
  <r>
    <n v="1"/>
    <x v="0"/>
    <x v="0"/>
    <x v="439"/>
    <n v="313850"/>
    <x v="0"/>
    <x v="4"/>
    <x v="8"/>
    <x v="0"/>
  </r>
  <r>
    <n v="0"/>
    <x v="0"/>
    <x v="0"/>
    <x v="440"/>
    <n v="313860"/>
    <x v="0"/>
    <x v="4"/>
    <x v="9"/>
    <x v="0"/>
  </r>
  <r>
    <n v="0"/>
    <x v="0"/>
    <x v="0"/>
    <x v="441"/>
    <n v="313862"/>
    <x v="0"/>
    <x v="4"/>
    <x v="4"/>
    <x v="0"/>
  </r>
  <r>
    <n v="0"/>
    <x v="0"/>
    <x v="0"/>
    <x v="442"/>
    <n v="313865"/>
    <x v="0"/>
    <x v="4"/>
    <x v="16"/>
    <x v="0"/>
  </r>
  <r>
    <n v="1"/>
    <x v="0"/>
    <x v="0"/>
    <x v="443"/>
    <n v="313867"/>
    <x v="0"/>
    <x v="4"/>
    <x v="2"/>
    <x v="0"/>
  </r>
  <r>
    <n v="0"/>
    <x v="0"/>
    <x v="0"/>
    <x v="444"/>
    <n v="313868"/>
    <x v="0"/>
    <x v="4"/>
    <x v="16"/>
    <x v="0"/>
  </r>
  <r>
    <n v="0"/>
    <x v="0"/>
    <x v="0"/>
    <x v="445"/>
    <n v="313870"/>
    <x v="0"/>
    <x v="4"/>
    <x v="5"/>
    <x v="0"/>
  </r>
  <r>
    <n v="1"/>
    <x v="0"/>
    <x v="0"/>
    <x v="446"/>
    <n v="313880"/>
    <x v="0"/>
    <x v="4"/>
    <x v="1"/>
    <x v="0"/>
  </r>
  <r>
    <n v="0"/>
    <x v="0"/>
    <x v="0"/>
    <x v="447"/>
    <n v="313890"/>
    <x v="0"/>
    <x v="4"/>
    <x v="6"/>
    <x v="0"/>
  </r>
  <r>
    <n v="0"/>
    <x v="0"/>
    <x v="0"/>
    <x v="448"/>
    <n v="313900"/>
    <x v="0"/>
    <x v="4"/>
    <x v="10"/>
    <x v="0"/>
  </r>
  <r>
    <n v="0"/>
    <x v="0"/>
    <x v="0"/>
    <x v="449"/>
    <n v="313910"/>
    <x v="0"/>
    <x v="4"/>
    <x v="11"/>
    <x v="0"/>
  </r>
  <r>
    <n v="0"/>
    <x v="0"/>
    <x v="0"/>
    <x v="450"/>
    <n v="313920"/>
    <x v="0"/>
    <x v="4"/>
    <x v="6"/>
    <x v="0"/>
  </r>
  <r>
    <n v="0"/>
    <x v="0"/>
    <x v="0"/>
    <x v="451"/>
    <n v="313925"/>
    <x v="0"/>
    <x v="4"/>
    <x v="16"/>
    <x v="0"/>
  </r>
  <r>
    <n v="0"/>
    <x v="0"/>
    <x v="0"/>
    <x v="452"/>
    <n v="313930"/>
    <x v="0"/>
    <x v="4"/>
    <x v="16"/>
    <x v="0"/>
  </r>
  <r>
    <n v="6"/>
    <x v="0"/>
    <x v="0"/>
    <x v="453"/>
    <n v="313940"/>
    <x v="0"/>
    <x v="4"/>
    <x v="2"/>
    <x v="0"/>
  </r>
  <r>
    <n v="2"/>
    <x v="0"/>
    <x v="0"/>
    <x v="454"/>
    <n v="313950"/>
    <x v="0"/>
    <x v="4"/>
    <x v="2"/>
    <x v="0"/>
  </r>
  <r>
    <n v="3"/>
    <x v="0"/>
    <x v="0"/>
    <x v="455"/>
    <n v="313960"/>
    <x v="0"/>
    <x v="4"/>
    <x v="7"/>
    <x v="0"/>
  </r>
  <r>
    <n v="0"/>
    <x v="0"/>
    <x v="0"/>
    <x v="456"/>
    <n v="313980"/>
    <x v="0"/>
    <x v="4"/>
    <x v="9"/>
    <x v="0"/>
  </r>
  <r>
    <n v="0"/>
    <x v="0"/>
    <x v="0"/>
    <x v="457"/>
    <n v="313970"/>
    <x v="0"/>
    <x v="4"/>
    <x v="1"/>
    <x v="0"/>
  </r>
  <r>
    <n v="0"/>
    <x v="0"/>
    <x v="0"/>
    <x v="458"/>
    <n v="313990"/>
    <x v="0"/>
    <x v="4"/>
    <x v="8"/>
    <x v="0"/>
  </r>
  <r>
    <n v="1"/>
    <x v="0"/>
    <x v="0"/>
    <x v="459"/>
    <n v="314000"/>
    <x v="0"/>
    <x v="4"/>
    <x v="18"/>
    <x v="0"/>
  </r>
  <r>
    <n v="0"/>
    <x v="0"/>
    <x v="0"/>
    <x v="460"/>
    <n v="314010"/>
    <x v="0"/>
    <x v="4"/>
    <x v="7"/>
    <x v="0"/>
  </r>
  <r>
    <n v="1"/>
    <x v="0"/>
    <x v="0"/>
    <x v="461"/>
    <n v="314015"/>
    <x v="0"/>
    <x v="4"/>
    <x v="17"/>
    <x v="1"/>
  </r>
  <r>
    <n v="0"/>
    <x v="0"/>
    <x v="0"/>
    <x v="462"/>
    <n v="314020"/>
    <x v="0"/>
    <x v="4"/>
    <x v="9"/>
    <x v="0"/>
  </r>
  <r>
    <n v="0"/>
    <x v="0"/>
    <x v="0"/>
    <x v="463"/>
    <n v="314030"/>
    <x v="0"/>
    <x v="4"/>
    <x v="2"/>
    <x v="0"/>
  </r>
  <r>
    <n v="0"/>
    <x v="0"/>
    <x v="0"/>
    <x v="464"/>
    <n v="314040"/>
    <x v="0"/>
    <x v="4"/>
    <x v="8"/>
    <x v="0"/>
  </r>
  <r>
    <n v="2"/>
    <x v="0"/>
    <x v="0"/>
    <x v="465"/>
    <n v="314050"/>
    <x v="0"/>
    <x v="4"/>
    <x v="1"/>
    <x v="0"/>
  </r>
  <r>
    <n v="0"/>
    <x v="0"/>
    <x v="0"/>
    <x v="466"/>
    <n v="314053"/>
    <x v="0"/>
    <x v="4"/>
    <x v="2"/>
    <x v="0"/>
  </r>
  <r>
    <n v="0"/>
    <x v="0"/>
    <x v="0"/>
    <x v="467"/>
    <n v="314055"/>
    <x v="0"/>
    <x v="4"/>
    <x v="6"/>
    <x v="0"/>
  </r>
  <r>
    <n v="0"/>
    <x v="0"/>
    <x v="0"/>
    <x v="468"/>
    <n v="314060"/>
    <x v="0"/>
    <x v="4"/>
    <x v="7"/>
    <x v="0"/>
  </r>
  <r>
    <n v="3"/>
    <x v="0"/>
    <x v="0"/>
    <x v="469"/>
    <n v="314070"/>
    <x v="0"/>
    <x v="4"/>
    <x v="17"/>
    <x v="1"/>
  </r>
  <r>
    <n v="0"/>
    <x v="0"/>
    <x v="0"/>
    <x v="470"/>
    <n v="317150"/>
    <x v="0"/>
    <x v="4"/>
    <x v="7"/>
    <x v="0"/>
  </r>
  <r>
    <n v="0"/>
    <x v="0"/>
    <x v="0"/>
    <x v="471"/>
    <n v="314080"/>
    <x v="0"/>
    <x v="4"/>
    <x v="9"/>
    <x v="0"/>
  </r>
  <r>
    <n v="0"/>
    <x v="0"/>
    <x v="0"/>
    <x v="472"/>
    <n v="314085"/>
    <x v="0"/>
    <x v="4"/>
    <x v="16"/>
    <x v="0"/>
  </r>
  <r>
    <n v="1"/>
    <x v="0"/>
    <x v="0"/>
    <x v="473"/>
    <n v="314090"/>
    <x v="0"/>
    <x v="4"/>
    <x v="2"/>
    <x v="0"/>
  </r>
  <r>
    <n v="0"/>
    <x v="0"/>
    <x v="0"/>
    <x v="474"/>
    <n v="314100"/>
    <x v="0"/>
    <x v="4"/>
    <x v="16"/>
    <x v="0"/>
  </r>
  <r>
    <n v="1"/>
    <x v="0"/>
    <x v="0"/>
    <x v="475"/>
    <n v="314110"/>
    <x v="0"/>
    <x v="4"/>
    <x v="12"/>
    <x v="1"/>
  </r>
  <r>
    <n v="0"/>
    <x v="0"/>
    <x v="0"/>
    <x v="476"/>
    <n v="314120"/>
    <x v="0"/>
    <x v="4"/>
    <x v="0"/>
    <x v="0"/>
  </r>
  <r>
    <n v="0"/>
    <x v="0"/>
    <x v="0"/>
    <x v="477"/>
    <n v="314130"/>
    <x v="0"/>
    <x v="4"/>
    <x v="1"/>
    <x v="0"/>
  </r>
  <r>
    <n v="0"/>
    <x v="0"/>
    <x v="0"/>
    <x v="478"/>
    <n v="314140"/>
    <x v="0"/>
    <x v="4"/>
    <x v="6"/>
    <x v="0"/>
  </r>
  <r>
    <n v="0"/>
    <x v="0"/>
    <x v="0"/>
    <x v="479"/>
    <n v="314150"/>
    <x v="0"/>
    <x v="4"/>
    <x v="7"/>
    <x v="0"/>
  </r>
  <r>
    <n v="0"/>
    <x v="0"/>
    <x v="0"/>
    <x v="480"/>
    <n v="314160"/>
    <x v="0"/>
    <x v="4"/>
    <x v="9"/>
    <x v="0"/>
  </r>
  <r>
    <n v="0"/>
    <x v="0"/>
    <x v="0"/>
    <x v="481"/>
    <n v="314170"/>
    <x v="0"/>
    <x v="4"/>
    <x v="2"/>
    <x v="0"/>
  </r>
  <r>
    <n v="3"/>
    <x v="0"/>
    <x v="0"/>
    <x v="482"/>
    <n v="314180"/>
    <x v="0"/>
    <x v="4"/>
    <x v="3"/>
    <x v="0"/>
  </r>
  <r>
    <n v="0"/>
    <x v="0"/>
    <x v="0"/>
    <x v="483"/>
    <n v="314190"/>
    <x v="0"/>
    <x v="4"/>
    <x v="8"/>
    <x v="0"/>
  </r>
  <r>
    <n v="0"/>
    <x v="0"/>
    <x v="0"/>
    <x v="484"/>
    <n v="314200"/>
    <x v="0"/>
    <x v="4"/>
    <x v="16"/>
    <x v="0"/>
  </r>
  <r>
    <n v="0"/>
    <x v="0"/>
    <x v="0"/>
    <x v="485"/>
    <n v="314210"/>
    <x v="0"/>
    <x v="4"/>
    <x v="9"/>
    <x v="0"/>
  </r>
  <r>
    <n v="0"/>
    <x v="0"/>
    <x v="0"/>
    <x v="486"/>
    <n v="314220"/>
    <x v="0"/>
    <x v="4"/>
    <x v="9"/>
    <x v="0"/>
  </r>
  <r>
    <n v="0"/>
    <x v="0"/>
    <x v="0"/>
    <x v="487"/>
    <n v="314225"/>
    <x v="0"/>
    <x v="4"/>
    <x v="16"/>
    <x v="0"/>
  </r>
  <r>
    <n v="0"/>
    <x v="0"/>
    <x v="0"/>
    <x v="488"/>
    <n v="314230"/>
    <x v="0"/>
    <x v="4"/>
    <x v="11"/>
    <x v="0"/>
  </r>
  <r>
    <n v="1"/>
    <x v="0"/>
    <x v="0"/>
    <x v="489"/>
    <n v="314240"/>
    <x v="0"/>
    <x v="4"/>
    <x v="1"/>
    <x v="0"/>
  </r>
  <r>
    <n v="0"/>
    <x v="0"/>
    <x v="0"/>
    <x v="490"/>
    <n v="314250"/>
    <x v="0"/>
    <x v="4"/>
    <x v="3"/>
    <x v="0"/>
  </r>
  <r>
    <n v="0"/>
    <x v="0"/>
    <x v="0"/>
    <x v="491"/>
    <n v="314260"/>
    <x v="0"/>
    <x v="4"/>
    <x v="5"/>
    <x v="0"/>
  </r>
  <r>
    <n v="1"/>
    <x v="0"/>
    <x v="0"/>
    <x v="492"/>
    <n v="314270"/>
    <x v="0"/>
    <x v="4"/>
    <x v="16"/>
    <x v="0"/>
  </r>
  <r>
    <n v="1"/>
    <x v="0"/>
    <x v="0"/>
    <x v="493"/>
    <n v="314280"/>
    <x v="0"/>
    <x v="4"/>
    <x v="13"/>
    <x v="0"/>
  </r>
  <r>
    <n v="2"/>
    <x v="0"/>
    <x v="0"/>
    <x v="494"/>
    <n v="314290"/>
    <x v="0"/>
    <x v="4"/>
    <x v="16"/>
    <x v="0"/>
  </r>
  <r>
    <n v="3"/>
    <x v="0"/>
    <x v="0"/>
    <x v="495"/>
    <n v="314300"/>
    <x v="0"/>
    <x v="4"/>
    <x v="10"/>
    <x v="0"/>
  </r>
  <r>
    <n v="4"/>
    <x v="0"/>
    <x v="0"/>
    <x v="496"/>
    <n v="314310"/>
    <x v="0"/>
    <x v="4"/>
    <x v="0"/>
    <x v="0"/>
  </r>
  <r>
    <n v="0"/>
    <x v="0"/>
    <x v="0"/>
    <x v="497"/>
    <n v="314315"/>
    <x v="0"/>
    <x v="4"/>
    <x v="6"/>
    <x v="0"/>
  </r>
  <r>
    <n v="1"/>
    <x v="0"/>
    <x v="0"/>
    <x v="498"/>
    <n v="314320"/>
    <x v="0"/>
    <x v="4"/>
    <x v="10"/>
    <x v="0"/>
  </r>
  <r>
    <n v="1"/>
    <x v="0"/>
    <x v="0"/>
    <x v="499"/>
    <n v="314340"/>
    <x v="0"/>
    <x v="4"/>
    <x v="8"/>
    <x v="0"/>
  </r>
  <r>
    <n v="39"/>
    <x v="0"/>
    <x v="0"/>
    <x v="500"/>
    <n v="314330"/>
    <x v="0"/>
    <x v="4"/>
    <x v="16"/>
    <x v="0"/>
  </r>
  <r>
    <n v="0"/>
    <x v="0"/>
    <x v="0"/>
    <x v="501"/>
    <n v="314345"/>
    <x v="0"/>
    <x v="4"/>
    <x v="16"/>
    <x v="0"/>
  </r>
  <r>
    <n v="0"/>
    <x v="0"/>
    <x v="0"/>
    <x v="502"/>
    <n v="314350"/>
    <x v="0"/>
    <x v="4"/>
    <x v="1"/>
    <x v="0"/>
  </r>
  <r>
    <n v="0"/>
    <x v="0"/>
    <x v="0"/>
    <x v="503"/>
    <n v="314360"/>
    <x v="0"/>
    <x v="4"/>
    <x v="3"/>
    <x v="0"/>
  </r>
  <r>
    <n v="0"/>
    <x v="0"/>
    <x v="0"/>
    <x v="504"/>
    <n v="314370"/>
    <x v="0"/>
    <x v="4"/>
    <x v="3"/>
    <x v="0"/>
  </r>
  <r>
    <n v="2"/>
    <x v="0"/>
    <x v="0"/>
    <x v="505"/>
    <n v="314380"/>
    <x v="0"/>
    <x v="4"/>
    <x v="8"/>
    <x v="0"/>
  </r>
  <r>
    <n v="11"/>
    <x v="0"/>
    <x v="0"/>
    <x v="506"/>
    <n v="314390"/>
    <x v="0"/>
    <x v="4"/>
    <x v="9"/>
    <x v="0"/>
  </r>
  <r>
    <n v="3"/>
    <x v="0"/>
    <x v="0"/>
    <x v="507"/>
    <n v="314400"/>
    <x v="0"/>
    <x v="4"/>
    <x v="2"/>
    <x v="0"/>
  </r>
  <r>
    <n v="1"/>
    <x v="0"/>
    <x v="0"/>
    <x v="508"/>
    <n v="314410"/>
    <x v="0"/>
    <x v="4"/>
    <x v="10"/>
    <x v="0"/>
  </r>
  <r>
    <n v="0"/>
    <x v="0"/>
    <x v="0"/>
    <x v="509"/>
    <n v="314420"/>
    <x v="0"/>
    <x v="4"/>
    <x v="7"/>
    <x v="0"/>
  </r>
  <r>
    <n v="2"/>
    <x v="0"/>
    <x v="0"/>
    <x v="510"/>
    <n v="314430"/>
    <x v="0"/>
    <x v="4"/>
    <x v="6"/>
    <x v="0"/>
  </r>
  <r>
    <n v="0"/>
    <x v="0"/>
    <x v="0"/>
    <x v="511"/>
    <n v="314435"/>
    <x v="0"/>
    <x v="4"/>
    <x v="2"/>
    <x v="0"/>
  </r>
  <r>
    <n v="0"/>
    <x v="0"/>
    <x v="0"/>
    <x v="512"/>
    <n v="314437"/>
    <x v="0"/>
    <x v="4"/>
    <x v="14"/>
    <x v="0"/>
  </r>
  <r>
    <n v="0"/>
    <x v="0"/>
    <x v="0"/>
    <x v="513"/>
    <n v="314440"/>
    <x v="0"/>
    <x v="4"/>
    <x v="8"/>
    <x v="0"/>
  </r>
  <r>
    <n v="0"/>
    <x v="0"/>
    <x v="0"/>
    <x v="514"/>
    <n v="314450"/>
    <x v="0"/>
    <x v="4"/>
    <x v="11"/>
    <x v="0"/>
  </r>
  <r>
    <n v="1"/>
    <x v="0"/>
    <x v="0"/>
    <x v="515"/>
    <n v="314460"/>
    <x v="0"/>
    <x v="4"/>
    <x v="5"/>
    <x v="0"/>
  </r>
  <r>
    <n v="0"/>
    <x v="0"/>
    <x v="0"/>
    <x v="516"/>
    <n v="314465"/>
    <x v="0"/>
    <x v="4"/>
    <x v="16"/>
    <x v="0"/>
  </r>
  <r>
    <n v="0"/>
    <x v="0"/>
    <x v="0"/>
    <x v="517"/>
    <n v="314467"/>
    <x v="0"/>
    <x v="4"/>
    <x v="7"/>
    <x v="0"/>
  </r>
  <r>
    <n v="0"/>
    <x v="0"/>
    <x v="0"/>
    <x v="518"/>
    <n v="314470"/>
    <x v="0"/>
    <x v="4"/>
    <x v="2"/>
    <x v="0"/>
  </r>
  <r>
    <n v="7"/>
    <x v="0"/>
    <x v="0"/>
    <x v="519"/>
    <n v="314480"/>
    <x v="0"/>
    <x v="4"/>
    <x v="18"/>
    <x v="1"/>
  </r>
  <r>
    <n v="0"/>
    <x v="0"/>
    <x v="0"/>
    <x v="520"/>
    <n v="314490"/>
    <x v="0"/>
    <x v="4"/>
    <x v="6"/>
    <x v="0"/>
  </r>
  <r>
    <n v="0"/>
    <x v="0"/>
    <x v="0"/>
    <x v="521"/>
    <n v="314500"/>
    <x v="0"/>
    <x v="4"/>
    <x v="4"/>
    <x v="0"/>
  </r>
  <r>
    <n v="0"/>
    <x v="0"/>
    <x v="0"/>
    <x v="522"/>
    <n v="314505"/>
    <x v="0"/>
    <x v="4"/>
    <x v="16"/>
    <x v="0"/>
  </r>
  <r>
    <n v="1"/>
    <x v="0"/>
    <x v="0"/>
    <x v="523"/>
    <n v="314510"/>
    <x v="0"/>
    <x v="4"/>
    <x v="10"/>
    <x v="0"/>
  </r>
  <r>
    <n v="13"/>
    <x v="0"/>
    <x v="0"/>
    <x v="524"/>
    <n v="314520"/>
    <x v="0"/>
    <x v="4"/>
    <x v="1"/>
    <x v="0"/>
  </r>
  <r>
    <n v="0"/>
    <x v="0"/>
    <x v="0"/>
    <x v="525"/>
    <n v="313660"/>
    <x v="0"/>
    <x v="4"/>
    <x v="18"/>
    <x v="1"/>
  </r>
  <r>
    <n v="1"/>
    <x v="0"/>
    <x v="0"/>
    <x v="526"/>
    <n v="314530"/>
    <x v="0"/>
    <x v="4"/>
    <x v="6"/>
    <x v="0"/>
  </r>
  <r>
    <n v="0"/>
    <x v="0"/>
    <x v="0"/>
    <x v="527"/>
    <n v="314535"/>
    <x v="0"/>
    <x v="4"/>
    <x v="6"/>
    <x v="0"/>
  </r>
  <r>
    <n v="0"/>
    <x v="0"/>
    <x v="0"/>
    <x v="528"/>
    <n v="314537"/>
    <x v="0"/>
    <x v="4"/>
    <x v="16"/>
    <x v="0"/>
  </r>
  <r>
    <n v="0"/>
    <x v="0"/>
    <x v="0"/>
    <x v="529"/>
    <n v="314540"/>
    <x v="0"/>
    <x v="4"/>
    <x v="9"/>
    <x v="0"/>
  </r>
  <r>
    <n v="0"/>
    <x v="0"/>
    <x v="0"/>
    <x v="530"/>
    <n v="314545"/>
    <x v="0"/>
    <x v="4"/>
    <x v="16"/>
    <x v="0"/>
  </r>
  <r>
    <n v="0"/>
    <x v="0"/>
    <x v="0"/>
    <x v="531"/>
    <n v="314550"/>
    <x v="0"/>
    <x v="4"/>
    <x v="5"/>
    <x v="0"/>
  </r>
  <r>
    <n v="3"/>
    <x v="0"/>
    <x v="0"/>
    <x v="532"/>
    <n v="314560"/>
    <x v="0"/>
    <x v="4"/>
    <x v="5"/>
    <x v="0"/>
  </r>
  <r>
    <n v="0"/>
    <x v="0"/>
    <x v="0"/>
    <x v="533"/>
    <n v="314570"/>
    <x v="0"/>
    <x v="4"/>
    <x v="11"/>
    <x v="0"/>
  </r>
  <r>
    <n v="0"/>
    <x v="0"/>
    <x v="0"/>
    <x v="534"/>
    <n v="314580"/>
    <x v="0"/>
    <x v="4"/>
    <x v="1"/>
    <x v="0"/>
  </r>
  <r>
    <n v="0"/>
    <x v="0"/>
    <x v="0"/>
    <x v="535"/>
    <n v="314585"/>
    <x v="0"/>
    <x v="4"/>
    <x v="2"/>
    <x v="0"/>
  </r>
  <r>
    <n v="0"/>
    <x v="0"/>
    <x v="0"/>
    <x v="536"/>
    <n v="314587"/>
    <x v="0"/>
    <x v="4"/>
    <x v="9"/>
    <x v="0"/>
  </r>
  <r>
    <n v="2"/>
    <x v="0"/>
    <x v="0"/>
    <x v="537"/>
    <n v="314590"/>
    <x v="0"/>
    <x v="4"/>
    <x v="11"/>
    <x v="0"/>
  </r>
  <r>
    <n v="0"/>
    <x v="0"/>
    <x v="0"/>
    <x v="538"/>
    <n v="314600"/>
    <x v="0"/>
    <x v="4"/>
    <x v="8"/>
    <x v="0"/>
  </r>
  <r>
    <n v="10"/>
    <x v="0"/>
    <x v="0"/>
    <x v="539"/>
    <n v="314610"/>
    <x v="0"/>
    <x v="4"/>
    <x v="18"/>
    <x v="0"/>
  </r>
  <r>
    <n v="0"/>
    <x v="0"/>
    <x v="0"/>
    <x v="540"/>
    <n v="314620"/>
    <x v="0"/>
    <x v="4"/>
    <x v="6"/>
    <x v="0"/>
  </r>
  <r>
    <n v="0"/>
    <x v="0"/>
    <x v="0"/>
    <x v="541"/>
    <n v="314625"/>
    <x v="0"/>
    <x v="4"/>
    <x v="16"/>
    <x v="0"/>
  </r>
  <r>
    <n v="1"/>
    <x v="0"/>
    <x v="0"/>
    <x v="542"/>
    <n v="314630"/>
    <x v="0"/>
    <x v="4"/>
    <x v="6"/>
    <x v="0"/>
  </r>
  <r>
    <n v="0"/>
    <x v="0"/>
    <x v="0"/>
    <x v="543"/>
    <n v="314655"/>
    <x v="0"/>
    <x v="4"/>
    <x v="16"/>
    <x v="0"/>
  </r>
  <r>
    <n v="0"/>
    <x v="0"/>
    <x v="0"/>
    <x v="544"/>
    <n v="314640"/>
    <x v="0"/>
    <x v="4"/>
    <x v="1"/>
    <x v="0"/>
  </r>
  <r>
    <n v="1"/>
    <x v="0"/>
    <x v="0"/>
    <x v="545"/>
    <n v="314650"/>
    <x v="0"/>
    <x v="4"/>
    <x v="1"/>
    <x v="0"/>
  </r>
  <r>
    <n v="0"/>
    <x v="0"/>
    <x v="0"/>
    <x v="546"/>
    <n v="314660"/>
    <x v="0"/>
    <x v="4"/>
    <x v="11"/>
    <x v="0"/>
  </r>
  <r>
    <n v="0"/>
    <x v="0"/>
    <x v="0"/>
    <x v="547"/>
    <n v="314670"/>
    <x v="0"/>
    <x v="4"/>
    <x v="9"/>
    <x v="0"/>
  </r>
  <r>
    <n v="0"/>
    <x v="0"/>
    <x v="0"/>
    <x v="548"/>
    <n v="314675"/>
    <x v="0"/>
    <x v="4"/>
    <x v="6"/>
    <x v="0"/>
  </r>
  <r>
    <n v="1"/>
    <x v="0"/>
    <x v="0"/>
    <x v="549"/>
    <n v="314690"/>
    <x v="0"/>
    <x v="4"/>
    <x v="1"/>
    <x v="0"/>
  </r>
  <r>
    <n v="8"/>
    <x v="0"/>
    <x v="0"/>
    <x v="550"/>
    <n v="314710"/>
    <x v="0"/>
    <x v="4"/>
    <x v="1"/>
    <x v="0"/>
  </r>
  <r>
    <n v="12"/>
    <x v="0"/>
    <x v="0"/>
    <x v="551"/>
    <n v="314700"/>
    <x v="0"/>
    <x v="4"/>
    <x v="14"/>
    <x v="0"/>
  </r>
  <r>
    <n v="2"/>
    <x v="0"/>
    <x v="0"/>
    <x v="552"/>
    <n v="314720"/>
    <x v="0"/>
    <x v="4"/>
    <x v="10"/>
    <x v="0"/>
  </r>
  <r>
    <n v="0"/>
    <x v="0"/>
    <x v="0"/>
    <x v="553"/>
    <n v="314730"/>
    <x v="0"/>
    <x v="4"/>
    <x v="8"/>
    <x v="0"/>
  </r>
  <r>
    <n v="1"/>
    <x v="0"/>
    <x v="0"/>
    <x v="554"/>
    <n v="314740"/>
    <x v="0"/>
    <x v="4"/>
    <x v="12"/>
    <x v="0"/>
  </r>
  <r>
    <n v="0"/>
    <x v="0"/>
    <x v="0"/>
    <x v="555"/>
    <n v="314760"/>
    <x v="0"/>
    <x v="4"/>
    <x v="8"/>
    <x v="0"/>
  </r>
  <r>
    <n v="0"/>
    <x v="0"/>
    <x v="0"/>
    <x v="556"/>
    <n v="314770"/>
    <x v="0"/>
    <x v="4"/>
    <x v="5"/>
    <x v="0"/>
  </r>
  <r>
    <n v="0"/>
    <x v="0"/>
    <x v="0"/>
    <x v="557"/>
    <n v="314780"/>
    <x v="0"/>
    <x v="4"/>
    <x v="8"/>
    <x v="0"/>
  </r>
  <r>
    <n v="0"/>
    <x v="0"/>
    <x v="0"/>
    <x v="558"/>
    <n v="314750"/>
    <x v="0"/>
    <x v="4"/>
    <x v="2"/>
    <x v="0"/>
  </r>
  <r>
    <n v="24"/>
    <x v="0"/>
    <x v="0"/>
    <x v="559"/>
    <n v="314790"/>
    <x v="0"/>
    <x v="4"/>
    <x v="10"/>
    <x v="0"/>
  </r>
  <r>
    <n v="0"/>
    <x v="0"/>
    <x v="0"/>
    <x v="560"/>
    <n v="314795"/>
    <x v="0"/>
    <x v="4"/>
    <x v="16"/>
    <x v="0"/>
  </r>
  <r>
    <n v="23"/>
    <x v="0"/>
    <x v="0"/>
    <x v="561"/>
    <n v="314800"/>
    <x v="0"/>
    <x v="4"/>
    <x v="0"/>
    <x v="0"/>
  </r>
  <r>
    <n v="11"/>
    <x v="0"/>
    <x v="0"/>
    <x v="562"/>
    <n v="314810"/>
    <x v="0"/>
    <x v="4"/>
    <x v="0"/>
    <x v="0"/>
  </r>
  <r>
    <n v="1"/>
    <x v="0"/>
    <x v="0"/>
    <x v="563"/>
    <n v="314820"/>
    <x v="0"/>
    <x v="4"/>
    <x v="9"/>
    <x v="0"/>
  </r>
  <r>
    <n v="1"/>
    <x v="0"/>
    <x v="0"/>
    <x v="564"/>
    <n v="314830"/>
    <x v="0"/>
    <x v="4"/>
    <x v="9"/>
    <x v="0"/>
  </r>
  <r>
    <n v="0"/>
    <x v="0"/>
    <x v="0"/>
    <x v="565"/>
    <n v="314840"/>
    <x v="0"/>
    <x v="4"/>
    <x v="7"/>
    <x v="0"/>
  </r>
  <r>
    <n v="0"/>
    <x v="0"/>
    <x v="0"/>
    <x v="566"/>
    <n v="314850"/>
    <x v="0"/>
    <x v="4"/>
    <x v="6"/>
    <x v="0"/>
  </r>
  <r>
    <n v="0"/>
    <x v="0"/>
    <x v="0"/>
    <x v="567"/>
    <n v="314860"/>
    <x v="0"/>
    <x v="4"/>
    <x v="7"/>
    <x v="0"/>
  </r>
  <r>
    <n v="0"/>
    <x v="0"/>
    <x v="0"/>
    <x v="568"/>
    <n v="314870"/>
    <x v="0"/>
    <x v="4"/>
    <x v="6"/>
    <x v="0"/>
  </r>
  <r>
    <n v="0"/>
    <x v="0"/>
    <x v="0"/>
    <x v="569"/>
    <n v="314875"/>
    <x v="0"/>
    <x v="4"/>
    <x v="2"/>
    <x v="0"/>
  </r>
  <r>
    <n v="0"/>
    <x v="0"/>
    <x v="0"/>
    <x v="570"/>
    <n v="314880"/>
    <x v="0"/>
    <x v="4"/>
    <x v="9"/>
    <x v="0"/>
  </r>
  <r>
    <n v="0"/>
    <x v="0"/>
    <x v="0"/>
    <x v="571"/>
    <n v="314890"/>
    <x v="0"/>
    <x v="4"/>
    <x v="1"/>
    <x v="0"/>
  </r>
  <r>
    <n v="0"/>
    <x v="0"/>
    <x v="0"/>
    <x v="572"/>
    <n v="314900"/>
    <x v="0"/>
    <x v="4"/>
    <x v="9"/>
    <x v="0"/>
  </r>
  <r>
    <n v="1"/>
    <x v="0"/>
    <x v="0"/>
    <x v="573"/>
    <n v="314910"/>
    <x v="0"/>
    <x v="4"/>
    <x v="8"/>
    <x v="0"/>
  </r>
  <r>
    <n v="0"/>
    <x v="0"/>
    <x v="0"/>
    <x v="574"/>
    <n v="314915"/>
    <x v="0"/>
    <x v="4"/>
    <x v="16"/>
    <x v="0"/>
  </r>
  <r>
    <n v="1"/>
    <x v="0"/>
    <x v="0"/>
    <x v="575"/>
    <n v="314920"/>
    <x v="0"/>
    <x v="4"/>
    <x v="4"/>
    <x v="0"/>
  </r>
  <r>
    <n v="8"/>
    <x v="0"/>
    <x v="0"/>
    <x v="576"/>
    <n v="314930"/>
    <x v="0"/>
    <x v="4"/>
    <x v="12"/>
    <x v="1"/>
  </r>
  <r>
    <n v="0"/>
    <x v="0"/>
    <x v="0"/>
    <x v="577"/>
    <n v="314940"/>
    <x v="0"/>
    <x v="4"/>
    <x v="9"/>
    <x v="0"/>
  </r>
  <r>
    <n v="0"/>
    <x v="0"/>
    <x v="0"/>
    <x v="578"/>
    <n v="314950"/>
    <x v="0"/>
    <x v="4"/>
    <x v="9"/>
    <x v="0"/>
  </r>
  <r>
    <n v="0"/>
    <x v="0"/>
    <x v="0"/>
    <x v="579"/>
    <n v="314960"/>
    <x v="0"/>
    <x v="4"/>
    <x v="1"/>
    <x v="0"/>
  </r>
  <r>
    <n v="2"/>
    <x v="0"/>
    <x v="0"/>
    <x v="580"/>
    <n v="314970"/>
    <x v="0"/>
    <x v="4"/>
    <x v="1"/>
    <x v="0"/>
  </r>
  <r>
    <n v="0"/>
    <x v="0"/>
    <x v="0"/>
    <x v="581"/>
    <n v="314980"/>
    <x v="0"/>
    <x v="4"/>
    <x v="4"/>
    <x v="0"/>
  </r>
  <r>
    <n v="2"/>
    <x v="0"/>
    <x v="0"/>
    <x v="582"/>
    <n v="314990"/>
    <x v="0"/>
    <x v="4"/>
    <x v="5"/>
    <x v="0"/>
  </r>
  <r>
    <n v="0"/>
    <x v="0"/>
    <x v="0"/>
    <x v="583"/>
    <n v="314995"/>
    <x v="0"/>
    <x v="4"/>
    <x v="7"/>
    <x v="0"/>
  </r>
  <r>
    <n v="0"/>
    <x v="0"/>
    <x v="0"/>
    <x v="584"/>
    <n v="315000"/>
    <x v="0"/>
    <x v="4"/>
    <x v="6"/>
    <x v="0"/>
  </r>
  <r>
    <n v="0"/>
    <x v="0"/>
    <x v="0"/>
    <x v="585"/>
    <n v="315010"/>
    <x v="0"/>
    <x v="4"/>
    <x v="9"/>
    <x v="0"/>
  </r>
  <r>
    <n v="0"/>
    <x v="0"/>
    <x v="0"/>
    <x v="586"/>
    <n v="315015"/>
    <x v="0"/>
    <x v="4"/>
    <x v="2"/>
    <x v="0"/>
  </r>
  <r>
    <n v="1"/>
    <x v="0"/>
    <x v="0"/>
    <x v="587"/>
    <n v="315020"/>
    <x v="0"/>
    <x v="4"/>
    <x v="2"/>
    <x v="0"/>
  </r>
  <r>
    <n v="0"/>
    <x v="0"/>
    <x v="0"/>
    <x v="588"/>
    <n v="315030"/>
    <x v="0"/>
    <x v="4"/>
    <x v="11"/>
    <x v="0"/>
  </r>
  <r>
    <n v="0"/>
    <x v="0"/>
    <x v="0"/>
    <x v="589"/>
    <n v="315040"/>
    <x v="0"/>
    <x v="4"/>
    <x v="17"/>
    <x v="0"/>
  </r>
  <r>
    <n v="0"/>
    <x v="0"/>
    <x v="0"/>
    <x v="590"/>
    <n v="315050"/>
    <x v="0"/>
    <x v="4"/>
    <x v="1"/>
    <x v="0"/>
  </r>
  <r>
    <n v="0"/>
    <x v="0"/>
    <x v="0"/>
    <x v="591"/>
    <n v="315053"/>
    <x v="0"/>
    <x v="4"/>
    <x v="2"/>
    <x v="0"/>
  </r>
  <r>
    <n v="0"/>
    <x v="0"/>
    <x v="0"/>
    <x v="592"/>
    <n v="315057"/>
    <x v="0"/>
    <x v="4"/>
    <x v="16"/>
    <x v="0"/>
  </r>
  <r>
    <n v="0"/>
    <x v="0"/>
    <x v="0"/>
    <x v="593"/>
    <n v="315060"/>
    <x v="0"/>
    <x v="4"/>
    <x v="5"/>
    <x v="0"/>
  </r>
  <r>
    <n v="0"/>
    <x v="0"/>
    <x v="0"/>
    <x v="594"/>
    <n v="315070"/>
    <x v="0"/>
    <x v="4"/>
    <x v="4"/>
    <x v="0"/>
  </r>
  <r>
    <n v="0"/>
    <x v="0"/>
    <x v="0"/>
    <x v="595"/>
    <n v="315080"/>
    <x v="0"/>
    <x v="4"/>
    <x v="11"/>
    <x v="0"/>
  </r>
  <r>
    <n v="0"/>
    <x v="0"/>
    <x v="0"/>
    <x v="596"/>
    <n v="315090"/>
    <x v="0"/>
    <x v="4"/>
    <x v="8"/>
    <x v="0"/>
  </r>
  <r>
    <n v="1"/>
    <x v="0"/>
    <x v="0"/>
    <x v="597"/>
    <n v="315100"/>
    <x v="0"/>
    <x v="4"/>
    <x v="8"/>
    <x v="0"/>
  </r>
  <r>
    <n v="0"/>
    <x v="0"/>
    <x v="0"/>
    <x v="598"/>
    <n v="315110"/>
    <x v="0"/>
    <x v="4"/>
    <x v="9"/>
    <x v="0"/>
  </r>
  <r>
    <n v="6"/>
    <x v="0"/>
    <x v="0"/>
    <x v="599"/>
    <n v="315120"/>
    <x v="0"/>
    <x v="4"/>
    <x v="3"/>
    <x v="0"/>
  </r>
  <r>
    <n v="0"/>
    <x v="0"/>
    <x v="0"/>
    <x v="600"/>
    <n v="315130"/>
    <x v="0"/>
    <x v="4"/>
    <x v="9"/>
    <x v="0"/>
  </r>
  <r>
    <n v="3"/>
    <x v="0"/>
    <x v="0"/>
    <x v="601"/>
    <n v="315140"/>
    <x v="0"/>
    <x v="4"/>
    <x v="1"/>
    <x v="0"/>
  </r>
  <r>
    <n v="0"/>
    <x v="0"/>
    <x v="0"/>
    <x v="602"/>
    <n v="315150"/>
    <x v="0"/>
    <x v="4"/>
    <x v="10"/>
    <x v="0"/>
  </r>
  <r>
    <n v="1"/>
    <x v="0"/>
    <x v="0"/>
    <x v="603"/>
    <n v="315160"/>
    <x v="0"/>
    <x v="4"/>
    <x v="4"/>
    <x v="0"/>
  </r>
  <r>
    <n v="0"/>
    <x v="0"/>
    <x v="0"/>
    <x v="604"/>
    <n v="315170"/>
    <x v="0"/>
    <x v="4"/>
    <x v="10"/>
    <x v="0"/>
  </r>
  <r>
    <n v="33"/>
    <x v="0"/>
    <x v="0"/>
    <x v="605"/>
    <n v="315180"/>
    <x v="0"/>
    <x v="4"/>
    <x v="10"/>
    <x v="0"/>
  </r>
  <r>
    <n v="0"/>
    <x v="0"/>
    <x v="0"/>
    <x v="606"/>
    <n v="315190"/>
    <x v="0"/>
    <x v="4"/>
    <x v="2"/>
    <x v="0"/>
  </r>
  <r>
    <n v="1"/>
    <x v="0"/>
    <x v="0"/>
    <x v="607"/>
    <n v="315200"/>
    <x v="0"/>
    <x v="4"/>
    <x v="1"/>
    <x v="0"/>
  </r>
  <r>
    <n v="2"/>
    <x v="0"/>
    <x v="0"/>
    <x v="608"/>
    <n v="315210"/>
    <x v="0"/>
    <x v="4"/>
    <x v="2"/>
    <x v="0"/>
  </r>
  <r>
    <n v="0"/>
    <x v="0"/>
    <x v="0"/>
    <x v="609"/>
    <n v="315213"/>
    <x v="0"/>
    <x v="4"/>
    <x v="16"/>
    <x v="0"/>
  </r>
  <r>
    <n v="0"/>
    <x v="0"/>
    <x v="0"/>
    <x v="610"/>
    <n v="315217"/>
    <x v="0"/>
    <x v="4"/>
    <x v="6"/>
    <x v="0"/>
  </r>
  <r>
    <n v="3"/>
    <x v="0"/>
    <x v="0"/>
    <x v="611"/>
    <n v="315220"/>
    <x v="0"/>
    <x v="4"/>
    <x v="16"/>
    <x v="0"/>
  </r>
  <r>
    <n v="1"/>
    <x v="0"/>
    <x v="0"/>
    <x v="612"/>
    <n v="315230"/>
    <x v="0"/>
    <x v="4"/>
    <x v="11"/>
    <x v="0"/>
  </r>
  <r>
    <n v="1"/>
    <x v="0"/>
    <x v="0"/>
    <x v="613"/>
    <n v="315240"/>
    <x v="0"/>
    <x v="4"/>
    <x v="6"/>
    <x v="0"/>
  </r>
  <r>
    <n v="9"/>
    <x v="0"/>
    <x v="0"/>
    <x v="614"/>
    <n v="315250"/>
    <x v="0"/>
    <x v="4"/>
    <x v="8"/>
    <x v="0"/>
  </r>
  <r>
    <n v="0"/>
    <x v="0"/>
    <x v="0"/>
    <x v="615"/>
    <n v="315260"/>
    <x v="0"/>
    <x v="4"/>
    <x v="8"/>
    <x v="0"/>
  </r>
  <r>
    <n v="1"/>
    <x v="0"/>
    <x v="0"/>
    <x v="616"/>
    <n v="315270"/>
    <x v="0"/>
    <x v="4"/>
    <x v="11"/>
    <x v="0"/>
  </r>
  <r>
    <n v="3"/>
    <x v="0"/>
    <x v="0"/>
    <x v="617"/>
    <n v="315280"/>
    <x v="0"/>
    <x v="4"/>
    <x v="13"/>
    <x v="0"/>
  </r>
  <r>
    <n v="2"/>
    <x v="0"/>
    <x v="0"/>
    <x v="618"/>
    <n v="315290"/>
    <x v="0"/>
    <x v="4"/>
    <x v="10"/>
    <x v="0"/>
  </r>
  <r>
    <n v="0"/>
    <x v="0"/>
    <x v="0"/>
    <x v="619"/>
    <n v="315300"/>
    <x v="0"/>
    <x v="4"/>
    <x v="4"/>
    <x v="0"/>
  </r>
  <r>
    <n v="0"/>
    <x v="0"/>
    <x v="0"/>
    <x v="620"/>
    <n v="315310"/>
    <x v="0"/>
    <x v="4"/>
    <x v="11"/>
    <x v="0"/>
  </r>
  <r>
    <n v="0"/>
    <x v="0"/>
    <x v="0"/>
    <x v="621"/>
    <n v="315320"/>
    <x v="0"/>
    <x v="4"/>
    <x v="3"/>
    <x v="0"/>
  </r>
  <r>
    <n v="0"/>
    <x v="0"/>
    <x v="0"/>
    <x v="622"/>
    <n v="315330"/>
    <x v="0"/>
    <x v="4"/>
    <x v="3"/>
    <x v="0"/>
  </r>
  <r>
    <n v="2"/>
    <x v="0"/>
    <x v="0"/>
    <x v="623"/>
    <n v="315340"/>
    <x v="0"/>
    <x v="4"/>
    <x v="0"/>
    <x v="0"/>
  </r>
  <r>
    <n v="0"/>
    <x v="0"/>
    <x v="0"/>
    <x v="624"/>
    <n v="315360"/>
    <x v="0"/>
    <x v="4"/>
    <x v="12"/>
    <x v="0"/>
  </r>
  <r>
    <n v="0"/>
    <x v="0"/>
    <x v="0"/>
    <x v="625"/>
    <n v="315370"/>
    <x v="0"/>
    <x v="4"/>
    <x v="1"/>
    <x v="0"/>
  </r>
  <r>
    <n v="0"/>
    <x v="0"/>
    <x v="0"/>
    <x v="626"/>
    <n v="315380"/>
    <x v="0"/>
    <x v="4"/>
    <x v="11"/>
    <x v="0"/>
  </r>
  <r>
    <n v="0"/>
    <x v="0"/>
    <x v="0"/>
    <x v="627"/>
    <n v="315390"/>
    <x v="0"/>
    <x v="4"/>
    <x v="18"/>
    <x v="1"/>
  </r>
  <r>
    <n v="1"/>
    <x v="0"/>
    <x v="0"/>
    <x v="628"/>
    <n v="315400"/>
    <x v="0"/>
    <x v="4"/>
    <x v="2"/>
    <x v="0"/>
  </r>
  <r>
    <n v="1"/>
    <x v="0"/>
    <x v="0"/>
    <x v="629"/>
    <n v="315410"/>
    <x v="0"/>
    <x v="4"/>
    <x v="9"/>
    <x v="0"/>
  </r>
  <r>
    <n v="0"/>
    <x v="0"/>
    <x v="0"/>
    <x v="630"/>
    <n v="315415"/>
    <x v="0"/>
    <x v="4"/>
    <x v="2"/>
    <x v="0"/>
  </r>
  <r>
    <n v="0"/>
    <x v="0"/>
    <x v="0"/>
    <x v="631"/>
    <n v="315420"/>
    <x v="0"/>
    <x v="4"/>
    <x v="11"/>
    <x v="0"/>
  </r>
  <r>
    <n v="0"/>
    <x v="0"/>
    <x v="0"/>
    <x v="632"/>
    <n v="315430"/>
    <x v="0"/>
    <x v="4"/>
    <x v="7"/>
    <x v="0"/>
  </r>
  <r>
    <n v="0"/>
    <x v="0"/>
    <x v="0"/>
    <x v="633"/>
    <n v="315440"/>
    <x v="0"/>
    <x v="4"/>
    <x v="11"/>
    <x v="0"/>
  </r>
  <r>
    <n v="0"/>
    <x v="0"/>
    <x v="0"/>
    <x v="634"/>
    <n v="315445"/>
    <x v="0"/>
    <x v="4"/>
    <x v="14"/>
    <x v="0"/>
  </r>
  <r>
    <n v="1"/>
    <x v="0"/>
    <x v="0"/>
    <x v="635"/>
    <n v="315450"/>
    <x v="0"/>
    <x v="4"/>
    <x v="16"/>
    <x v="0"/>
  </r>
  <r>
    <n v="21"/>
    <x v="0"/>
    <x v="0"/>
    <x v="636"/>
    <n v="315460"/>
    <x v="0"/>
    <x v="4"/>
    <x v="17"/>
    <x v="1"/>
  </r>
  <r>
    <n v="0"/>
    <x v="0"/>
    <x v="0"/>
    <x v="637"/>
    <n v="315470"/>
    <x v="0"/>
    <x v="4"/>
    <x v="5"/>
    <x v="0"/>
  </r>
  <r>
    <n v="1"/>
    <x v="0"/>
    <x v="0"/>
    <x v="638"/>
    <n v="315480"/>
    <x v="0"/>
    <x v="4"/>
    <x v="18"/>
    <x v="1"/>
  </r>
  <r>
    <n v="0"/>
    <x v="0"/>
    <x v="0"/>
    <x v="639"/>
    <n v="315490"/>
    <x v="0"/>
    <x v="4"/>
    <x v="2"/>
    <x v="0"/>
  </r>
  <r>
    <n v="0"/>
    <x v="0"/>
    <x v="0"/>
    <x v="640"/>
    <n v="315510"/>
    <x v="0"/>
    <x v="4"/>
    <x v="6"/>
    <x v="0"/>
  </r>
  <r>
    <n v="0"/>
    <x v="0"/>
    <x v="0"/>
    <x v="641"/>
    <n v="315500"/>
    <x v="0"/>
    <x v="4"/>
    <x v="2"/>
    <x v="0"/>
  </r>
  <r>
    <n v="0"/>
    <x v="0"/>
    <x v="0"/>
    <x v="642"/>
    <n v="315520"/>
    <x v="0"/>
    <x v="4"/>
    <x v="11"/>
    <x v="0"/>
  </r>
  <r>
    <n v="0"/>
    <x v="0"/>
    <x v="0"/>
    <x v="643"/>
    <n v="315530"/>
    <x v="0"/>
    <x v="4"/>
    <x v="17"/>
    <x v="1"/>
  </r>
  <r>
    <n v="1"/>
    <x v="0"/>
    <x v="0"/>
    <x v="644"/>
    <n v="315540"/>
    <x v="0"/>
    <x v="4"/>
    <x v="9"/>
    <x v="0"/>
  </r>
  <r>
    <n v="0"/>
    <x v="0"/>
    <x v="0"/>
    <x v="645"/>
    <n v="315550"/>
    <x v="0"/>
    <x v="4"/>
    <x v="0"/>
    <x v="0"/>
  </r>
  <r>
    <n v="2"/>
    <x v="0"/>
    <x v="0"/>
    <x v="646"/>
    <n v="315560"/>
    <x v="0"/>
    <x v="4"/>
    <x v="16"/>
    <x v="0"/>
  </r>
  <r>
    <n v="1"/>
    <x v="0"/>
    <x v="0"/>
    <x v="647"/>
    <n v="315570"/>
    <x v="0"/>
    <x v="4"/>
    <x v="2"/>
    <x v="0"/>
  </r>
  <r>
    <n v="0"/>
    <x v="0"/>
    <x v="0"/>
    <x v="648"/>
    <n v="315580"/>
    <x v="0"/>
    <x v="4"/>
    <x v="9"/>
    <x v="0"/>
  </r>
  <r>
    <n v="0"/>
    <x v="0"/>
    <x v="0"/>
    <x v="649"/>
    <n v="315590"/>
    <x v="0"/>
    <x v="4"/>
    <x v="9"/>
    <x v="0"/>
  </r>
  <r>
    <n v="0"/>
    <x v="0"/>
    <x v="0"/>
    <x v="650"/>
    <n v="315600"/>
    <x v="0"/>
    <x v="4"/>
    <x v="7"/>
    <x v="0"/>
  </r>
  <r>
    <n v="0"/>
    <x v="0"/>
    <x v="0"/>
    <x v="651"/>
    <n v="315610"/>
    <x v="0"/>
    <x v="4"/>
    <x v="11"/>
    <x v="0"/>
  </r>
  <r>
    <n v="0"/>
    <x v="0"/>
    <x v="0"/>
    <x v="652"/>
    <n v="315620"/>
    <x v="0"/>
    <x v="4"/>
    <x v="9"/>
    <x v="0"/>
  </r>
  <r>
    <n v="2"/>
    <x v="0"/>
    <x v="0"/>
    <x v="653"/>
    <n v="315630"/>
    <x v="0"/>
    <x v="4"/>
    <x v="9"/>
    <x v="0"/>
  </r>
  <r>
    <n v="0"/>
    <x v="0"/>
    <x v="0"/>
    <x v="654"/>
    <n v="315640"/>
    <x v="0"/>
    <x v="4"/>
    <x v="0"/>
    <x v="0"/>
  </r>
  <r>
    <n v="0"/>
    <x v="0"/>
    <x v="0"/>
    <x v="655"/>
    <n v="315645"/>
    <x v="0"/>
    <x v="4"/>
    <x v="9"/>
    <x v="0"/>
  </r>
  <r>
    <n v="0"/>
    <x v="0"/>
    <x v="0"/>
    <x v="656"/>
    <n v="315650"/>
    <x v="0"/>
    <x v="4"/>
    <x v="16"/>
    <x v="0"/>
  </r>
  <r>
    <n v="0"/>
    <x v="0"/>
    <x v="0"/>
    <x v="657"/>
    <n v="315660"/>
    <x v="0"/>
    <x v="4"/>
    <x v="6"/>
    <x v="0"/>
  </r>
  <r>
    <n v="9"/>
    <x v="0"/>
    <x v="0"/>
    <x v="658"/>
    <n v="315670"/>
    <x v="0"/>
    <x v="4"/>
    <x v="18"/>
    <x v="1"/>
  </r>
  <r>
    <n v="2"/>
    <x v="0"/>
    <x v="0"/>
    <x v="659"/>
    <n v="315680"/>
    <x v="0"/>
    <x v="4"/>
    <x v="7"/>
    <x v="0"/>
  </r>
  <r>
    <n v="1"/>
    <x v="0"/>
    <x v="0"/>
    <x v="660"/>
    <n v="315690"/>
    <x v="0"/>
    <x v="4"/>
    <x v="4"/>
    <x v="0"/>
  </r>
  <r>
    <n v="1"/>
    <x v="0"/>
    <x v="0"/>
    <x v="661"/>
    <n v="315700"/>
    <x v="0"/>
    <x v="4"/>
    <x v="16"/>
    <x v="0"/>
  </r>
  <r>
    <n v="0"/>
    <x v="0"/>
    <x v="0"/>
    <x v="662"/>
    <n v="315710"/>
    <x v="0"/>
    <x v="4"/>
    <x v="6"/>
    <x v="0"/>
  </r>
  <r>
    <n v="1"/>
    <x v="0"/>
    <x v="0"/>
    <x v="663"/>
    <n v="315720"/>
    <x v="0"/>
    <x v="4"/>
    <x v="2"/>
    <x v="0"/>
  </r>
  <r>
    <n v="0"/>
    <x v="0"/>
    <x v="0"/>
    <x v="664"/>
    <n v="315725"/>
    <x v="0"/>
    <x v="4"/>
    <x v="2"/>
    <x v="0"/>
  </r>
  <r>
    <n v="0"/>
    <x v="0"/>
    <x v="0"/>
    <x v="665"/>
    <n v="315727"/>
    <x v="0"/>
    <x v="4"/>
    <x v="9"/>
    <x v="0"/>
  </r>
  <r>
    <n v="0"/>
    <x v="0"/>
    <x v="0"/>
    <x v="666"/>
    <n v="315730"/>
    <x v="0"/>
    <x v="4"/>
    <x v="11"/>
    <x v="0"/>
  </r>
  <r>
    <n v="0"/>
    <x v="0"/>
    <x v="0"/>
    <x v="667"/>
    <n v="315733"/>
    <x v="0"/>
    <x v="4"/>
    <x v="11"/>
    <x v="0"/>
  </r>
  <r>
    <n v="0"/>
    <x v="0"/>
    <x v="0"/>
    <x v="668"/>
    <n v="315737"/>
    <x v="0"/>
    <x v="4"/>
    <x v="16"/>
    <x v="0"/>
  </r>
  <r>
    <n v="0"/>
    <x v="0"/>
    <x v="0"/>
    <x v="669"/>
    <n v="315740"/>
    <x v="0"/>
    <x v="4"/>
    <x v="2"/>
    <x v="0"/>
  </r>
  <r>
    <n v="0"/>
    <x v="0"/>
    <x v="0"/>
    <x v="670"/>
    <n v="315750"/>
    <x v="0"/>
    <x v="4"/>
    <x v="7"/>
    <x v="0"/>
  </r>
  <r>
    <n v="0"/>
    <x v="0"/>
    <x v="0"/>
    <x v="671"/>
    <n v="315760"/>
    <x v="0"/>
    <x v="4"/>
    <x v="3"/>
    <x v="0"/>
  </r>
  <r>
    <n v="0"/>
    <x v="0"/>
    <x v="0"/>
    <x v="672"/>
    <n v="315765"/>
    <x v="0"/>
    <x v="4"/>
    <x v="6"/>
    <x v="0"/>
  </r>
  <r>
    <n v="0"/>
    <x v="0"/>
    <x v="0"/>
    <x v="673"/>
    <n v="315770"/>
    <x v="0"/>
    <x v="4"/>
    <x v="4"/>
    <x v="0"/>
  </r>
  <r>
    <n v="17"/>
    <x v="0"/>
    <x v="0"/>
    <x v="674"/>
    <n v="315780"/>
    <x v="0"/>
    <x v="4"/>
    <x v="18"/>
    <x v="1"/>
  </r>
  <r>
    <n v="1"/>
    <x v="0"/>
    <x v="0"/>
    <x v="675"/>
    <n v="315790"/>
    <x v="0"/>
    <x v="4"/>
    <x v="2"/>
    <x v="0"/>
  </r>
  <r>
    <n v="1"/>
    <x v="0"/>
    <x v="0"/>
    <x v="676"/>
    <n v="315800"/>
    <x v="0"/>
    <x v="4"/>
    <x v="2"/>
    <x v="0"/>
  </r>
  <r>
    <n v="1"/>
    <x v="0"/>
    <x v="0"/>
    <x v="677"/>
    <n v="315810"/>
    <x v="0"/>
    <x v="4"/>
    <x v="6"/>
    <x v="0"/>
  </r>
  <r>
    <n v="0"/>
    <x v="0"/>
    <x v="0"/>
    <x v="678"/>
    <n v="315820"/>
    <x v="0"/>
    <x v="4"/>
    <x v="7"/>
    <x v="0"/>
  </r>
  <r>
    <n v="0"/>
    <x v="0"/>
    <x v="0"/>
    <x v="679"/>
    <n v="315920"/>
    <x v="0"/>
    <x v="4"/>
    <x v="10"/>
    <x v="0"/>
  </r>
  <r>
    <n v="0"/>
    <x v="0"/>
    <x v="0"/>
    <x v="680"/>
    <n v="315930"/>
    <x v="0"/>
    <x v="4"/>
    <x v="9"/>
    <x v="0"/>
  </r>
  <r>
    <n v="1"/>
    <x v="0"/>
    <x v="0"/>
    <x v="681"/>
    <n v="315935"/>
    <x v="0"/>
    <x v="4"/>
    <x v="2"/>
    <x v="0"/>
  </r>
  <r>
    <n v="0"/>
    <x v="0"/>
    <x v="0"/>
    <x v="682"/>
    <n v="315940"/>
    <x v="0"/>
    <x v="4"/>
    <x v="11"/>
    <x v="0"/>
  </r>
  <r>
    <n v="0"/>
    <x v="0"/>
    <x v="0"/>
    <x v="683"/>
    <n v="315950"/>
    <x v="0"/>
    <x v="4"/>
    <x v="7"/>
    <x v="0"/>
  </r>
  <r>
    <n v="1"/>
    <x v="0"/>
    <x v="0"/>
    <x v="684"/>
    <n v="315960"/>
    <x v="0"/>
    <x v="4"/>
    <x v="8"/>
    <x v="0"/>
  </r>
  <r>
    <n v="0"/>
    <x v="0"/>
    <x v="0"/>
    <x v="685"/>
    <n v="315970"/>
    <x v="0"/>
    <x v="4"/>
    <x v="4"/>
    <x v="0"/>
  </r>
  <r>
    <n v="0"/>
    <x v="0"/>
    <x v="0"/>
    <x v="686"/>
    <n v="315980"/>
    <x v="0"/>
    <x v="4"/>
    <x v="13"/>
    <x v="0"/>
  </r>
  <r>
    <n v="0"/>
    <x v="0"/>
    <x v="0"/>
    <x v="687"/>
    <n v="315830"/>
    <x v="0"/>
    <x v="4"/>
    <x v="5"/>
    <x v="0"/>
  </r>
  <r>
    <n v="0"/>
    <x v="0"/>
    <x v="0"/>
    <x v="688"/>
    <n v="315840"/>
    <x v="0"/>
    <x v="4"/>
    <x v="9"/>
    <x v="0"/>
  </r>
  <r>
    <n v="0"/>
    <x v="0"/>
    <x v="0"/>
    <x v="689"/>
    <n v="315850"/>
    <x v="0"/>
    <x v="4"/>
    <x v="12"/>
    <x v="0"/>
  </r>
  <r>
    <n v="0"/>
    <x v="0"/>
    <x v="0"/>
    <x v="690"/>
    <n v="315860"/>
    <x v="0"/>
    <x v="4"/>
    <x v="9"/>
    <x v="0"/>
  </r>
  <r>
    <n v="0"/>
    <x v="0"/>
    <x v="0"/>
    <x v="691"/>
    <n v="315870"/>
    <x v="0"/>
    <x v="4"/>
    <x v="11"/>
    <x v="0"/>
  </r>
  <r>
    <n v="1"/>
    <x v="0"/>
    <x v="0"/>
    <x v="692"/>
    <n v="315880"/>
    <x v="0"/>
    <x v="4"/>
    <x v="5"/>
    <x v="0"/>
  </r>
  <r>
    <n v="1"/>
    <x v="0"/>
    <x v="0"/>
    <x v="693"/>
    <n v="315890"/>
    <x v="0"/>
    <x v="4"/>
    <x v="2"/>
    <x v="0"/>
  </r>
  <r>
    <n v="15"/>
    <x v="0"/>
    <x v="0"/>
    <x v="694"/>
    <n v="315895"/>
    <x v="0"/>
    <x v="4"/>
    <x v="2"/>
    <x v="0"/>
  </r>
  <r>
    <n v="0"/>
    <x v="0"/>
    <x v="0"/>
    <x v="695"/>
    <n v="315900"/>
    <x v="0"/>
    <x v="4"/>
    <x v="18"/>
    <x v="0"/>
  </r>
  <r>
    <n v="1"/>
    <x v="0"/>
    <x v="0"/>
    <x v="696"/>
    <n v="315910"/>
    <x v="0"/>
    <x v="4"/>
    <x v="11"/>
    <x v="0"/>
  </r>
  <r>
    <n v="2"/>
    <x v="0"/>
    <x v="0"/>
    <x v="697"/>
    <n v="315990"/>
    <x v="0"/>
    <x v="4"/>
    <x v="5"/>
    <x v="0"/>
  </r>
  <r>
    <n v="0"/>
    <x v="0"/>
    <x v="0"/>
    <x v="698"/>
    <n v="316000"/>
    <x v="0"/>
    <x v="4"/>
    <x v="9"/>
    <x v="0"/>
  </r>
  <r>
    <n v="0"/>
    <x v="0"/>
    <x v="0"/>
    <x v="699"/>
    <n v="316010"/>
    <x v="0"/>
    <x v="4"/>
    <x v="2"/>
    <x v="0"/>
  </r>
  <r>
    <n v="0"/>
    <x v="0"/>
    <x v="0"/>
    <x v="700"/>
    <n v="316020"/>
    <x v="0"/>
    <x v="4"/>
    <x v="3"/>
    <x v="0"/>
  </r>
  <r>
    <n v="0"/>
    <x v="0"/>
    <x v="0"/>
    <x v="701"/>
    <n v="316030"/>
    <x v="0"/>
    <x v="4"/>
    <x v="6"/>
    <x v="0"/>
  </r>
  <r>
    <n v="3"/>
    <x v="0"/>
    <x v="0"/>
    <x v="702"/>
    <n v="316040"/>
    <x v="0"/>
    <x v="4"/>
    <x v="1"/>
    <x v="0"/>
  </r>
  <r>
    <n v="0"/>
    <x v="0"/>
    <x v="0"/>
    <x v="703"/>
    <n v="316045"/>
    <x v="0"/>
    <x v="4"/>
    <x v="16"/>
    <x v="0"/>
  </r>
  <r>
    <n v="0"/>
    <x v="0"/>
    <x v="0"/>
    <x v="704"/>
    <n v="316050"/>
    <x v="0"/>
    <x v="4"/>
    <x v="3"/>
    <x v="0"/>
  </r>
  <r>
    <n v="0"/>
    <x v="0"/>
    <x v="0"/>
    <x v="705"/>
    <n v="316060"/>
    <x v="0"/>
    <x v="4"/>
    <x v="3"/>
    <x v="0"/>
  </r>
  <r>
    <n v="0"/>
    <x v="0"/>
    <x v="0"/>
    <x v="706"/>
    <n v="316070"/>
    <x v="0"/>
    <x v="4"/>
    <x v="11"/>
    <x v="0"/>
  </r>
  <r>
    <n v="0"/>
    <x v="0"/>
    <x v="0"/>
    <x v="707"/>
    <n v="316080"/>
    <x v="0"/>
    <x v="4"/>
    <x v="5"/>
    <x v="0"/>
  </r>
  <r>
    <n v="0"/>
    <x v="0"/>
    <x v="0"/>
    <x v="708"/>
    <n v="316090"/>
    <x v="0"/>
    <x v="4"/>
    <x v="11"/>
    <x v="0"/>
  </r>
  <r>
    <n v="1"/>
    <x v="0"/>
    <x v="0"/>
    <x v="709"/>
    <n v="316095"/>
    <x v="0"/>
    <x v="4"/>
    <x v="2"/>
    <x v="0"/>
  </r>
  <r>
    <n v="0"/>
    <x v="0"/>
    <x v="0"/>
    <x v="710"/>
    <n v="316100"/>
    <x v="0"/>
    <x v="4"/>
    <x v="2"/>
    <x v="0"/>
  </r>
  <r>
    <n v="0"/>
    <x v="0"/>
    <x v="0"/>
    <x v="711"/>
    <n v="316105"/>
    <x v="0"/>
    <x v="4"/>
    <x v="7"/>
    <x v="0"/>
  </r>
  <r>
    <n v="4"/>
    <x v="0"/>
    <x v="0"/>
    <x v="712"/>
    <n v="316110"/>
    <x v="0"/>
    <x v="4"/>
    <x v="16"/>
    <x v="0"/>
  </r>
  <r>
    <n v="0"/>
    <x v="0"/>
    <x v="0"/>
    <x v="713"/>
    <n v="316120"/>
    <x v="0"/>
    <x v="4"/>
    <x v="5"/>
    <x v="0"/>
  </r>
  <r>
    <n v="0"/>
    <x v="0"/>
    <x v="0"/>
    <x v="714"/>
    <n v="316130"/>
    <x v="0"/>
    <x v="4"/>
    <x v="4"/>
    <x v="0"/>
  </r>
  <r>
    <n v="0"/>
    <x v="0"/>
    <x v="0"/>
    <x v="715"/>
    <n v="316140"/>
    <x v="0"/>
    <x v="4"/>
    <x v="9"/>
    <x v="0"/>
  </r>
  <r>
    <n v="0"/>
    <x v="0"/>
    <x v="0"/>
    <x v="716"/>
    <n v="316150"/>
    <x v="0"/>
    <x v="4"/>
    <x v="9"/>
    <x v="0"/>
  </r>
  <r>
    <n v="0"/>
    <x v="0"/>
    <x v="0"/>
    <x v="717"/>
    <n v="316160"/>
    <x v="0"/>
    <x v="4"/>
    <x v="7"/>
    <x v="0"/>
  </r>
  <r>
    <n v="0"/>
    <x v="0"/>
    <x v="0"/>
    <x v="718"/>
    <n v="316165"/>
    <x v="0"/>
    <x v="4"/>
    <x v="7"/>
    <x v="0"/>
  </r>
  <r>
    <n v="1"/>
    <x v="0"/>
    <x v="0"/>
    <x v="719"/>
    <n v="316170"/>
    <x v="0"/>
    <x v="4"/>
    <x v="0"/>
    <x v="0"/>
  </r>
  <r>
    <n v="1"/>
    <x v="0"/>
    <x v="0"/>
    <x v="720"/>
    <n v="316180"/>
    <x v="0"/>
    <x v="4"/>
    <x v="1"/>
    <x v="0"/>
  </r>
  <r>
    <n v="1"/>
    <x v="0"/>
    <x v="0"/>
    <x v="721"/>
    <n v="316190"/>
    <x v="0"/>
    <x v="4"/>
    <x v="2"/>
    <x v="0"/>
  </r>
  <r>
    <n v="0"/>
    <x v="0"/>
    <x v="0"/>
    <x v="722"/>
    <n v="312550"/>
    <x v="0"/>
    <x v="4"/>
    <x v="3"/>
    <x v="0"/>
  </r>
  <r>
    <n v="1"/>
    <x v="0"/>
    <x v="0"/>
    <x v="723"/>
    <n v="316200"/>
    <x v="0"/>
    <x v="4"/>
    <x v="8"/>
    <x v="0"/>
  </r>
  <r>
    <n v="5"/>
    <x v="0"/>
    <x v="0"/>
    <x v="724"/>
    <n v="316210"/>
    <x v="0"/>
    <x v="4"/>
    <x v="0"/>
    <x v="0"/>
  </r>
  <r>
    <n v="2"/>
    <x v="0"/>
    <x v="0"/>
    <x v="725"/>
    <n v="316220"/>
    <x v="0"/>
    <x v="4"/>
    <x v="10"/>
    <x v="0"/>
  </r>
  <r>
    <n v="0"/>
    <x v="0"/>
    <x v="0"/>
    <x v="726"/>
    <n v="316225"/>
    <x v="0"/>
    <x v="4"/>
    <x v="16"/>
    <x v="0"/>
  </r>
  <r>
    <n v="0"/>
    <x v="0"/>
    <x v="0"/>
    <x v="727"/>
    <n v="316230"/>
    <x v="0"/>
    <x v="4"/>
    <x v="8"/>
    <x v="0"/>
  </r>
  <r>
    <n v="2"/>
    <x v="0"/>
    <x v="0"/>
    <x v="728"/>
    <n v="316240"/>
    <x v="0"/>
    <x v="4"/>
    <x v="16"/>
    <x v="0"/>
  </r>
  <r>
    <n v="0"/>
    <x v="0"/>
    <x v="0"/>
    <x v="729"/>
    <n v="316245"/>
    <x v="0"/>
    <x v="4"/>
    <x v="16"/>
    <x v="0"/>
  </r>
  <r>
    <n v="10"/>
    <x v="0"/>
    <x v="0"/>
    <x v="730"/>
    <n v="316250"/>
    <x v="0"/>
    <x v="4"/>
    <x v="11"/>
    <x v="0"/>
  </r>
  <r>
    <n v="0"/>
    <x v="0"/>
    <x v="0"/>
    <x v="731"/>
    <n v="316255"/>
    <x v="0"/>
    <x v="4"/>
    <x v="2"/>
    <x v="0"/>
  </r>
  <r>
    <n v="0"/>
    <x v="0"/>
    <x v="0"/>
    <x v="732"/>
    <n v="316257"/>
    <x v="0"/>
    <x v="4"/>
    <x v="7"/>
    <x v="0"/>
  </r>
  <r>
    <n v="0"/>
    <x v="0"/>
    <x v="0"/>
    <x v="733"/>
    <n v="316260"/>
    <x v="0"/>
    <x v="4"/>
    <x v="2"/>
    <x v="0"/>
  </r>
  <r>
    <n v="0"/>
    <x v="0"/>
    <x v="0"/>
    <x v="734"/>
    <n v="316265"/>
    <x v="0"/>
    <x v="4"/>
    <x v="16"/>
    <x v="0"/>
  </r>
  <r>
    <n v="2"/>
    <x v="0"/>
    <x v="0"/>
    <x v="735"/>
    <n v="316270"/>
    <x v="0"/>
    <x v="4"/>
    <x v="16"/>
    <x v="0"/>
  </r>
  <r>
    <n v="1"/>
    <x v="0"/>
    <x v="0"/>
    <x v="736"/>
    <n v="316280"/>
    <x v="0"/>
    <x v="4"/>
    <x v="7"/>
    <x v="0"/>
  </r>
  <r>
    <n v="1"/>
    <x v="0"/>
    <x v="0"/>
    <x v="737"/>
    <n v="316290"/>
    <x v="0"/>
    <x v="4"/>
    <x v="9"/>
    <x v="0"/>
  </r>
  <r>
    <n v="2"/>
    <x v="0"/>
    <x v="0"/>
    <x v="738"/>
    <n v="316292"/>
    <x v="0"/>
    <x v="4"/>
    <x v="17"/>
    <x v="1"/>
  </r>
  <r>
    <n v="1"/>
    <x v="0"/>
    <x v="0"/>
    <x v="739"/>
    <n v="316294"/>
    <x v="0"/>
    <x v="4"/>
    <x v="10"/>
    <x v="0"/>
  </r>
  <r>
    <n v="1"/>
    <x v="0"/>
    <x v="0"/>
    <x v="740"/>
    <n v="316295"/>
    <x v="0"/>
    <x v="4"/>
    <x v="18"/>
    <x v="1"/>
  </r>
  <r>
    <n v="0"/>
    <x v="0"/>
    <x v="0"/>
    <x v="741"/>
    <n v="316300"/>
    <x v="0"/>
    <x v="4"/>
    <x v="7"/>
    <x v="0"/>
  </r>
  <r>
    <n v="0"/>
    <x v="0"/>
    <x v="0"/>
    <x v="742"/>
    <n v="316310"/>
    <x v="0"/>
    <x v="4"/>
    <x v="1"/>
    <x v="0"/>
  </r>
  <r>
    <n v="0"/>
    <x v="0"/>
    <x v="0"/>
    <x v="743"/>
    <n v="316320"/>
    <x v="0"/>
    <x v="4"/>
    <x v="8"/>
    <x v="0"/>
  </r>
  <r>
    <n v="0"/>
    <x v="0"/>
    <x v="0"/>
    <x v="744"/>
    <n v="316330"/>
    <x v="0"/>
    <x v="4"/>
    <x v="6"/>
    <x v="0"/>
  </r>
  <r>
    <n v="0"/>
    <x v="0"/>
    <x v="0"/>
    <x v="745"/>
    <n v="316340"/>
    <x v="0"/>
    <x v="4"/>
    <x v="2"/>
    <x v="0"/>
  </r>
  <r>
    <n v="0"/>
    <x v="0"/>
    <x v="0"/>
    <x v="746"/>
    <n v="316350"/>
    <x v="0"/>
    <x v="4"/>
    <x v="7"/>
    <x v="0"/>
  </r>
  <r>
    <n v="0"/>
    <x v="0"/>
    <x v="0"/>
    <x v="747"/>
    <n v="316360"/>
    <x v="0"/>
    <x v="4"/>
    <x v="2"/>
    <x v="0"/>
  </r>
  <r>
    <n v="1"/>
    <x v="0"/>
    <x v="0"/>
    <x v="748"/>
    <n v="316370"/>
    <x v="0"/>
    <x v="4"/>
    <x v="8"/>
    <x v="0"/>
  </r>
  <r>
    <n v="0"/>
    <x v="0"/>
    <x v="0"/>
    <x v="749"/>
    <n v="316380"/>
    <x v="0"/>
    <x v="4"/>
    <x v="9"/>
    <x v="0"/>
  </r>
  <r>
    <n v="0"/>
    <x v="0"/>
    <x v="0"/>
    <x v="750"/>
    <n v="316390"/>
    <x v="0"/>
    <x v="4"/>
    <x v="10"/>
    <x v="0"/>
  </r>
  <r>
    <n v="0"/>
    <x v="0"/>
    <x v="0"/>
    <x v="751"/>
    <n v="316410"/>
    <x v="0"/>
    <x v="4"/>
    <x v="7"/>
    <x v="0"/>
  </r>
  <r>
    <n v="0"/>
    <x v="0"/>
    <x v="0"/>
    <x v="752"/>
    <n v="316400"/>
    <x v="0"/>
    <x v="4"/>
    <x v="2"/>
    <x v="0"/>
  </r>
  <r>
    <n v="0"/>
    <x v="0"/>
    <x v="0"/>
    <x v="753"/>
    <n v="316420"/>
    <x v="0"/>
    <x v="4"/>
    <x v="3"/>
    <x v="0"/>
  </r>
  <r>
    <n v="0"/>
    <x v="0"/>
    <x v="0"/>
    <x v="754"/>
    <n v="316430"/>
    <x v="0"/>
    <x v="4"/>
    <x v="10"/>
    <x v="0"/>
  </r>
  <r>
    <n v="1"/>
    <x v="0"/>
    <x v="0"/>
    <x v="755"/>
    <n v="316440"/>
    <x v="0"/>
    <x v="4"/>
    <x v="8"/>
    <x v="0"/>
  </r>
  <r>
    <n v="0"/>
    <x v="0"/>
    <x v="0"/>
    <x v="756"/>
    <n v="316443"/>
    <x v="0"/>
    <x v="4"/>
    <x v="9"/>
    <x v="0"/>
  </r>
  <r>
    <n v="0"/>
    <x v="0"/>
    <x v="0"/>
    <x v="757"/>
    <n v="316447"/>
    <x v="0"/>
    <x v="4"/>
    <x v="2"/>
    <x v="0"/>
  </r>
  <r>
    <n v="0"/>
    <x v="0"/>
    <x v="0"/>
    <x v="758"/>
    <n v="316450"/>
    <x v="0"/>
    <x v="4"/>
    <x v="7"/>
    <x v="0"/>
  </r>
  <r>
    <n v="0"/>
    <x v="0"/>
    <x v="0"/>
    <x v="759"/>
    <n v="316460"/>
    <x v="0"/>
    <x v="4"/>
    <x v="1"/>
    <x v="0"/>
  </r>
  <r>
    <n v="13"/>
    <x v="0"/>
    <x v="0"/>
    <x v="760"/>
    <n v="316470"/>
    <x v="0"/>
    <x v="4"/>
    <x v="10"/>
    <x v="0"/>
  </r>
  <r>
    <n v="0"/>
    <x v="0"/>
    <x v="0"/>
    <x v="761"/>
    <n v="316480"/>
    <x v="0"/>
    <x v="4"/>
    <x v="3"/>
    <x v="0"/>
  </r>
  <r>
    <n v="0"/>
    <x v="0"/>
    <x v="0"/>
    <x v="762"/>
    <n v="316490"/>
    <x v="0"/>
    <x v="4"/>
    <x v="8"/>
    <x v="0"/>
  </r>
  <r>
    <n v="1"/>
    <x v="0"/>
    <x v="0"/>
    <x v="763"/>
    <n v="316520"/>
    <x v="0"/>
    <x v="4"/>
    <x v="5"/>
    <x v="0"/>
  </r>
  <r>
    <n v="0"/>
    <x v="0"/>
    <x v="0"/>
    <x v="764"/>
    <n v="316500"/>
    <x v="0"/>
    <x v="4"/>
    <x v="11"/>
    <x v="0"/>
  </r>
  <r>
    <n v="0"/>
    <x v="0"/>
    <x v="0"/>
    <x v="765"/>
    <n v="316510"/>
    <x v="0"/>
    <x v="4"/>
    <x v="10"/>
    <x v="0"/>
  </r>
  <r>
    <n v="0"/>
    <x v="0"/>
    <x v="0"/>
    <x v="766"/>
    <n v="316530"/>
    <x v="0"/>
    <x v="4"/>
    <x v="11"/>
    <x v="0"/>
  </r>
  <r>
    <n v="0"/>
    <x v="0"/>
    <x v="0"/>
    <x v="767"/>
    <n v="316540"/>
    <x v="0"/>
    <x v="4"/>
    <x v="8"/>
    <x v="0"/>
  </r>
  <r>
    <n v="1"/>
    <x v="0"/>
    <x v="0"/>
    <x v="768"/>
    <n v="316550"/>
    <x v="0"/>
    <x v="4"/>
    <x v="7"/>
    <x v="0"/>
  </r>
  <r>
    <n v="0"/>
    <x v="0"/>
    <x v="0"/>
    <x v="769"/>
    <n v="316553"/>
    <x v="0"/>
    <x v="4"/>
    <x v="17"/>
    <x v="1"/>
  </r>
  <r>
    <n v="0"/>
    <x v="0"/>
    <x v="0"/>
    <x v="770"/>
    <n v="316556"/>
    <x v="0"/>
    <x v="4"/>
    <x v="2"/>
    <x v="0"/>
  </r>
  <r>
    <n v="0"/>
    <x v="0"/>
    <x v="0"/>
    <x v="771"/>
    <n v="316557"/>
    <x v="0"/>
    <x v="4"/>
    <x v="8"/>
    <x v="0"/>
  </r>
  <r>
    <n v="0"/>
    <x v="0"/>
    <x v="0"/>
    <x v="772"/>
    <n v="316560"/>
    <x v="0"/>
    <x v="4"/>
    <x v="9"/>
    <x v="0"/>
  </r>
  <r>
    <n v="2"/>
    <x v="0"/>
    <x v="0"/>
    <x v="773"/>
    <n v="316570"/>
    <x v="0"/>
    <x v="4"/>
    <x v="9"/>
    <x v="0"/>
  </r>
  <r>
    <n v="0"/>
    <x v="0"/>
    <x v="0"/>
    <x v="774"/>
    <n v="316580"/>
    <x v="0"/>
    <x v="4"/>
    <x v="8"/>
    <x v="0"/>
  </r>
  <r>
    <n v="0"/>
    <x v="0"/>
    <x v="0"/>
    <x v="775"/>
    <n v="316590"/>
    <x v="0"/>
    <x v="4"/>
    <x v="3"/>
    <x v="0"/>
  </r>
  <r>
    <n v="0"/>
    <x v="0"/>
    <x v="0"/>
    <x v="776"/>
    <n v="316600"/>
    <x v="0"/>
    <x v="4"/>
    <x v="11"/>
    <x v="0"/>
  </r>
  <r>
    <n v="0"/>
    <x v="0"/>
    <x v="0"/>
    <x v="777"/>
    <n v="316610"/>
    <x v="0"/>
    <x v="4"/>
    <x v="7"/>
    <x v="0"/>
  </r>
  <r>
    <n v="0"/>
    <x v="0"/>
    <x v="0"/>
    <x v="778"/>
    <n v="316620"/>
    <x v="0"/>
    <x v="4"/>
    <x v="11"/>
    <x v="0"/>
  </r>
  <r>
    <n v="0"/>
    <x v="0"/>
    <x v="0"/>
    <x v="779"/>
    <n v="316630"/>
    <x v="0"/>
    <x v="4"/>
    <x v="2"/>
    <x v="0"/>
  </r>
  <r>
    <n v="0"/>
    <x v="0"/>
    <x v="0"/>
    <x v="780"/>
    <n v="316640"/>
    <x v="0"/>
    <x v="4"/>
    <x v="8"/>
    <x v="0"/>
  </r>
  <r>
    <n v="0"/>
    <x v="0"/>
    <x v="0"/>
    <x v="781"/>
    <n v="316650"/>
    <x v="0"/>
    <x v="4"/>
    <x v="3"/>
    <x v="0"/>
  </r>
  <r>
    <n v="0"/>
    <x v="0"/>
    <x v="0"/>
    <x v="782"/>
    <n v="316660"/>
    <x v="0"/>
    <x v="4"/>
    <x v="1"/>
    <x v="0"/>
  </r>
  <r>
    <n v="3"/>
    <x v="0"/>
    <x v="0"/>
    <x v="783"/>
    <n v="316680"/>
    <x v="0"/>
    <x v="4"/>
    <x v="0"/>
    <x v="0"/>
  </r>
  <r>
    <n v="0"/>
    <x v="0"/>
    <x v="0"/>
    <x v="784"/>
    <n v="316670"/>
    <x v="0"/>
    <x v="4"/>
    <x v="6"/>
    <x v="0"/>
  </r>
  <r>
    <n v="0"/>
    <x v="0"/>
    <x v="0"/>
    <x v="785"/>
    <n v="316690"/>
    <x v="0"/>
    <x v="4"/>
    <x v="10"/>
    <x v="0"/>
  </r>
  <r>
    <n v="0"/>
    <x v="0"/>
    <x v="0"/>
    <x v="786"/>
    <n v="316695"/>
    <x v="0"/>
    <x v="4"/>
    <x v="16"/>
    <x v="0"/>
  </r>
  <r>
    <n v="0"/>
    <x v="0"/>
    <x v="0"/>
    <x v="787"/>
    <n v="316700"/>
    <x v="0"/>
    <x v="4"/>
    <x v="8"/>
    <x v="0"/>
  </r>
  <r>
    <n v="0"/>
    <x v="0"/>
    <x v="0"/>
    <x v="788"/>
    <n v="316710"/>
    <x v="0"/>
    <x v="4"/>
    <x v="3"/>
    <x v="0"/>
  </r>
  <r>
    <n v="53"/>
    <x v="0"/>
    <x v="0"/>
    <x v="789"/>
    <n v="316720"/>
    <x v="0"/>
    <x v="4"/>
    <x v="12"/>
    <x v="0"/>
  </r>
  <r>
    <n v="0"/>
    <x v="0"/>
    <x v="0"/>
    <x v="790"/>
    <n v="316555"/>
    <x v="0"/>
    <x v="4"/>
    <x v="6"/>
    <x v="0"/>
  </r>
  <r>
    <n v="0"/>
    <x v="0"/>
    <x v="0"/>
    <x v="791"/>
    <n v="316730"/>
    <x v="0"/>
    <x v="4"/>
    <x v="9"/>
    <x v="0"/>
  </r>
  <r>
    <n v="2"/>
    <x v="0"/>
    <x v="0"/>
    <x v="792"/>
    <n v="316740"/>
    <x v="0"/>
    <x v="4"/>
    <x v="8"/>
    <x v="0"/>
  </r>
  <r>
    <n v="0"/>
    <x v="0"/>
    <x v="0"/>
    <x v="793"/>
    <n v="316750"/>
    <x v="0"/>
    <x v="4"/>
    <x v="9"/>
    <x v="0"/>
  </r>
  <r>
    <n v="0"/>
    <x v="0"/>
    <x v="0"/>
    <x v="794"/>
    <n v="316760"/>
    <x v="0"/>
    <x v="4"/>
    <x v="2"/>
    <x v="0"/>
  </r>
  <r>
    <n v="0"/>
    <x v="0"/>
    <x v="0"/>
    <x v="795"/>
    <n v="316770"/>
    <x v="0"/>
    <x v="4"/>
    <x v="7"/>
    <x v="0"/>
  </r>
  <r>
    <n v="0"/>
    <x v="0"/>
    <x v="0"/>
    <x v="796"/>
    <n v="316780"/>
    <x v="0"/>
    <x v="4"/>
    <x v="8"/>
    <x v="0"/>
  </r>
  <r>
    <n v="0"/>
    <x v="0"/>
    <x v="0"/>
    <x v="797"/>
    <n v="316790"/>
    <x v="0"/>
    <x v="4"/>
    <x v="9"/>
    <x v="0"/>
  </r>
  <r>
    <n v="0"/>
    <x v="0"/>
    <x v="0"/>
    <x v="798"/>
    <n v="316800"/>
    <x v="0"/>
    <x v="4"/>
    <x v="16"/>
    <x v="0"/>
  </r>
  <r>
    <n v="0"/>
    <x v="0"/>
    <x v="0"/>
    <x v="799"/>
    <n v="316805"/>
    <x v="0"/>
    <x v="4"/>
    <x v="2"/>
    <x v="0"/>
  </r>
  <r>
    <n v="0"/>
    <x v="0"/>
    <x v="0"/>
    <x v="800"/>
    <n v="316810"/>
    <x v="0"/>
    <x v="4"/>
    <x v="4"/>
    <x v="0"/>
  </r>
  <r>
    <n v="0"/>
    <x v="0"/>
    <x v="0"/>
    <x v="801"/>
    <n v="316820"/>
    <x v="0"/>
    <x v="4"/>
    <x v="1"/>
    <x v="0"/>
  </r>
  <r>
    <n v="0"/>
    <x v="0"/>
    <x v="0"/>
    <x v="802"/>
    <n v="316830"/>
    <x v="0"/>
    <x v="4"/>
    <x v="18"/>
    <x v="1"/>
  </r>
  <r>
    <n v="1"/>
    <x v="0"/>
    <x v="0"/>
    <x v="803"/>
    <n v="316840"/>
    <x v="0"/>
    <x v="4"/>
    <x v="7"/>
    <x v="0"/>
  </r>
  <r>
    <n v="0"/>
    <x v="0"/>
    <x v="0"/>
    <x v="804"/>
    <n v="316850"/>
    <x v="0"/>
    <x v="4"/>
    <x v="9"/>
    <x v="0"/>
  </r>
  <r>
    <n v="3"/>
    <x v="0"/>
    <x v="0"/>
    <x v="805"/>
    <n v="316860"/>
    <x v="0"/>
    <x v="4"/>
    <x v="6"/>
    <x v="0"/>
  </r>
  <r>
    <n v="0"/>
    <x v="0"/>
    <x v="0"/>
    <x v="806"/>
    <n v="316870"/>
    <x v="0"/>
    <x v="4"/>
    <x v="2"/>
    <x v="0"/>
  </r>
  <r>
    <n v="0"/>
    <x v="0"/>
    <x v="0"/>
    <x v="807"/>
    <n v="316880"/>
    <x v="0"/>
    <x v="4"/>
    <x v="11"/>
    <x v="0"/>
  </r>
  <r>
    <n v="0"/>
    <x v="0"/>
    <x v="0"/>
    <x v="808"/>
    <n v="316890"/>
    <x v="0"/>
    <x v="4"/>
    <x v="0"/>
    <x v="0"/>
  </r>
  <r>
    <n v="1"/>
    <x v="0"/>
    <x v="0"/>
    <x v="809"/>
    <n v="316900"/>
    <x v="0"/>
    <x v="4"/>
    <x v="9"/>
    <x v="0"/>
  </r>
  <r>
    <n v="1"/>
    <x v="0"/>
    <x v="0"/>
    <x v="810"/>
    <n v="316905"/>
    <x v="0"/>
    <x v="4"/>
    <x v="8"/>
    <x v="0"/>
  </r>
  <r>
    <n v="1"/>
    <x v="0"/>
    <x v="0"/>
    <x v="811"/>
    <n v="316910"/>
    <x v="0"/>
    <x v="4"/>
    <x v="8"/>
    <x v="0"/>
  </r>
  <r>
    <n v="0"/>
    <x v="0"/>
    <x v="0"/>
    <x v="812"/>
    <n v="316920"/>
    <x v="0"/>
    <x v="4"/>
    <x v="9"/>
    <x v="0"/>
  </r>
  <r>
    <n v="0"/>
    <x v="0"/>
    <x v="0"/>
    <x v="813"/>
    <n v="316930"/>
    <x v="0"/>
    <x v="4"/>
    <x v="5"/>
    <x v="0"/>
  </r>
  <r>
    <n v="1"/>
    <x v="0"/>
    <x v="0"/>
    <x v="814"/>
    <n v="316935"/>
    <x v="0"/>
    <x v="4"/>
    <x v="3"/>
    <x v="0"/>
  </r>
  <r>
    <n v="7"/>
    <x v="0"/>
    <x v="0"/>
    <x v="815"/>
    <n v="316940"/>
    <x v="0"/>
    <x v="4"/>
    <x v="5"/>
    <x v="0"/>
  </r>
  <r>
    <n v="0"/>
    <x v="0"/>
    <x v="0"/>
    <x v="816"/>
    <n v="316950"/>
    <x v="0"/>
    <x v="4"/>
    <x v="7"/>
    <x v="0"/>
  </r>
  <r>
    <n v="5"/>
    <x v="0"/>
    <x v="0"/>
    <x v="817"/>
    <n v="316960"/>
    <x v="0"/>
    <x v="4"/>
    <x v="13"/>
    <x v="0"/>
  </r>
  <r>
    <n v="1"/>
    <x v="0"/>
    <x v="0"/>
    <x v="818"/>
    <n v="316970"/>
    <x v="0"/>
    <x v="4"/>
    <x v="3"/>
    <x v="0"/>
  </r>
  <r>
    <n v="0"/>
    <x v="0"/>
    <x v="0"/>
    <x v="819"/>
    <n v="316980"/>
    <x v="0"/>
    <x v="4"/>
    <x v="8"/>
    <x v="0"/>
  </r>
  <r>
    <n v="11"/>
    <x v="0"/>
    <x v="0"/>
    <x v="820"/>
    <n v="316990"/>
    <x v="0"/>
    <x v="4"/>
    <x v="9"/>
    <x v="0"/>
  </r>
  <r>
    <n v="0"/>
    <x v="0"/>
    <x v="0"/>
    <x v="821"/>
    <n v="317000"/>
    <x v="0"/>
    <x v="4"/>
    <x v="16"/>
    <x v="0"/>
  </r>
  <r>
    <n v="0"/>
    <x v="0"/>
    <x v="0"/>
    <x v="822"/>
    <n v="317005"/>
    <x v="0"/>
    <x v="4"/>
    <x v="2"/>
    <x v="0"/>
  </r>
  <r>
    <n v="104"/>
    <x v="0"/>
    <x v="0"/>
    <x v="823"/>
    <n v="317010"/>
    <x v="0"/>
    <x v="4"/>
    <x v="4"/>
    <x v="0"/>
  </r>
  <r>
    <n v="176"/>
    <x v="0"/>
    <x v="0"/>
    <x v="824"/>
    <n v="317020"/>
    <x v="0"/>
    <x v="4"/>
    <x v="13"/>
    <x v="0"/>
  </r>
  <r>
    <n v="0"/>
    <x v="0"/>
    <x v="0"/>
    <x v="825"/>
    <n v="317030"/>
    <x v="0"/>
    <x v="4"/>
    <x v="6"/>
    <x v="0"/>
  </r>
  <r>
    <n v="4"/>
    <x v="0"/>
    <x v="0"/>
    <x v="826"/>
    <n v="317040"/>
    <x v="0"/>
    <x v="4"/>
    <x v="14"/>
    <x v="0"/>
  </r>
  <r>
    <n v="0"/>
    <x v="0"/>
    <x v="0"/>
    <x v="827"/>
    <n v="317043"/>
    <x v="0"/>
    <x v="4"/>
    <x v="4"/>
    <x v="0"/>
  </r>
  <r>
    <n v="0"/>
    <x v="0"/>
    <x v="0"/>
    <x v="828"/>
    <n v="317047"/>
    <x v="0"/>
    <x v="4"/>
    <x v="14"/>
    <x v="0"/>
  </r>
  <r>
    <n v="0"/>
    <x v="0"/>
    <x v="0"/>
    <x v="829"/>
    <n v="317050"/>
    <x v="0"/>
    <x v="4"/>
    <x v="2"/>
    <x v="0"/>
  </r>
  <r>
    <n v="0"/>
    <x v="0"/>
    <x v="0"/>
    <x v="830"/>
    <n v="317052"/>
    <x v="0"/>
    <x v="4"/>
    <x v="14"/>
    <x v="0"/>
  </r>
  <r>
    <n v="0"/>
    <x v="0"/>
    <x v="0"/>
    <x v="831"/>
    <n v="317057"/>
    <x v="0"/>
    <x v="4"/>
    <x v="2"/>
    <x v="0"/>
  </r>
  <r>
    <n v="0"/>
    <x v="0"/>
    <x v="0"/>
    <x v="832"/>
    <n v="317060"/>
    <x v="0"/>
    <x v="4"/>
    <x v="10"/>
    <x v="0"/>
  </r>
  <r>
    <n v="0"/>
    <x v="0"/>
    <x v="0"/>
    <x v="833"/>
    <n v="317065"/>
    <x v="0"/>
    <x v="4"/>
    <x v="16"/>
    <x v="0"/>
  </r>
  <r>
    <n v="7"/>
    <x v="0"/>
    <x v="0"/>
    <x v="834"/>
    <n v="317070"/>
    <x v="0"/>
    <x v="4"/>
    <x v="5"/>
    <x v="0"/>
  </r>
  <r>
    <n v="0"/>
    <x v="0"/>
    <x v="0"/>
    <x v="835"/>
    <n v="317075"/>
    <x v="0"/>
    <x v="4"/>
    <x v="0"/>
    <x v="0"/>
  </r>
  <r>
    <n v="1"/>
    <x v="0"/>
    <x v="0"/>
    <x v="836"/>
    <n v="317080"/>
    <x v="0"/>
    <x v="4"/>
    <x v="3"/>
    <x v="0"/>
  </r>
  <r>
    <n v="2"/>
    <x v="0"/>
    <x v="0"/>
    <x v="837"/>
    <n v="317090"/>
    <x v="0"/>
    <x v="4"/>
    <x v="16"/>
    <x v="0"/>
  </r>
  <r>
    <n v="0"/>
    <x v="0"/>
    <x v="0"/>
    <x v="838"/>
    <n v="317100"/>
    <x v="0"/>
    <x v="4"/>
    <x v="14"/>
    <x v="0"/>
  </r>
  <r>
    <n v="0"/>
    <x v="0"/>
    <x v="0"/>
    <x v="839"/>
    <n v="317103"/>
    <x v="0"/>
    <x v="4"/>
    <x v="16"/>
    <x v="0"/>
  </r>
  <r>
    <n v="0"/>
    <x v="0"/>
    <x v="0"/>
    <x v="840"/>
    <n v="317107"/>
    <x v="0"/>
    <x v="4"/>
    <x v="3"/>
    <x v="0"/>
  </r>
  <r>
    <n v="0"/>
    <x v="0"/>
    <x v="0"/>
    <x v="841"/>
    <n v="317110"/>
    <x v="0"/>
    <x v="4"/>
    <x v="4"/>
    <x v="0"/>
  </r>
  <r>
    <n v="0"/>
    <x v="0"/>
    <x v="0"/>
    <x v="842"/>
    <n v="317115"/>
    <x v="0"/>
    <x v="4"/>
    <x v="2"/>
    <x v="0"/>
  </r>
  <r>
    <n v="10"/>
    <x v="0"/>
    <x v="0"/>
    <x v="843"/>
    <n v="317120"/>
    <x v="0"/>
    <x v="4"/>
    <x v="18"/>
    <x v="1"/>
  </r>
  <r>
    <n v="8"/>
    <x v="0"/>
    <x v="0"/>
    <x v="844"/>
    <n v="317130"/>
    <x v="0"/>
    <x v="4"/>
    <x v="9"/>
    <x v="0"/>
  </r>
  <r>
    <n v="0"/>
    <x v="0"/>
    <x v="0"/>
    <x v="845"/>
    <n v="317140"/>
    <x v="0"/>
    <x v="4"/>
    <x v="9"/>
    <x v="0"/>
  </r>
  <r>
    <n v="0"/>
    <x v="0"/>
    <x v="0"/>
    <x v="846"/>
    <n v="317160"/>
    <x v="0"/>
    <x v="4"/>
    <x v="6"/>
    <x v="0"/>
  </r>
  <r>
    <n v="0"/>
    <x v="0"/>
    <x v="0"/>
    <x v="847"/>
    <n v="317170"/>
    <x v="0"/>
    <x v="4"/>
    <x v="8"/>
    <x v="0"/>
  </r>
  <r>
    <n v="2"/>
    <x v="0"/>
    <x v="0"/>
    <x v="848"/>
    <n v="317180"/>
    <x v="0"/>
    <x v="4"/>
    <x v="7"/>
    <x v="0"/>
  </r>
  <r>
    <n v="1"/>
    <x v="0"/>
    <x v="0"/>
    <x v="849"/>
    <n v="317190"/>
    <x v="0"/>
    <x v="4"/>
    <x v="7"/>
    <x v="0"/>
  </r>
  <r>
    <n v="3"/>
    <x v="0"/>
    <x v="0"/>
    <x v="850"/>
    <n v="317200"/>
    <x v="0"/>
    <x v="4"/>
    <x v="9"/>
    <x v="0"/>
  </r>
  <r>
    <n v="0"/>
    <x v="0"/>
    <x v="0"/>
    <x v="851"/>
    <n v="317210"/>
    <x v="0"/>
    <x v="4"/>
    <x v="9"/>
    <x v="0"/>
  </r>
  <r>
    <n v="0"/>
    <x v="0"/>
    <x v="0"/>
    <x v="852"/>
    <n v="317220"/>
    <x v="0"/>
    <x v="4"/>
    <x v="8"/>
    <x v="0"/>
  </r>
  <r>
    <n v="1"/>
    <x v="0"/>
    <x v="0"/>
    <x v="0"/>
    <n v="310010"/>
    <x v="1"/>
    <x v="4"/>
    <x v="0"/>
    <x v="0"/>
  </r>
  <r>
    <n v="0"/>
    <x v="0"/>
    <x v="0"/>
    <x v="1"/>
    <n v="310020"/>
    <x v="1"/>
    <x v="4"/>
    <x v="1"/>
    <x v="0"/>
  </r>
  <r>
    <n v="0"/>
    <x v="0"/>
    <x v="0"/>
    <x v="2"/>
    <n v="310030"/>
    <x v="1"/>
    <x v="4"/>
    <x v="2"/>
    <x v="0"/>
  </r>
  <r>
    <n v="0"/>
    <x v="0"/>
    <x v="0"/>
    <x v="3"/>
    <n v="310040"/>
    <x v="1"/>
    <x v="4"/>
    <x v="2"/>
    <x v="0"/>
  </r>
  <r>
    <n v="0"/>
    <x v="0"/>
    <x v="0"/>
    <x v="4"/>
    <n v="310050"/>
    <x v="1"/>
    <x v="4"/>
    <x v="2"/>
    <x v="0"/>
  </r>
  <r>
    <n v="1"/>
    <x v="0"/>
    <x v="0"/>
    <x v="5"/>
    <n v="310060"/>
    <x v="1"/>
    <x v="4"/>
    <x v="3"/>
    <x v="0"/>
  </r>
  <r>
    <n v="4"/>
    <x v="0"/>
    <x v="0"/>
    <x v="6"/>
    <n v="310070"/>
    <x v="1"/>
    <x v="4"/>
    <x v="4"/>
    <x v="0"/>
  </r>
  <r>
    <n v="0"/>
    <x v="0"/>
    <x v="0"/>
    <x v="7"/>
    <n v="310080"/>
    <x v="1"/>
    <x v="4"/>
    <x v="5"/>
    <x v="0"/>
  </r>
  <r>
    <n v="0"/>
    <x v="0"/>
    <x v="0"/>
    <x v="8"/>
    <n v="310090"/>
    <x v="1"/>
    <x v="4"/>
    <x v="6"/>
    <x v="0"/>
  </r>
  <r>
    <n v="0"/>
    <x v="0"/>
    <x v="0"/>
    <x v="9"/>
    <n v="310100"/>
    <x v="1"/>
    <x v="4"/>
    <x v="6"/>
    <x v="0"/>
  </r>
  <r>
    <n v="0"/>
    <x v="0"/>
    <x v="0"/>
    <x v="10"/>
    <n v="310110"/>
    <x v="1"/>
    <x v="4"/>
    <x v="7"/>
    <x v="0"/>
  </r>
  <r>
    <n v="0"/>
    <x v="0"/>
    <x v="0"/>
    <x v="11"/>
    <n v="310120"/>
    <x v="1"/>
    <x v="4"/>
    <x v="8"/>
    <x v="0"/>
  </r>
  <r>
    <n v="0"/>
    <x v="0"/>
    <x v="0"/>
    <x v="12"/>
    <n v="310130"/>
    <x v="1"/>
    <x v="4"/>
    <x v="8"/>
    <x v="0"/>
  </r>
  <r>
    <n v="0"/>
    <x v="0"/>
    <x v="0"/>
    <x v="13"/>
    <n v="310140"/>
    <x v="1"/>
    <x v="4"/>
    <x v="8"/>
    <x v="0"/>
  </r>
  <r>
    <n v="0"/>
    <x v="0"/>
    <x v="0"/>
    <x v="14"/>
    <n v="310150"/>
    <x v="1"/>
    <x v="4"/>
    <x v="9"/>
    <x v="0"/>
  </r>
  <r>
    <n v="4"/>
    <x v="0"/>
    <x v="0"/>
    <x v="15"/>
    <n v="310160"/>
    <x v="1"/>
    <x v="4"/>
    <x v="10"/>
    <x v="0"/>
  </r>
  <r>
    <n v="0"/>
    <x v="0"/>
    <x v="0"/>
    <x v="16"/>
    <n v="310163"/>
    <x v="1"/>
    <x v="4"/>
    <x v="11"/>
    <x v="0"/>
  </r>
  <r>
    <n v="3"/>
    <x v="0"/>
    <x v="0"/>
    <x v="17"/>
    <n v="310170"/>
    <x v="1"/>
    <x v="4"/>
    <x v="6"/>
    <x v="0"/>
  </r>
  <r>
    <n v="1"/>
    <x v="0"/>
    <x v="0"/>
    <x v="18"/>
    <n v="310180"/>
    <x v="1"/>
    <x v="4"/>
    <x v="7"/>
    <x v="0"/>
  </r>
  <r>
    <n v="3"/>
    <x v="0"/>
    <x v="0"/>
    <x v="19"/>
    <n v="310190"/>
    <x v="1"/>
    <x v="4"/>
    <x v="10"/>
    <x v="0"/>
  </r>
  <r>
    <n v="0"/>
    <x v="0"/>
    <x v="0"/>
    <x v="20"/>
    <n v="310200"/>
    <x v="1"/>
    <x v="4"/>
    <x v="10"/>
    <x v="0"/>
  </r>
  <r>
    <n v="0"/>
    <x v="0"/>
    <x v="0"/>
    <x v="21"/>
    <n v="310205"/>
    <x v="1"/>
    <x v="4"/>
    <x v="2"/>
    <x v="0"/>
  </r>
  <r>
    <n v="0"/>
    <x v="0"/>
    <x v="0"/>
    <x v="22"/>
    <n v="315350"/>
    <x v="1"/>
    <x v="4"/>
    <x v="2"/>
    <x v="0"/>
  </r>
  <r>
    <n v="0"/>
    <x v="0"/>
    <x v="0"/>
    <x v="23"/>
    <n v="310210"/>
    <x v="1"/>
    <x v="4"/>
    <x v="11"/>
    <x v="0"/>
  </r>
  <r>
    <n v="0"/>
    <x v="0"/>
    <x v="0"/>
    <x v="24"/>
    <n v="310220"/>
    <x v="1"/>
    <x v="4"/>
    <x v="7"/>
    <x v="0"/>
  </r>
  <r>
    <n v="1"/>
    <x v="0"/>
    <x v="0"/>
    <x v="25"/>
    <n v="310230"/>
    <x v="1"/>
    <x v="4"/>
    <x v="2"/>
    <x v="0"/>
  </r>
  <r>
    <n v="0"/>
    <x v="0"/>
    <x v="0"/>
    <x v="26"/>
    <n v="310240"/>
    <x v="1"/>
    <x v="4"/>
    <x v="3"/>
    <x v="0"/>
  </r>
  <r>
    <n v="0"/>
    <x v="0"/>
    <x v="0"/>
    <x v="27"/>
    <n v="310250"/>
    <x v="1"/>
    <x v="4"/>
    <x v="2"/>
    <x v="0"/>
  </r>
  <r>
    <n v="4"/>
    <x v="0"/>
    <x v="0"/>
    <x v="28"/>
    <n v="310260"/>
    <x v="1"/>
    <x v="4"/>
    <x v="10"/>
    <x v="0"/>
  </r>
  <r>
    <n v="0"/>
    <x v="0"/>
    <x v="0"/>
    <x v="29"/>
    <n v="310280"/>
    <x v="1"/>
    <x v="4"/>
    <x v="11"/>
    <x v="0"/>
  </r>
  <r>
    <n v="0"/>
    <x v="0"/>
    <x v="0"/>
    <x v="30"/>
    <n v="310285"/>
    <x v="1"/>
    <x v="4"/>
    <x v="3"/>
    <x v="0"/>
  </r>
  <r>
    <n v="0"/>
    <x v="0"/>
    <x v="0"/>
    <x v="31"/>
    <n v="310290"/>
    <x v="1"/>
    <x v="4"/>
    <x v="11"/>
    <x v="0"/>
  </r>
  <r>
    <n v="0"/>
    <x v="0"/>
    <x v="0"/>
    <x v="32"/>
    <n v="310300"/>
    <x v="1"/>
    <x v="4"/>
    <x v="2"/>
    <x v="0"/>
  </r>
  <r>
    <n v="0"/>
    <x v="0"/>
    <x v="0"/>
    <x v="33"/>
    <n v="310310"/>
    <x v="1"/>
    <x v="4"/>
    <x v="9"/>
    <x v="0"/>
  </r>
  <r>
    <n v="0"/>
    <x v="0"/>
    <x v="0"/>
    <x v="34"/>
    <n v="310320"/>
    <x v="1"/>
    <x v="4"/>
    <x v="12"/>
    <x v="0"/>
  </r>
  <r>
    <n v="0"/>
    <x v="0"/>
    <x v="0"/>
    <x v="35"/>
    <n v="310330"/>
    <x v="1"/>
    <x v="4"/>
    <x v="11"/>
    <x v="0"/>
  </r>
  <r>
    <n v="0"/>
    <x v="0"/>
    <x v="0"/>
    <x v="36"/>
    <n v="310340"/>
    <x v="1"/>
    <x v="4"/>
    <x v="6"/>
    <x v="0"/>
  </r>
  <r>
    <n v="12"/>
    <x v="0"/>
    <x v="0"/>
    <x v="37"/>
    <n v="310350"/>
    <x v="1"/>
    <x v="4"/>
    <x v="13"/>
    <x v="0"/>
  </r>
  <r>
    <n v="0"/>
    <x v="0"/>
    <x v="0"/>
    <x v="38"/>
    <n v="310360"/>
    <x v="1"/>
    <x v="4"/>
    <x v="11"/>
    <x v="0"/>
  </r>
  <r>
    <n v="2"/>
    <x v="0"/>
    <x v="0"/>
    <x v="39"/>
    <n v="310370"/>
    <x v="1"/>
    <x v="4"/>
    <x v="9"/>
    <x v="0"/>
  </r>
  <r>
    <n v="0"/>
    <x v="0"/>
    <x v="0"/>
    <x v="40"/>
    <n v="310375"/>
    <x v="1"/>
    <x v="4"/>
    <x v="13"/>
    <x v="0"/>
  </r>
  <r>
    <n v="0"/>
    <x v="0"/>
    <x v="0"/>
    <x v="41"/>
    <n v="310380"/>
    <x v="1"/>
    <x v="4"/>
    <x v="0"/>
    <x v="0"/>
  </r>
  <r>
    <n v="1"/>
    <x v="0"/>
    <x v="0"/>
    <x v="42"/>
    <n v="310390"/>
    <x v="1"/>
    <x v="4"/>
    <x v="1"/>
    <x v="0"/>
  </r>
  <r>
    <n v="5"/>
    <x v="0"/>
    <x v="0"/>
    <x v="43"/>
    <n v="310400"/>
    <x v="1"/>
    <x v="4"/>
    <x v="4"/>
    <x v="0"/>
  </r>
  <r>
    <n v="0"/>
    <x v="0"/>
    <x v="0"/>
    <x v="44"/>
    <n v="310410"/>
    <x v="1"/>
    <x v="4"/>
    <x v="10"/>
    <x v="0"/>
  </r>
  <r>
    <n v="0"/>
    <x v="0"/>
    <x v="0"/>
    <x v="45"/>
    <n v="310420"/>
    <x v="1"/>
    <x v="4"/>
    <x v="1"/>
    <x v="0"/>
  </r>
  <r>
    <n v="0"/>
    <x v="0"/>
    <x v="0"/>
    <x v="46"/>
    <n v="310430"/>
    <x v="1"/>
    <x v="4"/>
    <x v="10"/>
    <x v="0"/>
  </r>
  <r>
    <n v="0"/>
    <x v="0"/>
    <x v="0"/>
    <x v="47"/>
    <n v="310440"/>
    <x v="1"/>
    <x v="4"/>
    <x v="9"/>
    <x v="0"/>
  </r>
  <r>
    <n v="1"/>
    <x v="0"/>
    <x v="0"/>
    <x v="48"/>
    <n v="310445"/>
    <x v="1"/>
    <x v="4"/>
    <x v="3"/>
    <x v="0"/>
  </r>
  <r>
    <n v="0"/>
    <x v="0"/>
    <x v="0"/>
    <x v="49"/>
    <n v="310450"/>
    <x v="1"/>
    <x v="4"/>
    <x v="14"/>
    <x v="0"/>
  </r>
  <r>
    <n v="0"/>
    <x v="0"/>
    <x v="0"/>
    <x v="50"/>
    <n v="310460"/>
    <x v="1"/>
    <x v="4"/>
    <x v="9"/>
    <x v="0"/>
  </r>
  <r>
    <n v="1"/>
    <x v="0"/>
    <x v="0"/>
    <x v="51"/>
    <n v="310470"/>
    <x v="1"/>
    <x v="4"/>
    <x v="6"/>
    <x v="0"/>
  </r>
  <r>
    <n v="0"/>
    <x v="0"/>
    <x v="0"/>
    <x v="52"/>
    <n v="310480"/>
    <x v="1"/>
    <x v="4"/>
    <x v="3"/>
    <x v="0"/>
  </r>
  <r>
    <n v="0"/>
    <x v="0"/>
    <x v="0"/>
    <x v="53"/>
    <n v="310490"/>
    <x v="1"/>
    <x v="4"/>
    <x v="8"/>
    <x v="0"/>
  </r>
  <r>
    <n v="0"/>
    <x v="0"/>
    <x v="0"/>
    <x v="54"/>
    <n v="310500"/>
    <x v="1"/>
    <x v="4"/>
    <x v="12"/>
    <x v="1"/>
  </r>
  <r>
    <n v="0"/>
    <x v="0"/>
    <x v="0"/>
    <x v="55"/>
    <n v="310510"/>
    <x v="1"/>
    <x v="4"/>
    <x v="1"/>
    <x v="0"/>
  </r>
  <r>
    <n v="0"/>
    <x v="0"/>
    <x v="0"/>
    <x v="56"/>
    <n v="310520"/>
    <x v="1"/>
    <x v="4"/>
    <x v="6"/>
    <x v="0"/>
  </r>
  <r>
    <n v="1"/>
    <x v="0"/>
    <x v="0"/>
    <x v="57"/>
    <n v="310530"/>
    <x v="1"/>
    <x v="4"/>
    <x v="10"/>
    <x v="0"/>
  </r>
  <r>
    <n v="1"/>
    <x v="0"/>
    <x v="0"/>
    <x v="58"/>
    <n v="310540"/>
    <x v="1"/>
    <x v="4"/>
    <x v="2"/>
    <x v="0"/>
  </r>
  <r>
    <n v="0"/>
    <x v="0"/>
    <x v="0"/>
    <x v="59"/>
    <n v="310550"/>
    <x v="1"/>
    <x v="4"/>
    <x v="9"/>
    <x v="0"/>
  </r>
  <r>
    <n v="5"/>
    <x v="0"/>
    <x v="0"/>
    <x v="60"/>
    <n v="310560"/>
    <x v="1"/>
    <x v="4"/>
    <x v="11"/>
    <x v="0"/>
  </r>
  <r>
    <n v="0"/>
    <x v="0"/>
    <x v="0"/>
    <x v="61"/>
    <n v="310570"/>
    <x v="1"/>
    <x v="4"/>
    <x v="2"/>
    <x v="0"/>
  </r>
  <r>
    <n v="0"/>
    <x v="0"/>
    <x v="0"/>
    <x v="62"/>
    <n v="310590"/>
    <x v="1"/>
    <x v="4"/>
    <x v="11"/>
    <x v="0"/>
  </r>
  <r>
    <n v="0"/>
    <x v="0"/>
    <x v="0"/>
    <x v="63"/>
    <n v="310600"/>
    <x v="1"/>
    <x v="4"/>
    <x v="2"/>
    <x v="0"/>
  </r>
  <r>
    <n v="1"/>
    <x v="0"/>
    <x v="0"/>
    <x v="64"/>
    <n v="310610"/>
    <x v="1"/>
    <x v="4"/>
    <x v="9"/>
    <x v="0"/>
  </r>
  <r>
    <n v="478"/>
    <x v="0"/>
    <x v="0"/>
    <x v="65"/>
    <n v="310620"/>
    <x v="1"/>
    <x v="4"/>
    <x v="15"/>
    <x v="0"/>
  </r>
  <r>
    <n v="1"/>
    <x v="0"/>
    <x v="0"/>
    <x v="66"/>
    <n v="310630"/>
    <x v="1"/>
    <x v="4"/>
    <x v="2"/>
    <x v="0"/>
  </r>
  <r>
    <n v="0"/>
    <x v="0"/>
    <x v="0"/>
    <x v="67"/>
    <n v="310640"/>
    <x v="1"/>
    <x v="4"/>
    <x v="11"/>
    <x v="0"/>
  </r>
  <r>
    <n v="0"/>
    <x v="0"/>
    <x v="0"/>
    <x v="68"/>
    <n v="310650"/>
    <x v="1"/>
    <x v="4"/>
    <x v="3"/>
    <x v="0"/>
  </r>
  <r>
    <n v="0"/>
    <x v="0"/>
    <x v="0"/>
    <x v="69"/>
    <n v="310665"/>
    <x v="1"/>
    <x v="4"/>
    <x v="16"/>
    <x v="0"/>
  </r>
  <r>
    <n v="0"/>
    <x v="0"/>
    <x v="0"/>
    <x v="70"/>
    <n v="310660"/>
    <x v="1"/>
    <x v="4"/>
    <x v="6"/>
    <x v="0"/>
  </r>
  <r>
    <n v="35"/>
    <x v="0"/>
    <x v="0"/>
    <x v="71"/>
    <n v="310670"/>
    <x v="1"/>
    <x v="4"/>
    <x v="17"/>
    <x v="1"/>
  </r>
  <r>
    <n v="0"/>
    <x v="0"/>
    <x v="0"/>
    <x v="72"/>
    <n v="310680"/>
    <x v="1"/>
    <x v="4"/>
    <x v="11"/>
    <x v="0"/>
  </r>
  <r>
    <n v="0"/>
    <x v="0"/>
    <x v="0"/>
    <x v="73"/>
    <n v="310690"/>
    <x v="1"/>
    <x v="4"/>
    <x v="9"/>
    <x v="0"/>
  </r>
  <r>
    <n v="0"/>
    <x v="0"/>
    <x v="0"/>
    <x v="74"/>
    <n v="310700"/>
    <x v="1"/>
    <x v="4"/>
    <x v="1"/>
    <x v="0"/>
  </r>
  <r>
    <n v="5"/>
    <x v="0"/>
    <x v="0"/>
    <x v="75"/>
    <n v="310710"/>
    <x v="1"/>
    <x v="4"/>
    <x v="5"/>
    <x v="0"/>
  </r>
  <r>
    <n v="0"/>
    <x v="0"/>
    <x v="0"/>
    <x v="76"/>
    <n v="310720"/>
    <x v="1"/>
    <x v="4"/>
    <x v="8"/>
    <x v="0"/>
  </r>
  <r>
    <n v="3"/>
    <x v="0"/>
    <x v="0"/>
    <x v="77"/>
    <n v="310730"/>
    <x v="1"/>
    <x v="4"/>
    <x v="16"/>
    <x v="0"/>
  </r>
  <r>
    <n v="8"/>
    <x v="0"/>
    <x v="0"/>
    <x v="78"/>
    <n v="310740"/>
    <x v="1"/>
    <x v="4"/>
    <x v="1"/>
    <x v="0"/>
  </r>
  <r>
    <n v="0"/>
    <x v="0"/>
    <x v="0"/>
    <x v="79"/>
    <n v="310750"/>
    <x v="1"/>
    <x v="4"/>
    <x v="11"/>
    <x v="0"/>
  </r>
  <r>
    <n v="0"/>
    <x v="0"/>
    <x v="0"/>
    <x v="80"/>
    <n v="310760"/>
    <x v="1"/>
    <x v="4"/>
    <x v="10"/>
    <x v="0"/>
  </r>
  <r>
    <n v="0"/>
    <x v="0"/>
    <x v="0"/>
    <x v="81"/>
    <n v="310770"/>
    <x v="1"/>
    <x v="4"/>
    <x v="2"/>
    <x v="0"/>
  </r>
  <r>
    <n v="0"/>
    <x v="0"/>
    <x v="0"/>
    <x v="82"/>
    <n v="310780"/>
    <x v="1"/>
    <x v="4"/>
    <x v="2"/>
    <x v="0"/>
  </r>
  <r>
    <n v="0"/>
    <x v="0"/>
    <x v="0"/>
    <x v="83"/>
    <n v="310790"/>
    <x v="1"/>
    <x v="4"/>
    <x v="8"/>
    <x v="0"/>
  </r>
  <r>
    <n v="0"/>
    <x v="0"/>
    <x v="0"/>
    <x v="84"/>
    <n v="310800"/>
    <x v="1"/>
    <x v="4"/>
    <x v="5"/>
    <x v="0"/>
  </r>
  <r>
    <n v="0"/>
    <x v="0"/>
    <x v="0"/>
    <x v="85"/>
    <n v="310810"/>
    <x v="1"/>
    <x v="4"/>
    <x v="17"/>
    <x v="0"/>
  </r>
  <r>
    <n v="1"/>
    <x v="0"/>
    <x v="0"/>
    <x v="86"/>
    <n v="310820"/>
    <x v="1"/>
    <x v="4"/>
    <x v="14"/>
    <x v="0"/>
  </r>
  <r>
    <n v="0"/>
    <x v="0"/>
    <x v="0"/>
    <x v="87"/>
    <n v="310825"/>
    <x v="1"/>
    <x v="4"/>
    <x v="16"/>
    <x v="0"/>
  </r>
  <r>
    <n v="0"/>
    <x v="0"/>
    <x v="0"/>
    <x v="88"/>
    <n v="310830"/>
    <x v="1"/>
    <x v="4"/>
    <x v="8"/>
    <x v="0"/>
  </r>
  <r>
    <n v="3"/>
    <x v="0"/>
    <x v="0"/>
    <x v="89"/>
    <n v="310840"/>
    <x v="1"/>
    <x v="4"/>
    <x v="10"/>
    <x v="0"/>
  </r>
  <r>
    <n v="0"/>
    <x v="0"/>
    <x v="0"/>
    <x v="90"/>
    <n v="310850"/>
    <x v="1"/>
    <x v="4"/>
    <x v="16"/>
    <x v="0"/>
  </r>
  <r>
    <n v="0"/>
    <x v="0"/>
    <x v="0"/>
    <x v="91"/>
    <n v="310870"/>
    <x v="1"/>
    <x v="4"/>
    <x v="9"/>
    <x v="0"/>
  </r>
  <r>
    <n v="0"/>
    <x v="0"/>
    <x v="0"/>
    <x v="92"/>
    <n v="310855"/>
    <x v="1"/>
    <x v="4"/>
    <x v="14"/>
    <x v="0"/>
  </r>
  <r>
    <n v="2"/>
    <x v="0"/>
    <x v="0"/>
    <x v="93"/>
    <n v="310860"/>
    <x v="1"/>
    <x v="4"/>
    <x v="16"/>
    <x v="0"/>
  </r>
  <r>
    <n v="0"/>
    <x v="0"/>
    <x v="0"/>
    <x v="94"/>
    <n v="310890"/>
    <x v="1"/>
    <x v="4"/>
    <x v="8"/>
    <x v="0"/>
  </r>
  <r>
    <n v="0"/>
    <x v="0"/>
    <x v="0"/>
    <x v="95"/>
    <n v="310880"/>
    <x v="1"/>
    <x v="4"/>
    <x v="2"/>
    <x v="0"/>
  </r>
  <r>
    <n v="0"/>
    <x v="0"/>
    <x v="0"/>
    <x v="96"/>
    <n v="310900"/>
    <x v="1"/>
    <x v="4"/>
    <x v="17"/>
    <x v="1"/>
  </r>
  <r>
    <n v="1"/>
    <x v="0"/>
    <x v="0"/>
    <x v="97"/>
    <n v="310910"/>
    <x v="1"/>
    <x v="4"/>
    <x v="8"/>
    <x v="0"/>
  </r>
  <r>
    <n v="0"/>
    <x v="0"/>
    <x v="0"/>
    <x v="98"/>
    <n v="310920"/>
    <x v="1"/>
    <x v="4"/>
    <x v="3"/>
    <x v="0"/>
  </r>
  <r>
    <n v="0"/>
    <x v="0"/>
    <x v="0"/>
    <x v="99"/>
    <n v="310925"/>
    <x v="1"/>
    <x v="4"/>
    <x v="2"/>
    <x v="0"/>
  </r>
  <r>
    <n v="0"/>
    <x v="0"/>
    <x v="0"/>
    <x v="100"/>
    <n v="310930"/>
    <x v="1"/>
    <x v="4"/>
    <x v="14"/>
    <x v="0"/>
  </r>
  <r>
    <n v="0"/>
    <x v="0"/>
    <x v="0"/>
    <x v="101"/>
    <n v="310940"/>
    <x v="1"/>
    <x v="4"/>
    <x v="3"/>
    <x v="0"/>
  </r>
  <r>
    <n v="0"/>
    <x v="0"/>
    <x v="0"/>
    <x v="102"/>
    <n v="310945"/>
    <x v="1"/>
    <x v="4"/>
    <x v="14"/>
    <x v="0"/>
  </r>
  <r>
    <n v="0"/>
    <x v="0"/>
    <x v="0"/>
    <x v="103"/>
    <n v="310950"/>
    <x v="1"/>
    <x v="4"/>
    <x v="10"/>
    <x v="0"/>
  </r>
  <r>
    <n v="0"/>
    <x v="0"/>
    <x v="0"/>
    <x v="104"/>
    <n v="310960"/>
    <x v="1"/>
    <x v="4"/>
    <x v="12"/>
    <x v="0"/>
  </r>
  <r>
    <n v="0"/>
    <x v="0"/>
    <x v="0"/>
    <x v="105"/>
    <n v="310970"/>
    <x v="1"/>
    <x v="4"/>
    <x v="8"/>
    <x v="0"/>
  </r>
  <r>
    <n v="0"/>
    <x v="0"/>
    <x v="0"/>
    <x v="106"/>
    <n v="310270"/>
    <x v="1"/>
    <x v="4"/>
    <x v="6"/>
    <x v="0"/>
  </r>
  <r>
    <n v="0"/>
    <x v="0"/>
    <x v="0"/>
    <x v="107"/>
    <n v="310980"/>
    <x v="1"/>
    <x v="4"/>
    <x v="13"/>
    <x v="0"/>
  </r>
  <r>
    <n v="0"/>
    <x v="0"/>
    <x v="0"/>
    <x v="108"/>
    <n v="310990"/>
    <x v="1"/>
    <x v="4"/>
    <x v="12"/>
    <x v="0"/>
  </r>
  <r>
    <n v="1"/>
    <x v="0"/>
    <x v="0"/>
    <x v="109"/>
    <n v="311000"/>
    <x v="1"/>
    <x v="4"/>
    <x v="18"/>
    <x v="1"/>
  </r>
  <r>
    <n v="0"/>
    <x v="0"/>
    <x v="0"/>
    <x v="110"/>
    <n v="311010"/>
    <x v="1"/>
    <x v="4"/>
    <x v="2"/>
    <x v="0"/>
  </r>
  <r>
    <n v="0"/>
    <x v="0"/>
    <x v="0"/>
    <x v="111"/>
    <n v="311020"/>
    <x v="1"/>
    <x v="4"/>
    <x v="9"/>
    <x v="0"/>
  </r>
  <r>
    <n v="0"/>
    <x v="0"/>
    <x v="0"/>
    <x v="112"/>
    <n v="311030"/>
    <x v="1"/>
    <x v="4"/>
    <x v="10"/>
    <x v="0"/>
  </r>
  <r>
    <n v="0"/>
    <x v="0"/>
    <x v="0"/>
    <x v="113"/>
    <n v="311040"/>
    <x v="1"/>
    <x v="4"/>
    <x v="1"/>
    <x v="0"/>
  </r>
  <r>
    <n v="0"/>
    <x v="0"/>
    <x v="0"/>
    <x v="114"/>
    <n v="311050"/>
    <x v="1"/>
    <x v="4"/>
    <x v="8"/>
    <x v="0"/>
  </r>
  <r>
    <n v="1"/>
    <x v="0"/>
    <x v="0"/>
    <x v="115"/>
    <n v="311060"/>
    <x v="1"/>
    <x v="4"/>
    <x v="8"/>
    <x v="0"/>
  </r>
  <r>
    <n v="1"/>
    <x v="0"/>
    <x v="0"/>
    <x v="116"/>
    <n v="311070"/>
    <x v="1"/>
    <x v="4"/>
    <x v="5"/>
    <x v="0"/>
  </r>
  <r>
    <n v="0"/>
    <x v="0"/>
    <x v="0"/>
    <x v="117"/>
    <n v="311080"/>
    <x v="1"/>
    <x v="4"/>
    <x v="6"/>
    <x v="0"/>
  </r>
  <r>
    <n v="2"/>
    <x v="0"/>
    <x v="0"/>
    <x v="118"/>
    <n v="311090"/>
    <x v="1"/>
    <x v="4"/>
    <x v="5"/>
    <x v="0"/>
  </r>
  <r>
    <n v="2"/>
    <x v="0"/>
    <x v="0"/>
    <x v="119"/>
    <n v="311100"/>
    <x v="1"/>
    <x v="4"/>
    <x v="10"/>
    <x v="0"/>
  </r>
  <r>
    <n v="0"/>
    <x v="0"/>
    <x v="0"/>
    <x v="120"/>
    <n v="311110"/>
    <x v="1"/>
    <x v="4"/>
    <x v="4"/>
    <x v="0"/>
  </r>
  <r>
    <n v="0"/>
    <x v="0"/>
    <x v="0"/>
    <x v="121"/>
    <n v="311115"/>
    <x v="1"/>
    <x v="4"/>
    <x v="16"/>
    <x v="0"/>
  </r>
  <r>
    <n v="1"/>
    <x v="0"/>
    <x v="0"/>
    <x v="122"/>
    <n v="311120"/>
    <x v="1"/>
    <x v="4"/>
    <x v="5"/>
    <x v="0"/>
  </r>
  <r>
    <n v="0"/>
    <x v="0"/>
    <x v="0"/>
    <x v="123"/>
    <n v="311130"/>
    <x v="1"/>
    <x v="4"/>
    <x v="10"/>
    <x v="0"/>
  </r>
  <r>
    <n v="1"/>
    <x v="0"/>
    <x v="0"/>
    <x v="124"/>
    <n v="311140"/>
    <x v="1"/>
    <x v="4"/>
    <x v="4"/>
    <x v="0"/>
  </r>
  <r>
    <n v="0"/>
    <x v="0"/>
    <x v="0"/>
    <x v="125"/>
    <n v="311150"/>
    <x v="1"/>
    <x v="4"/>
    <x v="4"/>
    <x v="0"/>
  </r>
  <r>
    <n v="1"/>
    <x v="0"/>
    <x v="0"/>
    <x v="126"/>
    <n v="311160"/>
    <x v="1"/>
    <x v="4"/>
    <x v="10"/>
    <x v="0"/>
  </r>
  <r>
    <n v="0"/>
    <x v="0"/>
    <x v="0"/>
    <x v="127"/>
    <n v="311190"/>
    <x v="1"/>
    <x v="4"/>
    <x v="5"/>
    <x v="0"/>
  </r>
  <r>
    <n v="0"/>
    <x v="0"/>
    <x v="0"/>
    <x v="128"/>
    <n v="311170"/>
    <x v="1"/>
    <x v="4"/>
    <x v="9"/>
    <x v="0"/>
  </r>
  <r>
    <n v="2"/>
    <x v="0"/>
    <x v="0"/>
    <x v="129"/>
    <n v="311180"/>
    <x v="1"/>
    <x v="4"/>
    <x v="13"/>
    <x v="0"/>
  </r>
  <r>
    <n v="1"/>
    <x v="0"/>
    <x v="0"/>
    <x v="130"/>
    <n v="311200"/>
    <x v="1"/>
    <x v="4"/>
    <x v="5"/>
    <x v="0"/>
  </r>
  <r>
    <n v="0"/>
    <x v="0"/>
    <x v="0"/>
    <x v="131"/>
    <n v="311205"/>
    <x v="1"/>
    <x v="4"/>
    <x v="7"/>
    <x v="0"/>
  </r>
  <r>
    <n v="0"/>
    <x v="0"/>
    <x v="0"/>
    <x v="132"/>
    <n v="311210"/>
    <x v="1"/>
    <x v="4"/>
    <x v="2"/>
    <x v="0"/>
  </r>
  <r>
    <n v="0"/>
    <x v="0"/>
    <x v="0"/>
    <x v="133"/>
    <n v="311220"/>
    <x v="1"/>
    <x v="4"/>
    <x v="11"/>
    <x v="0"/>
  </r>
  <r>
    <n v="3"/>
    <x v="0"/>
    <x v="0"/>
    <x v="134"/>
    <n v="311230"/>
    <x v="1"/>
    <x v="4"/>
    <x v="3"/>
    <x v="0"/>
  </r>
  <r>
    <n v="0"/>
    <x v="0"/>
    <x v="0"/>
    <x v="135"/>
    <n v="311240"/>
    <x v="1"/>
    <x v="4"/>
    <x v="10"/>
    <x v="0"/>
  </r>
  <r>
    <n v="0"/>
    <x v="0"/>
    <x v="0"/>
    <x v="136"/>
    <n v="311250"/>
    <x v="1"/>
    <x v="4"/>
    <x v="12"/>
    <x v="1"/>
  </r>
  <r>
    <n v="0"/>
    <x v="0"/>
    <x v="0"/>
    <x v="137"/>
    <n v="311260"/>
    <x v="1"/>
    <x v="4"/>
    <x v="13"/>
    <x v="0"/>
  </r>
  <r>
    <n v="0"/>
    <x v="0"/>
    <x v="0"/>
    <x v="138"/>
    <n v="311265"/>
    <x v="1"/>
    <x v="4"/>
    <x v="7"/>
    <x v="0"/>
  </r>
  <r>
    <n v="0"/>
    <x v="0"/>
    <x v="0"/>
    <x v="139"/>
    <n v="311270"/>
    <x v="1"/>
    <x v="4"/>
    <x v="16"/>
    <x v="0"/>
  </r>
  <r>
    <n v="0"/>
    <x v="0"/>
    <x v="0"/>
    <x v="140"/>
    <n v="311280"/>
    <x v="1"/>
    <x v="4"/>
    <x v="10"/>
    <x v="0"/>
  </r>
  <r>
    <n v="0"/>
    <x v="0"/>
    <x v="0"/>
    <x v="141"/>
    <n v="311290"/>
    <x v="1"/>
    <x v="4"/>
    <x v="2"/>
    <x v="0"/>
  </r>
  <r>
    <n v="2"/>
    <x v="0"/>
    <x v="0"/>
    <x v="142"/>
    <n v="311300"/>
    <x v="1"/>
    <x v="4"/>
    <x v="6"/>
    <x v="0"/>
  </r>
  <r>
    <n v="0"/>
    <x v="0"/>
    <x v="0"/>
    <x v="143"/>
    <n v="311310"/>
    <x v="1"/>
    <x v="4"/>
    <x v="11"/>
    <x v="0"/>
  </r>
  <r>
    <n v="1"/>
    <x v="0"/>
    <x v="0"/>
    <x v="144"/>
    <n v="311320"/>
    <x v="1"/>
    <x v="4"/>
    <x v="11"/>
    <x v="0"/>
  </r>
  <r>
    <n v="0"/>
    <x v="0"/>
    <x v="0"/>
    <x v="145"/>
    <n v="311330"/>
    <x v="1"/>
    <x v="4"/>
    <x v="9"/>
    <x v="0"/>
  </r>
  <r>
    <n v="5"/>
    <x v="0"/>
    <x v="0"/>
    <x v="146"/>
    <n v="311340"/>
    <x v="1"/>
    <x v="4"/>
    <x v="2"/>
    <x v="0"/>
  </r>
  <r>
    <n v="0"/>
    <x v="0"/>
    <x v="0"/>
    <x v="147"/>
    <n v="311350"/>
    <x v="1"/>
    <x v="4"/>
    <x v="3"/>
    <x v="0"/>
  </r>
  <r>
    <n v="0"/>
    <x v="0"/>
    <x v="0"/>
    <x v="148"/>
    <n v="311360"/>
    <x v="1"/>
    <x v="4"/>
    <x v="8"/>
    <x v="0"/>
  </r>
  <r>
    <n v="1"/>
    <x v="0"/>
    <x v="0"/>
    <x v="149"/>
    <n v="311370"/>
    <x v="1"/>
    <x v="4"/>
    <x v="6"/>
    <x v="0"/>
  </r>
  <r>
    <n v="0"/>
    <x v="0"/>
    <x v="0"/>
    <x v="150"/>
    <n v="311380"/>
    <x v="1"/>
    <x v="4"/>
    <x v="2"/>
    <x v="0"/>
  </r>
  <r>
    <n v="0"/>
    <x v="0"/>
    <x v="0"/>
    <x v="151"/>
    <n v="311390"/>
    <x v="1"/>
    <x v="4"/>
    <x v="5"/>
    <x v="0"/>
  </r>
  <r>
    <n v="3"/>
    <x v="0"/>
    <x v="0"/>
    <x v="152"/>
    <n v="311400"/>
    <x v="1"/>
    <x v="4"/>
    <x v="5"/>
    <x v="0"/>
  </r>
  <r>
    <n v="0"/>
    <x v="0"/>
    <x v="0"/>
    <x v="153"/>
    <n v="311410"/>
    <x v="1"/>
    <x v="4"/>
    <x v="8"/>
    <x v="0"/>
  </r>
  <r>
    <n v="3"/>
    <x v="0"/>
    <x v="0"/>
    <x v="154"/>
    <n v="311420"/>
    <x v="1"/>
    <x v="4"/>
    <x v="1"/>
    <x v="0"/>
  </r>
  <r>
    <n v="6"/>
    <x v="0"/>
    <x v="0"/>
    <x v="155"/>
    <n v="311430"/>
    <x v="1"/>
    <x v="4"/>
    <x v="0"/>
    <x v="0"/>
  </r>
  <r>
    <n v="0"/>
    <x v="0"/>
    <x v="0"/>
    <x v="156"/>
    <n v="311440"/>
    <x v="1"/>
    <x v="4"/>
    <x v="10"/>
    <x v="0"/>
  </r>
  <r>
    <n v="0"/>
    <x v="0"/>
    <x v="0"/>
    <x v="157"/>
    <n v="311450"/>
    <x v="1"/>
    <x v="4"/>
    <x v="5"/>
    <x v="0"/>
  </r>
  <r>
    <n v="0"/>
    <x v="0"/>
    <x v="0"/>
    <x v="158"/>
    <n v="311455"/>
    <x v="1"/>
    <x v="4"/>
    <x v="4"/>
    <x v="0"/>
  </r>
  <r>
    <n v="0"/>
    <x v="0"/>
    <x v="0"/>
    <x v="159"/>
    <n v="311460"/>
    <x v="1"/>
    <x v="4"/>
    <x v="5"/>
    <x v="0"/>
  </r>
  <r>
    <n v="0"/>
    <x v="0"/>
    <x v="0"/>
    <x v="160"/>
    <n v="311470"/>
    <x v="1"/>
    <x v="4"/>
    <x v="10"/>
    <x v="0"/>
  </r>
  <r>
    <n v="0"/>
    <x v="0"/>
    <x v="0"/>
    <x v="161"/>
    <n v="311480"/>
    <x v="1"/>
    <x v="4"/>
    <x v="8"/>
    <x v="0"/>
  </r>
  <r>
    <n v="0"/>
    <x v="0"/>
    <x v="0"/>
    <x v="162"/>
    <n v="311490"/>
    <x v="1"/>
    <x v="4"/>
    <x v="11"/>
    <x v="0"/>
  </r>
  <r>
    <n v="0"/>
    <x v="0"/>
    <x v="0"/>
    <x v="163"/>
    <n v="311500"/>
    <x v="1"/>
    <x v="4"/>
    <x v="13"/>
    <x v="0"/>
  </r>
  <r>
    <n v="2"/>
    <x v="0"/>
    <x v="0"/>
    <x v="164"/>
    <n v="311510"/>
    <x v="1"/>
    <x v="4"/>
    <x v="10"/>
    <x v="0"/>
  </r>
  <r>
    <n v="2"/>
    <x v="0"/>
    <x v="0"/>
    <x v="165"/>
    <n v="311530"/>
    <x v="1"/>
    <x v="4"/>
    <x v="9"/>
    <x v="0"/>
  </r>
  <r>
    <n v="0"/>
    <x v="0"/>
    <x v="0"/>
    <x v="166"/>
    <n v="311535"/>
    <x v="1"/>
    <x v="4"/>
    <x v="2"/>
    <x v="0"/>
  </r>
  <r>
    <n v="0"/>
    <x v="0"/>
    <x v="0"/>
    <x v="167"/>
    <n v="311540"/>
    <x v="1"/>
    <x v="4"/>
    <x v="11"/>
    <x v="0"/>
  </r>
  <r>
    <n v="0"/>
    <x v="0"/>
    <x v="0"/>
    <x v="168"/>
    <n v="311545"/>
    <x v="1"/>
    <x v="4"/>
    <x v="6"/>
    <x v="0"/>
  </r>
  <r>
    <n v="0"/>
    <x v="0"/>
    <x v="0"/>
    <x v="169"/>
    <n v="311547"/>
    <x v="1"/>
    <x v="4"/>
    <x v="16"/>
    <x v="0"/>
  </r>
  <r>
    <n v="0"/>
    <x v="0"/>
    <x v="0"/>
    <x v="170"/>
    <n v="311550"/>
    <x v="1"/>
    <x v="4"/>
    <x v="8"/>
    <x v="0"/>
  </r>
  <r>
    <n v="1"/>
    <x v="0"/>
    <x v="0"/>
    <x v="171"/>
    <n v="311560"/>
    <x v="1"/>
    <x v="4"/>
    <x v="1"/>
    <x v="0"/>
  </r>
  <r>
    <n v="0"/>
    <x v="0"/>
    <x v="0"/>
    <x v="172"/>
    <n v="311570"/>
    <x v="1"/>
    <x v="4"/>
    <x v="7"/>
    <x v="0"/>
  </r>
  <r>
    <n v="1"/>
    <x v="0"/>
    <x v="0"/>
    <x v="173"/>
    <n v="311580"/>
    <x v="1"/>
    <x v="4"/>
    <x v="13"/>
    <x v="0"/>
  </r>
  <r>
    <n v="0"/>
    <x v="0"/>
    <x v="0"/>
    <x v="174"/>
    <n v="311590"/>
    <x v="1"/>
    <x v="4"/>
    <x v="9"/>
    <x v="0"/>
  </r>
  <r>
    <n v="1"/>
    <x v="0"/>
    <x v="0"/>
    <x v="175"/>
    <n v="311600"/>
    <x v="1"/>
    <x v="4"/>
    <x v="2"/>
    <x v="0"/>
  </r>
  <r>
    <n v="0"/>
    <x v="0"/>
    <x v="0"/>
    <x v="176"/>
    <n v="311610"/>
    <x v="1"/>
    <x v="4"/>
    <x v="3"/>
    <x v="0"/>
  </r>
  <r>
    <n v="0"/>
    <x v="0"/>
    <x v="0"/>
    <x v="177"/>
    <n v="311615"/>
    <x v="1"/>
    <x v="4"/>
    <x v="14"/>
    <x v="0"/>
  </r>
  <r>
    <n v="0"/>
    <x v="0"/>
    <x v="0"/>
    <x v="178"/>
    <n v="311620"/>
    <x v="1"/>
    <x v="4"/>
    <x v="9"/>
    <x v="0"/>
  </r>
  <r>
    <n v="1"/>
    <x v="0"/>
    <x v="0"/>
    <x v="179"/>
    <n v="311630"/>
    <x v="1"/>
    <x v="4"/>
    <x v="11"/>
    <x v="0"/>
  </r>
  <r>
    <n v="0"/>
    <x v="0"/>
    <x v="0"/>
    <x v="180"/>
    <n v="311640"/>
    <x v="1"/>
    <x v="4"/>
    <x v="10"/>
    <x v="0"/>
  </r>
  <r>
    <n v="0"/>
    <x v="0"/>
    <x v="0"/>
    <x v="181"/>
    <n v="311650"/>
    <x v="1"/>
    <x v="4"/>
    <x v="16"/>
    <x v="0"/>
  </r>
  <r>
    <n v="1"/>
    <x v="0"/>
    <x v="0"/>
    <x v="182"/>
    <n v="311660"/>
    <x v="1"/>
    <x v="4"/>
    <x v="1"/>
    <x v="0"/>
  </r>
  <r>
    <n v="1"/>
    <x v="0"/>
    <x v="0"/>
    <x v="183"/>
    <n v="311670"/>
    <x v="1"/>
    <x v="4"/>
    <x v="9"/>
    <x v="0"/>
  </r>
  <r>
    <n v="0"/>
    <x v="0"/>
    <x v="0"/>
    <x v="184"/>
    <n v="311680"/>
    <x v="1"/>
    <x v="4"/>
    <x v="7"/>
    <x v="0"/>
  </r>
  <r>
    <n v="0"/>
    <x v="0"/>
    <x v="0"/>
    <x v="185"/>
    <n v="311690"/>
    <x v="1"/>
    <x v="4"/>
    <x v="4"/>
    <x v="0"/>
  </r>
  <r>
    <n v="0"/>
    <x v="0"/>
    <x v="0"/>
    <x v="186"/>
    <n v="311700"/>
    <x v="1"/>
    <x v="4"/>
    <x v="6"/>
    <x v="0"/>
  </r>
  <r>
    <n v="1"/>
    <x v="0"/>
    <x v="0"/>
    <x v="187"/>
    <n v="311710"/>
    <x v="1"/>
    <x v="4"/>
    <x v="10"/>
    <x v="0"/>
  </r>
  <r>
    <n v="0"/>
    <x v="0"/>
    <x v="0"/>
    <x v="188"/>
    <n v="311520"/>
    <x v="1"/>
    <x v="4"/>
    <x v="11"/>
    <x v="0"/>
  </r>
  <r>
    <n v="0"/>
    <x v="0"/>
    <x v="0"/>
    <x v="189"/>
    <n v="311730"/>
    <x v="1"/>
    <x v="4"/>
    <x v="4"/>
    <x v="0"/>
  </r>
  <r>
    <n v="0"/>
    <x v="0"/>
    <x v="0"/>
    <x v="190"/>
    <n v="311720"/>
    <x v="1"/>
    <x v="4"/>
    <x v="8"/>
    <x v="0"/>
  </r>
  <r>
    <n v="1"/>
    <x v="0"/>
    <x v="0"/>
    <x v="191"/>
    <n v="311740"/>
    <x v="1"/>
    <x v="4"/>
    <x v="2"/>
    <x v="0"/>
  </r>
  <r>
    <n v="1"/>
    <x v="0"/>
    <x v="0"/>
    <x v="192"/>
    <n v="311750"/>
    <x v="1"/>
    <x v="4"/>
    <x v="3"/>
    <x v="0"/>
  </r>
  <r>
    <n v="0"/>
    <x v="0"/>
    <x v="0"/>
    <x v="193"/>
    <n v="311760"/>
    <x v="1"/>
    <x v="4"/>
    <x v="1"/>
    <x v="0"/>
  </r>
  <r>
    <n v="1"/>
    <x v="0"/>
    <x v="0"/>
    <x v="194"/>
    <n v="311770"/>
    <x v="1"/>
    <x v="4"/>
    <x v="5"/>
    <x v="0"/>
  </r>
  <r>
    <n v="2"/>
    <x v="0"/>
    <x v="0"/>
    <x v="195"/>
    <n v="311780"/>
    <x v="1"/>
    <x v="4"/>
    <x v="8"/>
    <x v="0"/>
  </r>
  <r>
    <n v="0"/>
    <x v="0"/>
    <x v="0"/>
    <x v="196"/>
    <n v="311783"/>
    <x v="1"/>
    <x v="4"/>
    <x v="16"/>
    <x v="0"/>
  </r>
  <r>
    <n v="8"/>
    <x v="0"/>
    <x v="0"/>
    <x v="197"/>
    <n v="311787"/>
    <x v="1"/>
    <x v="4"/>
    <x v="18"/>
    <x v="1"/>
  </r>
  <r>
    <n v="1"/>
    <x v="0"/>
    <x v="0"/>
    <x v="198"/>
    <n v="311790"/>
    <x v="1"/>
    <x v="4"/>
    <x v="8"/>
    <x v="0"/>
  </r>
  <r>
    <n v="6"/>
    <x v="0"/>
    <x v="0"/>
    <x v="199"/>
    <n v="311800"/>
    <x v="1"/>
    <x v="4"/>
    <x v="11"/>
    <x v="0"/>
  </r>
  <r>
    <n v="0"/>
    <x v="0"/>
    <x v="0"/>
    <x v="200"/>
    <n v="311810"/>
    <x v="1"/>
    <x v="4"/>
    <x v="3"/>
    <x v="0"/>
  </r>
  <r>
    <n v="0"/>
    <x v="0"/>
    <x v="0"/>
    <x v="201"/>
    <n v="311820"/>
    <x v="1"/>
    <x v="4"/>
    <x v="4"/>
    <x v="0"/>
  </r>
  <r>
    <n v="5"/>
    <x v="0"/>
    <x v="0"/>
    <x v="202"/>
    <n v="311830"/>
    <x v="1"/>
    <x v="4"/>
    <x v="11"/>
    <x v="0"/>
  </r>
  <r>
    <n v="1"/>
    <x v="0"/>
    <x v="0"/>
    <x v="203"/>
    <n v="311840"/>
    <x v="1"/>
    <x v="4"/>
    <x v="7"/>
    <x v="0"/>
  </r>
  <r>
    <n v="0"/>
    <x v="0"/>
    <x v="0"/>
    <x v="204"/>
    <n v="311850"/>
    <x v="1"/>
    <x v="4"/>
    <x v="8"/>
    <x v="0"/>
  </r>
  <r>
    <n v="121"/>
    <x v="0"/>
    <x v="0"/>
    <x v="205"/>
    <n v="311860"/>
    <x v="1"/>
    <x v="4"/>
    <x v="17"/>
    <x v="1"/>
  </r>
  <r>
    <n v="0"/>
    <x v="0"/>
    <x v="0"/>
    <x v="206"/>
    <n v="311870"/>
    <x v="1"/>
    <x v="4"/>
    <x v="5"/>
    <x v="0"/>
  </r>
  <r>
    <n v="0"/>
    <x v="0"/>
    <x v="0"/>
    <x v="207"/>
    <n v="311880"/>
    <x v="1"/>
    <x v="4"/>
    <x v="16"/>
    <x v="0"/>
  </r>
  <r>
    <n v="0"/>
    <x v="0"/>
    <x v="0"/>
    <x v="208"/>
    <n v="311890"/>
    <x v="1"/>
    <x v="4"/>
    <x v="12"/>
    <x v="0"/>
  </r>
  <r>
    <n v="0"/>
    <x v="0"/>
    <x v="0"/>
    <x v="209"/>
    <n v="311900"/>
    <x v="1"/>
    <x v="4"/>
    <x v="8"/>
    <x v="0"/>
  </r>
  <r>
    <n v="1"/>
    <x v="0"/>
    <x v="0"/>
    <x v="210"/>
    <n v="311910"/>
    <x v="1"/>
    <x v="4"/>
    <x v="3"/>
    <x v="0"/>
  </r>
  <r>
    <n v="1"/>
    <x v="0"/>
    <x v="0"/>
    <x v="211"/>
    <n v="311920"/>
    <x v="1"/>
    <x v="4"/>
    <x v="7"/>
    <x v="0"/>
  </r>
  <r>
    <n v="3"/>
    <x v="0"/>
    <x v="0"/>
    <x v="212"/>
    <n v="311930"/>
    <x v="1"/>
    <x v="4"/>
    <x v="0"/>
    <x v="0"/>
  </r>
  <r>
    <n v="4"/>
    <x v="0"/>
    <x v="0"/>
    <x v="213"/>
    <n v="311940"/>
    <x v="1"/>
    <x v="4"/>
    <x v="2"/>
    <x v="0"/>
  </r>
  <r>
    <n v="0"/>
    <x v="0"/>
    <x v="0"/>
    <x v="214"/>
    <n v="311950"/>
    <x v="1"/>
    <x v="4"/>
    <x v="6"/>
    <x v="0"/>
  </r>
  <r>
    <n v="0"/>
    <x v="0"/>
    <x v="0"/>
    <x v="215"/>
    <n v="311960"/>
    <x v="1"/>
    <x v="4"/>
    <x v="9"/>
    <x v="0"/>
  </r>
  <r>
    <n v="0"/>
    <x v="0"/>
    <x v="0"/>
    <x v="216"/>
    <n v="311970"/>
    <x v="1"/>
    <x v="4"/>
    <x v="11"/>
    <x v="0"/>
  </r>
  <r>
    <n v="0"/>
    <x v="0"/>
    <x v="0"/>
    <x v="217"/>
    <n v="311980"/>
    <x v="1"/>
    <x v="4"/>
    <x v="1"/>
    <x v="0"/>
  </r>
  <r>
    <n v="0"/>
    <x v="0"/>
    <x v="0"/>
    <x v="218"/>
    <n v="311990"/>
    <x v="1"/>
    <x v="4"/>
    <x v="8"/>
    <x v="0"/>
  </r>
  <r>
    <n v="0"/>
    <x v="0"/>
    <x v="0"/>
    <x v="219"/>
    <n v="311995"/>
    <x v="1"/>
    <x v="4"/>
    <x v="1"/>
    <x v="0"/>
  </r>
  <r>
    <n v="0"/>
    <x v="0"/>
    <x v="0"/>
    <x v="220"/>
    <n v="312000"/>
    <x v="1"/>
    <x v="4"/>
    <x v="2"/>
    <x v="0"/>
  </r>
  <r>
    <n v="0"/>
    <x v="0"/>
    <x v="0"/>
    <x v="221"/>
    <n v="312010"/>
    <x v="1"/>
    <x v="4"/>
    <x v="3"/>
    <x v="0"/>
  </r>
  <r>
    <n v="0"/>
    <x v="0"/>
    <x v="0"/>
    <x v="222"/>
    <n v="312015"/>
    <x v="1"/>
    <x v="4"/>
    <x v="6"/>
    <x v="0"/>
  </r>
  <r>
    <n v="1"/>
    <x v="0"/>
    <x v="0"/>
    <x v="223"/>
    <n v="312020"/>
    <x v="1"/>
    <x v="4"/>
    <x v="5"/>
    <x v="0"/>
  </r>
  <r>
    <n v="0"/>
    <x v="0"/>
    <x v="0"/>
    <x v="224"/>
    <n v="312030"/>
    <x v="1"/>
    <x v="4"/>
    <x v="16"/>
    <x v="0"/>
  </r>
  <r>
    <n v="0"/>
    <x v="0"/>
    <x v="0"/>
    <x v="225"/>
    <n v="312040"/>
    <x v="1"/>
    <x v="4"/>
    <x v="11"/>
    <x v="0"/>
  </r>
  <r>
    <n v="0"/>
    <x v="0"/>
    <x v="0"/>
    <x v="226"/>
    <n v="312050"/>
    <x v="1"/>
    <x v="4"/>
    <x v="8"/>
    <x v="0"/>
  </r>
  <r>
    <n v="0"/>
    <x v="0"/>
    <x v="0"/>
    <x v="227"/>
    <n v="312060"/>
    <x v="1"/>
    <x v="4"/>
    <x v="17"/>
    <x v="0"/>
  </r>
  <r>
    <n v="0"/>
    <x v="0"/>
    <x v="0"/>
    <x v="228"/>
    <n v="312070"/>
    <x v="1"/>
    <x v="4"/>
    <x v="0"/>
    <x v="0"/>
  </r>
  <r>
    <n v="0"/>
    <x v="0"/>
    <x v="0"/>
    <x v="229"/>
    <n v="312080"/>
    <x v="1"/>
    <x v="4"/>
    <x v="8"/>
    <x v="0"/>
  </r>
  <r>
    <n v="0"/>
    <x v="0"/>
    <x v="0"/>
    <x v="230"/>
    <n v="312083"/>
    <x v="1"/>
    <x v="4"/>
    <x v="7"/>
    <x v="0"/>
  </r>
  <r>
    <n v="0"/>
    <x v="0"/>
    <x v="0"/>
    <x v="231"/>
    <n v="312087"/>
    <x v="1"/>
    <x v="4"/>
    <x v="16"/>
    <x v="0"/>
  </r>
  <r>
    <n v="7"/>
    <x v="0"/>
    <x v="0"/>
    <x v="232"/>
    <n v="312090"/>
    <x v="1"/>
    <x v="4"/>
    <x v="3"/>
    <x v="0"/>
  </r>
  <r>
    <n v="0"/>
    <x v="0"/>
    <x v="0"/>
    <x v="233"/>
    <n v="312100"/>
    <x v="1"/>
    <x v="4"/>
    <x v="3"/>
    <x v="0"/>
  </r>
  <r>
    <n v="0"/>
    <x v="0"/>
    <x v="0"/>
    <x v="234"/>
    <n v="312110"/>
    <x v="1"/>
    <x v="4"/>
    <x v="8"/>
    <x v="0"/>
  </r>
  <r>
    <n v="0"/>
    <x v="0"/>
    <x v="0"/>
    <x v="235"/>
    <n v="312120"/>
    <x v="1"/>
    <x v="4"/>
    <x v="10"/>
    <x v="0"/>
  </r>
  <r>
    <n v="0"/>
    <x v="0"/>
    <x v="0"/>
    <x v="236"/>
    <n v="312125"/>
    <x v="1"/>
    <x v="4"/>
    <x v="4"/>
    <x v="0"/>
  </r>
  <r>
    <n v="0"/>
    <x v="0"/>
    <x v="0"/>
    <x v="237"/>
    <n v="312130"/>
    <x v="1"/>
    <x v="4"/>
    <x v="9"/>
    <x v="0"/>
  </r>
  <r>
    <n v="1"/>
    <x v="0"/>
    <x v="0"/>
    <x v="238"/>
    <n v="312140"/>
    <x v="1"/>
    <x v="4"/>
    <x v="11"/>
    <x v="0"/>
  </r>
  <r>
    <n v="0"/>
    <x v="0"/>
    <x v="0"/>
    <x v="239"/>
    <n v="312150"/>
    <x v="1"/>
    <x v="4"/>
    <x v="11"/>
    <x v="0"/>
  </r>
  <r>
    <n v="4"/>
    <x v="0"/>
    <x v="0"/>
    <x v="240"/>
    <n v="312160"/>
    <x v="1"/>
    <x v="4"/>
    <x v="3"/>
    <x v="0"/>
  </r>
  <r>
    <n v="0"/>
    <x v="0"/>
    <x v="0"/>
    <x v="241"/>
    <n v="312170"/>
    <x v="1"/>
    <x v="4"/>
    <x v="18"/>
    <x v="0"/>
  </r>
  <r>
    <n v="0"/>
    <x v="0"/>
    <x v="0"/>
    <x v="242"/>
    <n v="312180"/>
    <x v="1"/>
    <x v="4"/>
    <x v="2"/>
    <x v="0"/>
  </r>
  <r>
    <n v="0"/>
    <x v="0"/>
    <x v="0"/>
    <x v="243"/>
    <n v="312190"/>
    <x v="1"/>
    <x v="4"/>
    <x v="9"/>
    <x v="0"/>
  </r>
  <r>
    <n v="0"/>
    <x v="0"/>
    <x v="0"/>
    <x v="244"/>
    <n v="312200"/>
    <x v="1"/>
    <x v="4"/>
    <x v="9"/>
    <x v="0"/>
  </r>
  <r>
    <n v="0"/>
    <x v="0"/>
    <x v="0"/>
    <x v="245"/>
    <n v="312210"/>
    <x v="1"/>
    <x v="4"/>
    <x v="7"/>
    <x v="0"/>
  </r>
  <r>
    <n v="0"/>
    <x v="0"/>
    <x v="0"/>
    <x v="246"/>
    <n v="312220"/>
    <x v="1"/>
    <x v="4"/>
    <x v="7"/>
    <x v="0"/>
  </r>
  <r>
    <n v="47"/>
    <x v="0"/>
    <x v="0"/>
    <x v="247"/>
    <n v="312230"/>
    <x v="1"/>
    <x v="4"/>
    <x v="1"/>
    <x v="0"/>
  </r>
  <r>
    <n v="0"/>
    <x v="0"/>
    <x v="0"/>
    <x v="248"/>
    <n v="312235"/>
    <x v="1"/>
    <x v="4"/>
    <x v="6"/>
    <x v="0"/>
  </r>
  <r>
    <n v="0"/>
    <x v="0"/>
    <x v="0"/>
    <x v="249"/>
    <n v="312240"/>
    <x v="1"/>
    <x v="4"/>
    <x v="10"/>
    <x v="0"/>
  </r>
  <r>
    <n v="0"/>
    <x v="0"/>
    <x v="0"/>
    <x v="250"/>
    <n v="312245"/>
    <x v="1"/>
    <x v="4"/>
    <x v="6"/>
    <x v="0"/>
  </r>
  <r>
    <n v="0"/>
    <x v="0"/>
    <x v="0"/>
    <x v="251"/>
    <n v="312247"/>
    <x v="1"/>
    <x v="4"/>
    <x v="14"/>
    <x v="0"/>
  </r>
  <r>
    <n v="0"/>
    <x v="0"/>
    <x v="0"/>
    <x v="252"/>
    <n v="312250"/>
    <x v="1"/>
    <x v="4"/>
    <x v="2"/>
    <x v="0"/>
  </r>
  <r>
    <n v="0"/>
    <x v="0"/>
    <x v="0"/>
    <x v="253"/>
    <n v="312260"/>
    <x v="1"/>
    <x v="4"/>
    <x v="3"/>
    <x v="0"/>
  </r>
  <r>
    <n v="0"/>
    <x v="0"/>
    <x v="0"/>
    <x v="254"/>
    <n v="312270"/>
    <x v="1"/>
    <x v="4"/>
    <x v="2"/>
    <x v="0"/>
  </r>
  <r>
    <n v="0"/>
    <x v="0"/>
    <x v="0"/>
    <x v="255"/>
    <n v="312280"/>
    <x v="1"/>
    <x v="4"/>
    <x v="8"/>
    <x v="0"/>
  </r>
  <r>
    <n v="0"/>
    <x v="0"/>
    <x v="0"/>
    <x v="256"/>
    <n v="312290"/>
    <x v="1"/>
    <x v="4"/>
    <x v="9"/>
    <x v="0"/>
  </r>
  <r>
    <n v="0"/>
    <x v="0"/>
    <x v="0"/>
    <x v="257"/>
    <n v="312300"/>
    <x v="1"/>
    <x v="4"/>
    <x v="11"/>
    <x v="0"/>
  </r>
  <r>
    <n v="0"/>
    <x v="0"/>
    <x v="0"/>
    <x v="258"/>
    <n v="312310"/>
    <x v="1"/>
    <x v="4"/>
    <x v="7"/>
    <x v="0"/>
  </r>
  <r>
    <n v="0"/>
    <x v="0"/>
    <x v="0"/>
    <x v="259"/>
    <n v="312320"/>
    <x v="1"/>
    <x v="4"/>
    <x v="1"/>
    <x v="0"/>
  </r>
  <r>
    <n v="0"/>
    <x v="0"/>
    <x v="0"/>
    <x v="260"/>
    <n v="312330"/>
    <x v="1"/>
    <x v="4"/>
    <x v="9"/>
    <x v="0"/>
  </r>
  <r>
    <n v="0"/>
    <x v="0"/>
    <x v="0"/>
    <x v="261"/>
    <n v="312340"/>
    <x v="1"/>
    <x v="4"/>
    <x v="10"/>
    <x v="0"/>
  </r>
  <r>
    <n v="0"/>
    <x v="0"/>
    <x v="0"/>
    <x v="262"/>
    <n v="312350"/>
    <x v="1"/>
    <x v="4"/>
    <x v="0"/>
    <x v="0"/>
  </r>
  <r>
    <n v="0"/>
    <x v="0"/>
    <x v="0"/>
    <x v="263"/>
    <n v="312352"/>
    <x v="1"/>
    <x v="4"/>
    <x v="2"/>
    <x v="0"/>
  </r>
  <r>
    <n v="1"/>
    <x v="0"/>
    <x v="0"/>
    <x v="264"/>
    <n v="312360"/>
    <x v="1"/>
    <x v="4"/>
    <x v="5"/>
    <x v="0"/>
  </r>
  <r>
    <n v="0"/>
    <x v="0"/>
    <x v="0"/>
    <x v="265"/>
    <n v="312370"/>
    <x v="1"/>
    <x v="4"/>
    <x v="7"/>
    <x v="0"/>
  </r>
  <r>
    <n v="0"/>
    <x v="0"/>
    <x v="0"/>
    <x v="266"/>
    <n v="312380"/>
    <x v="1"/>
    <x v="4"/>
    <x v="16"/>
    <x v="0"/>
  </r>
  <r>
    <n v="0"/>
    <x v="0"/>
    <x v="0"/>
    <x v="267"/>
    <n v="312385"/>
    <x v="1"/>
    <x v="4"/>
    <x v="2"/>
    <x v="0"/>
  </r>
  <r>
    <n v="0"/>
    <x v="0"/>
    <x v="0"/>
    <x v="268"/>
    <n v="312390"/>
    <x v="1"/>
    <x v="4"/>
    <x v="11"/>
    <x v="0"/>
  </r>
  <r>
    <n v="0"/>
    <x v="0"/>
    <x v="0"/>
    <x v="269"/>
    <n v="312400"/>
    <x v="1"/>
    <x v="4"/>
    <x v="9"/>
    <x v="0"/>
  </r>
  <r>
    <n v="1"/>
    <x v="0"/>
    <x v="0"/>
    <x v="270"/>
    <n v="312410"/>
    <x v="1"/>
    <x v="4"/>
    <x v="17"/>
    <x v="1"/>
  </r>
  <r>
    <n v="0"/>
    <x v="0"/>
    <x v="0"/>
    <x v="271"/>
    <n v="312420"/>
    <x v="1"/>
    <x v="4"/>
    <x v="2"/>
    <x v="0"/>
  </r>
  <r>
    <n v="0"/>
    <x v="0"/>
    <x v="0"/>
    <x v="272"/>
    <n v="312430"/>
    <x v="1"/>
    <x v="4"/>
    <x v="16"/>
    <x v="0"/>
  </r>
  <r>
    <n v="0"/>
    <x v="0"/>
    <x v="0"/>
    <x v="273"/>
    <n v="312440"/>
    <x v="1"/>
    <x v="4"/>
    <x v="8"/>
    <x v="0"/>
  </r>
  <r>
    <n v="2"/>
    <x v="0"/>
    <x v="0"/>
    <x v="274"/>
    <n v="312450"/>
    <x v="1"/>
    <x v="4"/>
    <x v="8"/>
    <x v="0"/>
  </r>
  <r>
    <n v="0"/>
    <x v="0"/>
    <x v="0"/>
    <x v="275"/>
    <n v="312470"/>
    <x v="1"/>
    <x v="4"/>
    <x v="1"/>
    <x v="0"/>
  </r>
  <r>
    <n v="0"/>
    <x v="0"/>
    <x v="0"/>
    <x v="276"/>
    <n v="312480"/>
    <x v="1"/>
    <x v="4"/>
    <x v="13"/>
    <x v="0"/>
  </r>
  <r>
    <n v="0"/>
    <x v="0"/>
    <x v="0"/>
    <x v="277"/>
    <n v="312460"/>
    <x v="1"/>
    <x v="4"/>
    <x v="9"/>
    <x v="0"/>
  </r>
  <r>
    <n v="1"/>
    <x v="0"/>
    <x v="0"/>
    <x v="278"/>
    <n v="312490"/>
    <x v="1"/>
    <x v="4"/>
    <x v="9"/>
    <x v="0"/>
  </r>
  <r>
    <n v="0"/>
    <x v="0"/>
    <x v="0"/>
    <x v="279"/>
    <n v="312500"/>
    <x v="1"/>
    <x v="4"/>
    <x v="11"/>
    <x v="0"/>
  </r>
  <r>
    <n v="3"/>
    <x v="0"/>
    <x v="0"/>
    <x v="280"/>
    <n v="312510"/>
    <x v="1"/>
    <x v="4"/>
    <x v="8"/>
    <x v="0"/>
  </r>
  <r>
    <n v="0"/>
    <x v="0"/>
    <x v="0"/>
    <x v="281"/>
    <n v="312520"/>
    <x v="1"/>
    <x v="4"/>
    <x v="10"/>
    <x v="0"/>
  </r>
  <r>
    <n v="0"/>
    <x v="0"/>
    <x v="0"/>
    <x v="282"/>
    <n v="312530"/>
    <x v="1"/>
    <x v="4"/>
    <x v="9"/>
    <x v="0"/>
  </r>
  <r>
    <n v="1"/>
    <x v="0"/>
    <x v="0"/>
    <x v="283"/>
    <n v="312540"/>
    <x v="1"/>
    <x v="4"/>
    <x v="3"/>
    <x v="0"/>
  </r>
  <r>
    <n v="0"/>
    <x v="0"/>
    <x v="0"/>
    <x v="284"/>
    <n v="312560"/>
    <x v="1"/>
    <x v="4"/>
    <x v="6"/>
    <x v="0"/>
  </r>
  <r>
    <n v="1"/>
    <x v="0"/>
    <x v="0"/>
    <x v="285"/>
    <n v="312570"/>
    <x v="1"/>
    <x v="4"/>
    <x v="3"/>
    <x v="0"/>
  </r>
  <r>
    <n v="0"/>
    <x v="0"/>
    <x v="0"/>
    <x v="286"/>
    <n v="312580"/>
    <x v="1"/>
    <x v="4"/>
    <x v="7"/>
    <x v="0"/>
  </r>
  <r>
    <n v="0"/>
    <x v="0"/>
    <x v="0"/>
    <x v="287"/>
    <n v="312590"/>
    <x v="1"/>
    <x v="4"/>
    <x v="2"/>
    <x v="0"/>
  </r>
  <r>
    <n v="0"/>
    <x v="0"/>
    <x v="0"/>
    <x v="288"/>
    <n v="312595"/>
    <x v="1"/>
    <x v="4"/>
    <x v="9"/>
    <x v="0"/>
  </r>
  <r>
    <n v="1"/>
    <x v="0"/>
    <x v="0"/>
    <x v="289"/>
    <n v="312600"/>
    <x v="1"/>
    <x v="4"/>
    <x v="17"/>
    <x v="1"/>
  </r>
  <r>
    <n v="3"/>
    <x v="0"/>
    <x v="0"/>
    <x v="290"/>
    <n v="312610"/>
    <x v="1"/>
    <x v="4"/>
    <x v="1"/>
    <x v="0"/>
  </r>
  <r>
    <n v="0"/>
    <x v="0"/>
    <x v="0"/>
    <x v="291"/>
    <n v="312620"/>
    <x v="1"/>
    <x v="4"/>
    <x v="14"/>
    <x v="0"/>
  </r>
  <r>
    <n v="1"/>
    <x v="0"/>
    <x v="0"/>
    <x v="292"/>
    <n v="312630"/>
    <x v="1"/>
    <x v="4"/>
    <x v="10"/>
    <x v="0"/>
  </r>
  <r>
    <n v="0"/>
    <x v="0"/>
    <x v="0"/>
    <x v="293"/>
    <n v="312640"/>
    <x v="1"/>
    <x v="4"/>
    <x v="12"/>
    <x v="0"/>
  </r>
  <r>
    <n v="0"/>
    <x v="0"/>
    <x v="0"/>
    <x v="294"/>
    <n v="312650"/>
    <x v="1"/>
    <x v="4"/>
    <x v="3"/>
    <x v="0"/>
  </r>
  <r>
    <n v="0"/>
    <x v="0"/>
    <x v="0"/>
    <x v="295"/>
    <n v="312660"/>
    <x v="1"/>
    <x v="4"/>
    <x v="16"/>
    <x v="0"/>
  </r>
  <r>
    <n v="2"/>
    <x v="0"/>
    <x v="0"/>
    <x v="296"/>
    <n v="312670"/>
    <x v="1"/>
    <x v="4"/>
    <x v="16"/>
    <x v="0"/>
  </r>
  <r>
    <n v="0"/>
    <x v="0"/>
    <x v="0"/>
    <x v="297"/>
    <n v="312675"/>
    <x v="1"/>
    <x v="4"/>
    <x v="6"/>
    <x v="0"/>
  </r>
  <r>
    <n v="0"/>
    <x v="0"/>
    <x v="0"/>
    <x v="298"/>
    <n v="312680"/>
    <x v="1"/>
    <x v="4"/>
    <x v="6"/>
    <x v="0"/>
  </r>
  <r>
    <n v="0"/>
    <x v="0"/>
    <x v="0"/>
    <x v="299"/>
    <n v="312690"/>
    <x v="1"/>
    <x v="4"/>
    <x v="7"/>
    <x v="0"/>
  </r>
  <r>
    <n v="0"/>
    <x v="0"/>
    <x v="0"/>
    <x v="300"/>
    <n v="312695"/>
    <x v="1"/>
    <x v="4"/>
    <x v="7"/>
    <x v="0"/>
  </r>
  <r>
    <n v="0"/>
    <x v="0"/>
    <x v="0"/>
    <x v="301"/>
    <n v="312700"/>
    <x v="1"/>
    <x v="4"/>
    <x v="4"/>
    <x v="0"/>
  </r>
  <r>
    <n v="0"/>
    <x v="0"/>
    <x v="0"/>
    <x v="302"/>
    <n v="312705"/>
    <x v="1"/>
    <x v="4"/>
    <x v="6"/>
    <x v="0"/>
  </r>
  <r>
    <n v="0"/>
    <x v="0"/>
    <x v="0"/>
    <x v="303"/>
    <n v="312707"/>
    <x v="1"/>
    <x v="4"/>
    <x v="16"/>
    <x v="0"/>
  </r>
  <r>
    <n v="5"/>
    <x v="0"/>
    <x v="0"/>
    <x v="304"/>
    <n v="312710"/>
    <x v="1"/>
    <x v="4"/>
    <x v="4"/>
    <x v="0"/>
  </r>
  <r>
    <n v="0"/>
    <x v="0"/>
    <x v="0"/>
    <x v="305"/>
    <n v="312720"/>
    <x v="1"/>
    <x v="4"/>
    <x v="12"/>
    <x v="0"/>
  </r>
  <r>
    <n v="0"/>
    <x v="0"/>
    <x v="0"/>
    <x v="306"/>
    <n v="312730"/>
    <x v="1"/>
    <x v="4"/>
    <x v="7"/>
    <x v="0"/>
  </r>
  <r>
    <n v="0"/>
    <x v="0"/>
    <x v="0"/>
    <x v="307"/>
    <n v="312733"/>
    <x v="1"/>
    <x v="4"/>
    <x v="16"/>
    <x v="0"/>
  </r>
  <r>
    <n v="0"/>
    <x v="0"/>
    <x v="0"/>
    <x v="308"/>
    <n v="312735"/>
    <x v="1"/>
    <x v="4"/>
    <x v="16"/>
    <x v="0"/>
  </r>
  <r>
    <n v="0"/>
    <x v="0"/>
    <x v="0"/>
    <x v="309"/>
    <n v="312737"/>
    <x v="1"/>
    <x v="4"/>
    <x v="7"/>
    <x v="0"/>
  </r>
  <r>
    <n v="0"/>
    <x v="0"/>
    <x v="0"/>
    <x v="310"/>
    <n v="312738"/>
    <x v="1"/>
    <x v="4"/>
    <x v="9"/>
    <x v="0"/>
  </r>
  <r>
    <n v="0"/>
    <x v="0"/>
    <x v="0"/>
    <x v="311"/>
    <n v="312740"/>
    <x v="1"/>
    <x v="4"/>
    <x v="8"/>
    <x v="0"/>
  </r>
  <r>
    <n v="0"/>
    <x v="0"/>
    <x v="0"/>
    <x v="312"/>
    <n v="312750"/>
    <x v="1"/>
    <x v="4"/>
    <x v="7"/>
    <x v="0"/>
  </r>
  <r>
    <n v="0"/>
    <x v="0"/>
    <x v="0"/>
    <x v="313"/>
    <n v="312760"/>
    <x v="1"/>
    <x v="4"/>
    <x v="3"/>
    <x v="0"/>
  </r>
  <r>
    <n v="37"/>
    <x v="0"/>
    <x v="0"/>
    <x v="314"/>
    <n v="312770"/>
    <x v="1"/>
    <x v="4"/>
    <x v="7"/>
    <x v="0"/>
  </r>
  <r>
    <n v="0"/>
    <x v="0"/>
    <x v="0"/>
    <x v="315"/>
    <n v="312780"/>
    <x v="1"/>
    <x v="4"/>
    <x v="16"/>
    <x v="0"/>
  </r>
  <r>
    <n v="0"/>
    <x v="0"/>
    <x v="0"/>
    <x v="316"/>
    <n v="312790"/>
    <x v="1"/>
    <x v="4"/>
    <x v="13"/>
    <x v="0"/>
  </r>
  <r>
    <n v="5"/>
    <x v="0"/>
    <x v="0"/>
    <x v="317"/>
    <n v="312800"/>
    <x v="1"/>
    <x v="4"/>
    <x v="7"/>
    <x v="0"/>
  </r>
  <r>
    <n v="0"/>
    <x v="0"/>
    <x v="0"/>
    <x v="318"/>
    <n v="312810"/>
    <x v="1"/>
    <x v="4"/>
    <x v="5"/>
    <x v="0"/>
  </r>
  <r>
    <n v="0"/>
    <x v="0"/>
    <x v="0"/>
    <x v="319"/>
    <n v="312820"/>
    <x v="1"/>
    <x v="4"/>
    <x v="2"/>
    <x v="0"/>
  </r>
  <r>
    <n v="0"/>
    <x v="0"/>
    <x v="0"/>
    <x v="320"/>
    <n v="312825"/>
    <x v="1"/>
    <x v="4"/>
    <x v="16"/>
    <x v="0"/>
  </r>
  <r>
    <n v="1"/>
    <x v="0"/>
    <x v="0"/>
    <x v="321"/>
    <n v="312830"/>
    <x v="1"/>
    <x v="4"/>
    <x v="10"/>
    <x v="0"/>
  </r>
  <r>
    <n v="0"/>
    <x v="0"/>
    <x v="0"/>
    <x v="322"/>
    <n v="312840"/>
    <x v="1"/>
    <x v="4"/>
    <x v="9"/>
    <x v="0"/>
  </r>
  <r>
    <n v="0"/>
    <x v="0"/>
    <x v="0"/>
    <x v="323"/>
    <n v="312850"/>
    <x v="1"/>
    <x v="4"/>
    <x v="9"/>
    <x v="0"/>
  </r>
  <r>
    <n v="1"/>
    <x v="0"/>
    <x v="0"/>
    <x v="324"/>
    <n v="312860"/>
    <x v="1"/>
    <x v="4"/>
    <x v="14"/>
    <x v="0"/>
  </r>
  <r>
    <n v="4"/>
    <x v="0"/>
    <x v="0"/>
    <x v="325"/>
    <n v="312870"/>
    <x v="1"/>
    <x v="4"/>
    <x v="10"/>
    <x v="0"/>
  </r>
  <r>
    <n v="0"/>
    <x v="0"/>
    <x v="0"/>
    <x v="326"/>
    <n v="312880"/>
    <x v="1"/>
    <x v="4"/>
    <x v="9"/>
    <x v="0"/>
  </r>
  <r>
    <n v="0"/>
    <x v="0"/>
    <x v="0"/>
    <x v="327"/>
    <n v="312890"/>
    <x v="1"/>
    <x v="4"/>
    <x v="0"/>
    <x v="0"/>
  </r>
  <r>
    <n v="0"/>
    <x v="0"/>
    <x v="0"/>
    <x v="328"/>
    <n v="312900"/>
    <x v="1"/>
    <x v="4"/>
    <x v="9"/>
    <x v="0"/>
  </r>
  <r>
    <n v="0"/>
    <x v="0"/>
    <x v="0"/>
    <x v="329"/>
    <n v="312910"/>
    <x v="1"/>
    <x v="4"/>
    <x v="13"/>
    <x v="0"/>
  </r>
  <r>
    <n v="0"/>
    <x v="0"/>
    <x v="0"/>
    <x v="330"/>
    <n v="312920"/>
    <x v="1"/>
    <x v="4"/>
    <x v="8"/>
    <x v="0"/>
  </r>
  <r>
    <n v="1"/>
    <x v="0"/>
    <x v="0"/>
    <x v="331"/>
    <n v="312930"/>
    <x v="1"/>
    <x v="4"/>
    <x v="2"/>
    <x v="0"/>
  </r>
  <r>
    <n v="0"/>
    <x v="0"/>
    <x v="0"/>
    <x v="332"/>
    <n v="312940"/>
    <x v="1"/>
    <x v="4"/>
    <x v="11"/>
    <x v="0"/>
  </r>
  <r>
    <n v="2"/>
    <x v="0"/>
    <x v="0"/>
    <x v="333"/>
    <n v="312950"/>
    <x v="1"/>
    <x v="4"/>
    <x v="4"/>
    <x v="0"/>
  </r>
  <r>
    <n v="0"/>
    <x v="0"/>
    <x v="0"/>
    <x v="334"/>
    <n v="312960"/>
    <x v="1"/>
    <x v="4"/>
    <x v="16"/>
    <x v="0"/>
  </r>
  <r>
    <n v="0"/>
    <x v="0"/>
    <x v="0"/>
    <x v="335"/>
    <n v="312965"/>
    <x v="1"/>
    <x v="4"/>
    <x v="16"/>
    <x v="0"/>
  </r>
  <r>
    <n v="1"/>
    <x v="0"/>
    <x v="0"/>
    <x v="336"/>
    <n v="312970"/>
    <x v="1"/>
    <x v="4"/>
    <x v="10"/>
    <x v="0"/>
  </r>
  <r>
    <n v="12"/>
    <x v="0"/>
    <x v="0"/>
    <x v="337"/>
    <n v="312980"/>
    <x v="1"/>
    <x v="4"/>
    <x v="17"/>
    <x v="1"/>
  </r>
  <r>
    <n v="1"/>
    <x v="0"/>
    <x v="0"/>
    <x v="338"/>
    <n v="312990"/>
    <x v="1"/>
    <x v="4"/>
    <x v="10"/>
    <x v="0"/>
  </r>
  <r>
    <n v="0"/>
    <x v="0"/>
    <x v="0"/>
    <x v="339"/>
    <n v="313000"/>
    <x v="1"/>
    <x v="4"/>
    <x v="5"/>
    <x v="0"/>
  </r>
  <r>
    <n v="1"/>
    <x v="0"/>
    <x v="0"/>
    <x v="340"/>
    <n v="313005"/>
    <x v="1"/>
    <x v="4"/>
    <x v="16"/>
    <x v="0"/>
  </r>
  <r>
    <n v="6"/>
    <x v="0"/>
    <x v="0"/>
    <x v="341"/>
    <n v="313010"/>
    <x v="1"/>
    <x v="4"/>
    <x v="17"/>
    <x v="1"/>
  </r>
  <r>
    <n v="0"/>
    <x v="0"/>
    <x v="0"/>
    <x v="342"/>
    <n v="313020"/>
    <x v="1"/>
    <x v="4"/>
    <x v="1"/>
    <x v="0"/>
  </r>
  <r>
    <n v="0"/>
    <x v="0"/>
    <x v="0"/>
    <x v="343"/>
    <n v="313030"/>
    <x v="1"/>
    <x v="4"/>
    <x v="1"/>
    <x v="0"/>
  </r>
  <r>
    <n v="0"/>
    <x v="0"/>
    <x v="0"/>
    <x v="344"/>
    <n v="313040"/>
    <x v="1"/>
    <x v="4"/>
    <x v="5"/>
    <x v="0"/>
  </r>
  <r>
    <n v="0"/>
    <x v="0"/>
    <x v="0"/>
    <x v="345"/>
    <n v="313050"/>
    <x v="1"/>
    <x v="4"/>
    <x v="5"/>
    <x v="0"/>
  </r>
  <r>
    <n v="0"/>
    <x v="0"/>
    <x v="0"/>
    <x v="346"/>
    <n v="313055"/>
    <x v="1"/>
    <x v="4"/>
    <x v="2"/>
    <x v="0"/>
  </r>
  <r>
    <n v="0"/>
    <x v="0"/>
    <x v="0"/>
    <x v="347"/>
    <n v="313060"/>
    <x v="1"/>
    <x v="4"/>
    <x v="8"/>
    <x v="0"/>
  </r>
  <r>
    <n v="0"/>
    <x v="0"/>
    <x v="0"/>
    <x v="348"/>
    <n v="313065"/>
    <x v="1"/>
    <x v="4"/>
    <x v="16"/>
    <x v="0"/>
  </r>
  <r>
    <n v="1"/>
    <x v="0"/>
    <x v="0"/>
    <x v="349"/>
    <n v="313070"/>
    <x v="1"/>
    <x v="4"/>
    <x v="13"/>
    <x v="0"/>
  </r>
  <r>
    <n v="0"/>
    <x v="0"/>
    <x v="0"/>
    <x v="350"/>
    <n v="313080"/>
    <x v="1"/>
    <x v="4"/>
    <x v="5"/>
    <x v="0"/>
  </r>
  <r>
    <n v="3"/>
    <x v="0"/>
    <x v="0"/>
    <x v="351"/>
    <n v="313090"/>
    <x v="1"/>
    <x v="4"/>
    <x v="2"/>
    <x v="0"/>
  </r>
  <r>
    <n v="0"/>
    <x v="0"/>
    <x v="0"/>
    <x v="352"/>
    <n v="313100"/>
    <x v="1"/>
    <x v="4"/>
    <x v="12"/>
    <x v="0"/>
  </r>
  <r>
    <n v="0"/>
    <x v="0"/>
    <x v="0"/>
    <x v="353"/>
    <n v="313110"/>
    <x v="1"/>
    <x v="4"/>
    <x v="3"/>
    <x v="0"/>
  </r>
  <r>
    <n v="1"/>
    <x v="0"/>
    <x v="0"/>
    <x v="354"/>
    <n v="313115"/>
    <x v="1"/>
    <x v="4"/>
    <x v="2"/>
    <x v="0"/>
  </r>
  <r>
    <n v="2"/>
    <x v="0"/>
    <x v="0"/>
    <x v="355"/>
    <n v="313120"/>
    <x v="1"/>
    <x v="4"/>
    <x v="2"/>
    <x v="0"/>
  </r>
  <r>
    <n v="46"/>
    <x v="0"/>
    <x v="0"/>
    <x v="356"/>
    <n v="313130"/>
    <x v="1"/>
    <x v="4"/>
    <x v="2"/>
    <x v="0"/>
  </r>
  <r>
    <n v="1"/>
    <x v="0"/>
    <x v="0"/>
    <x v="357"/>
    <n v="313140"/>
    <x v="1"/>
    <x v="4"/>
    <x v="13"/>
    <x v="0"/>
  </r>
  <r>
    <n v="3"/>
    <x v="0"/>
    <x v="0"/>
    <x v="358"/>
    <n v="313150"/>
    <x v="1"/>
    <x v="4"/>
    <x v="10"/>
    <x v="0"/>
  </r>
  <r>
    <n v="0"/>
    <x v="0"/>
    <x v="0"/>
    <x v="359"/>
    <n v="313160"/>
    <x v="1"/>
    <x v="4"/>
    <x v="0"/>
    <x v="0"/>
  </r>
  <r>
    <n v="10"/>
    <x v="0"/>
    <x v="0"/>
    <x v="360"/>
    <n v="313170"/>
    <x v="1"/>
    <x v="4"/>
    <x v="2"/>
    <x v="0"/>
  </r>
  <r>
    <n v="0"/>
    <x v="0"/>
    <x v="0"/>
    <x v="361"/>
    <n v="313180"/>
    <x v="1"/>
    <x v="4"/>
    <x v="7"/>
    <x v="0"/>
  </r>
  <r>
    <n v="1"/>
    <x v="0"/>
    <x v="0"/>
    <x v="362"/>
    <n v="313190"/>
    <x v="1"/>
    <x v="4"/>
    <x v="18"/>
    <x v="0"/>
  </r>
  <r>
    <n v="0"/>
    <x v="0"/>
    <x v="0"/>
    <x v="363"/>
    <n v="313200"/>
    <x v="1"/>
    <x v="4"/>
    <x v="16"/>
    <x v="0"/>
  </r>
  <r>
    <n v="0"/>
    <x v="0"/>
    <x v="0"/>
    <x v="364"/>
    <n v="313210"/>
    <x v="1"/>
    <x v="4"/>
    <x v="16"/>
    <x v="0"/>
  </r>
  <r>
    <n v="0"/>
    <x v="0"/>
    <x v="0"/>
    <x v="365"/>
    <n v="313220"/>
    <x v="1"/>
    <x v="4"/>
    <x v="17"/>
    <x v="1"/>
  </r>
  <r>
    <n v="1"/>
    <x v="0"/>
    <x v="0"/>
    <x v="366"/>
    <n v="313230"/>
    <x v="1"/>
    <x v="4"/>
    <x v="6"/>
    <x v="0"/>
  </r>
  <r>
    <n v="3"/>
    <x v="0"/>
    <x v="0"/>
    <x v="367"/>
    <n v="313240"/>
    <x v="1"/>
    <x v="4"/>
    <x v="8"/>
    <x v="0"/>
  </r>
  <r>
    <n v="2"/>
    <x v="0"/>
    <x v="0"/>
    <x v="368"/>
    <n v="313250"/>
    <x v="1"/>
    <x v="4"/>
    <x v="3"/>
    <x v="0"/>
  </r>
  <r>
    <n v="0"/>
    <x v="0"/>
    <x v="0"/>
    <x v="369"/>
    <n v="313260"/>
    <x v="1"/>
    <x v="4"/>
    <x v="9"/>
    <x v="0"/>
  </r>
  <r>
    <n v="1"/>
    <x v="0"/>
    <x v="0"/>
    <x v="370"/>
    <n v="313270"/>
    <x v="1"/>
    <x v="4"/>
    <x v="6"/>
    <x v="0"/>
  </r>
  <r>
    <n v="0"/>
    <x v="0"/>
    <x v="0"/>
    <x v="371"/>
    <n v="313280"/>
    <x v="1"/>
    <x v="4"/>
    <x v="2"/>
    <x v="0"/>
  </r>
  <r>
    <n v="0"/>
    <x v="0"/>
    <x v="0"/>
    <x v="372"/>
    <n v="313290"/>
    <x v="1"/>
    <x v="4"/>
    <x v="10"/>
    <x v="0"/>
  </r>
  <r>
    <n v="0"/>
    <x v="0"/>
    <x v="0"/>
    <x v="373"/>
    <n v="313300"/>
    <x v="1"/>
    <x v="4"/>
    <x v="8"/>
    <x v="0"/>
  </r>
  <r>
    <n v="1"/>
    <x v="0"/>
    <x v="0"/>
    <x v="374"/>
    <n v="313310"/>
    <x v="1"/>
    <x v="4"/>
    <x v="8"/>
    <x v="0"/>
  </r>
  <r>
    <n v="0"/>
    <x v="0"/>
    <x v="0"/>
    <x v="375"/>
    <n v="313320"/>
    <x v="1"/>
    <x v="4"/>
    <x v="7"/>
    <x v="0"/>
  </r>
  <r>
    <n v="1"/>
    <x v="0"/>
    <x v="0"/>
    <x v="376"/>
    <n v="313330"/>
    <x v="1"/>
    <x v="4"/>
    <x v="6"/>
    <x v="0"/>
  </r>
  <r>
    <n v="0"/>
    <x v="0"/>
    <x v="0"/>
    <x v="377"/>
    <n v="313340"/>
    <x v="1"/>
    <x v="4"/>
    <x v="4"/>
    <x v="0"/>
  </r>
  <r>
    <n v="0"/>
    <x v="0"/>
    <x v="0"/>
    <x v="378"/>
    <n v="313350"/>
    <x v="1"/>
    <x v="4"/>
    <x v="1"/>
    <x v="0"/>
  </r>
  <r>
    <n v="1"/>
    <x v="0"/>
    <x v="0"/>
    <x v="379"/>
    <n v="313360"/>
    <x v="1"/>
    <x v="4"/>
    <x v="8"/>
    <x v="0"/>
  </r>
  <r>
    <n v="1"/>
    <x v="0"/>
    <x v="0"/>
    <x v="380"/>
    <n v="313370"/>
    <x v="1"/>
    <x v="4"/>
    <x v="1"/>
    <x v="1"/>
  </r>
  <r>
    <n v="5"/>
    <x v="0"/>
    <x v="0"/>
    <x v="381"/>
    <n v="313375"/>
    <x v="1"/>
    <x v="4"/>
    <x v="10"/>
    <x v="0"/>
  </r>
  <r>
    <n v="8"/>
    <x v="0"/>
    <x v="0"/>
    <x v="382"/>
    <n v="313380"/>
    <x v="1"/>
    <x v="4"/>
    <x v="1"/>
    <x v="0"/>
  </r>
  <r>
    <n v="0"/>
    <x v="0"/>
    <x v="0"/>
    <x v="383"/>
    <n v="313390"/>
    <x v="1"/>
    <x v="4"/>
    <x v="11"/>
    <x v="0"/>
  </r>
  <r>
    <n v="0"/>
    <x v="0"/>
    <x v="0"/>
    <x v="384"/>
    <n v="313400"/>
    <x v="1"/>
    <x v="4"/>
    <x v="6"/>
    <x v="0"/>
  </r>
  <r>
    <n v="0"/>
    <x v="0"/>
    <x v="0"/>
    <x v="385"/>
    <n v="313410"/>
    <x v="1"/>
    <x v="4"/>
    <x v="7"/>
    <x v="0"/>
  </r>
  <r>
    <n v="10"/>
    <x v="0"/>
    <x v="0"/>
    <x v="386"/>
    <n v="313420"/>
    <x v="1"/>
    <x v="4"/>
    <x v="13"/>
    <x v="0"/>
  </r>
  <r>
    <n v="0"/>
    <x v="0"/>
    <x v="0"/>
    <x v="387"/>
    <n v="313430"/>
    <x v="1"/>
    <x v="4"/>
    <x v="5"/>
    <x v="0"/>
  </r>
  <r>
    <n v="1"/>
    <x v="0"/>
    <x v="0"/>
    <x v="388"/>
    <n v="313440"/>
    <x v="1"/>
    <x v="4"/>
    <x v="4"/>
    <x v="0"/>
  </r>
  <r>
    <n v="0"/>
    <x v="0"/>
    <x v="0"/>
    <x v="389"/>
    <n v="313450"/>
    <x v="1"/>
    <x v="4"/>
    <x v="5"/>
    <x v="0"/>
  </r>
  <r>
    <n v="0"/>
    <x v="0"/>
    <x v="0"/>
    <x v="390"/>
    <n v="313460"/>
    <x v="1"/>
    <x v="4"/>
    <x v="18"/>
    <x v="1"/>
  </r>
  <r>
    <n v="0"/>
    <x v="0"/>
    <x v="0"/>
    <x v="391"/>
    <n v="313470"/>
    <x v="1"/>
    <x v="4"/>
    <x v="6"/>
    <x v="0"/>
  </r>
  <r>
    <n v="0"/>
    <x v="0"/>
    <x v="0"/>
    <x v="392"/>
    <n v="313480"/>
    <x v="1"/>
    <x v="4"/>
    <x v="10"/>
    <x v="0"/>
  </r>
  <r>
    <n v="1"/>
    <x v="0"/>
    <x v="0"/>
    <x v="393"/>
    <n v="313490"/>
    <x v="1"/>
    <x v="4"/>
    <x v="8"/>
    <x v="0"/>
  </r>
  <r>
    <n v="0"/>
    <x v="0"/>
    <x v="0"/>
    <x v="394"/>
    <n v="313500"/>
    <x v="1"/>
    <x v="4"/>
    <x v="2"/>
    <x v="0"/>
  </r>
  <r>
    <n v="0"/>
    <x v="0"/>
    <x v="0"/>
    <x v="395"/>
    <n v="313505"/>
    <x v="1"/>
    <x v="4"/>
    <x v="16"/>
    <x v="0"/>
  </r>
  <r>
    <n v="0"/>
    <x v="0"/>
    <x v="0"/>
    <x v="396"/>
    <n v="313507"/>
    <x v="1"/>
    <x v="4"/>
    <x v="6"/>
    <x v="0"/>
  </r>
  <r>
    <n v="8"/>
    <x v="0"/>
    <x v="0"/>
    <x v="397"/>
    <n v="313510"/>
    <x v="1"/>
    <x v="4"/>
    <x v="16"/>
    <x v="0"/>
  </r>
  <r>
    <n v="1"/>
    <x v="0"/>
    <x v="0"/>
    <x v="398"/>
    <n v="313520"/>
    <x v="1"/>
    <x v="4"/>
    <x v="16"/>
    <x v="0"/>
  </r>
  <r>
    <n v="0"/>
    <x v="0"/>
    <x v="0"/>
    <x v="399"/>
    <n v="313530"/>
    <x v="1"/>
    <x v="4"/>
    <x v="1"/>
    <x v="0"/>
  </r>
  <r>
    <n v="0"/>
    <x v="0"/>
    <x v="0"/>
    <x v="400"/>
    <n v="313535"/>
    <x v="1"/>
    <x v="4"/>
    <x v="16"/>
    <x v="0"/>
  </r>
  <r>
    <n v="0"/>
    <x v="0"/>
    <x v="0"/>
    <x v="401"/>
    <n v="313540"/>
    <x v="1"/>
    <x v="4"/>
    <x v="11"/>
    <x v="0"/>
  </r>
  <r>
    <n v="0"/>
    <x v="0"/>
    <x v="0"/>
    <x v="402"/>
    <n v="313545"/>
    <x v="1"/>
    <x v="4"/>
    <x v="3"/>
    <x v="0"/>
  </r>
  <r>
    <n v="0"/>
    <x v="0"/>
    <x v="0"/>
    <x v="403"/>
    <n v="313550"/>
    <x v="1"/>
    <x v="4"/>
    <x v="2"/>
    <x v="0"/>
  </r>
  <r>
    <n v="0"/>
    <x v="0"/>
    <x v="0"/>
    <x v="404"/>
    <n v="313560"/>
    <x v="1"/>
    <x v="4"/>
    <x v="3"/>
    <x v="0"/>
  </r>
  <r>
    <n v="0"/>
    <x v="0"/>
    <x v="0"/>
    <x v="405"/>
    <n v="313570"/>
    <x v="1"/>
    <x v="4"/>
    <x v="12"/>
    <x v="0"/>
  </r>
  <r>
    <n v="3"/>
    <x v="0"/>
    <x v="0"/>
    <x v="406"/>
    <n v="313580"/>
    <x v="1"/>
    <x v="4"/>
    <x v="6"/>
    <x v="0"/>
  </r>
  <r>
    <n v="0"/>
    <x v="0"/>
    <x v="0"/>
    <x v="407"/>
    <n v="313590"/>
    <x v="1"/>
    <x v="4"/>
    <x v="5"/>
    <x v="0"/>
  </r>
  <r>
    <n v="0"/>
    <x v="0"/>
    <x v="0"/>
    <x v="408"/>
    <n v="313600"/>
    <x v="1"/>
    <x v="4"/>
    <x v="6"/>
    <x v="0"/>
  </r>
  <r>
    <n v="0"/>
    <x v="0"/>
    <x v="0"/>
    <x v="409"/>
    <n v="313610"/>
    <x v="1"/>
    <x v="4"/>
    <x v="2"/>
    <x v="0"/>
  </r>
  <r>
    <n v="3"/>
    <x v="0"/>
    <x v="0"/>
    <x v="410"/>
    <n v="313620"/>
    <x v="1"/>
    <x v="4"/>
    <x v="2"/>
    <x v="0"/>
  </r>
  <r>
    <n v="0"/>
    <x v="0"/>
    <x v="0"/>
    <x v="411"/>
    <n v="313630"/>
    <x v="1"/>
    <x v="4"/>
    <x v="14"/>
    <x v="0"/>
  </r>
  <r>
    <n v="0"/>
    <x v="0"/>
    <x v="0"/>
    <x v="412"/>
    <n v="313640"/>
    <x v="1"/>
    <x v="4"/>
    <x v="3"/>
    <x v="0"/>
  </r>
  <r>
    <n v="0"/>
    <x v="0"/>
    <x v="0"/>
    <x v="413"/>
    <n v="313650"/>
    <x v="1"/>
    <x v="4"/>
    <x v="6"/>
    <x v="0"/>
  </r>
  <r>
    <n v="0"/>
    <x v="0"/>
    <x v="0"/>
    <x v="414"/>
    <n v="313652"/>
    <x v="1"/>
    <x v="4"/>
    <x v="3"/>
    <x v="0"/>
  </r>
  <r>
    <n v="1"/>
    <x v="0"/>
    <x v="0"/>
    <x v="415"/>
    <n v="313655"/>
    <x v="1"/>
    <x v="4"/>
    <x v="7"/>
    <x v="0"/>
  </r>
  <r>
    <n v="0"/>
    <x v="0"/>
    <x v="0"/>
    <x v="416"/>
    <n v="313657"/>
    <x v="1"/>
    <x v="4"/>
    <x v="16"/>
    <x v="0"/>
  </r>
  <r>
    <n v="2"/>
    <x v="0"/>
    <x v="0"/>
    <x v="417"/>
    <n v="313665"/>
    <x v="1"/>
    <x v="4"/>
    <x v="17"/>
    <x v="1"/>
  </r>
  <r>
    <n v="51"/>
    <x v="0"/>
    <x v="0"/>
    <x v="418"/>
    <n v="313670"/>
    <x v="1"/>
    <x v="4"/>
    <x v="9"/>
    <x v="0"/>
  </r>
  <r>
    <n v="0"/>
    <x v="0"/>
    <x v="0"/>
    <x v="419"/>
    <n v="313680"/>
    <x v="1"/>
    <x v="4"/>
    <x v="16"/>
    <x v="0"/>
  </r>
  <r>
    <n v="0"/>
    <x v="0"/>
    <x v="0"/>
    <x v="420"/>
    <n v="313690"/>
    <x v="1"/>
    <x v="4"/>
    <x v="10"/>
    <x v="0"/>
  </r>
  <r>
    <n v="0"/>
    <x v="0"/>
    <x v="0"/>
    <x v="421"/>
    <n v="313695"/>
    <x v="1"/>
    <x v="4"/>
    <x v="16"/>
    <x v="0"/>
  </r>
  <r>
    <n v="1"/>
    <x v="0"/>
    <x v="0"/>
    <x v="422"/>
    <n v="313700"/>
    <x v="1"/>
    <x v="4"/>
    <x v="6"/>
    <x v="0"/>
  </r>
  <r>
    <n v="0"/>
    <x v="0"/>
    <x v="0"/>
    <x v="423"/>
    <n v="313710"/>
    <x v="1"/>
    <x v="4"/>
    <x v="0"/>
    <x v="0"/>
  </r>
  <r>
    <n v="1"/>
    <x v="0"/>
    <x v="0"/>
    <x v="424"/>
    <n v="313720"/>
    <x v="1"/>
    <x v="4"/>
    <x v="1"/>
    <x v="0"/>
  </r>
  <r>
    <n v="0"/>
    <x v="0"/>
    <x v="0"/>
    <x v="425"/>
    <n v="313730"/>
    <x v="1"/>
    <x v="4"/>
    <x v="16"/>
    <x v="0"/>
  </r>
  <r>
    <n v="0"/>
    <x v="0"/>
    <x v="0"/>
    <x v="426"/>
    <n v="313740"/>
    <x v="1"/>
    <x v="4"/>
    <x v="11"/>
    <x v="0"/>
  </r>
  <r>
    <n v="0"/>
    <x v="0"/>
    <x v="0"/>
    <x v="427"/>
    <n v="313750"/>
    <x v="1"/>
    <x v="4"/>
    <x v="0"/>
    <x v="0"/>
  </r>
  <r>
    <n v="0"/>
    <x v="0"/>
    <x v="0"/>
    <x v="428"/>
    <n v="313753"/>
    <x v="1"/>
    <x v="4"/>
    <x v="0"/>
    <x v="0"/>
  </r>
  <r>
    <n v="1"/>
    <x v="0"/>
    <x v="0"/>
    <x v="429"/>
    <n v="313760"/>
    <x v="1"/>
    <x v="4"/>
    <x v="18"/>
    <x v="1"/>
  </r>
  <r>
    <n v="0"/>
    <x v="0"/>
    <x v="0"/>
    <x v="430"/>
    <n v="313770"/>
    <x v="1"/>
    <x v="4"/>
    <x v="2"/>
    <x v="0"/>
  </r>
  <r>
    <n v="0"/>
    <x v="0"/>
    <x v="0"/>
    <x v="431"/>
    <n v="313780"/>
    <x v="1"/>
    <x v="4"/>
    <x v="5"/>
    <x v="0"/>
  </r>
  <r>
    <n v="0"/>
    <x v="0"/>
    <x v="0"/>
    <x v="432"/>
    <n v="313790"/>
    <x v="1"/>
    <x v="4"/>
    <x v="11"/>
    <x v="0"/>
  </r>
  <r>
    <n v="1"/>
    <x v="0"/>
    <x v="0"/>
    <x v="433"/>
    <n v="313800"/>
    <x v="1"/>
    <x v="4"/>
    <x v="9"/>
    <x v="0"/>
  </r>
  <r>
    <n v="0"/>
    <x v="0"/>
    <x v="0"/>
    <x v="434"/>
    <n v="313810"/>
    <x v="1"/>
    <x v="4"/>
    <x v="3"/>
    <x v="0"/>
  </r>
  <r>
    <n v="6"/>
    <x v="0"/>
    <x v="0"/>
    <x v="435"/>
    <n v="313820"/>
    <x v="1"/>
    <x v="4"/>
    <x v="5"/>
    <x v="0"/>
  </r>
  <r>
    <n v="1"/>
    <x v="0"/>
    <x v="0"/>
    <x v="436"/>
    <n v="313830"/>
    <x v="1"/>
    <x v="4"/>
    <x v="1"/>
    <x v="0"/>
  </r>
  <r>
    <n v="0"/>
    <x v="0"/>
    <x v="0"/>
    <x v="437"/>
    <n v="313835"/>
    <x v="1"/>
    <x v="4"/>
    <x v="3"/>
    <x v="0"/>
  </r>
  <r>
    <n v="1"/>
    <x v="0"/>
    <x v="0"/>
    <x v="438"/>
    <n v="313840"/>
    <x v="1"/>
    <x v="4"/>
    <x v="9"/>
    <x v="0"/>
  </r>
  <r>
    <n v="0"/>
    <x v="0"/>
    <x v="0"/>
    <x v="439"/>
    <n v="313850"/>
    <x v="1"/>
    <x v="4"/>
    <x v="8"/>
    <x v="0"/>
  </r>
  <r>
    <n v="0"/>
    <x v="0"/>
    <x v="0"/>
    <x v="440"/>
    <n v="313860"/>
    <x v="1"/>
    <x v="4"/>
    <x v="9"/>
    <x v="0"/>
  </r>
  <r>
    <n v="0"/>
    <x v="0"/>
    <x v="0"/>
    <x v="441"/>
    <n v="313862"/>
    <x v="1"/>
    <x v="4"/>
    <x v="4"/>
    <x v="0"/>
  </r>
  <r>
    <n v="0"/>
    <x v="0"/>
    <x v="0"/>
    <x v="442"/>
    <n v="313865"/>
    <x v="1"/>
    <x v="4"/>
    <x v="16"/>
    <x v="0"/>
  </r>
  <r>
    <n v="0"/>
    <x v="0"/>
    <x v="0"/>
    <x v="443"/>
    <n v="313867"/>
    <x v="1"/>
    <x v="4"/>
    <x v="2"/>
    <x v="0"/>
  </r>
  <r>
    <n v="0"/>
    <x v="0"/>
    <x v="0"/>
    <x v="444"/>
    <n v="313868"/>
    <x v="1"/>
    <x v="4"/>
    <x v="16"/>
    <x v="0"/>
  </r>
  <r>
    <n v="0"/>
    <x v="0"/>
    <x v="0"/>
    <x v="445"/>
    <n v="313870"/>
    <x v="1"/>
    <x v="4"/>
    <x v="5"/>
    <x v="0"/>
  </r>
  <r>
    <n v="0"/>
    <x v="0"/>
    <x v="0"/>
    <x v="446"/>
    <n v="313880"/>
    <x v="1"/>
    <x v="4"/>
    <x v="1"/>
    <x v="0"/>
  </r>
  <r>
    <n v="0"/>
    <x v="0"/>
    <x v="0"/>
    <x v="447"/>
    <n v="313890"/>
    <x v="1"/>
    <x v="4"/>
    <x v="6"/>
    <x v="0"/>
  </r>
  <r>
    <n v="0"/>
    <x v="0"/>
    <x v="0"/>
    <x v="448"/>
    <n v="313900"/>
    <x v="1"/>
    <x v="4"/>
    <x v="10"/>
    <x v="0"/>
  </r>
  <r>
    <n v="1"/>
    <x v="0"/>
    <x v="0"/>
    <x v="449"/>
    <n v="313910"/>
    <x v="1"/>
    <x v="4"/>
    <x v="11"/>
    <x v="0"/>
  </r>
  <r>
    <n v="0"/>
    <x v="0"/>
    <x v="0"/>
    <x v="450"/>
    <n v="313920"/>
    <x v="1"/>
    <x v="4"/>
    <x v="6"/>
    <x v="0"/>
  </r>
  <r>
    <n v="0"/>
    <x v="0"/>
    <x v="0"/>
    <x v="451"/>
    <n v="313925"/>
    <x v="1"/>
    <x v="4"/>
    <x v="16"/>
    <x v="0"/>
  </r>
  <r>
    <n v="1"/>
    <x v="0"/>
    <x v="0"/>
    <x v="452"/>
    <n v="313930"/>
    <x v="1"/>
    <x v="4"/>
    <x v="16"/>
    <x v="0"/>
  </r>
  <r>
    <n v="12"/>
    <x v="0"/>
    <x v="0"/>
    <x v="453"/>
    <n v="313940"/>
    <x v="1"/>
    <x v="4"/>
    <x v="2"/>
    <x v="0"/>
  </r>
  <r>
    <n v="1"/>
    <x v="0"/>
    <x v="0"/>
    <x v="454"/>
    <n v="313950"/>
    <x v="1"/>
    <x v="4"/>
    <x v="2"/>
    <x v="0"/>
  </r>
  <r>
    <n v="0"/>
    <x v="0"/>
    <x v="0"/>
    <x v="455"/>
    <n v="313960"/>
    <x v="1"/>
    <x v="4"/>
    <x v="7"/>
    <x v="0"/>
  </r>
  <r>
    <n v="0"/>
    <x v="0"/>
    <x v="0"/>
    <x v="456"/>
    <n v="313980"/>
    <x v="1"/>
    <x v="4"/>
    <x v="9"/>
    <x v="0"/>
  </r>
  <r>
    <n v="1"/>
    <x v="0"/>
    <x v="0"/>
    <x v="457"/>
    <n v="313970"/>
    <x v="1"/>
    <x v="4"/>
    <x v="1"/>
    <x v="0"/>
  </r>
  <r>
    <n v="1"/>
    <x v="0"/>
    <x v="0"/>
    <x v="458"/>
    <n v="313990"/>
    <x v="1"/>
    <x v="4"/>
    <x v="8"/>
    <x v="0"/>
  </r>
  <r>
    <n v="1"/>
    <x v="0"/>
    <x v="0"/>
    <x v="459"/>
    <n v="314000"/>
    <x v="1"/>
    <x v="4"/>
    <x v="18"/>
    <x v="0"/>
  </r>
  <r>
    <n v="0"/>
    <x v="0"/>
    <x v="0"/>
    <x v="460"/>
    <n v="314010"/>
    <x v="1"/>
    <x v="4"/>
    <x v="7"/>
    <x v="0"/>
  </r>
  <r>
    <n v="1"/>
    <x v="0"/>
    <x v="0"/>
    <x v="461"/>
    <n v="314015"/>
    <x v="1"/>
    <x v="4"/>
    <x v="17"/>
    <x v="1"/>
  </r>
  <r>
    <n v="0"/>
    <x v="0"/>
    <x v="0"/>
    <x v="462"/>
    <n v="314020"/>
    <x v="1"/>
    <x v="4"/>
    <x v="9"/>
    <x v="0"/>
  </r>
  <r>
    <n v="0"/>
    <x v="0"/>
    <x v="0"/>
    <x v="463"/>
    <n v="314030"/>
    <x v="1"/>
    <x v="4"/>
    <x v="2"/>
    <x v="0"/>
  </r>
  <r>
    <n v="0"/>
    <x v="0"/>
    <x v="0"/>
    <x v="464"/>
    <n v="314040"/>
    <x v="1"/>
    <x v="4"/>
    <x v="8"/>
    <x v="0"/>
  </r>
  <r>
    <n v="1"/>
    <x v="0"/>
    <x v="0"/>
    <x v="465"/>
    <n v="314050"/>
    <x v="1"/>
    <x v="4"/>
    <x v="1"/>
    <x v="0"/>
  </r>
  <r>
    <n v="0"/>
    <x v="0"/>
    <x v="0"/>
    <x v="466"/>
    <n v="314053"/>
    <x v="1"/>
    <x v="4"/>
    <x v="2"/>
    <x v="0"/>
  </r>
  <r>
    <n v="0"/>
    <x v="0"/>
    <x v="0"/>
    <x v="467"/>
    <n v="314055"/>
    <x v="1"/>
    <x v="4"/>
    <x v="6"/>
    <x v="0"/>
  </r>
  <r>
    <n v="0"/>
    <x v="0"/>
    <x v="0"/>
    <x v="468"/>
    <n v="314060"/>
    <x v="1"/>
    <x v="4"/>
    <x v="7"/>
    <x v="0"/>
  </r>
  <r>
    <n v="4"/>
    <x v="0"/>
    <x v="0"/>
    <x v="469"/>
    <n v="314070"/>
    <x v="1"/>
    <x v="4"/>
    <x v="17"/>
    <x v="1"/>
  </r>
  <r>
    <n v="0"/>
    <x v="0"/>
    <x v="0"/>
    <x v="470"/>
    <n v="317150"/>
    <x v="1"/>
    <x v="4"/>
    <x v="7"/>
    <x v="0"/>
  </r>
  <r>
    <n v="0"/>
    <x v="0"/>
    <x v="0"/>
    <x v="471"/>
    <n v="314080"/>
    <x v="1"/>
    <x v="4"/>
    <x v="9"/>
    <x v="0"/>
  </r>
  <r>
    <n v="0"/>
    <x v="0"/>
    <x v="0"/>
    <x v="472"/>
    <n v="314085"/>
    <x v="1"/>
    <x v="4"/>
    <x v="16"/>
    <x v="0"/>
  </r>
  <r>
    <n v="1"/>
    <x v="0"/>
    <x v="0"/>
    <x v="473"/>
    <n v="314090"/>
    <x v="1"/>
    <x v="4"/>
    <x v="2"/>
    <x v="0"/>
  </r>
  <r>
    <n v="2"/>
    <x v="0"/>
    <x v="0"/>
    <x v="474"/>
    <n v="314100"/>
    <x v="1"/>
    <x v="4"/>
    <x v="16"/>
    <x v="0"/>
  </r>
  <r>
    <n v="3"/>
    <x v="0"/>
    <x v="0"/>
    <x v="475"/>
    <n v="314110"/>
    <x v="1"/>
    <x v="4"/>
    <x v="12"/>
    <x v="1"/>
  </r>
  <r>
    <n v="0"/>
    <x v="0"/>
    <x v="0"/>
    <x v="476"/>
    <n v="314120"/>
    <x v="1"/>
    <x v="4"/>
    <x v="0"/>
    <x v="0"/>
  </r>
  <r>
    <n v="0"/>
    <x v="0"/>
    <x v="0"/>
    <x v="477"/>
    <n v="314130"/>
    <x v="1"/>
    <x v="4"/>
    <x v="1"/>
    <x v="0"/>
  </r>
  <r>
    <n v="1"/>
    <x v="0"/>
    <x v="0"/>
    <x v="478"/>
    <n v="314140"/>
    <x v="1"/>
    <x v="4"/>
    <x v="6"/>
    <x v="0"/>
  </r>
  <r>
    <n v="0"/>
    <x v="0"/>
    <x v="0"/>
    <x v="479"/>
    <n v="314150"/>
    <x v="1"/>
    <x v="4"/>
    <x v="7"/>
    <x v="0"/>
  </r>
  <r>
    <n v="0"/>
    <x v="0"/>
    <x v="0"/>
    <x v="480"/>
    <n v="314160"/>
    <x v="1"/>
    <x v="4"/>
    <x v="9"/>
    <x v="0"/>
  </r>
  <r>
    <n v="0"/>
    <x v="0"/>
    <x v="0"/>
    <x v="481"/>
    <n v="314170"/>
    <x v="1"/>
    <x v="4"/>
    <x v="2"/>
    <x v="0"/>
  </r>
  <r>
    <n v="0"/>
    <x v="0"/>
    <x v="0"/>
    <x v="482"/>
    <n v="314180"/>
    <x v="1"/>
    <x v="4"/>
    <x v="3"/>
    <x v="0"/>
  </r>
  <r>
    <n v="0"/>
    <x v="0"/>
    <x v="0"/>
    <x v="483"/>
    <n v="314190"/>
    <x v="1"/>
    <x v="4"/>
    <x v="8"/>
    <x v="0"/>
  </r>
  <r>
    <n v="0"/>
    <x v="0"/>
    <x v="0"/>
    <x v="484"/>
    <n v="314200"/>
    <x v="1"/>
    <x v="4"/>
    <x v="16"/>
    <x v="0"/>
  </r>
  <r>
    <n v="0"/>
    <x v="0"/>
    <x v="0"/>
    <x v="485"/>
    <n v="314210"/>
    <x v="1"/>
    <x v="4"/>
    <x v="9"/>
    <x v="0"/>
  </r>
  <r>
    <n v="1"/>
    <x v="0"/>
    <x v="0"/>
    <x v="486"/>
    <n v="314220"/>
    <x v="1"/>
    <x v="4"/>
    <x v="9"/>
    <x v="0"/>
  </r>
  <r>
    <n v="0"/>
    <x v="0"/>
    <x v="0"/>
    <x v="487"/>
    <n v="314225"/>
    <x v="1"/>
    <x v="4"/>
    <x v="16"/>
    <x v="0"/>
  </r>
  <r>
    <n v="1"/>
    <x v="0"/>
    <x v="0"/>
    <x v="488"/>
    <n v="314230"/>
    <x v="1"/>
    <x v="4"/>
    <x v="11"/>
    <x v="0"/>
  </r>
  <r>
    <n v="1"/>
    <x v="0"/>
    <x v="0"/>
    <x v="489"/>
    <n v="314240"/>
    <x v="1"/>
    <x v="4"/>
    <x v="1"/>
    <x v="0"/>
  </r>
  <r>
    <n v="0"/>
    <x v="0"/>
    <x v="0"/>
    <x v="490"/>
    <n v="314250"/>
    <x v="1"/>
    <x v="4"/>
    <x v="3"/>
    <x v="0"/>
  </r>
  <r>
    <n v="0"/>
    <x v="0"/>
    <x v="0"/>
    <x v="491"/>
    <n v="314260"/>
    <x v="1"/>
    <x v="4"/>
    <x v="5"/>
    <x v="0"/>
  </r>
  <r>
    <n v="1"/>
    <x v="0"/>
    <x v="0"/>
    <x v="492"/>
    <n v="314270"/>
    <x v="1"/>
    <x v="4"/>
    <x v="16"/>
    <x v="0"/>
  </r>
  <r>
    <n v="2"/>
    <x v="0"/>
    <x v="0"/>
    <x v="493"/>
    <n v="314280"/>
    <x v="1"/>
    <x v="4"/>
    <x v="13"/>
    <x v="0"/>
  </r>
  <r>
    <n v="0"/>
    <x v="0"/>
    <x v="0"/>
    <x v="494"/>
    <n v="314290"/>
    <x v="1"/>
    <x v="4"/>
    <x v="16"/>
    <x v="0"/>
  </r>
  <r>
    <n v="0"/>
    <x v="0"/>
    <x v="0"/>
    <x v="495"/>
    <n v="314300"/>
    <x v="1"/>
    <x v="4"/>
    <x v="10"/>
    <x v="0"/>
  </r>
  <r>
    <n v="3"/>
    <x v="0"/>
    <x v="0"/>
    <x v="496"/>
    <n v="314310"/>
    <x v="1"/>
    <x v="4"/>
    <x v="0"/>
    <x v="0"/>
  </r>
  <r>
    <n v="0"/>
    <x v="0"/>
    <x v="0"/>
    <x v="497"/>
    <n v="314315"/>
    <x v="1"/>
    <x v="4"/>
    <x v="6"/>
    <x v="0"/>
  </r>
  <r>
    <n v="1"/>
    <x v="0"/>
    <x v="0"/>
    <x v="498"/>
    <n v="314320"/>
    <x v="1"/>
    <x v="4"/>
    <x v="10"/>
    <x v="0"/>
  </r>
  <r>
    <n v="2"/>
    <x v="0"/>
    <x v="0"/>
    <x v="499"/>
    <n v="314340"/>
    <x v="1"/>
    <x v="4"/>
    <x v="8"/>
    <x v="0"/>
  </r>
  <r>
    <n v="15"/>
    <x v="0"/>
    <x v="0"/>
    <x v="500"/>
    <n v="314330"/>
    <x v="1"/>
    <x v="4"/>
    <x v="16"/>
    <x v="0"/>
  </r>
  <r>
    <n v="0"/>
    <x v="0"/>
    <x v="0"/>
    <x v="501"/>
    <n v="314345"/>
    <x v="1"/>
    <x v="4"/>
    <x v="16"/>
    <x v="0"/>
  </r>
  <r>
    <n v="4"/>
    <x v="0"/>
    <x v="0"/>
    <x v="502"/>
    <n v="314350"/>
    <x v="1"/>
    <x v="4"/>
    <x v="1"/>
    <x v="0"/>
  </r>
  <r>
    <n v="0"/>
    <x v="0"/>
    <x v="0"/>
    <x v="503"/>
    <n v="314360"/>
    <x v="1"/>
    <x v="4"/>
    <x v="3"/>
    <x v="0"/>
  </r>
  <r>
    <n v="0"/>
    <x v="0"/>
    <x v="0"/>
    <x v="504"/>
    <n v="314370"/>
    <x v="1"/>
    <x v="4"/>
    <x v="3"/>
    <x v="0"/>
  </r>
  <r>
    <n v="0"/>
    <x v="0"/>
    <x v="0"/>
    <x v="505"/>
    <n v="314380"/>
    <x v="1"/>
    <x v="4"/>
    <x v="8"/>
    <x v="0"/>
  </r>
  <r>
    <n v="5"/>
    <x v="0"/>
    <x v="0"/>
    <x v="506"/>
    <n v="314390"/>
    <x v="1"/>
    <x v="4"/>
    <x v="9"/>
    <x v="0"/>
  </r>
  <r>
    <n v="0"/>
    <x v="0"/>
    <x v="0"/>
    <x v="507"/>
    <n v="314400"/>
    <x v="1"/>
    <x v="4"/>
    <x v="2"/>
    <x v="0"/>
  </r>
  <r>
    <n v="1"/>
    <x v="0"/>
    <x v="0"/>
    <x v="508"/>
    <n v="314410"/>
    <x v="1"/>
    <x v="4"/>
    <x v="10"/>
    <x v="0"/>
  </r>
  <r>
    <n v="0"/>
    <x v="0"/>
    <x v="0"/>
    <x v="509"/>
    <n v="314420"/>
    <x v="1"/>
    <x v="4"/>
    <x v="7"/>
    <x v="0"/>
  </r>
  <r>
    <n v="0"/>
    <x v="0"/>
    <x v="0"/>
    <x v="510"/>
    <n v="314430"/>
    <x v="1"/>
    <x v="4"/>
    <x v="6"/>
    <x v="0"/>
  </r>
  <r>
    <n v="0"/>
    <x v="0"/>
    <x v="0"/>
    <x v="511"/>
    <n v="314435"/>
    <x v="1"/>
    <x v="4"/>
    <x v="2"/>
    <x v="0"/>
  </r>
  <r>
    <n v="0"/>
    <x v="0"/>
    <x v="0"/>
    <x v="512"/>
    <n v="314437"/>
    <x v="1"/>
    <x v="4"/>
    <x v="14"/>
    <x v="0"/>
  </r>
  <r>
    <n v="0"/>
    <x v="0"/>
    <x v="0"/>
    <x v="513"/>
    <n v="314440"/>
    <x v="1"/>
    <x v="4"/>
    <x v="8"/>
    <x v="0"/>
  </r>
  <r>
    <n v="0"/>
    <x v="0"/>
    <x v="0"/>
    <x v="514"/>
    <n v="314450"/>
    <x v="1"/>
    <x v="4"/>
    <x v="11"/>
    <x v="0"/>
  </r>
  <r>
    <n v="0"/>
    <x v="0"/>
    <x v="0"/>
    <x v="515"/>
    <n v="314460"/>
    <x v="1"/>
    <x v="4"/>
    <x v="5"/>
    <x v="0"/>
  </r>
  <r>
    <n v="0"/>
    <x v="0"/>
    <x v="0"/>
    <x v="516"/>
    <n v="314465"/>
    <x v="1"/>
    <x v="4"/>
    <x v="16"/>
    <x v="0"/>
  </r>
  <r>
    <n v="0"/>
    <x v="0"/>
    <x v="0"/>
    <x v="517"/>
    <n v="314467"/>
    <x v="1"/>
    <x v="4"/>
    <x v="7"/>
    <x v="0"/>
  </r>
  <r>
    <n v="1"/>
    <x v="0"/>
    <x v="0"/>
    <x v="518"/>
    <n v="314470"/>
    <x v="1"/>
    <x v="4"/>
    <x v="2"/>
    <x v="0"/>
  </r>
  <r>
    <n v="5"/>
    <x v="0"/>
    <x v="0"/>
    <x v="519"/>
    <n v="314480"/>
    <x v="1"/>
    <x v="4"/>
    <x v="18"/>
    <x v="1"/>
  </r>
  <r>
    <n v="0"/>
    <x v="0"/>
    <x v="0"/>
    <x v="520"/>
    <n v="314490"/>
    <x v="1"/>
    <x v="4"/>
    <x v="6"/>
    <x v="0"/>
  </r>
  <r>
    <n v="2"/>
    <x v="0"/>
    <x v="0"/>
    <x v="521"/>
    <n v="314500"/>
    <x v="1"/>
    <x v="4"/>
    <x v="4"/>
    <x v="0"/>
  </r>
  <r>
    <n v="0"/>
    <x v="0"/>
    <x v="0"/>
    <x v="522"/>
    <n v="314505"/>
    <x v="1"/>
    <x v="4"/>
    <x v="16"/>
    <x v="0"/>
  </r>
  <r>
    <n v="2"/>
    <x v="0"/>
    <x v="0"/>
    <x v="523"/>
    <n v="314510"/>
    <x v="1"/>
    <x v="4"/>
    <x v="10"/>
    <x v="0"/>
  </r>
  <r>
    <n v="13"/>
    <x v="0"/>
    <x v="0"/>
    <x v="524"/>
    <n v="314520"/>
    <x v="1"/>
    <x v="4"/>
    <x v="1"/>
    <x v="0"/>
  </r>
  <r>
    <n v="0"/>
    <x v="0"/>
    <x v="0"/>
    <x v="525"/>
    <n v="313660"/>
    <x v="1"/>
    <x v="4"/>
    <x v="18"/>
    <x v="1"/>
  </r>
  <r>
    <n v="4"/>
    <x v="0"/>
    <x v="0"/>
    <x v="526"/>
    <n v="314530"/>
    <x v="1"/>
    <x v="4"/>
    <x v="6"/>
    <x v="0"/>
  </r>
  <r>
    <n v="0"/>
    <x v="0"/>
    <x v="0"/>
    <x v="527"/>
    <n v="314535"/>
    <x v="1"/>
    <x v="4"/>
    <x v="6"/>
    <x v="0"/>
  </r>
  <r>
    <n v="0"/>
    <x v="0"/>
    <x v="0"/>
    <x v="528"/>
    <n v="314537"/>
    <x v="1"/>
    <x v="4"/>
    <x v="16"/>
    <x v="0"/>
  </r>
  <r>
    <n v="0"/>
    <x v="0"/>
    <x v="0"/>
    <x v="529"/>
    <n v="314540"/>
    <x v="1"/>
    <x v="4"/>
    <x v="9"/>
    <x v="0"/>
  </r>
  <r>
    <n v="0"/>
    <x v="0"/>
    <x v="0"/>
    <x v="530"/>
    <n v="314545"/>
    <x v="1"/>
    <x v="4"/>
    <x v="16"/>
    <x v="0"/>
  </r>
  <r>
    <n v="0"/>
    <x v="0"/>
    <x v="0"/>
    <x v="531"/>
    <n v="314550"/>
    <x v="1"/>
    <x v="4"/>
    <x v="5"/>
    <x v="0"/>
  </r>
  <r>
    <n v="1"/>
    <x v="0"/>
    <x v="0"/>
    <x v="532"/>
    <n v="314560"/>
    <x v="1"/>
    <x v="4"/>
    <x v="5"/>
    <x v="0"/>
  </r>
  <r>
    <n v="0"/>
    <x v="0"/>
    <x v="0"/>
    <x v="533"/>
    <n v="314570"/>
    <x v="1"/>
    <x v="4"/>
    <x v="11"/>
    <x v="0"/>
  </r>
  <r>
    <n v="0"/>
    <x v="0"/>
    <x v="0"/>
    <x v="534"/>
    <n v="314580"/>
    <x v="1"/>
    <x v="4"/>
    <x v="1"/>
    <x v="0"/>
  </r>
  <r>
    <n v="0"/>
    <x v="0"/>
    <x v="0"/>
    <x v="535"/>
    <n v="314585"/>
    <x v="1"/>
    <x v="4"/>
    <x v="2"/>
    <x v="0"/>
  </r>
  <r>
    <n v="0"/>
    <x v="0"/>
    <x v="0"/>
    <x v="536"/>
    <n v="314587"/>
    <x v="1"/>
    <x v="4"/>
    <x v="9"/>
    <x v="0"/>
  </r>
  <r>
    <n v="3"/>
    <x v="0"/>
    <x v="0"/>
    <x v="537"/>
    <n v="314590"/>
    <x v="1"/>
    <x v="4"/>
    <x v="11"/>
    <x v="0"/>
  </r>
  <r>
    <n v="1"/>
    <x v="0"/>
    <x v="0"/>
    <x v="538"/>
    <n v="314600"/>
    <x v="1"/>
    <x v="4"/>
    <x v="8"/>
    <x v="0"/>
  </r>
  <r>
    <n v="2"/>
    <x v="0"/>
    <x v="0"/>
    <x v="539"/>
    <n v="314610"/>
    <x v="1"/>
    <x v="4"/>
    <x v="18"/>
    <x v="0"/>
  </r>
  <r>
    <n v="0"/>
    <x v="0"/>
    <x v="0"/>
    <x v="540"/>
    <n v="314620"/>
    <x v="1"/>
    <x v="4"/>
    <x v="6"/>
    <x v="0"/>
  </r>
  <r>
    <n v="0"/>
    <x v="0"/>
    <x v="0"/>
    <x v="541"/>
    <n v="314625"/>
    <x v="1"/>
    <x v="4"/>
    <x v="16"/>
    <x v="0"/>
  </r>
  <r>
    <n v="0"/>
    <x v="0"/>
    <x v="0"/>
    <x v="542"/>
    <n v="314630"/>
    <x v="1"/>
    <x v="4"/>
    <x v="6"/>
    <x v="0"/>
  </r>
  <r>
    <n v="0"/>
    <x v="0"/>
    <x v="0"/>
    <x v="543"/>
    <n v="314655"/>
    <x v="1"/>
    <x v="4"/>
    <x v="16"/>
    <x v="0"/>
  </r>
  <r>
    <n v="0"/>
    <x v="0"/>
    <x v="0"/>
    <x v="544"/>
    <n v="314640"/>
    <x v="1"/>
    <x v="4"/>
    <x v="1"/>
    <x v="0"/>
  </r>
  <r>
    <n v="0"/>
    <x v="0"/>
    <x v="0"/>
    <x v="545"/>
    <n v="314650"/>
    <x v="1"/>
    <x v="4"/>
    <x v="1"/>
    <x v="0"/>
  </r>
  <r>
    <n v="0"/>
    <x v="0"/>
    <x v="0"/>
    <x v="546"/>
    <n v="314660"/>
    <x v="1"/>
    <x v="4"/>
    <x v="11"/>
    <x v="0"/>
  </r>
  <r>
    <n v="0"/>
    <x v="0"/>
    <x v="0"/>
    <x v="547"/>
    <n v="314670"/>
    <x v="1"/>
    <x v="4"/>
    <x v="9"/>
    <x v="0"/>
  </r>
  <r>
    <n v="0"/>
    <x v="0"/>
    <x v="0"/>
    <x v="548"/>
    <n v="314675"/>
    <x v="1"/>
    <x v="4"/>
    <x v="6"/>
    <x v="0"/>
  </r>
  <r>
    <n v="1"/>
    <x v="0"/>
    <x v="0"/>
    <x v="549"/>
    <n v="314690"/>
    <x v="1"/>
    <x v="4"/>
    <x v="1"/>
    <x v="0"/>
  </r>
  <r>
    <n v="9"/>
    <x v="0"/>
    <x v="0"/>
    <x v="550"/>
    <n v="314710"/>
    <x v="1"/>
    <x v="4"/>
    <x v="1"/>
    <x v="0"/>
  </r>
  <r>
    <n v="8"/>
    <x v="0"/>
    <x v="0"/>
    <x v="551"/>
    <n v="314700"/>
    <x v="1"/>
    <x v="4"/>
    <x v="14"/>
    <x v="0"/>
  </r>
  <r>
    <n v="5"/>
    <x v="0"/>
    <x v="0"/>
    <x v="552"/>
    <n v="314720"/>
    <x v="1"/>
    <x v="4"/>
    <x v="10"/>
    <x v="0"/>
  </r>
  <r>
    <n v="1"/>
    <x v="0"/>
    <x v="0"/>
    <x v="553"/>
    <n v="314730"/>
    <x v="1"/>
    <x v="4"/>
    <x v="8"/>
    <x v="0"/>
  </r>
  <r>
    <n v="1"/>
    <x v="0"/>
    <x v="0"/>
    <x v="554"/>
    <n v="314740"/>
    <x v="1"/>
    <x v="4"/>
    <x v="12"/>
    <x v="0"/>
  </r>
  <r>
    <n v="1"/>
    <x v="0"/>
    <x v="0"/>
    <x v="555"/>
    <n v="314760"/>
    <x v="1"/>
    <x v="4"/>
    <x v="8"/>
    <x v="0"/>
  </r>
  <r>
    <n v="0"/>
    <x v="0"/>
    <x v="0"/>
    <x v="556"/>
    <n v="314770"/>
    <x v="1"/>
    <x v="4"/>
    <x v="5"/>
    <x v="0"/>
  </r>
  <r>
    <n v="0"/>
    <x v="0"/>
    <x v="0"/>
    <x v="557"/>
    <n v="314780"/>
    <x v="1"/>
    <x v="4"/>
    <x v="8"/>
    <x v="0"/>
  </r>
  <r>
    <n v="0"/>
    <x v="0"/>
    <x v="0"/>
    <x v="558"/>
    <n v="314750"/>
    <x v="1"/>
    <x v="4"/>
    <x v="2"/>
    <x v="0"/>
  </r>
  <r>
    <n v="17"/>
    <x v="0"/>
    <x v="0"/>
    <x v="559"/>
    <n v="314790"/>
    <x v="1"/>
    <x v="4"/>
    <x v="10"/>
    <x v="0"/>
  </r>
  <r>
    <n v="0"/>
    <x v="0"/>
    <x v="0"/>
    <x v="560"/>
    <n v="314795"/>
    <x v="1"/>
    <x v="4"/>
    <x v="16"/>
    <x v="0"/>
  </r>
  <r>
    <n v="12"/>
    <x v="0"/>
    <x v="0"/>
    <x v="561"/>
    <n v="314800"/>
    <x v="1"/>
    <x v="4"/>
    <x v="0"/>
    <x v="0"/>
  </r>
  <r>
    <n v="11"/>
    <x v="0"/>
    <x v="0"/>
    <x v="562"/>
    <n v="314810"/>
    <x v="1"/>
    <x v="4"/>
    <x v="0"/>
    <x v="0"/>
  </r>
  <r>
    <n v="0"/>
    <x v="0"/>
    <x v="0"/>
    <x v="563"/>
    <n v="314820"/>
    <x v="1"/>
    <x v="4"/>
    <x v="9"/>
    <x v="0"/>
  </r>
  <r>
    <n v="1"/>
    <x v="0"/>
    <x v="0"/>
    <x v="564"/>
    <n v="314830"/>
    <x v="1"/>
    <x v="4"/>
    <x v="9"/>
    <x v="0"/>
  </r>
  <r>
    <n v="0"/>
    <x v="0"/>
    <x v="0"/>
    <x v="565"/>
    <n v="314840"/>
    <x v="1"/>
    <x v="4"/>
    <x v="7"/>
    <x v="0"/>
  </r>
  <r>
    <n v="0"/>
    <x v="0"/>
    <x v="0"/>
    <x v="566"/>
    <n v="314850"/>
    <x v="1"/>
    <x v="4"/>
    <x v="6"/>
    <x v="0"/>
  </r>
  <r>
    <n v="0"/>
    <x v="0"/>
    <x v="0"/>
    <x v="567"/>
    <n v="314860"/>
    <x v="1"/>
    <x v="4"/>
    <x v="7"/>
    <x v="0"/>
  </r>
  <r>
    <n v="2"/>
    <x v="0"/>
    <x v="0"/>
    <x v="568"/>
    <n v="314870"/>
    <x v="1"/>
    <x v="4"/>
    <x v="6"/>
    <x v="0"/>
  </r>
  <r>
    <n v="0"/>
    <x v="0"/>
    <x v="0"/>
    <x v="569"/>
    <n v="314875"/>
    <x v="1"/>
    <x v="4"/>
    <x v="2"/>
    <x v="0"/>
  </r>
  <r>
    <n v="0"/>
    <x v="0"/>
    <x v="0"/>
    <x v="570"/>
    <n v="314880"/>
    <x v="1"/>
    <x v="4"/>
    <x v="9"/>
    <x v="0"/>
  </r>
  <r>
    <n v="0"/>
    <x v="0"/>
    <x v="0"/>
    <x v="571"/>
    <n v="314890"/>
    <x v="1"/>
    <x v="4"/>
    <x v="1"/>
    <x v="0"/>
  </r>
  <r>
    <n v="0"/>
    <x v="0"/>
    <x v="0"/>
    <x v="572"/>
    <n v="314900"/>
    <x v="1"/>
    <x v="4"/>
    <x v="9"/>
    <x v="0"/>
  </r>
  <r>
    <n v="0"/>
    <x v="0"/>
    <x v="0"/>
    <x v="573"/>
    <n v="314910"/>
    <x v="1"/>
    <x v="4"/>
    <x v="8"/>
    <x v="0"/>
  </r>
  <r>
    <n v="1"/>
    <x v="0"/>
    <x v="0"/>
    <x v="574"/>
    <n v="314915"/>
    <x v="1"/>
    <x v="4"/>
    <x v="16"/>
    <x v="0"/>
  </r>
  <r>
    <n v="0"/>
    <x v="0"/>
    <x v="0"/>
    <x v="575"/>
    <n v="314920"/>
    <x v="1"/>
    <x v="4"/>
    <x v="4"/>
    <x v="0"/>
  </r>
  <r>
    <n v="4"/>
    <x v="0"/>
    <x v="0"/>
    <x v="576"/>
    <n v="314930"/>
    <x v="1"/>
    <x v="4"/>
    <x v="12"/>
    <x v="1"/>
  </r>
  <r>
    <n v="0"/>
    <x v="0"/>
    <x v="0"/>
    <x v="577"/>
    <n v="314940"/>
    <x v="1"/>
    <x v="4"/>
    <x v="9"/>
    <x v="0"/>
  </r>
  <r>
    <n v="0"/>
    <x v="0"/>
    <x v="0"/>
    <x v="578"/>
    <n v="314950"/>
    <x v="1"/>
    <x v="4"/>
    <x v="9"/>
    <x v="0"/>
  </r>
  <r>
    <n v="0"/>
    <x v="0"/>
    <x v="0"/>
    <x v="579"/>
    <n v="314960"/>
    <x v="1"/>
    <x v="4"/>
    <x v="1"/>
    <x v="0"/>
  </r>
  <r>
    <n v="0"/>
    <x v="0"/>
    <x v="0"/>
    <x v="580"/>
    <n v="314970"/>
    <x v="1"/>
    <x v="4"/>
    <x v="1"/>
    <x v="0"/>
  </r>
  <r>
    <n v="0"/>
    <x v="0"/>
    <x v="0"/>
    <x v="581"/>
    <n v="314980"/>
    <x v="1"/>
    <x v="4"/>
    <x v="4"/>
    <x v="0"/>
  </r>
  <r>
    <n v="2"/>
    <x v="0"/>
    <x v="0"/>
    <x v="582"/>
    <n v="314990"/>
    <x v="1"/>
    <x v="4"/>
    <x v="5"/>
    <x v="0"/>
  </r>
  <r>
    <n v="0"/>
    <x v="0"/>
    <x v="0"/>
    <x v="583"/>
    <n v="314995"/>
    <x v="1"/>
    <x v="4"/>
    <x v="7"/>
    <x v="0"/>
  </r>
  <r>
    <n v="0"/>
    <x v="0"/>
    <x v="0"/>
    <x v="584"/>
    <n v="315000"/>
    <x v="1"/>
    <x v="4"/>
    <x v="6"/>
    <x v="0"/>
  </r>
  <r>
    <n v="0"/>
    <x v="0"/>
    <x v="0"/>
    <x v="585"/>
    <n v="315010"/>
    <x v="1"/>
    <x v="4"/>
    <x v="9"/>
    <x v="0"/>
  </r>
  <r>
    <n v="0"/>
    <x v="0"/>
    <x v="0"/>
    <x v="586"/>
    <n v="315015"/>
    <x v="1"/>
    <x v="4"/>
    <x v="2"/>
    <x v="0"/>
  </r>
  <r>
    <n v="0"/>
    <x v="0"/>
    <x v="0"/>
    <x v="587"/>
    <n v="315020"/>
    <x v="1"/>
    <x v="4"/>
    <x v="2"/>
    <x v="0"/>
  </r>
  <r>
    <n v="0"/>
    <x v="0"/>
    <x v="0"/>
    <x v="588"/>
    <n v="315030"/>
    <x v="1"/>
    <x v="4"/>
    <x v="11"/>
    <x v="0"/>
  </r>
  <r>
    <n v="0"/>
    <x v="0"/>
    <x v="0"/>
    <x v="589"/>
    <n v="315040"/>
    <x v="1"/>
    <x v="4"/>
    <x v="17"/>
    <x v="0"/>
  </r>
  <r>
    <n v="0"/>
    <x v="0"/>
    <x v="0"/>
    <x v="590"/>
    <n v="315050"/>
    <x v="1"/>
    <x v="4"/>
    <x v="1"/>
    <x v="0"/>
  </r>
  <r>
    <n v="0"/>
    <x v="0"/>
    <x v="0"/>
    <x v="591"/>
    <n v="315053"/>
    <x v="1"/>
    <x v="4"/>
    <x v="2"/>
    <x v="0"/>
  </r>
  <r>
    <n v="0"/>
    <x v="0"/>
    <x v="0"/>
    <x v="592"/>
    <n v="315057"/>
    <x v="1"/>
    <x v="4"/>
    <x v="16"/>
    <x v="0"/>
  </r>
  <r>
    <n v="0"/>
    <x v="0"/>
    <x v="0"/>
    <x v="593"/>
    <n v="315060"/>
    <x v="1"/>
    <x v="4"/>
    <x v="5"/>
    <x v="0"/>
  </r>
  <r>
    <n v="0"/>
    <x v="0"/>
    <x v="0"/>
    <x v="594"/>
    <n v="315070"/>
    <x v="1"/>
    <x v="4"/>
    <x v="4"/>
    <x v="0"/>
  </r>
  <r>
    <n v="1"/>
    <x v="0"/>
    <x v="0"/>
    <x v="595"/>
    <n v="315080"/>
    <x v="1"/>
    <x v="4"/>
    <x v="11"/>
    <x v="0"/>
  </r>
  <r>
    <n v="0"/>
    <x v="0"/>
    <x v="0"/>
    <x v="596"/>
    <n v="315090"/>
    <x v="1"/>
    <x v="4"/>
    <x v="8"/>
    <x v="0"/>
  </r>
  <r>
    <n v="1"/>
    <x v="0"/>
    <x v="0"/>
    <x v="597"/>
    <n v="315100"/>
    <x v="1"/>
    <x v="4"/>
    <x v="8"/>
    <x v="0"/>
  </r>
  <r>
    <n v="0"/>
    <x v="0"/>
    <x v="0"/>
    <x v="598"/>
    <n v="315110"/>
    <x v="1"/>
    <x v="4"/>
    <x v="9"/>
    <x v="0"/>
  </r>
  <r>
    <n v="4"/>
    <x v="0"/>
    <x v="0"/>
    <x v="599"/>
    <n v="315120"/>
    <x v="1"/>
    <x v="4"/>
    <x v="3"/>
    <x v="0"/>
  </r>
  <r>
    <n v="1"/>
    <x v="0"/>
    <x v="0"/>
    <x v="600"/>
    <n v="315130"/>
    <x v="1"/>
    <x v="4"/>
    <x v="9"/>
    <x v="0"/>
  </r>
  <r>
    <n v="3"/>
    <x v="0"/>
    <x v="0"/>
    <x v="601"/>
    <n v="315140"/>
    <x v="1"/>
    <x v="4"/>
    <x v="1"/>
    <x v="0"/>
  </r>
  <r>
    <n v="1"/>
    <x v="0"/>
    <x v="0"/>
    <x v="602"/>
    <n v="315150"/>
    <x v="1"/>
    <x v="4"/>
    <x v="10"/>
    <x v="0"/>
  </r>
  <r>
    <n v="0"/>
    <x v="0"/>
    <x v="0"/>
    <x v="603"/>
    <n v="315160"/>
    <x v="1"/>
    <x v="4"/>
    <x v="4"/>
    <x v="0"/>
  </r>
  <r>
    <n v="0"/>
    <x v="0"/>
    <x v="0"/>
    <x v="604"/>
    <n v="315170"/>
    <x v="1"/>
    <x v="4"/>
    <x v="10"/>
    <x v="0"/>
  </r>
  <r>
    <n v="48"/>
    <x v="0"/>
    <x v="0"/>
    <x v="605"/>
    <n v="315180"/>
    <x v="1"/>
    <x v="4"/>
    <x v="10"/>
    <x v="0"/>
  </r>
  <r>
    <n v="1"/>
    <x v="0"/>
    <x v="0"/>
    <x v="606"/>
    <n v="315190"/>
    <x v="1"/>
    <x v="4"/>
    <x v="2"/>
    <x v="0"/>
  </r>
  <r>
    <n v="2"/>
    <x v="0"/>
    <x v="0"/>
    <x v="607"/>
    <n v="315200"/>
    <x v="1"/>
    <x v="4"/>
    <x v="1"/>
    <x v="0"/>
  </r>
  <r>
    <n v="3"/>
    <x v="0"/>
    <x v="0"/>
    <x v="608"/>
    <n v="315210"/>
    <x v="1"/>
    <x v="4"/>
    <x v="2"/>
    <x v="0"/>
  </r>
  <r>
    <n v="0"/>
    <x v="0"/>
    <x v="0"/>
    <x v="609"/>
    <n v="315213"/>
    <x v="1"/>
    <x v="4"/>
    <x v="16"/>
    <x v="0"/>
  </r>
  <r>
    <n v="0"/>
    <x v="0"/>
    <x v="0"/>
    <x v="610"/>
    <n v="315217"/>
    <x v="1"/>
    <x v="4"/>
    <x v="6"/>
    <x v="0"/>
  </r>
  <r>
    <n v="3"/>
    <x v="0"/>
    <x v="0"/>
    <x v="611"/>
    <n v="315220"/>
    <x v="1"/>
    <x v="4"/>
    <x v="16"/>
    <x v="0"/>
  </r>
  <r>
    <n v="1"/>
    <x v="0"/>
    <x v="0"/>
    <x v="612"/>
    <n v="315230"/>
    <x v="1"/>
    <x v="4"/>
    <x v="11"/>
    <x v="0"/>
  </r>
  <r>
    <n v="0"/>
    <x v="0"/>
    <x v="0"/>
    <x v="613"/>
    <n v="315240"/>
    <x v="1"/>
    <x v="4"/>
    <x v="6"/>
    <x v="0"/>
  </r>
  <r>
    <n v="4"/>
    <x v="0"/>
    <x v="0"/>
    <x v="614"/>
    <n v="315250"/>
    <x v="1"/>
    <x v="4"/>
    <x v="8"/>
    <x v="0"/>
  </r>
  <r>
    <n v="0"/>
    <x v="0"/>
    <x v="0"/>
    <x v="615"/>
    <n v="315260"/>
    <x v="1"/>
    <x v="4"/>
    <x v="8"/>
    <x v="0"/>
  </r>
  <r>
    <n v="0"/>
    <x v="0"/>
    <x v="0"/>
    <x v="616"/>
    <n v="315270"/>
    <x v="1"/>
    <x v="4"/>
    <x v="11"/>
    <x v="0"/>
  </r>
  <r>
    <n v="0"/>
    <x v="0"/>
    <x v="0"/>
    <x v="617"/>
    <n v="315280"/>
    <x v="1"/>
    <x v="4"/>
    <x v="13"/>
    <x v="0"/>
  </r>
  <r>
    <n v="2"/>
    <x v="0"/>
    <x v="0"/>
    <x v="618"/>
    <n v="315290"/>
    <x v="1"/>
    <x v="4"/>
    <x v="10"/>
    <x v="0"/>
  </r>
  <r>
    <n v="0"/>
    <x v="0"/>
    <x v="0"/>
    <x v="619"/>
    <n v="315300"/>
    <x v="1"/>
    <x v="4"/>
    <x v="4"/>
    <x v="0"/>
  </r>
  <r>
    <n v="0"/>
    <x v="0"/>
    <x v="0"/>
    <x v="620"/>
    <n v="315310"/>
    <x v="1"/>
    <x v="4"/>
    <x v="11"/>
    <x v="0"/>
  </r>
  <r>
    <n v="0"/>
    <x v="0"/>
    <x v="0"/>
    <x v="621"/>
    <n v="315320"/>
    <x v="1"/>
    <x v="4"/>
    <x v="3"/>
    <x v="0"/>
  </r>
  <r>
    <n v="0"/>
    <x v="0"/>
    <x v="0"/>
    <x v="622"/>
    <n v="315330"/>
    <x v="1"/>
    <x v="4"/>
    <x v="3"/>
    <x v="0"/>
  </r>
  <r>
    <n v="2"/>
    <x v="0"/>
    <x v="0"/>
    <x v="623"/>
    <n v="315340"/>
    <x v="1"/>
    <x v="4"/>
    <x v="0"/>
    <x v="0"/>
  </r>
  <r>
    <n v="0"/>
    <x v="0"/>
    <x v="0"/>
    <x v="624"/>
    <n v="315360"/>
    <x v="1"/>
    <x v="4"/>
    <x v="12"/>
    <x v="0"/>
  </r>
  <r>
    <n v="0"/>
    <x v="0"/>
    <x v="0"/>
    <x v="625"/>
    <n v="315370"/>
    <x v="1"/>
    <x v="4"/>
    <x v="1"/>
    <x v="0"/>
  </r>
  <r>
    <n v="0"/>
    <x v="0"/>
    <x v="0"/>
    <x v="626"/>
    <n v="315380"/>
    <x v="1"/>
    <x v="4"/>
    <x v="11"/>
    <x v="0"/>
  </r>
  <r>
    <n v="0"/>
    <x v="0"/>
    <x v="0"/>
    <x v="627"/>
    <n v="315390"/>
    <x v="1"/>
    <x v="4"/>
    <x v="18"/>
    <x v="1"/>
  </r>
  <r>
    <n v="0"/>
    <x v="0"/>
    <x v="0"/>
    <x v="628"/>
    <n v="315400"/>
    <x v="1"/>
    <x v="4"/>
    <x v="2"/>
    <x v="0"/>
  </r>
  <r>
    <n v="0"/>
    <x v="0"/>
    <x v="0"/>
    <x v="629"/>
    <n v="315410"/>
    <x v="1"/>
    <x v="4"/>
    <x v="9"/>
    <x v="0"/>
  </r>
  <r>
    <n v="1"/>
    <x v="0"/>
    <x v="0"/>
    <x v="630"/>
    <n v="315415"/>
    <x v="1"/>
    <x v="4"/>
    <x v="2"/>
    <x v="0"/>
  </r>
  <r>
    <n v="0"/>
    <x v="0"/>
    <x v="0"/>
    <x v="631"/>
    <n v="315420"/>
    <x v="1"/>
    <x v="4"/>
    <x v="11"/>
    <x v="0"/>
  </r>
  <r>
    <n v="0"/>
    <x v="0"/>
    <x v="0"/>
    <x v="632"/>
    <n v="315430"/>
    <x v="1"/>
    <x v="4"/>
    <x v="7"/>
    <x v="0"/>
  </r>
  <r>
    <n v="0"/>
    <x v="0"/>
    <x v="0"/>
    <x v="633"/>
    <n v="315440"/>
    <x v="1"/>
    <x v="4"/>
    <x v="11"/>
    <x v="0"/>
  </r>
  <r>
    <n v="0"/>
    <x v="0"/>
    <x v="0"/>
    <x v="634"/>
    <n v="315445"/>
    <x v="1"/>
    <x v="4"/>
    <x v="14"/>
    <x v="0"/>
  </r>
  <r>
    <n v="0"/>
    <x v="0"/>
    <x v="0"/>
    <x v="635"/>
    <n v="315450"/>
    <x v="1"/>
    <x v="4"/>
    <x v="16"/>
    <x v="0"/>
  </r>
  <r>
    <n v="25"/>
    <x v="0"/>
    <x v="0"/>
    <x v="636"/>
    <n v="315460"/>
    <x v="1"/>
    <x v="4"/>
    <x v="17"/>
    <x v="1"/>
  </r>
  <r>
    <n v="0"/>
    <x v="0"/>
    <x v="0"/>
    <x v="637"/>
    <n v="315470"/>
    <x v="1"/>
    <x v="4"/>
    <x v="5"/>
    <x v="0"/>
  </r>
  <r>
    <n v="1"/>
    <x v="0"/>
    <x v="0"/>
    <x v="638"/>
    <n v="315480"/>
    <x v="1"/>
    <x v="4"/>
    <x v="18"/>
    <x v="1"/>
  </r>
  <r>
    <n v="0"/>
    <x v="0"/>
    <x v="0"/>
    <x v="639"/>
    <n v="315490"/>
    <x v="1"/>
    <x v="4"/>
    <x v="2"/>
    <x v="0"/>
  </r>
  <r>
    <n v="0"/>
    <x v="0"/>
    <x v="0"/>
    <x v="640"/>
    <n v="315510"/>
    <x v="1"/>
    <x v="4"/>
    <x v="6"/>
    <x v="0"/>
  </r>
  <r>
    <n v="0"/>
    <x v="0"/>
    <x v="0"/>
    <x v="641"/>
    <n v="315500"/>
    <x v="1"/>
    <x v="4"/>
    <x v="2"/>
    <x v="0"/>
  </r>
  <r>
    <n v="1"/>
    <x v="0"/>
    <x v="0"/>
    <x v="642"/>
    <n v="315520"/>
    <x v="1"/>
    <x v="4"/>
    <x v="11"/>
    <x v="0"/>
  </r>
  <r>
    <n v="0"/>
    <x v="0"/>
    <x v="0"/>
    <x v="643"/>
    <n v="315530"/>
    <x v="1"/>
    <x v="4"/>
    <x v="17"/>
    <x v="1"/>
  </r>
  <r>
    <n v="1"/>
    <x v="0"/>
    <x v="0"/>
    <x v="644"/>
    <n v="315540"/>
    <x v="1"/>
    <x v="4"/>
    <x v="9"/>
    <x v="0"/>
  </r>
  <r>
    <n v="0"/>
    <x v="0"/>
    <x v="0"/>
    <x v="645"/>
    <n v="315550"/>
    <x v="1"/>
    <x v="4"/>
    <x v="0"/>
    <x v="0"/>
  </r>
  <r>
    <n v="0"/>
    <x v="0"/>
    <x v="0"/>
    <x v="646"/>
    <n v="315560"/>
    <x v="1"/>
    <x v="4"/>
    <x v="16"/>
    <x v="0"/>
  </r>
  <r>
    <n v="1"/>
    <x v="0"/>
    <x v="0"/>
    <x v="647"/>
    <n v="315570"/>
    <x v="1"/>
    <x v="4"/>
    <x v="2"/>
    <x v="0"/>
  </r>
  <r>
    <n v="1"/>
    <x v="0"/>
    <x v="0"/>
    <x v="648"/>
    <n v="315580"/>
    <x v="1"/>
    <x v="4"/>
    <x v="9"/>
    <x v="0"/>
  </r>
  <r>
    <n v="0"/>
    <x v="0"/>
    <x v="0"/>
    <x v="649"/>
    <n v="315590"/>
    <x v="1"/>
    <x v="4"/>
    <x v="9"/>
    <x v="0"/>
  </r>
  <r>
    <n v="0"/>
    <x v="0"/>
    <x v="0"/>
    <x v="650"/>
    <n v="315600"/>
    <x v="1"/>
    <x v="4"/>
    <x v="7"/>
    <x v="0"/>
  </r>
  <r>
    <n v="0"/>
    <x v="0"/>
    <x v="0"/>
    <x v="651"/>
    <n v="315610"/>
    <x v="1"/>
    <x v="4"/>
    <x v="11"/>
    <x v="0"/>
  </r>
  <r>
    <n v="0"/>
    <x v="0"/>
    <x v="0"/>
    <x v="652"/>
    <n v="315620"/>
    <x v="1"/>
    <x v="4"/>
    <x v="9"/>
    <x v="0"/>
  </r>
  <r>
    <n v="0"/>
    <x v="0"/>
    <x v="0"/>
    <x v="653"/>
    <n v="315630"/>
    <x v="1"/>
    <x v="4"/>
    <x v="9"/>
    <x v="0"/>
  </r>
  <r>
    <n v="0"/>
    <x v="0"/>
    <x v="0"/>
    <x v="654"/>
    <n v="315640"/>
    <x v="1"/>
    <x v="4"/>
    <x v="0"/>
    <x v="0"/>
  </r>
  <r>
    <n v="0"/>
    <x v="0"/>
    <x v="0"/>
    <x v="655"/>
    <n v="315645"/>
    <x v="1"/>
    <x v="4"/>
    <x v="9"/>
    <x v="0"/>
  </r>
  <r>
    <n v="1"/>
    <x v="0"/>
    <x v="0"/>
    <x v="656"/>
    <n v="315650"/>
    <x v="1"/>
    <x v="4"/>
    <x v="16"/>
    <x v="0"/>
  </r>
  <r>
    <n v="0"/>
    <x v="0"/>
    <x v="0"/>
    <x v="657"/>
    <n v="315660"/>
    <x v="1"/>
    <x v="4"/>
    <x v="6"/>
    <x v="0"/>
  </r>
  <r>
    <n v="7"/>
    <x v="0"/>
    <x v="0"/>
    <x v="658"/>
    <n v="315670"/>
    <x v="1"/>
    <x v="4"/>
    <x v="18"/>
    <x v="1"/>
  </r>
  <r>
    <n v="0"/>
    <x v="0"/>
    <x v="0"/>
    <x v="659"/>
    <n v="315680"/>
    <x v="1"/>
    <x v="4"/>
    <x v="7"/>
    <x v="0"/>
  </r>
  <r>
    <n v="2"/>
    <x v="0"/>
    <x v="0"/>
    <x v="660"/>
    <n v="315690"/>
    <x v="1"/>
    <x v="4"/>
    <x v="4"/>
    <x v="0"/>
  </r>
  <r>
    <n v="1"/>
    <x v="0"/>
    <x v="0"/>
    <x v="661"/>
    <n v="315700"/>
    <x v="1"/>
    <x v="4"/>
    <x v="16"/>
    <x v="0"/>
  </r>
  <r>
    <n v="0"/>
    <x v="0"/>
    <x v="0"/>
    <x v="662"/>
    <n v="315710"/>
    <x v="1"/>
    <x v="4"/>
    <x v="6"/>
    <x v="0"/>
  </r>
  <r>
    <n v="1"/>
    <x v="0"/>
    <x v="0"/>
    <x v="663"/>
    <n v="315720"/>
    <x v="1"/>
    <x v="4"/>
    <x v="2"/>
    <x v="0"/>
  </r>
  <r>
    <n v="0"/>
    <x v="0"/>
    <x v="0"/>
    <x v="664"/>
    <n v="315725"/>
    <x v="1"/>
    <x v="4"/>
    <x v="2"/>
    <x v="0"/>
  </r>
  <r>
    <n v="0"/>
    <x v="0"/>
    <x v="0"/>
    <x v="665"/>
    <n v="315727"/>
    <x v="1"/>
    <x v="4"/>
    <x v="9"/>
    <x v="0"/>
  </r>
  <r>
    <n v="0"/>
    <x v="0"/>
    <x v="0"/>
    <x v="666"/>
    <n v="315730"/>
    <x v="1"/>
    <x v="4"/>
    <x v="11"/>
    <x v="0"/>
  </r>
  <r>
    <n v="0"/>
    <x v="0"/>
    <x v="0"/>
    <x v="667"/>
    <n v="315733"/>
    <x v="1"/>
    <x v="4"/>
    <x v="11"/>
    <x v="0"/>
  </r>
  <r>
    <n v="0"/>
    <x v="0"/>
    <x v="0"/>
    <x v="668"/>
    <n v="315737"/>
    <x v="1"/>
    <x v="4"/>
    <x v="16"/>
    <x v="0"/>
  </r>
  <r>
    <n v="0"/>
    <x v="0"/>
    <x v="0"/>
    <x v="669"/>
    <n v="315740"/>
    <x v="1"/>
    <x v="4"/>
    <x v="2"/>
    <x v="0"/>
  </r>
  <r>
    <n v="0"/>
    <x v="0"/>
    <x v="0"/>
    <x v="670"/>
    <n v="315750"/>
    <x v="1"/>
    <x v="4"/>
    <x v="7"/>
    <x v="0"/>
  </r>
  <r>
    <n v="0"/>
    <x v="0"/>
    <x v="0"/>
    <x v="671"/>
    <n v="315760"/>
    <x v="1"/>
    <x v="4"/>
    <x v="3"/>
    <x v="0"/>
  </r>
  <r>
    <n v="0"/>
    <x v="0"/>
    <x v="0"/>
    <x v="672"/>
    <n v="315765"/>
    <x v="1"/>
    <x v="4"/>
    <x v="6"/>
    <x v="0"/>
  </r>
  <r>
    <n v="0"/>
    <x v="0"/>
    <x v="0"/>
    <x v="673"/>
    <n v="315770"/>
    <x v="1"/>
    <x v="4"/>
    <x v="4"/>
    <x v="0"/>
  </r>
  <r>
    <n v="15"/>
    <x v="0"/>
    <x v="0"/>
    <x v="674"/>
    <n v="315780"/>
    <x v="1"/>
    <x v="4"/>
    <x v="18"/>
    <x v="1"/>
  </r>
  <r>
    <n v="0"/>
    <x v="0"/>
    <x v="0"/>
    <x v="675"/>
    <n v="315790"/>
    <x v="1"/>
    <x v="4"/>
    <x v="2"/>
    <x v="0"/>
  </r>
  <r>
    <n v="0"/>
    <x v="0"/>
    <x v="0"/>
    <x v="676"/>
    <n v="315800"/>
    <x v="1"/>
    <x v="4"/>
    <x v="2"/>
    <x v="0"/>
  </r>
  <r>
    <n v="0"/>
    <x v="0"/>
    <x v="0"/>
    <x v="677"/>
    <n v="315810"/>
    <x v="1"/>
    <x v="4"/>
    <x v="6"/>
    <x v="0"/>
  </r>
  <r>
    <n v="0"/>
    <x v="0"/>
    <x v="0"/>
    <x v="678"/>
    <n v="315820"/>
    <x v="1"/>
    <x v="4"/>
    <x v="7"/>
    <x v="0"/>
  </r>
  <r>
    <n v="1"/>
    <x v="0"/>
    <x v="0"/>
    <x v="679"/>
    <n v="315920"/>
    <x v="1"/>
    <x v="4"/>
    <x v="10"/>
    <x v="0"/>
  </r>
  <r>
    <n v="0"/>
    <x v="0"/>
    <x v="0"/>
    <x v="680"/>
    <n v="315930"/>
    <x v="1"/>
    <x v="4"/>
    <x v="9"/>
    <x v="0"/>
  </r>
  <r>
    <n v="0"/>
    <x v="0"/>
    <x v="0"/>
    <x v="681"/>
    <n v="315935"/>
    <x v="1"/>
    <x v="4"/>
    <x v="2"/>
    <x v="0"/>
  </r>
  <r>
    <n v="0"/>
    <x v="0"/>
    <x v="0"/>
    <x v="682"/>
    <n v="315940"/>
    <x v="1"/>
    <x v="4"/>
    <x v="11"/>
    <x v="0"/>
  </r>
  <r>
    <n v="0"/>
    <x v="0"/>
    <x v="0"/>
    <x v="683"/>
    <n v="315950"/>
    <x v="1"/>
    <x v="4"/>
    <x v="7"/>
    <x v="0"/>
  </r>
  <r>
    <n v="1"/>
    <x v="0"/>
    <x v="0"/>
    <x v="684"/>
    <n v="315960"/>
    <x v="1"/>
    <x v="4"/>
    <x v="8"/>
    <x v="0"/>
  </r>
  <r>
    <n v="0"/>
    <x v="0"/>
    <x v="0"/>
    <x v="685"/>
    <n v="315970"/>
    <x v="1"/>
    <x v="4"/>
    <x v="4"/>
    <x v="0"/>
  </r>
  <r>
    <n v="0"/>
    <x v="0"/>
    <x v="0"/>
    <x v="686"/>
    <n v="315980"/>
    <x v="1"/>
    <x v="4"/>
    <x v="13"/>
    <x v="0"/>
  </r>
  <r>
    <n v="0"/>
    <x v="0"/>
    <x v="0"/>
    <x v="687"/>
    <n v="315830"/>
    <x v="1"/>
    <x v="4"/>
    <x v="5"/>
    <x v="0"/>
  </r>
  <r>
    <n v="0"/>
    <x v="0"/>
    <x v="0"/>
    <x v="688"/>
    <n v="315840"/>
    <x v="1"/>
    <x v="4"/>
    <x v="9"/>
    <x v="0"/>
  </r>
  <r>
    <n v="0"/>
    <x v="0"/>
    <x v="0"/>
    <x v="689"/>
    <n v="315850"/>
    <x v="1"/>
    <x v="4"/>
    <x v="12"/>
    <x v="0"/>
  </r>
  <r>
    <n v="0"/>
    <x v="0"/>
    <x v="0"/>
    <x v="690"/>
    <n v="315860"/>
    <x v="1"/>
    <x v="4"/>
    <x v="9"/>
    <x v="0"/>
  </r>
  <r>
    <n v="0"/>
    <x v="0"/>
    <x v="0"/>
    <x v="691"/>
    <n v="315870"/>
    <x v="1"/>
    <x v="4"/>
    <x v="11"/>
    <x v="0"/>
  </r>
  <r>
    <n v="0"/>
    <x v="0"/>
    <x v="0"/>
    <x v="692"/>
    <n v="315880"/>
    <x v="1"/>
    <x v="4"/>
    <x v="5"/>
    <x v="0"/>
  </r>
  <r>
    <n v="2"/>
    <x v="0"/>
    <x v="0"/>
    <x v="693"/>
    <n v="315890"/>
    <x v="1"/>
    <x v="4"/>
    <x v="2"/>
    <x v="0"/>
  </r>
  <r>
    <n v="2"/>
    <x v="0"/>
    <x v="0"/>
    <x v="694"/>
    <n v="315895"/>
    <x v="1"/>
    <x v="4"/>
    <x v="2"/>
    <x v="0"/>
  </r>
  <r>
    <n v="0"/>
    <x v="0"/>
    <x v="0"/>
    <x v="695"/>
    <n v="315900"/>
    <x v="1"/>
    <x v="4"/>
    <x v="18"/>
    <x v="0"/>
  </r>
  <r>
    <n v="0"/>
    <x v="0"/>
    <x v="0"/>
    <x v="696"/>
    <n v="315910"/>
    <x v="1"/>
    <x v="4"/>
    <x v="11"/>
    <x v="0"/>
  </r>
  <r>
    <n v="0"/>
    <x v="0"/>
    <x v="0"/>
    <x v="697"/>
    <n v="315990"/>
    <x v="1"/>
    <x v="4"/>
    <x v="5"/>
    <x v="0"/>
  </r>
  <r>
    <n v="0"/>
    <x v="0"/>
    <x v="0"/>
    <x v="698"/>
    <n v="316000"/>
    <x v="1"/>
    <x v="4"/>
    <x v="9"/>
    <x v="0"/>
  </r>
  <r>
    <n v="0"/>
    <x v="0"/>
    <x v="0"/>
    <x v="699"/>
    <n v="316010"/>
    <x v="1"/>
    <x v="4"/>
    <x v="2"/>
    <x v="0"/>
  </r>
  <r>
    <n v="0"/>
    <x v="0"/>
    <x v="0"/>
    <x v="700"/>
    <n v="316020"/>
    <x v="1"/>
    <x v="4"/>
    <x v="3"/>
    <x v="0"/>
  </r>
  <r>
    <n v="0"/>
    <x v="0"/>
    <x v="0"/>
    <x v="701"/>
    <n v="316030"/>
    <x v="1"/>
    <x v="4"/>
    <x v="6"/>
    <x v="0"/>
  </r>
  <r>
    <n v="1"/>
    <x v="0"/>
    <x v="0"/>
    <x v="702"/>
    <n v="316040"/>
    <x v="1"/>
    <x v="4"/>
    <x v="1"/>
    <x v="0"/>
  </r>
  <r>
    <n v="0"/>
    <x v="0"/>
    <x v="0"/>
    <x v="703"/>
    <n v="316045"/>
    <x v="1"/>
    <x v="4"/>
    <x v="16"/>
    <x v="0"/>
  </r>
  <r>
    <n v="1"/>
    <x v="0"/>
    <x v="0"/>
    <x v="704"/>
    <n v="316050"/>
    <x v="1"/>
    <x v="4"/>
    <x v="3"/>
    <x v="0"/>
  </r>
  <r>
    <n v="0"/>
    <x v="0"/>
    <x v="0"/>
    <x v="705"/>
    <n v="316060"/>
    <x v="1"/>
    <x v="4"/>
    <x v="3"/>
    <x v="0"/>
  </r>
  <r>
    <n v="0"/>
    <x v="0"/>
    <x v="0"/>
    <x v="706"/>
    <n v="316070"/>
    <x v="1"/>
    <x v="4"/>
    <x v="11"/>
    <x v="0"/>
  </r>
  <r>
    <n v="0"/>
    <x v="0"/>
    <x v="0"/>
    <x v="707"/>
    <n v="316080"/>
    <x v="1"/>
    <x v="4"/>
    <x v="5"/>
    <x v="0"/>
  </r>
  <r>
    <n v="0"/>
    <x v="0"/>
    <x v="0"/>
    <x v="708"/>
    <n v="316090"/>
    <x v="1"/>
    <x v="4"/>
    <x v="11"/>
    <x v="0"/>
  </r>
  <r>
    <n v="0"/>
    <x v="0"/>
    <x v="0"/>
    <x v="709"/>
    <n v="316095"/>
    <x v="1"/>
    <x v="4"/>
    <x v="2"/>
    <x v="0"/>
  </r>
  <r>
    <n v="0"/>
    <x v="0"/>
    <x v="0"/>
    <x v="710"/>
    <n v="316100"/>
    <x v="1"/>
    <x v="4"/>
    <x v="2"/>
    <x v="0"/>
  </r>
  <r>
    <n v="0"/>
    <x v="0"/>
    <x v="0"/>
    <x v="711"/>
    <n v="316105"/>
    <x v="1"/>
    <x v="4"/>
    <x v="7"/>
    <x v="0"/>
  </r>
  <r>
    <n v="1"/>
    <x v="0"/>
    <x v="0"/>
    <x v="712"/>
    <n v="316110"/>
    <x v="1"/>
    <x v="4"/>
    <x v="16"/>
    <x v="0"/>
  </r>
  <r>
    <n v="0"/>
    <x v="0"/>
    <x v="0"/>
    <x v="713"/>
    <n v="316120"/>
    <x v="1"/>
    <x v="4"/>
    <x v="5"/>
    <x v="0"/>
  </r>
  <r>
    <n v="0"/>
    <x v="0"/>
    <x v="0"/>
    <x v="714"/>
    <n v="316130"/>
    <x v="1"/>
    <x v="4"/>
    <x v="4"/>
    <x v="0"/>
  </r>
  <r>
    <n v="0"/>
    <x v="0"/>
    <x v="0"/>
    <x v="715"/>
    <n v="316140"/>
    <x v="1"/>
    <x v="4"/>
    <x v="9"/>
    <x v="0"/>
  </r>
  <r>
    <n v="0"/>
    <x v="0"/>
    <x v="0"/>
    <x v="716"/>
    <n v="316150"/>
    <x v="1"/>
    <x v="4"/>
    <x v="9"/>
    <x v="0"/>
  </r>
  <r>
    <n v="0"/>
    <x v="0"/>
    <x v="0"/>
    <x v="717"/>
    <n v="316160"/>
    <x v="1"/>
    <x v="4"/>
    <x v="7"/>
    <x v="0"/>
  </r>
  <r>
    <n v="0"/>
    <x v="0"/>
    <x v="0"/>
    <x v="718"/>
    <n v="316165"/>
    <x v="1"/>
    <x v="4"/>
    <x v="7"/>
    <x v="0"/>
  </r>
  <r>
    <n v="0"/>
    <x v="0"/>
    <x v="0"/>
    <x v="719"/>
    <n v="316170"/>
    <x v="1"/>
    <x v="4"/>
    <x v="0"/>
    <x v="0"/>
  </r>
  <r>
    <n v="1"/>
    <x v="0"/>
    <x v="0"/>
    <x v="720"/>
    <n v="316180"/>
    <x v="1"/>
    <x v="4"/>
    <x v="1"/>
    <x v="0"/>
  </r>
  <r>
    <n v="1"/>
    <x v="0"/>
    <x v="0"/>
    <x v="721"/>
    <n v="316190"/>
    <x v="1"/>
    <x v="4"/>
    <x v="2"/>
    <x v="0"/>
  </r>
  <r>
    <n v="0"/>
    <x v="0"/>
    <x v="0"/>
    <x v="722"/>
    <n v="312550"/>
    <x v="1"/>
    <x v="4"/>
    <x v="3"/>
    <x v="0"/>
  </r>
  <r>
    <n v="1"/>
    <x v="0"/>
    <x v="0"/>
    <x v="723"/>
    <n v="316200"/>
    <x v="1"/>
    <x v="4"/>
    <x v="8"/>
    <x v="0"/>
  </r>
  <r>
    <n v="2"/>
    <x v="0"/>
    <x v="0"/>
    <x v="724"/>
    <n v="316210"/>
    <x v="1"/>
    <x v="4"/>
    <x v="0"/>
    <x v="0"/>
  </r>
  <r>
    <n v="1"/>
    <x v="0"/>
    <x v="0"/>
    <x v="725"/>
    <n v="316220"/>
    <x v="1"/>
    <x v="4"/>
    <x v="10"/>
    <x v="0"/>
  </r>
  <r>
    <n v="0"/>
    <x v="0"/>
    <x v="0"/>
    <x v="726"/>
    <n v="316225"/>
    <x v="1"/>
    <x v="4"/>
    <x v="16"/>
    <x v="0"/>
  </r>
  <r>
    <n v="0"/>
    <x v="0"/>
    <x v="0"/>
    <x v="727"/>
    <n v="316230"/>
    <x v="1"/>
    <x v="4"/>
    <x v="8"/>
    <x v="0"/>
  </r>
  <r>
    <n v="0"/>
    <x v="0"/>
    <x v="0"/>
    <x v="728"/>
    <n v="316240"/>
    <x v="1"/>
    <x v="4"/>
    <x v="16"/>
    <x v="0"/>
  </r>
  <r>
    <n v="0"/>
    <x v="0"/>
    <x v="0"/>
    <x v="729"/>
    <n v="316245"/>
    <x v="1"/>
    <x v="4"/>
    <x v="16"/>
    <x v="0"/>
  </r>
  <r>
    <n v="7"/>
    <x v="0"/>
    <x v="0"/>
    <x v="730"/>
    <n v="316250"/>
    <x v="1"/>
    <x v="4"/>
    <x v="11"/>
    <x v="0"/>
  </r>
  <r>
    <n v="0"/>
    <x v="0"/>
    <x v="0"/>
    <x v="731"/>
    <n v="316255"/>
    <x v="1"/>
    <x v="4"/>
    <x v="2"/>
    <x v="0"/>
  </r>
  <r>
    <n v="0"/>
    <x v="0"/>
    <x v="0"/>
    <x v="732"/>
    <n v="316257"/>
    <x v="1"/>
    <x v="4"/>
    <x v="7"/>
    <x v="0"/>
  </r>
  <r>
    <n v="0"/>
    <x v="0"/>
    <x v="0"/>
    <x v="733"/>
    <n v="316260"/>
    <x v="1"/>
    <x v="4"/>
    <x v="2"/>
    <x v="0"/>
  </r>
  <r>
    <n v="0"/>
    <x v="0"/>
    <x v="0"/>
    <x v="734"/>
    <n v="316265"/>
    <x v="1"/>
    <x v="4"/>
    <x v="16"/>
    <x v="0"/>
  </r>
  <r>
    <n v="1"/>
    <x v="0"/>
    <x v="0"/>
    <x v="735"/>
    <n v="316270"/>
    <x v="1"/>
    <x v="4"/>
    <x v="16"/>
    <x v="0"/>
  </r>
  <r>
    <n v="1"/>
    <x v="0"/>
    <x v="0"/>
    <x v="736"/>
    <n v="316280"/>
    <x v="1"/>
    <x v="4"/>
    <x v="7"/>
    <x v="0"/>
  </r>
  <r>
    <n v="6"/>
    <x v="0"/>
    <x v="0"/>
    <x v="737"/>
    <n v="316290"/>
    <x v="1"/>
    <x v="4"/>
    <x v="9"/>
    <x v="0"/>
  </r>
  <r>
    <n v="1"/>
    <x v="0"/>
    <x v="0"/>
    <x v="738"/>
    <n v="316292"/>
    <x v="1"/>
    <x v="4"/>
    <x v="17"/>
    <x v="1"/>
  </r>
  <r>
    <n v="0"/>
    <x v="0"/>
    <x v="0"/>
    <x v="739"/>
    <n v="316294"/>
    <x v="1"/>
    <x v="4"/>
    <x v="10"/>
    <x v="0"/>
  </r>
  <r>
    <n v="0"/>
    <x v="0"/>
    <x v="0"/>
    <x v="740"/>
    <n v="316295"/>
    <x v="1"/>
    <x v="4"/>
    <x v="18"/>
    <x v="1"/>
  </r>
  <r>
    <n v="1"/>
    <x v="0"/>
    <x v="0"/>
    <x v="741"/>
    <n v="316300"/>
    <x v="1"/>
    <x v="4"/>
    <x v="7"/>
    <x v="0"/>
  </r>
  <r>
    <n v="0"/>
    <x v="0"/>
    <x v="0"/>
    <x v="742"/>
    <n v="316310"/>
    <x v="1"/>
    <x v="4"/>
    <x v="1"/>
    <x v="0"/>
  </r>
  <r>
    <n v="0"/>
    <x v="0"/>
    <x v="0"/>
    <x v="743"/>
    <n v="316320"/>
    <x v="1"/>
    <x v="4"/>
    <x v="8"/>
    <x v="0"/>
  </r>
  <r>
    <n v="1"/>
    <x v="0"/>
    <x v="0"/>
    <x v="744"/>
    <n v="316330"/>
    <x v="1"/>
    <x v="4"/>
    <x v="6"/>
    <x v="0"/>
  </r>
  <r>
    <n v="0"/>
    <x v="0"/>
    <x v="0"/>
    <x v="745"/>
    <n v="316340"/>
    <x v="1"/>
    <x v="4"/>
    <x v="2"/>
    <x v="0"/>
  </r>
  <r>
    <n v="0"/>
    <x v="0"/>
    <x v="0"/>
    <x v="746"/>
    <n v="316350"/>
    <x v="1"/>
    <x v="4"/>
    <x v="7"/>
    <x v="0"/>
  </r>
  <r>
    <n v="0"/>
    <x v="0"/>
    <x v="0"/>
    <x v="747"/>
    <n v="316360"/>
    <x v="1"/>
    <x v="4"/>
    <x v="2"/>
    <x v="0"/>
  </r>
  <r>
    <n v="0"/>
    <x v="0"/>
    <x v="0"/>
    <x v="748"/>
    <n v="316370"/>
    <x v="1"/>
    <x v="4"/>
    <x v="8"/>
    <x v="0"/>
  </r>
  <r>
    <n v="0"/>
    <x v="0"/>
    <x v="0"/>
    <x v="749"/>
    <n v="316380"/>
    <x v="1"/>
    <x v="4"/>
    <x v="9"/>
    <x v="0"/>
  </r>
  <r>
    <n v="0"/>
    <x v="0"/>
    <x v="0"/>
    <x v="750"/>
    <n v="316390"/>
    <x v="1"/>
    <x v="4"/>
    <x v="10"/>
    <x v="0"/>
  </r>
  <r>
    <n v="1"/>
    <x v="0"/>
    <x v="0"/>
    <x v="751"/>
    <n v="316410"/>
    <x v="1"/>
    <x v="4"/>
    <x v="7"/>
    <x v="0"/>
  </r>
  <r>
    <n v="0"/>
    <x v="0"/>
    <x v="0"/>
    <x v="752"/>
    <n v="316400"/>
    <x v="1"/>
    <x v="4"/>
    <x v="2"/>
    <x v="0"/>
  </r>
  <r>
    <n v="0"/>
    <x v="0"/>
    <x v="0"/>
    <x v="753"/>
    <n v="316420"/>
    <x v="1"/>
    <x v="4"/>
    <x v="3"/>
    <x v="0"/>
  </r>
  <r>
    <n v="0"/>
    <x v="0"/>
    <x v="0"/>
    <x v="754"/>
    <n v="316430"/>
    <x v="1"/>
    <x v="4"/>
    <x v="10"/>
    <x v="0"/>
  </r>
  <r>
    <n v="0"/>
    <x v="0"/>
    <x v="0"/>
    <x v="755"/>
    <n v="316440"/>
    <x v="1"/>
    <x v="4"/>
    <x v="8"/>
    <x v="0"/>
  </r>
  <r>
    <n v="0"/>
    <x v="0"/>
    <x v="0"/>
    <x v="756"/>
    <n v="316443"/>
    <x v="1"/>
    <x v="4"/>
    <x v="9"/>
    <x v="0"/>
  </r>
  <r>
    <n v="0"/>
    <x v="0"/>
    <x v="0"/>
    <x v="757"/>
    <n v="316447"/>
    <x v="1"/>
    <x v="4"/>
    <x v="2"/>
    <x v="0"/>
  </r>
  <r>
    <n v="0"/>
    <x v="0"/>
    <x v="0"/>
    <x v="758"/>
    <n v="316450"/>
    <x v="1"/>
    <x v="4"/>
    <x v="7"/>
    <x v="0"/>
  </r>
  <r>
    <n v="0"/>
    <x v="0"/>
    <x v="0"/>
    <x v="759"/>
    <n v="316460"/>
    <x v="1"/>
    <x v="4"/>
    <x v="1"/>
    <x v="0"/>
  </r>
  <r>
    <n v="10"/>
    <x v="0"/>
    <x v="0"/>
    <x v="760"/>
    <n v="316470"/>
    <x v="1"/>
    <x v="4"/>
    <x v="10"/>
    <x v="0"/>
  </r>
  <r>
    <n v="0"/>
    <x v="0"/>
    <x v="0"/>
    <x v="761"/>
    <n v="316480"/>
    <x v="1"/>
    <x v="4"/>
    <x v="3"/>
    <x v="0"/>
  </r>
  <r>
    <n v="0"/>
    <x v="0"/>
    <x v="0"/>
    <x v="762"/>
    <n v="316490"/>
    <x v="1"/>
    <x v="4"/>
    <x v="8"/>
    <x v="0"/>
  </r>
  <r>
    <n v="2"/>
    <x v="0"/>
    <x v="0"/>
    <x v="763"/>
    <n v="316520"/>
    <x v="1"/>
    <x v="4"/>
    <x v="5"/>
    <x v="0"/>
  </r>
  <r>
    <n v="0"/>
    <x v="0"/>
    <x v="0"/>
    <x v="764"/>
    <n v="316500"/>
    <x v="1"/>
    <x v="4"/>
    <x v="11"/>
    <x v="0"/>
  </r>
  <r>
    <n v="0"/>
    <x v="0"/>
    <x v="0"/>
    <x v="765"/>
    <n v="316510"/>
    <x v="1"/>
    <x v="4"/>
    <x v="10"/>
    <x v="0"/>
  </r>
  <r>
    <n v="0"/>
    <x v="0"/>
    <x v="0"/>
    <x v="766"/>
    <n v="316530"/>
    <x v="1"/>
    <x v="4"/>
    <x v="11"/>
    <x v="0"/>
  </r>
  <r>
    <n v="0"/>
    <x v="0"/>
    <x v="0"/>
    <x v="767"/>
    <n v="316540"/>
    <x v="1"/>
    <x v="4"/>
    <x v="8"/>
    <x v="0"/>
  </r>
  <r>
    <n v="0"/>
    <x v="0"/>
    <x v="0"/>
    <x v="768"/>
    <n v="316550"/>
    <x v="1"/>
    <x v="4"/>
    <x v="7"/>
    <x v="0"/>
  </r>
  <r>
    <n v="3"/>
    <x v="0"/>
    <x v="0"/>
    <x v="769"/>
    <n v="316553"/>
    <x v="1"/>
    <x v="4"/>
    <x v="17"/>
    <x v="1"/>
  </r>
  <r>
    <n v="0"/>
    <x v="0"/>
    <x v="0"/>
    <x v="770"/>
    <n v="316556"/>
    <x v="1"/>
    <x v="4"/>
    <x v="2"/>
    <x v="0"/>
  </r>
  <r>
    <n v="1"/>
    <x v="0"/>
    <x v="0"/>
    <x v="771"/>
    <n v="316557"/>
    <x v="1"/>
    <x v="4"/>
    <x v="8"/>
    <x v="0"/>
  </r>
  <r>
    <n v="0"/>
    <x v="0"/>
    <x v="0"/>
    <x v="772"/>
    <n v="316560"/>
    <x v="1"/>
    <x v="4"/>
    <x v="9"/>
    <x v="0"/>
  </r>
  <r>
    <n v="0"/>
    <x v="0"/>
    <x v="0"/>
    <x v="773"/>
    <n v="316570"/>
    <x v="1"/>
    <x v="4"/>
    <x v="9"/>
    <x v="0"/>
  </r>
  <r>
    <n v="0"/>
    <x v="0"/>
    <x v="0"/>
    <x v="774"/>
    <n v="316580"/>
    <x v="1"/>
    <x v="4"/>
    <x v="8"/>
    <x v="0"/>
  </r>
  <r>
    <n v="1"/>
    <x v="0"/>
    <x v="0"/>
    <x v="775"/>
    <n v="316590"/>
    <x v="1"/>
    <x v="4"/>
    <x v="3"/>
    <x v="0"/>
  </r>
  <r>
    <n v="0"/>
    <x v="0"/>
    <x v="0"/>
    <x v="776"/>
    <n v="316600"/>
    <x v="1"/>
    <x v="4"/>
    <x v="11"/>
    <x v="0"/>
  </r>
  <r>
    <n v="0"/>
    <x v="0"/>
    <x v="0"/>
    <x v="777"/>
    <n v="316610"/>
    <x v="1"/>
    <x v="4"/>
    <x v="7"/>
    <x v="0"/>
  </r>
  <r>
    <n v="0"/>
    <x v="0"/>
    <x v="0"/>
    <x v="778"/>
    <n v="316620"/>
    <x v="1"/>
    <x v="4"/>
    <x v="11"/>
    <x v="0"/>
  </r>
  <r>
    <n v="0"/>
    <x v="0"/>
    <x v="0"/>
    <x v="779"/>
    <n v="316630"/>
    <x v="1"/>
    <x v="4"/>
    <x v="2"/>
    <x v="0"/>
  </r>
  <r>
    <n v="0"/>
    <x v="0"/>
    <x v="0"/>
    <x v="780"/>
    <n v="316640"/>
    <x v="1"/>
    <x v="4"/>
    <x v="8"/>
    <x v="0"/>
  </r>
  <r>
    <n v="0"/>
    <x v="0"/>
    <x v="0"/>
    <x v="781"/>
    <n v="316650"/>
    <x v="1"/>
    <x v="4"/>
    <x v="3"/>
    <x v="0"/>
  </r>
  <r>
    <n v="0"/>
    <x v="0"/>
    <x v="0"/>
    <x v="782"/>
    <n v="316660"/>
    <x v="1"/>
    <x v="4"/>
    <x v="1"/>
    <x v="0"/>
  </r>
  <r>
    <n v="1"/>
    <x v="0"/>
    <x v="0"/>
    <x v="783"/>
    <n v="316680"/>
    <x v="1"/>
    <x v="4"/>
    <x v="0"/>
    <x v="0"/>
  </r>
  <r>
    <n v="0"/>
    <x v="0"/>
    <x v="0"/>
    <x v="784"/>
    <n v="316670"/>
    <x v="1"/>
    <x v="4"/>
    <x v="6"/>
    <x v="0"/>
  </r>
  <r>
    <n v="0"/>
    <x v="0"/>
    <x v="0"/>
    <x v="785"/>
    <n v="316690"/>
    <x v="1"/>
    <x v="4"/>
    <x v="10"/>
    <x v="0"/>
  </r>
  <r>
    <n v="0"/>
    <x v="0"/>
    <x v="0"/>
    <x v="786"/>
    <n v="316695"/>
    <x v="1"/>
    <x v="4"/>
    <x v="16"/>
    <x v="0"/>
  </r>
  <r>
    <n v="0"/>
    <x v="0"/>
    <x v="0"/>
    <x v="787"/>
    <n v="316700"/>
    <x v="1"/>
    <x v="4"/>
    <x v="8"/>
    <x v="0"/>
  </r>
  <r>
    <n v="1"/>
    <x v="0"/>
    <x v="0"/>
    <x v="788"/>
    <n v="316710"/>
    <x v="1"/>
    <x v="4"/>
    <x v="3"/>
    <x v="0"/>
  </r>
  <r>
    <n v="55"/>
    <x v="0"/>
    <x v="0"/>
    <x v="789"/>
    <n v="316720"/>
    <x v="1"/>
    <x v="4"/>
    <x v="12"/>
    <x v="0"/>
  </r>
  <r>
    <n v="0"/>
    <x v="0"/>
    <x v="0"/>
    <x v="790"/>
    <n v="316555"/>
    <x v="1"/>
    <x v="4"/>
    <x v="6"/>
    <x v="0"/>
  </r>
  <r>
    <n v="0"/>
    <x v="0"/>
    <x v="0"/>
    <x v="791"/>
    <n v="316730"/>
    <x v="1"/>
    <x v="4"/>
    <x v="9"/>
    <x v="0"/>
  </r>
  <r>
    <n v="0"/>
    <x v="0"/>
    <x v="0"/>
    <x v="792"/>
    <n v="316740"/>
    <x v="1"/>
    <x v="4"/>
    <x v="8"/>
    <x v="0"/>
  </r>
  <r>
    <n v="0"/>
    <x v="0"/>
    <x v="0"/>
    <x v="793"/>
    <n v="316750"/>
    <x v="1"/>
    <x v="4"/>
    <x v="9"/>
    <x v="0"/>
  </r>
  <r>
    <n v="1"/>
    <x v="0"/>
    <x v="0"/>
    <x v="794"/>
    <n v="316760"/>
    <x v="1"/>
    <x v="4"/>
    <x v="2"/>
    <x v="0"/>
  </r>
  <r>
    <n v="0"/>
    <x v="0"/>
    <x v="0"/>
    <x v="795"/>
    <n v="316770"/>
    <x v="1"/>
    <x v="4"/>
    <x v="7"/>
    <x v="0"/>
  </r>
  <r>
    <n v="0"/>
    <x v="0"/>
    <x v="0"/>
    <x v="796"/>
    <n v="316780"/>
    <x v="1"/>
    <x v="4"/>
    <x v="8"/>
    <x v="0"/>
  </r>
  <r>
    <n v="0"/>
    <x v="0"/>
    <x v="0"/>
    <x v="797"/>
    <n v="316790"/>
    <x v="1"/>
    <x v="4"/>
    <x v="9"/>
    <x v="0"/>
  </r>
  <r>
    <n v="1"/>
    <x v="0"/>
    <x v="0"/>
    <x v="798"/>
    <n v="316800"/>
    <x v="1"/>
    <x v="4"/>
    <x v="16"/>
    <x v="0"/>
  </r>
  <r>
    <n v="0"/>
    <x v="0"/>
    <x v="0"/>
    <x v="799"/>
    <n v="316805"/>
    <x v="1"/>
    <x v="4"/>
    <x v="2"/>
    <x v="0"/>
  </r>
  <r>
    <n v="0"/>
    <x v="0"/>
    <x v="0"/>
    <x v="800"/>
    <n v="316810"/>
    <x v="1"/>
    <x v="4"/>
    <x v="4"/>
    <x v="0"/>
  </r>
  <r>
    <n v="0"/>
    <x v="0"/>
    <x v="0"/>
    <x v="801"/>
    <n v="316820"/>
    <x v="1"/>
    <x v="4"/>
    <x v="1"/>
    <x v="0"/>
  </r>
  <r>
    <n v="0"/>
    <x v="0"/>
    <x v="0"/>
    <x v="802"/>
    <n v="316830"/>
    <x v="1"/>
    <x v="4"/>
    <x v="18"/>
    <x v="1"/>
  </r>
  <r>
    <n v="0"/>
    <x v="0"/>
    <x v="0"/>
    <x v="803"/>
    <n v="316840"/>
    <x v="1"/>
    <x v="4"/>
    <x v="7"/>
    <x v="0"/>
  </r>
  <r>
    <n v="0"/>
    <x v="0"/>
    <x v="0"/>
    <x v="804"/>
    <n v="316850"/>
    <x v="1"/>
    <x v="4"/>
    <x v="9"/>
    <x v="0"/>
  </r>
  <r>
    <n v="8"/>
    <x v="0"/>
    <x v="0"/>
    <x v="805"/>
    <n v="316860"/>
    <x v="1"/>
    <x v="4"/>
    <x v="6"/>
    <x v="0"/>
  </r>
  <r>
    <n v="3"/>
    <x v="0"/>
    <x v="0"/>
    <x v="806"/>
    <n v="316870"/>
    <x v="1"/>
    <x v="4"/>
    <x v="2"/>
    <x v="0"/>
  </r>
  <r>
    <n v="0"/>
    <x v="0"/>
    <x v="0"/>
    <x v="807"/>
    <n v="316880"/>
    <x v="1"/>
    <x v="4"/>
    <x v="11"/>
    <x v="0"/>
  </r>
  <r>
    <n v="0"/>
    <x v="0"/>
    <x v="0"/>
    <x v="808"/>
    <n v="316890"/>
    <x v="1"/>
    <x v="4"/>
    <x v="0"/>
    <x v="0"/>
  </r>
  <r>
    <n v="1"/>
    <x v="0"/>
    <x v="0"/>
    <x v="809"/>
    <n v="316900"/>
    <x v="1"/>
    <x v="4"/>
    <x v="9"/>
    <x v="0"/>
  </r>
  <r>
    <n v="0"/>
    <x v="0"/>
    <x v="0"/>
    <x v="810"/>
    <n v="316905"/>
    <x v="1"/>
    <x v="4"/>
    <x v="8"/>
    <x v="0"/>
  </r>
  <r>
    <n v="1"/>
    <x v="0"/>
    <x v="0"/>
    <x v="811"/>
    <n v="316910"/>
    <x v="1"/>
    <x v="4"/>
    <x v="8"/>
    <x v="0"/>
  </r>
  <r>
    <n v="0"/>
    <x v="0"/>
    <x v="0"/>
    <x v="812"/>
    <n v="316920"/>
    <x v="1"/>
    <x v="4"/>
    <x v="9"/>
    <x v="0"/>
  </r>
  <r>
    <n v="5"/>
    <x v="0"/>
    <x v="0"/>
    <x v="813"/>
    <n v="316930"/>
    <x v="1"/>
    <x v="4"/>
    <x v="5"/>
    <x v="0"/>
  </r>
  <r>
    <n v="1"/>
    <x v="0"/>
    <x v="0"/>
    <x v="814"/>
    <n v="316935"/>
    <x v="1"/>
    <x v="4"/>
    <x v="3"/>
    <x v="0"/>
  </r>
  <r>
    <n v="2"/>
    <x v="0"/>
    <x v="0"/>
    <x v="815"/>
    <n v="316940"/>
    <x v="1"/>
    <x v="4"/>
    <x v="5"/>
    <x v="0"/>
  </r>
  <r>
    <n v="0"/>
    <x v="0"/>
    <x v="0"/>
    <x v="816"/>
    <n v="316950"/>
    <x v="1"/>
    <x v="4"/>
    <x v="7"/>
    <x v="0"/>
  </r>
  <r>
    <n v="0"/>
    <x v="0"/>
    <x v="0"/>
    <x v="817"/>
    <n v="316960"/>
    <x v="1"/>
    <x v="4"/>
    <x v="13"/>
    <x v="0"/>
  </r>
  <r>
    <n v="0"/>
    <x v="0"/>
    <x v="0"/>
    <x v="818"/>
    <n v="316970"/>
    <x v="1"/>
    <x v="4"/>
    <x v="3"/>
    <x v="0"/>
  </r>
  <r>
    <n v="0"/>
    <x v="0"/>
    <x v="0"/>
    <x v="819"/>
    <n v="316980"/>
    <x v="1"/>
    <x v="4"/>
    <x v="8"/>
    <x v="0"/>
  </r>
  <r>
    <n v="9"/>
    <x v="0"/>
    <x v="0"/>
    <x v="820"/>
    <n v="316990"/>
    <x v="1"/>
    <x v="4"/>
    <x v="9"/>
    <x v="0"/>
  </r>
  <r>
    <n v="0"/>
    <x v="0"/>
    <x v="0"/>
    <x v="821"/>
    <n v="317000"/>
    <x v="1"/>
    <x v="4"/>
    <x v="16"/>
    <x v="0"/>
  </r>
  <r>
    <n v="1"/>
    <x v="0"/>
    <x v="0"/>
    <x v="822"/>
    <n v="317005"/>
    <x v="1"/>
    <x v="4"/>
    <x v="2"/>
    <x v="0"/>
  </r>
  <r>
    <n v="123"/>
    <x v="0"/>
    <x v="0"/>
    <x v="823"/>
    <n v="317010"/>
    <x v="1"/>
    <x v="4"/>
    <x v="4"/>
    <x v="0"/>
  </r>
  <r>
    <n v="157"/>
    <x v="0"/>
    <x v="0"/>
    <x v="824"/>
    <n v="317020"/>
    <x v="1"/>
    <x v="4"/>
    <x v="13"/>
    <x v="0"/>
  </r>
  <r>
    <n v="0"/>
    <x v="0"/>
    <x v="0"/>
    <x v="825"/>
    <n v="317030"/>
    <x v="1"/>
    <x v="4"/>
    <x v="6"/>
    <x v="0"/>
  </r>
  <r>
    <n v="5"/>
    <x v="0"/>
    <x v="0"/>
    <x v="826"/>
    <n v="317040"/>
    <x v="1"/>
    <x v="4"/>
    <x v="14"/>
    <x v="0"/>
  </r>
  <r>
    <n v="0"/>
    <x v="0"/>
    <x v="0"/>
    <x v="827"/>
    <n v="317043"/>
    <x v="1"/>
    <x v="4"/>
    <x v="4"/>
    <x v="0"/>
  </r>
  <r>
    <n v="0"/>
    <x v="0"/>
    <x v="0"/>
    <x v="828"/>
    <n v="317047"/>
    <x v="1"/>
    <x v="4"/>
    <x v="14"/>
    <x v="0"/>
  </r>
  <r>
    <n v="0"/>
    <x v="0"/>
    <x v="0"/>
    <x v="829"/>
    <n v="317050"/>
    <x v="1"/>
    <x v="4"/>
    <x v="2"/>
    <x v="0"/>
  </r>
  <r>
    <n v="0"/>
    <x v="0"/>
    <x v="0"/>
    <x v="830"/>
    <n v="317052"/>
    <x v="1"/>
    <x v="4"/>
    <x v="14"/>
    <x v="0"/>
  </r>
  <r>
    <n v="1"/>
    <x v="0"/>
    <x v="0"/>
    <x v="831"/>
    <n v="317057"/>
    <x v="1"/>
    <x v="4"/>
    <x v="2"/>
    <x v="0"/>
  </r>
  <r>
    <n v="0"/>
    <x v="0"/>
    <x v="0"/>
    <x v="832"/>
    <n v="317060"/>
    <x v="1"/>
    <x v="4"/>
    <x v="10"/>
    <x v="0"/>
  </r>
  <r>
    <n v="1"/>
    <x v="0"/>
    <x v="0"/>
    <x v="833"/>
    <n v="317065"/>
    <x v="1"/>
    <x v="4"/>
    <x v="16"/>
    <x v="0"/>
  </r>
  <r>
    <n v="7"/>
    <x v="0"/>
    <x v="0"/>
    <x v="834"/>
    <n v="317070"/>
    <x v="1"/>
    <x v="4"/>
    <x v="5"/>
    <x v="0"/>
  </r>
  <r>
    <n v="0"/>
    <x v="0"/>
    <x v="0"/>
    <x v="835"/>
    <n v="317075"/>
    <x v="1"/>
    <x v="4"/>
    <x v="0"/>
    <x v="0"/>
  </r>
  <r>
    <n v="0"/>
    <x v="0"/>
    <x v="0"/>
    <x v="836"/>
    <n v="317080"/>
    <x v="1"/>
    <x v="4"/>
    <x v="3"/>
    <x v="0"/>
  </r>
  <r>
    <n v="2"/>
    <x v="0"/>
    <x v="0"/>
    <x v="837"/>
    <n v="317090"/>
    <x v="1"/>
    <x v="4"/>
    <x v="16"/>
    <x v="0"/>
  </r>
  <r>
    <n v="0"/>
    <x v="0"/>
    <x v="0"/>
    <x v="838"/>
    <n v="317100"/>
    <x v="1"/>
    <x v="4"/>
    <x v="14"/>
    <x v="0"/>
  </r>
  <r>
    <n v="0"/>
    <x v="0"/>
    <x v="0"/>
    <x v="839"/>
    <n v="317103"/>
    <x v="1"/>
    <x v="4"/>
    <x v="16"/>
    <x v="0"/>
  </r>
  <r>
    <n v="0"/>
    <x v="0"/>
    <x v="0"/>
    <x v="840"/>
    <n v="317107"/>
    <x v="1"/>
    <x v="4"/>
    <x v="3"/>
    <x v="0"/>
  </r>
  <r>
    <n v="0"/>
    <x v="0"/>
    <x v="0"/>
    <x v="841"/>
    <n v="317110"/>
    <x v="1"/>
    <x v="4"/>
    <x v="4"/>
    <x v="0"/>
  </r>
  <r>
    <n v="0"/>
    <x v="0"/>
    <x v="0"/>
    <x v="842"/>
    <n v="317115"/>
    <x v="1"/>
    <x v="4"/>
    <x v="2"/>
    <x v="0"/>
  </r>
  <r>
    <n v="8"/>
    <x v="0"/>
    <x v="0"/>
    <x v="843"/>
    <n v="317120"/>
    <x v="1"/>
    <x v="4"/>
    <x v="18"/>
    <x v="1"/>
  </r>
  <r>
    <n v="0"/>
    <x v="0"/>
    <x v="0"/>
    <x v="844"/>
    <n v="317130"/>
    <x v="1"/>
    <x v="4"/>
    <x v="9"/>
    <x v="0"/>
  </r>
  <r>
    <n v="0"/>
    <x v="0"/>
    <x v="0"/>
    <x v="845"/>
    <n v="317140"/>
    <x v="1"/>
    <x v="4"/>
    <x v="9"/>
    <x v="0"/>
  </r>
  <r>
    <n v="0"/>
    <x v="0"/>
    <x v="0"/>
    <x v="846"/>
    <n v="317160"/>
    <x v="1"/>
    <x v="4"/>
    <x v="6"/>
    <x v="0"/>
  </r>
  <r>
    <n v="0"/>
    <x v="0"/>
    <x v="0"/>
    <x v="847"/>
    <n v="317170"/>
    <x v="1"/>
    <x v="4"/>
    <x v="8"/>
    <x v="0"/>
  </r>
  <r>
    <n v="0"/>
    <x v="0"/>
    <x v="0"/>
    <x v="848"/>
    <n v="317180"/>
    <x v="1"/>
    <x v="4"/>
    <x v="7"/>
    <x v="0"/>
  </r>
  <r>
    <n v="1"/>
    <x v="0"/>
    <x v="0"/>
    <x v="849"/>
    <n v="317190"/>
    <x v="1"/>
    <x v="4"/>
    <x v="7"/>
    <x v="0"/>
  </r>
  <r>
    <n v="4"/>
    <x v="0"/>
    <x v="0"/>
    <x v="850"/>
    <n v="317200"/>
    <x v="1"/>
    <x v="4"/>
    <x v="9"/>
    <x v="0"/>
  </r>
  <r>
    <n v="0"/>
    <x v="0"/>
    <x v="0"/>
    <x v="851"/>
    <n v="317210"/>
    <x v="1"/>
    <x v="4"/>
    <x v="9"/>
    <x v="0"/>
  </r>
  <r>
    <n v="0"/>
    <x v="0"/>
    <x v="0"/>
    <x v="852"/>
    <n v="317220"/>
    <x v="1"/>
    <x v="4"/>
    <x v="8"/>
    <x v="0"/>
  </r>
  <r>
    <n v="0"/>
    <x v="0"/>
    <x v="0"/>
    <x v="0"/>
    <n v="310010"/>
    <x v="2"/>
    <x v="4"/>
    <x v="0"/>
    <x v="0"/>
  </r>
  <r>
    <n v="0"/>
    <x v="0"/>
    <x v="0"/>
    <x v="1"/>
    <n v="310020"/>
    <x v="2"/>
    <x v="4"/>
    <x v="1"/>
    <x v="0"/>
  </r>
  <r>
    <n v="0"/>
    <x v="0"/>
    <x v="0"/>
    <x v="2"/>
    <n v="310030"/>
    <x v="2"/>
    <x v="4"/>
    <x v="2"/>
    <x v="0"/>
  </r>
  <r>
    <n v="1"/>
    <x v="0"/>
    <x v="0"/>
    <x v="3"/>
    <n v="310040"/>
    <x v="2"/>
    <x v="4"/>
    <x v="2"/>
    <x v="0"/>
  </r>
  <r>
    <n v="0"/>
    <x v="0"/>
    <x v="0"/>
    <x v="4"/>
    <n v="310050"/>
    <x v="2"/>
    <x v="4"/>
    <x v="2"/>
    <x v="0"/>
  </r>
  <r>
    <n v="1"/>
    <x v="0"/>
    <x v="0"/>
    <x v="5"/>
    <n v="310060"/>
    <x v="2"/>
    <x v="4"/>
    <x v="3"/>
    <x v="0"/>
  </r>
  <r>
    <n v="0"/>
    <x v="0"/>
    <x v="0"/>
    <x v="6"/>
    <n v="310070"/>
    <x v="2"/>
    <x v="4"/>
    <x v="4"/>
    <x v="0"/>
  </r>
  <r>
    <n v="0"/>
    <x v="0"/>
    <x v="0"/>
    <x v="7"/>
    <n v="310080"/>
    <x v="2"/>
    <x v="4"/>
    <x v="5"/>
    <x v="0"/>
  </r>
  <r>
    <n v="1"/>
    <x v="0"/>
    <x v="0"/>
    <x v="8"/>
    <n v="310090"/>
    <x v="2"/>
    <x v="4"/>
    <x v="6"/>
    <x v="0"/>
  </r>
  <r>
    <n v="0"/>
    <x v="0"/>
    <x v="0"/>
    <x v="9"/>
    <n v="310100"/>
    <x v="2"/>
    <x v="4"/>
    <x v="6"/>
    <x v="0"/>
  </r>
  <r>
    <n v="1"/>
    <x v="0"/>
    <x v="0"/>
    <x v="10"/>
    <n v="310110"/>
    <x v="2"/>
    <x v="4"/>
    <x v="7"/>
    <x v="0"/>
  </r>
  <r>
    <n v="0"/>
    <x v="0"/>
    <x v="0"/>
    <x v="11"/>
    <n v="310120"/>
    <x v="2"/>
    <x v="4"/>
    <x v="8"/>
    <x v="0"/>
  </r>
  <r>
    <n v="0"/>
    <x v="0"/>
    <x v="0"/>
    <x v="12"/>
    <n v="310130"/>
    <x v="2"/>
    <x v="4"/>
    <x v="8"/>
    <x v="0"/>
  </r>
  <r>
    <n v="0"/>
    <x v="0"/>
    <x v="0"/>
    <x v="13"/>
    <n v="310140"/>
    <x v="2"/>
    <x v="4"/>
    <x v="8"/>
    <x v="0"/>
  </r>
  <r>
    <n v="1"/>
    <x v="0"/>
    <x v="0"/>
    <x v="14"/>
    <n v="310150"/>
    <x v="2"/>
    <x v="4"/>
    <x v="9"/>
    <x v="0"/>
  </r>
  <r>
    <n v="12"/>
    <x v="0"/>
    <x v="0"/>
    <x v="15"/>
    <n v="310160"/>
    <x v="2"/>
    <x v="4"/>
    <x v="10"/>
    <x v="0"/>
  </r>
  <r>
    <n v="0"/>
    <x v="0"/>
    <x v="0"/>
    <x v="16"/>
    <n v="310163"/>
    <x v="2"/>
    <x v="4"/>
    <x v="11"/>
    <x v="0"/>
  </r>
  <r>
    <n v="1"/>
    <x v="0"/>
    <x v="0"/>
    <x v="17"/>
    <n v="310170"/>
    <x v="2"/>
    <x v="4"/>
    <x v="6"/>
    <x v="0"/>
  </r>
  <r>
    <n v="0"/>
    <x v="0"/>
    <x v="0"/>
    <x v="18"/>
    <n v="310180"/>
    <x v="2"/>
    <x v="4"/>
    <x v="7"/>
    <x v="0"/>
  </r>
  <r>
    <n v="0"/>
    <x v="0"/>
    <x v="0"/>
    <x v="19"/>
    <n v="310190"/>
    <x v="2"/>
    <x v="4"/>
    <x v="10"/>
    <x v="0"/>
  </r>
  <r>
    <n v="1"/>
    <x v="0"/>
    <x v="0"/>
    <x v="20"/>
    <n v="310200"/>
    <x v="2"/>
    <x v="4"/>
    <x v="10"/>
    <x v="0"/>
  </r>
  <r>
    <n v="0"/>
    <x v="0"/>
    <x v="0"/>
    <x v="21"/>
    <n v="310205"/>
    <x v="2"/>
    <x v="4"/>
    <x v="2"/>
    <x v="0"/>
  </r>
  <r>
    <n v="0"/>
    <x v="0"/>
    <x v="0"/>
    <x v="22"/>
    <n v="315350"/>
    <x v="2"/>
    <x v="4"/>
    <x v="2"/>
    <x v="0"/>
  </r>
  <r>
    <n v="2"/>
    <x v="0"/>
    <x v="0"/>
    <x v="23"/>
    <n v="310210"/>
    <x v="2"/>
    <x v="4"/>
    <x v="11"/>
    <x v="0"/>
  </r>
  <r>
    <n v="0"/>
    <x v="0"/>
    <x v="0"/>
    <x v="24"/>
    <n v="310220"/>
    <x v="2"/>
    <x v="4"/>
    <x v="7"/>
    <x v="0"/>
  </r>
  <r>
    <n v="0"/>
    <x v="0"/>
    <x v="0"/>
    <x v="25"/>
    <n v="310230"/>
    <x v="2"/>
    <x v="4"/>
    <x v="2"/>
    <x v="0"/>
  </r>
  <r>
    <n v="0"/>
    <x v="0"/>
    <x v="0"/>
    <x v="26"/>
    <n v="310240"/>
    <x v="2"/>
    <x v="4"/>
    <x v="3"/>
    <x v="0"/>
  </r>
  <r>
    <n v="0"/>
    <x v="0"/>
    <x v="0"/>
    <x v="27"/>
    <n v="310250"/>
    <x v="2"/>
    <x v="4"/>
    <x v="2"/>
    <x v="0"/>
  </r>
  <r>
    <n v="7"/>
    <x v="0"/>
    <x v="0"/>
    <x v="28"/>
    <n v="310260"/>
    <x v="2"/>
    <x v="4"/>
    <x v="10"/>
    <x v="0"/>
  </r>
  <r>
    <n v="0"/>
    <x v="0"/>
    <x v="0"/>
    <x v="29"/>
    <n v="310280"/>
    <x v="2"/>
    <x v="4"/>
    <x v="11"/>
    <x v="0"/>
  </r>
  <r>
    <n v="0"/>
    <x v="0"/>
    <x v="0"/>
    <x v="30"/>
    <n v="310285"/>
    <x v="2"/>
    <x v="4"/>
    <x v="3"/>
    <x v="0"/>
  </r>
  <r>
    <n v="0"/>
    <x v="0"/>
    <x v="0"/>
    <x v="31"/>
    <n v="310290"/>
    <x v="2"/>
    <x v="4"/>
    <x v="11"/>
    <x v="0"/>
  </r>
  <r>
    <n v="0"/>
    <x v="0"/>
    <x v="0"/>
    <x v="32"/>
    <n v="310300"/>
    <x v="2"/>
    <x v="4"/>
    <x v="2"/>
    <x v="0"/>
  </r>
  <r>
    <n v="0"/>
    <x v="0"/>
    <x v="0"/>
    <x v="33"/>
    <n v="310310"/>
    <x v="2"/>
    <x v="4"/>
    <x v="9"/>
    <x v="0"/>
  </r>
  <r>
    <n v="0"/>
    <x v="0"/>
    <x v="0"/>
    <x v="34"/>
    <n v="310320"/>
    <x v="2"/>
    <x v="4"/>
    <x v="12"/>
    <x v="0"/>
  </r>
  <r>
    <n v="0"/>
    <x v="0"/>
    <x v="0"/>
    <x v="35"/>
    <n v="310330"/>
    <x v="2"/>
    <x v="4"/>
    <x v="11"/>
    <x v="0"/>
  </r>
  <r>
    <n v="4"/>
    <x v="0"/>
    <x v="0"/>
    <x v="36"/>
    <n v="310340"/>
    <x v="2"/>
    <x v="4"/>
    <x v="6"/>
    <x v="0"/>
  </r>
  <r>
    <n v="18"/>
    <x v="0"/>
    <x v="0"/>
    <x v="37"/>
    <n v="310350"/>
    <x v="2"/>
    <x v="4"/>
    <x v="13"/>
    <x v="0"/>
  </r>
  <r>
    <n v="0"/>
    <x v="0"/>
    <x v="0"/>
    <x v="38"/>
    <n v="310360"/>
    <x v="2"/>
    <x v="4"/>
    <x v="11"/>
    <x v="0"/>
  </r>
  <r>
    <n v="1"/>
    <x v="0"/>
    <x v="0"/>
    <x v="39"/>
    <n v="310370"/>
    <x v="2"/>
    <x v="4"/>
    <x v="9"/>
    <x v="0"/>
  </r>
  <r>
    <n v="1"/>
    <x v="0"/>
    <x v="0"/>
    <x v="40"/>
    <n v="310375"/>
    <x v="2"/>
    <x v="4"/>
    <x v="13"/>
    <x v="0"/>
  </r>
  <r>
    <n v="0"/>
    <x v="0"/>
    <x v="0"/>
    <x v="41"/>
    <n v="310380"/>
    <x v="2"/>
    <x v="4"/>
    <x v="0"/>
    <x v="0"/>
  </r>
  <r>
    <n v="0"/>
    <x v="0"/>
    <x v="0"/>
    <x v="42"/>
    <n v="310390"/>
    <x v="2"/>
    <x v="4"/>
    <x v="1"/>
    <x v="0"/>
  </r>
  <r>
    <n v="7"/>
    <x v="0"/>
    <x v="0"/>
    <x v="43"/>
    <n v="310400"/>
    <x v="2"/>
    <x v="4"/>
    <x v="4"/>
    <x v="0"/>
  </r>
  <r>
    <n v="0"/>
    <x v="0"/>
    <x v="0"/>
    <x v="44"/>
    <n v="310410"/>
    <x v="2"/>
    <x v="4"/>
    <x v="10"/>
    <x v="0"/>
  </r>
  <r>
    <n v="3"/>
    <x v="0"/>
    <x v="0"/>
    <x v="45"/>
    <n v="310420"/>
    <x v="2"/>
    <x v="4"/>
    <x v="1"/>
    <x v="0"/>
  </r>
  <r>
    <n v="1"/>
    <x v="0"/>
    <x v="0"/>
    <x v="46"/>
    <n v="310430"/>
    <x v="2"/>
    <x v="4"/>
    <x v="10"/>
    <x v="0"/>
  </r>
  <r>
    <n v="0"/>
    <x v="0"/>
    <x v="0"/>
    <x v="47"/>
    <n v="310440"/>
    <x v="2"/>
    <x v="4"/>
    <x v="9"/>
    <x v="0"/>
  </r>
  <r>
    <n v="0"/>
    <x v="0"/>
    <x v="0"/>
    <x v="48"/>
    <n v="310445"/>
    <x v="2"/>
    <x v="4"/>
    <x v="3"/>
    <x v="0"/>
  </r>
  <r>
    <n v="0"/>
    <x v="0"/>
    <x v="0"/>
    <x v="49"/>
    <n v="310450"/>
    <x v="2"/>
    <x v="4"/>
    <x v="14"/>
    <x v="0"/>
  </r>
  <r>
    <n v="0"/>
    <x v="0"/>
    <x v="0"/>
    <x v="50"/>
    <n v="310460"/>
    <x v="2"/>
    <x v="4"/>
    <x v="9"/>
    <x v="0"/>
  </r>
  <r>
    <n v="0"/>
    <x v="0"/>
    <x v="0"/>
    <x v="51"/>
    <n v="310470"/>
    <x v="2"/>
    <x v="4"/>
    <x v="6"/>
    <x v="0"/>
  </r>
  <r>
    <n v="0"/>
    <x v="0"/>
    <x v="0"/>
    <x v="52"/>
    <n v="310480"/>
    <x v="2"/>
    <x v="4"/>
    <x v="3"/>
    <x v="0"/>
  </r>
  <r>
    <n v="0"/>
    <x v="0"/>
    <x v="0"/>
    <x v="53"/>
    <n v="310490"/>
    <x v="2"/>
    <x v="4"/>
    <x v="8"/>
    <x v="0"/>
  </r>
  <r>
    <n v="0"/>
    <x v="0"/>
    <x v="0"/>
    <x v="54"/>
    <n v="310500"/>
    <x v="2"/>
    <x v="4"/>
    <x v="12"/>
    <x v="1"/>
  </r>
  <r>
    <n v="0"/>
    <x v="0"/>
    <x v="0"/>
    <x v="55"/>
    <n v="310510"/>
    <x v="2"/>
    <x v="4"/>
    <x v="1"/>
    <x v="0"/>
  </r>
  <r>
    <n v="0"/>
    <x v="0"/>
    <x v="0"/>
    <x v="56"/>
    <n v="310520"/>
    <x v="2"/>
    <x v="4"/>
    <x v="6"/>
    <x v="0"/>
  </r>
  <r>
    <n v="2"/>
    <x v="0"/>
    <x v="0"/>
    <x v="57"/>
    <n v="310530"/>
    <x v="2"/>
    <x v="4"/>
    <x v="10"/>
    <x v="0"/>
  </r>
  <r>
    <n v="0"/>
    <x v="0"/>
    <x v="0"/>
    <x v="58"/>
    <n v="310540"/>
    <x v="2"/>
    <x v="4"/>
    <x v="2"/>
    <x v="0"/>
  </r>
  <r>
    <n v="0"/>
    <x v="0"/>
    <x v="0"/>
    <x v="59"/>
    <n v="310550"/>
    <x v="2"/>
    <x v="4"/>
    <x v="9"/>
    <x v="0"/>
  </r>
  <r>
    <n v="2"/>
    <x v="0"/>
    <x v="0"/>
    <x v="60"/>
    <n v="310560"/>
    <x v="2"/>
    <x v="4"/>
    <x v="11"/>
    <x v="0"/>
  </r>
  <r>
    <n v="0"/>
    <x v="0"/>
    <x v="0"/>
    <x v="61"/>
    <n v="310570"/>
    <x v="2"/>
    <x v="4"/>
    <x v="2"/>
    <x v="0"/>
  </r>
  <r>
    <n v="0"/>
    <x v="0"/>
    <x v="0"/>
    <x v="62"/>
    <n v="310590"/>
    <x v="2"/>
    <x v="4"/>
    <x v="11"/>
    <x v="0"/>
  </r>
  <r>
    <n v="0"/>
    <x v="0"/>
    <x v="0"/>
    <x v="63"/>
    <n v="310600"/>
    <x v="2"/>
    <x v="4"/>
    <x v="2"/>
    <x v="0"/>
  </r>
  <r>
    <n v="0"/>
    <x v="0"/>
    <x v="0"/>
    <x v="64"/>
    <n v="310610"/>
    <x v="2"/>
    <x v="4"/>
    <x v="9"/>
    <x v="0"/>
  </r>
  <r>
    <n v="437"/>
    <x v="0"/>
    <x v="0"/>
    <x v="65"/>
    <n v="310620"/>
    <x v="2"/>
    <x v="4"/>
    <x v="15"/>
    <x v="0"/>
  </r>
  <r>
    <n v="1"/>
    <x v="0"/>
    <x v="0"/>
    <x v="66"/>
    <n v="310630"/>
    <x v="2"/>
    <x v="4"/>
    <x v="2"/>
    <x v="0"/>
  </r>
  <r>
    <n v="1"/>
    <x v="0"/>
    <x v="0"/>
    <x v="67"/>
    <n v="310640"/>
    <x v="2"/>
    <x v="4"/>
    <x v="11"/>
    <x v="0"/>
  </r>
  <r>
    <n v="0"/>
    <x v="0"/>
    <x v="0"/>
    <x v="68"/>
    <n v="310650"/>
    <x v="2"/>
    <x v="4"/>
    <x v="3"/>
    <x v="0"/>
  </r>
  <r>
    <n v="0"/>
    <x v="0"/>
    <x v="0"/>
    <x v="69"/>
    <n v="310665"/>
    <x v="2"/>
    <x v="4"/>
    <x v="16"/>
    <x v="0"/>
  </r>
  <r>
    <n v="1"/>
    <x v="0"/>
    <x v="0"/>
    <x v="70"/>
    <n v="310660"/>
    <x v="2"/>
    <x v="4"/>
    <x v="6"/>
    <x v="0"/>
  </r>
  <r>
    <n v="56"/>
    <x v="0"/>
    <x v="0"/>
    <x v="71"/>
    <n v="310670"/>
    <x v="2"/>
    <x v="4"/>
    <x v="17"/>
    <x v="1"/>
  </r>
  <r>
    <n v="0"/>
    <x v="0"/>
    <x v="0"/>
    <x v="72"/>
    <n v="310680"/>
    <x v="2"/>
    <x v="4"/>
    <x v="11"/>
    <x v="0"/>
  </r>
  <r>
    <n v="0"/>
    <x v="0"/>
    <x v="0"/>
    <x v="73"/>
    <n v="310690"/>
    <x v="2"/>
    <x v="4"/>
    <x v="9"/>
    <x v="0"/>
  </r>
  <r>
    <n v="0"/>
    <x v="0"/>
    <x v="0"/>
    <x v="74"/>
    <n v="310700"/>
    <x v="2"/>
    <x v="4"/>
    <x v="1"/>
    <x v="0"/>
  </r>
  <r>
    <n v="4"/>
    <x v="0"/>
    <x v="0"/>
    <x v="75"/>
    <n v="310710"/>
    <x v="2"/>
    <x v="4"/>
    <x v="5"/>
    <x v="0"/>
  </r>
  <r>
    <n v="0"/>
    <x v="0"/>
    <x v="0"/>
    <x v="76"/>
    <n v="310720"/>
    <x v="2"/>
    <x v="4"/>
    <x v="8"/>
    <x v="0"/>
  </r>
  <r>
    <n v="2"/>
    <x v="0"/>
    <x v="0"/>
    <x v="77"/>
    <n v="310730"/>
    <x v="2"/>
    <x v="4"/>
    <x v="16"/>
    <x v="0"/>
  </r>
  <r>
    <n v="4"/>
    <x v="0"/>
    <x v="0"/>
    <x v="78"/>
    <n v="310740"/>
    <x v="2"/>
    <x v="4"/>
    <x v="1"/>
    <x v="0"/>
  </r>
  <r>
    <n v="0"/>
    <x v="0"/>
    <x v="0"/>
    <x v="79"/>
    <n v="310750"/>
    <x v="2"/>
    <x v="4"/>
    <x v="11"/>
    <x v="0"/>
  </r>
  <r>
    <n v="0"/>
    <x v="0"/>
    <x v="0"/>
    <x v="80"/>
    <n v="310760"/>
    <x v="2"/>
    <x v="4"/>
    <x v="10"/>
    <x v="0"/>
  </r>
  <r>
    <n v="0"/>
    <x v="0"/>
    <x v="0"/>
    <x v="81"/>
    <n v="310770"/>
    <x v="2"/>
    <x v="4"/>
    <x v="2"/>
    <x v="0"/>
  </r>
  <r>
    <n v="0"/>
    <x v="0"/>
    <x v="0"/>
    <x v="82"/>
    <n v="310780"/>
    <x v="2"/>
    <x v="4"/>
    <x v="2"/>
    <x v="0"/>
  </r>
  <r>
    <n v="0"/>
    <x v="0"/>
    <x v="0"/>
    <x v="83"/>
    <n v="310790"/>
    <x v="2"/>
    <x v="4"/>
    <x v="8"/>
    <x v="0"/>
  </r>
  <r>
    <n v="0"/>
    <x v="0"/>
    <x v="0"/>
    <x v="84"/>
    <n v="310800"/>
    <x v="2"/>
    <x v="4"/>
    <x v="5"/>
    <x v="0"/>
  </r>
  <r>
    <n v="0"/>
    <x v="0"/>
    <x v="0"/>
    <x v="85"/>
    <n v="310810"/>
    <x v="2"/>
    <x v="4"/>
    <x v="17"/>
    <x v="0"/>
  </r>
  <r>
    <n v="0"/>
    <x v="0"/>
    <x v="0"/>
    <x v="86"/>
    <n v="310820"/>
    <x v="2"/>
    <x v="4"/>
    <x v="14"/>
    <x v="0"/>
  </r>
  <r>
    <n v="0"/>
    <x v="0"/>
    <x v="0"/>
    <x v="87"/>
    <n v="310825"/>
    <x v="2"/>
    <x v="4"/>
    <x v="16"/>
    <x v="0"/>
  </r>
  <r>
    <n v="0"/>
    <x v="0"/>
    <x v="0"/>
    <x v="88"/>
    <n v="310830"/>
    <x v="2"/>
    <x v="4"/>
    <x v="8"/>
    <x v="0"/>
  </r>
  <r>
    <n v="1"/>
    <x v="0"/>
    <x v="0"/>
    <x v="89"/>
    <n v="310840"/>
    <x v="2"/>
    <x v="4"/>
    <x v="10"/>
    <x v="0"/>
  </r>
  <r>
    <n v="0"/>
    <x v="0"/>
    <x v="0"/>
    <x v="90"/>
    <n v="310850"/>
    <x v="2"/>
    <x v="4"/>
    <x v="16"/>
    <x v="0"/>
  </r>
  <r>
    <n v="0"/>
    <x v="0"/>
    <x v="0"/>
    <x v="91"/>
    <n v="310870"/>
    <x v="2"/>
    <x v="4"/>
    <x v="9"/>
    <x v="0"/>
  </r>
  <r>
    <n v="1"/>
    <x v="0"/>
    <x v="0"/>
    <x v="92"/>
    <n v="310855"/>
    <x v="2"/>
    <x v="4"/>
    <x v="14"/>
    <x v="0"/>
  </r>
  <r>
    <n v="2"/>
    <x v="0"/>
    <x v="0"/>
    <x v="93"/>
    <n v="310860"/>
    <x v="2"/>
    <x v="4"/>
    <x v="16"/>
    <x v="0"/>
  </r>
  <r>
    <n v="0"/>
    <x v="0"/>
    <x v="0"/>
    <x v="94"/>
    <n v="310890"/>
    <x v="2"/>
    <x v="4"/>
    <x v="8"/>
    <x v="0"/>
  </r>
  <r>
    <n v="0"/>
    <x v="0"/>
    <x v="0"/>
    <x v="95"/>
    <n v="310880"/>
    <x v="2"/>
    <x v="4"/>
    <x v="2"/>
    <x v="0"/>
  </r>
  <r>
    <n v="2"/>
    <x v="0"/>
    <x v="0"/>
    <x v="96"/>
    <n v="310900"/>
    <x v="2"/>
    <x v="4"/>
    <x v="17"/>
    <x v="1"/>
  </r>
  <r>
    <n v="1"/>
    <x v="0"/>
    <x v="0"/>
    <x v="97"/>
    <n v="310910"/>
    <x v="2"/>
    <x v="4"/>
    <x v="8"/>
    <x v="0"/>
  </r>
  <r>
    <n v="0"/>
    <x v="0"/>
    <x v="0"/>
    <x v="98"/>
    <n v="310920"/>
    <x v="2"/>
    <x v="4"/>
    <x v="3"/>
    <x v="0"/>
  </r>
  <r>
    <n v="0"/>
    <x v="0"/>
    <x v="0"/>
    <x v="99"/>
    <n v="310925"/>
    <x v="2"/>
    <x v="4"/>
    <x v="2"/>
    <x v="0"/>
  </r>
  <r>
    <n v="0"/>
    <x v="0"/>
    <x v="0"/>
    <x v="100"/>
    <n v="310930"/>
    <x v="2"/>
    <x v="4"/>
    <x v="14"/>
    <x v="0"/>
  </r>
  <r>
    <n v="2"/>
    <x v="0"/>
    <x v="0"/>
    <x v="101"/>
    <n v="310940"/>
    <x v="2"/>
    <x v="4"/>
    <x v="3"/>
    <x v="0"/>
  </r>
  <r>
    <n v="0"/>
    <x v="0"/>
    <x v="0"/>
    <x v="102"/>
    <n v="310945"/>
    <x v="2"/>
    <x v="4"/>
    <x v="14"/>
    <x v="0"/>
  </r>
  <r>
    <n v="0"/>
    <x v="0"/>
    <x v="0"/>
    <x v="103"/>
    <n v="310950"/>
    <x v="2"/>
    <x v="4"/>
    <x v="10"/>
    <x v="0"/>
  </r>
  <r>
    <n v="0"/>
    <x v="0"/>
    <x v="0"/>
    <x v="104"/>
    <n v="310960"/>
    <x v="2"/>
    <x v="4"/>
    <x v="12"/>
    <x v="0"/>
  </r>
  <r>
    <n v="0"/>
    <x v="0"/>
    <x v="0"/>
    <x v="105"/>
    <n v="310970"/>
    <x v="2"/>
    <x v="4"/>
    <x v="8"/>
    <x v="0"/>
  </r>
  <r>
    <n v="1"/>
    <x v="0"/>
    <x v="0"/>
    <x v="106"/>
    <n v="310270"/>
    <x v="2"/>
    <x v="4"/>
    <x v="6"/>
    <x v="0"/>
  </r>
  <r>
    <n v="0"/>
    <x v="0"/>
    <x v="0"/>
    <x v="107"/>
    <n v="310980"/>
    <x v="2"/>
    <x v="4"/>
    <x v="13"/>
    <x v="0"/>
  </r>
  <r>
    <n v="0"/>
    <x v="0"/>
    <x v="0"/>
    <x v="108"/>
    <n v="310990"/>
    <x v="2"/>
    <x v="4"/>
    <x v="12"/>
    <x v="0"/>
  </r>
  <r>
    <n v="6"/>
    <x v="0"/>
    <x v="0"/>
    <x v="109"/>
    <n v="311000"/>
    <x v="2"/>
    <x v="4"/>
    <x v="18"/>
    <x v="1"/>
  </r>
  <r>
    <n v="0"/>
    <x v="0"/>
    <x v="0"/>
    <x v="110"/>
    <n v="311010"/>
    <x v="2"/>
    <x v="4"/>
    <x v="2"/>
    <x v="0"/>
  </r>
  <r>
    <n v="0"/>
    <x v="0"/>
    <x v="0"/>
    <x v="111"/>
    <n v="311020"/>
    <x v="2"/>
    <x v="4"/>
    <x v="9"/>
    <x v="0"/>
  </r>
  <r>
    <n v="0"/>
    <x v="0"/>
    <x v="0"/>
    <x v="112"/>
    <n v="311030"/>
    <x v="2"/>
    <x v="4"/>
    <x v="10"/>
    <x v="0"/>
  </r>
  <r>
    <n v="0"/>
    <x v="0"/>
    <x v="0"/>
    <x v="113"/>
    <n v="311040"/>
    <x v="2"/>
    <x v="4"/>
    <x v="1"/>
    <x v="0"/>
  </r>
  <r>
    <n v="1"/>
    <x v="0"/>
    <x v="0"/>
    <x v="114"/>
    <n v="311050"/>
    <x v="2"/>
    <x v="4"/>
    <x v="8"/>
    <x v="0"/>
  </r>
  <r>
    <n v="0"/>
    <x v="0"/>
    <x v="0"/>
    <x v="115"/>
    <n v="311060"/>
    <x v="2"/>
    <x v="4"/>
    <x v="8"/>
    <x v="0"/>
  </r>
  <r>
    <n v="1"/>
    <x v="0"/>
    <x v="0"/>
    <x v="116"/>
    <n v="311070"/>
    <x v="2"/>
    <x v="4"/>
    <x v="5"/>
    <x v="0"/>
  </r>
  <r>
    <n v="0"/>
    <x v="0"/>
    <x v="0"/>
    <x v="117"/>
    <n v="311080"/>
    <x v="2"/>
    <x v="4"/>
    <x v="6"/>
    <x v="0"/>
  </r>
  <r>
    <n v="2"/>
    <x v="0"/>
    <x v="0"/>
    <x v="118"/>
    <n v="311090"/>
    <x v="2"/>
    <x v="4"/>
    <x v="5"/>
    <x v="0"/>
  </r>
  <r>
    <n v="0"/>
    <x v="0"/>
    <x v="0"/>
    <x v="119"/>
    <n v="311100"/>
    <x v="2"/>
    <x v="4"/>
    <x v="10"/>
    <x v="0"/>
  </r>
  <r>
    <n v="1"/>
    <x v="0"/>
    <x v="0"/>
    <x v="120"/>
    <n v="311110"/>
    <x v="2"/>
    <x v="4"/>
    <x v="4"/>
    <x v="0"/>
  </r>
  <r>
    <n v="0"/>
    <x v="0"/>
    <x v="0"/>
    <x v="121"/>
    <n v="311115"/>
    <x v="2"/>
    <x v="4"/>
    <x v="16"/>
    <x v="0"/>
  </r>
  <r>
    <n v="1"/>
    <x v="0"/>
    <x v="0"/>
    <x v="122"/>
    <n v="311120"/>
    <x v="2"/>
    <x v="4"/>
    <x v="5"/>
    <x v="0"/>
  </r>
  <r>
    <n v="0"/>
    <x v="0"/>
    <x v="0"/>
    <x v="123"/>
    <n v="311130"/>
    <x v="2"/>
    <x v="4"/>
    <x v="10"/>
    <x v="0"/>
  </r>
  <r>
    <n v="1"/>
    <x v="0"/>
    <x v="0"/>
    <x v="124"/>
    <n v="311140"/>
    <x v="2"/>
    <x v="4"/>
    <x v="4"/>
    <x v="0"/>
  </r>
  <r>
    <n v="0"/>
    <x v="0"/>
    <x v="0"/>
    <x v="125"/>
    <n v="311150"/>
    <x v="2"/>
    <x v="4"/>
    <x v="4"/>
    <x v="0"/>
  </r>
  <r>
    <n v="2"/>
    <x v="0"/>
    <x v="0"/>
    <x v="126"/>
    <n v="311160"/>
    <x v="2"/>
    <x v="4"/>
    <x v="10"/>
    <x v="0"/>
  </r>
  <r>
    <n v="1"/>
    <x v="0"/>
    <x v="0"/>
    <x v="127"/>
    <n v="311190"/>
    <x v="2"/>
    <x v="4"/>
    <x v="5"/>
    <x v="0"/>
  </r>
  <r>
    <n v="0"/>
    <x v="0"/>
    <x v="0"/>
    <x v="128"/>
    <n v="311170"/>
    <x v="2"/>
    <x v="4"/>
    <x v="9"/>
    <x v="0"/>
  </r>
  <r>
    <n v="0"/>
    <x v="0"/>
    <x v="0"/>
    <x v="129"/>
    <n v="311180"/>
    <x v="2"/>
    <x v="4"/>
    <x v="13"/>
    <x v="0"/>
  </r>
  <r>
    <n v="1"/>
    <x v="0"/>
    <x v="0"/>
    <x v="130"/>
    <n v="311200"/>
    <x v="2"/>
    <x v="4"/>
    <x v="5"/>
    <x v="0"/>
  </r>
  <r>
    <n v="0"/>
    <x v="0"/>
    <x v="0"/>
    <x v="131"/>
    <n v="311205"/>
    <x v="2"/>
    <x v="4"/>
    <x v="7"/>
    <x v="0"/>
  </r>
  <r>
    <n v="0"/>
    <x v="0"/>
    <x v="0"/>
    <x v="132"/>
    <n v="311210"/>
    <x v="2"/>
    <x v="4"/>
    <x v="2"/>
    <x v="0"/>
  </r>
  <r>
    <n v="1"/>
    <x v="0"/>
    <x v="0"/>
    <x v="133"/>
    <n v="311220"/>
    <x v="2"/>
    <x v="4"/>
    <x v="11"/>
    <x v="0"/>
  </r>
  <r>
    <n v="8"/>
    <x v="0"/>
    <x v="0"/>
    <x v="134"/>
    <n v="311230"/>
    <x v="2"/>
    <x v="4"/>
    <x v="3"/>
    <x v="0"/>
  </r>
  <r>
    <n v="0"/>
    <x v="0"/>
    <x v="0"/>
    <x v="135"/>
    <n v="311240"/>
    <x v="2"/>
    <x v="4"/>
    <x v="10"/>
    <x v="0"/>
  </r>
  <r>
    <n v="0"/>
    <x v="0"/>
    <x v="0"/>
    <x v="136"/>
    <n v="311250"/>
    <x v="2"/>
    <x v="4"/>
    <x v="12"/>
    <x v="1"/>
  </r>
  <r>
    <n v="0"/>
    <x v="0"/>
    <x v="0"/>
    <x v="137"/>
    <n v="311260"/>
    <x v="2"/>
    <x v="4"/>
    <x v="13"/>
    <x v="0"/>
  </r>
  <r>
    <n v="0"/>
    <x v="0"/>
    <x v="0"/>
    <x v="138"/>
    <n v="311265"/>
    <x v="2"/>
    <x v="4"/>
    <x v="7"/>
    <x v="0"/>
  </r>
  <r>
    <n v="0"/>
    <x v="0"/>
    <x v="0"/>
    <x v="139"/>
    <n v="311270"/>
    <x v="2"/>
    <x v="4"/>
    <x v="16"/>
    <x v="0"/>
  </r>
  <r>
    <n v="0"/>
    <x v="0"/>
    <x v="0"/>
    <x v="140"/>
    <n v="311280"/>
    <x v="2"/>
    <x v="4"/>
    <x v="10"/>
    <x v="0"/>
  </r>
  <r>
    <n v="0"/>
    <x v="0"/>
    <x v="0"/>
    <x v="141"/>
    <n v="311290"/>
    <x v="2"/>
    <x v="4"/>
    <x v="2"/>
    <x v="0"/>
  </r>
  <r>
    <n v="0"/>
    <x v="0"/>
    <x v="0"/>
    <x v="142"/>
    <n v="311300"/>
    <x v="2"/>
    <x v="4"/>
    <x v="6"/>
    <x v="0"/>
  </r>
  <r>
    <n v="0"/>
    <x v="0"/>
    <x v="0"/>
    <x v="143"/>
    <n v="311310"/>
    <x v="2"/>
    <x v="4"/>
    <x v="11"/>
    <x v="0"/>
  </r>
  <r>
    <n v="2"/>
    <x v="0"/>
    <x v="0"/>
    <x v="144"/>
    <n v="311320"/>
    <x v="2"/>
    <x v="4"/>
    <x v="11"/>
    <x v="0"/>
  </r>
  <r>
    <n v="0"/>
    <x v="0"/>
    <x v="0"/>
    <x v="145"/>
    <n v="311330"/>
    <x v="2"/>
    <x v="4"/>
    <x v="9"/>
    <x v="0"/>
  </r>
  <r>
    <n v="7"/>
    <x v="0"/>
    <x v="0"/>
    <x v="146"/>
    <n v="311340"/>
    <x v="2"/>
    <x v="4"/>
    <x v="2"/>
    <x v="0"/>
  </r>
  <r>
    <n v="1"/>
    <x v="0"/>
    <x v="0"/>
    <x v="147"/>
    <n v="311350"/>
    <x v="2"/>
    <x v="4"/>
    <x v="3"/>
    <x v="0"/>
  </r>
  <r>
    <n v="0"/>
    <x v="0"/>
    <x v="0"/>
    <x v="148"/>
    <n v="311360"/>
    <x v="2"/>
    <x v="4"/>
    <x v="8"/>
    <x v="0"/>
  </r>
  <r>
    <n v="1"/>
    <x v="0"/>
    <x v="0"/>
    <x v="149"/>
    <n v="311370"/>
    <x v="2"/>
    <x v="4"/>
    <x v="6"/>
    <x v="0"/>
  </r>
  <r>
    <n v="0"/>
    <x v="0"/>
    <x v="0"/>
    <x v="150"/>
    <n v="311380"/>
    <x v="2"/>
    <x v="4"/>
    <x v="2"/>
    <x v="0"/>
  </r>
  <r>
    <n v="0"/>
    <x v="0"/>
    <x v="0"/>
    <x v="151"/>
    <n v="311390"/>
    <x v="2"/>
    <x v="4"/>
    <x v="5"/>
    <x v="0"/>
  </r>
  <r>
    <n v="3"/>
    <x v="0"/>
    <x v="0"/>
    <x v="152"/>
    <n v="311400"/>
    <x v="2"/>
    <x v="4"/>
    <x v="5"/>
    <x v="0"/>
  </r>
  <r>
    <n v="0"/>
    <x v="0"/>
    <x v="0"/>
    <x v="153"/>
    <n v="311410"/>
    <x v="2"/>
    <x v="4"/>
    <x v="8"/>
    <x v="0"/>
  </r>
  <r>
    <n v="3"/>
    <x v="0"/>
    <x v="0"/>
    <x v="154"/>
    <n v="311420"/>
    <x v="2"/>
    <x v="4"/>
    <x v="1"/>
    <x v="0"/>
  </r>
  <r>
    <n v="1"/>
    <x v="0"/>
    <x v="0"/>
    <x v="155"/>
    <n v="311430"/>
    <x v="2"/>
    <x v="4"/>
    <x v="0"/>
    <x v="0"/>
  </r>
  <r>
    <n v="3"/>
    <x v="0"/>
    <x v="0"/>
    <x v="156"/>
    <n v="311440"/>
    <x v="2"/>
    <x v="4"/>
    <x v="10"/>
    <x v="0"/>
  </r>
  <r>
    <n v="0"/>
    <x v="0"/>
    <x v="0"/>
    <x v="157"/>
    <n v="311450"/>
    <x v="2"/>
    <x v="4"/>
    <x v="5"/>
    <x v="0"/>
  </r>
  <r>
    <n v="0"/>
    <x v="0"/>
    <x v="0"/>
    <x v="158"/>
    <n v="311455"/>
    <x v="2"/>
    <x v="4"/>
    <x v="4"/>
    <x v="0"/>
  </r>
  <r>
    <n v="0"/>
    <x v="0"/>
    <x v="0"/>
    <x v="159"/>
    <n v="311460"/>
    <x v="2"/>
    <x v="4"/>
    <x v="5"/>
    <x v="0"/>
  </r>
  <r>
    <n v="0"/>
    <x v="0"/>
    <x v="0"/>
    <x v="160"/>
    <n v="311470"/>
    <x v="2"/>
    <x v="4"/>
    <x v="10"/>
    <x v="0"/>
  </r>
  <r>
    <n v="0"/>
    <x v="0"/>
    <x v="0"/>
    <x v="161"/>
    <n v="311480"/>
    <x v="2"/>
    <x v="4"/>
    <x v="8"/>
    <x v="0"/>
  </r>
  <r>
    <n v="0"/>
    <x v="0"/>
    <x v="0"/>
    <x v="162"/>
    <n v="311490"/>
    <x v="2"/>
    <x v="4"/>
    <x v="11"/>
    <x v="0"/>
  </r>
  <r>
    <n v="0"/>
    <x v="0"/>
    <x v="0"/>
    <x v="163"/>
    <n v="311500"/>
    <x v="2"/>
    <x v="4"/>
    <x v="13"/>
    <x v="0"/>
  </r>
  <r>
    <n v="1"/>
    <x v="0"/>
    <x v="0"/>
    <x v="164"/>
    <n v="311510"/>
    <x v="2"/>
    <x v="4"/>
    <x v="10"/>
    <x v="0"/>
  </r>
  <r>
    <n v="2"/>
    <x v="0"/>
    <x v="0"/>
    <x v="165"/>
    <n v="311530"/>
    <x v="2"/>
    <x v="4"/>
    <x v="9"/>
    <x v="0"/>
  </r>
  <r>
    <n v="1"/>
    <x v="0"/>
    <x v="0"/>
    <x v="166"/>
    <n v="311535"/>
    <x v="2"/>
    <x v="4"/>
    <x v="2"/>
    <x v="0"/>
  </r>
  <r>
    <n v="0"/>
    <x v="0"/>
    <x v="0"/>
    <x v="167"/>
    <n v="311540"/>
    <x v="2"/>
    <x v="4"/>
    <x v="11"/>
    <x v="0"/>
  </r>
  <r>
    <n v="0"/>
    <x v="0"/>
    <x v="0"/>
    <x v="168"/>
    <n v="311545"/>
    <x v="2"/>
    <x v="4"/>
    <x v="6"/>
    <x v="0"/>
  </r>
  <r>
    <n v="0"/>
    <x v="0"/>
    <x v="0"/>
    <x v="169"/>
    <n v="311547"/>
    <x v="2"/>
    <x v="4"/>
    <x v="16"/>
    <x v="0"/>
  </r>
  <r>
    <n v="0"/>
    <x v="0"/>
    <x v="0"/>
    <x v="170"/>
    <n v="311550"/>
    <x v="2"/>
    <x v="4"/>
    <x v="8"/>
    <x v="0"/>
  </r>
  <r>
    <n v="0"/>
    <x v="0"/>
    <x v="0"/>
    <x v="171"/>
    <n v="311560"/>
    <x v="2"/>
    <x v="4"/>
    <x v="1"/>
    <x v="0"/>
  </r>
  <r>
    <n v="0"/>
    <x v="0"/>
    <x v="0"/>
    <x v="172"/>
    <n v="311570"/>
    <x v="2"/>
    <x v="4"/>
    <x v="7"/>
    <x v="0"/>
  </r>
  <r>
    <n v="0"/>
    <x v="0"/>
    <x v="0"/>
    <x v="173"/>
    <n v="311580"/>
    <x v="2"/>
    <x v="4"/>
    <x v="13"/>
    <x v="0"/>
  </r>
  <r>
    <n v="1"/>
    <x v="0"/>
    <x v="0"/>
    <x v="174"/>
    <n v="311590"/>
    <x v="2"/>
    <x v="4"/>
    <x v="9"/>
    <x v="0"/>
  </r>
  <r>
    <n v="1"/>
    <x v="0"/>
    <x v="0"/>
    <x v="175"/>
    <n v="311600"/>
    <x v="2"/>
    <x v="4"/>
    <x v="2"/>
    <x v="0"/>
  </r>
  <r>
    <n v="0"/>
    <x v="0"/>
    <x v="0"/>
    <x v="176"/>
    <n v="311610"/>
    <x v="2"/>
    <x v="4"/>
    <x v="3"/>
    <x v="0"/>
  </r>
  <r>
    <n v="1"/>
    <x v="0"/>
    <x v="0"/>
    <x v="177"/>
    <n v="311615"/>
    <x v="2"/>
    <x v="4"/>
    <x v="14"/>
    <x v="0"/>
  </r>
  <r>
    <n v="0"/>
    <x v="0"/>
    <x v="0"/>
    <x v="178"/>
    <n v="311620"/>
    <x v="2"/>
    <x v="4"/>
    <x v="9"/>
    <x v="0"/>
  </r>
  <r>
    <n v="0"/>
    <x v="0"/>
    <x v="0"/>
    <x v="179"/>
    <n v="311630"/>
    <x v="2"/>
    <x v="4"/>
    <x v="11"/>
    <x v="0"/>
  </r>
  <r>
    <n v="0"/>
    <x v="0"/>
    <x v="0"/>
    <x v="180"/>
    <n v="311640"/>
    <x v="2"/>
    <x v="4"/>
    <x v="10"/>
    <x v="0"/>
  </r>
  <r>
    <n v="0"/>
    <x v="0"/>
    <x v="0"/>
    <x v="181"/>
    <n v="311650"/>
    <x v="2"/>
    <x v="4"/>
    <x v="16"/>
    <x v="0"/>
  </r>
  <r>
    <n v="0"/>
    <x v="0"/>
    <x v="0"/>
    <x v="182"/>
    <n v="311660"/>
    <x v="2"/>
    <x v="4"/>
    <x v="1"/>
    <x v="0"/>
  </r>
  <r>
    <n v="0"/>
    <x v="0"/>
    <x v="0"/>
    <x v="183"/>
    <n v="311670"/>
    <x v="2"/>
    <x v="4"/>
    <x v="9"/>
    <x v="0"/>
  </r>
  <r>
    <n v="0"/>
    <x v="0"/>
    <x v="0"/>
    <x v="184"/>
    <n v="311680"/>
    <x v="2"/>
    <x v="4"/>
    <x v="7"/>
    <x v="0"/>
  </r>
  <r>
    <n v="0"/>
    <x v="0"/>
    <x v="0"/>
    <x v="185"/>
    <n v="311690"/>
    <x v="2"/>
    <x v="4"/>
    <x v="4"/>
    <x v="0"/>
  </r>
  <r>
    <n v="0"/>
    <x v="0"/>
    <x v="0"/>
    <x v="186"/>
    <n v="311700"/>
    <x v="2"/>
    <x v="4"/>
    <x v="6"/>
    <x v="0"/>
  </r>
  <r>
    <n v="1"/>
    <x v="0"/>
    <x v="0"/>
    <x v="187"/>
    <n v="311710"/>
    <x v="2"/>
    <x v="4"/>
    <x v="10"/>
    <x v="0"/>
  </r>
  <r>
    <n v="0"/>
    <x v="0"/>
    <x v="0"/>
    <x v="188"/>
    <n v="311520"/>
    <x v="2"/>
    <x v="4"/>
    <x v="11"/>
    <x v="0"/>
  </r>
  <r>
    <n v="3"/>
    <x v="0"/>
    <x v="0"/>
    <x v="189"/>
    <n v="311730"/>
    <x v="2"/>
    <x v="4"/>
    <x v="4"/>
    <x v="0"/>
  </r>
  <r>
    <n v="0"/>
    <x v="0"/>
    <x v="0"/>
    <x v="190"/>
    <n v="311720"/>
    <x v="2"/>
    <x v="4"/>
    <x v="8"/>
    <x v="0"/>
  </r>
  <r>
    <n v="0"/>
    <x v="0"/>
    <x v="0"/>
    <x v="191"/>
    <n v="311740"/>
    <x v="2"/>
    <x v="4"/>
    <x v="2"/>
    <x v="0"/>
  </r>
  <r>
    <n v="3"/>
    <x v="0"/>
    <x v="0"/>
    <x v="192"/>
    <n v="311750"/>
    <x v="2"/>
    <x v="4"/>
    <x v="3"/>
    <x v="0"/>
  </r>
  <r>
    <n v="2"/>
    <x v="0"/>
    <x v="0"/>
    <x v="193"/>
    <n v="311760"/>
    <x v="2"/>
    <x v="4"/>
    <x v="1"/>
    <x v="0"/>
  </r>
  <r>
    <n v="0"/>
    <x v="0"/>
    <x v="0"/>
    <x v="194"/>
    <n v="311770"/>
    <x v="2"/>
    <x v="4"/>
    <x v="5"/>
    <x v="0"/>
  </r>
  <r>
    <n v="3"/>
    <x v="0"/>
    <x v="0"/>
    <x v="195"/>
    <n v="311780"/>
    <x v="2"/>
    <x v="4"/>
    <x v="8"/>
    <x v="0"/>
  </r>
  <r>
    <n v="0"/>
    <x v="0"/>
    <x v="0"/>
    <x v="196"/>
    <n v="311783"/>
    <x v="2"/>
    <x v="4"/>
    <x v="16"/>
    <x v="0"/>
  </r>
  <r>
    <n v="0"/>
    <x v="0"/>
    <x v="0"/>
    <x v="197"/>
    <n v="311787"/>
    <x v="2"/>
    <x v="4"/>
    <x v="18"/>
    <x v="1"/>
  </r>
  <r>
    <n v="0"/>
    <x v="0"/>
    <x v="0"/>
    <x v="198"/>
    <n v="311790"/>
    <x v="2"/>
    <x v="4"/>
    <x v="8"/>
    <x v="0"/>
  </r>
  <r>
    <n v="2"/>
    <x v="0"/>
    <x v="0"/>
    <x v="199"/>
    <n v="311800"/>
    <x v="2"/>
    <x v="4"/>
    <x v="11"/>
    <x v="0"/>
  </r>
  <r>
    <n v="0"/>
    <x v="0"/>
    <x v="0"/>
    <x v="200"/>
    <n v="311810"/>
    <x v="2"/>
    <x v="4"/>
    <x v="3"/>
    <x v="0"/>
  </r>
  <r>
    <n v="1"/>
    <x v="0"/>
    <x v="0"/>
    <x v="201"/>
    <n v="311820"/>
    <x v="2"/>
    <x v="4"/>
    <x v="4"/>
    <x v="0"/>
  </r>
  <r>
    <n v="3"/>
    <x v="0"/>
    <x v="0"/>
    <x v="202"/>
    <n v="311830"/>
    <x v="2"/>
    <x v="4"/>
    <x v="11"/>
    <x v="0"/>
  </r>
  <r>
    <n v="1"/>
    <x v="0"/>
    <x v="0"/>
    <x v="203"/>
    <n v="311840"/>
    <x v="2"/>
    <x v="4"/>
    <x v="7"/>
    <x v="0"/>
  </r>
  <r>
    <n v="0"/>
    <x v="0"/>
    <x v="0"/>
    <x v="204"/>
    <n v="311850"/>
    <x v="2"/>
    <x v="4"/>
    <x v="8"/>
    <x v="0"/>
  </r>
  <r>
    <n v="129"/>
    <x v="0"/>
    <x v="0"/>
    <x v="205"/>
    <n v="311860"/>
    <x v="2"/>
    <x v="4"/>
    <x v="17"/>
    <x v="1"/>
  </r>
  <r>
    <n v="0"/>
    <x v="0"/>
    <x v="0"/>
    <x v="206"/>
    <n v="311870"/>
    <x v="2"/>
    <x v="4"/>
    <x v="5"/>
    <x v="0"/>
  </r>
  <r>
    <n v="2"/>
    <x v="0"/>
    <x v="0"/>
    <x v="207"/>
    <n v="311880"/>
    <x v="2"/>
    <x v="4"/>
    <x v="16"/>
    <x v="0"/>
  </r>
  <r>
    <n v="0"/>
    <x v="0"/>
    <x v="0"/>
    <x v="208"/>
    <n v="311890"/>
    <x v="2"/>
    <x v="4"/>
    <x v="12"/>
    <x v="0"/>
  </r>
  <r>
    <n v="0"/>
    <x v="0"/>
    <x v="0"/>
    <x v="209"/>
    <n v="311900"/>
    <x v="2"/>
    <x v="4"/>
    <x v="8"/>
    <x v="0"/>
  </r>
  <r>
    <n v="7"/>
    <x v="0"/>
    <x v="0"/>
    <x v="210"/>
    <n v="311910"/>
    <x v="2"/>
    <x v="4"/>
    <x v="3"/>
    <x v="0"/>
  </r>
  <r>
    <n v="0"/>
    <x v="0"/>
    <x v="0"/>
    <x v="211"/>
    <n v="311920"/>
    <x v="2"/>
    <x v="4"/>
    <x v="7"/>
    <x v="0"/>
  </r>
  <r>
    <n v="4"/>
    <x v="0"/>
    <x v="0"/>
    <x v="212"/>
    <n v="311930"/>
    <x v="2"/>
    <x v="4"/>
    <x v="0"/>
    <x v="0"/>
  </r>
  <r>
    <n v="7"/>
    <x v="0"/>
    <x v="0"/>
    <x v="213"/>
    <n v="311940"/>
    <x v="2"/>
    <x v="4"/>
    <x v="2"/>
    <x v="0"/>
  </r>
  <r>
    <n v="0"/>
    <x v="0"/>
    <x v="0"/>
    <x v="214"/>
    <n v="311950"/>
    <x v="2"/>
    <x v="4"/>
    <x v="6"/>
    <x v="0"/>
  </r>
  <r>
    <n v="0"/>
    <x v="0"/>
    <x v="0"/>
    <x v="215"/>
    <n v="311960"/>
    <x v="2"/>
    <x v="4"/>
    <x v="9"/>
    <x v="0"/>
  </r>
  <r>
    <n v="0"/>
    <x v="0"/>
    <x v="0"/>
    <x v="216"/>
    <n v="311970"/>
    <x v="2"/>
    <x v="4"/>
    <x v="11"/>
    <x v="0"/>
  </r>
  <r>
    <n v="0"/>
    <x v="0"/>
    <x v="0"/>
    <x v="217"/>
    <n v="311980"/>
    <x v="2"/>
    <x v="4"/>
    <x v="1"/>
    <x v="0"/>
  </r>
  <r>
    <n v="0"/>
    <x v="0"/>
    <x v="0"/>
    <x v="218"/>
    <n v="311990"/>
    <x v="2"/>
    <x v="4"/>
    <x v="8"/>
    <x v="0"/>
  </r>
  <r>
    <n v="0"/>
    <x v="0"/>
    <x v="0"/>
    <x v="219"/>
    <n v="311995"/>
    <x v="2"/>
    <x v="4"/>
    <x v="1"/>
    <x v="0"/>
  </r>
  <r>
    <n v="0"/>
    <x v="0"/>
    <x v="0"/>
    <x v="220"/>
    <n v="312000"/>
    <x v="2"/>
    <x v="4"/>
    <x v="2"/>
    <x v="0"/>
  </r>
  <r>
    <n v="0"/>
    <x v="0"/>
    <x v="0"/>
    <x v="221"/>
    <n v="312010"/>
    <x v="2"/>
    <x v="4"/>
    <x v="3"/>
    <x v="0"/>
  </r>
  <r>
    <n v="0"/>
    <x v="0"/>
    <x v="0"/>
    <x v="222"/>
    <n v="312015"/>
    <x v="2"/>
    <x v="4"/>
    <x v="6"/>
    <x v="0"/>
  </r>
  <r>
    <n v="0"/>
    <x v="0"/>
    <x v="0"/>
    <x v="223"/>
    <n v="312020"/>
    <x v="2"/>
    <x v="4"/>
    <x v="5"/>
    <x v="0"/>
  </r>
  <r>
    <n v="1"/>
    <x v="0"/>
    <x v="0"/>
    <x v="224"/>
    <n v="312030"/>
    <x v="2"/>
    <x v="4"/>
    <x v="16"/>
    <x v="0"/>
  </r>
  <r>
    <n v="0"/>
    <x v="0"/>
    <x v="0"/>
    <x v="225"/>
    <n v="312040"/>
    <x v="2"/>
    <x v="4"/>
    <x v="11"/>
    <x v="0"/>
  </r>
  <r>
    <n v="2"/>
    <x v="0"/>
    <x v="0"/>
    <x v="226"/>
    <n v="312050"/>
    <x v="2"/>
    <x v="4"/>
    <x v="8"/>
    <x v="0"/>
  </r>
  <r>
    <n v="0"/>
    <x v="0"/>
    <x v="0"/>
    <x v="227"/>
    <n v="312060"/>
    <x v="2"/>
    <x v="4"/>
    <x v="17"/>
    <x v="0"/>
  </r>
  <r>
    <n v="0"/>
    <x v="0"/>
    <x v="0"/>
    <x v="228"/>
    <n v="312070"/>
    <x v="2"/>
    <x v="4"/>
    <x v="0"/>
    <x v="0"/>
  </r>
  <r>
    <n v="0"/>
    <x v="0"/>
    <x v="0"/>
    <x v="229"/>
    <n v="312080"/>
    <x v="2"/>
    <x v="4"/>
    <x v="8"/>
    <x v="0"/>
  </r>
  <r>
    <n v="0"/>
    <x v="0"/>
    <x v="0"/>
    <x v="230"/>
    <n v="312083"/>
    <x v="2"/>
    <x v="4"/>
    <x v="7"/>
    <x v="0"/>
  </r>
  <r>
    <n v="0"/>
    <x v="0"/>
    <x v="0"/>
    <x v="231"/>
    <n v="312087"/>
    <x v="2"/>
    <x v="4"/>
    <x v="16"/>
    <x v="0"/>
  </r>
  <r>
    <n v="5"/>
    <x v="0"/>
    <x v="0"/>
    <x v="232"/>
    <n v="312090"/>
    <x v="2"/>
    <x v="4"/>
    <x v="3"/>
    <x v="0"/>
  </r>
  <r>
    <n v="0"/>
    <x v="0"/>
    <x v="0"/>
    <x v="233"/>
    <n v="312100"/>
    <x v="2"/>
    <x v="4"/>
    <x v="3"/>
    <x v="0"/>
  </r>
  <r>
    <n v="0"/>
    <x v="0"/>
    <x v="0"/>
    <x v="234"/>
    <n v="312110"/>
    <x v="2"/>
    <x v="4"/>
    <x v="8"/>
    <x v="0"/>
  </r>
  <r>
    <n v="1"/>
    <x v="0"/>
    <x v="0"/>
    <x v="235"/>
    <n v="312120"/>
    <x v="2"/>
    <x v="4"/>
    <x v="10"/>
    <x v="0"/>
  </r>
  <r>
    <n v="0"/>
    <x v="0"/>
    <x v="0"/>
    <x v="236"/>
    <n v="312125"/>
    <x v="2"/>
    <x v="4"/>
    <x v="4"/>
    <x v="0"/>
  </r>
  <r>
    <n v="0"/>
    <x v="0"/>
    <x v="0"/>
    <x v="237"/>
    <n v="312130"/>
    <x v="2"/>
    <x v="4"/>
    <x v="9"/>
    <x v="0"/>
  </r>
  <r>
    <n v="0"/>
    <x v="0"/>
    <x v="0"/>
    <x v="238"/>
    <n v="312140"/>
    <x v="2"/>
    <x v="4"/>
    <x v="11"/>
    <x v="0"/>
  </r>
  <r>
    <n v="0"/>
    <x v="0"/>
    <x v="0"/>
    <x v="239"/>
    <n v="312150"/>
    <x v="2"/>
    <x v="4"/>
    <x v="11"/>
    <x v="0"/>
  </r>
  <r>
    <n v="3"/>
    <x v="0"/>
    <x v="0"/>
    <x v="240"/>
    <n v="312160"/>
    <x v="2"/>
    <x v="4"/>
    <x v="3"/>
    <x v="0"/>
  </r>
  <r>
    <n v="0"/>
    <x v="0"/>
    <x v="0"/>
    <x v="241"/>
    <n v="312170"/>
    <x v="2"/>
    <x v="4"/>
    <x v="18"/>
    <x v="0"/>
  </r>
  <r>
    <n v="0"/>
    <x v="0"/>
    <x v="0"/>
    <x v="242"/>
    <n v="312180"/>
    <x v="2"/>
    <x v="4"/>
    <x v="2"/>
    <x v="0"/>
  </r>
  <r>
    <n v="0"/>
    <x v="0"/>
    <x v="0"/>
    <x v="243"/>
    <n v="312190"/>
    <x v="2"/>
    <x v="4"/>
    <x v="9"/>
    <x v="0"/>
  </r>
  <r>
    <n v="1"/>
    <x v="0"/>
    <x v="0"/>
    <x v="244"/>
    <n v="312200"/>
    <x v="2"/>
    <x v="4"/>
    <x v="9"/>
    <x v="0"/>
  </r>
  <r>
    <n v="0"/>
    <x v="0"/>
    <x v="0"/>
    <x v="245"/>
    <n v="312210"/>
    <x v="2"/>
    <x v="4"/>
    <x v="7"/>
    <x v="0"/>
  </r>
  <r>
    <n v="0"/>
    <x v="0"/>
    <x v="0"/>
    <x v="246"/>
    <n v="312220"/>
    <x v="2"/>
    <x v="4"/>
    <x v="7"/>
    <x v="0"/>
  </r>
  <r>
    <n v="67"/>
    <x v="0"/>
    <x v="0"/>
    <x v="247"/>
    <n v="312230"/>
    <x v="2"/>
    <x v="4"/>
    <x v="1"/>
    <x v="0"/>
  </r>
  <r>
    <n v="0"/>
    <x v="0"/>
    <x v="0"/>
    <x v="248"/>
    <n v="312235"/>
    <x v="2"/>
    <x v="4"/>
    <x v="6"/>
    <x v="0"/>
  </r>
  <r>
    <n v="1"/>
    <x v="0"/>
    <x v="0"/>
    <x v="249"/>
    <n v="312240"/>
    <x v="2"/>
    <x v="4"/>
    <x v="10"/>
    <x v="0"/>
  </r>
  <r>
    <n v="0"/>
    <x v="0"/>
    <x v="0"/>
    <x v="250"/>
    <n v="312245"/>
    <x v="2"/>
    <x v="4"/>
    <x v="6"/>
    <x v="0"/>
  </r>
  <r>
    <n v="0"/>
    <x v="0"/>
    <x v="0"/>
    <x v="251"/>
    <n v="312247"/>
    <x v="2"/>
    <x v="4"/>
    <x v="14"/>
    <x v="0"/>
  </r>
  <r>
    <n v="0"/>
    <x v="0"/>
    <x v="0"/>
    <x v="252"/>
    <n v="312250"/>
    <x v="2"/>
    <x v="4"/>
    <x v="2"/>
    <x v="0"/>
  </r>
  <r>
    <n v="0"/>
    <x v="0"/>
    <x v="0"/>
    <x v="253"/>
    <n v="312260"/>
    <x v="2"/>
    <x v="4"/>
    <x v="3"/>
    <x v="0"/>
  </r>
  <r>
    <n v="0"/>
    <x v="0"/>
    <x v="0"/>
    <x v="254"/>
    <n v="312270"/>
    <x v="2"/>
    <x v="4"/>
    <x v="2"/>
    <x v="0"/>
  </r>
  <r>
    <n v="0"/>
    <x v="0"/>
    <x v="0"/>
    <x v="255"/>
    <n v="312280"/>
    <x v="2"/>
    <x v="4"/>
    <x v="8"/>
    <x v="0"/>
  </r>
  <r>
    <n v="1"/>
    <x v="0"/>
    <x v="0"/>
    <x v="256"/>
    <n v="312290"/>
    <x v="2"/>
    <x v="4"/>
    <x v="9"/>
    <x v="0"/>
  </r>
  <r>
    <n v="0"/>
    <x v="0"/>
    <x v="0"/>
    <x v="257"/>
    <n v="312300"/>
    <x v="2"/>
    <x v="4"/>
    <x v="11"/>
    <x v="0"/>
  </r>
  <r>
    <n v="0"/>
    <x v="0"/>
    <x v="0"/>
    <x v="258"/>
    <n v="312310"/>
    <x v="2"/>
    <x v="4"/>
    <x v="7"/>
    <x v="0"/>
  </r>
  <r>
    <n v="1"/>
    <x v="0"/>
    <x v="0"/>
    <x v="259"/>
    <n v="312320"/>
    <x v="2"/>
    <x v="4"/>
    <x v="1"/>
    <x v="0"/>
  </r>
  <r>
    <n v="0"/>
    <x v="0"/>
    <x v="0"/>
    <x v="260"/>
    <n v="312330"/>
    <x v="2"/>
    <x v="4"/>
    <x v="9"/>
    <x v="0"/>
  </r>
  <r>
    <n v="0"/>
    <x v="0"/>
    <x v="0"/>
    <x v="261"/>
    <n v="312340"/>
    <x v="2"/>
    <x v="4"/>
    <x v="10"/>
    <x v="0"/>
  </r>
  <r>
    <n v="0"/>
    <x v="0"/>
    <x v="0"/>
    <x v="262"/>
    <n v="312350"/>
    <x v="2"/>
    <x v="4"/>
    <x v="0"/>
    <x v="0"/>
  </r>
  <r>
    <n v="0"/>
    <x v="0"/>
    <x v="0"/>
    <x v="263"/>
    <n v="312352"/>
    <x v="2"/>
    <x v="4"/>
    <x v="2"/>
    <x v="0"/>
  </r>
  <r>
    <n v="1"/>
    <x v="0"/>
    <x v="0"/>
    <x v="264"/>
    <n v="312360"/>
    <x v="2"/>
    <x v="4"/>
    <x v="5"/>
    <x v="0"/>
  </r>
  <r>
    <n v="0"/>
    <x v="0"/>
    <x v="0"/>
    <x v="265"/>
    <n v="312370"/>
    <x v="2"/>
    <x v="4"/>
    <x v="7"/>
    <x v="0"/>
  </r>
  <r>
    <n v="0"/>
    <x v="0"/>
    <x v="0"/>
    <x v="266"/>
    <n v="312380"/>
    <x v="2"/>
    <x v="4"/>
    <x v="16"/>
    <x v="0"/>
  </r>
  <r>
    <n v="0"/>
    <x v="0"/>
    <x v="0"/>
    <x v="267"/>
    <n v="312385"/>
    <x v="2"/>
    <x v="4"/>
    <x v="2"/>
    <x v="0"/>
  </r>
  <r>
    <n v="1"/>
    <x v="0"/>
    <x v="0"/>
    <x v="268"/>
    <n v="312390"/>
    <x v="2"/>
    <x v="4"/>
    <x v="11"/>
    <x v="0"/>
  </r>
  <r>
    <n v="1"/>
    <x v="0"/>
    <x v="0"/>
    <x v="269"/>
    <n v="312400"/>
    <x v="2"/>
    <x v="4"/>
    <x v="9"/>
    <x v="0"/>
  </r>
  <r>
    <n v="3"/>
    <x v="0"/>
    <x v="0"/>
    <x v="270"/>
    <n v="312410"/>
    <x v="2"/>
    <x v="4"/>
    <x v="17"/>
    <x v="1"/>
  </r>
  <r>
    <n v="4"/>
    <x v="0"/>
    <x v="0"/>
    <x v="271"/>
    <n v="312420"/>
    <x v="2"/>
    <x v="4"/>
    <x v="2"/>
    <x v="0"/>
  </r>
  <r>
    <n v="0"/>
    <x v="0"/>
    <x v="0"/>
    <x v="272"/>
    <n v="312430"/>
    <x v="2"/>
    <x v="4"/>
    <x v="16"/>
    <x v="0"/>
  </r>
  <r>
    <n v="0"/>
    <x v="0"/>
    <x v="0"/>
    <x v="273"/>
    <n v="312440"/>
    <x v="2"/>
    <x v="4"/>
    <x v="8"/>
    <x v="0"/>
  </r>
  <r>
    <n v="0"/>
    <x v="0"/>
    <x v="0"/>
    <x v="274"/>
    <n v="312450"/>
    <x v="2"/>
    <x v="4"/>
    <x v="8"/>
    <x v="0"/>
  </r>
  <r>
    <n v="0"/>
    <x v="0"/>
    <x v="0"/>
    <x v="275"/>
    <n v="312470"/>
    <x v="2"/>
    <x v="4"/>
    <x v="1"/>
    <x v="0"/>
  </r>
  <r>
    <n v="1"/>
    <x v="0"/>
    <x v="0"/>
    <x v="276"/>
    <n v="312480"/>
    <x v="2"/>
    <x v="4"/>
    <x v="13"/>
    <x v="0"/>
  </r>
  <r>
    <n v="0"/>
    <x v="0"/>
    <x v="0"/>
    <x v="277"/>
    <n v="312460"/>
    <x v="2"/>
    <x v="4"/>
    <x v="9"/>
    <x v="0"/>
  </r>
  <r>
    <n v="1"/>
    <x v="0"/>
    <x v="0"/>
    <x v="278"/>
    <n v="312490"/>
    <x v="2"/>
    <x v="4"/>
    <x v="9"/>
    <x v="0"/>
  </r>
  <r>
    <n v="1"/>
    <x v="0"/>
    <x v="0"/>
    <x v="279"/>
    <n v="312500"/>
    <x v="2"/>
    <x v="4"/>
    <x v="11"/>
    <x v="0"/>
  </r>
  <r>
    <n v="3"/>
    <x v="0"/>
    <x v="0"/>
    <x v="280"/>
    <n v="312510"/>
    <x v="2"/>
    <x v="4"/>
    <x v="8"/>
    <x v="0"/>
  </r>
  <r>
    <n v="0"/>
    <x v="0"/>
    <x v="0"/>
    <x v="281"/>
    <n v="312520"/>
    <x v="2"/>
    <x v="4"/>
    <x v="10"/>
    <x v="0"/>
  </r>
  <r>
    <n v="0"/>
    <x v="0"/>
    <x v="0"/>
    <x v="282"/>
    <n v="312530"/>
    <x v="2"/>
    <x v="4"/>
    <x v="9"/>
    <x v="0"/>
  </r>
  <r>
    <n v="1"/>
    <x v="0"/>
    <x v="0"/>
    <x v="283"/>
    <n v="312540"/>
    <x v="2"/>
    <x v="4"/>
    <x v="3"/>
    <x v="0"/>
  </r>
  <r>
    <n v="0"/>
    <x v="0"/>
    <x v="0"/>
    <x v="284"/>
    <n v="312560"/>
    <x v="2"/>
    <x v="4"/>
    <x v="6"/>
    <x v="0"/>
  </r>
  <r>
    <n v="2"/>
    <x v="0"/>
    <x v="0"/>
    <x v="285"/>
    <n v="312570"/>
    <x v="2"/>
    <x v="4"/>
    <x v="3"/>
    <x v="0"/>
  </r>
  <r>
    <n v="0"/>
    <x v="0"/>
    <x v="0"/>
    <x v="286"/>
    <n v="312580"/>
    <x v="2"/>
    <x v="4"/>
    <x v="7"/>
    <x v="0"/>
  </r>
  <r>
    <n v="0"/>
    <x v="0"/>
    <x v="0"/>
    <x v="287"/>
    <n v="312590"/>
    <x v="2"/>
    <x v="4"/>
    <x v="2"/>
    <x v="0"/>
  </r>
  <r>
    <n v="0"/>
    <x v="0"/>
    <x v="0"/>
    <x v="288"/>
    <n v="312595"/>
    <x v="2"/>
    <x v="4"/>
    <x v="9"/>
    <x v="0"/>
  </r>
  <r>
    <n v="0"/>
    <x v="0"/>
    <x v="0"/>
    <x v="289"/>
    <n v="312600"/>
    <x v="2"/>
    <x v="4"/>
    <x v="17"/>
    <x v="1"/>
  </r>
  <r>
    <n v="4"/>
    <x v="0"/>
    <x v="0"/>
    <x v="290"/>
    <n v="312610"/>
    <x v="2"/>
    <x v="4"/>
    <x v="1"/>
    <x v="0"/>
  </r>
  <r>
    <n v="0"/>
    <x v="0"/>
    <x v="0"/>
    <x v="291"/>
    <n v="312620"/>
    <x v="2"/>
    <x v="4"/>
    <x v="14"/>
    <x v="0"/>
  </r>
  <r>
    <n v="0"/>
    <x v="0"/>
    <x v="0"/>
    <x v="292"/>
    <n v="312630"/>
    <x v="2"/>
    <x v="4"/>
    <x v="10"/>
    <x v="0"/>
  </r>
  <r>
    <n v="0"/>
    <x v="0"/>
    <x v="0"/>
    <x v="293"/>
    <n v="312640"/>
    <x v="2"/>
    <x v="4"/>
    <x v="12"/>
    <x v="0"/>
  </r>
  <r>
    <n v="0"/>
    <x v="0"/>
    <x v="0"/>
    <x v="294"/>
    <n v="312650"/>
    <x v="2"/>
    <x v="4"/>
    <x v="3"/>
    <x v="0"/>
  </r>
  <r>
    <n v="0"/>
    <x v="0"/>
    <x v="0"/>
    <x v="295"/>
    <n v="312660"/>
    <x v="2"/>
    <x v="4"/>
    <x v="16"/>
    <x v="0"/>
  </r>
  <r>
    <n v="2"/>
    <x v="0"/>
    <x v="0"/>
    <x v="296"/>
    <n v="312670"/>
    <x v="2"/>
    <x v="4"/>
    <x v="16"/>
    <x v="0"/>
  </r>
  <r>
    <n v="0"/>
    <x v="0"/>
    <x v="0"/>
    <x v="297"/>
    <n v="312675"/>
    <x v="2"/>
    <x v="4"/>
    <x v="6"/>
    <x v="0"/>
  </r>
  <r>
    <n v="0"/>
    <x v="0"/>
    <x v="0"/>
    <x v="298"/>
    <n v="312680"/>
    <x v="2"/>
    <x v="4"/>
    <x v="6"/>
    <x v="0"/>
  </r>
  <r>
    <n v="0"/>
    <x v="0"/>
    <x v="0"/>
    <x v="299"/>
    <n v="312690"/>
    <x v="2"/>
    <x v="4"/>
    <x v="7"/>
    <x v="0"/>
  </r>
  <r>
    <n v="0"/>
    <x v="0"/>
    <x v="0"/>
    <x v="300"/>
    <n v="312695"/>
    <x v="2"/>
    <x v="4"/>
    <x v="7"/>
    <x v="0"/>
  </r>
  <r>
    <n v="1"/>
    <x v="0"/>
    <x v="0"/>
    <x v="301"/>
    <n v="312700"/>
    <x v="2"/>
    <x v="4"/>
    <x v="4"/>
    <x v="0"/>
  </r>
  <r>
    <n v="0"/>
    <x v="0"/>
    <x v="0"/>
    <x v="302"/>
    <n v="312705"/>
    <x v="2"/>
    <x v="4"/>
    <x v="6"/>
    <x v="0"/>
  </r>
  <r>
    <n v="0"/>
    <x v="0"/>
    <x v="0"/>
    <x v="303"/>
    <n v="312707"/>
    <x v="2"/>
    <x v="4"/>
    <x v="16"/>
    <x v="0"/>
  </r>
  <r>
    <n v="7"/>
    <x v="0"/>
    <x v="0"/>
    <x v="304"/>
    <n v="312710"/>
    <x v="2"/>
    <x v="4"/>
    <x v="4"/>
    <x v="0"/>
  </r>
  <r>
    <n v="1"/>
    <x v="0"/>
    <x v="0"/>
    <x v="305"/>
    <n v="312720"/>
    <x v="2"/>
    <x v="4"/>
    <x v="12"/>
    <x v="0"/>
  </r>
  <r>
    <n v="0"/>
    <x v="0"/>
    <x v="0"/>
    <x v="306"/>
    <n v="312730"/>
    <x v="2"/>
    <x v="4"/>
    <x v="7"/>
    <x v="0"/>
  </r>
  <r>
    <n v="0"/>
    <x v="0"/>
    <x v="0"/>
    <x v="307"/>
    <n v="312733"/>
    <x v="2"/>
    <x v="4"/>
    <x v="16"/>
    <x v="0"/>
  </r>
  <r>
    <n v="0"/>
    <x v="0"/>
    <x v="0"/>
    <x v="308"/>
    <n v="312735"/>
    <x v="2"/>
    <x v="4"/>
    <x v="16"/>
    <x v="0"/>
  </r>
  <r>
    <n v="0"/>
    <x v="0"/>
    <x v="0"/>
    <x v="309"/>
    <n v="312737"/>
    <x v="2"/>
    <x v="4"/>
    <x v="7"/>
    <x v="0"/>
  </r>
  <r>
    <n v="0"/>
    <x v="0"/>
    <x v="0"/>
    <x v="310"/>
    <n v="312738"/>
    <x v="2"/>
    <x v="4"/>
    <x v="9"/>
    <x v="0"/>
  </r>
  <r>
    <n v="0"/>
    <x v="0"/>
    <x v="0"/>
    <x v="311"/>
    <n v="312740"/>
    <x v="2"/>
    <x v="4"/>
    <x v="8"/>
    <x v="0"/>
  </r>
  <r>
    <n v="0"/>
    <x v="0"/>
    <x v="0"/>
    <x v="312"/>
    <n v="312750"/>
    <x v="2"/>
    <x v="4"/>
    <x v="7"/>
    <x v="0"/>
  </r>
  <r>
    <n v="0"/>
    <x v="0"/>
    <x v="0"/>
    <x v="313"/>
    <n v="312760"/>
    <x v="2"/>
    <x v="4"/>
    <x v="3"/>
    <x v="0"/>
  </r>
  <r>
    <n v="40"/>
    <x v="0"/>
    <x v="0"/>
    <x v="314"/>
    <n v="312770"/>
    <x v="2"/>
    <x v="4"/>
    <x v="7"/>
    <x v="0"/>
  </r>
  <r>
    <n v="1"/>
    <x v="0"/>
    <x v="0"/>
    <x v="315"/>
    <n v="312780"/>
    <x v="2"/>
    <x v="4"/>
    <x v="16"/>
    <x v="0"/>
  </r>
  <r>
    <n v="0"/>
    <x v="0"/>
    <x v="0"/>
    <x v="316"/>
    <n v="312790"/>
    <x v="2"/>
    <x v="4"/>
    <x v="13"/>
    <x v="0"/>
  </r>
  <r>
    <n v="3"/>
    <x v="0"/>
    <x v="0"/>
    <x v="317"/>
    <n v="312800"/>
    <x v="2"/>
    <x v="4"/>
    <x v="7"/>
    <x v="0"/>
  </r>
  <r>
    <n v="0"/>
    <x v="0"/>
    <x v="0"/>
    <x v="318"/>
    <n v="312810"/>
    <x v="2"/>
    <x v="4"/>
    <x v="5"/>
    <x v="0"/>
  </r>
  <r>
    <n v="0"/>
    <x v="0"/>
    <x v="0"/>
    <x v="319"/>
    <n v="312820"/>
    <x v="2"/>
    <x v="4"/>
    <x v="2"/>
    <x v="0"/>
  </r>
  <r>
    <n v="0"/>
    <x v="0"/>
    <x v="0"/>
    <x v="320"/>
    <n v="312825"/>
    <x v="2"/>
    <x v="4"/>
    <x v="16"/>
    <x v="0"/>
  </r>
  <r>
    <n v="2"/>
    <x v="0"/>
    <x v="0"/>
    <x v="321"/>
    <n v="312830"/>
    <x v="2"/>
    <x v="4"/>
    <x v="10"/>
    <x v="0"/>
  </r>
  <r>
    <n v="0"/>
    <x v="0"/>
    <x v="0"/>
    <x v="322"/>
    <n v="312840"/>
    <x v="2"/>
    <x v="4"/>
    <x v="9"/>
    <x v="0"/>
  </r>
  <r>
    <n v="0"/>
    <x v="0"/>
    <x v="0"/>
    <x v="323"/>
    <n v="312850"/>
    <x v="2"/>
    <x v="4"/>
    <x v="9"/>
    <x v="0"/>
  </r>
  <r>
    <n v="0"/>
    <x v="0"/>
    <x v="0"/>
    <x v="324"/>
    <n v="312860"/>
    <x v="2"/>
    <x v="4"/>
    <x v="14"/>
    <x v="0"/>
  </r>
  <r>
    <n v="1"/>
    <x v="0"/>
    <x v="0"/>
    <x v="325"/>
    <n v="312870"/>
    <x v="2"/>
    <x v="4"/>
    <x v="10"/>
    <x v="0"/>
  </r>
  <r>
    <n v="0"/>
    <x v="0"/>
    <x v="0"/>
    <x v="326"/>
    <n v="312880"/>
    <x v="2"/>
    <x v="4"/>
    <x v="9"/>
    <x v="0"/>
  </r>
  <r>
    <n v="2"/>
    <x v="0"/>
    <x v="0"/>
    <x v="327"/>
    <n v="312890"/>
    <x v="2"/>
    <x v="4"/>
    <x v="0"/>
    <x v="0"/>
  </r>
  <r>
    <n v="0"/>
    <x v="0"/>
    <x v="0"/>
    <x v="328"/>
    <n v="312900"/>
    <x v="2"/>
    <x v="4"/>
    <x v="9"/>
    <x v="0"/>
  </r>
  <r>
    <n v="0"/>
    <x v="0"/>
    <x v="0"/>
    <x v="329"/>
    <n v="312910"/>
    <x v="2"/>
    <x v="4"/>
    <x v="13"/>
    <x v="0"/>
  </r>
  <r>
    <n v="0"/>
    <x v="0"/>
    <x v="0"/>
    <x v="330"/>
    <n v="312920"/>
    <x v="2"/>
    <x v="4"/>
    <x v="8"/>
    <x v="0"/>
  </r>
  <r>
    <n v="0"/>
    <x v="0"/>
    <x v="0"/>
    <x v="331"/>
    <n v="312930"/>
    <x v="2"/>
    <x v="4"/>
    <x v="2"/>
    <x v="0"/>
  </r>
  <r>
    <n v="0"/>
    <x v="0"/>
    <x v="0"/>
    <x v="332"/>
    <n v="312940"/>
    <x v="2"/>
    <x v="4"/>
    <x v="11"/>
    <x v="0"/>
  </r>
  <r>
    <n v="0"/>
    <x v="0"/>
    <x v="0"/>
    <x v="333"/>
    <n v="312950"/>
    <x v="2"/>
    <x v="4"/>
    <x v="4"/>
    <x v="0"/>
  </r>
  <r>
    <n v="0"/>
    <x v="0"/>
    <x v="0"/>
    <x v="334"/>
    <n v="312960"/>
    <x v="2"/>
    <x v="4"/>
    <x v="16"/>
    <x v="0"/>
  </r>
  <r>
    <n v="0"/>
    <x v="0"/>
    <x v="0"/>
    <x v="335"/>
    <n v="312965"/>
    <x v="2"/>
    <x v="4"/>
    <x v="16"/>
    <x v="0"/>
  </r>
  <r>
    <n v="0"/>
    <x v="0"/>
    <x v="0"/>
    <x v="336"/>
    <n v="312970"/>
    <x v="2"/>
    <x v="4"/>
    <x v="10"/>
    <x v="0"/>
  </r>
  <r>
    <n v="9"/>
    <x v="0"/>
    <x v="0"/>
    <x v="337"/>
    <n v="312980"/>
    <x v="2"/>
    <x v="4"/>
    <x v="17"/>
    <x v="1"/>
  </r>
  <r>
    <n v="1"/>
    <x v="0"/>
    <x v="0"/>
    <x v="338"/>
    <n v="312990"/>
    <x v="2"/>
    <x v="4"/>
    <x v="10"/>
    <x v="0"/>
  </r>
  <r>
    <n v="0"/>
    <x v="0"/>
    <x v="0"/>
    <x v="339"/>
    <n v="313000"/>
    <x v="2"/>
    <x v="4"/>
    <x v="5"/>
    <x v="0"/>
  </r>
  <r>
    <n v="0"/>
    <x v="0"/>
    <x v="0"/>
    <x v="340"/>
    <n v="313005"/>
    <x v="2"/>
    <x v="4"/>
    <x v="16"/>
    <x v="0"/>
  </r>
  <r>
    <n v="1"/>
    <x v="0"/>
    <x v="0"/>
    <x v="341"/>
    <n v="313010"/>
    <x v="2"/>
    <x v="4"/>
    <x v="17"/>
    <x v="1"/>
  </r>
  <r>
    <n v="0"/>
    <x v="0"/>
    <x v="0"/>
    <x v="342"/>
    <n v="313020"/>
    <x v="2"/>
    <x v="4"/>
    <x v="1"/>
    <x v="0"/>
  </r>
  <r>
    <n v="0"/>
    <x v="0"/>
    <x v="0"/>
    <x v="343"/>
    <n v="313030"/>
    <x v="2"/>
    <x v="4"/>
    <x v="1"/>
    <x v="0"/>
  </r>
  <r>
    <n v="0"/>
    <x v="0"/>
    <x v="0"/>
    <x v="344"/>
    <n v="313040"/>
    <x v="2"/>
    <x v="4"/>
    <x v="5"/>
    <x v="0"/>
  </r>
  <r>
    <n v="0"/>
    <x v="0"/>
    <x v="0"/>
    <x v="345"/>
    <n v="313050"/>
    <x v="2"/>
    <x v="4"/>
    <x v="5"/>
    <x v="0"/>
  </r>
  <r>
    <n v="0"/>
    <x v="0"/>
    <x v="0"/>
    <x v="346"/>
    <n v="313055"/>
    <x v="2"/>
    <x v="4"/>
    <x v="2"/>
    <x v="0"/>
  </r>
  <r>
    <n v="0"/>
    <x v="0"/>
    <x v="0"/>
    <x v="347"/>
    <n v="313060"/>
    <x v="2"/>
    <x v="4"/>
    <x v="8"/>
    <x v="0"/>
  </r>
  <r>
    <n v="0"/>
    <x v="0"/>
    <x v="0"/>
    <x v="348"/>
    <n v="313065"/>
    <x v="2"/>
    <x v="4"/>
    <x v="16"/>
    <x v="0"/>
  </r>
  <r>
    <n v="0"/>
    <x v="0"/>
    <x v="0"/>
    <x v="349"/>
    <n v="313070"/>
    <x v="2"/>
    <x v="4"/>
    <x v="13"/>
    <x v="0"/>
  </r>
  <r>
    <n v="0"/>
    <x v="0"/>
    <x v="0"/>
    <x v="350"/>
    <n v="313080"/>
    <x v="2"/>
    <x v="4"/>
    <x v="5"/>
    <x v="0"/>
  </r>
  <r>
    <n v="1"/>
    <x v="0"/>
    <x v="0"/>
    <x v="351"/>
    <n v="313090"/>
    <x v="2"/>
    <x v="4"/>
    <x v="2"/>
    <x v="0"/>
  </r>
  <r>
    <n v="0"/>
    <x v="0"/>
    <x v="0"/>
    <x v="352"/>
    <n v="313100"/>
    <x v="2"/>
    <x v="4"/>
    <x v="12"/>
    <x v="0"/>
  </r>
  <r>
    <n v="1"/>
    <x v="0"/>
    <x v="0"/>
    <x v="353"/>
    <n v="313110"/>
    <x v="2"/>
    <x v="4"/>
    <x v="3"/>
    <x v="0"/>
  </r>
  <r>
    <n v="0"/>
    <x v="0"/>
    <x v="0"/>
    <x v="354"/>
    <n v="313115"/>
    <x v="2"/>
    <x v="4"/>
    <x v="2"/>
    <x v="0"/>
  </r>
  <r>
    <n v="1"/>
    <x v="0"/>
    <x v="0"/>
    <x v="355"/>
    <n v="313120"/>
    <x v="2"/>
    <x v="4"/>
    <x v="2"/>
    <x v="0"/>
  </r>
  <r>
    <n v="52"/>
    <x v="0"/>
    <x v="0"/>
    <x v="356"/>
    <n v="313130"/>
    <x v="2"/>
    <x v="4"/>
    <x v="2"/>
    <x v="0"/>
  </r>
  <r>
    <n v="0"/>
    <x v="0"/>
    <x v="0"/>
    <x v="357"/>
    <n v="313140"/>
    <x v="2"/>
    <x v="4"/>
    <x v="13"/>
    <x v="0"/>
  </r>
  <r>
    <n v="0"/>
    <x v="0"/>
    <x v="0"/>
    <x v="358"/>
    <n v="313150"/>
    <x v="2"/>
    <x v="4"/>
    <x v="10"/>
    <x v="0"/>
  </r>
  <r>
    <n v="1"/>
    <x v="0"/>
    <x v="0"/>
    <x v="359"/>
    <n v="313160"/>
    <x v="2"/>
    <x v="4"/>
    <x v="0"/>
    <x v="0"/>
  </r>
  <r>
    <n v="12"/>
    <x v="0"/>
    <x v="0"/>
    <x v="360"/>
    <n v="313170"/>
    <x v="2"/>
    <x v="4"/>
    <x v="2"/>
    <x v="0"/>
  </r>
  <r>
    <n v="1"/>
    <x v="0"/>
    <x v="0"/>
    <x v="361"/>
    <n v="313180"/>
    <x v="2"/>
    <x v="4"/>
    <x v="7"/>
    <x v="0"/>
  </r>
  <r>
    <n v="1"/>
    <x v="0"/>
    <x v="0"/>
    <x v="362"/>
    <n v="313190"/>
    <x v="2"/>
    <x v="4"/>
    <x v="18"/>
    <x v="0"/>
  </r>
  <r>
    <n v="0"/>
    <x v="0"/>
    <x v="0"/>
    <x v="363"/>
    <n v="313200"/>
    <x v="2"/>
    <x v="4"/>
    <x v="16"/>
    <x v="0"/>
  </r>
  <r>
    <n v="0"/>
    <x v="0"/>
    <x v="0"/>
    <x v="364"/>
    <n v="313210"/>
    <x v="2"/>
    <x v="4"/>
    <x v="16"/>
    <x v="0"/>
  </r>
  <r>
    <n v="0"/>
    <x v="0"/>
    <x v="0"/>
    <x v="365"/>
    <n v="313220"/>
    <x v="2"/>
    <x v="4"/>
    <x v="17"/>
    <x v="1"/>
  </r>
  <r>
    <n v="2"/>
    <x v="0"/>
    <x v="0"/>
    <x v="366"/>
    <n v="313230"/>
    <x v="2"/>
    <x v="4"/>
    <x v="6"/>
    <x v="0"/>
  </r>
  <r>
    <n v="4"/>
    <x v="0"/>
    <x v="0"/>
    <x v="367"/>
    <n v="313240"/>
    <x v="2"/>
    <x v="4"/>
    <x v="8"/>
    <x v="0"/>
  </r>
  <r>
    <n v="4"/>
    <x v="0"/>
    <x v="0"/>
    <x v="368"/>
    <n v="313250"/>
    <x v="2"/>
    <x v="4"/>
    <x v="3"/>
    <x v="0"/>
  </r>
  <r>
    <n v="0"/>
    <x v="0"/>
    <x v="0"/>
    <x v="369"/>
    <n v="313260"/>
    <x v="2"/>
    <x v="4"/>
    <x v="9"/>
    <x v="0"/>
  </r>
  <r>
    <n v="3"/>
    <x v="0"/>
    <x v="0"/>
    <x v="370"/>
    <n v="313270"/>
    <x v="2"/>
    <x v="4"/>
    <x v="6"/>
    <x v="0"/>
  </r>
  <r>
    <n v="1"/>
    <x v="0"/>
    <x v="0"/>
    <x v="371"/>
    <n v="313280"/>
    <x v="2"/>
    <x v="4"/>
    <x v="2"/>
    <x v="0"/>
  </r>
  <r>
    <n v="1"/>
    <x v="0"/>
    <x v="0"/>
    <x v="372"/>
    <n v="313290"/>
    <x v="2"/>
    <x v="4"/>
    <x v="10"/>
    <x v="0"/>
  </r>
  <r>
    <n v="0"/>
    <x v="0"/>
    <x v="0"/>
    <x v="373"/>
    <n v="313300"/>
    <x v="2"/>
    <x v="4"/>
    <x v="8"/>
    <x v="0"/>
  </r>
  <r>
    <n v="1"/>
    <x v="0"/>
    <x v="0"/>
    <x v="374"/>
    <n v="313310"/>
    <x v="2"/>
    <x v="4"/>
    <x v="8"/>
    <x v="0"/>
  </r>
  <r>
    <n v="0"/>
    <x v="0"/>
    <x v="0"/>
    <x v="375"/>
    <n v="313320"/>
    <x v="2"/>
    <x v="4"/>
    <x v="7"/>
    <x v="0"/>
  </r>
  <r>
    <n v="0"/>
    <x v="0"/>
    <x v="0"/>
    <x v="376"/>
    <n v="313330"/>
    <x v="2"/>
    <x v="4"/>
    <x v="6"/>
    <x v="0"/>
  </r>
  <r>
    <n v="2"/>
    <x v="0"/>
    <x v="0"/>
    <x v="377"/>
    <n v="313340"/>
    <x v="2"/>
    <x v="4"/>
    <x v="4"/>
    <x v="0"/>
  </r>
  <r>
    <n v="0"/>
    <x v="0"/>
    <x v="0"/>
    <x v="378"/>
    <n v="313350"/>
    <x v="2"/>
    <x v="4"/>
    <x v="1"/>
    <x v="0"/>
  </r>
  <r>
    <n v="0"/>
    <x v="0"/>
    <x v="0"/>
    <x v="379"/>
    <n v="313360"/>
    <x v="2"/>
    <x v="4"/>
    <x v="8"/>
    <x v="0"/>
  </r>
  <r>
    <n v="0"/>
    <x v="0"/>
    <x v="0"/>
    <x v="380"/>
    <n v="313370"/>
    <x v="2"/>
    <x v="4"/>
    <x v="1"/>
    <x v="1"/>
  </r>
  <r>
    <n v="4"/>
    <x v="0"/>
    <x v="0"/>
    <x v="381"/>
    <n v="313375"/>
    <x v="2"/>
    <x v="4"/>
    <x v="10"/>
    <x v="0"/>
  </r>
  <r>
    <n v="9"/>
    <x v="0"/>
    <x v="0"/>
    <x v="382"/>
    <n v="313380"/>
    <x v="2"/>
    <x v="4"/>
    <x v="1"/>
    <x v="0"/>
  </r>
  <r>
    <n v="0"/>
    <x v="0"/>
    <x v="0"/>
    <x v="383"/>
    <n v="313390"/>
    <x v="2"/>
    <x v="4"/>
    <x v="11"/>
    <x v="0"/>
  </r>
  <r>
    <n v="1"/>
    <x v="0"/>
    <x v="0"/>
    <x v="384"/>
    <n v="313400"/>
    <x v="2"/>
    <x v="4"/>
    <x v="6"/>
    <x v="0"/>
  </r>
  <r>
    <n v="1"/>
    <x v="0"/>
    <x v="0"/>
    <x v="385"/>
    <n v="313410"/>
    <x v="2"/>
    <x v="4"/>
    <x v="7"/>
    <x v="0"/>
  </r>
  <r>
    <n v="11"/>
    <x v="0"/>
    <x v="0"/>
    <x v="386"/>
    <n v="313420"/>
    <x v="2"/>
    <x v="4"/>
    <x v="13"/>
    <x v="0"/>
  </r>
  <r>
    <n v="1"/>
    <x v="0"/>
    <x v="0"/>
    <x v="387"/>
    <n v="313430"/>
    <x v="2"/>
    <x v="4"/>
    <x v="5"/>
    <x v="0"/>
  </r>
  <r>
    <n v="4"/>
    <x v="0"/>
    <x v="0"/>
    <x v="388"/>
    <n v="313440"/>
    <x v="2"/>
    <x v="4"/>
    <x v="4"/>
    <x v="0"/>
  </r>
  <r>
    <n v="1"/>
    <x v="0"/>
    <x v="0"/>
    <x v="389"/>
    <n v="313450"/>
    <x v="2"/>
    <x v="4"/>
    <x v="5"/>
    <x v="0"/>
  </r>
  <r>
    <n v="2"/>
    <x v="0"/>
    <x v="0"/>
    <x v="390"/>
    <n v="313460"/>
    <x v="2"/>
    <x v="4"/>
    <x v="18"/>
    <x v="1"/>
  </r>
  <r>
    <n v="0"/>
    <x v="0"/>
    <x v="0"/>
    <x v="391"/>
    <n v="313470"/>
    <x v="2"/>
    <x v="4"/>
    <x v="6"/>
    <x v="0"/>
  </r>
  <r>
    <n v="0"/>
    <x v="0"/>
    <x v="0"/>
    <x v="392"/>
    <n v="313480"/>
    <x v="2"/>
    <x v="4"/>
    <x v="10"/>
    <x v="0"/>
  </r>
  <r>
    <n v="0"/>
    <x v="0"/>
    <x v="0"/>
    <x v="393"/>
    <n v="313490"/>
    <x v="2"/>
    <x v="4"/>
    <x v="8"/>
    <x v="0"/>
  </r>
  <r>
    <n v="0"/>
    <x v="0"/>
    <x v="0"/>
    <x v="394"/>
    <n v="313500"/>
    <x v="2"/>
    <x v="4"/>
    <x v="2"/>
    <x v="0"/>
  </r>
  <r>
    <n v="2"/>
    <x v="0"/>
    <x v="0"/>
    <x v="395"/>
    <n v="313505"/>
    <x v="2"/>
    <x v="4"/>
    <x v="16"/>
    <x v="0"/>
  </r>
  <r>
    <n v="0"/>
    <x v="0"/>
    <x v="0"/>
    <x v="396"/>
    <n v="313507"/>
    <x v="2"/>
    <x v="4"/>
    <x v="6"/>
    <x v="0"/>
  </r>
  <r>
    <n v="3"/>
    <x v="0"/>
    <x v="0"/>
    <x v="397"/>
    <n v="313510"/>
    <x v="2"/>
    <x v="4"/>
    <x v="16"/>
    <x v="0"/>
  </r>
  <r>
    <n v="4"/>
    <x v="0"/>
    <x v="0"/>
    <x v="398"/>
    <n v="313520"/>
    <x v="2"/>
    <x v="4"/>
    <x v="16"/>
    <x v="0"/>
  </r>
  <r>
    <n v="0"/>
    <x v="0"/>
    <x v="0"/>
    <x v="399"/>
    <n v="313530"/>
    <x v="2"/>
    <x v="4"/>
    <x v="1"/>
    <x v="0"/>
  </r>
  <r>
    <n v="1"/>
    <x v="0"/>
    <x v="0"/>
    <x v="400"/>
    <n v="313535"/>
    <x v="2"/>
    <x v="4"/>
    <x v="16"/>
    <x v="0"/>
  </r>
  <r>
    <n v="0"/>
    <x v="0"/>
    <x v="0"/>
    <x v="401"/>
    <n v="313540"/>
    <x v="2"/>
    <x v="4"/>
    <x v="11"/>
    <x v="0"/>
  </r>
  <r>
    <n v="0"/>
    <x v="0"/>
    <x v="0"/>
    <x v="402"/>
    <n v="313545"/>
    <x v="2"/>
    <x v="4"/>
    <x v="3"/>
    <x v="0"/>
  </r>
  <r>
    <n v="0"/>
    <x v="0"/>
    <x v="0"/>
    <x v="403"/>
    <n v="313550"/>
    <x v="2"/>
    <x v="4"/>
    <x v="2"/>
    <x v="0"/>
  </r>
  <r>
    <n v="0"/>
    <x v="0"/>
    <x v="0"/>
    <x v="404"/>
    <n v="313560"/>
    <x v="2"/>
    <x v="4"/>
    <x v="3"/>
    <x v="0"/>
  </r>
  <r>
    <n v="1"/>
    <x v="0"/>
    <x v="0"/>
    <x v="405"/>
    <n v="313570"/>
    <x v="2"/>
    <x v="4"/>
    <x v="12"/>
    <x v="0"/>
  </r>
  <r>
    <n v="1"/>
    <x v="0"/>
    <x v="0"/>
    <x v="406"/>
    <n v="313580"/>
    <x v="2"/>
    <x v="4"/>
    <x v="6"/>
    <x v="0"/>
  </r>
  <r>
    <n v="0"/>
    <x v="0"/>
    <x v="0"/>
    <x v="407"/>
    <n v="313590"/>
    <x v="2"/>
    <x v="4"/>
    <x v="5"/>
    <x v="0"/>
  </r>
  <r>
    <n v="0"/>
    <x v="0"/>
    <x v="0"/>
    <x v="408"/>
    <n v="313600"/>
    <x v="2"/>
    <x v="4"/>
    <x v="6"/>
    <x v="0"/>
  </r>
  <r>
    <n v="0"/>
    <x v="0"/>
    <x v="0"/>
    <x v="409"/>
    <n v="313610"/>
    <x v="2"/>
    <x v="4"/>
    <x v="2"/>
    <x v="0"/>
  </r>
  <r>
    <n v="8"/>
    <x v="0"/>
    <x v="0"/>
    <x v="410"/>
    <n v="313620"/>
    <x v="2"/>
    <x v="4"/>
    <x v="2"/>
    <x v="0"/>
  </r>
  <r>
    <n v="1"/>
    <x v="0"/>
    <x v="0"/>
    <x v="411"/>
    <n v="313630"/>
    <x v="2"/>
    <x v="4"/>
    <x v="14"/>
    <x v="0"/>
  </r>
  <r>
    <n v="0"/>
    <x v="0"/>
    <x v="0"/>
    <x v="412"/>
    <n v="313640"/>
    <x v="2"/>
    <x v="4"/>
    <x v="3"/>
    <x v="0"/>
  </r>
  <r>
    <n v="0"/>
    <x v="0"/>
    <x v="0"/>
    <x v="413"/>
    <n v="313650"/>
    <x v="2"/>
    <x v="4"/>
    <x v="6"/>
    <x v="0"/>
  </r>
  <r>
    <n v="0"/>
    <x v="0"/>
    <x v="0"/>
    <x v="414"/>
    <n v="313652"/>
    <x v="2"/>
    <x v="4"/>
    <x v="3"/>
    <x v="0"/>
  </r>
  <r>
    <n v="1"/>
    <x v="0"/>
    <x v="0"/>
    <x v="415"/>
    <n v="313655"/>
    <x v="2"/>
    <x v="4"/>
    <x v="7"/>
    <x v="0"/>
  </r>
  <r>
    <n v="1"/>
    <x v="0"/>
    <x v="0"/>
    <x v="416"/>
    <n v="313657"/>
    <x v="2"/>
    <x v="4"/>
    <x v="16"/>
    <x v="0"/>
  </r>
  <r>
    <n v="0"/>
    <x v="0"/>
    <x v="0"/>
    <x v="417"/>
    <n v="313665"/>
    <x v="2"/>
    <x v="4"/>
    <x v="17"/>
    <x v="1"/>
  </r>
  <r>
    <n v="44"/>
    <x v="0"/>
    <x v="0"/>
    <x v="418"/>
    <n v="313670"/>
    <x v="2"/>
    <x v="4"/>
    <x v="9"/>
    <x v="0"/>
  </r>
  <r>
    <n v="0"/>
    <x v="0"/>
    <x v="0"/>
    <x v="419"/>
    <n v="313680"/>
    <x v="2"/>
    <x v="4"/>
    <x v="16"/>
    <x v="0"/>
  </r>
  <r>
    <n v="0"/>
    <x v="0"/>
    <x v="0"/>
    <x v="420"/>
    <n v="313690"/>
    <x v="2"/>
    <x v="4"/>
    <x v="10"/>
    <x v="0"/>
  </r>
  <r>
    <n v="0"/>
    <x v="0"/>
    <x v="0"/>
    <x v="421"/>
    <n v="313695"/>
    <x v="2"/>
    <x v="4"/>
    <x v="16"/>
    <x v="0"/>
  </r>
  <r>
    <n v="0"/>
    <x v="0"/>
    <x v="0"/>
    <x v="422"/>
    <n v="313700"/>
    <x v="2"/>
    <x v="4"/>
    <x v="6"/>
    <x v="0"/>
  </r>
  <r>
    <n v="0"/>
    <x v="0"/>
    <x v="0"/>
    <x v="423"/>
    <n v="313710"/>
    <x v="2"/>
    <x v="4"/>
    <x v="0"/>
    <x v="0"/>
  </r>
  <r>
    <n v="4"/>
    <x v="0"/>
    <x v="0"/>
    <x v="424"/>
    <n v="313720"/>
    <x v="2"/>
    <x v="4"/>
    <x v="1"/>
    <x v="0"/>
  </r>
  <r>
    <n v="0"/>
    <x v="0"/>
    <x v="0"/>
    <x v="425"/>
    <n v="313730"/>
    <x v="2"/>
    <x v="4"/>
    <x v="16"/>
    <x v="0"/>
  </r>
  <r>
    <n v="0"/>
    <x v="0"/>
    <x v="0"/>
    <x v="426"/>
    <n v="313740"/>
    <x v="2"/>
    <x v="4"/>
    <x v="11"/>
    <x v="0"/>
  </r>
  <r>
    <n v="2"/>
    <x v="0"/>
    <x v="0"/>
    <x v="427"/>
    <n v="313750"/>
    <x v="2"/>
    <x v="4"/>
    <x v="0"/>
    <x v="0"/>
  </r>
  <r>
    <n v="0"/>
    <x v="0"/>
    <x v="0"/>
    <x v="428"/>
    <n v="313753"/>
    <x v="2"/>
    <x v="4"/>
    <x v="0"/>
    <x v="0"/>
  </r>
  <r>
    <n v="3"/>
    <x v="0"/>
    <x v="0"/>
    <x v="429"/>
    <n v="313760"/>
    <x v="2"/>
    <x v="4"/>
    <x v="18"/>
    <x v="1"/>
  </r>
  <r>
    <n v="1"/>
    <x v="0"/>
    <x v="0"/>
    <x v="430"/>
    <n v="313770"/>
    <x v="2"/>
    <x v="4"/>
    <x v="2"/>
    <x v="0"/>
  </r>
  <r>
    <n v="0"/>
    <x v="0"/>
    <x v="0"/>
    <x v="431"/>
    <n v="313780"/>
    <x v="2"/>
    <x v="4"/>
    <x v="5"/>
    <x v="0"/>
  </r>
  <r>
    <n v="0"/>
    <x v="0"/>
    <x v="0"/>
    <x v="432"/>
    <n v="313790"/>
    <x v="2"/>
    <x v="4"/>
    <x v="11"/>
    <x v="0"/>
  </r>
  <r>
    <n v="0"/>
    <x v="0"/>
    <x v="0"/>
    <x v="433"/>
    <n v="313800"/>
    <x v="2"/>
    <x v="4"/>
    <x v="9"/>
    <x v="0"/>
  </r>
  <r>
    <n v="0"/>
    <x v="0"/>
    <x v="0"/>
    <x v="434"/>
    <n v="313810"/>
    <x v="2"/>
    <x v="4"/>
    <x v="3"/>
    <x v="0"/>
  </r>
  <r>
    <n v="6"/>
    <x v="0"/>
    <x v="0"/>
    <x v="435"/>
    <n v="313820"/>
    <x v="2"/>
    <x v="4"/>
    <x v="5"/>
    <x v="0"/>
  </r>
  <r>
    <n v="0"/>
    <x v="0"/>
    <x v="0"/>
    <x v="436"/>
    <n v="313830"/>
    <x v="2"/>
    <x v="4"/>
    <x v="1"/>
    <x v="0"/>
  </r>
  <r>
    <n v="0"/>
    <x v="0"/>
    <x v="0"/>
    <x v="437"/>
    <n v="313835"/>
    <x v="2"/>
    <x v="4"/>
    <x v="3"/>
    <x v="0"/>
  </r>
  <r>
    <n v="0"/>
    <x v="0"/>
    <x v="0"/>
    <x v="438"/>
    <n v="313840"/>
    <x v="2"/>
    <x v="4"/>
    <x v="9"/>
    <x v="0"/>
  </r>
  <r>
    <n v="0"/>
    <x v="0"/>
    <x v="0"/>
    <x v="439"/>
    <n v="313850"/>
    <x v="2"/>
    <x v="4"/>
    <x v="8"/>
    <x v="0"/>
  </r>
  <r>
    <n v="1"/>
    <x v="0"/>
    <x v="0"/>
    <x v="440"/>
    <n v="313860"/>
    <x v="2"/>
    <x v="4"/>
    <x v="9"/>
    <x v="0"/>
  </r>
  <r>
    <n v="0"/>
    <x v="0"/>
    <x v="0"/>
    <x v="441"/>
    <n v="313862"/>
    <x v="2"/>
    <x v="4"/>
    <x v="4"/>
    <x v="0"/>
  </r>
  <r>
    <n v="1"/>
    <x v="0"/>
    <x v="0"/>
    <x v="442"/>
    <n v="313865"/>
    <x v="2"/>
    <x v="4"/>
    <x v="16"/>
    <x v="0"/>
  </r>
  <r>
    <n v="1"/>
    <x v="0"/>
    <x v="0"/>
    <x v="443"/>
    <n v="313867"/>
    <x v="2"/>
    <x v="4"/>
    <x v="2"/>
    <x v="0"/>
  </r>
  <r>
    <n v="0"/>
    <x v="0"/>
    <x v="0"/>
    <x v="444"/>
    <n v="313868"/>
    <x v="2"/>
    <x v="4"/>
    <x v="16"/>
    <x v="0"/>
  </r>
  <r>
    <n v="0"/>
    <x v="0"/>
    <x v="0"/>
    <x v="445"/>
    <n v="313870"/>
    <x v="2"/>
    <x v="4"/>
    <x v="5"/>
    <x v="0"/>
  </r>
  <r>
    <n v="1"/>
    <x v="0"/>
    <x v="0"/>
    <x v="446"/>
    <n v="313880"/>
    <x v="2"/>
    <x v="4"/>
    <x v="1"/>
    <x v="0"/>
  </r>
  <r>
    <n v="0"/>
    <x v="0"/>
    <x v="0"/>
    <x v="447"/>
    <n v="313890"/>
    <x v="2"/>
    <x v="4"/>
    <x v="6"/>
    <x v="0"/>
  </r>
  <r>
    <n v="3"/>
    <x v="0"/>
    <x v="0"/>
    <x v="448"/>
    <n v="313900"/>
    <x v="2"/>
    <x v="4"/>
    <x v="10"/>
    <x v="0"/>
  </r>
  <r>
    <n v="0"/>
    <x v="0"/>
    <x v="0"/>
    <x v="449"/>
    <n v="313910"/>
    <x v="2"/>
    <x v="4"/>
    <x v="11"/>
    <x v="0"/>
  </r>
  <r>
    <n v="1"/>
    <x v="0"/>
    <x v="0"/>
    <x v="450"/>
    <n v="313920"/>
    <x v="2"/>
    <x v="4"/>
    <x v="6"/>
    <x v="0"/>
  </r>
  <r>
    <n v="0"/>
    <x v="0"/>
    <x v="0"/>
    <x v="451"/>
    <n v="313925"/>
    <x v="2"/>
    <x v="4"/>
    <x v="16"/>
    <x v="0"/>
  </r>
  <r>
    <n v="3"/>
    <x v="0"/>
    <x v="0"/>
    <x v="452"/>
    <n v="313930"/>
    <x v="2"/>
    <x v="4"/>
    <x v="16"/>
    <x v="0"/>
  </r>
  <r>
    <n v="13"/>
    <x v="0"/>
    <x v="0"/>
    <x v="453"/>
    <n v="313940"/>
    <x v="2"/>
    <x v="4"/>
    <x v="2"/>
    <x v="0"/>
  </r>
  <r>
    <n v="1"/>
    <x v="0"/>
    <x v="0"/>
    <x v="454"/>
    <n v="313950"/>
    <x v="2"/>
    <x v="4"/>
    <x v="2"/>
    <x v="0"/>
  </r>
  <r>
    <n v="0"/>
    <x v="0"/>
    <x v="0"/>
    <x v="455"/>
    <n v="313960"/>
    <x v="2"/>
    <x v="4"/>
    <x v="7"/>
    <x v="0"/>
  </r>
  <r>
    <n v="1"/>
    <x v="0"/>
    <x v="0"/>
    <x v="456"/>
    <n v="313980"/>
    <x v="2"/>
    <x v="4"/>
    <x v="9"/>
    <x v="0"/>
  </r>
  <r>
    <n v="1"/>
    <x v="0"/>
    <x v="0"/>
    <x v="457"/>
    <n v="313970"/>
    <x v="2"/>
    <x v="4"/>
    <x v="1"/>
    <x v="0"/>
  </r>
  <r>
    <n v="0"/>
    <x v="0"/>
    <x v="0"/>
    <x v="458"/>
    <n v="313990"/>
    <x v="2"/>
    <x v="4"/>
    <x v="8"/>
    <x v="0"/>
  </r>
  <r>
    <n v="1"/>
    <x v="0"/>
    <x v="0"/>
    <x v="459"/>
    <n v="314000"/>
    <x v="2"/>
    <x v="4"/>
    <x v="18"/>
    <x v="0"/>
  </r>
  <r>
    <n v="0"/>
    <x v="0"/>
    <x v="0"/>
    <x v="460"/>
    <n v="314010"/>
    <x v="2"/>
    <x v="4"/>
    <x v="7"/>
    <x v="0"/>
  </r>
  <r>
    <n v="0"/>
    <x v="0"/>
    <x v="0"/>
    <x v="461"/>
    <n v="314015"/>
    <x v="2"/>
    <x v="4"/>
    <x v="17"/>
    <x v="1"/>
  </r>
  <r>
    <n v="0"/>
    <x v="0"/>
    <x v="0"/>
    <x v="462"/>
    <n v="314020"/>
    <x v="2"/>
    <x v="4"/>
    <x v="9"/>
    <x v="0"/>
  </r>
  <r>
    <n v="0"/>
    <x v="0"/>
    <x v="0"/>
    <x v="463"/>
    <n v="314030"/>
    <x v="2"/>
    <x v="4"/>
    <x v="2"/>
    <x v="0"/>
  </r>
  <r>
    <n v="0"/>
    <x v="0"/>
    <x v="0"/>
    <x v="464"/>
    <n v="314040"/>
    <x v="2"/>
    <x v="4"/>
    <x v="8"/>
    <x v="0"/>
  </r>
  <r>
    <n v="0"/>
    <x v="0"/>
    <x v="0"/>
    <x v="465"/>
    <n v="314050"/>
    <x v="2"/>
    <x v="4"/>
    <x v="1"/>
    <x v="0"/>
  </r>
  <r>
    <n v="0"/>
    <x v="0"/>
    <x v="0"/>
    <x v="466"/>
    <n v="314053"/>
    <x v="2"/>
    <x v="4"/>
    <x v="2"/>
    <x v="0"/>
  </r>
  <r>
    <n v="0"/>
    <x v="0"/>
    <x v="0"/>
    <x v="467"/>
    <n v="314055"/>
    <x v="2"/>
    <x v="4"/>
    <x v="6"/>
    <x v="0"/>
  </r>
  <r>
    <n v="0"/>
    <x v="0"/>
    <x v="0"/>
    <x v="468"/>
    <n v="314060"/>
    <x v="2"/>
    <x v="4"/>
    <x v="7"/>
    <x v="0"/>
  </r>
  <r>
    <n v="2"/>
    <x v="0"/>
    <x v="0"/>
    <x v="469"/>
    <n v="314070"/>
    <x v="2"/>
    <x v="4"/>
    <x v="17"/>
    <x v="1"/>
  </r>
  <r>
    <n v="0"/>
    <x v="0"/>
    <x v="0"/>
    <x v="470"/>
    <n v="317150"/>
    <x v="2"/>
    <x v="4"/>
    <x v="7"/>
    <x v="0"/>
  </r>
  <r>
    <n v="0"/>
    <x v="0"/>
    <x v="0"/>
    <x v="471"/>
    <n v="314080"/>
    <x v="2"/>
    <x v="4"/>
    <x v="9"/>
    <x v="0"/>
  </r>
  <r>
    <n v="0"/>
    <x v="0"/>
    <x v="0"/>
    <x v="472"/>
    <n v="314085"/>
    <x v="2"/>
    <x v="4"/>
    <x v="16"/>
    <x v="0"/>
  </r>
  <r>
    <n v="1"/>
    <x v="0"/>
    <x v="0"/>
    <x v="473"/>
    <n v="314090"/>
    <x v="2"/>
    <x v="4"/>
    <x v="2"/>
    <x v="0"/>
  </r>
  <r>
    <n v="0"/>
    <x v="0"/>
    <x v="0"/>
    <x v="474"/>
    <n v="314100"/>
    <x v="2"/>
    <x v="4"/>
    <x v="16"/>
    <x v="0"/>
  </r>
  <r>
    <n v="5"/>
    <x v="0"/>
    <x v="0"/>
    <x v="475"/>
    <n v="314110"/>
    <x v="2"/>
    <x v="4"/>
    <x v="12"/>
    <x v="1"/>
  </r>
  <r>
    <n v="0"/>
    <x v="0"/>
    <x v="0"/>
    <x v="476"/>
    <n v="314120"/>
    <x v="2"/>
    <x v="4"/>
    <x v="0"/>
    <x v="0"/>
  </r>
  <r>
    <n v="0"/>
    <x v="0"/>
    <x v="0"/>
    <x v="477"/>
    <n v="314130"/>
    <x v="2"/>
    <x v="4"/>
    <x v="1"/>
    <x v="0"/>
  </r>
  <r>
    <n v="3"/>
    <x v="0"/>
    <x v="0"/>
    <x v="478"/>
    <n v="314140"/>
    <x v="2"/>
    <x v="4"/>
    <x v="6"/>
    <x v="0"/>
  </r>
  <r>
    <n v="0"/>
    <x v="0"/>
    <x v="0"/>
    <x v="479"/>
    <n v="314150"/>
    <x v="2"/>
    <x v="4"/>
    <x v="7"/>
    <x v="0"/>
  </r>
  <r>
    <n v="0"/>
    <x v="0"/>
    <x v="0"/>
    <x v="480"/>
    <n v="314160"/>
    <x v="2"/>
    <x v="4"/>
    <x v="9"/>
    <x v="0"/>
  </r>
  <r>
    <n v="0"/>
    <x v="0"/>
    <x v="0"/>
    <x v="481"/>
    <n v="314170"/>
    <x v="2"/>
    <x v="4"/>
    <x v="2"/>
    <x v="0"/>
  </r>
  <r>
    <n v="1"/>
    <x v="0"/>
    <x v="0"/>
    <x v="482"/>
    <n v="314180"/>
    <x v="2"/>
    <x v="4"/>
    <x v="3"/>
    <x v="0"/>
  </r>
  <r>
    <n v="0"/>
    <x v="0"/>
    <x v="0"/>
    <x v="483"/>
    <n v="314190"/>
    <x v="2"/>
    <x v="4"/>
    <x v="8"/>
    <x v="0"/>
  </r>
  <r>
    <n v="0"/>
    <x v="0"/>
    <x v="0"/>
    <x v="484"/>
    <n v="314200"/>
    <x v="2"/>
    <x v="4"/>
    <x v="16"/>
    <x v="0"/>
  </r>
  <r>
    <n v="1"/>
    <x v="0"/>
    <x v="0"/>
    <x v="485"/>
    <n v="314210"/>
    <x v="2"/>
    <x v="4"/>
    <x v="9"/>
    <x v="0"/>
  </r>
  <r>
    <n v="0"/>
    <x v="0"/>
    <x v="0"/>
    <x v="486"/>
    <n v="314220"/>
    <x v="2"/>
    <x v="4"/>
    <x v="9"/>
    <x v="0"/>
  </r>
  <r>
    <n v="0"/>
    <x v="0"/>
    <x v="0"/>
    <x v="487"/>
    <n v="314225"/>
    <x v="2"/>
    <x v="4"/>
    <x v="16"/>
    <x v="0"/>
  </r>
  <r>
    <n v="0"/>
    <x v="0"/>
    <x v="0"/>
    <x v="488"/>
    <n v="314230"/>
    <x v="2"/>
    <x v="4"/>
    <x v="11"/>
    <x v="0"/>
  </r>
  <r>
    <n v="1"/>
    <x v="0"/>
    <x v="0"/>
    <x v="489"/>
    <n v="314240"/>
    <x v="2"/>
    <x v="4"/>
    <x v="1"/>
    <x v="0"/>
  </r>
  <r>
    <n v="0"/>
    <x v="0"/>
    <x v="0"/>
    <x v="490"/>
    <n v="314250"/>
    <x v="2"/>
    <x v="4"/>
    <x v="3"/>
    <x v="0"/>
  </r>
  <r>
    <n v="0"/>
    <x v="0"/>
    <x v="0"/>
    <x v="491"/>
    <n v="314260"/>
    <x v="2"/>
    <x v="4"/>
    <x v="5"/>
    <x v="0"/>
  </r>
  <r>
    <n v="1"/>
    <x v="0"/>
    <x v="0"/>
    <x v="492"/>
    <n v="314270"/>
    <x v="2"/>
    <x v="4"/>
    <x v="16"/>
    <x v="0"/>
  </r>
  <r>
    <n v="2"/>
    <x v="0"/>
    <x v="0"/>
    <x v="493"/>
    <n v="314280"/>
    <x v="2"/>
    <x v="4"/>
    <x v="13"/>
    <x v="0"/>
  </r>
  <r>
    <n v="1"/>
    <x v="0"/>
    <x v="0"/>
    <x v="494"/>
    <n v="314290"/>
    <x v="2"/>
    <x v="4"/>
    <x v="16"/>
    <x v="0"/>
  </r>
  <r>
    <n v="1"/>
    <x v="0"/>
    <x v="0"/>
    <x v="495"/>
    <n v="314300"/>
    <x v="2"/>
    <x v="4"/>
    <x v="10"/>
    <x v="0"/>
  </r>
  <r>
    <n v="1"/>
    <x v="0"/>
    <x v="0"/>
    <x v="496"/>
    <n v="314310"/>
    <x v="2"/>
    <x v="4"/>
    <x v="0"/>
    <x v="0"/>
  </r>
  <r>
    <n v="0"/>
    <x v="0"/>
    <x v="0"/>
    <x v="497"/>
    <n v="314315"/>
    <x v="2"/>
    <x v="4"/>
    <x v="6"/>
    <x v="0"/>
  </r>
  <r>
    <n v="4"/>
    <x v="0"/>
    <x v="0"/>
    <x v="498"/>
    <n v="314320"/>
    <x v="2"/>
    <x v="4"/>
    <x v="10"/>
    <x v="0"/>
  </r>
  <r>
    <n v="6"/>
    <x v="0"/>
    <x v="0"/>
    <x v="499"/>
    <n v="314340"/>
    <x v="2"/>
    <x v="4"/>
    <x v="8"/>
    <x v="0"/>
  </r>
  <r>
    <n v="35"/>
    <x v="0"/>
    <x v="0"/>
    <x v="500"/>
    <n v="314330"/>
    <x v="2"/>
    <x v="4"/>
    <x v="16"/>
    <x v="0"/>
  </r>
  <r>
    <n v="0"/>
    <x v="0"/>
    <x v="0"/>
    <x v="501"/>
    <n v="314345"/>
    <x v="2"/>
    <x v="4"/>
    <x v="16"/>
    <x v="0"/>
  </r>
  <r>
    <n v="0"/>
    <x v="0"/>
    <x v="0"/>
    <x v="502"/>
    <n v="314350"/>
    <x v="2"/>
    <x v="4"/>
    <x v="1"/>
    <x v="0"/>
  </r>
  <r>
    <n v="1"/>
    <x v="0"/>
    <x v="0"/>
    <x v="503"/>
    <n v="314360"/>
    <x v="2"/>
    <x v="4"/>
    <x v="3"/>
    <x v="0"/>
  </r>
  <r>
    <n v="0"/>
    <x v="0"/>
    <x v="0"/>
    <x v="504"/>
    <n v="314370"/>
    <x v="2"/>
    <x v="4"/>
    <x v="3"/>
    <x v="0"/>
  </r>
  <r>
    <n v="1"/>
    <x v="0"/>
    <x v="0"/>
    <x v="505"/>
    <n v="314380"/>
    <x v="2"/>
    <x v="4"/>
    <x v="8"/>
    <x v="0"/>
  </r>
  <r>
    <n v="10"/>
    <x v="0"/>
    <x v="0"/>
    <x v="506"/>
    <n v="314390"/>
    <x v="2"/>
    <x v="4"/>
    <x v="9"/>
    <x v="0"/>
  </r>
  <r>
    <n v="0"/>
    <x v="0"/>
    <x v="0"/>
    <x v="507"/>
    <n v="314400"/>
    <x v="2"/>
    <x v="4"/>
    <x v="2"/>
    <x v="0"/>
  </r>
  <r>
    <n v="9"/>
    <x v="0"/>
    <x v="0"/>
    <x v="508"/>
    <n v="314410"/>
    <x v="2"/>
    <x v="4"/>
    <x v="10"/>
    <x v="0"/>
  </r>
  <r>
    <n v="0"/>
    <x v="0"/>
    <x v="0"/>
    <x v="509"/>
    <n v="314420"/>
    <x v="2"/>
    <x v="4"/>
    <x v="7"/>
    <x v="0"/>
  </r>
  <r>
    <n v="3"/>
    <x v="0"/>
    <x v="0"/>
    <x v="510"/>
    <n v="314430"/>
    <x v="2"/>
    <x v="4"/>
    <x v="6"/>
    <x v="0"/>
  </r>
  <r>
    <n v="0"/>
    <x v="0"/>
    <x v="0"/>
    <x v="511"/>
    <n v="314435"/>
    <x v="2"/>
    <x v="4"/>
    <x v="2"/>
    <x v="0"/>
  </r>
  <r>
    <n v="0"/>
    <x v="0"/>
    <x v="0"/>
    <x v="512"/>
    <n v="314437"/>
    <x v="2"/>
    <x v="4"/>
    <x v="14"/>
    <x v="0"/>
  </r>
  <r>
    <n v="0"/>
    <x v="0"/>
    <x v="0"/>
    <x v="513"/>
    <n v="314440"/>
    <x v="2"/>
    <x v="4"/>
    <x v="8"/>
    <x v="0"/>
  </r>
  <r>
    <n v="0"/>
    <x v="0"/>
    <x v="0"/>
    <x v="514"/>
    <n v="314450"/>
    <x v="2"/>
    <x v="4"/>
    <x v="11"/>
    <x v="0"/>
  </r>
  <r>
    <n v="1"/>
    <x v="0"/>
    <x v="0"/>
    <x v="515"/>
    <n v="314460"/>
    <x v="2"/>
    <x v="4"/>
    <x v="5"/>
    <x v="0"/>
  </r>
  <r>
    <n v="0"/>
    <x v="0"/>
    <x v="0"/>
    <x v="516"/>
    <n v="314465"/>
    <x v="2"/>
    <x v="4"/>
    <x v="16"/>
    <x v="0"/>
  </r>
  <r>
    <n v="0"/>
    <x v="0"/>
    <x v="0"/>
    <x v="517"/>
    <n v="314467"/>
    <x v="2"/>
    <x v="4"/>
    <x v="7"/>
    <x v="0"/>
  </r>
  <r>
    <n v="0"/>
    <x v="0"/>
    <x v="0"/>
    <x v="518"/>
    <n v="314470"/>
    <x v="2"/>
    <x v="4"/>
    <x v="2"/>
    <x v="0"/>
  </r>
  <r>
    <n v="3"/>
    <x v="0"/>
    <x v="0"/>
    <x v="519"/>
    <n v="314480"/>
    <x v="2"/>
    <x v="4"/>
    <x v="18"/>
    <x v="1"/>
  </r>
  <r>
    <n v="0"/>
    <x v="0"/>
    <x v="0"/>
    <x v="520"/>
    <n v="314490"/>
    <x v="2"/>
    <x v="4"/>
    <x v="6"/>
    <x v="0"/>
  </r>
  <r>
    <n v="1"/>
    <x v="0"/>
    <x v="0"/>
    <x v="521"/>
    <n v="314500"/>
    <x v="2"/>
    <x v="4"/>
    <x v="4"/>
    <x v="0"/>
  </r>
  <r>
    <n v="0"/>
    <x v="0"/>
    <x v="0"/>
    <x v="522"/>
    <n v="314505"/>
    <x v="2"/>
    <x v="4"/>
    <x v="16"/>
    <x v="0"/>
  </r>
  <r>
    <n v="1"/>
    <x v="0"/>
    <x v="0"/>
    <x v="523"/>
    <n v="314510"/>
    <x v="2"/>
    <x v="4"/>
    <x v="10"/>
    <x v="0"/>
  </r>
  <r>
    <n v="25"/>
    <x v="0"/>
    <x v="0"/>
    <x v="524"/>
    <n v="314520"/>
    <x v="2"/>
    <x v="4"/>
    <x v="1"/>
    <x v="0"/>
  </r>
  <r>
    <n v="1"/>
    <x v="0"/>
    <x v="0"/>
    <x v="525"/>
    <n v="313660"/>
    <x v="2"/>
    <x v="4"/>
    <x v="18"/>
    <x v="1"/>
  </r>
  <r>
    <n v="3"/>
    <x v="0"/>
    <x v="0"/>
    <x v="526"/>
    <n v="314530"/>
    <x v="2"/>
    <x v="4"/>
    <x v="6"/>
    <x v="0"/>
  </r>
  <r>
    <n v="0"/>
    <x v="0"/>
    <x v="0"/>
    <x v="527"/>
    <n v="314535"/>
    <x v="2"/>
    <x v="4"/>
    <x v="6"/>
    <x v="0"/>
  </r>
  <r>
    <n v="0"/>
    <x v="0"/>
    <x v="0"/>
    <x v="528"/>
    <n v="314537"/>
    <x v="2"/>
    <x v="4"/>
    <x v="16"/>
    <x v="0"/>
  </r>
  <r>
    <n v="0"/>
    <x v="0"/>
    <x v="0"/>
    <x v="529"/>
    <n v="314540"/>
    <x v="2"/>
    <x v="4"/>
    <x v="9"/>
    <x v="0"/>
  </r>
  <r>
    <n v="0"/>
    <x v="0"/>
    <x v="0"/>
    <x v="530"/>
    <n v="314545"/>
    <x v="2"/>
    <x v="4"/>
    <x v="16"/>
    <x v="0"/>
  </r>
  <r>
    <n v="0"/>
    <x v="0"/>
    <x v="0"/>
    <x v="531"/>
    <n v="314550"/>
    <x v="2"/>
    <x v="4"/>
    <x v="5"/>
    <x v="0"/>
  </r>
  <r>
    <n v="0"/>
    <x v="0"/>
    <x v="0"/>
    <x v="532"/>
    <n v="314560"/>
    <x v="2"/>
    <x v="4"/>
    <x v="5"/>
    <x v="0"/>
  </r>
  <r>
    <n v="0"/>
    <x v="0"/>
    <x v="0"/>
    <x v="533"/>
    <n v="314570"/>
    <x v="2"/>
    <x v="4"/>
    <x v="11"/>
    <x v="0"/>
  </r>
  <r>
    <n v="0"/>
    <x v="0"/>
    <x v="0"/>
    <x v="534"/>
    <n v="314580"/>
    <x v="2"/>
    <x v="4"/>
    <x v="1"/>
    <x v="0"/>
  </r>
  <r>
    <n v="0"/>
    <x v="0"/>
    <x v="0"/>
    <x v="535"/>
    <n v="314585"/>
    <x v="2"/>
    <x v="4"/>
    <x v="2"/>
    <x v="0"/>
  </r>
  <r>
    <n v="0"/>
    <x v="0"/>
    <x v="0"/>
    <x v="536"/>
    <n v="314587"/>
    <x v="2"/>
    <x v="4"/>
    <x v="9"/>
    <x v="0"/>
  </r>
  <r>
    <n v="3"/>
    <x v="0"/>
    <x v="0"/>
    <x v="537"/>
    <n v="314590"/>
    <x v="2"/>
    <x v="4"/>
    <x v="11"/>
    <x v="0"/>
  </r>
  <r>
    <n v="0"/>
    <x v="0"/>
    <x v="0"/>
    <x v="538"/>
    <n v="314600"/>
    <x v="2"/>
    <x v="4"/>
    <x v="8"/>
    <x v="0"/>
  </r>
  <r>
    <n v="5"/>
    <x v="0"/>
    <x v="0"/>
    <x v="539"/>
    <n v="314610"/>
    <x v="2"/>
    <x v="4"/>
    <x v="18"/>
    <x v="0"/>
  </r>
  <r>
    <n v="1"/>
    <x v="0"/>
    <x v="0"/>
    <x v="540"/>
    <n v="314620"/>
    <x v="2"/>
    <x v="4"/>
    <x v="6"/>
    <x v="0"/>
  </r>
  <r>
    <n v="0"/>
    <x v="0"/>
    <x v="0"/>
    <x v="541"/>
    <n v="314625"/>
    <x v="2"/>
    <x v="4"/>
    <x v="16"/>
    <x v="0"/>
  </r>
  <r>
    <n v="0"/>
    <x v="0"/>
    <x v="0"/>
    <x v="542"/>
    <n v="314630"/>
    <x v="2"/>
    <x v="4"/>
    <x v="6"/>
    <x v="0"/>
  </r>
  <r>
    <n v="0"/>
    <x v="0"/>
    <x v="0"/>
    <x v="543"/>
    <n v="314655"/>
    <x v="2"/>
    <x v="4"/>
    <x v="16"/>
    <x v="0"/>
  </r>
  <r>
    <n v="0"/>
    <x v="0"/>
    <x v="0"/>
    <x v="544"/>
    <n v="314640"/>
    <x v="2"/>
    <x v="4"/>
    <x v="1"/>
    <x v="0"/>
  </r>
  <r>
    <n v="0"/>
    <x v="0"/>
    <x v="0"/>
    <x v="545"/>
    <n v="314650"/>
    <x v="2"/>
    <x v="4"/>
    <x v="1"/>
    <x v="0"/>
  </r>
  <r>
    <n v="0"/>
    <x v="0"/>
    <x v="0"/>
    <x v="546"/>
    <n v="314660"/>
    <x v="2"/>
    <x v="4"/>
    <x v="11"/>
    <x v="0"/>
  </r>
  <r>
    <n v="0"/>
    <x v="0"/>
    <x v="0"/>
    <x v="547"/>
    <n v="314670"/>
    <x v="2"/>
    <x v="4"/>
    <x v="9"/>
    <x v="0"/>
  </r>
  <r>
    <n v="0"/>
    <x v="0"/>
    <x v="0"/>
    <x v="548"/>
    <n v="314675"/>
    <x v="2"/>
    <x v="4"/>
    <x v="6"/>
    <x v="0"/>
  </r>
  <r>
    <n v="0"/>
    <x v="0"/>
    <x v="0"/>
    <x v="549"/>
    <n v="314690"/>
    <x v="2"/>
    <x v="4"/>
    <x v="1"/>
    <x v="0"/>
  </r>
  <r>
    <n v="8"/>
    <x v="0"/>
    <x v="0"/>
    <x v="550"/>
    <n v="314710"/>
    <x v="2"/>
    <x v="4"/>
    <x v="1"/>
    <x v="0"/>
  </r>
  <r>
    <n v="11"/>
    <x v="0"/>
    <x v="0"/>
    <x v="551"/>
    <n v="314700"/>
    <x v="2"/>
    <x v="4"/>
    <x v="14"/>
    <x v="0"/>
  </r>
  <r>
    <n v="2"/>
    <x v="0"/>
    <x v="0"/>
    <x v="552"/>
    <n v="314720"/>
    <x v="2"/>
    <x v="4"/>
    <x v="10"/>
    <x v="0"/>
  </r>
  <r>
    <n v="1"/>
    <x v="0"/>
    <x v="0"/>
    <x v="553"/>
    <n v="314730"/>
    <x v="2"/>
    <x v="4"/>
    <x v="8"/>
    <x v="0"/>
  </r>
  <r>
    <n v="3"/>
    <x v="0"/>
    <x v="0"/>
    <x v="554"/>
    <n v="314740"/>
    <x v="2"/>
    <x v="4"/>
    <x v="12"/>
    <x v="0"/>
  </r>
  <r>
    <n v="0"/>
    <x v="0"/>
    <x v="0"/>
    <x v="555"/>
    <n v="314760"/>
    <x v="2"/>
    <x v="4"/>
    <x v="8"/>
    <x v="0"/>
  </r>
  <r>
    <n v="0"/>
    <x v="0"/>
    <x v="0"/>
    <x v="556"/>
    <n v="314770"/>
    <x v="2"/>
    <x v="4"/>
    <x v="5"/>
    <x v="0"/>
  </r>
  <r>
    <n v="0"/>
    <x v="0"/>
    <x v="0"/>
    <x v="557"/>
    <n v="314780"/>
    <x v="2"/>
    <x v="4"/>
    <x v="8"/>
    <x v="0"/>
  </r>
  <r>
    <n v="0"/>
    <x v="0"/>
    <x v="0"/>
    <x v="558"/>
    <n v="314750"/>
    <x v="2"/>
    <x v="4"/>
    <x v="2"/>
    <x v="0"/>
  </r>
  <r>
    <n v="28"/>
    <x v="0"/>
    <x v="0"/>
    <x v="559"/>
    <n v="314790"/>
    <x v="2"/>
    <x v="4"/>
    <x v="10"/>
    <x v="0"/>
  </r>
  <r>
    <n v="0"/>
    <x v="0"/>
    <x v="0"/>
    <x v="560"/>
    <n v="314795"/>
    <x v="2"/>
    <x v="4"/>
    <x v="16"/>
    <x v="0"/>
  </r>
  <r>
    <n v="12"/>
    <x v="0"/>
    <x v="0"/>
    <x v="561"/>
    <n v="314800"/>
    <x v="2"/>
    <x v="4"/>
    <x v="0"/>
    <x v="0"/>
  </r>
  <r>
    <n v="16"/>
    <x v="0"/>
    <x v="0"/>
    <x v="562"/>
    <n v="314810"/>
    <x v="2"/>
    <x v="4"/>
    <x v="0"/>
    <x v="0"/>
  </r>
  <r>
    <n v="0"/>
    <x v="0"/>
    <x v="0"/>
    <x v="563"/>
    <n v="314820"/>
    <x v="2"/>
    <x v="4"/>
    <x v="9"/>
    <x v="0"/>
  </r>
  <r>
    <n v="0"/>
    <x v="0"/>
    <x v="0"/>
    <x v="564"/>
    <n v="314830"/>
    <x v="2"/>
    <x v="4"/>
    <x v="9"/>
    <x v="0"/>
  </r>
  <r>
    <n v="0"/>
    <x v="0"/>
    <x v="0"/>
    <x v="565"/>
    <n v="314840"/>
    <x v="2"/>
    <x v="4"/>
    <x v="7"/>
    <x v="0"/>
  </r>
  <r>
    <n v="0"/>
    <x v="0"/>
    <x v="0"/>
    <x v="566"/>
    <n v="314850"/>
    <x v="2"/>
    <x v="4"/>
    <x v="6"/>
    <x v="0"/>
  </r>
  <r>
    <n v="2"/>
    <x v="0"/>
    <x v="0"/>
    <x v="567"/>
    <n v="314860"/>
    <x v="2"/>
    <x v="4"/>
    <x v="7"/>
    <x v="0"/>
  </r>
  <r>
    <n v="2"/>
    <x v="0"/>
    <x v="0"/>
    <x v="568"/>
    <n v="314870"/>
    <x v="2"/>
    <x v="4"/>
    <x v="6"/>
    <x v="0"/>
  </r>
  <r>
    <n v="0"/>
    <x v="0"/>
    <x v="0"/>
    <x v="569"/>
    <n v="314875"/>
    <x v="2"/>
    <x v="4"/>
    <x v="2"/>
    <x v="0"/>
  </r>
  <r>
    <n v="0"/>
    <x v="0"/>
    <x v="0"/>
    <x v="570"/>
    <n v="314880"/>
    <x v="2"/>
    <x v="4"/>
    <x v="9"/>
    <x v="0"/>
  </r>
  <r>
    <n v="0"/>
    <x v="0"/>
    <x v="0"/>
    <x v="571"/>
    <n v="314890"/>
    <x v="2"/>
    <x v="4"/>
    <x v="1"/>
    <x v="0"/>
  </r>
  <r>
    <n v="0"/>
    <x v="0"/>
    <x v="0"/>
    <x v="572"/>
    <n v="314900"/>
    <x v="2"/>
    <x v="4"/>
    <x v="9"/>
    <x v="0"/>
  </r>
  <r>
    <n v="0"/>
    <x v="0"/>
    <x v="0"/>
    <x v="573"/>
    <n v="314910"/>
    <x v="2"/>
    <x v="4"/>
    <x v="8"/>
    <x v="0"/>
  </r>
  <r>
    <n v="0"/>
    <x v="0"/>
    <x v="0"/>
    <x v="574"/>
    <n v="314915"/>
    <x v="2"/>
    <x v="4"/>
    <x v="16"/>
    <x v="0"/>
  </r>
  <r>
    <n v="0"/>
    <x v="0"/>
    <x v="0"/>
    <x v="575"/>
    <n v="314920"/>
    <x v="2"/>
    <x v="4"/>
    <x v="4"/>
    <x v="0"/>
  </r>
  <r>
    <n v="8"/>
    <x v="0"/>
    <x v="0"/>
    <x v="576"/>
    <n v="314930"/>
    <x v="2"/>
    <x v="4"/>
    <x v="12"/>
    <x v="1"/>
  </r>
  <r>
    <n v="0"/>
    <x v="0"/>
    <x v="0"/>
    <x v="577"/>
    <n v="314940"/>
    <x v="2"/>
    <x v="4"/>
    <x v="9"/>
    <x v="0"/>
  </r>
  <r>
    <n v="0"/>
    <x v="0"/>
    <x v="0"/>
    <x v="578"/>
    <n v="314950"/>
    <x v="2"/>
    <x v="4"/>
    <x v="9"/>
    <x v="0"/>
  </r>
  <r>
    <n v="0"/>
    <x v="0"/>
    <x v="0"/>
    <x v="579"/>
    <n v="314960"/>
    <x v="2"/>
    <x v="4"/>
    <x v="1"/>
    <x v="0"/>
  </r>
  <r>
    <n v="0"/>
    <x v="0"/>
    <x v="0"/>
    <x v="580"/>
    <n v="314970"/>
    <x v="2"/>
    <x v="4"/>
    <x v="1"/>
    <x v="0"/>
  </r>
  <r>
    <n v="0"/>
    <x v="0"/>
    <x v="0"/>
    <x v="581"/>
    <n v="314980"/>
    <x v="2"/>
    <x v="4"/>
    <x v="4"/>
    <x v="0"/>
  </r>
  <r>
    <n v="0"/>
    <x v="0"/>
    <x v="0"/>
    <x v="582"/>
    <n v="314990"/>
    <x v="2"/>
    <x v="4"/>
    <x v="5"/>
    <x v="0"/>
  </r>
  <r>
    <n v="0"/>
    <x v="0"/>
    <x v="0"/>
    <x v="583"/>
    <n v="314995"/>
    <x v="2"/>
    <x v="4"/>
    <x v="7"/>
    <x v="0"/>
  </r>
  <r>
    <n v="1"/>
    <x v="0"/>
    <x v="0"/>
    <x v="584"/>
    <n v="315000"/>
    <x v="2"/>
    <x v="4"/>
    <x v="6"/>
    <x v="0"/>
  </r>
  <r>
    <n v="0"/>
    <x v="0"/>
    <x v="0"/>
    <x v="585"/>
    <n v="315010"/>
    <x v="2"/>
    <x v="4"/>
    <x v="9"/>
    <x v="0"/>
  </r>
  <r>
    <n v="0"/>
    <x v="0"/>
    <x v="0"/>
    <x v="586"/>
    <n v="315015"/>
    <x v="2"/>
    <x v="4"/>
    <x v="2"/>
    <x v="0"/>
  </r>
  <r>
    <n v="0"/>
    <x v="0"/>
    <x v="0"/>
    <x v="587"/>
    <n v="315020"/>
    <x v="2"/>
    <x v="4"/>
    <x v="2"/>
    <x v="0"/>
  </r>
  <r>
    <n v="0"/>
    <x v="0"/>
    <x v="0"/>
    <x v="588"/>
    <n v="315030"/>
    <x v="2"/>
    <x v="4"/>
    <x v="11"/>
    <x v="0"/>
  </r>
  <r>
    <n v="0"/>
    <x v="0"/>
    <x v="0"/>
    <x v="589"/>
    <n v="315040"/>
    <x v="2"/>
    <x v="4"/>
    <x v="17"/>
    <x v="0"/>
  </r>
  <r>
    <n v="2"/>
    <x v="0"/>
    <x v="0"/>
    <x v="590"/>
    <n v="315050"/>
    <x v="2"/>
    <x v="4"/>
    <x v="1"/>
    <x v="0"/>
  </r>
  <r>
    <n v="0"/>
    <x v="0"/>
    <x v="0"/>
    <x v="591"/>
    <n v="315053"/>
    <x v="2"/>
    <x v="4"/>
    <x v="2"/>
    <x v="0"/>
  </r>
  <r>
    <n v="0"/>
    <x v="0"/>
    <x v="0"/>
    <x v="592"/>
    <n v="315057"/>
    <x v="2"/>
    <x v="4"/>
    <x v="16"/>
    <x v="0"/>
  </r>
  <r>
    <n v="2"/>
    <x v="0"/>
    <x v="0"/>
    <x v="593"/>
    <n v="315060"/>
    <x v="2"/>
    <x v="4"/>
    <x v="5"/>
    <x v="0"/>
  </r>
  <r>
    <n v="0"/>
    <x v="0"/>
    <x v="0"/>
    <x v="594"/>
    <n v="315070"/>
    <x v="2"/>
    <x v="4"/>
    <x v="4"/>
    <x v="0"/>
  </r>
  <r>
    <n v="0"/>
    <x v="0"/>
    <x v="0"/>
    <x v="595"/>
    <n v="315080"/>
    <x v="2"/>
    <x v="4"/>
    <x v="11"/>
    <x v="0"/>
  </r>
  <r>
    <n v="0"/>
    <x v="0"/>
    <x v="0"/>
    <x v="596"/>
    <n v="315090"/>
    <x v="2"/>
    <x v="4"/>
    <x v="8"/>
    <x v="0"/>
  </r>
  <r>
    <n v="0"/>
    <x v="0"/>
    <x v="0"/>
    <x v="597"/>
    <n v="315100"/>
    <x v="2"/>
    <x v="4"/>
    <x v="8"/>
    <x v="0"/>
  </r>
  <r>
    <n v="1"/>
    <x v="0"/>
    <x v="0"/>
    <x v="598"/>
    <n v="315110"/>
    <x v="2"/>
    <x v="4"/>
    <x v="9"/>
    <x v="0"/>
  </r>
  <r>
    <n v="4"/>
    <x v="0"/>
    <x v="0"/>
    <x v="599"/>
    <n v="315120"/>
    <x v="2"/>
    <x v="4"/>
    <x v="3"/>
    <x v="0"/>
  </r>
  <r>
    <n v="0"/>
    <x v="0"/>
    <x v="0"/>
    <x v="600"/>
    <n v="315130"/>
    <x v="2"/>
    <x v="4"/>
    <x v="9"/>
    <x v="0"/>
  </r>
  <r>
    <n v="3"/>
    <x v="0"/>
    <x v="0"/>
    <x v="601"/>
    <n v="315140"/>
    <x v="2"/>
    <x v="4"/>
    <x v="1"/>
    <x v="0"/>
  </r>
  <r>
    <n v="0"/>
    <x v="0"/>
    <x v="0"/>
    <x v="602"/>
    <n v="315150"/>
    <x v="2"/>
    <x v="4"/>
    <x v="10"/>
    <x v="0"/>
  </r>
  <r>
    <n v="3"/>
    <x v="0"/>
    <x v="0"/>
    <x v="603"/>
    <n v="315160"/>
    <x v="2"/>
    <x v="4"/>
    <x v="4"/>
    <x v="0"/>
  </r>
  <r>
    <n v="4"/>
    <x v="0"/>
    <x v="0"/>
    <x v="604"/>
    <n v="315170"/>
    <x v="2"/>
    <x v="4"/>
    <x v="10"/>
    <x v="0"/>
  </r>
  <r>
    <n v="12"/>
    <x v="0"/>
    <x v="0"/>
    <x v="605"/>
    <n v="315180"/>
    <x v="2"/>
    <x v="4"/>
    <x v="10"/>
    <x v="0"/>
  </r>
  <r>
    <n v="0"/>
    <x v="0"/>
    <x v="0"/>
    <x v="606"/>
    <n v="315190"/>
    <x v="2"/>
    <x v="4"/>
    <x v="2"/>
    <x v="0"/>
  </r>
  <r>
    <n v="1"/>
    <x v="0"/>
    <x v="0"/>
    <x v="607"/>
    <n v="315200"/>
    <x v="2"/>
    <x v="4"/>
    <x v="1"/>
    <x v="0"/>
  </r>
  <r>
    <n v="5"/>
    <x v="0"/>
    <x v="0"/>
    <x v="608"/>
    <n v="315210"/>
    <x v="2"/>
    <x v="4"/>
    <x v="2"/>
    <x v="0"/>
  </r>
  <r>
    <n v="0"/>
    <x v="0"/>
    <x v="0"/>
    <x v="609"/>
    <n v="315213"/>
    <x v="2"/>
    <x v="4"/>
    <x v="16"/>
    <x v="0"/>
  </r>
  <r>
    <n v="0"/>
    <x v="0"/>
    <x v="0"/>
    <x v="610"/>
    <n v="315217"/>
    <x v="2"/>
    <x v="4"/>
    <x v="6"/>
    <x v="0"/>
  </r>
  <r>
    <n v="4"/>
    <x v="0"/>
    <x v="0"/>
    <x v="611"/>
    <n v="315220"/>
    <x v="2"/>
    <x v="4"/>
    <x v="16"/>
    <x v="0"/>
  </r>
  <r>
    <n v="0"/>
    <x v="0"/>
    <x v="0"/>
    <x v="612"/>
    <n v="315230"/>
    <x v="2"/>
    <x v="4"/>
    <x v="11"/>
    <x v="0"/>
  </r>
  <r>
    <n v="0"/>
    <x v="0"/>
    <x v="0"/>
    <x v="613"/>
    <n v="315240"/>
    <x v="2"/>
    <x v="4"/>
    <x v="6"/>
    <x v="0"/>
  </r>
  <r>
    <n v="7"/>
    <x v="0"/>
    <x v="0"/>
    <x v="614"/>
    <n v="315250"/>
    <x v="2"/>
    <x v="4"/>
    <x v="8"/>
    <x v="0"/>
  </r>
  <r>
    <n v="0"/>
    <x v="0"/>
    <x v="0"/>
    <x v="615"/>
    <n v="315260"/>
    <x v="2"/>
    <x v="4"/>
    <x v="8"/>
    <x v="0"/>
  </r>
  <r>
    <n v="1"/>
    <x v="0"/>
    <x v="0"/>
    <x v="616"/>
    <n v="315270"/>
    <x v="2"/>
    <x v="4"/>
    <x v="11"/>
    <x v="0"/>
  </r>
  <r>
    <n v="7"/>
    <x v="0"/>
    <x v="0"/>
    <x v="617"/>
    <n v="315280"/>
    <x v="2"/>
    <x v="4"/>
    <x v="13"/>
    <x v="0"/>
  </r>
  <r>
    <n v="1"/>
    <x v="0"/>
    <x v="0"/>
    <x v="618"/>
    <n v="315290"/>
    <x v="2"/>
    <x v="4"/>
    <x v="10"/>
    <x v="0"/>
  </r>
  <r>
    <n v="0"/>
    <x v="0"/>
    <x v="0"/>
    <x v="619"/>
    <n v="315300"/>
    <x v="2"/>
    <x v="4"/>
    <x v="4"/>
    <x v="0"/>
  </r>
  <r>
    <n v="0"/>
    <x v="0"/>
    <x v="0"/>
    <x v="620"/>
    <n v="315310"/>
    <x v="2"/>
    <x v="4"/>
    <x v="11"/>
    <x v="0"/>
  </r>
  <r>
    <n v="0"/>
    <x v="0"/>
    <x v="0"/>
    <x v="621"/>
    <n v="315320"/>
    <x v="2"/>
    <x v="4"/>
    <x v="3"/>
    <x v="0"/>
  </r>
  <r>
    <n v="0"/>
    <x v="0"/>
    <x v="0"/>
    <x v="622"/>
    <n v="315330"/>
    <x v="2"/>
    <x v="4"/>
    <x v="3"/>
    <x v="0"/>
  </r>
  <r>
    <n v="1"/>
    <x v="0"/>
    <x v="0"/>
    <x v="623"/>
    <n v="315340"/>
    <x v="2"/>
    <x v="4"/>
    <x v="0"/>
    <x v="0"/>
  </r>
  <r>
    <n v="0"/>
    <x v="0"/>
    <x v="0"/>
    <x v="624"/>
    <n v="315360"/>
    <x v="2"/>
    <x v="4"/>
    <x v="12"/>
    <x v="0"/>
  </r>
  <r>
    <n v="0"/>
    <x v="0"/>
    <x v="0"/>
    <x v="625"/>
    <n v="315370"/>
    <x v="2"/>
    <x v="4"/>
    <x v="1"/>
    <x v="0"/>
  </r>
  <r>
    <n v="0"/>
    <x v="0"/>
    <x v="0"/>
    <x v="626"/>
    <n v="315380"/>
    <x v="2"/>
    <x v="4"/>
    <x v="11"/>
    <x v="0"/>
  </r>
  <r>
    <n v="0"/>
    <x v="0"/>
    <x v="0"/>
    <x v="627"/>
    <n v="315390"/>
    <x v="2"/>
    <x v="4"/>
    <x v="18"/>
    <x v="1"/>
  </r>
  <r>
    <n v="2"/>
    <x v="0"/>
    <x v="0"/>
    <x v="628"/>
    <n v="315400"/>
    <x v="2"/>
    <x v="4"/>
    <x v="2"/>
    <x v="0"/>
  </r>
  <r>
    <n v="0"/>
    <x v="0"/>
    <x v="0"/>
    <x v="629"/>
    <n v="315410"/>
    <x v="2"/>
    <x v="4"/>
    <x v="9"/>
    <x v="0"/>
  </r>
  <r>
    <n v="4"/>
    <x v="0"/>
    <x v="0"/>
    <x v="630"/>
    <n v="315415"/>
    <x v="2"/>
    <x v="4"/>
    <x v="2"/>
    <x v="0"/>
  </r>
  <r>
    <n v="0"/>
    <x v="0"/>
    <x v="0"/>
    <x v="631"/>
    <n v="315420"/>
    <x v="2"/>
    <x v="4"/>
    <x v="11"/>
    <x v="0"/>
  </r>
  <r>
    <n v="0"/>
    <x v="0"/>
    <x v="0"/>
    <x v="632"/>
    <n v="315430"/>
    <x v="2"/>
    <x v="4"/>
    <x v="7"/>
    <x v="0"/>
  </r>
  <r>
    <n v="0"/>
    <x v="0"/>
    <x v="0"/>
    <x v="633"/>
    <n v="315440"/>
    <x v="2"/>
    <x v="4"/>
    <x v="11"/>
    <x v="0"/>
  </r>
  <r>
    <n v="0"/>
    <x v="0"/>
    <x v="0"/>
    <x v="634"/>
    <n v="315445"/>
    <x v="2"/>
    <x v="4"/>
    <x v="14"/>
    <x v="0"/>
  </r>
  <r>
    <n v="0"/>
    <x v="0"/>
    <x v="0"/>
    <x v="635"/>
    <n v="315450"/>
    <x v="2"/>
    <x v="4"/>
    <x v="16"/>
    <x v="0"/>
  </r>
  <r>
    <n v="16"/>
    <x v="0"/>
    <x v="0"/>
    <x v="636"/>
    <n v="315460"/>
    <x v="2"/>
    <x v="4"/>
    <x v="17"/>
    <x v="1"/>
  </r>
  <r>
    <n v="0"/>
    <x v="0"/>
    <x v="0"/>
    <x v="637"/>
    <n v="315470"/>
    <x v="2"/>
    <x v="4"/>
    <x v="5"/>
    <x v="0"/>
  </r>
  <r>
    <n v="1"/>
    <x v="0"/>
    <x v="0"/>
    <x v="638"/>
    <n v="315480"/>
    <x v="2"/>
    <x v="4"/>
    <x v="18"/>
    <x v="1"/>
  </r>
  <r>
    <n v="0"/>
    <x v="0"/>
    <x v="0"/>
    <x v="639"/>
    <n v="315490"/>
    <x v="2"/>
    <x v="4"/>
    <x v="2"/>
    <x v="0"/>
  </r>
  <r>
    <n v="0"/>
    <x v="0"/>
    <x v="0"/>
    <x v="640"/>
    <n v="315510"/>
    <x v="2"/>
    <x v="4"/>
    <x v="6"/>
    <x v="0"/>
  </r>
  <r>
    <n v="0"/>
    <x v="0"/>
    <x v="0"/>
    <x v="641"/>
    <n v="315500"/>
    <x v="2"/>
    <x v="4"/>
    <x v="2"/>
    <x v="0"/>
  </r>
  <r>
    <n v="0"/>
    <x v="0"/>
    <x v="0"/>
    <x v="642"/>
    <n v="315520"/>
    <x v="2"/>
    <x v="4"/>
    <x v="11"/>
    <x v="0"/>
  </r>
  <r>
    <n v="0"/>
    <x v="0"/>
    <x v="0"/>
    <x v="643"/>
    <n v="315530"/>
    <x v="2"/>
    <x v="4"/>
    <x v="17"/>
    <x v="1"/>
  </r>
  <r>
    <n v="0"/>
    <x v="0"/>
    <x v="0"/>
    <x v="644"/>
    <n v="315540"/>
    <x v="2"/>
    <x v="4"/>
    <x v="9"/>
    <x v="0"/>
  </r>
  <r>
    <n v="0"/>
    <x v="0"/>
    <x v="0"/>
    <x v="645"/>
    <n v="315550"/>
    <x v="2"/>
    <x v="4"/>
    <x v="0"/>
    <x v="0"/>
  </r>
  <r>
    <n v="2"/>
    <x v="0"/>
    <x v="0"/>
    <x v="646"/>
    <n v="315560"/>
    <x v="2"/>
    <x v="4"/>
    <x v="16"/>
    <x v="0"/>
  </r>
  <r>
    <n v="1"/>
    <x v="0"/>
    <x v="0"/>
    <x v="647"/>
    <n v="315570"/>
    <x v="2"/>
    <x v="4"/>
    <x v="2"/>
    <x v="0"/>
  </r>
  <r>
    <n v="3"/>
    <x v="0"/>
    <x v="0"/>
    <x v="648"/>
    <n v="315580"/>
    <x v="2"/>
    <x v="4"/>
    <x v="9"/>
    <x v="0"/>
  </r>
  <r>
    <n v="0"/>
    <x v="0"/>
    <x v="0"/>
    <x v="649"/>
    <n v="315590"/>
    <x v="2"/>
    <x v="4"/>
    <x v="9"/>
    <x v="0"/>
  </r>
  <r>
    <n v="1"/>
    <x v="0"/>
    <x v="0"/>
    <x v="650"/>
    <n v="315600"/>
    <x v="2"/>
    <x v="4"/>
    <x v="7"/>
    <x v="0"/>
  </r>
  <r>
    <n v="0"/>
    <x v="0"/>
    <x v="0"/>
    <x v="651"/>
    <n v="315610"/>
    <x v="2"/>
    <x v="4"/>
    <x v="11"/>
    <x v="0"/>
  </r>
  <r>
    <n v="0"/>
    <x v="0"/>
    <x v="0"/>
    <x v="652"/>
    <n v="315620"/>
    <x v="2"/>
    <x v="4"/>
    <x v="9"/>
    <x v="0"/>
  </r>
  <r>
    <n v="1"/>
    <x v="0"/>
    <x v="0"/>
    <x v="653"/>
    <n v="315630"/>
    <x v="2"/>
    <x v="4"/>
    <x v="9"/>
    <x v="0"/>
  </r>
  <r>
    <n v="0"/>
    <x v="0"/>
    <x v="0"/>
    <x v="654"/>
    <n v="315640"/>
    <x v="2"/>
    <x v="4"/>
    <x v="0"/>
    <x v="0"/>
  </r>
  <r>
    <n v="0"/>
    <x v="0"/>
    <x v="0"/>
    <x v="655"/>
    <n v="315645"/>
    <x v="2"/>
    <x v="4"/>
    <x v="9"/>
    <x v="0"/>
  </r>
  <r>
    <n v="0"/>
    <x v="0"/>
    <x v="0"/>
    <x v="656"/>
    <n v="315650"/>
    <x v="2"/>
    <x v="4"/>
    <x v="16"/>
    <x v="0"/>
  </r>
  <r>
    <n v="0"/>
    <x v="0"/>
    <x v="0"/>
    <x v="657"/>
    <n v="315660"/>
    <x v="2"/>
    <x v="4"/>
    <x v="6"/>
    <x v="0"/>
  </r>
  <r>
    <n v="8"/>
    <x v="0"/>
    <x v="0"/>
    <x v="658"/>
    <n v="315670"/>
    <x v="2"/>
    <x v="4"/>
    <x v="18"/>
    <x v="1"/>
  </r>
  <r>
    <n v="2"/>
    <x v="0"/>
    <x v="0"/>
    <x v="659"/>
    <n v="315680"/>
    <x v="2"/>
    <x v="4"/>
    <x v="7"/>
    <x v="0"/>
  </r>
  <r>
    <n v="2"/>
    <x v="0"/>
    <x v="0"/>
    <x v="660"/>
    <n v="315690"/>
    <x v="2"/>
    <x v="4"/>
    <x v="4"/>
    <x v="0"/>
  </r>
  <r>
    <n v="1"/>
    <x v="0"/>
    <x v="0"/>
    <x v="661"/>
    <n v="315700"/>
    <x v="2"/>
    <x v="4"/>
    <x v="16"/>
    <x v="0"/>
  </r>
  <r>
    <n v="0"/>
    <x v="0"/>
    <x v="0"/>
    <x v="662"/>
    <n v="315710"/>
    <x v="2"/>
    <x v="4"/>
    <x v="6"/>
    <x v="0"/>
  </r>
  <r>
    <n v="1"/>
    <x v="0"/>
    <x v="0"/>
    <x v="663"/>
    <n v="315720"/>
    <x v="2"/>
    <x v="4"/>
    <x v="2"/>
    <x v="0"/>
  </r>
  <r>
    <n v="0"/>
    <x v="0"/>
    <x v="0"/>
    <x v="664"/>
    <n v="315725"/>
    <x v="2"/>
    <x v="4"/>
    <x v="2"/>
    <x v="0"/>
  </r>
  <r>
    <n v="0"/>
    <x v="0"/>
    <x v="0"/>
    <x v="665"/>
    <n v="315727"/>
    <x v="2"/>
    <x v="4"/>
    <x v="9"/>
    <x v="0"/>
  </r>
  <r>
    <n v="0"/>
    <x v="0"/>
    <x v="0"/>
    <x v="666"/>
    <n v="315730"/>
    <x v="2"/>
    <x v="4"/>
    <x v="11"/>
    <x v="0"/>
  </r>
  <r>
    <n v="0"/>
    <x v="0"/>
    <x v="0"/>
    <x v="667"/>
    <n v="315733"/>
    <x v="2"/>
    <x v="4"/>
    <x v="11"/>
    <x v="0"/>
  </r>
  <r>
    <n v="0"/>
    <x v="0"/>
    <x v="0"/>
    <x v="668"/>
    <n v="315737"/>
    <x v="2"/>
    <x v="4"/>
    <x v="16"/>
    <x v="0"/>
  </r>
  <r>
    <n v="0"/>
    <x v="0"/>
    <x v="0"/>
    <x v="669"/>
    <n v="315740"/>
    <x v="2"/>
    <x v="4"/>
    <x v="2"/>
    <x v="0"/>
  </r>
  <r>
    <n v="0"/>
    <x v="0"/>
    <x v="0"/>
    <x v="670"/>
    <n v="315750"/>
    <x v="2"/>
    <x v="4"/>
    <x v="7"/>
    <x v="0"/>
  </r>
  <r>
    <n v="0"/>
    <x v="0"/>
    <x v="0"/>
    <x v="671"/>
    <n v="315760"/>
    <x v="2"/>
    <x v="4"/>
    <x v="3"/>
    <x v="0"/>
  </r>
  <r>
    <n v="0"/>
    <x v="0"/>
    <x v="0"/>
    <x v="672"/>
    <n v="315765"/>
    <x v="2"/>
    <x v="4"/>
    <x v="6"/>
    <x v="0"/>
  </r>
  <r>
    <n v="0"/>
    <x v="0"/>
    <x v="0"/>
    <x v="673"/>
    <n v="315770"/>
    <x v="2"/>
    <x v="4"/>
    <x v="4"/>
    <x v="0"/>
  </r>
  <r>
    <n v="8"/>
    <x v="0"/>
    <x v="0"/>
    <x v="674"/>
    <n v="315780"/>
    <x v="2"/>
    <x v="4"/>
    <x v="18"/>
    <x v="1"/>
  </r>
  <r>
    <n v="0"/>
    <x v="0"/>
    <x v="0"/>
    <x v="675"/>
    <n v="315790"/>
    <x v="2"/>
    <x v="4"/>
    <x v="2"/>
    <x v="0"/>
  </r>
  <r>
    <n v="0"/>
    <x v="0"/>
    <x v="0"/>
    <x v="676"/>
    <n v="315800"/>
    <x v="2"/>
    <x v="4"/>
    <x v="2"/>
    <x v="0"/>
  </r>
  <r>
    <n v="0"/>
    <x v="0"/>
    <x v="0"/>
    <x v="677"/>
    <n v="315810"/>
    <x v="2"/>
    <x v="4"/>
    <x v="6"/>
    <x v="0"/>
  </r>
  <r>
    <n v="0"/>
    <x v="0"/>
    <x v="0"/>
    <x v="678"/>
    <n v="315820"/>
    <x v="2"/>
    <x v="4"/>
    <x v="7"/>
    <x v="0"/>
  </r>
  <r>
    <n v="0"/>
    <x v="0"/>
    <x v="0"/>
    <x v="679"/>
    <n v="315920"/>
    <x v="2"/>
    <x v="4"/>
    <x v="10"/>
    <x v="0"/>
  </r>
  <r>
    <n v="0"/>
    <x v="0"/>
    <x v="0"/>
    <x v="680"/>
    <n v="315930"/>
    <x v="2"/>
    <x v="4"/>
    <x v="9"/>
    <x v="0"/>
  </r>
  <r>
    <n v="0"/>
    <x v="0"/>
    <x v="0"/>
    <x v="681"/>
    <n v="315935"/>
    <x v="2"/>
    <x v="4"/>
    <x v="2"/>
    <x v="0"/>
  </r>
  <r>
    <n v="0"/>
    <x v="0"/>
    <x v="0"/>
    <x v="682"/>
    <n v="315940"/>
    <x v="2"/>
    <x v="4"/>
    <x v="11"/>
    <x v="0"/>
  </r>
  <r>
    <n v="0"/>
    <x v="0"/>
    <x v="0"/>
    <x v="683"/>
    <n v="315950"/>
    <x v="2"/>
    <x v="4"/>
    <x v="7"/>
    <x v="0"/>
  </r>
  <r>
    <n v="10"/>
    <x v="0"/>
    <x v="0"/>
    <x v="684"/>
    <n v="315960"/>
    <x v="2"/>
    <x v="4"/>
    <x v="8"/>
    <x v="0"/>
  </r>
  <r>
    <n v="0"/>
    <x v="0"/>
    <x v="0"/>
    <x v="685"/>
    <n v="315970"/>
    <x v="2"/>
    <x v="4"/>
    <x v="4"/>
    <x v="0"/>
  </r>
  <r>
    <n v="2"/>
    <x v="0"/>
    <x v="0"/>
    <x v="686"/>
    <n v="315980"/>
    <x v="2"/>
    <x v="4"/>
    <x v="13"/>
    <x v="0"/>
  </r>
  <r>
    <n v="0"/>
    <x v="0"/>
    <x v="0"/>
    <x v="687"/>
    <n v="315830"/>
    <x v="2"/>
    <x v="4"/>
    <x v="5"/>
    <x v="0"/>
  </r>
  <r>
    <n v="0"/>
    <x v="0"/>
    <x v="0"/>
    <x v="688"/>
    <n v="315840"/>
    <x v="2"/>
    <x v="4"/>
    <x v="9"/>
    <x v="0"/>
  </r>
  <r>
    <n v="0"/>
    <x v="0"/>
    <x v="0"/>
    <x v="689"/>
    <n v="315850"/>
    <x v="2"/>
    <x v="4"/>
    <x v="12"/>
    <x v="0"/>
  </r>
  <r>
    <n v="0"/>
    <x v="0"/>
    <x v="0"/>
    <x v="690"/>
    <n v="315860"/>
    <x v="2"/>
    <x v="4"/>
    <x v="9"/>
    <x v="0"/>
  </r>
  <r>
    <n v="0"/>
    <x v="0"/>
    <x v="0"/>
    <x v="691"/>
    <n v="315870"/>
    <x v="2"/>
    <x v="4"/>
    <x v="11"/>
    <x v="0"/>
  </r>
  <r>
    <n v="0"/>
    <x v="0"/>
    <x v="0"/>
    <x v="692"/>
    <n v="315880"/>
    <x v="2"/>
    <x v="4"/>
    <x v="5"/>
    <x v="0"/>
  </r>
  <r>
    <n v="2"/>
    <x v="0"/>
    <x v="0"/>
    <x v="693"/>
    <n v="315890"/>
    <x v="2"/>
    <x v="4"/>
    <x v="2"/>
    <x v="0"/>
  </r>
  <r>
    <n v="5"/>
    <x v="0"/>
    <x v="0"/>
    <x v="694"/>
    <n v="315895"/>
    <x v="2"/>
    <x v="4"/>
    <x v="2"/>
    <x v="0"/>
  </r>
  <r>
    <n v="0"/>
    <x v="0"/>
    <x v="0"/>
    <x v="695"/>
    <n v="315900"/>
    <x v="2"/>
    <x v="4"/>
    <x v="18"/>
    <x v="0"/>
  </r>
  <r>
    <n v="0"/>
    <x v="0"/>
    <x v="0"/>
    <x v="696"/>
    <n v="315910"/>
    <x v="2"/>
    <x v="4"/>
    <x v="11"/>
    <x v="0"/>
  </r>
  <r>
    <n v="0"/>
    <x v="0"/>
    <x v="0"/>
    <x v="697"/>
    <n v="315990"/>
    <x v="2"/>
    <x v="4"/>
    <x v="5"/>
    <x v="0"/>
  </r>
  <r>
    <n v="0"/>
    <x v="0"/>
    <x v="0"/>
    <x v="698"/>
    <n v="316000"/>
    <x v="2"/>
    <x v="4"/>
    <x v="9"/>
    <x v="0"/>
  </r>
  <r>
    <n v="0"/>
    <x v="0"/>
    <x v="0"/>
    <x v="699"/>
    <n v="316010"/>
    <x v="2"/>
    <x v="4"/>
    <x v="2"/>
    <x v="0"/>
  </r>
  <r>
    <n v="1"/>
    <x v="0"/>
    <x v="0"/>
    <x v="700"/>
    <n v="316020"/>
    <x v="2"/>
    <x v="4"/>
    <x v="3"/>
    <x v="0"/>
  </r>
  <r>
    <n v="0"/>
    <x v="0"/>
    <x v="0"/>
    <x v="701"/>
    <n v="316030"/>
    <x v="2"/>
    <x v="4"/>
    <x v="6"/>
    <x v="0"/>
  </r>
  <r>
    <n v="1"/>
    <x v="0"/>
    <x v="0"/>
    <x v="702"/>
    <n v="316040"/>
    <x v="2"/>
    <x v="4"/>
    <x v="1"/>
    <x v="0"/>
  </r>
  <r>
    <n v="0"/>
    <x v="0"/>
    <x v="0"/>
    <x v="703"/>
    <n v="316045"/>
    <x v="2"/>
    <x v="4"/>
    <x v="16"/>
    <x v="0"/>
  </r>
  <r>
    <n v="0"/>
    <x v="0"/>
    <x v="0"/>
    <x v="704"/>
    <n v="316050"/>
    <x v="2"/>
    <x v="4"/>
    <x v="3"/>
    <x v="0"/>
  </r>
  <r>
    <n v="0"/>
    <x v="0"/>
    <x v="0"/>
    <x v="705"/>
    <n v="316060"/>
    <x v="2"/>
    <x v="4"/>
    <x v="3"/>
    <x v="0"/>
  </r>
  <r>
    <n v="0"/>
    <x v="0"/>
    <x v="0"/>
    <x v="706"/>
    <n v="316070"/>
    <x v="2"/>
    <x v="4"/>
    <x v="11"/>
    <x v="0"/>
  </r>
  <r>
    <n v="0"/>
    <x v="0"/>
    <x v="0"/>
    <x v="707"/>
    <n v="316080"/>
    <x v="2"/>
    <x v="4"/>
    <x v="5"/>
    <x v="0"/>
  </r>
  <r>
    <n v="0"/>
    <x v="0"/>
    <x v="0"/>
    <x v="708"/>
    <n v="316090"/>
    <x v="2"/>
    <x v="4"/>
    <x v="11"/>
    <x v="0"/>
  </r>
  <r>
    <n v="0"/>
    <x v="0"/>
    <x v="0"/>
    <x v="709"/>
    <n v="316095"/>
    <x v="2"/>
    <x v="4"/>
    <x v="2"/>
    <x v="0"/>
  </r>
  <r>
    <n v="0"/>
    <x v="0"/>
    <x v="0"/>
    <x v="710"/>
    <n v="316100"/>
    <x v="2"/>
    <x v="4"/>
    <x v="2"/>
    <x v="0"/>
  </r>
  <r>
    <n v="0"/>
    <x v="0"/>
    <x v="0"/>
    <x v="711"/>
    <n v="316105"/>
    <x v="2"/>
    <x v="4"/>
    <x v="7"/>
    <x v="0"/>
  </r>
  <r>
    <n v="2"/>
    <x v="0"/>
    <x v="0"/>
    <x v="712"/>
    <n v="316110"/>
    <x v="2"/>
    <x v="4"/>
    <x v="16"/>
    <x v="0"/>
  </r>
  <r>
    <n v="2"/>
    <x v="0"/>
    <x v="0"/>
    <x v="713"/>
    <n v="316120"/>
    <x v="2"/>
    <x v="4"/>
    <x v="5"/>
    <x v="0"/>
  </r>
  <r>
    <n v="0"/>
    <x v="0"/>
    <x v="0"/>
    <x v="714"/>
    <n v="316130"/>
    <x v="2"/>
    <x v="4"/>
    <x v="4"/>
    <x v="0"/>
  </r>
  <r>
    <n v="0"/>
    <x v="0"/>
    <x v="0"/>
    <x v="715"/>
    <n v="316140"/>
    <x v="2"/>
    <x v="4"/>
    <x v="9"/>
    <x v="0"/>
  </r>
  <r>
    <n v="0"/>
    <x v="0"/>
    <x v="0"/>
    <x v="716"/>
    <n v="316150"/>
    <x v="2"/>
    <x v="4"/>
    <x v="9"/>
    <x v="0"/>
  </r>
  <r>
    <n v="0"/>
    <x v="0"/>
    <x v="0"/>
    <x v="717"/>
    <n v="316160"/>
    <x v="2"/>
    <x v="4"/>
    <x v="7"/>
    <x v="0"/>
  </r>
  <r>
    <n v="0"/>
    <x v="0"/>
    <x v="0"/>
    <x v="718"/>
    <n v="316165"/>
    <x v="2"/>
    <x v="4"/>
    <x v="7"/>
    <x v="0"/>
  </r>
  <r>
    <n v="2"/>
    <x v="0"/>
    <x v="0"/>
    <x v="719"/>
    <n v="316170"/>
    <x v="2"/>
    <x v="4"/>
    <x v="0"/>
    <x v="0"/>
  </r>
  <r>
    <n v="0"/>
    <x v="0"/>
    <x v="0"/>
    <x v="720"/>
    <n v="316180"/>
    <x v="2"/>
    <x v="4"/>
    <x v="1"/>
    <x v="0"/>
  </r>
  <r>
    <n v="0"/>
    <x v="0"/>
    <x v="0"/>
    <x v="721"/>
    <n v="316190"/>
    <x v="2"/>
    <x v="4"/>
    <x v="2"/>
    <x v="0"/>
  </r>
  <r>
    <n v="0"/>
    <x v="0"/>
    <x v="0"/>
    <x v="722"/>
    <n v="312550"/>
    <x v="2"/>
    <x v="4"/>
    <x v="3"/>
    <x v="0"/>
  </r>
  <r>
    <n v="0"/>
    <x v="0"/>
    <x v="0"/>
    <x v="723"/>
    <n v="316200"/>
    <x v="2"/>
    <x v="4"/>
    <x v="8"/>
    <x v="0"/>
  </r>
  <r>
    <n v="1"/>
    <x v="0"/>
    <x v="0"/>
    <x v="724"/>
    <n v="316210"/>
    <x v="2"/>
    <x v="4"/>
    <x v="0"/>
    <x v="0"/>
  </r>
  <r>
    <n v="1"/>
    <x v="0"/>
    <x v="0"/>
    <x v="725"/>
    <n v="316220"/>
    <x v="2"/>
    <x v="4"/>
    <x v="10"/>
    <x v="0"/>
  </r>
  <r>
    <n v="0"/>
    <x v="0"/>
    <x v="0"/>
    <x v="726"/>
    <n v="316225"/>
    <x v="2"/>
    <x v="4"/>
    <x v="16"/>
    <x v="0"/>
  </r>
  <r>
    <n v="0"/>
    <x v="0"/>
    <x v="0"/>
    <x v="727"/>
    <n v="316230"/>
    <x v="2"/>
    <x v="4"/>
    <x v="8"/>
    <x v="0"/>
  </r>
  <r>
    <n v="1"/>
    <x v="0"/>
    <x v="0"/>
    <x v="728"/>
    <n v="316240"/>
    <x v="2"/>
    <x v="4"/>
    <x v="16"/>
    <x v="0"/>
  </r>
  <r>
    <n v="0"/>
    <x v="0"/>
    <x v="0"/>
    <x v="729"/>
    <n v="316245"/>
    <x v="2"/>
    <x v="4"/>
    <x v="16"/>
    <x v="0"/>
  </r>
  <r>
    <n v="9"/>
    <x v="0"/>
    <x v="0"/>
    <x v="730"/>
    <n v="316250"/>
    <x v="2"/>
    <x v="4"/>
    <x v="11"/>
    <x v="0"/>
  </r>
  <r>
    <n v="1"/>
    <x v="0"/>
    <x v="0"/>
    <x v="731"/>
    <n v="316255"/>
    <x v="2"/>
    <x v="4"/>
    <x v="2"/>
    <x v="0"/>
  </r>
  <r>
    <n v="0"/>
    <x v="0"/>
    <x v="0"/>
    <x v="732"/>
    <n v="316257"/>
    <x v="2"/>
    <x v="4"/>
    <x v="7"/>
    <x v="0"/>
  </r>
  <r>
    <n v="0"/>
    <x v="0"/>
    <x v="0"/>
    <x v="733"/>
    <n v="316260"/>
    <x v="2"/>
    <x v="4"/>
    <x v="2"/>
    <x v="0"/>
  </r>
  <r>
    <n v="0"/>
    <x v="0"/>
    <x v="0"/>
    <x v="734"/>
    <n v="316265"/>
    <x v="2"/>
    <x v="4"/>
    <x v="16"/>
    <x v="0"/>
  </r>
  <r>
    <n v="2"/>
    <x v="0"/>
    <x v="0"/>
    <x v="735"/>
    <n v="316270"/>
    <x v="2"/>
    <x v="4"/>
    <x v="16"/>
    <x v="0"/>
  </r>
  <r>
    <n v="0"/>
    <x v="0"/>
    <x v="0"/>
    <x v="736"/>
    <n v="316280"/>
    <x v="2"/>
    <x v="4"/>
    <x v="7"/>
    <x v="0"/>
  </r>
  <r>
    <n v="0"/>
    <x v="0"/>
    <x v="0"/>
    <x v="737"/>
    <n v="316290"/>
    <x v="2"/>
    <x v="4"/>
    <x v="9"/>
    <x v="0"/>
  </r>
  <r>
    <n v="2"/>
    <x v="0"/>
    <x v="0"/>
    <x v="738"/>
    <n v="316292"/>
    <x v="2"/>
    <x v="4"/>
    <x v="17"/>
    <x v="1"/>
  </r>
  <r>
    <n v="1"/>
    <x v="0"/>
    <x v="0"/>
    <x v="739"/>
    <n v="316294"/>
    <x v="2"/>
    <x v="4"/>
    <x v="10"/>
    <x v="0"/>
  </r>
  <r>
    <n v="0"/>
    <x v="0"/>
    <x v="0"/>
    <x v="740"/>
    <n v="316295"/>
    <x v="2"/>
    <x v="4"/>
    <x v="18"/>
    <x v="1"/>
  </r>
  <r>
    <n v="0"/>
    <x v="0"/>
    <x v="0"/>
    <x v="741"/>
    <n v="316300"/>
    <x v="2"/>
    <x v="4"/>
    <x v="7"/>
    <x v="0"/>
  </r>
  <r>
    <n v="0"/>
    <x v="0"/>
    <x v="0"/>
    <x v="742"/>
    <n v="316310"/>
    <x v="2"/>
    <x v="4"/>
    <x v="1"/>
    <x v="0"/>
  </r>
  <r>
    <n v="0"/>
    <x v="0"/>
    <x v="0"/>
    <x v="743"/>
    <n v="316320"/>
    <x v="2"/>
    <x v="4"/>
    <x v="8"/>
    <x v="0"/>
  </r>
  <r>
    <n v="0"/>
    <x v="0"/>
    <x v="0"/>
    <x v="744"/>
    <n v="316330"/>
    <x v="2"/>
    <x v="4"/>
    <x v="6"/>
    <x v="0"/>
  </r>
  <r>
    <n v="0"/>
    <x v="0"/>
    <x v="0"/>
    <x v="745"/>
    <n v="316340"/>
    <x v="2"/>
    <x v="4"/>
    <x v="2"/>
    <x v="0"/>
  </r>
  <r>
    <n v="0"/>
    <x v="0"/>
    <x v="0"/>
    <x v="746"/>
    <n v="316350"/>
    <x v="2"/>
    <x v="4"/>
    <x v="7"/>
    <x v="0"/>
  </r>
  <r>
    <n v="0"/>
    <x v="0"/>
    <x v="0"/>
    <x v="747"/>
    <n v="316360"/>
    <x v="2"/>
    <x v="4"/>
    <x v="2"/>
    <x v="0"/>
  </r>
  <r>
    <n v="4"/>
    <x v="0"/>
    <x v="0"/>
    <x v="748"/>
    <n v="316370"/>
    <x v="2"/>
    <x v="4"/>
    <x v="8"/>
    <x v="0"/>
  </r>
  <r>
    <n v="1"/>
    <x v="0"/>
    <x v="0"/>
    <x v="749"/>
    <n v="316380"/>
    <x v="2"/>
    <x v="4"/>
    <x v="9"/>
    <x v="0"/>
  </r>
  <r>
    <n v="0"/>
    <x v="0"/>
    <x v="0"/>
    <x v="750"/>
    <n v="316390"/>
    <x v="2"/>
    <x v="4"/>
    <x v="10"/>
    <x v="0"/>
  </r>
  <r>
    <n v="0"/>
    <x v="0"/>
    <x v="0"/>
    <x v="751"/>
    <n v="316410"/>
    <x v="2"/>
    <x v="4"/>
    <x v="7"/>
    <x v="0"/>
  </r>
  <r>
    <n v="0"/>
    <x v="0"/>
    <x v="0"/>
    <x v="752"/>
    <n v="316400"/>
    <x v="2"/>
    <x v="4"/>
    <x v="2"/>
    <x v="0"/>
  </r>
  <r>
    <n v="0"/>
    <x v="0"/>
    <x v="0"/>
    <x v="753"/>
    <n v="316420"/>
    <x v="2"/>
    <x v="4"/>
    <x v="3"/>
    <x v="0"/>
  </r>
  <r>
    <n v="0"/>
    <x v="0"/>
    <x v="0"/>
    <x v="754"/>
    <n v="316430"/>
    <x v="2"/>
    <x v="4"/>
    <x v="10"/>
    <x v="0"/>
  </r>
  <r>
    <n v="0"/>
    <x v="0"/>
    <x v="0"/>
    <x v="755"/>
    <n v="316440"/>
    <x v="2"/>
    <x v="4"/>
    <x v="8"/>
    <x v="0"/>
  </r>
  <r>
    <n v="0"/>
    <x v="0"/>
    <x v="0"/>
    <x v="756"/>
    <n v="316443"/>
    <x v="2"/>
    <x v="4"/>
    <x v="9"/>
    <x v="0"/>
  </r>
  <r>
    <n v="0"/>
    <x v="0"/>
    <x v="0"/>
    <x v="757"/>
    <n v="316447"/>
    <x v="2"/>
    <x v="4"/>
    <x v="2"/>
    <x v="0"/>
  </r>
  <r>
    <n v="0"/>
    <x v="0"/>
    <x v="0"/>
    <x v="758"/>
    <n v="316450"/>
    <x v="2"/>
    <x v="4"/>
    <x v="7"/>
    <x v="0"/>
  </r>
  <r>
    <n v="1"/>
    <x v="0"/>
    <x v="0"/>
    <x v="759"/>
    <n v="316460"/>
    <x v="2"/>
    <x v="4"/>
    <x v="1"/>
    <x v="0"/>
  </r>
  <r>
    <n v="7"/>
    <x v="0"/>
    <x v="0"/>
    <x v="760"/>
    <n v="316470"/>
    <x v="2"/>
    <x v="4"/>
    <x v="10"/>
    <x v="0"/>
  </r>
  <r>
    <n v="0"/>
    <x v="0"/>
    <x v="0"/>
    <x v="761"/>
    <n v="316480"/>
    <x v="2"/>
    <x v="4"/>
    <x v="3"/>
    <x v="0"/>
  </r>
  <r>
    <n v="1"/>
    <x v="0"/>
    <x v="0"/>
    <x v="762"/>
    <n v="316490"/>
    <x v="2"/>
    <x v="4"/>
    <x v="8"/>
    <x v="0"/>
  </r>
  <r>
    <n v="0"/>
    <x v="0"/>
    <x v="0"/>
    <x v="763"/>
    <n v="316520"/>
    <x v="2"/>
    <x v="4"/>
    <x v="5"/>
    <x v="0"/>
  </r>
  <r>
    <n v="1"/>
    <x v="0"/>
    <x v="0"/>
    <x v="764"/>
    <n v="316500"/>
    <x v="2"/>
    <x v="4"/>
    <x v="11"/>
    <x v="0"/>
  </r>
  <r>
    <n v="0"/>
    <x v="0"/>
    <x v="0"/>
    <x v="765"/>
    <n v="316510"/>
    <x v="2"/>
    <x v="4"/>
    <x v="10"/>
    <x v="0"/>
  </r>
  <r>
    <n v="0"/>
    <x v="0"/>
    <x v="0"/>
    <x v="766"/>
    <n v="316530"/>
    <x v="2"/>
    <x v="4"/>
    <x v="11"/>
    <x v="0"/>
  </r>
  <r>
    <n v="0"/>
    <x v="0"/>
    <x v="0"/>
    <x v="767"/>
    <n v="316540"/>
    <x v="2"/>
    <x v="4"/>
    <x v="8"/>
    <x v="0"/>
  </r>
  <r>
    <n v="0"/>
    <x v="0"/>
    <x v="0"/>
    <x v="768"/>
    <n v="316550"/>
    <x v="2"/>
    <x v="4"/>
    <x v="7"/>
    <x v="0"/>
  </r>
  <r>
    <n v="0"/>
    <x v="0"/>
    <x v="0"/>
    <x v="769"/>
    <n v="316553"/>
    <x v="2"/>
    <x v="4"/>
    <x v="17"/>
    <x v="1"/>
  </r>
  <r>
    <n v="0"/>
    <x v="0"/>
    <x v="0"/>
    <x v="770"/>
    <n v="316556"/>
    <x v="2"/>
    <x v="4"/>
    <x v="2"/>
    <x v="0"/>
  </r>
  <r>
    <n v="0"/>
    <x v="0"/>
    <x v="0"/>
    <x v="771"/>
    <n v="316557"/>
    <x v="2"/>
    <x v="4"/>
    <x v="8"/>
    <x v="0"/>
  </r>
  <r>
    <n v="0"/>
    <x v="0"/>
    <x v="0"/>
    <x v="772"/>
    <n v="316560"/>
    <x v="2"/>
    <x v="4"/>
    <x v="9"/>
    <x v="0"/>
  </r>
  <r>
    <n v="0"/>
    <x v="0"/>
    <x v="0"/>
    <x v="773"/>
    <n v="316570"/>
    <x v="2"/>
    <x v="4"/>
    <x v="9"/>
    <x v="0"/>
  </r>
  <r>
    <n v="1"/>
    <x v="0"/>
    <x v="0"/>
    <x v="774"/>
    <n v="316580"/>
    <x v="2"/>
    <x v="4"/>
    <x v="8"/>
    <x v="0"/>
  </r>
  <r>
    <n v="0"/>
    <x v="0"/>
    <x v="0"/>
    <x v="775"/>
    <n v="316590"/>
    <x v="2"/>
    <x v="4"/>
    <x v="3"/>
    <x v="0"/>
  </r>
  <r>
    <n v="0"/>
    <x v="0"/>
    <x v="0"/>
    <x v="776"/>
    <n v="316600"/>
    <x v="2"/>
    <x v="4"/>
    <x v="11"/>
    <x v="0"/>
  </r>
  <r>
    <n v="0"/>
    <x v="0"/>
    <x v="0"/>
    <x v="777"/>
    <n v="316610"/>
    <x v="2"/>
    <x v="4"/>
    <x v="7"/>
    <x v="0"/>
  </r>
  <r>
    <n v="0"/>
    <x v="0"/>
    <x v="0"/>
    <x v="778"/>
    <n v="316620"/>
    <x v="2"/>
    <x v="4"/>
    <x v="11"/>
    <x v="0"/>
  </r>
  <r>
    <n v="0"/>
    <x v="0"/>
    <x v="0"/>
    <x v="779"/>
    <n v="316630"/>
    <x v="2"/>
    <x v="4"/>
    <x v="2"/>
    <x v="0"/>
  </r>
  <r>
    <n v="0"/>
    <x v="0"/>
    <x v="0"/>
    <x v="780"/>
    <n v="316640"/>
    <x v="2"/>
    <x v="4"/>
    <x v="8"/>
    <x v="0"/>
  </r>
  <r>
    <n v="0"/>
    <x v="0"/>
    <x v="0"/>
    <x v="781"/>
    <n v="316650"/>
    <x v="2"/>
    <x v="4"/>
    <x v="3"/>
    <x v="0"/>
  </r>
  <r>
    <n v="0"/>
    <x v="0"/>
    <x v="0"/>
    <x v="782"/>
    <n v="316660"/>
    <x v="2"/>
    <x v="4"/>
    <x v="1"/>
    <x v="0"/>
  </r>
  <r>
    <n v="0"/>
    <x v="0"/>
    <x v="0"/>
    <x v="783"/>
    <n v="316680"/>
    <x v="2"/>
    <x v="4"/>
    <x v="0"/>
    <x v="0"/>
  </r>
  <r>
    <n v="0"/>
    <x v="0"/>
    <x v="0"/>
    <x v="784"/>
    <n v="316670"/>
    <x v="2"/>
    <x v="4"/>
    <x v="6"/>
    <x v="0"/>
  </r>
  <r>
    <n v="0"/>
    <x v="0"/>
    <x v="0"/>
    <x v="785"/>
    <n v="316690"/>
    <x v="2"/>
    <x v="4"/>
    <x v="10"/>
    <x v="0"/>
  </r>
  <r>
    <n v="0"/>
    <x v="0"/>
    <x v="0"/>
    <x v="786"/>
    <n v="316695"/>
    <x v="2"/>
    <x v="4"/>
    <x v="16"/>
    <x v="0"/>
  </r>
  <r>
    <n v="0"/>
    <x v="0"/>
    <x v="0"/>
    <x v="787"/>
    <n v="316700"/>
    <x v="2"/>
    <x v="4"/>
    <x v="8"/>
    <x v="0"/>
  </r>
  <r>
    <n v="0"/>
    <x v="0"/>
    <x v="0"/>
    <x v="788"/>
    <n v="316710"/>
    <x v="2"/>
    <x v="4"/>
    <x v="3"/>
    <x v="0"/>
  </r>
  <r>
    <n v="29"/>
    <x v="0"/>
    <x v="0"/>
    <x v="789"/>
    <n v="316720"/>
    <x v="2"/>
    <x v="4"/>
    <x v="12"/>
    <x v="0"/>
  </r>
  <r>
    <n v="1"/>
    <x v="0"/>
    <x v="0"/>
    <x v="790"/>
    <n v="316555"/>
    <x v="2"/>
    <x v="4"/>
    <x v="6"/>
    <x v="0"/>
  </r>
  <r>
    <n v="0"/>
    <x v="0"/>
    <x v="0"/>
    <x v="791"/>
    <n v="316730"/>
    <x v="2"/>
    <x v="4"/>
    <x v="9"/>
    <x v="0"/>
  </r>
  <r>
    <n v="0"/>
    <x v="0"/>
    <x v="0"/>
    <x v="792"/>
    <n v="316740"/>
    <x v="2"/>
    <x v="4"/>
    <x v="8"/>
    <x v="0"/>
  </r>
  <r>
    <n v="0"/>
    <x v="0"/>
    <x v="0"/>
    <x v="793"/>
    <n v="316750"/>
    <x v="2"/>
    <x v="4"/>
    <x v="9"/>
    <x v="0"/>
  </r>
  <r>
    <n v="1"/>
    <x v="0"/>
    <x v="0"/>
    <x v="794"/>
    <n v="316760"/>
    <x v="2"/>
    <x v="4"/>
    <x v="2"/>
    <x v="0"/>
  </r>
  <r>
    <n v="0"/>
    <x v="0"/>
    <x v="0"/>
    <x v="795"/>
    <n v="316770"/>
    <x v="2"/>
    <x v="4"/>
    <x v="7"/>
    <x v="0"/>
  </r>
  <r>
    <n v="1"/>
    <x v="0"/>
    <x v="0"/>
    <x v="796"/>
    <n v="316780"/>
    <x v="2"/>
    <x v="4"/>
    <x v="8"/>
    <x v="0"/>
  </r>
  <r>
    <n v="0"/>
    <x v="0"/>
    <x v="0"/>
    <x v="797"/>
    <n v="316790"/>
    <x v="2"/>
    <x v="4"/>
    <x v="9"/>
    <x v="0"/>
  </r>
  <r>
    <n v="0"/>
    <x v="0"/>
    <x v="0"/>
    <x v="798"/>
    <n v="316800"/>
    <x v="2"/>
    <x v="4"/>
    <x v="16"/>
    <x v="0"/>
  </r>
  <r>
    <n v="0"/>
    <x v="0"/>
    <x v="0"/>
    <x v="799"/>
    <n v="316805"/>
    <x v="2"/>
    <x v="4"/>
    <x v="2"/>
    <x v="0"/>
  </r>
  <r>
    <n v="0"/>
    <x v="0"/>
    <x v="0"/>
    <x v="800"/>
    <n v="316810"/>
    <x v="2"/>
    <x v="4"/>
    <x v="4"/>
    <x v="0"/>
  </r>
  <r>
    <n v="0"/>
    <x v="0"/>
    <x v="0"/>
    <x v="801"/>
    <n v="316820"/>
    <x v="2"/>
    <x v="4"/>
    <x v="1"/>
    <x v="0"/>
  </r>
  <r>
    <n v="0"/>
    <x v="0"/>
    <x v="0"/>
    <x v="802"/>
    <n v="316830"/>
    <x v="2"/>
    <x v="4"/>
    <x v="18"/>
    <x v="1"/>
  </r>
  <r>
    <n v="0"/>
    <x v="0"/>
    <x v="0"/>
    <x v="803"/>
    <n v="316840"/>
    <x v="2"/>
    <x v="4"/>
    <x v="7"/>
    <x v="0"/>
  </r>
  <r>
    <n v="0"/>
    <x v="0"/>
    <x v="0"/>
    <x v="804"/>
    <n v="316850"/>
    <x v="2"/>
    <x v="4"/>
    <x v="9"/>
    <x v="0"/>
  </r>
  <r>
    <n v="4"/>
    <x v="0"/>
    <x v="0"/>
    <x v="805"/>
    <n v="316860"/>
    <x v="2"/>
    <x v="4"/>
    <x v="6"/>
    <x v="0"/>
  </r>
  <r>
    <n v="2"/>
    <x v="0"/>
    <x v="0"/>
    <x v="806"/>
    <n v="316870"/>
    <x v="2"/>
    <x v="4"/>
    <x v="2"/>
    <x v="0"/>
  </r>
  <r>
    <n v="1"/>
    <x v="0"/>
    <x v="0"/>
    <x v="807"/>
    <n v="316880"/>
    <x v="2"/>
    <x v="4"/>
    <x v="11"/>
    <x v="0"/>
  </r>
  <r>
    <n v="0"/>
    <x v="0"/>
    <x v="0"/>
    <x v="808"/>
    <n v="316890"/>
    <x v="2"/>
    <x v="4"/>
    <x v="0"/>
    <x v="0"/>
  </r>
  <r>
    <n v="0"/>
    <x v="0"/>
    <x v="0"/>
    <x v="809"/>
    <n v="316900"/>
    <x v="2"/>
    <x v="4"/>
    <x v="9"/>
    <x v="0"/>
  </r>
  <r>
    <n v="0"/>
    <x v="0"/>
    <x v="0"/>
    <x v="810"/>
    <n v="316905"/>
    <x v="2"/>
    <x v="4"/>
    <x v="8"/>
    <x v="0"/>
  </r>
  <r>
    <n v="0"/>
    <x v="0"/>
    <x v="0"/>
    <x v="811"/>
    <n v="316910"/>
    <x v="2"/>
    <x v="4"/>
    <x v="8"/>
    <x v="0"/>
  </r>
  <r>
    <n v="0"/>
    <x v="0"/>
    <x v="0"/>
    <x v="812"/>
    <n v="316920"/>
    <x v="2"/>
    <x v="4"/>
    <x v="9"/>
    <x v="0"/>
  </r>
  <r>
    <n v="3"/>
    <x v="0"/>
    <x v="0"/>
    <x v="813"/>
    <n v="316930"/>
    <x v="2"/>
    <x v="4"/>
    <x v="5"/>
    <x v="0"/>
  </r>
  <r>
    <n v="0"/>
    <x v="0"/>
    <x v="0"/>
    <x v="814"/>
    <n v="316935"/>
    <x v="2"/>
    <x v="4"/>
    <x v="3"/>
    <x v="0"/>
  </r>
  <r>
    <n v="2"/>
    <x v="0"/>
    <x v="0"/>
    <x v="815"/>
    <n v="316940"/>
    <x v="2"/>
    <x v="4"/>
    <x v="5"/>
    <x v="0"/>
  </r>
  <r>
    <n v="1"/>
    <x v="0"/>
    <x v="0"/>
    <x v="816"/>
    <n v="316950"/>
    <x v="2"/>
    <x v="4"/>
    <x v="7"/>
    <x v="0"/>
  </r>
  <r>
    <n v="3"/>
    <x v="0"/>
    <x v="0"/>
    <x v="817"/>
    <n v="316960"/>
    <x v="2"/>
    <x v="4"/>
    <x v="13"/>
    <x v="0"/>
  </r>
  <r>
    <n v="0"/>
    <x v="0"/>
    <x v="0"/>
    <x v="818"/>
    <n v="316970"/>
    <x v="2"/>
    <x v="4"/>
    <x v="3"/>
    <x v="0"/>
  </r>
  <r>
    <n v="0"/>
    <x v="0"/>
    <x v="0"/>
    <x v="819"/>
    <n v="316980"/>
    <x v="2"/>
    <x v="4"/>
    <x v="8"/>
    <x v="0"/>
  </r>
  <r>
    <n v="17"/>
    <x v="0"/>
    <x v="0"/>
    <x v="820"/>
    <n v="316990"/>
    <x v="2"/>
    <x v="4"/>
    <x v="9"/>
    <x v="0"/>
  </r>
  <r>
    <n v="0"/>
    <x v="0"/>
    <x v="0"/>
    <x v="821"/>
    <n v="317000"/>
    <x v="2"/>
    <x v="4"/>
    <x v="16"/>
    <x v="0"/>
  </r>
  <r>
    <n v="3"/>
    <x v="0"/>
    <x v="0"/>
    <x v="822"/>
    <n v="317005"/>
    <x v="2"/>
    <x v="4"/>
    <x v="2"/>
    <x v="0"/>
  </r>
  <r>
    <n v="95"/>
    <x v="0"/>
    <x v="0"/>
    <x v="823"/>
    <n v="317010"/>
    <x v="2"/>
    <x v="4"/>
    <x v="4"/>
    <x v="0"/>
  </r>
  <r>
    <n v="156"/>
    <x v="0"/>
    <x v="0"/>
    <x v="824"/>
    <n v="317020"/>
    <x v="2"/>
    <x v="4"/>
    <x v="13"/>
    <x v="0"/>
  </r>
  <r>
    <n v="0"/>
    <x v="0"/>
    <x v="0"/>
    <x v="825"/>
    <n v="317030"/>
    <x v="2"/>
    <x v="4"/>
    <x v="6"/>
    <x v="0"/>
  </r>
  <r>
    <n v="8"/>
    <x v="0"/>
    <x v="0"/>
    <x v="826"/>
    <n v="317040"/>
    <x v="2"/>
    <x v="4"/>
    <x v="14"/>
    <x v="0"/>
  </r>
  <r>
    <n v="0"/>
    <x v="0"/>
    <x v="0"/>
    <x v="827"/>
    <n v="317043"/>
    <x v="2"/>
    <x v="4"/>
    <x v="4"/>
    <x v="0"/>
  </r>
  <r>
    <n v="0"/>
    <x v="0"/>
    <x v="0"/>
    <x v="828"/>
    <n v="317047"/>
    <x v="2"/>
    <x v="4"/>
    <x v="14"/>
    <x v="0"/>
  </r>
  <r>
    <n v="0"/>
    <x v="0"/>
    <x v="0"/>
    <x v="829"/>
    <n v="317050"/>
    <x v="2"/>
    <x v="4"/>
    <x v="2"/>
    <x v="0"/>
  </r>
  <r>
    <n v="0"/>
    <x v="0"/>
    <x v="0"/>
    <x v="830"/>
    <n v="317052"/>
    <x v="2"/>
    <x v="4"/>
    <x v="14"/>
    <x v="0"/>
  </r>
  <r>
    <n v="1"/>
    <x v="0"/>
    <x v="0"/>
    <x v="831"/>
    <n v="317057"/>
    <x v="2"/>
    <x v="4"/>
    <x v="2"/>
    <x v="0"/>
  </r>
  <r>
    <n v="0"/>
    <x v="0"/>
    <x v="0"/>
    <x v="832"/>
    <n v="317060"/>
    <x v="2"/>
    <x v="4"/>
    <x v="10"/>
    <x v="0"/>
  </r>
  <r>
    <n v="0"/>
    <x v="0"/>
    <x v="0"/>
    <x v="833"/>
    <n v="317065"/>
    <x v="2"/>
    <x v="4"/>
    <x v="16"/>
    <x v="0"/>
  </r>
  <r>
    <n v="9"/>
    <x v="0"/>
    <x v="0"/>
    <x v="834"/>
    <n v="317070"/>
    <x v="2"/>
    <x v="4"/>
    <x v="5"/>
    <x v="0"/>
  </r>
  <r>
    <n v="0"/>
    <x v="0"/>
    <x v="0"/>
    <x v="835"/>
    <n v="317075"/>
    <x v="2"/>
    <x v="4"/>
    <x v="0"/>
    <x v="0"/>
  </r>
  <r>
    <n v="2"/>
    <x v="0"/>
    <x v="0"/>
    <x v="836"/>
    <n v="317080"/>
    <x v="2"/>
    <x v="4"/>
    <x v="3"/>
    <x v="0"/>
  </r>
  <r>
    <n v="2"/>
    <x v="0"/>
    <x v="0"/>
    <x v="837"/>
    <n v="317090"/>
    <x v="2"/>
    <x v="4"/>
    <x v="16"/>
    <x v="0"/>
  </r>
  <r>
    <n v="1"/>
    <x v="0"/>
    <x v="0"/>
    <x v="838"/>
    <n v="317100"/>
    <x v="2"/>
    <x v="4"/>
    <x v="14"/>
    <x v="0"/>
  </r>
  <r>
    <n v="0"/>
    <x v="0"/>
    <x v="0"/>
    <x v="839"/>
    <n v="317103"/>
    <x v="2"/>
    <x v="4"/>
    <x v="16"/>
    <x v="0"/>
  </r>
  <r>
    <n v="0"/>
    <x v="0"/>
    <x v="0"/>
    <x v="840"/>
    <n v="317107"/>
    <x v="2"/>
    <x v="4"/>
    <x v="3"/>
    <x v="0"/>
  </r>
  <r>
    <n v="2"/>
    <x v="0"/>
    <x v="0"/>
    <x v="841"/>
    <n v="317110"/>
    <x v="2"/>
    <x v="4"/>
    <x v="4"/>
    <x v="0"/>
  </r>
  <r>
    <n v="0"/>
    <x v="0"/>
    <x v="0"/>
    <x v="842"/>
    <n v="317115"/>
    <x v="2"/>
    <x v="4"/>
    <x v="2"/>
    <x v="0"/>
  </r>
  <r>
    <n v="8"/>
    <x v="0"/>
    <x v="0"/>
    <x v="843"/>
    <n v="317120"/>
    <x v="2"/>
    <x v="4"/>
    <x v="18"/>
    <x v="1"/>
  </r>
  <r>
    <n v="3"/>
    <x v="0"/>
    <x v="0"/>
    <x v="844"/>
    <n v="317130"/>
    <x v="2"/>
    <x v="4"/>
    <x v="9"/>
    <x v="0"/>
  </r>
  <r>
    <n v="1"/>
    <x v="0"/>
    <x v="0"/>
    <x v="845"/>
    <n v="317140"/>
    <x v="2"/>
    <x v="4"/>
    <x v="9"/>
    <x v="0"/>
  </r>
  <r>
    <n v="0"/>
    <x v="0"/>
    <x v="0"/>
    <x v="846"/>
    <n v="317160"/>
    <x v="2"/>
    <x v="4"/>
    <x v="6"/>
    <x v="0"/>
  </r>
  <r>
    <n v="0"/>
    <x v="0"/>
    <x v="0"/>
    <x v="847"/>
    <n v="317170"/>
    <x v="2"/>
    <x v="4"/>
    <x v="8"/>
    <x v="0"/>
  </r>
  <r>
    <n v="1"/>
    <x v="0"/>
    <x v="0"/>
    <x v="848"/>
    <n v="317180"/>
    <x v="2"/>
    <x v="4"/>
    <x v="7"/>
    <x v="0"/>
  </r>
  <r>
    <n v="0"/>
    <x v="0"/>
    <x v="0"/>
    <x v="849"/>
    <n v="317190"/>
    <x v="2"/>
    <x v="4"/>
    <x v="7"/>
    <x v="0"/>
  </r>
  <r>
    <n v="2"/>
    <x v="0"/>
    <x v="0"/>
    <x v="850"/>
    <n v="317200"/>
    <x v="2"/>
    <x v="4"/>
    <x v="9"/>
    <x v="0"/>
  </r>
  <r>
    <n v="0"/>
    <x v="0"/>
    <x v="0"/>
    <x v="851"/>
    <n v="317210"/>
    <x v="2"/>
    <x v="4"/>
    <x v="9"/>
    <x v="0"/>
  </r>
  <r>
    <n v="0"/>
    <x v="0"/>
    <x v="0"/>
    <x v="852"/>
    <n v="317220"/>
    <x v="2"/>
    <x v="4"/>
    <x v="8"/>
    <x v="0"/>
  </r>
  <r>
    <n v="0"/>
    <x v="0"/>
    <x v="0"/>
    <x v="0"/>
    <n v="310010"/>
    <x v="3"/>
    <x v="4"/>
    <x v="0"/>
    <x v="0"/>
  </r>
  <r>
    <n v="0"/>
    <x v="0"/>
    <x v="0"/>
    <x v="1"/>
    <n v="310020"/>
    <x v="3"/>
    <x v="4"/>
    <x v="1"/>
    <x v="0"/>
  </r>
  <r>
    <n v="0"/>
    <x v="0"/>
    <x v="0"/>
    <x v="2"/>
    <n v="310030"/>
    <x v="3"/>
    <x v="4"/>
    <x v="2"/>
    <x v="0"/>
  </r>
  <r>
    <n v="0"/>
    <x v="0"/>
    <x v="0"/>
    <x v="3"/>
    <n v="310040"/>
    <x v="3"/>
    <x v="4"/>
    <x v="2"/>
    <x v="0"/>
  </r>
  <r>
    <n v="0"/>
    <x v="0"/>
    <x v="0"/>
    <x v="4"/>
    <n v="310050"/>
    <x v="3"/>
    <x v="4"/>
    <x v="2"/>
    <x v="0"/>
  </r>
  <r>
    <n v="0"/>
    <x v="0"/>
    <x v="0"/>
    <x v="5"/>
    <n v="310060"/>
    <x v="3"/>
    <x v="4"/>
    <x v="3"/>
    <x v="0"/>
  </r>
  <r>
    <n v="0"/>
    <x v="0"/>
    <x v="0"/>
    <x v="6"/>
    <n v="310070"/>
    <x v="3"/>
    <x v="4"/>
    <x v="4"/>
    <x v="0"/>
  </r>
  <r>
    <n v="1"/>
    <x v="0"/>
    <x v="0"/>
    <x v="7"/>
    <n v="310080"/>
    <x v="3"/>
    <x v="4"/>
    <x v="5"/>
    <x v="0"/>
  </r>
  <r>
    <n v="0"/>
    <x v="0"/>
    <x v="0"/>
    <x v="8"/>
    <n v="310090"/>
    <x v="3"/>
    <x v="4"/>
    <x v="6"/>
    <x v="0"/>
  </r>
  <r>
    <n v="1"/>
    <x v="0"/>
    <x v="0"/>
    <x v="9"/>
    <n v="310100"/>
    <x v="3"/>
    <x v="4"/>
    <x v="6"/>
    <x v="0"/>
  </r>
  <r>
    <n v="0"/>
    <x v="0"/>
    <x v="0"/>
    <x v="10"/>
    <n v="310110"/>
    <x v="3"/>
    <x v="4"/>
    <x v="7"/>
    <x v="0"/>
  </r>
  <r>
    <n v="0"/>
    <x v="0"/>
    <x v="0"/>
    <x v="11"/>
    <n v="310120"/>
    <x v="3"/>
    <x v="4"/>
    <x v="8"/>
    <x v="0"/>
  </r>
  <r>
    <n v="0"/>
    <x v="0"/>
    <x v="0"/>
    <x v="12"/>
    <n v="310130"/>
    <x v="3"/>
    <x v="4"/>
    <x v="8"/>
    <x v="0"/>
  </r>
  <r>
    <n v="0"/>
    <x v="0"/>
    <x v="0"/>
    <x v="13"/>
    <n v="310140"/>
    <x v="3"/>
    <x v="4"/>
    <x v="8"/>
    <x v="0"/>
  </r>
  <r>
    <n v="2"/>
    <x v="0"/>
    <x v="0"/>
    <x v="14"/>
    <n v="310150"/>
    <x v="3"/>
    <x v="4"/>
    <x v="9"/>
    <x v="0"/>
  </r>
  <r>
    <n v="5"/>
    <x v="0"/>
    <x v="0"/>
    <x v="15"/>
    <n v="310160"/>
    <x v="3"/>
    <x v="4"/>
    <x v="10"/>
    <x v="0"/>
  </r>
  <r>
    <n v="0"/>
    <x v="0"/>
    <x v="0"/>
    <x v="16"/>
    <n v="310163"/>
    <x v="3"/>
    <x v="4"/>
    <x v="11"/>
    <x v="0"/>
  </r>
  <r>
    <n v="0"/>
    <x v="0"/>
    <x v="0"/>
    <x v="17"/>
    <n v="310170"/>
    <x v="3"/>
    <x v="4"/>
    <x v="6"/>
    <x v="0"/>
  </r>
  <r>
    <n v="0"/>
    <x v="0"/>
    <x v="0"/>
    <x v="18"/>
    <n v="310180"/>
    <x v="3"/>
    <x v="4"/>
    <x v="7"/>
    <x v="0"/>
  </r>
  <r>
    <n v="0"/>
    <x v="0"/>
    <x v="0"/>
    <x v="19"/>
    <n v="310190"/>
    <x v="3"/>
    <x v="4"/>
    <x v="10"/>
    <x v="0"/>
  </r>
  <r>
    <n v="1"/>
    <x v="0"/>
    <x v="0"/>
    <x v="20"/>
    <n v="310200"/>
    <x v="3"/>
    <x v="4"/>
    <x v="10"/>
    <x v="0"/>
  </r>
  <r>
    <n v="0"/>
    <x v="0"/>
    <x v="0"/>
    <x v="21"/>
    <n v="310205"/>
    <x v="3"/>
    <x v="4"/>
    <x v="2"/>
    <x v="0"/>
  </r>
  <r>
    <n v="2"/>
    <x v="0"/>
    <x v="0"/>
    <x v="22"/>
    <n v="315350"/>
    <x v="3"/>
    <x v="4"/>
    <x v="2"/>
    <x v="0"/>
  </r>
  <r>
    <n v="0"/>
    <x v="0"/>
    <x v="0"/>
    <x v="23"/>
    <n v="310210"/>
    <x v="3"/>
    <x v="4"/>
    <x v="11"/>
    <x v="0"/>
  </r>
  <r>
    <n v="0"/>
    <x v="0"/>
    <x v="0"/>
    <x v="24"/>
    <n v="310220"/>
    <x v="3"/>
    <x v="4"/>
    <x v="7"/>
    <x v="0"/>
  </r>
  <r>
    <n v="1"/>
    <x v="0"/>
    <x v="0"/>
    <x v="25"/>
    <n v="310230"/>
    <x v="3"/>
    <x v="4"/>
    <x v="2"/>
    <x v="0"/>
  </r>
  <r>
    <n v="0"/>
    <x v="0"/>
    <x v="0"/>
    <x v="26"/>
    <n v="310240"/>
    <x v="3"/>
    <x v="4"/>
    <x v="3"/>
    <x v="0"/>
  </r>
  <r>
    <n v="0"/>
    <x v="0"/>
    <x v="0"/>
    <x v="27"/>
    <n v="310250"/>
    <x v="3"/>
    <x v="4"/>
    <x v="2"/>
    <x v="0"/>
  </r>
  <r>
    <n v="4"/>
    <x v="0"/>
    <x v="0"/>
    <x v="28"/>
    <n v="310260"/>
    <x v="3"/>
    <x v="4"/>
    <x v="10"/>
    <x v="0"/>
  </r>
  <r>
    <n v="0"/>
    <x v="0"/>
    <x v="0"/>
    <x v="29"/>
    <n v="310280"/>
    <x v="3"/>
    <x v="4"/>
    <x v="11"/>
    <x v="0"/>
  </r>
  <r>
    <n v="2"/>
    <x v="0"/>
    <x v="0"/>
    <x v="30"/>
    <n v="310285"/>
    <x v="3"/>
    <x v="4"/>
    <x v="3"/>
    <x v="0"/>
  </r>
  <r>
    <n v="0"/>
    <x v="0"/>
    <x v="0"/>
    <x v="31"/>
    <n v="310290"/>
    <x v="3"/>
    <x v="4"/>
    <x v="11"/>
    <x v="0"/>
  </r>
  <r>
    <n v="0"/>
    <x v="0"/>
    <x v="0"/>
    <x v="32"/>
    <n v="310300"/>
    <x v="3"/>
    <x v="4"/>
    <x v="2"/>
    <x v="0"/>
  </r>
  <r>
    <n v="0"/>
    <x v="0"/>
    <x v="0"/>
    <x v="33"/>
    <n v="310310"/>
    <x v="3"/>
    <x v="4"/>
    <x v="9"/>
    <x v="0"/>
  </r>
  <r>
    <n v="0"/>
    <x v="0"/>
    <x v="0"/>
    <x v="34"/>
    <n v="310320"/>
    <x v="3"/>
    <x v="4"/>
    <x v="12"/>
    <x v="0"/>
  </r>
  <r>
    <n v="0"/>
    <x v="0"/>
    <x v="0"/>
    <x v="35"/>
    <n v="310330"/>
    <x v="3"/>
    <x v="4"/>
    <x v="11"/>
    <x v="0"/>
  </r>
  <r>
    <n v="1"/>
    <x v="0"/>
    <x v="0"/>
    <x v="36"/>
    <n v="310340"/>
    <x v="3"/>
    <x v="4"/>
    <x v="6"/>
    <x v="0"/>
  </r>
  <r>
    <n v="4"/>
    <x v="0"/>
    <x v="0"/>
    <x v="37"/>
    <n v="310350"/>
    <x v="3"/>
    <x v="4"/>
    <x v="13"/>
    <x v="0"/>
  </r>
  <r>
    <n v="0"/>
    <x v="0"/>
    <x v="0"/>
    <x v="38"/>
    <n v="310360"/>
    <x v="3"/>
    <x v="4"/>
    <x v="11"/>
    <x v="0"/>
  </r>
  <r>
    <n v="1"/>
    <x v="0"/>
    <x v="0"/>
    <x v="39"/>
    <n v="310370"/>
    <x v="3"/>
    <x v="4"/>
    <x v="9"/>
    <x v="0"/>
  </r>
  <r>
    <n v="0"/>
    <x v="0"/>
    <x v="0"/>
    <x v="40"/>
    <n v="310375"/>
    <x v="3"/>
    <x v="4"/>
    <x v="13"/>
    <x v="0"/>
  </r>
  <r>
    <n v="0"/>
    <x v="0"/>
    <x v="0"/>
    <x v="41"/>
    <n v="310380"/>
    <x v="3"/>
    <x v="4"/>
    <x v="0"/>
    <x v="0"/>
  </r>
  <r>
    <n v="0"/>
    <x v="0"/>
    <x v="0"/>
    <x v="42"/>
    <n v="310390"/>
    <x v="3"/>
    <x v="4"/>
    <x v="1"/>
    <x v="0"/>
  </r>
  <r>
    <n v="6"/>
    <x v="0"/>
    <x v="0"/>
    <x v="43"/>
    <n v="310400"/>
    <x v="3"/>
    <x v="4"/>
    <x v="4"/>
    <x v="0"/>
  </r>
  <r>
    <n v="0"/>
    <x v="0"/>
    <x v="0"/>
    <x v="44"/>
    <n v="310410"/>
    <x v="3"/>
    <x v="4"/>
    <x v="10"/>
    <x v="0"/>
  </r>
  <r>
    <n v="4"/>
    <x v="0"/>
    <x v="0"/>
    <x v="45"/>
    <n v="310420"/>
    <x v="3"/>
    <x v="4"/>
    <x v="1"/>
    <x v="0"/>
  </r>
  <r>
    <n v="1"/>
    <x v="0"/>
    <x v="0"/>
    <x v="46"/>
    <n v="310430"/>
    <x v="3"/>
    <x v="4"/>
    <x v="10"/>
    <x v="0"/>
  </r>
  <r>
    <n v="0"/>
    <x v="0"/>
    <x v="0"/>
    <x v="47"/>
    <n v="310440"/>
    <x v="3"/>
    <x v="4"/>
    <x v="9"/>
    <x v="0"/>
  </r>
  <r>
    <n v="0"/>
    <x v="0"/>
    <x v="0"/>
    <x v="48"/>
    <n v="310445"/>
    <x v="3"/>
    <x v="4"/>
    <x v="3"/>
    <x v="0"/>
  </r>
  <r>
    <n v="0"/>
    <x v="0"/>
    <x v="0"/>
    <x v="49"/>
    <n v="310450"/>
    <x v="3"/>
    <x v="4"/>
    <x v="14"/>
    <x v="0"/>
  </r>
  <r>
    <n v="1"/>
    <x v="0"/>
    <x v="0"/>
    <x v="50"/>
    <n v="310460"/>
    <x v="3"/>
    <x v="4"/>
    <x v="9"/>
    <x v="0"/>
  </r>
  <r>
    <n v="1"/>
    <x v="0"/>
    <x v="0"/>
    <x v="51"/>
    <n v="310470"/>
    <x v="3"/>
    <x v="4"/>
    <x v="6"/>
    <x v="0"/>
  </r>
  <r>
    <n v="0"/>
    <x v="0"/>
    <x v="0"/>
    <x v="52"/>
    <n v="310480"/>
    <x v="3"/>
    <x v="4"/>
    <x v="3"/>
    <x v="0"/>
  </r>
  <r>
    <n v="2"/>
    <x v="0"/>
    <x v="0"/>
    <x v="53"/>
    <n v="310490"/>
    <x v="3"/>
    <x v="4"/>
    <x v="8"/>
    <x v="0"/>
  </r>
  <r>
    <n v="0"/>
    <x v="0"/>
    <x v="0"/>
    <x v="54"/>
    <n v="310500"/>
    <x v="3"/>
    <x v="4"/>
    <x v="12"/>
    <x v="1"/>
  </r>
  <r>
    <n v="3"/>
    <x v="0"/>
    <x v="0"/>
    <x v="55"/>
    <n v="310510"/>
    <x v="3"/>
    <x v="4"/>
    <x v="1"/>
    <x v="0"/>
  </r>
  <r>
    <n v="0"/>
    <x v="0"/>
    <x v="0"/>
    <x v="56"/>
    <n v="310520"/>
    <x v="3"/>
    <x v="4"/>
    <x v="6"/>
    <x v="0"/>
  </r>
  <r>
    <n v="0"/>
    <x v="0"/>
    <x v="0"/>
    <x v="57"/>
    <n v="310530"/>
    <x v="3"/>
    <x v="4"/>
    <x v="10"/>
    <x v="0"/>
  </r>
  <r>
    <n v="0"/>
    <x v="0"/>
    <x v="0"/>
    <x v="58"/>
    <n v="310540"/>
    <x v="3"/>
    <x v="4"/>
    <x v="2"/>
    <x v="0"/>
  </r>
  <r>
    <n v="0"/>
    <x v="0"/>
    <x v="0"/>
    <x v="59"/>
    <n v="310550"/>
    <x v="3"/>
    <x v="4"/>
    <x v="9"/>
    <x v="0"/>
  </r>
  <r>
    <n v="6"/>
    <x v="0"/>
    <x v="0"/>
    <x v="60"/>
    <n v="310560"/>
    <x v="3"/>
    <x v="4"/>
    <x v="11"/>
    <x v="0"/>
  </r>
  <r>
    <n v="0"/>
    <x v="0"/>
    <x v="0"/>
    <x v="61"/>
    <n v="310570"/>
    <x v="3"/>
    <x v="4"/>
    <x v="2"/>
    <x v="0"/>
  </r>
  <r>
    <n v="0"/>
    <x v="0"/>
    <x v="0"/>
    <x v="62"/>
    <n v="310590"/>
    <x v="3"/>
    <x v="4"/>
    <x v="11"/>
    <x v="0"/>
  </r>
  <r>
    <n v="0"/>
    <x v="0"/>
    <x v="0"/>
    <x v="63"/>
    <n v="310600"/>
    <x v="3"/>
    <x v="4"/>
    <x v="2"/>
    <x v="0"/>
  </r>
  <r>
    <n v="0"/>
    <x v="0"/>
    <x v="0"/>
    <x v="64"/>
    <n v="310610"/>
    <x v="3"/>
    <x v="4"/>
    <x v="9"/>
    <x v="0"/>
  </r>
  <r>
    <n v="471"/>
    <x v="0"/>
    <x v="0"/>
    <x v="65"/>
    <n v="310620"/>
    <x v="3"/>
    <x v="4"/>
    <x v="15"/>
    <x v="0"/>
  </r>
  <r>
    <n v="2"/>
    <x v="0"/>
    <x v="0"/>
    <x v="66"/>
    <n v="310630"/>
    <x v="3"/>
    <x v="4"/>
    <x v="2"/>
    <x v="0"/>
  </r>
  <r>
    <n v="0"/>
    <x v="0"/>
    <x v="0"/>
    <x v="67"/>
    <n v="310640"/>
    <x v="3"/>
    <x v="4"/>
    <x v="11"/>
    <x v="0"/>
  </r>
  <r>
    <n v="0"/>
    <x v="0"/>
    <x v="0"/>
    <x v="68"/>
    <n v="310650"/>
    <x v="3"/>
    <x v="4"/>
    <x v="3"/>
    <x v="0"/>
  </r>
  <r>
    <n v="0"/>
    <x v="0"/>
    <x v="0"/>
    <x v="69"/>
    <n v="310665"/>
    <x v="3"/>
    <x v="4"/>
    <x v="16"/>
    <x v="0"/>
  </r>
  <r>
    <n v="0"/>
    <x v="0"/>
    <x v="0"/>
    <x v="70"/>
    <n v="310660"/>
    <x v="3"/>
    <x v="4"/>
    <x v="6"/>
    <x v="0"/>
  </r>
  <r>
    <n v="59"/>
    <x v="0"/>
    <x v="0"/>
    <x v="71"/>
    <n v="310670"/>
    <x v="3"/>
    <x v="4"/>
    <x v="17"/>
    <x v="1"/>
  </r>
  <r>
    <n v="0"/>
    <x v="0"/>
    <x v="0"/>
    <x v="72"/>
    <n v="310680"/>
    <x v="3"/>
    <x v="4"/>
    <x v="11"/>
    <x v="0"/>
  </r>
  <r>
    <n v="0"/>
    <x v="0"/>
    <x v="0"/>
    <x v="73"/>
    <n v="310690"/>
    <x v="3"/>
    <x v="4"/>
    <x v="9"/>
    <x v="0"/>
  </r>
  <r>
    <n v="0"/>
    <x v="0"/>
    <x v="0"/>
    <x v="74"/>
    <n v="310700"/>
    <x v="3"/>
    <x v="4"/>
    <x v="1"/>
    <x v="0"/>
  </r>
  <r>
    <n v="2"/>
    <x v="0"/>
    <x v="0"/>
    <x v="75"/>
    <n v="310710"/>
    <x v="3"/>
    <x v="4"/>
    <x v="5"/>
    <x v="0"/>
  </r>
  <r>
    <n v="0"/>
    <x v="0"/>
    <x v="0"/>
    <x v="76"/>
    <n v="310720"/>
    <x v="3"/>
    <x v="4"/>
    <x v="8"/>
    <x v="0"/>
  </r>
  <r>
    <n v="1"/>
    <x v="0"/>
    <x v="0"/>
    <x v="77"/>
    <n v="310730"/>
    <x v="3"/>
    <x v="4"/>
    <x v="16"/>
    <x v="0"/>
  </r>
  <r>
    <n v="4"/>
    <x v="0"/>
    <x v="0"/>
    <x v="78"/>
    <n v="310740"/>
    <x v="3"/>
    <x v="4"/>
    <x v="1"/>
    <x v="0"/>
  </r>
  <r>
    <n v="0"/>
    <x v="0"/>
    <x v="0"/>
    <x v="79"/>
    <n v="310750"/>
    <x v="3"/>
    <x v="4"/>
    <x v="11"/>
    <x v="0"/>
  </r>
  <r>
    <n v="0"/>
    <x v="0"/>
    <x v="0"/>
    <x v="80"/>
    <n v="310760"/>
    <x v="3"/>
    <x v="4"/>
    <x v="10"/>
    <x v="0"/>
  </r>
  <r>
    <n v="2"/>
    <x v="0"/>
    <x v="0"/>
    <x v="81"/>
    <n v="310770"/>
    <x v="3"/>
    <x v="4"/>
    <x v="2"/>
    <x v="0"/>
  </r>
  <r>
    <n v="1"/>
    <x v="0"/>
    <x v="0"/>
    <x v="82"/>
    <n v="310780"/>
    <x v="3"/>
    <x v="4"/>
    <x v="2"/>
    <x v="0"/>
  </r>
  <r>
    <n v="0"/>
    <x v="0"/>
    <x v="0"/>
    <x v="83"/>
    <n v="310790"/>
    <x v="3"/>
    <x v="4"/>
    <x v="8"/>
    <x v="0"/>
  </r>
  <r>
    <n v="1"/>
    <x v="0"/>
    <x v="0"/>
    <x v="84"/>
    <n v="310800"/>
    <x v="3"/>
    <x v="4"/>
    <x v="5"/>
    <x v="0"/>
  </r>
  <r>
    <n v="1"/>
    <x v="0"/>
    <x v="0"/>
    <x v="85"/>
    <n v="310810"/>
    <x v="3"/>
    <x v="4"/>
    <x v="17"/>
    <x v="0"/>
  </r>
  <r>
    <n v="0"/>
    <x v="0"/>
    <x v="0"/>
    <x v="86"/>
    <n v="310820"/>
    <x v="3"/>
    <x v="4"/>
    <x v="14"/>
    <x v="0"/>
  </r>
  <r>
    <n v="0"/>
    <x v="0"/>
    <x v="0"/>
    <x v="87"/>
    <n v="310825"/>
    <x v="3"/>
    <x v="4"/>
    <x v="16"/>
    <x v="0"/>
  </r>
  <r>
    <n v="0"/>
    <x v="0"/>
    <x v="0"/>
    <x v="88"/>
    <n v="310830"/>
    <x v="3"/>
    <x v="4"/>
    <x v="8"/>
    <x v="0"/>
  </r>
  <r>
    <n v="0"/>
    <x v="0"/>
    <x v="0"/>
    <x v="89"/>
    <n v="310840"/>
    <x v="3"/>
    <x v="4"/>
    <x v="10"/>
    <x v="0"/>
  </r>
  <r>
    <n v="0"/>
    <x v="0"/>
    <x v="0"/>
    <x v="90"/>
    <n v="310850"/>
    <x v="3"/>
    <x v="4"/>
    <x v="16"/>
    <x v="0"/>
  </r>
  <r>
    <n v="0"/>
    <x v="0"/>
    <x v="0"/>
    <x v="91"/>
    <n v="310870"/>
    <x v="3"/>
    <x v="4"/>
    <x v="9"/>
    <x v="0"/>
  </r>
  <r>
    <n v="0"/>
    <x v="0"/>
    <x v="0"/>
    <x v="92"/>
    <n v="310855"/>
    <x v="3"/>
    <x v="4"/>
    <x v="14"/>
    <x v="0"/>
  </r>
  <r>
    <n v="0"/>
    <x v="0"/>
    <x v="0"/>
    <x v="93"/>
    <n v="310860"/>
    <x v="3"/>
    <x v="4"/>
    <x v="16"/>
    <x v="0"/>
  </r>
  <r>
    <n v="0"/>
    <x v="0"/>
    <x v="0"/>
    <x v="94"/>
    <n v="310890"/>
    <x v="3"/>
    <x v="4"/>
    <x v="8"/>
    <x v="0"/>
  </r>
  <r>
    <n v="0"/>
    <x v="0"/>
    <x v="0"/>
    <x v="95"/>
    <n v="310880"/>
    <x v="3"/>
    <x v="4"/>
    <x v="2"/>
    <x v="0"/>
  </r>
  <r>
    <n v="2"/>
    <x v="0"/>
    <x v="0"/>
    <x v="96"/>
    <n v="310900"/>
    <x v="3"/>
    <x v="4"/>
    <x v="17"/>
    <x v="1"/>
  </r>
  <r>
    <n v="2"/>
    <x v="0"/>
    <x v="0"/>
    <x v="97"/>
    <n v="310910"/>
    <x v="3"/>
    <x v="4"/>
    <x v="8"/>
    <x v="0"/>
  </r>
  <r>
    <n v="0"/>
    <x v="0"/>
    <x v="0"/>
    <x v="98"/>
    <n v="310920"/>
    <x v="3"/>
    <x v="4"/>
    <x v="3"/>
    <x v="0"/>
  </r>
  <r>
    <n v="0"/>
    <x v="0"/>
    <x v="0"/>
    <x v="99"/>
    <n v="310925"/>
    <x v="3"/>
    <x v="4"/>
    <x v="2"/>
    <x v="0"/>
  </r>
  <r>
    <n v="2"/>
    <x v="0"/>
    <x v="0"/>
    <x v="100"/>
    <n v="310930"/>
    <x v="3"/>
    <x v="4"/>
    <x v="14"/>
    <x v="0"/>
  </r>
  <r>
    <n v="1"/>
    <x v="0"/>
    <x v="0"/>
    <x v="101"/>
    <n v="310940"/>
    <x v="3"/>
    <x v="4"/>
    <x v="3"/>
    <x v="0"/>
  </r>
  <r>
    <n v="1"/>
    <x v="0"/>
    <x v="0"/>
    <x v="102"/>
    <n v="310945"/>
    <x v="3"/>
    <x v="4"/>
    <x v="14"/>
    <x v="0"/>
  </r>
  <r>
    <n v="1"/>
    <x v="0"/>
    <x v="0"/>
    <x v="103"/>
    <n v="310950"/>
    <x v="3"/>
    <x v="4"/>
    <x v="10"/>
    <x v="0"/>
  </r>
  <r>
    <n v="0"/>
    <x v="0"/>
    <x v="0"/>
    <x v="104"/>
    <n v="310960"/>
    <x v="3"/>
    <x v="4"/>
    <x v="12"/>
    <x v="0"/>
  </r>
  <r>
    <n v="0"/>
    <x v="0"/>
    <x v="0"/>
    <x v="105"/>
    <n v="310970"/>
    <x v="3"/>
    <x v="4"/>
    <x v="8"/>
    <x v="0"/>
  </r>
  <r>
    <n v="0"/>
    <x v="0"/>
    <x v="0"/>
    <x v="106"/>
    <n v="310270"/>
    <x v="3"/>
    <x v="4"/>
    <x v="6"/>
    <x v="0"/>
  </r>
  <r>
    <n v="0"/>
    <x v="0"/>
    <x v="0"/>
    <x v="107"/>
    <n v="310980"/>
    <x v="3"/>
    <x v="4"/>
    <x v="13"/>
    <x v="0"/>
  </r>
  <r>
    <n v="0"/>
    <x v="0"/>
    <x v="0"/>
    <x v="108"/>
    <n v="310990"/>
    <x v="3"/>
    <x v="4"/>
    <x v="12"/>
    <x v="0"/>
  </r>
  <r>
    <n v="2"/>
    <x v="0"/>
    <x v="0"/>
    <x v="109"/>
    <n v="311000"/>
    <x v="3"/>
    <x v="4"/>
    <x v="18"/>
    <x v="1"/>
  </r>
  <r>
    <n v="0"/>
    <x v="0"/>
    <x v="0"/>
    <x v="110"/>
    <n v="311010"/>
    <x v="3"/>
    <x v="4"/>
    <x v="2"/>
    <x v="0"/>
  </r>
  <r>
    <n v="0"/>
    <x v="0"/>
    <x v="0"/>
    <x v="111"/>
    <n v="311020"/>
    <x v="3"/>
    <x v="4"/>
    <x v="9"/>
    <x v="0"/>
  </r>
  <r>
    <n v="1"/>
    <x v="0"/>
    <x v="0"/>
    <x v="112"/>
    <n v="311030"/>
    <x v="3"/>
    <x v="4"/>
    <x v="10"/>
    <x v="0"/>
  </r>
  <r>
    <n v="0"/>
    <x v="0"/>
    <x v="0"/>
    <x v="113"/>
    <n v="311040"/>
    <x v="3"/>
    <x v="4"/>
    <x v="1"/>
    <x v="0"/>
  </r>
  <r>
    <n v="0"/>
    <x v="0"/>
    <x v="0"/>
    <x v="114"/>
    <n v="311050"/>
    <x v="3"/>
    <x v="4"/>
    <x v="8"/>
    <x v="0"/>
  </r>
  <r>
    <n v="4"/>
    <x v="0"/>
    <x v="0"/>
    <x v="115"/>
    <n v="311060"/>
    <x v="3"/>
    <x v="4"/>
    <x v="8"/>
    <x v="0"/>
  </r>
  <r>
    <n v="0"/>
    <x v="0"/>
    <x v="0"/>
    <x v="116"/>
    <n v="311070"/>
    <x v="3"/>
    <x v="4"/>
    <x v="5"/>
    <x v="0"/>
  </r>
  <r>
    <n v="1"/>
    <x v="0"/>
    <x v="0"/>
    <x v="117"/>
    <n v="311080"/>
    <x v="3"/>
    <x v="4"/>
    <x v="6"/>
    <x v="0"/>
  </r>
  <r>
    <n v="1"/>
    <x v="0"/>
    <x v="0"/>
    <x v="118"/>
    <n v="311090"/>
    <x v="3"/>
    <x v="4"/>
    <x v="5"/>
    <x v="0"/>
  </r>
  <r>
    <n v="1"/>
    <x v="0"/>
    <x v="0"/>
    <x v="119"/>
    <n v="311100"/>
    <x v="3"/>
    <x v="4"/>
    <x v="10"/>
    <x v="0"/>
  </r>
  <r>
    <n v="0"/>
    <x v="0"/>
    <x v="0"/>
    <x v="120"/>
    <n v="311110"/>
    <x v="3"/>
    <x v="4"/>
    <x v="4"/>
    <x v="0"/>
  </r>
  <r>
    <n v="0"/>
    <x v="0"/>
    <x v="0"/>
    <x v="121"/>
    <n v="311115"/>
    <x v="3"/>
    <x v="4"/>
    <x v="16"/>
    <x v="0"/>
  </r>
  <r>
    <n v="3"/>
    <x v="0"/>
    <x v="0"/>
    <x v="122"/>
    <n v="311120"/>
    <x v="3"/>
    <x v="4"/>
    <x v="5"/>
    <x v="0"/>
  </r>
  <r>
    <n v="0"/>
    <x v="0"/>
    <x v="0"/>
    <x v="123"/>
    <n v="311130"/>
    <x v="3"/>
    <x v="4"/>
    <x v="10"/>
    <x v="0"/>
  </r>
  <r>
    <n v="1"/>
    <x v="0"/>
    <x v="0"/>
    <x v="124"/>
    <n v="311140"/>
    <x v="3"/>
    <x v="4"/>
    <x v="4"/>
    <x v="0"/>
  </r>
  <r>
    <n v="0"/>
    <x v="0"/>
    <x v="0"/>
    <x v="125"/>
    <n v="311150"/>
    <x v="3"/>
    <x v="4"/>
    <x v="4"/>
    <x v="0"/>
  </r>
  <r>
    <n v="2"/>
    <x v="0"/>
    <x v="0"/>
    <x v="126"/>
    <n v="311160"/>
    <x v="3"/>
    <x v="4"/>
    <x v="10"/>
    <x v="0"/>
  </r>
  <r>
    <n v="0"/>
    <x v="0"/>
    <x v="0"/>
    <x v="127"/>
    <n v="311190"/>
    <x v="3"/>
    <x v="4"/>
    <x v="5"/>
    <x v="0"/>
  </r>
  <r>
    <n v="0"/>
    <x v="0"/>
    <x v="0"/>
    <x v="128"/>
    <n v="311170"/>
    <x v="3"/>
    <x v="4"/>
    <x v="9"/>
    <x v="0"/>
  </r>
  <r>
    <n v="0"/>
    <x v="0"/>
    <x v="0"/>
    <x v="129"/>
    <n v="311180"/>
    <x v="3"/>
    <x v="4"/>
    <x v="13"/>
    <x v="0"/>
  </r>
  <r>
    <n v="2"/>
    <x v="0"/>
    <x v="0"/>
    <x v="130"/>
    <n v="311200"/>
    <x v="3"/>
    <x v="4"/>
    <x v="5"/>
    <x v="0"/>
  </r>
  <r>
    <n v="0"/>
    <x v="0"/>
    <x v="0"/>
    <x v="131"/>
    <n v="311205"/>
    <x v="3"/>
    <x v="4"/>
    <x v="7"/>
    <x v="0"/>
  </r>
  <r>
    <n v="0"/>
    <x v="0"/>
    <x v="0"/>
    <x v="132"/>
    <n v="311210"/>
    <x v="3"/>
    <x v="4"/>
    <x v="2"/>
    <x v="0"/>
  </r>
  <r>
    <n v="0"/>
    <x v="0"/>
    <x v="0"/>
    <x v="133"/>
    <n v="311220"/>
    <x v="3"/>
    <x v="4"/>
    <x v="11"/>
    <x v="0"/>
  </r>
  <r>
    <n v="7"/>
    <x v="0"/>
    <x v="0"/>
    <x v="134"/>
    <n v="311230"/>
    <x v="3"/>
    <x v="4"/>
    <x v="3"/>
    <x v="0"/>
  </r>
  <r>
    <n v="0"/>
    <x v="0"/>
    <x v="0"/>
    <x v="135"/>
    <n v="311240"/>
    <x v="3"/>
    <x v="4"/>
    <x v="10"/>
    <x v="0"/>
  </r>
  <r>
    <n v="0"/>
    <x v="0"/>
    <x v="0"/>
    <x v="136"/>
    <n v="311250"/>
    <x v="3"/>
    <x v="4"/>
    <x v="12"/>
    <x v="1"/>
  </r>
  <r>
    <n v="1"/>
    <x v="0"/>
    <x v="0"/>
    <x v="137"/>
    <n v="311260"/>
    <x v="3"/>
    <x v="4"/>
    <x v="13"/>
    <x v="0"/>
  </r>
  <r>
    <n v="0"/>
    <x v="0"/>
    <x v="0"/>
    <x v="138"/>
    <n v="311265"/>
    <x v="3"/>
    <x v="4"/>
    <x v="7"/>
    <x v="0"/>
  </r>
  <r>
    <n v="0"/>
    <x v="0"/>
    <x v="0"/>
    <x v="139"/>
    <n v="311270"/>
    <x v="3"/>
    <x v="4"/>
    <x v="16"/>
    <x v="0"/>
  </r>
  <r>
    <n v="3"/>
    <x v="0"/>
    <x v="0"/>
    <x v="140"/>
    <n v="311280"/>
    <x v="3"/>
    <x v="4"/>
    <x v="10"/>
    <x v="0"/>
  </r>
  <r>
    <n v="0"/>
    <x v="0"/>
    <x v="0"/>
    <x v="141"/>
    <n v="311290"/>
    <x v="3"/>
    <x v="4"/>
    <x v="2"/>
    <x v="0"/>
  </r>
  <r>
    <n v="1"/>
    <x v="0"/>
    <x v="0"/>
    <x v="142"/>
    <n v="311300"/>
    <x v="3"/>
    <x v="4"/>
    <x v="6"/>
    <x v="0"/>
  </r>
  <r>
    <n v="0"/>
    <x v="0"/>
    <x v="0"/>
    <x v="143"/>
    <n v="311310"/>
    <x v="3"/>
    <x v="4"/>
    <x v="11"/>
    <x v="0"/>
  </r>
  <r>
    <n v="0"/>
    <x v="0"/>
    <x v="0"/>
    <x v="144"/>
    <n v="311320"/>
    <x v="3"/>
    <x v="4"/>
    <x v="11"/>
    <x v="0"/>
  </r>
  <r>
    <n v="1"/>
    <x v="0"/>
    <x v="0"/>
    <x v="145"/>
    <n v="311330"/>
    <x v="3"/>
    <x v="4"/>
    <x v="9"/>
    <x v="0"/>
  </r>
  <r>
    <n v="7"/>
    <x v="0"/>
    <x v="0"/>
    <x v="146"/>
    <n v="311340"/>
    <x v="3"/>
    <x v="4"/>
    <x v="2"/>
    <x v="0"/>
  </r>
  <r>
    <n v="0"/>
    <x v="0"/>
    <x v="0"/>
    <x v="147"/>
    <n v="311350"/>
    <x v="3"/>
    <x v="4"/>
    <x v="3"/>
    <x v="0"/>
  </r>
  <r>
    <n v="0"/>
    <x v="0"/>
    <x v="0"/>
    <x v="148"/>
    <n v="311360"/>
    <x v="3"/>
    <x v="4"/>
    <x v="8"/>
    <x v="0"/>
  </r>
  <r>
    <n v="0"/>
    <x v="0"/>
    <x v="0"/>
    <x v="149"/>
    <n v="311370"/>
    <x v="3"/>
    <x v="4"/>
    <x v="6"/>
    <x v="0"/>
  </r>
  <r>
    <n v="0"/>
    <x v="0"/>
    <x v="0"/>
    <x v="150"/>
    <n v="311380"/>
    <x v="3"/>
    <x v="4"/>
    <x v="2"/>
    <x v="0"/>
  </r>
  <r>
    <n v="1"/>
    <x v="0"/>
    <x v="0"/>
    <x v="151"/>
    <n v="311390"/>
    <x v="3"/>
    <x v="4"/>
    <x v="5"/>
    <x v="0"/>
  </r>
  <r>
    <n v="0"/>
    <x v="0"/>
    <x v="0"/>
    <x v="152"/>
    <n v="311400"/>
    <x v="3"/>
    <x v="4"/>
    <x v="5"/>
    <x v="0"/>
  </r>
  <r>
    <n v="0"/>
    <x v="0"/>
    <x v="0"/>
    <x v="153"/>
    <n v="311410"/>
    <x v="3"/>
    <x v="4"/>
    <x v="8"/>
    <x v="0"/>
  </r>
  <r>
    <n v="1"/>
    <x v="0"/>
    <x v="0"/>
    <x v="154"/>
    <n v="311420"/>
    <x v="3"/>
    <x v="4"/>
    <x v="1"/>
    <x v="0"/>
  </r>
  <r>
    <n v="0"/>
    <x v="0"/>
    <x v="0"/>
    <x v="155"/>
    <n v="311430"/>
    <x v="3"/>
    <x v="4"/>
    <x v="0"/>
    <x v="0"/>
  </r>
  <r>
    <n v="1"/>
    <x v="0"/>
    <x v="0"/>
    <x v="156"/>
    <n v="311440"/>
    <x v="3"/>
    <x v="4"/>
    <x v="10"/>
    <x v="0"/>
  </r>
  <r>
    <n v="0"/>
    <x v="0"/>
    <x v="0"/>
    <x v="157"/>
    <n v="311450"/>
    <x v="3"/>
    <x v="4"/>
    <x v="5"/>
    <x v="0"/>
  </r>
  <r>
    <n v="1"/>
    <x v="0"/>
    <x v="0"/>
    <x v="158"/>
    <n v="311455"/>
    <x v="3"/>
    <x v="4"/>
    <x v="4"/>
    <x v="0"/>
  </r>
  <r>
    <n v="0"/>
    <x v="0"/>
    <x v="0"/>
    <x v="159"/>
    <n v="311460"/>
    <x v="3"/>
    <x v="4"/>
    <x v="5"/>
    <x v="0"/>
  </r>
  <r>
    <n v="0"/>
    <x v="0"/>
    <x v="0"/>
    <x v="160"/>
    <n v="311470"/>
    <x v="3"/>
    <x v="4"/>
    <x v="10"/>
    <x v="0"/>
  </r>
  <r>
    <n v="0"/>
    <x v="0"/>
    <x v="0"/>
    <x v="161"/>
    <n v="311480"/>
    <x v="3"/>
    <x v="4"/>
    <x v="8"/>
    <x v="0"/>
  </r>
  <r>
    <n v="0"/>
    <x v="0"/>
    <x v="0"/>
    <x v="162"/>
    <n v="311490"/>
    <x v="3"/>
    <x v="4"/>
    <x v="11"/>
    <x v="0"/>
  </r>
  <r>
    <n v="0"/>
    <x v="0"/>
    <x v="0"/>
    <x v="163"/>
    <n v="311500"/>
    <x v="3"/>
    <x v="4"/>
    <x v="13"/>
    <x v="0"/>
  </r>
  <r>
    <n v="5"/>
    <x v="0"/>
    <x v="0"/>
    <x v="164"/>
    <n v="311510"/>
    <x v="3"/>
    <x v="4"/>
    <x v="10"/>
    <x v="0"/>
  </r>
  <r>
    <n v="4"/>
    <x v="0"/>
    <x v="0"/>
    <x v="165"/>
    <n v="311530"/>
    <x v="3"/>
    <x v="4"/>
    <x v="9"/>
    <x v="0"/>
  </r>
  <r>
    <n v="0"/>
    <x v="0"/>
    <x v="0"/>
    <x v="166"/>
    <n v="311535"/>
    <x v="3"/>
    <x v="4"/>
    <x v="2"/>
    <x v="0"/>
  </r>
  <r>
    <n v="0"/>
    <x v="0"/>
    <x v="0"/>
    <x v="167"/>
    <n v="311540"/>
    <x v="3"/>
    <x v="4"/>
    <x v="11"/>
    <x v="0"/>
  </r>
  <r>
    <n v="1"/>
    <x v="0"/>
    <x v="0"/>
    <x v="168"/>
    <n v="311545"/>
    <x v="3"/>
    <x v="4"/>
    <x v="6"/>
    <x v="0"/>
  </r>
  <r>
    <n v="0"/>
    <x v="0"/>
    <x v="0"/>
    <x v="169"/>
    <n v="311547"/>
    <x v="3"/>
    <x v="4"/>
    <x v="16"/>
    <x v="0"/>
  </r>
  <r>
    <n v="0"/>
    <x v="0"/>
    <x v="0"/>
    <x v="170"/>
    <n v="311550"/>
    <x v="3"/>
    <x v="4"/>
    <x v="8"/>
    <x v="0"/>
  </r>
  <r>
    <n v="0"/>
    <x v="0"/>
    <x v="0"/>
    <x v="171"/>
    <n v="311560"/>
    <x v="3"/>
    <x v="4"/>
    <x v="1"/>
    <x v="0"/>
  </r>
  <r>
    <n v="0"/>
    <x v="0"/>
    <x v="0"/>
    <x v="172"/>
    <n v="311570"/>
    <x v="3"/>
    <x v="4"/>
    <x v="7"/>
    <x v="0"/>
  </r>
  <r>
    <n v="1"/>
    <x v="0"/>
    <x v="0"/>
    <x v="173"/>
    <n v="311580"/>
    <x v="3"/>
    <x v="4"/>
    <x v="13"/>
    <x v="0"/>
  </r>
  <r>
    <n v="0"/>
    <x v="0"/>
    <x v="0"/>
    <x v="174"/>
    <n v="311590"/>
    <x v="3"/>
    <x v="4"/>
    <x v="9"/>
    <x v="0"/>
  </r>
  <r>
    <n v="0"/>
    <x v="0"/>
    <x v="0"/>
    <x v="175"/>
    <n v="311600"/>
    <x v="3"/>
    <x v="4"/>
    <x v="2"/>
    <x v="0"/>
  </r>
  <r>
    <n v="0"/>
    <x v="0"/>
    <x v="0"/>
    <x v="176"/>
    <n v="311610"/>
    <x v="3"/>
    <x v="4"/>
    <x v="3"/>
    <x v="0"/>
  </r>
  <r>
    <n v="0"/>
    <x v="0"/>
    <x v="0"/>
    <x v="177"/>
    <n v="311615"/>
    <x v="3"/>
    <x v="4"/>
    <x v="14"/>
    <x v="0"/>
  </r>
  <r>
    <n v="0"/>
    <x v="0"/>
    <x v="0"/>
    <x v="178"/>
    <n v="311620"/>
    <x v="3"/>
    <x v="4"/>
    <x v="9"/>
    <x v="0"/>
  </r>
  <r>
    <n v="0"/>
    <x v="0"/>
    <x v="0"/>
    <x v="179"/>
    <n v="311630"/>
    <x v="3"/>
    <x v="4"/>
    <x v="11"/>
    <x v="0"/>
  </r>
  <r>
    <n v="0"/>
    <x v="0"/>
    <x v="0"/>
    <x v="180"/>
    <n v="311640"/>
    <x v="3"/>
    <x v="4"/>
    <x v="10"/>
    <x v="0"/>
  </r>
  <r>
    <n v="0"/>
    <x v="0"/>
    <x v="0"/>
    <x v="181"/>
    <n v="311650"/>
    <x v="3"/>
    <x v="4"/>
    <x v="16"/>
    <x v="0"/>
  </r>
  <r>
    <n v="0"/>
    <x v="0"/>
    <x v="0"/>
    <x v="182"/>
    <n v="311660"/>
    <x v="3"/>
    <x v="4"/>
    <x v="1"/>
    <x v="0"/>
  </r>
  <r>
    <n v="0"/>
    <x v="0"/>
    <x v="0"/>
    <x v="183"/>
    <n v="311670"/>
    <x v="3"/>
    <x v="4"/>
    <x v="9"/>
    <x v="0"/>
  </r>
  <r>
    <n v="0"/>
    <x v="0"/>
    <x v="0"/>
    <x v="184"/>
    <n v="311680"/>
    <x v="3"/>
    <x v="4"/>
    <x v="7"/>
    <x v="0"/>
  </r>
  <r>
    <n v="0"/>
    <x v="0"/>
    <x v="0"/>
    <x v="185"/>
    <n v="311690"/>
    <x v="3"/>
    <x v="4"/>
    <x v="4"/>
    <x v="0"/>
  </r>
  <r>
    <n v="0"/>
    <x v="0"/>
    <x v="0"/>
    <x v="186"/>
    <n v="311700"/>
    <x v="3"/>
    <x v="4"/>
    <x v="6"/>
    <x v="0"/>
  </r>
  <r>
    <n v="0"/>
    <x v="0"/>
    <x v="0"/>
    <x v="187"/>
    <n v="311710"/>
    <x v="3"/>
    <x v="4"/>
    <x v="10"/>
    <x v="0"/>
  </r>
  <r>
    <n v="0"/>
    <x v="0"/>
    <x v="0"/>
    <x v="188"/>
    <n v="311520"/>
    <x v="3"/>
    <x v="4"/>
    <x v="11"/>
    <x v="0"/>
  </r>
  <r>
    <n v="3"/>
    <x v="0"/>
    <x v="0"/>
    <x v="189"/>
    <n v="311730"/>
    <x v="3"/>
    <x v="4"/>
    <x v="4"/>
    <x v="0"/>
  </r>
  <r>
    <n v="0"/>
    <x v="0"/>
    <x v="0"/>
    <x v="190"/>
    <n v="311720"/>
    <x v="3"/>
    <x v="4"/>
    <x v="8"/>
    <x v="0"/>
  </r>
  <r>
    <n v="0"/>
    <x v="0"/>
    <x v="0"/>
    <x v="191"/>
    <n v="311740"/>
    <x v="3"/>
    <x v="4"/>
    <x v="2"/>
    <x v="0"/>
  </r>
  <r>
    <n v="0"/>
    <x v="0"/>
    <x v="0"/>
    <x v="192"/>
    <n v="311750"/>
    <x v="3"/>
    <x v="4"/>
    <x v="3"/>
    <x v="0"/>
  </r>
  <r>
    <n v="0"/>
    <x v="0"/>
    <x v="0"/>
    <x v="193"/>
    <n v="311760"/>
    <x v="3"/>
    <x v="4"/>
    <x v="1"/>
    <x v="0"/>
  </r>
  <r>
    <n v="0"/>
    <x v="0"/>
    <x v="0"/>
    <x v="194"/>
    <n v="311770"/>
    <x v="3"/>
    <x v="4"/>
    <x v="5"/>
    <x v="0"/>
  </r>
  <r>
    <n v="0"/>
    <x v="0"/>
    <x v="0"/>
    <x v="195"/>
    <n v="311780"/>
    <x v="3"/>
    <x v="4"/>
    <x v="8"/>
    <x v="0"/>
  </r>
  <r>
    <n v="1"/>
    <x v="0"/>
    <x v="0"/>
    <x v="196"/>
    <n v="311783"/>
    <x v="3"/>
    <x v="4"/>
    <x v="16"/>
    <x v="0"/>
  </r>
  <r>
    <n v="0"/>
    <x v="0"/>
    <x v="0"/>
    <x v="197"/>
    <n v="311787"/>
    <x v="3"/>
    <x v="4"/>
    <x v="18"/>
    <x v="1"/>
  </r>
  <r>
    <n v="0"/>
    <x v="0"/>
    <x v="0"/>
    <x v="198"/>
    <n v="311790"/>
    <x v="3"/>
    <x v="4"/>
    <x v="8"/>
    <x v="0"/>
  </r>
  <r>
    <n v="3"/>
    <x v="0"/>
    <x v="0"/>
    <x v="199"/>
    <n v="311800"/>
    <x v="3"/>
    <x v="4"/>
    <x v="11"/>
    <x v="0"/>
  </r>
  <r>
    <n v="0"/>
    <x v="0"/>
    <x v="0"/>
    <x v="200"/>
    <n v="311810"/>
    <x v="3"/>
    <x v="4"/>
    <x v="3"/>
    <x v="0"/>
  </r>
  <r>
    <n v="2"/>
    <x v="0"/>
    <x v="0"/>
    <x v="201"/>
    <n v="311820"/>
    <x v="3"/>
    <x v="4"/>
    <x v="4"/>
    <x v="0"/>
  </r>
  <r>
    <n v="9"/>
    <x v="0"/>
    <x v="0"/>
    <x v="202"/>
    <n v="311830"/>
    <x v="3"/>
    <x v="4"/>
    <x v="11"/>
    <x v="0"/>
  </r>
  <r>
    <n v="0"/>
    <x v="0"/>
    <x v="0"/>
    <x v="203"/>
    <n v="311840"/>
    <x v="3"/>
    <x v="4"/>
    <x v="7"/>
    <x v="0"/>
  </r>
  <r>
    <n v="0"/>
    <x v="0"/>
    <x v="0"/>
    <x v="204"/>
    <n v="311850"/>
    <x v="3"/>
    <x v="4"/>
    <x v="8"/>
    <x v="0"/>
  </r>
  <r>
    <n v="164"/>
    <x v="0"/>
    <x v="0"/>
    <x v="205"/>
    <n v="311860"/>
    <x v="3"/>
    <x v="4"/>
    <x v="17"/>
    <x v="1"/>
  </r>
  <r>
    <n v="0"/>
    <x v="0"/>
    <x v="0"/>
    <x v="206"/>
    <n v="311870"/>
    <x v="3"/>
    <x v="4"/>
    <x v="5"/>
    <x v="0"/>
  </r>
  <r>
    <n v="0"/>
    <x v="0"/>
    <x v="0"/>
    <x v="207"/>
    <n v="311880"/>
    <x v="3"/>
    <x v="4"/>
    <x v="16"/>
    <x v="0"/>
  </r>
  <r>
    <n v="0"/>
    <x v="0"/>
    <x v="0"/>
    <x v="208"/>
    <n v="311890"/>
    <x v="3"/>
    <x v="4"/>
    <x v="12"/>
    <x v="0"/>
  </r>
  <r>
    <n v="0"/>
    <x v="0"/>
    <x v="0"/>
    <x v="209"/>
    <n v="311900"/>
    <x v="3"/>
    <x v="4"/>
    <x v="8"/>
    <x v="0"/>
  </r>
  <r>
    <n v="0"/>
    <x v="0"/>
    <x v="0"/>
    <x v="210"/>
    <n v="311910"/>
    <x v="3"/>
    <x v="4"/>
    <x v="3"/>
    <x v="0"/>
  </r>
  <r>
    <n v="0"/>
    <x v="0"/>
    <x v="0"/>
    <x v="211"/>
    <n v="311920"/>
    <x v="3"/>
    <x v="4"/>
    <x v="7"/>
    <x v="0"/>
  </r>
  <r>
    <n v="0"/>
    <x v="0"/>
    <x v="0"/>
    <x v="212"/>
    <n v="311930"/>
    <x v="3"/>
    <x v="4"/>
    <x v="0"/>
    <x v="0"/>
  </r>
  <r>
    <n v="14"/>
    <x v="0"/>
    <x v="0"/>
    <x v="213"/>
    <n v="311940"/>
    <x v="3"/>
    <x v="4"/>
    <x v="2"/>
    <x v="0"/>
  </r>
  <r>
    <n v="1"/>
    <x v="0"/>
    <x v="0"/>
    <x v="214"/>
    <n v="311950"/>
    <x v="3"/>
    <x v="4"/>
    <x v="6"/>
    <x v="0"/>
  </r>
  <r>
    <n v="0"/>
    <x v="0"/>
    <x v="0"/>
    <x v="215"/>
    <n v="311960"/>
    <x v="3"/>
    <x v="4"/>
    <x v="9"/>
    <x v="0"/>
  </r>
  <r>
    <n v="0"/>
    <x v="0"/>
    <x v="0"/>
    <x v="216"/>
    <n v="311970"/>
    <x v="3"/>
    <x v="4"/>
    <x v="11"/>
    <x v="0"/>
  </r>
  <r>
    <n v="0"/>
    <x v="0"/>
    <x v="0"/>
    <x v="217"/>
    <n v="311980"/>
    <x v="3"/>
    <x v="4"/>
    <x v="1"/>
    <x v="0"/>
  </r>
  <r>
    <n v="0"/>
    <x v="0"/>
    <x v="0"/>
    <x v="218"/>
    <n v="311990"/>
    <x v="3"/>
    <x v="4"/>
    <x v="8"/>
    <x v="0"/>
  </r>
  <r>
    <n v="1"/>
    <x v="0"/>
    <x v="0"/>
    <x v="219"/>
    <n v="311995"/>
    <x v="3"/>
    <x v="4"/>
    <x v="1"/>
    <x v="0"/>
  </r>
  <r>
    <n v="0"/>
    <x v="0"/>
    <x v="0"/>
    <x v="220"/>
    <n v="312000"/>
    <x v="3"/>
    <x v="4"/>
    <x v="2"/>
    <x v="0"/>
  </r>
  <r>
    <n v="0"/>
    <x v="0"/>
    <x v="0"/>
    <x v="221"/>
    <n v="312010"/>
    <x v="3"/>
    <x v="4"/>
    <x v="3"/>
    <x v="0"/>
  </r>
  <r>
    <n v="0"/>
    <x v="0"/>
    <x v="0"/>
    <x v="222"/>
    <n v="312015"/>
    <x v="3"/>
    <x v="4"/>
    <x v="6"/>
    <x v="0"/>
  </r>
  <r>
    <n v="0"/>
    <x v="0"/>
    <x v="0"/>
    <x v="223"/>
    <n v="312020"/>
    <x v="3"/>
    <x v="4"/>
    <x v="5"/>
    <x v="0"/>
  </r>
  <r>
    <n v="0"/>
    <x v="0"/>
    <x v="0"/>
    <x v="224"/>
    <n v="312030"/>
    <x v="3"/>
    <x v="4"/>
    <x v="16"/>
    <x v="0"/>
  </r>
  <r>
    <n v="0"/>
    <x v="0"/>
    <x v="0"/>
    <x v="225"/>
    <n v="312040"/>
    <x v="3"/>
    <x v="4"/>
    <x v="11"/>
    <x v="0"/>
  </r>
  <r>
    <n v="0"/>
    <x v="0"/>
    <x v="0"/>
    <x v="226"/>
    <n v="312050"/>
    <x v="3"/>
    <x v="4"/>
    <x v="8"/>
    <x v="0"/>
  </r>
  <r>
    <n v="0"/>
    <x v="0"/>
    <x v="0"/>
    <x v="227"/>
    <n v="312060"/>
    <x v="3"/>
    <x v="4"/>
    <x v="17"/>
    <x v="0"/>
  </r>
  <r>
    <n v="0"/>
    <x v="0"/>
    <x v="0"/>
    <x v="228"/>
    <n v="312070"/>
    <x v="3"/>
    <x v="4"/>
    <x v="0"/>
    <x v="0"/>
  </r>
  <r>
    <n v="0"/>
    <x v="0"/>
    <x v="0"/>
    <x v="229"/>
    <n v="312080"/>
    <x v="3"/>
    <x v="4"/>
    <x v="8"/>
    <x v="0"/>
  </r>
  <r>
    <n v="0"/>
    <x v="0"/>
    <x v="0"/>
    <x v="230"/>
    <n v="312083"/>
    <x v="3"/>
    <x v="4"/>
    <x v="7"/>
    <x v="0"/>
  </r>
  <r>
    <n v="0"/>
    <x v="0"/>
    <x v="0"/>
    <x v="231"/>
    <n v="312087"/>
    <x v="3"/>
    <x v="4"/>
    <x v="16"/>
    <x v="0"/>
  </r>
  <r>
    <n v="3"/>
    <x v="0"/>
    <x v="0"/>
    <x v="232"/>
    <n v="312090"/>
    <x v="3"/>
    <x v="4"/>
    <x v="3"/>
    <x v="0"/>
  </r>
  <r>
    <n v="0"/>
    <x v="0"/>
    <x v="0"/>
    <x v="233"/>
    <n v="312100"/>
    <x v="3"/>
    <x v="4"/>
    <x v="3"/>
    <x v="0"/>
  </r>
  <r>
    <n v="0"/>
    <x v="0"/>
    <x v="0"/>
    <x v="234"/>
    <n v="312110"/>
    <x v="3"/>
    <x v="4"/>
    <x v="8"/>
    <x v="0"/>
  </r>
  <r>
    <n v="0"/>
    <x v="0"/>
    <x v="0"/>
    <x v="235"/>
    <n v="312120"/>
    <x v="3"/>
    <x v="4"/>
    <x v="10"/>
    <x v="0"/>
  </r>
  <r>
    <n v="1"/>
    <x v="0"/>
    <x v="0"/>
    <x v="236"/>
    <n v="312125"/>
    <x v="3"/>
    <x v="4"/>
    <x v="4"/>
    <x v="0"/>
  </r>
  <r>
    <n v="0"/>
    <x v="0"/>
    <x v="0"/>
    <x v="237"/>
    <n v="312130"/>
    <x v="3"/>
    <x v="4"/>
    <x v="9"/>
    <x v="0"/>
  </r>
  <r>
    <n v="0"/>
    <x v="0"/>
    <x v="0"/>
    <x v="238"/>
    <n v="312140"/>
    <x v="3"/>
    <x v="4"/>
    <x v="11"/>
    <x v="0"/>
  </r>
  <r>
    <n v="0"/>
    <x v="0"/>
    <x v="0"/>
    <x v="239"/>
    <n v="312150"/>
    <x v="3"/>
    <x v="4"/>
    <x v="11"/>
    <x v="0"/>
  </r>
  <r>
    <n v="4"/>
    <x v="0"/>
    <x v="0"/>
    <x v="240"/>
    <n v="312160"/>
    <x v="3"/>
    <x v="4"/>
    <x v="3"/>
    <x v="0"/>
  </r>
  <r>
    <n v="0"/>
    <x v="0"/>
    <x v="0"/>
    <x v="241"/>
    <n v="312170"/>
    <x v="3"/>
    <x v="4"/>
    <x v="18"/>
    <x v="0"/>
  </r>
  <r>
    <n v="0"/>
    <x v="0"/>
    <x v="0"/>
    <x v="242"/>
    <n v="312180"/>
    <x v="3"/>
    <x v="4"/>
    <x v="2"/>
    <x v="0"/>
  </r>
  <r>
    <n v="0"/>
    <x v="0"/>
    <x v="0"/>
    <x v="243"/>
    <n v="312190"/>
    <x v="3"/>
    <x v="4"/>
    <x v="9"/>
    <x v="0"/>
  </r>
  <r>
    <n v="1"/>
    <x v="0"/>
    <x v="0"/>
    <x v="244"/>
    <n v="312200"/>
    <x v="3"/>
    <x v="4"/>
    <x v="9"/>
    <x v="0"/>
  </r>
  <r>
    <n v="0"/>
    <x v="0"/>
    <x v="0"/>
    <x v="245"/>
    <n v="312210"/>
    <x v="3"/>
    <x v="4"/>
    <x v="7"/>
    <x v="0"/>
  </r>
  <r>
    <n v="0"/>
    <x v="0"/>
    <x v="0"/>
    <x v="246"/>
    <n v="312220"/>
    <x v="3"/>
    <x v="4"/>
    <x v="7"/>
    <x v="0"/>
  </r>
  <r>
    <n v="57"/>
    <x v="0"/>
    <x v="0"/>
    <x v="247"/>
    <n v="312230"/>
    <x v="3"/>
    <x v="4"/>
    <x v="1"/>
    <x v="0"/>
  </r>
  <r>
    <n v="1"/>
    <x v="0"/>
    <x v="0"/>
    <x v="248"/>
    <n v="312235"/>
    <x v="3"/>
    <x v="4"/>
    <x v="6"/>
    <x v="0"/>
  </r>
  <r>
    <n v="1"/>
    <x v="0"/>
    <x v="0"/>
    <x v="249"/>
    <n v="312240"/>
    <x v="3"/>
    <x v="4"/>
    <x v="10"/>
    <x v="0"/>
  </r>
  <r>
    <n v="0"/>
    <x v="0"/>
    <x v="0"/>
    <x v="250"/>
    <n v="312245"/>
    <x v="3"/>
    <x v="4"/>
    <x v="6"/>
    <x v="0"/>
  </r>
  <r>
    <n v="0"/>
    <x v="0"/>
    <x v="0"/>
    <x v="251"/>
    <n v="312247"/>
    <x v="3"/>
    <x v="4"/>
    <x v="14"/>
    <x v="0"/>
  </r>
  <r>
    <n v="0"/>
    <x v="0"/>
    <x v="0"/>
    <x v="252"/>
    <n v="312250"/>
    <x v="3"/>
    <x v="4"/>
    <x v="2"/>
    <x v="0"/>
  </r>
  <r>
    <n v="0"/>
    <x v="0"/>
    <x v="0"/>
    <x v="253"/>
    <n v="312260"/>
    <x v="3"/>
    <x v="4"/>
    <x v="3"/>
    <x v="0"/>
  </r>
  <r>
    <n v="0"/>
    <x v="0"/>
    <x v="0"/>
    <x v="254"/>
    <n v="312270"/>
    <x v="3"/>
    <x v="4"/>
    <x v="2"/>
    <x v="0"/>
  </r>
  <r>
    <n v="0"/>
    <x v="0"/>
    <x v="0"/>
    <x v="255"/>
    <n v="312280"/>
    <x v="3"/>
    <x v="4"/>
    <x v="8"/>
    <x v="0"/>
  </r>
  <r>
    <n v="0"/>
    <x v="0"/>
    <x v="0"/>
    <x v="256"/>
    <n v="312290"/>
    <x v="3"/>
    <x v="4"/>
    <x v="9"/>
    <x v="0"/>
  </r>
  <r>
    <n v="1"/>
    <x v="0"/>
    <x v="0"/>
    <x v="257"/>
    <n v="312300"/>
    <x v="3"/>
    <x v="4"/>
    <x v="11"/>
    <x v="0"/>
  </r>
  <r>
    <n v="0"/>
    <x v="0"/>
    <x v="0"/>
    <x v="258"/>
    <n v="312310"/>
    <x v="3"/>
    <x v="4"/>
    <x v="7"/>
    <x v="0"/>
  </r>
  <r>
    <n v="1"/>
    <x v="0"/>
    <x v="0"/>
    <x v="259"/>
    <n v="312320"/>
    <x v="3"/>
    <x v="4"/>
    <x v="1"/>
    <x v="0"/>
  </r>
  <r>
    <n v="0"/>
    <x v="0"/>
    <x v="0"/>
    <x v="260"/>
    <n v="312330"/>
    <x v="3"/>
    <x v="4"/>
    <x v="9"/>
    <x v="0"/>
  </r>
  <r>
    <n v="0"/>
    <x v="0"/>
    <x v="0"/>
    <x v="261"/>
    <n v="312340"/>
    <x v="3"/>
    <x v="4"/>
    <x v="10"/>
    <x v="0"/>
  </r>
  <r>
    <n v="0"/>
    <x v="0"/>
    <x v="0"/>
    <x v="262"/>
    <n v="312350"/>
    <x v="3"/>
    <x v="4"/>
    <x v="0"/>
    <x v="0"/>
  </r>
  <r>
    <n v="0"/>
    <x v="0"/>
    <x v="0"/>
    <x v="263"/>
    <n v="312352"/>
    <x v="3"/>
    <x v="4"/>
    <x v="2"/>
    <x v="0"/>
  </r>
  <r>
    <n v="1"/>
    <x v="0"/>
    <x v="0"/>
    <x v="264"/>
    <n v="312360"/>
    <x v="3"/>
    <x v="4"/>
    <x v="5"/>
    <x v="0"/>
  </r>
  <r>
    <n v="1"/>
    <x v="0"/>
    <x v="0"/>
    <x v="265"/>
    <n v="312370"/>
    <x v="3"/>
    <x v="4"/>
    <x v="7"/>
    <x v="0"/>
  </r>
  <r>
    <n v="0"/>
    <x v="0"/>
    <x v="0"/>
    <x v="266"/>
    <n v="312380"/>
    <x v="3"/>
    <x v="4"/>
    <x v="16"/>
    <x v="0"/>
  </r>
  <r>
    <n v="0"/>
    <x v="0"/>
    <x v="0"/>
    <x v="267"/>
    <n v="312385"/>
    <x v="3"/>
    <x v="4"/>
    <x v="2"/>
    <x v="0"/>
  </r>
  <r>
    <n v="1"/>
    <x v="0"/>
    <x v="0"/>
    <x v="268"/>
    <n v="312390"/>
    <x v="3"/>
    <x v="4"/>
    <x v="11"/>
    <x v="0"/>
  </r>
  <r>
    <n v="1"/>
    <x v="0"/>
    <x v="0"/>
    <x v="269"/>
    <n v="312400"/>
    <x v="3"/>
    <x v="4"/>
    <x v="9"/>
    <x v="0"/>
  </r>
  <r>
    <n v="2"/>
    <x v="0"/>
    <x v="0"/>
    <x v="270"/>
    <n v="312410"/>
    <x v="3"/>
    <x v="4"/>
    <x v="17"/>
    <x v="1"/>
  </r>
  <r>
    <n v="0"/>
    <x v="0"/>
    <x v="0"/>
    <x v="271"/>
    <n v="312420"/>
    <x v="3"/>
    <x v="4"/>
    <x v="2"/>
    <x v="0"/>
  </r>
  <r>
    <n v="1"/>
    <x v="0"/>
    <x v="0"/>
    <x v="272"/>
    <n v="312430"/>
    <x v="3"/>
    <x v="4"/>
    <x v="16"/>
    <x v="0"/>
  </r>
  <r>
    <n v="0"/>
    <x v="0"/>
    <x v="0"/>
    <x v="273"/>
    <n v="312440"/>
    <x v="3"/>
    <x v="4"/>
    <x v="8"/>
    <x v="0"/>
  </r>
  <r>
    <n v="2"/>
    <x v="0"/>
    <x v="0"/>
    <x v="274"/>
    <n v="312450"/>
    <x v="3"/>
    <x v="4"/>
    <x v="8"/>
    <x v="0"/>
  </r>
  <r>
    <n v="0"/>
    <x v="0"/>
    <x v="0"/>
    <x v="275"/>
    <n v="312470"/>
    <x v="3"/>
    <x v="4"/>
    <x v="1"/>
    <x v="0"/>
  </r>
  <r>
    <n v="0"/>
    <x v="0"/>
    <x v="0"/>
    <x v="276"/>
    <n v="312480"/>
    <x v="3"/>
    <x v="4"/>
    <x v="13"/>
    <x v="0"/>
  </r>
  <r>
    <n v="1"/>
    <x v="0"/>
    <x v="0"/>
    <x v="277"/>
    <n v="312460"/>
    <x v="3"/>
    <x v="4"/>
    <x v="9"/>
    <x v="0"/>
  </r>
  <r>
    <n v="0"/>
    <x v="0"/>
    <x v="0"/>
    <x v="278"/>
    <n v="312490"/>
    <x v="3"/>
    <x v="4"/>
    <x v="9"/>
    <x v="0"/>
  </r>
  <r>
    <n v="0"/>
    <x v="0"/>
    <x v="0"/>
    <x v="279"/>
    <n v="312500"/>
    <x v="3"/>
    <x v="4"/>
    <x v="11"/>
    <x v="0"/>
  </r>
  <r>
    <n v="1"/>
    <x v="0"/>
    <x v="0"/>
    <x v="280"/>
    <n v="312510"/>
    <x v="3"/>
    <x v="4"/>
    <x v="8"/>
    <x v="0"/>
  </r>
  <r>
    <n v="0"/>
    <x v="0"/>
    <x v="0"/>
    <x v="281"/>
    <n v="312520"/>
    <x v="3"/>
    <x v="4"/>
    <x v="10"/>
    <x v="0"/>
  </r>
  <r>
    <n v="0"/>
    <x v="0"/>
    <x v="0"/>
    <x v="282"/>
    <n v="312530"/>
    <x v="3"/>
    <x v="4"/>
    <x v="9"/>
    <x v="0"/>
  </r>
  <r>
    <n v="0"/>
    <x v="0"/>
    <x v="0"/>
    <x v="283"/>
    <n v="312540"/>
    <x v="3"/>
    <x v="4"/>
    <x v="3"/>
    <x v="0"/>
  </r>
  <r>
    <n v="0"/>
    <x v="0"/>
    <x v="0"/>
    <x v="284"/>
    <n v="312560"/>
    <x v="3"/>
    <x v="4"/>
    <x v="6"/>
    <x v="0"/>
  </r>
  <r>
    <n v="0"/>
    <x v="0"/>
    <x v="0"/>
    <x v="285"/>
    <n v="312570"/>
    <x v="3"/>
    <x v="4"/>
    <x v="3"/>
    <x v="0"/>
  </r>
  <r>
    <n v="0"/>
    <x v="0"/>
    <x v="0"/>
    <x v="286"/>
    <n v="312580"/>
    <x v="3"/>
    <x v="4"/>
    <x v="7"/>
    <x v="0"/>
  </r>
  <r>
    <n v="0"/>
    <x v="0"/>
    <x v="0"/>
    <x v="287"/>
    <n v="312590"/>
    <x v="3"/>
    <x v="4"/>
    <x v="2"/>
    <x v="0"/>
  </r>
  <r>
    <n v="1"/>
    <x v="0"/>
    <x v="0"/>
    <x v="288"/>
    <n v="312595"/>
    <x v="3"/>
    <x v="4"/>
    <x v="9"/>
    <x v="0"/>
  </r>
  <r>
    <n v="0"/>
    <x v="0"/>
    <x v="0"/>
    <x v="289"/>
    <n v="312600"/>
    <x v="3"/>
    <x v="4"/>
    <x v="17"/>
    <x v="1"/>
  </r>
  <r>
    <n v="3"/>
    <x v="0"/>
    <x v="0"/>
    <x v="290"/>
    <n v="312610"/>
    <x v="3"/>
    <x v="4"/>
    <x v="1"/>
    <x v="0"/>
  </r>
  <r>
    <n v="0"/>
    <x v="0"/>
    <x v="0"/>
    <x v="291"/>
    <n v="312620"/>
    <x v="3"/>
    <x v="4"/>
    <x v="14"/>
    <x v="0"/>
  </r>
  <r>
    <n v="0"/>
    <x v="0"/>
    <x v="0"/>
    <x v="292"/>
    <n v="312630"/>
    <x v="3"/>
    <x v="4"/>
    <x v="10"/>
    <x v="0"/>
  </r>
  <r>
    <n v="0"/>
    <x v="0"/>
    <x v="0"/>
    <x v="293"/>
    <n v="312640"/>
    <x v="3"/>
    <x v="4"/>
    <x v="12"/>
    <x v="0"/>
  </r>
  <r>
    <n v="0"/>
    <x v="0"/>
    <x v="0"/>
    <x v="294"/>
    <n v="312650"/>
    <x v="3"/>
    <x v="4"/>
    <x v="3"/>
    <x v="0"/>
  </r>
  <r>
    <n v="0"/>
    <x v="0"/>
    <x v="0"/>
    <x v="295"/>
    <n v="312660"/>
    <x v="3"/>
    <x v="4"/>
    <x v="16"/>
    <x v="0"/>
  </r>
  <r>
    <n v="0"/>
    <x v="0"/>
    <x v="0"/>
    <x v="296"/>
    <n v="312670"/>
    <x v="3"/>
    <x v="4"/>
    <x v="16"/>
    <x v="0"/>
  </r>
  <r>
    <n v="0"/>
    <x v="0"/>
    <x v="0"/>
    <x v="297"/>
    <n v="312675"/>
    <x v="3"/>
    <x v="4"/>
    <x v="6"/>
    <x v="0"/>
  </r>
  <r>
    <n v="0"/>
    <x v="0"/>
    <x v="0"/>
    <x v="298"/>
    <n v="312680"/>
    <x v="3"/>
    <x v="4"/>
    <x v="6"/>
    <x v="0"/>
  </r>
  <r>
    <n v="0"/>
    <x v="0"/>
    <x v="0"/>
    <x v="299"/>
    <n v="312690"/>
    <x v="3"/>
    <x v="4"/>
    <x v="7"/>
    <x v="0"/>
  </r>
  <r>
    <n v="0"/>
    <x v="0"/>
    <x v="0"/>
    <x v="300"/>
    <n v="312695"/>
    <x v="3"/>
    <x v="4"/>
    <x v="7"/>
    <x v="0"/>
  </r>
  <r>
    <n v="0"/>
    <x v="0"/>
    <x v="0"/>
    <x v="301"/>
    <n v="312700"/>
    <x v="3"/>
    <x v="4"/>
    <x v="4"/>
    <x v="0"/>
  </r>
  <r>
    <n v="0"/>
    <x v="0"/>
    <x v="0"/>
    <x v="302"/>
    <n v="312705"/>
    <x v="3"/>
    <x v="4"/>
    <x v="6"/>
    <x v="0"/>
  </r>
  <r>
    <n v="0"/>
    <x v="0"/>
    <x v="0"/>
    <x v="303"/>
    <n v="312707"/>
    <x v="3"/>
    <x v="4"/>
    <x v="16"/>
    <x v="0"/>
  </r>
  <r>
    <n v="6"/>
    <x v="0"/>
    <x v="0"/>
    <x v="304"/>
    <n v="312710"/>
    <x v="3"/>
    <x v="4"/>
    <x v="4"/>
    <x v="0"/>
  </r>
  <r>
    <n v="0"/>
    <x v="0"/>
    <x v="0"/>
    <x v="305"/>
    <n v="312720"/>
    <x v="3"/>
    <x v="4"/>
    <x v="12"/>
    <x v="0"/>
  </r>
  <r>
    <n v="0"/>
    <x v="0"/>
    <x v="0"/>
    <x v="306"/>
    <n v="312730"/>
    <x v="3"/>
    <x v="4"/>
    <x v="7"/>
    <x v="0"/>
  </r>
  <r>
    <n v="0"/>
    <x v="0"/>
    <x v="0"/>
    <x v="307"/>
    <n v="312733"/>
    <x v="3"/>
    <x v="4"/>
    <x v="16"/>
    <x v="0"/>
  </r>
  <r>
    <n v="0"/>
    <x v="0"/>
    <x v="0"/>
    <x v="308"/>
    <n v="312735"/>
    <x v="3"/>
    <x v="4"/>
    <x v="16"/>
    <x v="0"/>
  </r>
  <r>
    <n v="1"/>
    <x v="0"/>
    <x v="0"/>
    <x v="309"/>
    <n v="312737"/>
    <x v="3"/>
    <x v="4"/>
    <x v="7"/>
    <x v="0"/>
  </r>
  <r>
    <n v="0"/>
    <x v="0"/>
    <x v="0"/>
    <x v="310"/>
    <n v="312738"/>
    <x v="3"/>
    <x v="4"/>
    <x v="9"/>
    <x v="0"/>
  </r>
  <r>
    <n v="0"/>
    <x v="0"/>
    <x v="0"/>
    <x v="311"/>
    <n v="312740"/>
    <x v="3"/>
    <x v="4"/>
    <x v="8"/>
    <x v="0"/>
  </r>
  <r>
    <n v="0"/>
    <x v="0"/>
    <x v="0"/>
    <x v="312"/>
    <n v="312750"/>
    <x v="3"/>
    <x v="4"/>
    <x v="7"/>
    <x v="0"/>
  </r>
  <r>
    <n v="0"/>
    <x v="0"/>
    <x v="0"/>
    <x v="313"/>
    <n v="312760"/>
    <x v="3"/>
    <x v="4"/>
    <x v="3"/>
    <x v="0"/>
  </r>
  <r>
    <n v="33"/>
    <x v="0"/>
    <x v="0"/>
    <x v="314"/>
    <n v="312770"/>
    <x v="3"/>
    <x v="4"/>
    <x v="7"/>
    <x v="0"/>
  </r>
  <r>
    <n v="0"/>
    <x v="0"/>
    <x v="0"/>
    <x v="315"/>
    <n v="312780"/>
    <x v="3"/>
    <x v="4"/>
    <x v="16"/>
    <x v="0"/>
  </r>
  <r>
    <n v="0"/>
    <x v="0"/>
    <x v="0"/>
    <x v="316"/>
    <n v="312790"/>
    <x v="3"/>
    <x v="4"/>
    <x v="13"/>
    <x v="0"/>
  </r>
  <r>
    <n v="1"/>
    <x v="0"/>
    <x v="0"/>
    <x v="317"/>
    <n v="312800"/>
    <x v="3"/>
    <x v="4"/>
    <x v="7"/>
    <x v="0"/>
  </r>
  <r>
    <n v="0"/>
    <x v="0"/>
    <x v="0"/>
    <x v="318"/>
    <n v="312810"/>
    <x v="3"/>
    <x v="4"/>
    <x v="5"/>
    <x v="0"/>
  </r>
  <r>
    <n v="0"/>
    <x v="0"/>
    <x v="0"/>
    <x v="319"/>
    <n v="312820"/>
    <x v="3"/>
    <x v="4"/>
    <x v="2"/>
    <x v="0"/>
  </r>
  <r>
    <n v="0"/>
    <x v="0"/>
    <x v="0"/>
    <x v="320"/>
    <n v="312825"/>
    <x v="3"/>
    <x v="4"/>
    <x v="16"/>
    <x v="0"/>
  </r>
  <r>
    <n v="1"/>
    <x v="0"/>
    <x v="0"/>
    <x v="321"/>
    <n v="312830"/>
    <x v="3"/>
    <x v="4"/>
    <x v="10"/>
    <x v="0"/>
  </r>
  <r>
    <n v="0"/>
    <x v="0"/>
    <x v="0"/>
    <x v="322"/>
    <n v="312840"/>
    <x v="3"/>
    <x v="4"/>
    <x v="9"/>
    <x v="0"/>
  </r>
  <r>
    <n v="0"/>
    <x v="0"/>
    <x v="0"/>
    <x v="323"/>
    <n v="312850"/>
    <x v="3"/>
    <x v="4"/>
    <x v="9"/>
    <x v="0"/>
  </r>
  <r>
    <n v="0"/>
    <x v="0"/>
    <x v="0"/>
    <x v="324"/>
    <n v="312860"/>
    <x v="3"/>
    <x v="4"/>
    <x v="14"/>
    <x v="0"/>
  </r>
  <r>
    <n v="1"/>
    <x v="0"/>
    <x v="0"/>
    <x v="325"/>
    <n v="312870"/>
    <x v="3"/>
    <x v="4"/>
    <x v="10"/>
    <x v="0"/>
  </r>
  <r>
    <n v="0"/>
    <x v="0"/>
    <x v="0"/>
    <x v="326"/>
    <n v="312880"/>
    <x v="3"/>
    <x v="4"/>
    <x v="9"/>
    <x v="0"/>
  </r>
  <r>
    <n v="0"/>
    <x v="0"/>
    <x v="0"/>
    <x v="327"/>
    <n v="312890"/>
    <x v="3"/>
    <x v="4"/>
    <x v="0"/>
    <x v="0"/>
  </r>
  <r>
    <n v="1"/>
    <x v="0"/>
    <x v="0"/>
    <x v="328"/>
    <n v="312900"/>
    <x v="3"/>
    <x v="4"/>
    <x v="9"/>
    <x v="0"/>
  </r>
  <r>
    <n v="0"/>
    <x v="0"/>
    <x v="0"/>
    <x v="329"/>
    <n v="312910"/>
    <x v="3"/>
    <x v="4"/>
    <x v="13"/>
    <x v="0"/>
  </r>
  <r>
    <n v="0"/>
    <x v="0"/>
    <x v="0"/>
    <x v="330"/>
    <n v="312920"/>
    <x v="3"/>
    <x v="4"/>
    <x v="8"/>
    <x v="0"/>
  </r>
  <r>
    <n v="1"/>
    <x v="0"/>
    <x v="0"/>
    <x v="331"/>
    <n v="312930"/>
    <x v="3"/>
    <x v="4"/>
    <x v="2"/>
    <x v="0"/>
  </r>
  <r>
    <n v="0"/>
    <x v="0"/>
    <x v="0"/>
    <x v="332"/>
    <n v="312940"/>
    <x v="3"/>
    <x v="4"/>
    <x v="11"/>
    <x v="0"/>
  </r>
  <r>
    <n v="0"/>
    <x v="0"/>
    <x v="0"/>
    <x v="333"/>
    <n v="312950"/>
    <x v="3"/>
    <x v="4"/>
    <x v="4"/>
    <x v="0"/>
  </r>
  <r>
    <n v="0"/>
    <x v="0"/>
    <x v="0"/>
    <x v="334"/>
    <n v="312960"/>
    <x v="3"/>
    <x v="4"/>
    <x v="16"/>
    <x v="0"/>
  </r>
  <r>
    <n v="0"/>
    <x v="0"/>
    <x v="0"/>
    <x v="335"/>
    <n v="312965"/>
    <x v="3"/>
    <x v="4"/>
    <x v="16"/>
    <x v="0"/>
  </r>
  <r>
    <n v="0"/>
    <x v="0"/>
    <x v="0"/>
    <x v="336"/>
    <n v="312970"/>
    <x v="3"/>
    <x v="4"/>
    <x v="10"/>
    <x v="0"/>
  </r>
  <r>
    <n v="6"/>
    <x v="0"/>
    <x v="0"/>
    <x v="337"/>
    <n v="312980"/>
    <x v="3"/>
    <x v="4"/>
    <x v="17"/>
    <x v="1"/>
  </r>
  <r>
    <n v="1"/>
    <x v="0"/>
    <x v="0"/>
    <x v="338"/>
    <n v="312990"/>
    <x v="3"/>
    <x v="4"/>
    <x v="10"/>
    <x v="0"/>
  </r>
  <r>
    <n v="0"/>
    <x v="0"/>
    <x v="0"/>
    <x v="339"/>
    <n v="313000"/>
    <x v="3"/>
    <x v="4"/>
    <x v="5"/>
    <x v="0"/>
  </r>
  <r>
    <n v="0"/>
    <x v="0"/>
    <x v="0"/>
    <x v="340"/>
    <n v="313005"/>
    <x v="3"/>
    <x v="4"/>
    <x v="16"/>
    <x v="0"/>
  </r>
  <r>
    <n v="2"/>
    <x v="0"/>
    <x v="0"/>
    <x v="341"/>
    <n v="313010"/>
    <x v="3"/>
    <x v="4"/>
    <x v="17"/>
    <x v="1"/>
  </r>
  <r>
    <n v="0"/>
    <x v="0"/>
    <x v="0"/>
    <x v="342"/>
    <n v="313020"/>
    <x v="3"/>
    <x v="4"/>
    <x v="1"/>
    <x v="0"/>
  </r>
  <r>
    <n v="0"/>
    <x v="0"/>
    <x v="0"/>
    <x v="343"/>
    <n v="313030"/>
    <x v="3"/>
    <x v="4"/>
    <x v="1"/>
    <x v="0"/>
  </r>
  <r>
    <n v="0"/>
    <x v="0"/>
    <x v="0"/>
    <x v="344"/>
    <n v="313040"/>
    <x v="3"/>
    <x v="4"/>
    <x v="5"/>
    <x v="0"/>
  </r>
  <r>
    <n v="0"/>
    <x v="0"/>
    <x v="0"/>
    <x v="345"/>
    <n v="313050"/>
    <x v="3"/>
    <x v="4"/>
    <x v="5"/>
    <x v="0"/>
  </r>
  <r>
    <n v="0"/>
    <x v="0"/>
    <x v="0"/>
    <x v="346"/>
    <n v="313055"/>
    <x v="3"/>
    <x v="4"/>
    <x v="2"/>
    <x v="0"/>
  </r>
  <r>
    <n v="0"/>
    <x v="0"/>
    <x v="0"/>
    <x v="347"/>
    <n v="313060"/>
    <x v="3"/>
    <x v="4"/>
    <x v="8"/>
    <x v="0"/>
  </r>
  <r>
    <n v="0"/>
    <x v="0"/>
    <x v="0"/>
    <x v="348"/>
    <n v="313065"/>
    <x v="3"/>
    <x v="4"/>
    <x v="16"/>
    <x v="0"/>
  </r>
  <r>
    <n v="1"/>
    <x v="0"/>
    <x v="0"/>
    <x v="349"/>
    <n v="313070"/>
    <x v="3"/>
    <x v="4"/>
    <x v="13"/>
    <x v="0"/>
  </r>
  <r>
    <n v="0"/>
    <x v="0"/>
    <x v="0"/>
    <x v="350"/>
    <n v="313080"/>
    <x v="3"/>
    <x v="4"/>
    <x v="5"/>
    <x v="0"/>
  </r>
  <r>
    <n v="0"/>
    <x v="0"/>
    <x v="0"/>
    <x v="351"/>
    <n v="313090"/>
    <x v="3"/>
    <x v="4"/>
    <x v="2"/>
    <x v="0"/>
  </r>
  <r>
    <n v="0"/>
    <x v="0"/>
    <x v="0"/>
    <x v="352"/>
    <n v="313100"/>
    <x v="3"/>
    <x v="4"/>
    <x v="12"/>
    <x v="0"/>
  </r>
  <r>
    <n v="0"/>
    <x v="0"/>
    <x v="0"/>
    <x v="353"/>
    <n v="313110"/>
    <x v="3"/>
    <x v="4"/>
    <x v="3"/>
    <x v="0"/>
  </r>
  <r>
    <n v="0"/>
    <x v="0"/>
    <x v="0"/>
    <x v="354"/>
    <n v="313115"/>
    <x v="3"/>
    <x v="4"/>
    <x v="2"/>
    <x v="0"/>
  </r>
  <r>
    <n v="1"/>
    <x v="0"/>
    <x v="0"/>
    <x v="355"/>
    <n v="313120"/>
    <x v="3"/>
    <x v="4"/>
    <x v="2"/>
    <x v="0"/>
  </r>
  <r>
    <n v="45"/>
    <x v="0"/>
    <x v="0"/>
    <x v="356"/>
    <n v="313130"/>
    <x v="3"/>
    <x v="4"/>
    <x v="2"/>
    <x v="0"/>
  </r>
  <r>
    <n v="0"/>
    <x v="0"/>
    <x v="0"/>
    <x v="357"/>
    <n v="313140"/>
    <x v="3"/>
    <x v="4"/>
    <x v="13"/>
    <x v="0"/>
  </r>
  <r>
    <n v="0"/>
    <x v="0"/>
    <x v="0"/>
    <x v="358"/>
    <n v="313150"/>
    <x v="3"/>
    <x v="4"/>
    <x v="10"/>
    <x v="0"/>
  </r>
  <r>
    <n v="0"/>
    <x v="0"/>
    <x v="0"/>
    <x v="359"/>
    <n v="313160"/>
    <x v="3"/>
    <x v="4"/>
    <x v="0"/>
    <x v="0"/>
  </r>
  <r>
    <n v="4"/>
    <x v="0"/>
    <x v="0"/>
    <x v="360"/>
    <n v="313170"/>
    <x v="3"/>
    <x v="4"/>
    <x v="2"/>
    <x v="0"/>
  </r>
  <r>
    <n v="0"/>
    <x v="0"/>
    <x v="0"/>
    <x v="361"/>
    <n v="313180"/>
    <x v="3"/>
    <x v="4"/>
    <x v="7"/>
    <x v="0"/>
  </r>
  <r>
    <n v="2"/>
    <x v="0"/>
    <x v="0"/>
    <x v="362"/>
    <n v="313190"/>
    <x v="3"/>
    <x v="4"/>
    <x v="18"/>
    <x v="0"/>
  </r>
  <r>
    <n v="0"/>
    <x v="0"/>
    <x v="0"/>
    <x v="363"/>
    <n v="313200"/>
    <x v="3"/>
    <x v="4"/>
    <x v="16"/>
    <x v="0"/>
  </r>
  <r>
    <n v="1"/>
    <x v="0"/>
    <x v="0"/>
    <x v="364"/>
    <n v="313210"/>
    <x v="3"/>
    <x v="4"/>
    <x v="16"/>
    <x v="0"/>
  </r>
  <r>
    <n v="0"/>
    <x v="0"/>
    <x v="0"/>
    <x v="365"/>
    <n v="313220"/>
    <x v="3"/>
    <x v="4"/>
    <x v="17"/>
    <x v="1"/>
  </r>
  <r>
    <n v="0"/>
    <x v="0"/>
    <x v="0"/>
    <x v="366"/>
    <n v="313230"/>
    <x v="3"/>
    <x v="4"/>
    <x v="6"/>
    <x v="0"/>
  </r>
  <r>
    <n v="3"/>
    <x v="0"/>
    <x v="0"/>
    <x v="367"/>
    <n v="313240"/>
    <x v="3"/>
    <x v="4"/>
    <x v="8"/>
    <x v="0"/>
  </r>
  <r>
    <n v="3"/>
    <x v="0"/>
    <x v="0"/>
    <x v="368"/>
    <n v="313250"/>
    <x v="3"/>
    <x v="4"/>
    <x v="3"/>
    <x v="0"/>
  </r>
  <r>
    <n v="1"/>
    <x v="0"/>
    <x v="0"/>
    <x v="369"/>
    <n v="313260"/>
    <x v="3"/>
    <x v="4"/>
    <x v="9"/>
    <x v="0"/>
  </r>
  <r>
    <n v="0"/>
    <x v="0"/>
    <x v="0"/>
    <x v="370"/>
    <n v="313270"/>
    <x v="3"/>
    <x v="4"/>
    <x v="6"/>
    <x v="0"/>
  </r>
  <r>
    <n v="0"/>
    <x v="0"/>
    <x v="0"/>
    <x v="371"/>
    <n v="313280"/>
    <x v="3"/>
    <x v="4"/>
    <x v="2"/>
    <x v="0"/>
  </r>
  <r>
    <n v="0"/>
    <x v="0"/>
    <x v="0"/>
    <x v="372"/>
    <n v="313290"/>
    <x v="3"/>
    <x v="4"/>
    <x v="10"/>
    <x v="0"/>
  </r>
  <r>
    <n v="0"/>
    <x v="0"/>
    <x v="0"/>
    <x v="373"/>
    <n v="313300"/>
    <x v="3"/>
    <x v="4"/>
    <x v="8"/>
    <x v="0"/>
  </r>
  <r>
    <n v="1"/>
    <x v="0"/>
    <x v="0"/>
    <x v="374"/>
    <n v="313310"/>
    <x v="3"/>
    <x v="4"/>
    <x v="8"/>
    <x v="0"/>
  </r>
  <r>
    <n v="0"/>
    <x v="0"/>
    <x v="0"/>
    <x v="375"/>
    <n v="313320"/>
    <x v="3"/>
    <x v="4"/>
    <x v="7"/>
    <x v="0"/>
  </r>
  <r>
    <n v="0"/>
    <x v="0"/>
    <x v="0"/>
    <x v="376"/>
    <n v="313330"/>
    <x v="3"/>
    <x v="4"/>
    <x v="6"/>
    <x v="0"/>
  </r>
  <r>
    <n v="0"/>
    <x v="0"/>
    <x v="0"/>
    <x v="377"/>
    <n v="313340"/>
    <x v="3"/>
    <x v="4"/>
    <x v="4"/>
    <x v="0"/>
  </r>
  <r>
    <n v="3"/>
    <x v="0"/>
    <x v="0"/>
    <x v="378"/>
    <n v="313350"/>
    <x v="3"/>
    <x v="4"/>
    <x v="1"/>
    <x v="0"/>
  </r>
  <r>
    <n v="0"/>
    <x v="0"/>
    <x v="0"/>
    <x v="379"/>
    <n v="313360"/>
    <x v="3"/>
    <x v="4"/>
    <x v="8"/>
    <x v="0"/>
  </r>
  <r>
    <n v="1"/>
    <x v="0"/>
    <x v="0"/>
    <x v="380"/>
    <n v="313370"/>
    <x v="3"/>
    <x v="4"/>
    <x v="1"/>
    <x v="1"/>
  </r>
  <r>
    <n v="1"/>
    <x v="0"/>
    <x v="0"/>
    <x v="381"/>
    <n v="313375"/>
    <x v="3"/>
    <x v="4"/>
    <x v="10"/>
    <x v="0"/>
  </r>
  <r>
    <n v="12"/>
    <x v="0"/>
    <x v="0"/>
    <x v="382"/>
    <n v="313380"/>
    <x v="3"/>
    <x v="4"/>
    <x v="1"/>
    <x v="0"/>
  </r>
  <r>
    <n v="0"/>
    <x v="0"/>
    <x v="0"/>
    <x v="383"/>
    <n v="313390"/>
    <x v="3"/>
    <x v="4"/>
    <x v="11"/>
    <x v="0"/>
  </r>
  <r>
    <n v="0"/>
    <x v="0"/>
    <x v="0"/>
    <x v="384"/>
    <n v="313400"/>
    <x v="3"/>
    <x v="4"/>
    <x v="6"/>
    <x v="0"/>
  </r>
  <r>
    <n v="0"/>
    <x v="0"/>
    <x v="0"/>
    <x v="385"/>
    <n v="313410"/>
    <x v="3"/>
    <x v="4"/>
    <x v="7"/>
    <x v="0"/>
  </r>
  <r>
    <n v="7"/>
    <x v="0"/>
    <x v="0"/>
    <x v="386"/>
    <n v="313420"/>
    <x v="3"/>
    <x v="4"/>
    <x v="13"/>
    <x v="0"/>
  </r>
  <r>
    <n v="0"/>
    <x v="0"/>
    <x v="0"/>
    <x v="387"/>
    <n v="313430"/>
    <x v="3"/>
    <x v="4"/>
    <x v="5"/>
    <x v="0"/>
  </r>
  <r>
    <n v="1"/>
    <x v="0"/>
    <x v="0"/>
    <x v="388"/>
    <n v="313440"/>
    <x v="3"/>
    <x v="4"/>
    <x v="4"/>
    <x v="0"/>
  </r>
  <r>
    <n v="0"/>
    <x v="0"/>
    <x v="0"/>
    <x v="389"/>
    <n v="313450"/>
    <x v="3"/>
    <x v="4"/>
    <x v="5"/>
    <x v="0"/>
  </r>
  <r>
    <n v="1"/>
    <x v="0"/>
    <x v="0"/>
    <x v="390"/>
    <n v="313460"/>
    <x v="3"/>
    <x v="4"/>
    <x v="18"/>
    <x v="1"/>
  </r>
  <r>
    <n v="0"/>
    <x v="0"/>
    <x v="0"/>
    <x v="391"/>
    <n v="313470"/>
    <x v="3"/>
    <x v="4"/>
    <x v="6"/>
    <x v="0"/>
  </r>
  <r>
    <n v="3"/>
    <x v="0"/>
    <x v="0"/>
    <x v="392"/>
    <n v="313480"/>
    <x v="3"/>
    <x v="4"/>
    <x v="10"/>
    <x v="0"/>
  </r>
  <r>
    <n v="1"/>
    <x v="0"/>
    <x v="0"/>
    <x v="393"/>
    <n v="313490"/>
    <x v="3"/>
    <x v="4"/>
    <x v="8"/>
    <x v="0"/>
  </r>
  <r>
    <n v="0"/>
    <x v="0"/>
    <x v="0"/>
    <x v="394"/>
    <n v="313500"/>
    <x v="3"/>
    <x v="4"/>
    <x v="2"/>
    <x v="0"/>
  </r>
  <r>
    <n v="0"/>
    <x v="0"/>
    <x v="0"/>
    <x v="395"/>
    <n v="313505"/>
    <x v="3"/>
    <x v="4"/>
    <x v="16"/>
    <x v="0"/>
  </r>
  <r>
    <n v="0"/>
    <x v="0"/>
    <x v="0"/>
    <x v="396"/>
    <n v="313507"/>
    <x v="3"/>
    <x v="4"/>
    <x v="6"/>
    <x v="0"/>
  </r>
  <r>
    <n v="2"/>
    <x v="0"/>
    <x v="0"/>
    <x v="397"/>
    <n v="313510"/>
    <x v="3"/>
    <x v="4"/>
    <x v="16"/>
    <x v="0"/>
  </r>
  <r>
    <n v="7"/>
    <x v="0"/>
    <x v="0"/>
    <x v="398"/>
    <n v="313520"/>
    <x v="3"/>
    <x v="4"/>
    <x v="16"/>
    <x v="0"/>
  </r>
  <r>
    <n v="0"/>
    <x v="0"/>
    <x v="0"/>
    <x v="399"/>
    <n v="313530"/>
    <x v="3"/>
    <x v="4"/>
    <x v="1"/>
    <x v="0"/>
  </r>
  <r>
    <n v="0"/>
    <x v="0"/>
    <x v="0"/>
    <x v="400"/>
    <n v="313535"/>
    <x v="3"/>
    <x v="4"/>
    <x v="16"/>
    <x v="0"/>
  </r>
  <r>
    <n v="0"/>
    <x v="0"/>
    <x v="0"/>
    <x v="401"/>
    <n v="313540"/>
    <x v="3"/>
    <x v="4"/>
    <x v="11"/>
    <x v="0"/>
  </r>
  <r>
    <n v="0"/>
    <x v="0"/>
    <x v="0"/>
    <x v="402"/>
    <n v="313545"/>
    <x v="3"/>
    <x v="4"/>
    <x v="3"/>
    <x v="0"/>
  </r>
  <r>
    <n v="0"/>
    <x v="0"/>
    <x v="0"/>
    <x v="403"/>
    <n v="313550"/>
    <x v="3"/>
    <x v="4"/>
    <x v="2"/>
    <x v="0"/>
  </r>
  <r>
    <n v="0"/>
    <x v="0"/>
    <x v="0"/>
    <x v="404"/>
    <n v="313560"/>
    <x v="3"/>
    <x v="4"/>
    <x v="3"/>
    <x v="0"/>
  </r>
  <r>
    <n v="0"/>
    <x v="0"/>
    <x v="0"/>
    <x v="405"/>
    <n v="313570"/>
    <x v="3"/>
    <x v="4"/>
    <x v="12"/>
    <x v="0"/>
  </r>
  <r>
    <n v="1"/>
    <x v="0"/>
    <x v="0"/>
    <x v="406"/>
    <n v="313580"/>
    <x v="3"/>
    <x v="4"/>
    <x v="6"/>
    <x v="0"/>
  </r>
  <r>
    <n v="0"/>
    <x v="0"/>
    <x v="0"/>
    <x v="407"/>
    <n v="313590"/>
    <x v="3"/>
    <x v="4"/>
    <x v="5"/>
    <x v="0"/>
  </r>
  <r>
    <n v="0"/>
    <x v="0"/>
    <x v="0"/>
    <x v="408"/>
    <n v="313600"/>
    <x v="3"/>
    <x v="4"/>
    <x v="6"/>
    <x v="0"/>
  </r>
  <r>
    <n v="0"/>
    <x v="0"/>
    <x v="0"/>
    <x v="409"/>
    <n v="313610"/>
    <x v="3"/>
    <x v="4"/>
    <x v="2"/>
    <x v="0"/>
  </r>
  <r>
    <n v="3"/>
    <x v="0"/>
    <x v="0"/>
    <x v="410"/>
    <n v="313620"/>
    <x v="3"/>
    <x v="4"/>
    <x v="2"/>
    <x v="0"/>
  </r>
  <r>
    <n v="0"/>
    <x v="0"/>
    <x v="0"/>
    <x v="411"/>
    <n v="313630"/>
    <x v="3"/>
    <x v="4"/>
    <x v="14"/>
    <x v="0"/>
  </r>
  <r>
    <n v="0"/>
    <x v="0"/>
    <x v="0"/>
    <x v="412"/>
    <n v="313640"/>
    <x v="3"/>
    <x v="4"/>
    <x v="3"/>
    <x v="0"/>
  </r>
  <r>
    <n v="0"/>
    <x v="0"/>
    <x v="0"/>
    <x v="413"/>
    <n v="313650"/>
    <x v="3"/>
    <x v="4"/>
    <x v="6"/>
    <x v="0"/>
  </r>
  <r>
    <n v="0"/>
    <x v="0"/>
    <x v="0"/>
    <x v="414"/>
    <n v="313652"/>
    <x v="3"/>
    <x v="4"/>
    <x v="3"/>
    <x v="0"/>
  </r>
  <r>
    <n v="2"/>
    <x v="0"/>
    <x v="0"/>
    <x v="415"/>
    <n v="313655"/>
    <x v="3"/>
    <x v="4"/>
    <x v="7"/>
    <x v="0"/>
  </r>
  <r>
    <n v="2"/>
    <x v="0"/>
    <x v="0"/>
    <x v="416"/>
    <n v="313657"/>
    <x v="3"/>
    <x v="4"/>
    <x v="16"/>
    <x v="0"/>
  </r>
  <r>
    <n v="10"/>
    <x v="0"/>
    <x v="0"/>
    <x v="417"/>
    <n v="313665"/>
    <x v="3"/>
    <x v="4"/>
    <x v="17"/>
    <x v="1"/>
  </r>
  <r>
    <n v="49"/>
    <x v="0"/>
    <x v="0"/>
    <x v="418"/>
    <n v="313670"/>
    <x v="3"/>
    <x v="4"/>
    <x v="9"/>
    <x v="0"/>
  </r>
  <r>
    <n v="0"/>
    <x v="0"/>
    <x v="0"/>
    <x v="419"/>
    <n v="313680"/>
    <x v="3"/>
    <x v="4"/>
    <x v="16"/>
    <x v="0"/>
  </r>
  <r>
    <n v="0"/>
    <x v="0"/>
    <x v="0"/>
    <x v="420"/>
    <n v="313690"/>
    <x v="3"/>
    <x v="4"/>
    <x v="10"/>
    <x v="0"/>
  </r>
  <r>
    <n v="1"/>
    <x v="0"/>
    <x v="0"/>
    <x v="421"/>
    <n v="313695"/>
    <x v="3"/>
    <x v="4"/>
    <x v="16"/>
    <x v="0"/>
  </r>
  <r>
    <n v="0"/>
    <x v="0"/>
    <x v="0"/>
    <x v="422"/>
    <n v="313700"/>
    <x v="3"/>
    <x v="4"/>
    <x v="6"/>
    <x v="0"/>
  </r>
  <r>
    <n v="0"/>
    <x v="0"/>
    <x v="0"/>
    <x v="423"/>
    <n v="313710"/>
    <x v="3"/>
    <x v="4"/>
    <x v="0"/>
    <x v="0"/>
  </r>
  <r>
    <n v="4"/>
    <x v="0"/>
    <x v="0"/>
    <x v="424"/>
    <n v="313720"/>
    <x v="3"/>
    <x v="4"/>
    <x v="1"/>
    <x v="0"/>
  </r>
  <r>
    <n v="0"/>
    <x v="0"/>
    <x v="0"/>
    <x v="425"/>
    <n v="313730"/>
    <x v="3"/>
    <x v="4"/>
    <x v="16"/>
    <x v="0"/>
  </r>
  <r>
    <n v="0"/>
    <x v="0"/>
    <x v="0"/>
    <x v="426"/>
    <n v="313740"/>
    <x v="3"/>
    <x v="4"/>
    <x v="11"/>
    <x v="0"/>
  </r>
  <r>
    <n v="0"/>
    <x v="0"/>
    <x v="0"/>
    <x v="427"/>
    <n v="313750"/>
    <x v="3"/>
    <x v="4"/>
    <x v="0"/>
    <x v="0"/>
  </r>
  <r>
    <n v="0"/>
    <x v="0"/>
    <x v="0"/>
    <x v="428"/>
    <n v="313753"/>
    <x v="3"/>
    <x v="4"/>
    <x v="0"/>
    <x v="0"/>
  </r>
  <r>
    <n v="4"/>
    <x v="0"/>
    <x v="0"/>
    <x v="429"/>
    <n v="313760"/>
    <x v="3"/>
    <x v="4"/>
    <x v="18"/>
    <x v="1"/>
  </r>
  <r>
    <n v="0"/>
    <x v="0"/>
    <x v="0"/>
    <x v="430"/>
    <n v="313770"/>
    <x v="3"/>
    <x v="4"/>
    <x v="2"/>
    <x v="0"/>
  </r>
  <r>
    <n v="2"/>
    <x v="0"/>
    <x v="0"/>
    <x v="431"/>
    <n v="313780"/>
    <x v="3"/>
    <x v="4"/>
    <x v="5"/>
    <x v="0"/>
  </r>
  <r>
    <n v="0"/>
    <x v="0"/>
    <x v="0"/>
    <x v="432"/>
    <n v="313790"/>
    <x v="3"/>
    <x v="4"/>
    <x v="11"/>
    <x v="0"/>
  </r>
  <r>
    <n v="1"/>
    <x v="0"/>
    <x v="0"/>
    <x v="433"/>
    <n v="313800"/>
    <x v="3"/>
    <x v="4"/>
    <x v="9"/>
    <x v="0"/>
  </r>
  <r>
    <n v="0"/>
    <x v="0"/>
    <x v="0"/>
    <x v="434"/>
    <n v="313810"/>
    <x v="3"/>
    <x v="4"/>
    <x v="3"/>
    <x v="0"/>
  </r>
  <r>
    <n v="8"/>
    <x v="0"/>
    <x v="0"/>
    <x v="435"/>
    <n v="313820"/>
    <x v="3"/>
    <x v="4"/>
    <x v="5"/>
    <x v="0"/>
  </r>
  <r>
    <n v="0"/>
    <x v="0"/>
    <x v="0"/>
    <x v="436"/>
    <n v="313830"/>
    <x v="3"/>
    <x v="4"/>
    <x v="1"/>
    <x v="0"/>
  </r>
  <r>
    <n v="0"/>
    <x v="0"/>
    <x v="0"/>
    <x v="437"/>
    <n v="313835"/>
    <x v="3"/>
    <x v="4"/>
    <x v="3"/>
    <x v="0"/>
  </r>
  <r>
    <n v="1"/>
    <x v="0"/>
    <x v="0"/>
    <x v="438"/>
    <n v="313840"/>
    <x v="3"/>
    <x v="4"/>
    <x v="9"/>
    <x v="0"/>
  </r>
  <r>
    <n v="0"/>
    <x v="0"/>
    <x v="0"/>
    <x v="439"/>
    <n v="313850"/>
    <x v="3"/>
    <x v="4"/>
    <x v="8"/>
    <x v="0"/>
  </r>
  <r>
    <n v="0"/>
    <x v="0"/>
    <x v="0"/>
    <x v="440"/>
    <n v="313860"/>
    <x v="3"/>
    <x v="4"/>
    <x v="9"/>
    <x v="0"/>
  </r>
  <r>
    <n v="1"/>
    <x v="0"/>
    <x v="0"/>
    <x v="441"/>
    <n v="313862"/>
    <x v="3"/>
    <x v="4"/>
    <x v="4"/>
    <x v="0"/>
  </r>
  <r>
    <n v="1"/>
    <x v="0"/>
    <x v="0"/>
    <x v="442"/>
    <n v="313865"/>
    <x v="3"/>
    <x v="4"/>
    <x v="16"/>
    <x v="0"/>
  </r>
  <r>
    <n v="1"/>
    <x v="0"/>
    <x v="0"/>
    <x v="443"/>
    <n v="313867"/>
    <x v="3"/>
    <x v="4"/>
    <x v="2"/>
    <x v="0"/>
  </r>
  <r>
    <n v="1"/>
    <x v="0"/>
    <x v="0"/>
    <x v="444"/>
    <n v="313868"/>
    <x v="3"/>
    <x v="4"/>
    <x v="16"/>
    <x v="0"/>
  </r>
  <r>
    <n v="0"/>
    <x v="0"/>
    <x v="0"/>
    <x v="445"/>
    <n v="313870"/>
    <x v="3"/>
    <x v="4"/>
    <x v="5"/>
    <x v="0"/>
  </r>
  <r>
    <n v="0"/>
    <x v="0"/>
    <x v="0"/>
    <x v="446"/>
    <n v="313880"/>
    <x v="3"/>
    <x v="4"/>
    <x v="1"/>
    <x v="0"/>
  </r>
  <r>
    <n v="0"/>
    <x v="0"/>
    <x v="0"/>
    <x v="447"/>
    <n v="313890"/>
    <x v="3"/>
    <x v="4"/>
    <x v="6"/>
    <x v="0"/>
  </r>
  <r>
    <n v="1"/>
    <x v="0"/>
    <x v="0"/>
    <x v="448"/>
    <n v="313900"/>
    <x v="3"/>
    <x v="4"/>
    <x v="10"/>
    <x v="0"/>
  </r>
  <r>
    <n v="0"/>
    <x v="0"/>
    <x v="0"/>
    <x v="449"/>
    <n v="313910"/>
    <x v="3"/>
    <x v="4"/>
    <x v="11"/>
    <x v="0"/>
  </r>
  <r>
    <n v="0"/>
    <x v="0"/>
    <x v="0"/>
    <x v="450"/>
    <n v="313920"/>
    <x v="3"/>
    <x v="4"/>
    <x v="6"/>
    <x v="0"/>
  </r>
  <r>
    <n v="0"/>
    <x v="0"/>
    <x v="0"/>
    <x v="451"/>
    <n v="313925"/>
    <x v="3"/>
    <x v="4"/>
    <x v="16"/>
    <x v="0"/>
  </r>
  <r>
    <n v="0"/>
    <x v="0"/>
    <x v="0"/>
    <x v="452"/>
    <n v="313930"/>
    <x v="3"/>
    <x v="4"/>
    <x v="16"/>
    <x v="0"/>
  </r>
  <r>
    <n v="4"/>
    <x v="0"/>
    <x v="0"/>
    <x v="453"/>
    <n v="313940"/>
    <x v="3"/>
    <x v="4"/>
    <x v="2"/>
    <x v="0"/>
  </r>
  <r>
    <n v="1"/>
    <x v="0"/>
    <x v="0"/>
    <x v="454"/>
    <n v="313950"/>
    <x v="3"/>
    <x v="4"/>
    <x v="2"/>
    <x v="0"/>
  </r>
  <r>
    <n v="0"/>
    <x v="0"/>
    <x v="0"/>
    <x v="455"/>
    <n v="313960"/>
    <x v="3"/>
    <x v="4"/>
    <x v="7"/>
    <x v="0"/>
  </r>
  <r>
    <n v="1"/>
    <x v="0"/>
    <x v="0"/>
    <x v="456"/>
    <n v="313980"/>
    <x v="3"/>
    <x v="4"/>
    <x v="9"/>
    <x v="0"/>
  </r>
  <r>
    <n v="0"/>
    <x v="0"/>
    <x v="0"/>
    <x v="457"/>
    <n v="313970"/>
    <x v="3"/>
    <x v="4"/>
    <x v="1"/>
    <x v="0"/>
  </r>
  <r>
    <n v="0"/>
    <x v="0"/>
    <x v="0"/>
    <x v="458"/>
    <n v="313990"/>
    <x v="3"/>
    <x v="4"/>
    <x v="8"/>
    <x v="0"/>
  </r>
  <r>
    <n v="2"/>
    <x v="0"/>
    <x v="0"/>
    <x v="459"/>
    <n v="314000"/>
    <x v="3"/>
    <x v="4"/>
    <x v="18"/>
    <x v="0"/>
  </r>
  <r>
    <n v="0"/>
    <x v="0"/>
    <x v="0"/>
    <x v="460"/>
    <n v="314010"/>
    <x v="3"/>
    <x v="4"/>
    <x v="7"/>
    <x v="0"/>
  </r>
  <r>
    <n v="0"/>
    <x v="0"/>
    <x v="0"/>
    <x v="461"/>
    <n v="314015"/>
    <x v="3"/>
    <x v="4"/>
    <x v="17"/>
    <x v="1"/>
  </r>
  <r>
    <n v="0"/>
    <x v="0"/>
    <x v="0"/>
    <x v="462"/>
    <n v="314020"/>
    <x v="3"/>
    <x v="4"/>
    <x v="9"/>
    <x v="0"/>
  </r>
  <r>
    <n v="0"/>
    <x v="0"/>
    <x v="0"/>
    <x v="463"/>
    <n v="314030"/>
    <x v="3"/>
    <x v="4"/>
    <x v="2"/>
    <x v="0"/>
  </r>
  <r>
    <n v="0"/>
    <x v="0"/>
    <x v="0"/>
    <x v="464"/>
    <n v="314040"/>
    <x v="3"/>
    <x v="4"/>
    <x v="8"/>
    <x v="0"/>
  </r>
  <r>
    <n v="2"/>
    <x v="0"/>
    <x v="0"/>
    <x v="465"/>
    <n v="314050"/>
    <x v="3"/>
    <x v="4"/>
    <x v="1"/>
    <x v="0"/>
  </r>
  <r>
    <n v="0"/>
    <x v="0"/>
    <x v="0"/>
    <x v="466"/>
    <n v="314053"/>
    <x v="3"/>
    <x v="4"/>
    <x v="2"/>
    <x v="0"/>
  </r>
  <r>
    <n v="0"/>
    <x v="0"/>
    <x v="0"/>
    <x v="467"/>
    <n v="314055"/>
    <x v="3"/>
    <x v="4"/>
    <x v="6"/>
    <x v="0"/>
  </r>
  <r>
    <n v="1"/>
    <x v="0"/>
    <x v="0"/>
    <x v="468"/>
    <n v="314060"/>
    <x v="3"/>
    <x v="4"/>
    <x v="7"/>
    <x v="0"/>
  </r>
  <r>
    <n v="3"/>
    <x v="0"/>
    <x v="0"/>
    <x v="469"/>
    <n v="314070"/>
    <x v="3"/>
    <x v="4"/>
    <x v="17"/>
    <x v="1"/>
  </r>
  <r>
    <n v="0"/>
    <x v="0"/>
    <x v="0"/>
    <x v="470"/>
    <n v="317150"/>
    <x v="3"/>
    <x v="4"/>
    <x v="7"/>
    <x v="0"/>
  </r>
  <r>
    <n v="0"/>
    <x v="0"/>
    <x v="0"/>
    <x v="471"/>
    <n v="314080"/>
    <x v="3"/>
    <x v="4"/>
    <x v="9"/>
    <x v="0"/>
  </r>
  <r>
    <n v="0"/>
    <x v="0"/>
    <x v="0"/>
    <x v="472"/>
    <n v="314085"/>
    <x v="3"/>
    <x v="4"/>
    <x v="16"/>
    <x v="0"/>
  </r>
  <r>
    <n v="1"/>
    <x v="0"/>
    <x v="0"/>
    <x v="473"/>
    <n v="314090"/>
    <x v="3"/>
    <x v="4"/>
    <x v="2"/>
    <x v="0"/>
  </r>
  <r>
    <n v="0"/>
    <x v="0"/>
    <x v="0"/>
    <x v="474"/>
    <n v="314100"/>
    <x v="3"/>
    <x v="4"/>
    <x v="16"/>
    <x v="0"/>
  </r>
  <r>
    <n v="1"/>
    <x v="0"/>
    <x v="0"/>
    <x v="475"/>
    <n v="314110"/>
    <x v="3"/>
    <x v="4"/>
    <x v="12"/>
    <x v="1"/>
  </r>
  <r>
    <n v="0"/>
    <x v="0"/>
    <x v="0"/>
    <x v="476"/>
    <n v="314120"/>
    <x v="3"/>
    <x v="4"/>
    <x v="0"/>
    <x v="0"/>
  </r>
  <r>
    <n v="0"/>
    <x v="0"/>
    <x v="0"/>
    <x v="477"/>
    <n v="314130"/>
    <x v="3"/>
    <x v="4"/>
    <x v="1"/>
    <x v="0"/>
  </r>
  <r>
    <n v="0"/>
    <x v="0"/>
    <x v="0"/>
    <x v="478"/>
    <n v="314140"/>
    <x v="3"/>
    <x v="4"/>
    <x v="6"/>
    <x v="0"/>
  </r>
  <r>
    <n v="0"/>
    <x v="0"/>
    <x v="0"/>
    <x v="479"/>
    <n v="314150"/>
    <x v="3"/>
    <x v="4"/>
    <x v="7"/>
    <x v="0"/>
  </r>
  <r>
    <n v="1"/>
    <x v="0"/>
    <x v="0"/>
    <x v="480"/>
    <n v="314160"/>
    <x v="3"/>
    <x v="4"/>
    <x v="9"/>
    <x v="0"/>
  </r>
  <r>
    <n v="0"/>
    <x v="0"/>
    <x v="0"/>
    <x v="481"/>
    <n v="314170"/>
    <x v="3"/>
    <x v="4"/>
    <x v="2"/>
    <x v="0"/>
  </r>
  <r>
    <n v="4"/>
    <x v="0"/>
    <x v="0"/>
    <x v="482"/>
    <n v="314180"/>
    <x v="3"/>
    <x v="4"/>
    <x v="3"/>
    <x v="0"/>
  </r>
  <r>
    <n v="0"/>
    <x v="0"/>
    <x v="0"/>
    <x v="483"/>
    <n v="314190"/>
    <x v="3"/>
    <x v="4"/>
    <x v="8"/>
    <x v="0"/>
  </r>
  <r>
    <n v="0"/>
    <x v="0"/>
    <x v="0"/>
    <x v="484"/>
    <n v="314200"/>
    <x v="3"/>
    <x v="4"/>
    <x v="16"/>
    <x v="0"/>
  </r>
  <r>
    <n v="1"/>
    <x v="0"/>
    <x v="0"/>
    <x v="485"/>
    <n v="314210"/>
    <x v="3"/>
    <x v="4"/>
    <x v="9"/>
    <x v="0"/>
  </r>
  <r>
    <n v="0"/>
    <x v="0"/>
    <x v="0"/>
    <x v="486"/>
    <n v="314220"/>
    <x v="3"/>
    <x v="4"/>
    <x v="9"/>
    <x v="0"/>
  </r>
  <r>
    <n v="0"/>
    <x v="0"/>
    <x v="0"/>
    <x v="487"/>
    <n v="314225"/>
    <x v="3"/>
    <x v="4"/>
    <x v="16"/>
    <x v="0"/>
  </r>
  <r>
    <n v="0"/>
    <x v="0"/>
    <x v="0"/>
    <x v="488"/>
    <n v="314230"/>
    <x v="3"/>
    <x v="4"/>
    <x v="11"/>
    <x v="0"/>
  </r>
  <r>
    <n v="0"/>
    <x v="0"/>
    <x v="0"/>
    <x v="489"/>
    <n v="314240"/>
    <x v="3"/>
    <x v="4"/>
    <x v="1"/>
    <x v="0"/>
  </r>
  <r>
    <n v="0"/>
    <x v="0"/>
    <x v="0"/>
    <x v="490"/>
    <n v="314250"/>
    <x v="3"/>
    <x v="4"/>
    <x v="3"/>
    <x v="0"/>
  </r>
  <r>
    <n v="0"/>
    <x v="0"/>
    <x v="0"/>
    <x v="491"/>
    <n v="314260"/>
    <x v="3"/>
    <x v="4"/>
    <x v="5"/>
    <x v="0"/>
  </r>
  <r>
    <n v="1"/>
    <x v="0"/>
    <x v="0"/>
    <x v="492"/>
    <n v="314270"/>
    <x v="3"/>
    <x v="4"/>
    <x v="16"/>
    <x v="0"/>
  </r>
  <r>
    <n v="1"/>
    <x v="0"/>
    <x v="0"/>
    <x v="493"/>
    <n v="314280"/>
    <x v="3"/>
    <x v="4"/>
    <x v="13"/>
    <x v="0"/>
  </r>
  <r>
    <n v="0"/>
    <x v="0"/>
    <x v="0"/>
    <x v="494"/>
    <n v="314290"/>
    <x v="3"/>
    <x v="4"/>
    <x v="16"/>
    <x v="0"/>
  </r>
  <r>
    <n v="0"/>
    <x v="0"/>
    <x v="0"/>
    <x v="495"/>
    <n v="314300"/>
    <x v="3"/>
    <x v="4"/>
    <x v="10"/>
    <x v="0"/>
  </r>
  <r>
    <n v="4"/>
    <x v="0"/>
    <x v="0"/>
    <x v="496"/>
    <n v="314310"/>
    <x v="3"/>
    <x v="4"/>
    <x v="0"/>
    <x v="0"/>
  </r>
  <r>
    <n v="1"/>
    <x v="0"/>
    <x v="0"/>
    <x v="497"/>
    <n v="314315"/>
    <x v="3"/>
    <x v="4"/>
    <x v="6"/>
    <x v="0"/>
  </r>
  <r>
    <n v="1"/>
    <x v="0"/>
    <x v="0"/>
    <x v="498"/>
    <n v="314320"/>
    <x v="3"/>
    <x v="4"/>
    <x v="10"/>
    <x v="0"/>
  </r>
  <r>
    <n v="1"/>
    <x v="0"/>
    <x v="0"/>
    <x v="499"/>
    <n v="314340"/>
    <x v="3"/>
    <x v="4"/>
    <x v="8"/>
    <x v="0"/>
  </r>
  <r>
    <n v="38"/>
    <x v="0"/>
    <x v="0"/>
    <x v="500"/>
    <n v="314330"/>
    <x v="3"/>
    <x v="4"/>
    <x v="16"/>
    <x v="0"/>
  </r>
  <r>
    <n v="0"/>
    <x v="0"/>
    <x v="0"/>
    <x v="501"/>
    <n v="314345"/>
    <x v="3"/>
    <x v="4"/>
    <x v="16"/>
    <x v="0"/>
  </r>
  <r>
    <n v="0"/>
    <x v="0"/>
    <x v="0"/>
    <x v="502"/>
    <n v="314350"/>
    <x v="3"/>
    <x v="4"/>
    <x v="1"/>
    <x v="0"/>
  </r>
  <r>
    <n v="0"/>
    <x v="0"/>
    <x v="0"/>
    <x v="503"/>
    <n v="314360"/>
    <x v="3"/>
    <x v="4"/>
    <x v="3"/>
    <x v="0"/>
  </r>
  <r>
    <n v="0"/>
    <x v="0"/>
    <x v="0"/>
    <x v="504"/>
    <n v="314370"/>
    <x v="3"/>
    <x v="4"/>
    <x v="3"/>
    <x v="0"/>
  </r>
  <r>
    <n v="0"/>
    <x v="0"/>
    <x v="0"/>
    <x v="505"/>
    <n v="314380"/>
    <x v="3"/>
    <x v="4"/>
    <x v="8"/>
    <x v="0"/>
  </r>
  <r>
    <n v="5"/>
    <x v="0"/>
    <x v="0"/>
    <x v="506"/>
    <n v="314390"/>
    <x v="3"/>
    <x v="4"/>
    <x v="9"/>
    <x v="0"/>
  </r>
  <r>
    <n v="0"/>
    <x v="0"/>
    <x v="0"/>
    <x v="507"/>
    <n v="314400"/>
    <x v="3"/>
    <x v="4"/>
    <x v="2"/>
    <x v="0"/>
  </r>
  <r>
    <n v="0"/>
    <x v="0"/>
    <x v="0"/>
    <x v="508"/>
    <n v="314410"/>
    <x v="3"/>
    <x v="4"/>
    <x v="10"/>
    <x v="0"/>
  </r>
  <r>
    <n v="0"/>
    <x v="0"/>
    <x v="0"/>
    <x v="509"/>
    <n v="314420"/>
    <x v="3"/>
    <x v="4"/>
    <x v="7"/>
    <x v="0"/>
  </r>
  <r>
    <n v="1"/>
    <x v="0"/>
    <x v="0"/>
    <x v="510"/>
    <n v="314430"/>
    <x v="3"/>
    <x v="4"/>
    <x v="6"/>
    <x v="0"/>
  </r>
  <r>
    <n v="0"/>
    <x v="0"/>
    <x v="0"/>
    <x v="511"/>
    <n v="314435"/>
    <x v="3"/>
    <x v="4"/>
    <x v="2"/>
    <x v="0"/>
  </r>
  <r>
    <n v="0"/>
    <x v="0"/>
    <x v="0"/>
    <x v="512"/>
    <n v="314437"/>
    <x v="3"/>
    <x v="4"/>
    <x v="14"/>
    <x v="0"/>
  </r>
  <r>
    <n v="0"/>
    <x v="0"/>
    <x v="0"/>
    <x v="513"/>
    <n v="314440"/>
    <x v="3"/>
    <x v="4"/>
    <x v="8"/>
    <x v="0"/>
  </r>
  <r>
    <n v="0"/>
    <x v="0"/>
    <x v="0"/>
    <x v="514"/>
    <n v="314450"/>
    <x v="3"/>
    <x v="4"/>
    <x v="11"/>
    <x v="0"/>
  </r>
  <r>
    <n v="1"/>
    <x v="0"/>
    <x v="0"/>
    <x v="515"/>
    <n v="314460"/>
    <x v="3"/>
    <x v="4"/>
    <x v="5"/>
    <x v="0"/>
  </r>
  <r>
    <n v="0"/>
    <x v="0"/>
    <x v="0"/>
    <x v="516"/>
    <n v="314465"/>
    <x v="3"/>
    <x v="4"/>
    <x v="16"/>
    <x v="0"/>
  </r>
  <r>
    <n v="0"/>
    <x v="0"/>
    <x v="0"/>
    <x v="517"/>
    <n v="314467"/>
    <x v="3"/>
    <x v="4"/>
    <x v="7"/>
    <x v="0"/>
  </r>
  <r>
    <n v="1"/>
    <x v="0"/>
    <x v="0"/>
    <x v="518"/>
    <n v="314470"/>
    <x v="3"/>
    <x v="4"/>
    <x v="2"/>
    <x v="0"/>
  </r>
  <r>
    <n v="4"/>
    <x v="0"/>
    <x v="0"/>
    <x v="519"/>
    <n v="314480"/>
    <x v="3"/>
    <x v="4"/>
    <x v="18"/>
    <x v="1"/>
  </r>
  <r>
    <n v="0"/>
    <x v="0"/>
    <x v="0"/>
    <x v="520"/>
    <n v="314490"/>
    <x v="3"/>
    <x v="4"/>
    <x v="6"/>
    <x v="0"/>
  </r>
  <r>
    <n v="0"/>
    <x v="0"/>
    <x v="0"/>
    <x v="521"/>
    <n v="314500"/>
    <x v="3"/>
    <x v="4"/>
    <x v="4"/>
    <x v="0"/>
  </r>
  <r>
    <n v="1"/>
    <x v="0"/>
    <x v="0"/>
    <x v="522"/>
    <n v="314505"/>
    <x v="3"/>
    <x v="4"/>
    <x v="16"/>
    <x v="0"/>
  </r>
  <r>
    <n v="2"/>
    <x v="0"/>
    <x v="0"/>
    <x v="523"/>
    <n v="314510"/>
    <x v="3"/>
    <x v="4"/>
    <x v="10"/>
    <x v="0"/>
  </r>
  <r>
    <n v="20"/>
    <x v="0"/>
    <x v="0"/>
    <x v="524"/>
    <n v="314520"/>
    <x v="3"/>
    <x v="4"/>
    <x v="1"/>
    <x v="0"/>
  </r>
  <r>
    <n v="0"/>
    <x v="0"/>
    <x v="0"/>
    <x v="525"/>
    <n v="313660"/>
    <x v="3"/>
    <x v="4"/>
    <x v="18"/>
    <x v="1"/>
  </r>
  <r>
    <n v="0"/>
    <x v="0"/>
    <x v="0"/>
    <x v="526"/>
    <n v="314530"/>
    <x v="3"/>
    <x v="4"/>
    <x v="6"/>
    <x v="0"/>
  </r>
  <r>
    <n v="0"/>
    <x v="0"/>
    <x v="0"/>
    <x v="527"/>
    <n v="314535"/>
    <x v="3"/>
    <x v="4"/>
    <x v="6"/>
    <x v="0"/>
  </r>
  <r>
    <n v="0"/>
    <x v="0"/>
    <x v="0"/>
    <x v="528"/>
    <n v="314537"/>
    <x v="3"/>
    <x v="4"/>
    <x v="16"/>
    <x v="0"/>
  </r>
  <r>
    <n v="0"/>
    <x v="0"/>
    <x v="0"/>
    <x v="529"/>
    <n v="314540"/>
    <x v="3"/>
    <x v="4"/>
    <x v="9"/>
    <x v="0"/>
  </r>
  <r>
    <n v="0"/>
    <x v="0"/>
    <x v="0"/>
    <x v="530"/>
    <n v="314545"/>
    <x v="3"/>
    <x v="4"/>
    <x v="16"/>
    <x v="0"/>
  </r>
  <r>
    <n v="0"/>
    <x v="0"/>
    <x v="0"/>
    <x v="531"/>
    <n v="314550"/>
    <x v="3"/>
    <x v="4"/>
    <x v="5"/>
    <x v="0"/>
  </r>
  <r>
    <n v="0"/>
    <x v="0"/>
    <x v="0"/>
    <x v="532"/>
    <n v="314560"/>
    <x v="3"/>
    <x v="4"/>
    <x v="5"/>
    <x v="0"/>
  </r>
  <r>
    <n v="0"/>
    <x v="0"/>
    <x v="0"/>
    <x v="533"/>
    <n v="314570"/>
    <x v="3"/>
    <x v="4"/>
    <x v="11"/>
    <x v="0"/>
  </r>
  <r>
    <n v="0"/>
    <x v="0"/>
    <x v="0"/>
    <x v="534"/>
    <n v="314580"/>
    <x v="3"/>
    <x v="4"/>
    <x v="1"/>
    <x v="0"/>
  </r>
  <r>
    <n v="0"/>
    <x v="0"/>
    <x v="0"/>
    <x v="535"/>
    <n v="314585"/>
    <x v="3"/>
    <x v="4"/>
    <x v="2"/>
    <x v="0"/>
  </r>
  <r>
    <n v="0"/>
    <x v="0"/>
    <x v="0"/>
    <x v="536"/>
    <n v="314587"/>
    <x v="3"/>
    <x v="4"/>
    <x v="9"/>
    <x v="0"/>
  </r>
  <r>
    <n v="1"/>
    <x v="0"/>
    <x v="0"/>
    <x v="537"/>
    <n v="314590"/>
    <x v="3"/>
    <x v="4"/>
    <x v="11"/>
    <x v="0"/>
  </r>
  <r>
    <n v="1"/>
    <x v="0"/>
    <x v="0"/>
    <x v="538"/>
    <n v="314600"/>
    <x v="3"/>
    <x v="4"/>
    <x v="8"/>
    <x v="0"/>
  </r>
  <r>
    <n v="4"/>
    <x v="0"/>
    <x v="0"/>
    <x v="539"/>
    <n v="314610"/>
    <x v="3"/>
    <x v="4"/>
    <x v="18"/>
    <x v="0"/>
  </r>
  <r>
    <n v="1"/>
    <x v="0"/>
    <x v="0"/>
    <x v="540"/>
    <n v="314620"/>
    <x v="3"/>
    <x v="4"/>
    <x v="6"/>
    <x v="0"/>
  </r>
  <r>
    <n v="0"/>
    <x v="0"/>
    <x v="0"/>
    <x v="541"/>
    <n v="314625"/>
    <x v="3"/>
    <x v="4"/>
    <x v="16"/>
    <x v="0"/>
  </r>
  <r>
    <n v="0"/>
    <x v="0"/>
    <x v="0"/>
    <x v="542"/>
    <n v="314630"/>
    <x v="3"/>
    <x v="4"/>
    <x v="6"/>
    <x v="0"/>
  </r>
  <r>
    <n v="1"/>
    <x v="0"/>
    <x v="0"/>
    <x v="543"/>
    <n v="314655"/>
    <x v="3"/>
    <x v="4"/>
    <x v="16"/>
    <x v="0"/>
  </r>
  <r>
    <n v="0"/>
    <x v="0"/>
    <x v="0"/>
    <x v="544"/>
    <n v="314640"/>
    <x v="3"/>
    <x v="4"/>
    <x v="1"/>
    <x v="0"/>
  </r>
  <r>
    <n v="0"/>
    <x v="0"/>
    <x v="0"/>
    <x v="545"/>
    <n v="314650"/>
    <x v="3"/>
    <x v="4"/>
    <x v="1"/>
    <x v="0"/>
  </r>
  <r>
    <n v="0"/>
    <x v="0"/>
    <x v="0"/>
    <x v="546"/>
    <n v="314660"/>
    <x v="3"/>
    <x v="4"/>
    <x v="11"/>
    <x v="0"/>
  </r>
  <r>
    <n v="2"/>
    <x v="0"/>
    <x v="0"/>
    <x v="547"/>
    <n v="314670"/>
    <x v="3"/>
    <x v="4"/>
    <x v="9"/>
    <x v="0"/>
  </r>
  <r>
    <n v="0"/>
    <x v="0"/>
    <x v="0"/>
    <x v="548"/>
    <n v="314675"/>
    <x v="3"/>
    <x v="4"/>
    <x v="6"/>
    <x v="0"/>
  </r>
  <r>
    <n v="1"/>
    <x v="0"/>
    <x v="0"/>
    <x v="549"/>
    <n v="314690"/>
    <x v="3"/>
    <x v="4"/>
    <x v="1"/>
    <x v="0"/>
  </r>
  <r>
    <n v="7"/>
    <x v="0"/>
    <x v="0"/>
    <x v="550"/>
    <n v="314710"/>
    <x v="3"/>
    <x v="4"/>
    <x v="1"/>
    <x v="0"/>
  </r>
  <r>
    <n v="8"/>
    <x v="0"/>
    <x v="0"/>
    <x v="551"/>
    <n v="314700"/>
    <x v="3"/>
    <x v="4"/>
    <x v="14"/>
    <x v="0"/>
  </r>
  <r>
    <n v="0"/>
    <x v="0"/>
    <x v="0"/>
    <x v="552"/>
    <n v="314720"/>
    <x v="3"/>
    <x v="4"/>
    <x v="10"/>
    <x v="0"/>
  </r>
  <r>
    <n v="0"/>
    <x v="0"/>
    <x v="0"/>
    <x v="553"/>
    <n v="314730"/>
    <x v="3"/>
    <x v="4"/>
    <x v="8"/>
    <x v="0"/>
  </r>
  <r>
    <n v="3"/>
    <x v="0"/>
    <x v="0"/>
    <x v="554"/>
    <n v="314740"/>
    <x v="3"/>
    <x v="4"/>
    <x v="12"/>
    <x v="0"/>
  </r>
  <r>
    <n v="0"/>
    <x v="0"/>
    <x v="0"/>
    <x v="555"/>
    <n v="314760"/>
    <x v="3"/>
    <x v="4"/>
    <x v="8"/>
    <x v="0"/>
  </r>
  <r>
    <n v="0"/>
    <x v="0"/>
    <x v="0"/>
    <x v="556"/>
    <n v="314770"/>
    <x v="3"/>
    <x v="4"/>
    <x v="5"/>
    <x v="0"/>
  </r>
  <r>
    <n v="1"/>
    <x v="0"/>
    <x v="0"/>
    <x v="557"/>
    <n v="314780"/>
    <x v="3"/>
    <x v="4"/>
    <x v="8"/>
    <x v="0"/>
  </r>
  <r>
    <n v="0"/>
    <x v="0"/>
    <x v="0"/>
    <x v="558"/>
    <n v="314750"/>
    <x v="3"/>
    <x v="4"/>
    <x v="2"/>
    <x v="0"/>
  </r>
  <r>
    <n v="30"/>
    <x v="0"/>
    <x v="0"/>
    <x v="559"/>
    <n v="314790"/>
    <x v="3"/>
    <x v="4"/>
    <x v="10"/>
    <x v="0"/>
  </r>
  <r>
    <n v="0"/>
    <x v="0"/>
    <x v="0"/>
    <x v="560"/>
    <n v="314795"/>
    <x v="3"/>
    <x v="4"/>
    <x v="16"/>
    <x v="0"/>
  </r>
  <r>
    <n v="21"/>
    <x v="0"/>
    <x v="0"/>
    <x v="561"/>
    <n v="314800"/>
    <x v="3"/>
    <x v="4"/>
    <x v="0"/>
    <x v="0"/>
  </r>
  <r>
    <n v="10"/>
    <x v="0"/>
    <x v="0"/>
    <x v="562"/>
    <n v="314810"/>
    <x v="3"/>
    <x v="4"/>
    <x v="0"/>
    <x v="0"/>
  </r>
  <r>
    <n v="1"/>
    <x v="0"/>
    <x v="0"/>
    <x v="563"/>
    <n v="314820"/>
    <x v="3"/>
    <x v="4"/>
    <x v="9"/>
    <x v="0"/>
  </r>
  <r>
    <n v="0"/>
    <x v="0"/>
    <x v="0"/>
    <x v="564"/>
    <n v="314830"/>
    <x v="3"/>
    <x v="4"/>
    <x v="9"/>
    <x v="0"/>
  </r>
  <r>
    <n v="1"/>
    <x v="0"/>
    <x v="0"/>
    <x v="565"/>
    <n v="314840"/>
    <x v="3"/>
    <x v="4"/>
    <x v="7"/>
    <x v="0"/>
  </r>
  <r>
    <n v="0"/>
    <x v="0"/>
    <x v="0"/>
    <x v="566"/>
    <n v="314850"/>
    <x v="3"/>
    <x v="4"/>
    <x v="6"/>
    <x v="0"/>
  </r>
  <r>
    <n v="0"/>
    <x v="0"/>
    <x v="0"/>
    <x v="567"/>
    <n v="314860"/>
    <x v="3"/>
    <x v="4"/>
    <x v="7"/>
    <x v="0"/>
  </r>
  <r>
    <n v="0"/>
    <x v="0"/>
    <x v="0"/>
    <x v="568"/>
    <n v="314870"/>
    <x v="3"/>
    <x v="4"/>
    <x v="6"/>
    <x v="0"/>
  </r>
  <r>
    <n v="0"/>
    <x v="0"/>
    <x v="0"/>
    <x v="569"/>
    <n v="314875"/>
    <x v="3"/>
    <x v="4"/>
    <x v="2"/>
    <x v="0"/>
  </r>
  <r>
    <n v="0"/>
    <x v="0"/>
    <x v="0"/>
    <x v="570"/>
    <n v="314880"/>
    <x v="3"/>
    <x v="4"/>
    <x v="9"/>
    <x v="0"/>
  </r>
  <r>
    <n v="0"/>
    <x v="0"/>
    <x v="0"/>
    <x v="571"/>
    <n v="314890"/>
    <x v="3"/>
    <x v="4"/>
    <x v="1"/>
    <x v="0"/>
  </r>
  <r>
    <n v="0"/>
    <x v="0"/>
    <x v="0"/>
    <x v="572"/>
    <n v="314900"/>
    <x v="3"/>
    <x v="4"/>
    <x v="9"/>
    <x v="0"/>
  </r>
  <r>
    <n v="0"/>
    <x v="0"/>
    <x v="0"/>
    <x v="573"/>
    <n v="314910"/>
    <x v="3"/>
    <x v="4"/>
    <x v="8"/>
    <x v="0"/>
  </r>
  <r>
    <n v="0"/>
    <x v="0"/>
    <x v="0"/>
    <x v="574"/>
    <n v="314915"/>
    <x v="3"/>
    <x v="4"/>
    <x v="16"/>
    <x v="0"/>
  </r>
  <r>
    <n v="0"/>
    <x v="0"/>
    <x v="0"/>
    <x v="575"/>
    <n v="314920"/>
    <x v="3"/>
    <x v="4"/>
    <x v="4"/>
    <x v="0"/>
  </r>
  <r>
    <n v="1"/>
    <x v="0"/>
    <x v="0"/>
    <x v="576"/>
    <n v="314930"/>
    <x v="3"/>
    <x v="4"/>
    <x v="12"/>
    <x v="1"/>
  </r>
  <r>
    <n v="1"/>
    <x v="0"/>
    <x v="0"/>
    <x v="577"/>
    <n v="314940"/>
    <x v="3"/>
    <x v="4"/>
    <x v="9"/>
    <x v="0"/>
  </r>
  <r>
    <n v="0"/>
    <x v="0"/>
    <x v="0"/>
    <x v="578"/>
    <n v="314950"/>
    <x v="3"/>
    <x v="4"/>
    <x v="9"/>
    <x v="0"/>
  </r>
  <r>
    <n v="0"/>
    <x v="0"/>
    <x v="0"/>
    <x v="579"/>
    <n v="314960"/>
    <x v="3"/>
    <x v="4"/>
    <x v="1"/>
    <x v="0"/>
  </r>
  <r>
    <n v="0"/>
    <x v="0"/>
    <x v="0"/>
    <x v="580"/>
    <n v="314970"/>
    <x v="3"/>
    <x v="4"/>
    <x v="1"/>
    <x v="0"/>
  </r>
  <r>
    <n v="2"/>
    <x v="0"/>
    <x v="0"/>
    <x v="581"/>
    <n v="314980"/>
    <x v="3"/>
    <x v="4"/>
    <x v="4"/>
    <x v="0"/>
  </r>
  <r>
    <n v="1"/>
    <x v="0"/>
    <x v="0"/>
    <x v="582"/>
    <n v="314990"/>
    <x v="3"/>
    <x v="4"/>
    <x v="5"/>
    <x v="0"/>
  </r>
  <r>
    <n v="0"/>
    <x v="0"/>
    <x v="0"/>
    <x v="583"/>
    <n v="314995"/>
    <x v="3"/>
    <x v="4"/>
    <x v="7"/>
    <x v="0"/>
  </r>
  <r>
    <n v="1"/>
    <x v="0"/>
    <x v="0"/>
    <x v="584"/>
    <n v="315000"/>
    <x v="3"/>
    <x v="4"/>
    <x v="6"/>
    <x v="0"/>
  </r>
  <r>
    <n v="0"/>
    <x v="0"/>
    <x v="0"/>
    <x v="585"/>
    <n v="315010"/>
    <x v="3"/>
    <x v="4"/>
    <x v="9"/>
    <x v="0"/>
  </r>
  <r>
    <n v="0"/>
    <x v="0"/>
    <x v="0"/>
    <x v="586"/>
    <n v="315015"/>
    <x v="3"/>
    <x v="4"/>
    <x v="2"/>
    <x v="0"/>
  </r>
  <r>
    <n v="0"/>
    <x v="0"/>
    <x v="0"/>
    <x v="587"/>
    <n v="315020"/>
    <x v="3"/>
    <x v="4"/>
    <x v="2"/>
    <x v="0"/>
  </r>
  <r>
    <n v="0"/>
    <x v="0"/>
    <x v="0"/>
    <x v="588"/>
    <n v="315030"/>
    <x v="3"/>
    <x v="4"/>
    <x v="11"/>
    <x v="0"/>
  </r>
  <r>
    <n v="0"/>
    <x v="0"/>
    <x v="0"/>
    <x v="589"/>
    <n v="315040"/>
    <x v="3"/>
    <x v="4"/>
    <x v="17"/>
    <x v="0"/>
  </r>
  <r>
    <n v="1"/>
    <x v="0"/>
    <x v="0"/>
    <x v="590"/>
    <n v="315050"/>
    <x v="3"/>
    <x v="4"/>
    <x v="1"/>
    <x v="0"/>
  </r>
  <r>
    <n v="0"/>
    <x v="0"/>
    <x v="0"/>
    <x v="591"/>
    <n v="315053"/>
    <x v="3"/>
    <x v="4"/>
    <x v="2"/>
    <x v="0"/>
  </r>
  <r>
    <n v="0"/>
    <x v="0"/>
    <x v="0"/>
    <x v="592"/>
    <n v="315057"/>
    <x v="3"/>
    <x v="4"/>
    <x v="16"/>
    <x v="0"/>
  </r>
  <r>
    <n v="1"/>
    <x v="0"/>
    <x v="0"/>
    <x v="593"/>
    <n v="315060"/>
    <x v="3"/>
    <x v="4"/>
    <x v="5"/>
    <x v="0"/>
  </r>
  <r>
    <n v="1"/>
    <x v="0"/>
    <x v="0"/>
    <x v="594"/>
    <n v="315070"/>
    <x v="3"/>
    <x v="4"/>
    <x v="4"/>
    <x v="0"/>
  </r>
  <r>
    <n v="0"/>
    <x v="0"/>
    <x v="0"/>
    <x v="595"/>
    <n v="315080"/>
    <x v="3"/>
    <x v="4"/>
    <x v="11"/>
    <x v="0"/>
  </r>
  <r>
    <n v="0"/>
    <x v="0"/>
    <x v="0"/>
    <x v="596"/>
    <n v="315090"/>
    <x v="3"/>
    <x v="4"/>
    <x v="8"/>
    <x v="0"/>
  </r>
  <r>
    <n v="0"/>
    <x v="0"/>
    <x v="0"/>
    <x v="597"/>
    <n v="315100"/>
    <x v="3"/>
    <x v="4"/>
    <x v="8"/>
    <x v="0"/>
  </r>
  <r>
    <n v="0"/>
    <x v="0"/>
    <x v="0"/>
    <x v="598"/>
    <n v="315110"/>
    <x v="3"/>
    <x v="4"/>
    <x v="9"/>
    <x v="0"/>
  </r>
  <r>
    <n v="5"/>
    <x v="0"/>
    <x v="0"/>
    <x v="599"/>
    <n v="315120"/>
    <x v="3"/>
    <x v="4"/>
    <x v="3"/>
    <x v="0"/>
  </r>
  <r>
    <n v="0"/>
    <x v="0"/>
    <x v="0"/>
    <x v="600"/>
    <n v="315130"/>
    <x v="3"/>
    <x v="4"/>
    <x v="9"/>
    <x v="0"/>
  </r>
  <r>
    <n v="7"/>
    <x v="0"/>
    <x v="0"/>
    <x v="601"/>
    <n v="315140"/>
    <x v="3"/>
    <x v="4"/>
    <x v="1"/>
    <x v="0"/>
  </r>
  <r>
    <n v="1"/>
    <x v="0"/>
    <x v="0"/>
    <x v="602"/>
    <n v="315150"/>
    <x v="3"/>
    <x v="4"/>
    <x v="10"/>
    <x v="0"/>
  </r>
  <r>
    <n v="2"/>
    <x v="0"/>
    <x v="0"/>
    <x v="603"/>
    <n v="315160"/>
    <x v="3"/>
    <x v="4"/>
    <x v="4"/>
    <x v="0"/>
  </r>
  <r>
    <n v="1"/>
    <x v="0"/>
    <x v="0"/>
    <x v="604"/>
    <n v="315170"/>
    <x v="3"/>
    <x v="4"/>
    <x v="10"/>
    <x v="0"/>
  </r>
  <r>
    <n v="30"/>
    <x v="0"/>
    <x v="0"/>
    <x v="605"/>
    <n v="315180"/>
    <x v="3"/>
    <x v="4"/>
    <x v="10"/>
    <x v="0"/>
  </r>
  <r>
    <n v="1"/>
    <x v="0"/>
    <x v="0"/>
    <x v="606"/>
    <n v="315190"/>
    <x v="3"/>
    <x v="4"/>
    <x v="2"/>
    <x v="0"/>
  </r>
  <r>
    <n v="0"/>
    <x v="0"/>
    <x v="0"/>
    <x v="607"/>
    <n v="315200"/>
    <x v="3"/>
    <x v="4"/>
    <x v="1"/>
    <x v="0"/>
  </r>
  <r>
    <n v="2"/>
    <x v="0"/>
    <x v="0"/>
    <x v="608"/>
    <n v="315210"/>
    <x v="3"/>
    <x v="4"/>
    <x v="2"/>
    <x v="0"/>
  </r>
  <r>
    <n v="0"/>
    <x v="0"/>
    <x v="0"/>
    <x v="609"/>
    <n v="315213"/>
    <x v="3"/>
    <x v="4"/>
    <x v="16"/>
    <x v="0"/>
  </r>
  <r>
    <n v="0"/>
    <x v="0"/>
    <x v="0"/>
    <x v="610"/>
    <n v="315217"/>
    <x v="3"/>
    <x v="4"/>
    <x v="6"/>
    <x v="0"/>
  </r>
  <r>
    <n v="4"/>
    <x v="0"/>
    <x v="0"/>
    <x v="611"/>
    <n v="315220"/>
    <x v="3"/>
    <x v="4"/>
    <x v="16"/>
    <x v="0"/>
  </r>
  <r>
    <n v="0"/>
    <x v="0"/>
    <x v="0"/>
    <x v="612"/>
    <n v="315230"/>
    <x v="3"/>
    <x v="4"/>
    <x v="11"/>
    <x v="0"/>
  </r>
  <r>
    <n v="0"/>
    <x v="0"/>
    <x v="0"/>
    <x v="613"/>
    <n v="315240"/>
    <x v="3"/>
    <x v="4"/>
    <x v="6"/>
    <x v="0"/>
  </r>
  <r>
    <n v="14"/>
    <x v="0"/>
    <x v="0"/>
    <x v="614"/>
    <n v="315250"/>
    <x v="3"/>
    <x v="4"/>
    <x v="8"/>
    <x v="0"/>
  </r>
  <r>
    <n v="0"/>
    <x v="0"/>
    <x v="0"/>
    <x v="615"/>
    <n v="315260"/>
    <x v="3"/>
    <x v="4"/>
    <x v="8"/>
    <x v="0"/>
  </r>
  <r>
    <n v="0"/>
    <x v="0"/>
    <x v="0"/>
    <x v="616"/>
    <n v="315270"/>
    <x v="3"/>
    <x v="4"/>
    <x v="11"/>
    <x v="0"/>
  </r>
  <r>
    <n v="1"/>
    <x v="0"/>
    <x v="0"/>
    <x v="617"/>
    <n v="315280"/>
    <x v="3"/>
    <x v="4"/>
    <x v="13"/>
    <x v="0"/>
  </r>
  <r>
    <n v="0"/>
    <x v="0"/>
    <x v="0"/>
    <x v="618"/>
    <n v="315290"/>
    <x v="3"/>
    <x v="4"/>
    <x v="10"/>
    <x v="0"/>
  </r>
  <r>
    <n v="0"/>
    <x v="0"/>
    <x v="0"/>
    <x v="619"/>
    <n v="315300"/>
    <x v="3"/>
    <x v="4"/>
    <x v="4"/>
    <x v="0"/>
  </r>
  <r>
    <n v="0"/>
    <x v="0"/>
    <x v="0"/>
    <x v="620"/>
    <n v="315310"/>
    <x v="3"/>
    <x v="4"/>
    <x v="11"/>
    <x v="0"/>
  </r>
  <r>
    <n v="0"/>
    <x v="0"/>
    <x v="0"/>
    <x v="621"/>
    <n v="315320"/>
    <x v="3"/>
    <x v="4"/>
    <x v="3"/>
    <x v="0"/>
  </r>
  <r>
    <n v="0"/>
    <x v="0"/>
    <x v="0"/>
    <x v="622"/>
    <n v="315330"/>
    <x v="3"/>
    <x v="4"/>
    <x v="3"/>
    <x v="0"/>
  </r>
  <r>
    <n v="0"/>
    <x v="0"/>
    <x v="0"/>
    <x v="623"/>
    <n v="315340"/>
    <x v="3"/>
    <x v="4"/>
    <x v="0"/>
    <x v="0"/>
  </r>
  <r>
    <n v="0"/>
    <x v="0"/>
    <x v="0"/>
    <x v="624"/>
    <n v="315360"/>
    <x v="3"/>
    <x v="4"/>
    <x v="12"/>
    <x v="0"/>
  </r>
  <r>
    <n v="0"/>
    <x v="0"/>
    <x v="0"/>
    <x v="625"/>
    <n v="315370"/>
    <x v="3"/>
    <x v="4"/>
    <x v="1"/>
    <x v="0"/>
  </r>
  <r>
    <n v="0"/>
    <x v="0"/>
    <x v="0"/>
    <x v="626"/>
    <n v="315380"/>
    <x v="3"/>
    <x v="4"/>
    <x v="11"/>
    <x v="0"/>
  </r>
  <r>
    <n v="0"/>
    <x v="0"/>
    <x v="0"/>
    <x v="627"/>
    <n v="315390"/>
    <x v="3"/>
    <x v="4"/>
    <x v="18"/>
    <x v="1"/>
  </r>
  <r>
    <n v="0"/>
    <x v="0"/>
    <x v="0"/>
    <x v="628"/>
    <n v="315400"/>
    <x v="3"/>
    <x v="4"/>
    <x v="2"/>
    <x v="0"/>
  </r>
  <r>
    <n v="0"/>
    <x v="0"/>
    <x v="0"/>
    <x v="629"/>
    <n v="315410"/>
    <x v="3"/>
    <x v="4"/>
    <x v="9"/>
    <x v="0"/>
  </r>
  <r>
    <n v="0"/>
    <x v="0"/>
    <x v="0"/>
    <x v="630"/>
    <n v="315415"/>
    <x v="3"/>
    <x v="4"/>
    <x v="2"/>
    <x v="0"/>
  </r>
  <r>
    <n v="0"/>
    <x v="0"/>
    <x v="0"/>
    <x v="631"/>
    <n v="315420"/>
    <x v="3"/>
    <x v="4"/>
    <x v="11"/>
    <x v="0"/>
  </r>
  <r>
    <n v="0"/>
    <x v="0"/>
    <x v="0"/>
    <x v="632"/>
    <n v="315430"/>
    <x v="3"/>
    <x v="4"/>
    <x v="7"/>
    <x v="0"/>
  </r>
  <r>
    <n v="0"/>
    <x v="0"/>
    <x v="0"/>
    <x v="633"/>
    <n v="315440"/>
    <x v="3"/>
    <x v="4"/>
    <x v="11"/>
    <x v="0"/>
  </r>
  <r>
    <n v="0"/>
    <x v="0"/>
    <x v="0"/>
    <x v="634"/>
    <n v="315445"/>
    <x v="3"/>
    <x v="4"/>
    <x v="14"/>
    <x v="0"/>
  </r>
  <r>
    <n v="0"/>
    <x v="0"/>
    <x v="0"/>
    <x v="635"/>
    <n v="315450"/>
    <x v="3"/>
    <x v="4"/>
    <x v="16"/>
    <x v="0"/>
  </r>
  <r>
    <n v="25"/>
    <x v="0"/>
    <x v="0"/>
    <x v="636"/>
    <n v="315460"/>
    <x v="3"/>
    <x v="4"/>
    <x v="17"/>
    <x v="1"/>
  </r>
  <r>
    <n v="0"/>
    <x v="0"/>
    <x v="0"/>
    <x v="637"/>
    <n v="315470"/>
    <x v="3"/>
    <x v="4"/>
    <x v="5"/>
    <x v="0"/>
  </r>
  <r>
    <n v="0"/>
    <x v="0"/>
    <x v="0"/>
    <x v="638"/>
    <n v="315480"/>
    <x v="3"/>
    <x v="4"/>
    <x v="18"/>
    <x v="1"/>
  </r>
  <r>
    <n v="0"/>
    <x v="0"/>
    <x v="0"/>
    <x v="639"/>
    <n v="315490"/>
    <x v="3"/>
    <x v="4"/>
    <x v="2"/>
    <x v="0"/>
  </r>
  <r>
    <n v="0"/>
    <x v="0"/>
    <x v="0"/>
    <x v="640"/>
    <n v="315510"/>
    <x v="3"/>
    <x v="4"/>
    <x v="6"/>
    <x v="0"/>
  </r>
  <r>
    <n v="0"/>
    <x v="0"/>
    <x v="0"/>
    <x v="641"/>
    <n v="315500"/>
    <x v="3"/>
    <x v="4"/>
    <x v="2"/>
    <x v="0"/>
  </r>
  <r>
    <n v="0"/>
    <x v="0"/>
    <x v="0"/>
    <x v="642"/>
    <n v="315520"/>
    <x v="3"/>
    <x v="4"/>
    <x v="11"/>
    <x v="0"/>
  </r>
  <r>
    <n v="0"/>
    <x v="0"/>
    <x v="0"/>
    <x v="643"/>
    <n v="315530"/>
    <x v="3"/>
    <x v="4"/>
    <x v="17"/>
    <x v="1"/>
  </r>
  <r>
    <n v="0"/>
    <x v="0"/>
    <x v="0"/>
    <x v="644"/>
    <n v="315540"/>
    <x v="3"/>
    <x v="4"/>
    <x v="9"/>
    <x v="0"/>
  </r>
  <r>
    <n v="1"/>
    <x v="0"/>
    <x v="0"/>
    <x v="645"/>
    <n v="315550"/>
    <x v="3"/>
    <x v="4"/>
    <x v="0"/>
    <x v="0"/>
  </r>
  <r>
    <n v="1"/>
    <x v="0"/>
    <x v="0"/>
    <x v="646"/>
    <n v="315560"/>
    <x v="3"/>
    <x v="4"/>
    <x v="16"/>
    <x v="0"/>
  </r>
  <r>
    <n v="1"/>
    <x v="0"/>
    <x v="0"/>
    <x v="647"/>
    <n v="315570"/>
    <x v="3"/>
    <x v="4"/>
    <x v="2"/>
    <x v="0"/>
  </r>
  <r>
    <n v="0"/>
    <x v="0"/>
    <x v="0"/>
    <x v="648"/>
    <n v="315580"/>
    <x v="3"/>
    <x v="4"/>
    <x v="9"/>
    <x v="0"/>
  </r>
  <r>
    <n v="0"/>
    <x v="0"/>
    <x v="0"/>
    <x v="649"/>
    <n v="315590"/>
    <x v="3"/>
    <x v="4"/>
    <x v="9"/>
    <x v="0"/>
  </r>
  <r>
    <n v="1"/>
    <x v="0"/>
    <x v="0"/>
    <x v="650"/>
    <n v="315600"/>
    <x v="3"/>
    <x v="4"/>
    <x v="7"/>
    <x v="0"/>
  </r>
  <r>
    <n v="0"/>
    <x v="0"/>
    <x v="0"/>
    <x v="651"/>
    <n v="315610"/>
    <x v="3"/>
    <x v="4"/>
    <x v="11"/>
    <x v="0"/>
  </r>
  <r>
    <n v="0"/>
    <x v="0"/>
    <x v="0"/>
    <x v="652"/>
    <n v="315620"/>
    <x v="3"/>
    <x v="4"/>
    <x v="9"/>
    <x v="0"/>
  </r>
  <r>
    <n v="1"/>
    <x v="0"/>
    <x v="0"/>
    <x v="653"/>
    <n v="315630"/>
    <x v="3"/>
    <x v="4"/>
    <x v="9"/>
    <x v="0"/>
  </r>
  <r>
    <n v="0"/>
    <x v="0"/>
    <x v="0"/>
    <x v="654"/>
    <n v="315640"/>
    <x v="3"/>
    <x v="4"/>
    <x v="0"/>
    <x v="0"/>
  </r>
  <r>
    <n v="0"/>
    <x v="0"/>
    <x v="0"/>
    <x v="655"/>
    <n v="315645"/>
    <x v="3"/>
    <x v="4"/>
    <x v="9"/>
    <x v="0"/>
  </r>
  <r>
    <n v="0"/>
    <x v="0"/>
    <x v="0"/>
    <x v="656"/>
    <n v="315650"/>
    <x v="3"/>
    <x v="4"/>
    <x v="16"/>
    <x v="0"/>
  </r>
  <r>
    <n v="0"/>
    <x v="0"/>
    <x v="0"/>
    <x v="657"/>
    <n v="315660"/>
    <x v="3"/>
    <x v="4"/>
    <x v="6"/>
    <x v="0"/>
  </r>
  <r>
    <n v="7"/>
    <x v="0"/>
    <x v="0"/>
    <x v="658"/>
    <n v="315670"/>
    <x v="3"/>
    <x v="4"/>
    <x v="18"/>
    <x v="1"/>
  </r>
  <r>
    <n v="0"/>
    <x v="0"/>
    <x v="0"/>
    <x v="659"/>
    <n v="315680"/>
    <x v="3"/>
    <x v="4"/>
    <x v="7"/>
    <x v="0"/>
  </r>
  <r>
    <n v="5"/>
    <x v="0"/>
    <x v="0"/>
    <x v="660"/>
    <n v="315690"/>
    <x v="3"/>
    <x v="4"/>
    <x v="4"/>
    <x v="0"/>
  </r>
  <r>
    <n v="2"/>
    <x v="0"/>
    <x v="0"/>
    <x v="661"/>
    <n v="315700"/>
    <x v="3"/>
    <x v="4"/>
    <x v="16"/>
    <x v="0"/>
  </r>
  <r>
    <n v="0"/>
    <x v="0"/>
    <x v="0"/>
    <x v="662"/>
    <n v="315710"/>
    <x v="3"/>
    <x v="4"/>
    <x v="6"/>
    <x v="0"/>
  </r>
  <r>
    <n v="2"/>
    <x v="0"/>
    <x v="0"/>
    <x v="663"/>
    <n v="315720"/>
    <x v="3"/>
    <x v="4"/>
    <x v="2"/>
    <x v="0"/>
  </r>
  <r>
    <n v="0"/>
    <x v="0"/>
    <x v="0"/>
    <x v="664"/>
    <n v="315725"/>
    <x v="3"/>
    <x v="4"/>
    <x v="2"/>
    <x v="0"/>
  </r>
  <r>
    <n v="0"/>
    <x v="0"/>
    <x v="0"/>
    <x v="665"/>
    <n v="315727"/>
    <x v="3"/>
    <x v="4"/>
    <x v="9"/>
    <x v="0"/>
  </r>
  <r>
    <n v="0"/>
    <x v="0"/>
    <x v="0"/>
    <x v="666"/>
    <n v="315730"/>
    <x v="3"/>
    <x v="4"/>
    <x v="11"/>
    <x v="0"/>
  </r>
  <r>
    <n v="0"/>
    <x v="0"/>
    <x v="0"/>
    <x v="667"/>
    <n v="315733"/>
    <x v="3"/>
    <x v="4"/>
    <x v="11"/>
    <x v="0"/>
  </r>
  <r>
    <n v="0"/>
    <x v="0"/>
    <x v="0"/>
    <x v="668"/>
    <n v="315737"/>
    <x v="3"/>
    <x v="4"/>
    <x v="16"/>
    <x v="0"/>
  </r>
  <r>
    <n v="0"/>
    <x v="0"/>
    <x v="0"/>
    <x v="669"/>
    <n v="315740"/>
    <x v="3"/>
    <x v="4"/>
    <x v="2"/>
    <x v="0"/>
  </r>
  <r>
    <n v="0"/>
    <x v="0"/>
    <x v="0"/>
    <x v="670"/>
    <n v="315750"/>
    <x v="3"/>
    <x v="4"/>
    <x v="7"/>
    <x v="0"/>
  </r>
  <r>
    <n v="0"/>
    <x v="0"/>
    <x v="0"/>
    <x v="671"/>
    <n v="315760"/>
    <x v="3"/>
    <x v="4"/>
    <x v="3"/>
    <x v="0"/>
  </r>
  <r>
    <n v="0"/>
    <x v="0"/>
    <x v="0"/>
    <x v="672"/>
    <n v="315765"/>
    <x v="3"/>
    <x v="4"/>
    <x v="6"/>
    <x v="0"/>
  </r>
  <r>
    <n v="1"/>
    <x v="0"/>
    <x v="0"/>
    <x v="673"/>
    <n v="315770"/>
    <x v="3"/>
    <x v="4"/>
    <x v="4"/>
    <x v="0"/>
  </r>
  <r>
    <n v="13"/>
    <x v="0"/>
    <x v="0"/>
    <x v="674"/>
    <n v="315780"/>
    <x v="3"/>
    <x v="4"/>
    <x v="18"/>
    <x v="1"/>
  </r>
  <r>
    <n v="0"/>
    <x v="0"/>
    <x v="0"/>
    <x v="675"/>
    <n v="315790"/>
    <x v="3"/>
    <x v="4"/>
    <x v="2"/>
    <x v="0"/>
  </r>
  <r>
    <n v="0"/>
    <x v="0"/>
    <x v="0"/>
    <x v="676"/>
    <n v="315800"/>
    <x v="3"/>
    <x v="4"/>
    <x v="2"/>
    <x v="0"/>
  </r>
  <r>
    <n v="0"/>
    <x v="0"/>
    <x v="0"/>
    <x v="677"/>
    <n v="315810"/>
    <x v="3"/>
    <x v="4"/>
    <x v="6"/>
    <x v="0"/>
  </r>
  <r>
    <n v="0"/>
    <x v="0"/>
    <x v="0"/>
    <x v="678"/>
    <n v="315820"/>
    <x v="3"/>
    <x v="4"/>
    <x v="7"/>
    <x v="0"/>
  </r>
  <r>
    <n v="1"/>
    <x v="0"/>
    <x v="0"/>
    <x v="679"/>
    <n v="315920"/>
    <x v="3"/>
    <x v="4"/>
    <x v="10"/>
    <x v="0"/>
  </r>
  <r>
    <n v="0"/>
    <x v="0"/>
    <x v="0"/>
    <x v="680"/>
    <n v="315930"/>
    <x v="3"/>
    <x v="4"/>
    <x v="9"/>
    <x v="0"/>
  </r>
  <r>
    <n v="0"/>
    <x v="0"/>
    <x v="0"/>
    <x v="681"/>
    <n v="315935"/>
    <x v="3"/>
    <x v="4"/>
    <x v="2"/>
    <x v="0"/>
  </r>
  <r>
    <n v="0"/>
    <x v="0"/>
    <x v="0"/>
    <x v="682"/>
    <n v="315940"/>
    <x v="3"/>
    <x v="4"/>
    <x v="11"/>
    <x v="0"/>
  </r>
  <r>
    <n v="0"/>
    <x v="0"/>
    <x v="0"/>
    <x v="683"/>
    <n v="315950"/>
    <x v="3"/>
    <x v="4"/>
    <x v="7"/>
    <x v="0"/>
  </r>
  <r>
    <n v="0"/>
    <x v="0"/>
    <x v="0"/>
    <x v="684"/>
    <n v="315960"/>
    <x v="3"/>
    <x v="4"/>
    <x v="8"/>
    <x v="0"/>
  </r>
  <r>
    <n v="0"/>
    <x v="0"/>
    <x v="0"/>
    <x v="685"/>
    <n v="315970"/>
    <x v="3"/>
    <x v="4"/>
    <x v="4"/>
    <x v="0"/>
  </r>
  <r>
    <n v="1"/>
    <x v="0"/>
    <x v="0"/>
    <x v="686"/>
    <n v="315980"/>
    <x v="3"/>
    <x v="4"/>
    <x v="13"/>
    <x v="0"/>
  </r>
  <r>
    <n v="1"/>
    <x v="0"/>
    <x v="0"/>
    <x v="687"/>
    <n v="315830"/>
    <x v="3"/>
    <x v="4"/>
    <x v="5"/>
    <x v="0"/>
  </r>
  <r>
    <n v="0"/>
    <x v="0"/>
    <x v="0"/>
    <x v="688"/>
    <n v="315840"/>
    <x v="3"/>
    <x v="4"/>
    <x v="9"/>
    <x v="0"/>
  </r>
  <r>
    <n v="0"/>
    <x v="0"/>
    <x v="0"/>
    <x v="689"/>
    <n v="315850"/>
    <x v="3"/>
    <x v="4"/>
    <x v="12"/>
    <x v="0"/>
  </r>
  <r>
    <n v="0"/>
    <x v="0"/>
    <x v="0"/>
    <x v="690"/>
    <n v="315860"/>
    <x v="3"/>
    <x v="4"/>
    <x v="9"/>
    <x v="0"/>
  </r>
  <r>
    <n v="0"/>
    <x v="0"/>
    <x v="0"/>
    <x v="691"/>
    <n v="315870"/>
    <x v="3"/>
    <x v="4"/>
    <x v="11"/>
    <x v="0"/>
  </r>
  <r>
    <n v="0"/>
    <x v="0"/>
    <x v="0"/>
    <x v="692"/>
    <n v="315880"/>
    <x v="3"/>
    <x v="4"/>
    <x v="5"/>
    <x v="0"/>
  </r>
  <r>
    <n v="2"/>
    <x v="0"/>
    <x v="0"/>
    <x v="693"/>
    <n v="315890"/>
    <x v="3"/>
    <x v="4"/>
    <x v="2"/>
    <x v="0"/>
  </r>
  <r>
    <n v="4"/>
    <x v="0"/>
    <x v="0"/>
    <x v="694"/>
    <n v="315895"/>
    <x v="3"/>
    <x v="4"/>
    <x v="2"/>
    <x v="0"/>
  </r>
  <r>
    <n v="1"/>
    <x v="0"/>
    <x v="0"/>
    <x v="695"/>
    <n v="315900"/>
    <x v="3"/>
    <x v="4"/>
    <x v="18"/>
    <x v="0"/>
  </r>
  <r>
    <n v="0"/>
    <x v="0"/>
    <x v="0"/>
    <x v="696"/>
    <n v="315910"/>
    <x v="3"/>
    <x v="4"/>
    <x v="11"/>
    <x v="0"/>
  </r>
  <r>
    <n v="0"/>
    <x v="0"/>
    <x v="0"/>
    <x v="697"/>
    <n v="315990"/>
    <x v="3"/>
    <x v="4"/>
    <x v="5"/>
    <x v="0"/>
  </r>
  <r>
    <n v="0"/>
    <x v="0"/>
    <x v="0"/>
    <x v="698"/>
    <n v="316000"/>
    <x v="3"/>
    <x v="4"/>
    <x v="9"/>
    <x v="0"/>
  </r>
  <r>
    <n v="0"/>
    <x v="0"/>
    <x v="0"/>
    <x v="699"/>
    <n v="316010"/>
    <x v="3"/>
    <x v="4"/>
    <x v="2"/>
    <x v="0"/>
  </r>
  <r>
    <n v="0"/>
    <x v="0"/>
    <x v="0"/>
    <x v="700"/>
    <n v="316020"/>
    <x v="3"/>
    <x v="4"/>
    <x v="3"/>
    <x v="0"/>
  </r>
  <r>
    <n v="0"/>
    <x v="0"/>
    <x v="0"/>
    <x v="701"/>
    <n v="316030"/>
    <x v="3"/>
    <x v="4"/>
    <x v="6"/>
    <x v="0"/>
  </r>
  <r>
    <n v="1"/>
    <x v="0"/>
    <x v="0"/>
    <x v="702"/>
    <n v="316040"/>
    <x v="3"/>
    <x v="4"/>
    <x v="1"/>
    <x v="0"/>
  </r>
  <r>
    <n v="0"/>
    <x v="0"/>
    <x v="0"/>
    <x v="703"/>
    <n v="316045"/>
    <x v="3"/>
    <x v="4"/>
    <x v="16"/>
    <x v="0"/>
  </r>
  <r>
    <n v="0"/>
    <x v="0"/>
    <x v="0"/>
    <x v="704"/>
    <n v="316050"/>
    <x v="3"/>
    <x v="4"/>
    <x v="3"/>
    <x v="0"/>
  </r>
  <r>
    <n v="0"/>
    <x v="0"/>
    <x v="0"/>
    <x v="705"/>
    <n v="316060"/>
    <x v="3"/>
    <x v="4"/>
    <x v="3"/>
    <x v="0"/>
  </r>
  <r>
    <n v="2"/>
    <x v="0"/>
    <x v="0"/>
    <x v="706"/>
    <n v="316070"/>
    <x v="3"/>
    <x v="4"/>
    <x v="11"/>
    <x v="0"/>
  </r>
  <r>
    <n v="0"/>
    <x v="0"/>
    <x v="0"/>
    <x v="707"/>
    <n v="316080"/>
    <x v="3"/>
    <x v="4"/>
    <x v="5"/>
    <x v="0"/>
  </r>
  <r>
    <n v="0"/>
    <x v="0"/>
    <x v="0"/>
    <x v="708"/>
    <n v="316090"/>
    <x v="3"/>
    <x v="4"/>
    <x v="11"/>
    <x v="0"/>
  </r>
  <r>
    <n v="0"/>
    <x v="0"/>
    <x v="0"/>
    <x v="709"/>
    <n v="316095"/>
    <x v="3"/>
    <x v="4"/>
    <x v="2"/>
    <x v="0"/>
  </r>
  <r>
    <n v="0"/>
    <x v="0"/>
    <x v="0"/>
    <x v="710"/>
    <n v="316100"/>
    <x v="3"/>
    <x v="4"/>
    <x v="2"/>
    <x v="0"/>
  </r>
  <r>
    <n v="0"/>
    <x v="0"/>
    <x v="0"/>
    <x v="711"/>
    <n v="316105"/>
    <x v="3"/>
    <x v="4"/>
    <x v="7"/>
    <x v="0"/>
  </r>
  <r>
    <n v="2"/>
    <x v="0"/>
    <x v="0"/>
    <x v="712"/>
    <n v="316110"/>
    <x v="3"/>
    <x v="4"/>
    <x v="16"/>
    <x v="0"/>
  </r>
  <r>
    <n v="0"/>
    <x v="0"/>
    <x v="0"/>
    <x v="713"/>
    <n v="316120"/>
    <x v="3"/>
    <x v="4"/>
    <x v="5"/>
    <x v="0"/>
  </r>
  <r>
    <n v="0"/>
    <x v="0"/>
    <x v="0"/>
    <x v="714"/>
    <n v="316130"/>
    <x v="3"/>
    <x v="4"/>
    <x v="4"/>
    <x v="0"/>
  </r>
  <r>
    <n v="0"/>
    <x v="0"/>
    <x v="0"/>
    <x v="715"/>
    <n v="316140"/>
    <x v="3"/>
    <x v="4"/>
    <x v="9"/>
    <x v="0"/>
  </r>
  <r>
    <n v="0"/>
    <x v="0"/>
    <x v="0"/>
    <x v="716"/>
    <n v="316150"/>
    <x v="3"/>
    <x v="4"/>
    <x v="9"/>
    <x v="0"/>
  </r>
  <r>
    <n v="0"/>
    <x v="0"/>
    <x v="0"/>
    <x v="717"/>
    <n v="316160"/>
    <x v="3"/>
    <x v="4"/>
    <x v="7"/>
    <x v="0"/>
  </r>
  <r>
    <n v="0"/>
    <x v="0"/>
    <x v="0"/>
    <x v="718"/>
    <n v="316165"/>
    <x v="3"/>
    <x v="4"/>
    <x v="7"/>
    <x v="0"/>
  </r>
  <r>
    <n v="0"/>
    <x v="0"/>
    <x v="0"/>
    <x v="719"/>
    <n v="316170"/>
    <x v="3"/>
    <x v="4"/>
    <x v="0"/>
    <x v="0"/>
  </r>
  <r>
    <n v="2"/>
    <x v="0"/>
    <x v="0"/>
    <x v="720"/>
    <n v="316180"/>
    <x v="3"/>
    <x v="4"/>
    <x v="1"/>
    <x v="0"/>
  </r>
  <r>
    <n v="1"/>
    <x v="0"/>
    <x v="0"/>
    <x v="721"/>
    <n v="316190"/>
    <x v="3"/>
    <x v="4"/>
    <x v="2"/>
    <x v="0"/>
  </r>
  <r>
    <n v="0"/>
    <x v="0"/>
    <x v="0"/>
    <x v="722"/>
    <n v="312550"/>
    <x v="3"/>
    <x v="4"/>
    <x v="3"/>
    <x v="0"/>
  </r>
  <r>
    <n v="2"/>
    <x v="0"/>
    <x v="0"/>
    <x v="723"/>
    <n v="316200"/>
    <x v="3"/>
    <x v="4"/>
    <x v="8"/>
    <x v="0"/>
  </r>
  <r>
    <n v="0"/>
    <x v="0"/>
    <x v="0"/>
    <x v="724"/>
    <n v="316210"/>
    <x v="3"/>
    <x v="4"/>
    <x v="0"/>
    <x v="0"/>
  </r>
  <r>
    <n v="1"/>
    <x v="0"/>
    <x v="0"/>
    <x v="725"/>
    <n v="316220"/>
    <x v="3"/>
    <x v="4"/>
    <x v="10"/>
    <x v="0"/>
  </r>
  <r>
    <n v="0"/>
    <x v="0"/>
    <x v="0"/>
    <x v="726"/>
    <n v="316225"/>
    <x v="3"/>
    <x v="4"/>
    <x v="16"/>
    <x v="0"/>
  </r>
  <r>
    <n v="0"/>
    <x v="0"/>
    <x v="0"/>
    <x v="727"/>
    <n v="316230"/>
    <x v="3"/>
    <x v="4"/>
    <x v="8"/>
    <x v="0"/>
  </r>
  <r>
    <n v="0"/>
    <x v="0"/>
    <x v="0"/>
    <x v="728"/>
    <n v="316240"/>
    <x v="3"/>
    <x v="4"/>
    <x v="16"/>
    <x v="0"/>
  </r>
  <r>
    <n v="0"/>
    <x v="0"/>
    <x v="0"/>
    <x v="729"/>
    <n v="316245"/>
    <x v="3"/>
    <x v="4"/>
    <x v="16"/>
    <x v="0"/>
  </r>
  <r>
    <n v="2"/>
    <x v="0"/>
    <x v="0"/>
    <x v="730"/>
    <n v="316250"/>
    <x v="3"/>
    <x v="4"/>
    <x v="11"/>
    <x v="0"/>
  </r>
  <r>
    <n v="0"/>
    <x v="0"/>
    <x v="0"/>
    <x v="731"/>
    <n v="316255"/>
    <x v="3"/>
    <x v="4"/>
    <x v="2"/>
    <x v="0"/>
  </r>
  <r>
    <n v="0"/>
    <x v="0"/>
    <x v="0"/>
    <x v="732"/>
    <n v="316257"/>
    <x v="3"/>
    <x v="4"/>
    <x v="7"/>
    <x v="0"/>
  </r>
  <r>
    <n v="1"/>
    <x v="0"/>
    <x v="0"/>
    <x v="733"/>
    <n v="316260"/>
    <x v="3"/>
    <x v="4"/>
    <x v="2"/>
    <x v="0"/>
  </r>
  <r>
    <n v="0"/>
    <x v="0"/>
    <x v="0"/>
    <x v="734"/>
    <n v="316265"/>
    <x v="3"/>
    <x v="4"/>
    <x v="16"/>
    <x v="0"/>
  </r>
  <r>
    <n v="2"/>
    <x v="0"/>
    <x v="0"/>
    <x v="735"/>
    <n v="316270"/>
    <x v="3"/>
    <x v="4"/>
    <x v="16"/>
    <x v="0"/>
  </r>
  <r>
    <n v="0"/>
    <x v="0"/>
    <x v="0"/>
    <x v="736"/>
    <n v="316280"/>
    <x v="3"/>
    <x v="4"/>
    <x v="7"/>
    <x v="0"/>
  </r>
  <r>
    <n v="0"/>
    <x v="0"/>
    <x v="0"/>
    <x v="737"/>
    <n v="316290"/>
    <x v="3"/>
    <x v="4"/>
    <x v="9"/>
    <x v="0"/>
  </r>
  <r>
    <n v="2"/>
    <x v="0"/>
    <x v="0"/>
    <x v="738"/>
    <n v="316292"/>
    <x v="3"/>
    <x v="4"/>
    <x v="17"/>
    <x v="1"/>
  </r>
  <r>
    <n v="0"/>
    <x v="0"/>
    <x v="0"/>
    <x v="739"/>
    <n v="316294"/>
    <x v="3"/>
    <x v="4"/>
    <x v="10"/>
    <x v="0"/>
  </r>
  <r>
    <n v="2"/>
    <x v="0"/>
    <x v="0"/>
    <x v="740"/>
    <n v="316295"/>
    <x v="3"/>
    <x v="4"/>
    <x v="18"/>
    <x v="1"/>
  </r>
  <r>
    <n v="0"/>
    <x v="0"/>
    <x v="0"/>
    <x v="741"/>
    <n v="316300"/>
    <x v="3"/>
    <x v="4"/>
    <x v="7"/>
    <x v="0"/>
  </r>
  <r>
    <n v="0"/>
    <x v="0"/>
    <x v="0"/>
    <x v="742"/>
    <n v="316310"/>
    <x v="3"/>
    <x v="4"/>
    <x v="1"/>
    <x v="0"/>
  </r>
  <r>
    <n v="0"/>
    <x v="0"/>
    <x v="0"/>
    <x v="743"/>
    <n v="316320"/>
    <x v="3"/>
    <x v="4"/>
    <x v="8"/>
    <x v="0"/>
  </r>
  <r>
    <n v="0"/>
    <x v="0"/>
    <x v="0"/>
    <x v="744"/>
    <n v="316330"/>
    <x v="3"/>
    <x v="4"/>
    <x v="6"/>
    <x v="0"/>
  </r>
  <r>
    <n v="1"/>
    <x v="0"/>
    <x v="0"/>
    <x v="745"/>
    <n v="316340"/>
    <x v="3"/>
    <x v="4"/>
    <x v="2"/>
    <x v="0"/>
  </r>
  <r>
    <n v="0"/>
    <x v="0"/>
    <x v="0"/>
    <x v="746"/>
    <n v="316350"/>
    <x v="3"/>
    <x v="4"/>
    <x v="7"/>
    <x v="0"/>
  </r>
  <r>
    <n v="0"/>
    <x v="0"/>
    <x v="0"/>
    <x v="747"/>
    <n v="316360"/>
    <x v="3"/>
    <x v="4"/>
    <x v="2"/>
    <x v="0"/>
  </r>
  <r>
    <n v="1"/>
    <x v="0"/>
    <x v="0"/>
    <x v="748"/>
    <n v="316370"/>
    <x v="3"/>
    <x v="4"/>
    <x v="8"/>
    <x v="0"/>
  </r>
  <r>
    <n v="0"/>
    <x v="0"/>
    <x v="0"/>
    <x v="749"/>
    <n v="316380"/>
    <x v="3"/>
    <x v="4"/>
    <x v="9"/>
    <x v="0"/>
  </r>
  <r>
    <n v="1"/>
    <x v="0"/>
    <x v="0"/>
    <x v="750"/>
    <n v="316390"/>
    <x v="3"/>
    <x v="4"/>
    <x v="10"/>
    <x v="0"/>
  </r>
  <r>
    <n v="0"/>
    <x v="0"/>
    <x v="0"/>
    <x v="751"/>
    <n v="316410"/>
    <x v="3"/>
    <x v="4"/>
    <x v="7"/>
    <x v="0"/>
  </r>
  <r>
    <n v="0"/>
    <x v="0"/>
    <x v="0"/>
    <x v="752"/>
    <n v="316400"/>
    <x v="3"/>
    <x v="4"/>
    <x v="2"/>
    <x v="0"/>
  </r>
  <r>
    <n v="0"/>
    <x v="0"/>
    <x v="0"/>
    <x v="753"/>
    <n v="316420"/>
    <x v="3"/>
    <x v="4"/>
    <x v="3"/>
    <x v="0"/>
  </r>
  <r>
    <n v="0"/>
    <x v="0"/>
    <x v="0"/>
    <x v="754"/>
    <n v="316430"/>
    <x v="3"/>
    <x v="4"/>
    <x v="10"/>
    <x v="0"/>
  </r>
  <r>
    <n v="0"/>
    <x v="0"/>
    <x v="0"/>
    <x v="755"/>
    <n v="316440"/>
    <x v="3"/>
    <x v="4"/>
    <x v="8"/>
    <x v="0"/>
  </r>
  <r>
    <n v="0"/>
    <x v="0"/>
    <x v="0"/>
    <x v="756"/>
    <n v="316443"/>
    <x v="3"/>
    <x v="4"/>
    <x v="9"/>
    <x v="0"/>
  </r>
  <r>
    <n v="0"/>
    <x v="0"/>
    <x v="0"/>
    <x v="757"/>
    <n v="316447"/>
    <x v="3"/>
    <x v="4"/>
    <x v="2"/>
    <x v="0"/>
  </r>
  <r>
    <n v="0"/>
    <x v="0"/>
    <x v="0"/>
    <x v="758"/>
    <n v="316450"/>
    <x v="3"/>
    <x v="4"/>
    <x v="7"/>
    <x v="0"/>
  </r>
  <r>
    <n v="0"/>
    <x v="0"/>
    <x v="0"/>
    <x v="759"/>
    <n v="316460"/>
    <x v="3"/>
    <x v="4"/>
    <x v="1"/>
    <x v="0"/>
  </r>
  <r>
    <n v="5"/>
    <x v="0"/>
    <x v="0"/>
    <x v="760"/>
    <n v="316470"/>
    <x v="3"/>
    <x v="4"/>
    <x v="10"/>
    <x v="0"/>
  </r>
  <r>
    <n v="0"/>
    <x v="0"/>
    <x v="0"/>
    <x v="761"/>
    <n v="316480"/>
    <x v="3"/>
    <x v="4"/>
    <x v="3"/>
    <x v="0"/>
  </r>
  <r>
    <n v="0"/>
    <x v="0"/>
    <x v="0"/>
    <x v="762"/>
    <n v="316490"/>
    <x v="3"/>
    <x v="4"/>
    <x v="8"/>
    <x v="0"/>
  </r>
  <r>
    <n v="2"/>
    <x v="0"/>
    <x v="0"/>
    <x v="763"/>
    <n v="316520"/>
    <x v="3"/>
    <x v="4"/>
    <x v="5"/>
    <x v="0"/>
  </r>
  <r>
    <n v="0"/>
    <x v="0"/>
    <x v="0"/>
    <x v="764"/>
    <n v="316500"/>
    <x v="3"/>
    <x v="4"/>
    <x v="11"/>
    <x v="0"/>
  </r>
  <r>
    <n v="1"/>
    <x v="0"/>
    <x v="0"/>
    <x v="765"/>
    <n v="316510"/>
    <x v="3"/>
    <x v="4"/>
    <x v="10"/>
    <x v="0"/>
  </r>
  <r>
    <n v="0"/>
    <x v="0"/>
    <x v="0"/>
    <x v="766"/>
    <n v="316530"/>
    <x v="3"/>
    <x v="4"/>
    <x v="11"/>
    <x v="0"/>
  </r>
  <r>
    <n v="0"/>
    <x v="0"/>
    <x v="0"/>
    <x v="767"/>
    <n v="316540"/>
    <x v="3"/>
    <x v="4"/>
    <x v="8"/>
    <x v="0"/>
  </r>
  <r>
    <n v="0"/>
    <x v="0"/>
    <x v="0"/>
    <x v="768"/>
    <n v="316550"/>
    <x v="3"/>
    <x v="4"/>
    <x v="7"/>
    <x v="0"/>
  </r>
  <r>
    <n v="2"/>
    <x v="0"/>
    <x v="0"/>
    <x v="769"/>
    <n v="316553"/>
    <x v="3"/>
    <x v="4"/>
    <x v="17"/>
    <x v="1"/>
  </r>
  <r>
    <n v="0"/>
    <x v="0"/>
    <x v="0"/>
    <x v="770"/>
    <n v="316556"/>
    <x v="3"/>
    <x v="4"/>
    <x v="2"/>
    <x v="0"/>
  </r>
  <r>
    <n v="1"/>
    <x v="0"/>
    <x v="0"/>
    <x v="771"/>
    <n v="316557"/>
    <x v="3"/>
    <x v="4"/>
    <x v="8"/>
    <x v="0"/>
  </r>
  <r>
    <n v="0"/>
    <x v="0"/>
    <x v="0"/>
    <x v="772"/>
    <n v="316560"/>
    <x v="3"/>
    <x v="4"/>
    <x v="9"/>
    <x v="0"/>
  </r>
  <r>
    <n v="0"/>
    <x v="0"/>
    <x v="0"/>
    <x v="773"/>
    <n v="316570"/>
    <x v="3"/>
    <x v="4"/>
    <x v="9"/>
    <x v="0"/>
  </r>
  <r>
    <n v="0"/>
    <x v="0"/>
    <x v="0"/>
    <x v="774"/>
    <n v="316580"/>
    <x v="3"/>
    <x v="4"/>
    <x v="8"/>
    <x v="0"/>
  </r>
  <r>
    <n v="0"/>
    <x v="0"/>
    <x v="0"/>
    <x v="775"/>
    <n v="316590"/>
    <x v="3"/>
    <x v="4"/>
    <x v="3"/>
    <x v="0"/>
  </r>
  <r>
    <n v="0"/>
    <x v="0"/>
    <x v="0"/>
    <x v="776"/>
    <n v="316600"/>
    <x v="3"/>
    <x v="4"/>
    <x v="11"/>
    <x v="0"/>
  </r>
  <r>
    <n v="0"/>
    <x v="0"/>
    <x v="0"/>
    <x v="777"/>
    <n v="316610"/>
    <x v="3"/>
    <x v="4"/>
    <x v="7"/>
    <x v="0"/>
  </r>
  <r>
    <n v="0"/>
    <x v="0"/>
    <x v="0"/>
    <x v="778"/>
    <n v="316620"/>
    <x v="3"/>
    <x v="4"/>
    <x v="11"/>
    <x v="0"/>
  </r>
  <r>
    <n v="0"/>
    <x v="0"/>
    <x v="0"/>
    <x v="779"/>
    <n v="316630"/>
    <x v="3"/>
    <x v="4"/>
    <x v="2"/>
    <x v="0"/>
  </r>
  <r>
    <n v="0"/>
    <x v="0"/>
    <x v="0"/>
    <x v="780"/>
    <n v="316640"/>
    <x v="3"/>
    <x v="4"/>
    <x v="8"/>
    <x v="0"/>
  </r>
  <r>
    <n v="1"/>
    <x v="0"/>
    <x v="0"/>
    <x v="781"/>
    <n v="316650"/>
    <x v="3"/>
    <x v="4"/>
    <x v="3"/>
    <x v="0"/>
  </r>
  <r>
    <n v="0"/>
    <x v="0"/>
    <x v="0"/>
    <x v="782"/>
    <n v="316660"/>
    <x v="3"/>
    <x v="4"/>
    <x v="1"/>
    <x v="0"/>
  </r>
  <r>
    <n v="1"/>
    <x v="0"/>
    <x v="0"/>
    <x v="783"/>
    <n v="316680"/>
    <x v="3"/>
    <x v="4"/>
    <x v="0"/>
    <x v="0"/>
  </r>
  <r>
    <n v="1"/>
    <x v="0"/>
    <x v="0"/>
    <x v="784"/>
    <n v="316670"/>
    <x v="3"/>
    <x v="4"/>
    <x v="6"/>
    <x v="0"/>
  </r>
  <r>
    <n v="1"/>
    <x v="0"/>
    <x v="0"/>
    <x v="785"/>
    <n v="316690"/>
    <x v="3"/>
    <x v="4"/>
    <x v="10"/>
    <x v="0"/>
  </r>
  <r>
    <n v="0"/>
    <x v="0"/>
    <x v="0"/>
    <x v="786"/>
    <n v="316695"/>
    <x v="3"/>
    <x v="4"/>
    <x v="16"/>
    <x v="0"/>
  </r>
  <r>
    <n v="0"/>
    <x v="0"/>
    <x v="0"/>
    <x v="787"/>
    <n v="316700"/>
    <x v="3"/>
    <x v="4"/>
    <x v="8"/>
    <x v="0"/>
  </r>
  <r>
    <n v="0"/>
    <x v="0"/>
    <x v="0"/>
    <x v="788"/>
    <n v="316710"/>
    <x v="3"/>
    <x v="4"/>
    <x v="3"/>
    <x v="0"/>
  </r>
  <r>
    <n v="34"/>
    <x v="0"/>
    <x v="0"/>
    <x v="789"/>
    <n v="316720"/>
    <x v="3"/>
    <x v="4"/>
    <x v="12"/>
    <x v="0"/>
  </r>
  <r>
    <n v="0"/>
    <x v="0"/>
    <x v="0"/>
    <x v="790"/>
    <n v="316555"/>
    <x v="3"/>
    <x v="4"/>
    <x v="6"/>
    <x v="0"/>
  </r>
  <r>
    <n v="0"/>
    <x v="0"/>
    <x v="0"/>
    <x v="791"/>
    <n v="316730"/>
    <x v="3"/>
    <x v="4"/>
    <x v="9"/>
    <x v="0"/>
  </r>
  <r>
    <n v="0"/>
    <x v="0"/>
    <x v="0"/>
    <x v="792"/>
    <n v="316740"/>
    <x v="3"/>
    <x v="4"/>
    <x v="8"/>
    <x v="0"/>
  </r>
  <r>
    <n v="0"/>
    <x v="0"/>
    <x v="0"/>
    <x v="793"/>
    <n v="316750"/>
    <x v="3"/>
    <x v="4"/>
    <x v="9"/>
    <x v="0"/>
  </r>
  <r>
    <n v="0"/>
    <x v="0"/>
    <x v="0"/>
    <x v="794"/>
    <n v="316760"/>
    <x v="3"/>
    <x v="4"/>
    <x v="2"/>
    <x v="0"/>
  </r>
  <r>
    <n v="0"/>
    <x v="0"/>
    <x v="0"/>
    <x v="795"/>
    <n v="316770"/>
    <x v="3"/>
    <x v="4"/>
    <x v="7"/>
    <x v="0"/>
  </r>
  <r>
    <n v="0"/>
    <x v="0"/>
    <x v="0"/>
    <x v="796"/>
    <n v="316780"/>
    <x v="3"/>
    <x v="4"/>
    <x v="8"/>
    <x v="0"/>
  </r>
  <r>
    <n v="0"/>
    <x v="0"/>
    <x v="0"/>
    <x v="797"/>
    <n v="316790"/>
    <x v="3"/>
    <x v="4"/>
    <x v="9"/>
    <x v="0"/>
  </r>
  <r>
    <n v="0"/>
    <x v="0"/>
    <x v="0"/>
    <x v="798"/>
    <n v="316800"/>
    <x v="3"/>
    <x v="4"/>
    <x v="16"/>
    <x v="0"/>
  </r>
  <r>
    <n v="0"/>
    <x v="0"/>
    <x v="0"/>
    <x v="799"/>
    <n v="316805"/>
    <x v="3"/>
    <x v="4"/>
    <x v="2"/>
    <x v="0"/>
  </r>
  <r>
    <n v="0"/>
    <x v="0"/>
    <x v="0"/>
    <x v="800"/>
    <n v="316810"/>
    <x v="3"/>
    <x v="4"/>
    <x v="4"/>
    <x v="0"/>
  </r>
  <r>
    <n v="0"/>
    <x v="0"/>
    <x v="0"/>
    <x v="801"/>
    <n v="316820"/>
    <x v="3"/>
    <x v="4"/>
    <x v="1"/>
    <x v="0"/>
  </r>
  <r>
    <n v="0"/>
    <x v="0"/>
    <x v="0"/>
    <x v="802"/>
    <n v="316830"/>
    <x v="3"/>
    <x v="4"/>
    <x v="18"/>
    <x v="1"/>
  </r>
  <r>
    <n v="0"/>
    <x v="0"/>
    <x v="0"/>
    <x v="803"/>
    <n v="316840"/>
    <x v="3"/>
    <x v="4"/>
    <x v="7"/>
    <x v="0"/>
  </r>
  <r>
    <n v="0"/>
    <x v="0"/>
    <x v="0"/>
    <x v="804"/>
    <n v="316850"/>
    <x v="3"/>
    <x v="4"/>
    <x v="9"/>
    <x v="0"/>
  </r>
  <r>
    <n v="10"/>
    <x v="0"/>
    <x v="0"/>
    <x v="805"/>
    <n v="316860"/>
    <x v="3"/>
    <x v="4"/>
    <x v="6"/>
    <x v="0"/>
  </r>
  <r>
    <n v="4"/>
    <x v="0"/>
    <x v="0"/>
    <x v="806"/>
    <n v="316870"/>
    <x v="3"/>
    <x v="4"/>
    <x v="2"/>
    <x v="0"/>
  </r>
  <r>
    <n v="0"/>
    <x v="0"/>
    <x v="0"/>
    <x v="807"/>
    <n v="316880"/>
    <x v="3"/>
    <x v="4"/>
    <x v="11"/>
    <x v="0"/>
  </r>
  <r>
    <n v="0"/>
    <x v="0"/>
    <x v="0"/>
    <x v="808"/>
    <n v="316890"/>
    <x v="3"/>
    <x v="4"/>
    <x v="0"/>
    <x v="0"/>
  </r>
  <r>
    <n v="0"/>
    <x v="0"/>
    <x v="0"/>
    <x v="809"/>
    <n v="316900"/>
    <x v="3"/>
    <x v="4"/>
    <x v="9"/>
    <x v="0"/>
  </r>
  <r>
    <n v="1"/>
    <x v="0"/>
    <x v="0"/>
    <x v="810"/>
    <n v="316905"/>
    <x v="3"/>
    <x v="4"/>
    <x v="8"/>
    <x v="0"/>
  </r>
  <r>
    <n v="0"/>
    <x v="0"/>
    <x v="0"/>
    <x v="811"/>
    <n v="316910"/>
    <x v="3"/>
    <x v="4"/>
    <x v="8"/>
    <x v="0"/>
  </r>
  <r>
    <n v="0"/>
    <x v="0"/>
    <x v="0"/>
    <x v="812"/>
    <n v="316920"/>
    <x v="3"/>
    <x v="4"/>
    <x v="9"/>
    <x v="0"/>
  </r>
  <r>
    <n v="3"/>
    <x v="0"/>
    <x v="0"/>
    <x v="813"/>
    <n v="316930"/>
    <x v="3"/>
    <x v="4"/>
    <x v="5"/>
    <x v="0"/>
  </r>
  <r>
    <n v="2"/>
    <x v="0"/>
    <x v="0"/>
    <x v="814"/>
    <n v="316935"/>
    <x v="3"/>
    <x v="4"/>
    <x v="3"/>
    <x v="0"/>
  </r>
  <r>
    <n v="0"/>
    <x v="0"/>
    <x v="0"/>
    <x v="815"/>
    <n v="316940"/>
    <x v="3"/>
    <x v="4"/>
    <x v="5"/>
    <x v="0"/>
  </r>
  <r>
    <n v="0"/>
    <x v="0"/>
    <x v="0"/>
    <x v="816"/>
    <n v="316950"/>
    <x v="3"/>
    <x v="4"/>
    <x v="7"/>
    <x v="0"/>
  </r>
  <r>
    <n v="2"/>
    <x v="0"/>
    <x v="0"/>
    <x v="817"/>
    <n v="316960"/>
    <x v="3"/>
    <x v="4"/>
    <x v="13"/>
    <x v="0"/>
  </r>
  <r>
    <n v="0"/>
    <x v="0"/>
    <x v="0"/>
    <x v="818"/>
    <n v="316970"/>
    <x v="3"/>
    <x v="4"/>
    <x v="3"/>
    <x v="0"/>
  </r>
  <r>
    <n v="0"/>
    <x v="0"/>
    <x v="0"/>
    <x v="819"/>
    <n v="316980"/>
    <x v="3"/>
    <x v="4"/>
    <x v="8"/>
    <x v="0"/>
  </r>
  <r>
    <n v="8"/>
    <x v="0"/>
    <x v="0"/>
    <x v="820"/>
    <n v="316990"/>
    <x v="3"/>
    <x v="4"/>
    <x v="9"/>
    <x v="0"/>
  </r>
  <r>
    <n v="0"/>
    <x v="0"/>
    <x v="0"/>
    <x v="821"/>
    <n v="317000"/>
    <x v="3"/>
    <x v="4"/>
    <x v="16"/>
    <x v="0"/>
  </r>
  <r>
    <n v="1"/>
    <x v="0"/>
    <x v="0"/>
    <x v="822"/>
    <n v="317005"/>
    <x v="3"/>
    <x v="4"/>
    <x v="2"/>
    <x v="0"/>
  </r>
  <r>
    <n v="105"/>
    <x v="0"/>
    <x v="0"/>
    <x v="823"/>
    <n v="317010"/>
    <x v="3"/>
    <x v="4"/>
    <x v="4"/>
    <x v="0"/>
  </r>
  <r>
    <n v="162"/>
    <x v="0"/>
    <x v="0"/>
    <x v="824"/>
    <n v="317020"/>
    <x v="3"/>
    <x v="4"/>
    <x v="13"/>
    <x v="0"/>
  </r>
  <r>
    <n v="0"/>
    <x v="0"/>
    <x v="0"/>
    <x v="825"/>
    <n v="317030"/>
    <x v="3"/>
    <x v="4"/>
    <x v="6"/>
    <x v="0"/>
  </r>
  <r>
    <n v="4"/>
    <x v="0"/>
    <x v="0"/>
    <x v="826"/>
    <n v="317040"/>
    <x v="3"/>
    <x v="4"/>
    <x v="14"/>
    <x v="0"/>
  </r>
  <r>
    <n v="1"/>
    <x v="0"/>
    <x v="0"/>
    <x v="827"/>
    <n v="317043"/>
    <x v="3"/>
    <x v="4"/>
    <x v="4"/>
    <x v="0"/>
  </r>
  <r>
    <n v="0"/>
    <x v="0"/>
    <x v="0"/>
    <x v="828"/>
    <n v="317047"/>
    <x v="3"/>
    <x v="4"/>
    <x v="14"/>
    <x v="0"/>
  </r>
  <r>
    <n v="1"/>
    <x v="0"/>
    <x v="0"/>
    <x v="829"/>
    <n v="317050"/>
    <x v="3"/>
    <x v="4"/>
    <x v="2"/>
    <x v="0"/>
  </r>
  <r>
    <n v="0"/>
    <x v="0"/>
    <x v="0"/>
    <x v="830"/>
    <n v="317052"/>
    <x v="3"/>
    <x v="4"/>
    <x v="14"/>
    <x v="0"/>
  </r>
  <r>
    <n v="0"/>
    <x v="0"/>
    <x v="0"/>
    <x v="831"/>
    <n v="317057"/>
    <x v="3"/>
    <x v="4"/>
    <x v="2"/>
    <x v="0"/>
  </r>
  <r>
    <n v="0"/>
    <x v="0"/>
    <x v="0"/>
    <x v="832"/>
    <n v="317060"/>
    <x v="3"/>
    <x v="4"/>
    <x v="10"/>
    <x v="0"/>
  </r>
  <r>
    <n v="0"/>
    <x v="0"/>
    <x v="0"/>
    <x v="833"/>
    <n v="317065"/>
    <x v="3"/>
    <x v="4"/>
    <x v="16"/>
    <x v="0"/>
  </r>
  <r>
    <n v="6"/>
    <x v="0"/>
    <x v="0"/>
    <x v="834"/>
    <n v="317070"/>
    <x v="3"/>
    <x v="4"/>
    <x v="5"/>
    <x v="0"/>
  </r>
  <r>
    <n v="0"/>
    <x v="0"/>
    <x v="0"/>
    <x v="835"/>
    <n v="317075"/>
    <x v="3"/>
    <x v="4"/>
    <x v="0"/>
    <x v="0"/>
  </r>
  <r>
    <n v="2"/>
    <x v="0"/>
    <x v="0"/>
    <x v="836"/>
    <n v="317080"/>
    <x v="3"/>
    <x v="4"/>
    <x v="3"/>
    <x v="0"/>
  </r>
  <r>
    <n v="1"/>
    <x v="0"/>
    <x v="0"/>
    <x v="837"/>
    <n v="317090"/>
    <x v="3"/>
    <x v="4"/>
    <x v="16"/>
    <x v="0"/>
  </r>
  <r>
    <n v="1"/>
    <x v="0"/>
    <x v="0"/>
    <x v="838"/>
    <n v="317100"/>
    <x v="3"/>
    <x v="4"/>
    <x v="14"/>
    <x v="0"/>
  </r>
  <r>
    <n v="0"/>
    <x v="0"/>
    <x v="0"/>
    <x v="839"/>
    <n v="317103"/>
    <x v="3"/>
    <x v="4"/>
    <x v="16"/>
    <x v="0"/>
  </r>
  <r>
    <n v="2"/>
    <x v="0"/>
    <x v="0"/>
    <x v="840"/>
    <n v="317107"/>
    <x v="3"/>
    <x v="4"/>
    <x v="3"/>
    <x v="0"/>
  </r>
  <r>
    <n v="0"/>
    <x v="0"/>
    <x v="0"/>
    <x v="841"/>
    <n v="317110"/>
    <x v="3"/>
    <x v="4"/>
    <x v="4"/>
    <x v="0"/>
  </r>
  <r>
    <n v="0"/>
    <x v="0"/>
    <x v="0"/>
    <x v="842"/>
    <n v="317115"/>
    <x v="3"/>
    <x v="4"/>
    <x v="2"/>
    <x v="0"/>
  </r>
  <r>
    <n v="9"/>
    <x v="0"/>
    <x v="0"/>
    <x v="843"/>
    <n v="317120"/>
    <x v="3"/>
    <x v="4"/>
    <x v="18"/>
    <x v="1"/>
  </r>
  <r>
    <n v="2"/>
    <x v="0"/>
    <x v="0"/>
    <x v="844"/>
    <n v="317130"/>
    <x v="3"/>
    <x v="4"/>
    <x v="9"/>
    <x v="0"/>
  </r>
  <r>
    <n v="0"/>
    <x v="0"/>
    <x v="0"/>
    <x v="845"/>
    <n v="317140"/>
    <x v="3"/>
    <x v="4"/>
    <x v="9"/>
    <x v="0"/>
  </r>
  <r>
    <n v="0"/>
    <x v="0"/>
    <x v="0"/>
    <x v="846"/>
    <n v="317160"/>
    <x v="3"/>
    <x v="4"/>
    <x v="6"/>
    <x v="0"/>
  </r>
  <r>
    <n v="0"/>
    <x v="0"/>
    <x v="0"/>
    <x v="847"/>
    <n v="317170"/>
    <x v="3"/>
    <x v="4"/>
    <x v="8"/>
    <x v="0"/>
  </r>
  <r>
    <n v="0"/>
    <x v="0"/>
    <x v="0"/>
    <x v="848"/>
    <n v="317180"/>
    <x v="3"/>
    <x v="4"/>
    <x v="7"/>
    <x v="0"/>
  </r>
  <r>
    <n v="0"/>
    <x v="0"/>
    <x v="0"/>
    <x v="849"/>
    <n v="317190"/>
    <x v="3"/>
    <x v="4"/>
    <x v="7"/>
    <x v="0"/>
  </r>
  <r>
    <n v="5"/>
    <x v="0"/>
    <x v="0"/>
    <x v="850"/>
    <n v="317200"/>
    <x v="3"/>
    <x v="4"/>
    <x v="9"/>
    <x v="0"/>
  </r>
  <r>
    <n v="0"/>
    <x v="0"/>
    <x v="0"/>
    <x v="851"/>
    <n v="317210"/>
    <x v="3"/>
    <x v="4"/>
    <x v="9"/>
    <x v="0"/>
  </r>
  <r>
    <n v="0"/>
    <x v="0"/>
    <x v="0"/>
    <x v="852"/>
    <n v="317220"/>
    <x v="3"/>
    <x v="4"/>
    <x v="8"/>
    <x v="0"/>
  </r>
  <r>
    <n v="0"/>
    <x v="0"/>
    <x v="0"/>
    <x v="0"/>
    <n v="310010"/>
    <x v="4"/>
    <x v="4"/>
    <x v="0"/>
    <x v="0"/>
  </r>
  <r>
    <n v="2"/>
    <x v="0"/>
    <x v="0"/>
    <x v="1"/>
    <n v="310020"/>
    <x v="4"/>
    <x v="4"/>
    <x v="1"/>
    <x v="0"/>
  </r>
  <r>
    <n v="0"/>
    <x v="0"/>
    <x v="0"/>
    <x v="2"/>
    <n v="310030"/>
    <x v="4"/>
    <x v="4"/>
    <x v="2"/>
    <x v="0"/>
  </r>
  <r>
    <n v="0"/>
    <x v="0"/>
    <x v="0"/>
    <x v="3"/>
    <n v="310040"/>
    <x v="4"/>
    <x v="4"/>
    <x v="2"/>
    <x v="0"/>
  </r>
  <r>
    <n v="0"/>
    <x v="0"/>
    <x v="0"/>
    <x v="4"/>
    <n v="310050"/>
    <x v="4"/>
    <x v="4"/>
    <x v="2"/>
    <x v="0"/>
  </r>
  <r>
    <n v="1"/>
    <x v="0"/>
    <x v="0"/>
    <x v="5"/>
    <n v="310060"/>
    <x v="4"/>
    <x v="4"/>
    <x v="3"/>
    <x v="0"/>
  </r>
  <r>
    <n v="0"/>
    <x v="0"/>
    <x v="0"/>
    <x v="6"/>
    <n v="310070"/>
    <x v="4"/>
    <x v="4"/>
    <x v="4"/>
    <x v="0"/>
  </r>
  <r>
    <n v="0"/>
    <x v="0"/>
    <x v="0"/>
    <x v="7"/>
    <n v="310080"/>
    <x v="4"/>
    <x v="4"/>
    <x v="5"/>
    <x v="0"/>
  </r>
  <r>
    <n v="0"/>
    <x v="0"/>
    <x v="0"/>
    <x v="8"/>
    <n v="310090"/>
    <x v="4"/>
    <x v="4"/>
    <x v="6"/>
    <x v="0"/>
  </r>
  <r>
    <n v="0"/>
    <x v="0"/>
    <x v="0"/>
    <x v="9"/>
    <n v="310100"/>
    <x v="4"/>
    <x v="4"/>
    <x v="6"/>
    <x v="0"/>
  </r>
  <r>
    <n v="2"/>
    <x v="0"/>
    <x v="0"/>
    <x v="10"/>
    <n v="310110"/>
    <x v="4"/>
    <x v="4"/>
    <x v="7"/>
    <x v="0"/>
  </r>
  <r>
    <n v="0"/>
    <x v="0"/>
    <x v="0"/>
    <x v="11"/>
    <n v="310120"/>
    <x v="4"/>
    <x v="4"/>
    <x v="8"/>
    <x v="0"/>
  </r>
  <r>
    <n v="0"/>
    <x v="0"/>
    <x v="0"/>
    <x v="12"/>
    <n v="310130"/>
    <x v="4"/>
    <x v="4"/>
    <x v="8"/>
    <x v="0"/>
  </r>
  <r>
    <n v="0"/>
    <x v="0"/>
    <x v="0"/>
    <x v="13"/>
    <n v="310140"/>
    <x v="4"/>
    <x v="4"/>
    <x v="8"/>
    <x v="0"/>
  </r>
  <r>
    <n v="1"/>
    <x v="0"/>
    <x v="0"/>
    <x v="14"/>
    <n v="310150"/>
    <x v="4"/>
    <x v="4"/>
    <x v="9"/>
    <x v="0"/>
  </r>
  <r>
    <n v="12"/>
    <x v="0"/>
    <x v="0"/>
    <x v="15"/>
    <n v="310160"/>
    <x v="4"/>
    <x v="4"/>
    <x v="10"/>
    <x v="0"/>
  </r>
  <r>
    <n v="1"/>
    <x v="0"/>
    <x v="0"/>
    <x v="16"/>
    <n v="310163"/>
    <x v="4"/>
    <x v="4"/>
    <x v="11"/>
    <x v="0"/>
  </r>
  <r>
    <n v="0"/>
    <x v="0"/>
    <x v="0"/>
    <x v="17"/>
    <n v="310170"/>
    <x v="4"/>
    <x v="4"/>
    <x v="6"/>
    <x v="0"/>
  </r>
  <r>
    <n v="3"/>
    <x v="0"/>
    <x v="0"/>
    <x v="18"/>
    <n v="310180"/>
    <x v="4"/>
    <x v="4"/>
    <x v="7"/>
    <x v="0"/>
  </r>
  <r>
    <n v="0"/>
    <x v="0"/>
    <x v="0"/>
    <x v="19"/>
    <n v="310190"/>
    <x v="4"/>
    <x v="4"/>
    <x v="10"/>
    <x v="0"/>
  </r>
  <r>
    <n v="1"/>
    <x v="0"/>
    <x v="0"/>
    <x v="20"/>
    <n v="310200"/>
    <x v="4"/>
    <x v="4"/>
    <x v="10"/>
    <x v="0"/>
  </r>
  <r>
    <n v="0"/>
    <x v="0"/>
    <x v="0"/>
    <x v="21"/>
    <n v="310205"/>
    <x v="4"/>
    <x v="4"/>
    <x v="2"/>
    <x v="0"/>
  </r>
  <r>
    <n v="0"/>
    <x v="0"/>
    <x v="0"/>
    <x v="22"/>
    <n v="315350"/>
    <x v="4"/>
    <x v="4"/>
    <x v="2"/>
    <x v="0"/>
  </r>
  <r>
    <n v="0"/>
    <x v="0"/>
    <x v="0"/>
    <x v="23"/>
    <n v="310210"/>
    <x v="4"/>
    <x v="4"/>
    <x v="11"/>
    <x v="0"/>
  </r>
  <r>
    <n v="0"/>
    <x v="0"/>
    <x v="0"/>
    <x v="24"/>
    <n v="310220"/>
    <x v="4"/>
    <x v="4"/>
    <x v="7"/>
    <x v="0"/>
  </r>
  <r>
    <n v="0"/>
    <x v="0"/>
    <x v="0"/>
    <x v="25"/>
    <n v="310230"/>
    <x v="4"/>
    <x v="4"/>
    <x v="2"/>
    <x v="0"/>
  </r>
  <r>
    <n v="0"/>
    <x v="0"/>
    <x v="0"/>
    <x v="26"/>
    <n v="310240"/>
    <x v="4"/>
    <x v="4"/>
    <x v="3"/>
    <x v="0"/>
  </r>
  <r>
    <n v="0"/>
    <x v="0"/>
    <x v="0"/>
    <x v="27"/>
    <n v="310250"/>
    <x v="4"/>
    <x v="4"/>
    <x v="2"/>
    <x v="0"/>
  </r>
  <r>
    <n v="9"/>
    <x v="0"/>
    <x v="0"/>
    <x v="28"/>
    <n v="310260"/>
    <x v="4"/>
    <x v="4"/>
    <x v="10"/>
    <x v="0"/>
  </r>
  <r>
    <n v="0"/>
    <x v="0"/>
    <x v="0"/>
    <x v="29"/>
    <n v="310280"/>
    <x v="4"/>
    <x v="4"/>
    <x v="11"/>
    <x v="0"/>
  </r>
  <r>
    <n v="0"/>
    <x v="0"/>
    <x v="0"/>
    <x v="30"/>
    <n v="310285"/>
    <x v="4"/>
    <x v="4"/>
    <x v="3"/>
    <x v="0"/>
  </r>
  <r>
    <n v="0"/>
    <x v="0"/>
    <x v="0"/>
    <x v="31"/>
    <n v="310290"/>
    <x v="4"/>
    <x v="4"/>
    <x v="11"/>
    <x v="0"/>
  </r>
  <r>
    <n v="0"/>
    <x v="0"/>
    <x v="0"/>
    <x v="32"/>
    <n v="310300"/>
    <x v="4"/>
    <x v="4"/>
    <x v="2"/>
    <x v="0"/>
  </r>
  <r>
    <n v="0"/>
    <x v="0"/>
    <x v="0"/>
    <x v="33"/>
    <n v="310310"/>
    <x v="4"/>
    <x v="4"/>
    <x v="9"/>
    <x v="0"/>
  </r>
  <r>
    <n v="0"/>
    <x v="0"/>
    <x v="0"/>
    <x v="34"/>
    <n v="310320"/>
    <x v="4"/>
    <x v="4"/>
    <x v="12"/>
    <x v="0"/>
  </r>
  <r>
    <n v="0"/>
    <x v="0"/>
    <x v="0"/>
    <x v="35"/>
    <n v="310330"/>
    <x v="4"/>
    <x v="4"/>
    <x v="11"/>
    <x v="0"/>
  </r>
  <r>
    <n v="2"/>
    <x v="0"/>
    <x v="0"/>
    <x v="36"/>
    <n v="310340"/>
    <x v="4"/>
    <x v="4"/>
    <x v="6"/>
    <x v="0"/>
  </r>
  <r>
    <n v="6"/>
    <x v="0"/>
    <x v="0"/>
    <x v="37"/>
    <n v="310350"/>
    <x v="4"/>
    <x v="4"/>
    <x v="13"/>
    <x v="0"/>
  </r>
  <r>
    <n v="0"/>
    <x v="0"/>
    <x v="0"/>
    <x v="38"/>
    <n v="310360"/>
    <x v="4"/>
    <x v="4"/>
    <x v="11"/>
    <x v="0"/>
  </r>
  <r>
    <n v="0"/>
    <x v="0"/>
    <x v="0"/>
    <x v="39"/>
    <n v="310370"/>
    <x v="4"/>
    <x v="4"/>
    <x v="9"/>
    <x v="0"/>
  </r>
  <r>
    <n v="0"/>
    <x v="0"/>
    <x v="0"/>
    <x v="40"/>
    <n v="310375"/>
    <x v="4"/>
    <x v="4"/>
    <x v="13"/>
    <x v="0"/>
  </r>
  <r>
    <n v="0"/>
    <x v="0"/>
    <x v="0"/>
    <x v="41"/>
    <n v="310380"/>
    <x v="4"/>
    <x v="4"/>
    <x v="0"/>
    <x v="0"/>
  </r>
  <r>
    <n v="0"/>
    <x v="0"/>
    <x v="0"/>
    <x v="42"/>
    <n v="310390"/>
    <x v="4"/>
    <x v="4"/>
    <x v="1"/>
    <x v="0"/>
  </r>
  <r>
    <n v="10"/>
    <x v="0"/>
    <x v="0"/>
    <x v="43"/>
    <n v="310400"/>
    <x v="4"/>
    <x v="4"/>
    <x v="4"/>
    <x v="0"/>
  </r>
  <r>
    <n v="0"/>
    <x v="0"/>
    <x v="0"/>
    <x v="44"/>
    <n v="310410"/>
    <x v="4"/>
    <x v="4"/>
    <x v="10"/>
    <x v="0"/>
  </r>
  <r>
    <n v="1"/>
    <x v="0"/>
    <x v="0"/>
    <x v="45"/>
    <n v="310420"/>
    <x v="4"/>
    <x v="4"/>
    <x v="1"/>
    <x v="0"/>
  </r>
  <r>
    <n v="0"/>
    <x v="0"/>
    <x v="0"/>
    <x v="46"/>
    <n v="310430"/>
    <x v="4"/>
    <x v="4"/>
    <x v="10"/>
    <x v="0"/>
  </r>
  <r>
    <n v="0"/>
    <x v="0"/>
    <x v="0"/>
    <x v="47"/>
    <n v="310440"/>
    <x v="4"/>
    <x v="4"/>
    <x v="9"/>
    <x v="0"/>
  </r>
  <r>
    <n v="0"/>
    <x v="0"/>
    <x v="0"/>
    <x v="48"/>
    <n v="310445"/>
    <x v="4"/>
    <x v="4"/>
    <x v="3"/>
    <x v="0"/>
  </r>
  <r>
    <n v="0"/>
    <x v="0"/>
    <x v="0"/>
    <x v="49"/>
    <n v="310450"/>
    <x v="4"/>
    <x v="4"/>
    <x v="14"/>
    <x v="0"/>
  </r>
  <r>
    <n v="1"/>
    <x v="0"/>
    <x v="0"/>
    <x v="50"/>
    <n v="310460"/>
    <x v="4"/>
    <x v="4"/>
    <x v="9"/>
    <x v="0"/>
  </r>
  <r>
    <n v="0"/>
    <x v="0"/>
    <x v="0"/>
    <x v="51"/>
    <n v="310470"/>
    <x v="4"/>
    <x v="4"/>
    <x v="6"/>
    <x v="0"/>
  </r>
  <r>
    <n v="0"/>
    <x v="0"/>
    <x v="0"/>
    <x v="52"/>
    <n v="310480"/>
    <x v="4"/>
    <x v="4"/>
    <x v="3"/>
    <x v="0"/>
  </r>
  <r>
    <n v="1"/>
    <x v="0"/>
    <x v="0"/>
    <x v="53"/>
    <n v="310490"/>
    <x v="4"/>
    <x v="4"/>
    <x v="8"/>
    <x v="0"/>
  </r>
  <r>
    <n v="0"/>
    <x v="0"/>
    <x v="0"/>
    <x v="54"/>
    <n v="310500"/>
    <x v="4"/>
    <x v="4"/>
    <x v="12"/>
    <x v="1"/>
  </r>
  <r>
    <n v="0"/>
    <x v="0"/>
    <x v="0"/>
    <x v="55"/>
    <n v="310510"/>
    <x v="4"/>
    <x v="4"/>
    <x v="1"/>
    <x v="0"/>
  </r>
  <r>
    <n v="0"/>
    <x v="0"/>
    <x v="0"/>
    <x v="56"/>
    <n v="310520"/>
    <x v="4"/>
    <x v="4"/>
    <x v="6"/>
    <x v="0"/>
  </r>
  <r>
    <n v="0"/>
    <x v="0"/>
    <x v="0"/>
    <x v="57"/>
    <n v="310530"/>
    <x v="4"/>
    <x v="4"/>
    <x v="10"/>
    <x v="0"/>
  </r>
  <r>
    <n v="0"/>
    <x v="0"/>
    <x v="0"/>
    <x v="58"/>
    <n v="310540"/>
    <x v="4"/>
    <x v="4"/>
    <x v="2"/>
    <x v="0"/>
  </r>
  <r>
    <n v="0"/>
    <x v="0"/>
    <x v="0"/>
    <x v="59"/>
    <n v="310550"/>
    <x v="4"/>
    <x v="4"/>
    <x v="9"/>
    <x v="0"/>
  </r>
  <r>
    <n v="7"/>
    <x v="0"/>
    <x v="0"/>
    <x v="60"/>
    <n v="310560"/>
    <x v="4"/>
    <x v="4"/>
    <x v="11"/>
    <x v="0"/>
  </r>
  <r>
    <n v="0"/>
    <x v="0"/>
    <x v="0"/>
    <x v="61"/>
    <n v="310570"/>
    <x v="4"/>
    <x v="4"/>
    <x v="2"/>
    <x v="0"/>
  </r>
  <r>
    <n v="0"/>
    <x v="0"/>
    <x v="0"/>
    <x v="62"/>
    <n v="310590"/>
    <x v="4"/>
    <x v="4"/>
    <x v="11"/>
    <x v="0"/>
  </r>
  <r>
    <n v="0"/>
    <x v="0"/>
    <x v="0"/>
    <x v="63"/>
    <n v="310600"/>
    <x v="4"/>
    <x v="4"/>
    <x v="2"/>
    <x v="0"/>
  </r>
  <r>
    <n v="0"/>
    <x v="0"/>
    <x v="0"/>
    <x v="64"/>
    <n v="310610"/>
    <x v="4"/>
    <x v="4"/>
    <x v="9"/>
    <x v="0"/>
  </r>
  <r>
    <n v="504"/>
    <x v="0"/>
    <x v="0"/>
    <x v="65"/>
    <n v="310620"/>
    <x v="4"/>
    <x v="4"/>
    <x v="15"/>
    <x v="0"/>
  </r>
  <r>
    <n v="1"/>
    <x v="0"/>
    <x v="0"/>
    <x v="66"/>
    <n v="310630"/>
    <x v="4"/>
    <x v="4"/>
    <x v="2"/>
    <x v="0"/>
  </r>
  <r>
    <n v="0"/>
    <x v="0"/>
    <x v="0"/>
    <x v="67"/>
    <n v="310640"/>
    <x v="4"/>
    <x v="4"/>
    <x v="11"/>
    <x v="0"/>
  </r>
  <r>
    <n v="0"/>
    <x v="0"/>
    <x v="0"/>
    <x v="68"/>
    <n v="310650"/>
    <x v="4"/>
    <x v="4"/>
    <x v="3"/>
    <x v="0"/>
  </r>
  <r>
    <n v="0"/>
    <x v="0"/>
    <x v="0"/>
    <x v="69"/>
    <n v="310665"/>
    <x v="4"/>
    <x v="4"/>
    <x v="16"/>
    <x v="0"/>
  </r>
  <r>
    <n v="0"/>
    <x v="0"/>
    <x v="0"/>
    <x v="70"/>
    <n v="310660"/>
    <x v="4"/>
    <x v="4"/>
    <x v="6"/>
    <x v="0"/>
  </r>
  <r>
    <n v="60"/>
    <x v="0"/>
    <x v="0"/>
    <x v="71"/>
    <n v="310670"/>
    <x v="4"/>
    <x v="4"/>
    <x v="17"/>
    <x v="1"/>
  </r>
  <r>
    <n v="0"/>
    <x v="0"/>
    <x v="0"/>
    <x v="72"/>
    <n v="310680"/>
    <x v="4"/>
    <x v="4"/>
    <x v="11"/>
    <x v="0"/>
  </r>
  <r>
    <n v="1"/>
    <x v="0"/>
    <x v="0"/>
    <x v="73"/>
    <n v="310690"/>
    <x v="4"/>
    <x v="4"/>
    <x v="9"/>
    <x v="0"/>
  </r>
  <r>
    <n v="0"/>
    <x v="0"/>
    <x v="0"/>
    <x v="74"/>
    <n v="310700"/>
    <x v="4"/>
    <x v="4"/>
    <x v="1"/>
    <x v="0"/>
  </r>
  <r>
    <n v="3"/>
    <x v="0"/>
    <x v="0"/>
    <x v="75"/>
    <n v="310710"/>
    <x v="4"/>
    <x v="4"/>
    <x v="5"/>
    <x v="0"/>
  </r>
  <r>
    <n v="0"/>
    <x v="0"/>
    <x v="0"/>
    <x v="76"/>
    <n v="310720"/>
    <x v="4"/>
    <x v="4"/>
    <x v="8"/>
    <x v="0"/>
  </r>
  <r>
    <n v="2"/>
    <x v="0"/>
    <x v="0"/>
    <x v="77"/>
    <n v="310730"/>
    <x v="4"/>
    <x v="4"/>
    <x v="16"/>
    <x v="0"/>
  </r>
  <r>
    <n v="0"/>
    <x v="0"/>
    <x v="0"/>
    <x v="78"/>
    <n v="310740"/>
    <x v="4"/>
    <x v="4"/>
    <x v="1"/>
    <x v="0"/>
  </r>
  <r>
    <n v="1"/>
    <x v="0"/>
    <x v="0"/>
    <x v="79"/>
    <n v="310750"/>
    <x v="4"/>
    <x v="4"/>
    <x v="11"/>
    <x v="0"/>
  </r>
  <r>
    <n v="1"/>
    <x v="0"/>
    <x v="0"/>
    <x v="80"/>
    <n v="310760"/>
    <x v="4"/>
    <x v="4"/>
    <x v="10"/>
    <x v="0"/>
  </r>
  <r>
    <n v="0"/>
    <x v="0"/>
    <x v="0"/>
    <x v="81"/>
    <n v="310770"/>
    <x v="4"/>
    <x v="4"/>
    <x v="2"/>
    <x v="0"/>
  </r>
  <r>
    <n v="0"/>
    <x v="0"/>
    <x v="0"/>
    <x v="82"/>
    <n v="310780"/>
    <x v="4"/>
    <x v="4"/>
    <x v="2"/>
    <x v="0"/>
  </r>
  <r>
    <n v="0"/>
    <x v="0"/>
    <x v="0"/>
    <x v="83"/>
    <n v="310790"/>
    <x v="4"/>
    <x v="4"/>
    <x v="8"/>
    <x v="0"/>
  </r>
  <r>
    <n v="0"/>
    <x v="0"/>
    <x v="0"/>
    <x v="84"/>
    <n v="310800"/>
    <x v="4"/>
    <x v="4"/>
    <x v="5"/>
    <x v="0"/>
  </r>
  <r>
    <n v="0"/>
    <x v="0"/>
    <x v="0"/>
    <x v="85"/>
    <n v="310810"/>
    <x v="4"/>
    <x v="4"/>
    <x v="17"/>
    <x v="0"/>
  </r>
  <r>
    <n v="0"/>
    <x v="0"/>
    <x v="0"/>
    <x v="86"/>
    <n v="310820"/>
    <x v="4"/>
    <x v="4"/>
    <x v="14"/>
    <x v="0"/>
  </r>
  <r>
    <n v="0"/>
    <x v="0"/>
    <x v="0"/>
    <x v="87"/>
    <n v="310825"/>
    <x v="4"/>
    <x v="4"/>
    <x v="16"/>
    <x v="0"/>
  </r>
  <r>
    <n v="0"/>
    <x v="0"/>
    <x v="0"/>
    <x v="88"/>
    <n v="310830"/>
    <x v="4"/>
    <x v="4"/>
    <x v="8"/>
    <x v="0"/>
  </r>
  <r>
    <n v="0"/>
    <x v="0"/>
    <x v="0"/>
    <x v="89"/>
    <n v="310840"/>
    <x v="4"/>
    <x v="4"/>
    <x v="10"/>
    <x v="0"/>
  </r>
  <r>
    <n v="0"/>
    <x v="0"/>
    <x v="0"/>
    <x v="90"/>
    <n v="310850"/>
    <x v="4"/>
    <x v="4"/>
    <x v="16"/>
    <x v="0"/>
  </r>
  <r>
    <n v="0"/>
    <x v="0"/>
    <x v="0"/>
    <x v="91"/>
    <n v="310870"/>
    <x v="4"/>
    <x v="4"/>
    <x v="9"/>
    <x v="0"/>
  </r>
  <r>
    <n v="0"/>
    <x v="0"/>
    <x v="0"/>
    <x v="92"/>
    <n v="310855"/>
    <x v="4"/>
    <x v="4"/>
    <x v="14"/>
    <x v="0"/>
  </r>
  <r>
    <n v="1"/>
    <x v="0"/>
    <x v="0"/>
    <x v="93"/>
    <n v="310860"/>
    <x v="4"/>
    <x v="4"/>
    <x v="16"/>
    <x v="0"/>
  </r>
  <r>
    <n v="1"/>
    <x v="0"/>
    <x v="0"/>
    <x v="94"/>
    <n v="310890"/>
    <x v="4"/>
    <x v="4"/>
    <x v="8"/>
    <x v="0"/>
  </r>
  <r>
    <n v="1"/>
    <x v="0"/>
    <x v="0"/>
    <x v="95"/>
    <n v="310880"/>
    <x v="4"/>
    <x v="4"/>
    <x v="2"/>
    <x v="0"/>
  </r>
  <r>
    <n v="0"/>
    <x v="0"/>
    <x v="0"/>
    <x v="96"/>
    <n v="310900"/>
    <x v="4"/>
    <x v="4"/>
    <x v="17"/>
    <x v="1"/>
  </r>
  <r>
    <n v="1"/>
    <x v="0"/>
    <x v="0"/>
    <x v="97"/>
    <n v="310910"/>
    <x v="4"/>
    <x v="4"/>
    <x v="8"/>
    <x v="0"/>
  </r>
  <r>
    <n v="0"/>
    <x v="0"/>
    <x v="0"/>
    <x v="98"/>
    <n v="310920"/>
    <x v="4"/>
    <x v="4"/>
    <x v="3"/>
    <x v="0"/>
  </r>
  <r>
    <n v="0"/>
    <x v="0"/>
    <x v="0"/>
    <x v="99"/>
    <n v="310925"/>
    <x v="4"/>
    <x v="4"/>
    <x v="2"/>
    <x v="0"/>
  </r>
  <r>
    <n v="4"/>
    <x v="0"/>
    <x v="0"/>
    <x v="100"/>
    <n v="310930"/>
    <x v="4"/>
    <x v="4"/>
    <x v="14"/>
    <x v="0"/>
  </r>
  <r>
    <n v="0"/>
    <x v="0"/>
    <x v="0"/>
    <x v="101"/>
    <n v="310940"/>
    <x v="4"/>
    <x v="4"/>
    <x v="3"/>
    <x v="0"/>
  </r>
  <r>
    <n v="0"/>
    <x v="0"/>
    <x v="0"/>
    <x v="102"/>
    <n v="310945"/>
    <x v="4"/>
    <x v="4"/>
    <x v="14"/>
    <x v="0"/>
  </r>
  <r>
    <n v="0"/>
    <x v="0"/>
    <x v="0"/>
    <x v="103"/>
    <n v="310950"/>
    <x v="4"/>
    <x v="4"/>
    <x v="10"/>
    <x v="0"/>
  </r>
  <r>
    <n v="0"/>
    <x v="0"/>
    <x v="0"/>
    <x v="104"/>
    <n v="310960"/>
    <x v="4"/>
    <x v="4"/>
    <x v="12"/>
    <x v="0"/>
  </r>
  <r>
    <n v="0"/>
    <x v="0"/>
    <x v="0"/>
    <x v="105"/>
    <n v="310970"/>
    <x v="4"/>
    <x v="4"/>
    <x v="8"/>
    <x v="0"/>
  </r>
  <r>
    <n v="0"/>
    <x v="0"/>
    <x v="0"/>
    <x v="106"/>
    <n v="310270"/>
    <x v="4"/>
    <x v="4"/>
    <x v="6"/>
    <x v="0"/>
  </r>
  <r>
    <n v="0"/>
    <x v="0"/>
    <x v="0"/>
    <x v="107"/>
    <n v="310980"/>
    <x v="4"/>
    <x v="4"/>
    <x v="13"/>
    <x v="0"/>
  </r>
  <r>
    <n v="0"/>
    <x v="0"/>
    <x v="0"/>
    <x v="108"/>
    <n v="310990"/>
    <x v="4"/>
    <x v="4"/>
    <x v="12"/>
    <x v="0"/>
  </r>
  <r>
    <n v="1"/>
    <x v="0"/>
    <x v="0"/>
    <x v="109"/>
    <n v="311000"/>
    <x v="4"/>
    <x v="4"/>
    <x v="18"/>
    <x v="1"/>
  </r>
  <r>
    <n v="0"/>
    <x v="0"/>
    <x v="0"/>
    <x v="110"/>
    <n v="311010"/>
    <x v="4"/>
    <x v="4"/>
    <x v="2"/>
    <x v="0"/>
  </r>
  <r>
    <n v="1"/>
    <x v="0"/>
    <x v="0"/>
    <x v="111"/>
    <n v="311020"/>
    <x v="4"/>
    <x v="4"/>
    <x v="9"/>
    <x v="0"/>
  </r>
  <r>
    <n v="1"/>
    <x v="0"/>
    <x v="0"/>
    <x v="112"/>
    <n v="311030"/>
    <x v="4"/>
    <x v="4"/>
    <x v="10"/>
    <x v="0"/>
  </r>
  <r>
    <n v="0"/>
    <x v="0"/>
    <x v="0"/>
    <x v="113"/>
    <n v="311040"/>
    <x v="4"/>
    <x v="4"/>
    <x v="1"/>
    <x v="0"/>
  </r>
  <r>
    <n v="6"/>
    <x v="0"/>
    <x v="0"/>
    <x v="114"/>
    <n v="311050"/>
    <x v="4"/>
    <x v="4"/>
    <x v="8"/>
    <x v="0"/>
  </r>
  <r>
    <n v="0"/>
    <x v="0"/>
    <x v="0"/>
    <x v="115"/>
    <n v="311060"/>
    <x v="4"/>
    <x v="4"/>
    <x v="8"/>
    <x v="0"/>
  </r>
  <r>
    <n v="4"/>
    <x v="0"/>
    <x v="0"/>
    <x v="116"/>
    <n v="311070"/>
    <x v="4"/>
    <x v="4"/>
    <x v="5"/>
    <x v="0"/>
  </r>
  <r>
    <n v="1"/>
    <x v="0"/>
    <x v="0"/>
    <x v="117"/>
    <n v="311080"/>
    <x v="4"/>
    <x v="4"/>
    <x v="6"/>
    <x v="0"/>
  </r>
  <r>
    <n v="0"/>
    <x v="0"/>
    <x v="0"/>
    <x v="118"/>
    <n v="311090"/>
    <x v="4"/>
    <x v="4"/>
    <x v="5"/>
    <x v="0"/>
  </r>
  <r>
    <n v="0"/>
    <x v="0"/>
    <x v="0"/>
    <x v="119"/>
    <n v="311100"/>
    <x v="4"/>
    <x v="4"/>
    <x v="10"/>
    <x v="0"/>
  </r>
  <r>
    <n v="0"/>
    <x v="0"/>
    <x v="0"/>
    <x v="120"/>
    <n v="311110"/>
    <x v="4"/>
    <x v="4"/>
    <x v="4"/>
    <x v="0"/>
  </r>
  <r>
    <n v="0"/>
    <x v="0"/>
    <x v="0"/>
    <x v="121"/>
    <n v="311115"/>
    <x v="4"/>
    <x v="4"/>
    <x v="16"/>
    <x v="0"/>
  </r>
  <r>
    <n v="5"/>
    <x v="0"/>
    <x v="0"/>
    <x v="122"/>
    <n v="311120"/>
    <x v="4"/>
    <x v="4"/>
    <x v="5"/>
    <x v="0"/>
  </r>
  <r>
    <n v="0"/>
    <x v="0"/>
    <x v="0"/>
    <x v="123"/>
    <n v="311130"/>
    <x v="4"/>
    <x v="4"/>
    <x v="10"/>
    <x v="0"/>
  </r>
  <r>
    <n v="0"/>
    <x v="0"/>
    <x v="0"/>
    <x v="124"/>
    <n v="311140"/>
    <x v="4"/>
    <x v="4"/>
    <x v="4"/>
    <x v="0"/>
  </r>
  <r>
    <n v="0"/>
    <x v="0"/>
    <x v="0"/>
    <x v="125"/>
    <n v="311150"/>
    <x v="4"/>
    <x v="4"/>
    <x v="4"/>
    <x v="0"/>
  </r>
  <r>
    <n v="3"/>
    <x v="0"/>
    <x v="0"/>
    <x v="126"/>
    <n v="311160"/>
    <x v="4"/>
    <x v="4"/>
    <x v="10"/>
    <x v="0"/>
  </r>
  <r>
    <n v="0"/>
    <x v="0"/>
    <x v="0"/>
    <x v="127"/>
    <n v="311190"/>
    <x v="4"/>
    <x v="4"/>
    <x v="5"/>
    <x v="0"/>
  </r>
  <r>
    <n v="1"/>
    <x v="0"/>
    <x v="0"/>
    <x v="128"/>
    <n v="311170"/>
    <x v="4"/>
    <x v="4"/>
    <x v="9"/>
    <x v="0"/>
  </r>
  <r>
    <n v="0"/>
    <x v="0"/>
    <x v="0"/>
    <x v="129"/>
    <n v="311180"/>
    <x v="4"/>
    <x v="4"/>
    <x v="13"/>
    <x v="0"/>
  </r>
  <r>
    <n v="1"/>
    <x v="0"/>
    <x v="0"/>
    <x v="130"/>
    <n v="311200"/>
    <x v="4"/>
    <x v="4"/>
    <x v="5"/>
    <x v="0"/>
  </r>
  <r>
    <n v="0"/>
    <x v="0"/>
    <x v="0"/>
    <x v="131"/>
    <n v="311205"/>
    <x v="4"/>
    <x v="4"/>
    <x v="7"/>
    <x v="0"/>
  </r>
  <r>
    <n v="0"/>
    <x v="0"/>
    <x v="0"/>
    <x v="132"/>
    <n v="311210"/>
    <x v="4"/>
    <x v="4"/>
    <x v="2"/>
    <x v="0"/>
  </r>
  <r>
    <n v="0"/>
    <x v="0"/>
    <x v="0"/>
    <x v="133"/>
    <n v="311220"/>
    <x v="4"/>
    <x v="4"/>
    <x v="11"/>
    <x v="0"/>
  </r>
  <r>
    <n v="7"/>
    <x v="0"/>
    <x v="0"/>
    <x v="134"/>
    <n v="311230"/>
    <x v="4"/>
    <x v="4"/>
    <x v="3"/>
    <x v="0"/>
  </r>
  <r>
    <n v="0"/>
    <x v="0"/>
    <x v="0"/>
    <x v="135"/>
    <n v="311240"/>
    <x v="4"/>
    <x v="4"/>
    <x v="10"/>
    <x v="0"/>
  </r>
  <r>
    <n v="0"/>
    <x v="0"/>
    <x v="0"/>
    <x v="136"/>
    <n v="311250"/>
    <x v="4"/>
    <x v="4"/>
    <x v="12"/>
    <x v="1"/>
  </r>
  <r>
    <n v="0"/>
    <x v="0"/>
    <x v="0"/>
    <x v="137"/>
    <n v="311260"/>
    <x v="4"/>
    <x v="4"/>
    <x v="13"/>
    <x v="0"/>
  </r>
  <r>
    <n v="1"/>
    <x v="0"/>
    <x v="0"/>
    <x v="138"/>
    <n v="311265"/>
    <x v="4"/>
    <x v="4"/>
    <x v="7"/>
    <x v="0"/>
  </r>
  <r>
    <n v="3"/>
    <x v="0"/>
    <x v="0"/>
    <x v="139"/>
    <n v="311270"/>
    <x v="4"/>
    <x v="4"/>
    <x v="16"/>
    <x v="0"/>
  </r>
  <r>
    <n v="0"/>
    <x v="0"/>
    <x v="0"/>
    <x v="140"/>
    <n v="311280"/>
    <x v="4"/>
    <x v="4"/>
    <x v="10"/>
    <x v="0"/>
  </r>
  <r>
    <n v="0"/>
    <x v="0"/>
    <x v="0"/>
    <x v="141"/>
    <n v="311290"/>
    <x v="4"/>
    <x v="4"/>
    <x v="2"/>
    <x v="0"/>
  </r>
  <r>
    <n v="0"/>
    <x v="0"/>
    <x v="0"/>
    <x v="142"/>
    <n v="311300"/>
    <x v="4"/>
    <x v="4"/>
    <x v="6"/>
    <x v="0"/>
  </r>
  <r>
    <n v="0"/>
    <x v="0"/>
    <x v="0"/>
    <x v="143"/>
    <n v="311310"/>
    <x v="4"/>
    <x v="4"/>
    <x v="11"/>
    <x v="0"/>
  </r>
  <r>
    <n v="1"/>
    <x v="0"/>
    <x v="0"/>
    <x v="144"/>
    <n v="311320"/>
    <x v="4"/>
    <x v="4"/>
    <x v="11"/>
    <x v="0"/>
  </r>
  <r>
    <n v="1"/>
    <x v="0"/>
    <x v="0"/>
    <x v="145"/>
    <n v="311330"/>
    <x v="4"/>
    <x v="4"/>
    <x v="9"/>
    <x v="0"/>
  </r>
  <r>
    <n v="4"/>
    <x v="0"/>
    <x v="0"/>
    <x v="146"/>
    <n v="311340"/>
    <x v="4"/>
    <x v="4"/>
    <x v="2"/>
    <x v="0"/>
  </r>
  <r>
    <n v="0"/>
    <x v="0"/>
    <x v="0"/>
    <x v="147"/>
    <n v="311350"/>
    <x v="4"/>
    <x v="4"/>
    <x v="3"/>
    <x v="0"/>
  </r>
  <r>
    <n v="0"/>
    <x v="0"/>
    <x v="0"/>
    <x v="148"/>
    <n v="311360"/>
    <x v="4"/>
    <x v="4"/>
    <x v="8"/>
    <x v="0"/>
  </r>
  <r>
    <n v="0"/>
    <x v="0"/>
    <x v="0"/>
    <x v="149"/>
    <n v="311370"/>
    <x v="4"/>
    <x v="4"/>
    <x v="6"/>
    <x v="0"/>
  </r>
  <r>
    <n v="0"/>
    <x v="0"/>
    <x v="0"/>
    <x v="150"/>
    <n v="311380"/>
    <x v="4"/>
    <x v="4"/>
    <x v="2"/>
    <x v="0"/>
  </r>
  <r>
    <n v="0"/>
    <x v="0"/>
    <x v="0"/>
    <x v="151"/>
    <n v="311390"/>
    <x v="4"/>
    <x v="4"/>
    <x v="5"/>
    <x v="0"/>
  </r>
  <r>
    <n v="1"/>
    <x v="0"/>
    <x v="0"/>
    <x v="152"/>
    <n v="311400"/>
    <x v="4"/>
    <x v="4"/>
    <x v="5"/>
    <x v="0"/>
  </r>
  <r>
    <n v="0"/>
    <x v="0"/>
    <x v="0"/>
    <x v="153"/>
    <n v="311410"/>
    <x v="4"/>
    <x v="4"/>
    <x v="8"/>
    <x v="0"/>
  </r>
  <r>
    <n v="2"/>
    <x v="0"/>
    <x v="0"/>
    <x v="154"/>
    <n v="311420"/>
    <x v="4"/>
    <x v="4"/>
    <x v="1"/>
    <x v="0"/>
  </r>
  <r>
    <n v="1"/>
    <x v="0"/>
    <x v="0"/>
    <x v="155"/>
    <n v="311430"/>
    <x v="4"/>
    <x v="4"/>
    <x v="0"/>
    <x v="0"/>
  </r>
  <r>
    <n v="1"/>
    <x v="0"/>
    <x v="0"/>
    <x v="156"/>
    <n v="311440"/>
    <x v="4"/>
    <x v="4"/>
    <x v="10"/>
    <x v="0"/>
  </r>
  <r>
    <n v="0"/>
    <x v="0"/>
    <x v="0"/>
    <x v="157"/>
    <n v="311450"/>
    <x v="4"/>
    <x v="4"/>
    <x v="5"/>
    <x v="0"/>
  </r>
  <r>
    <n v="1"/>
    <x v="0"/>
    <x v="0"/>
    <x v="158"/>
    <n v="311455"/>
    <x v="4"/>
    <x v="4"/>
    <x v="4"/>
    <x v="0"/>
  </r>
  <r>
    <n v="0"/>
    <x v="0"/>
    <x v="0"/>
    <x v="159"/>
    <n v="311460"/>
    <x v="4"/>
    <x v="4"/>
    <x v="5"/>
    <x v="0"/>
  </r>
  <r>
    <n v="0"/>
    <x v="0"/>
    <x v="0"/>
    <x v="160"/>
    <n v="311470"/>
    <x v="4"/>
    <x v="4"/>
    <x v="10"/>
    <x v="0"/>
  </r>
  <r>
    <n v="0"/>
    <x v="0"/>
    <x v="0"/>
    <x v="161"/>
    <n v="311480"/>
    <x v="4"/>
    <x v="4"/>
    <x v="8"/>
    <x v="0"/>
  </r>
  <r>
    <n v="0"/>
    <x v="0"/>
    <x v="0"/>
    <x v="162"/>
    <n v="311490"/>
    <x v="4"/>
    <x v="4"/>
    <x v="11"/>
    <x v="0"/>
  </r>
  <r>
    <n v="0"/>
    <x v="0"/>
    <x v="0"/>
    <x v="163"/>
    <n v="311500"/>
    <x v="4"/>
    <x v="4"/>
    <x v="13"/>
    <x v="0"/>
  </r>
  <r>
    <n v="4"/>
    <x v="0"/>
    <x v="0"/>
    <x v="164"/>
    <n v="311510"/>
    <x v="4"/>
    <x v="4"/>
    <x v="10"/>
    <x v="0"/>
  </r>
  <r>
    <n v="5"/>
    <x v="0"/>
    <x v="0"/>
    <x v="165"/>
    <n v="311530"/>
    <x v="4"/>
    <x v="4"/>
    <x v="9"/>
    <x v="0"/>
  </r>
  <r>
    <n v="0"/>
    <x v="0"/>
    <x v="0"/>
    <x v="166"/>
    <n v="311535"/>
    <x v="4"/>
    <x v="4"/>
    <x v="2"/>
    <x v="0"/>
  </r>
  <r>
    <n v="0"/>
    <x v="0"/>
    <x v="0"/>
    <x v="167"/>
    <n v="311540"/>
    <x v="4"/>
    <x v="4"/>
    <x v="11"/>
    <x v="0"/>
  </r>
  <r>
    <n v="0"/>
    <x v="0"/>
    <x v="0"/>
    <x v="168"/>
    <n v="311545"/>
    <x v="4"/>
    <x v="4"/>
    <x v="6"/>
    <x v="0"/>
  </r>
  <r>
    <n v="0"/>
    <x v="0"/>
    <x v="0"/>
    <x v="169"/>
    <n v="311547"/>
    <x v="4"/>
    <x v="4"/>
    <x v="16"/>
    <x v="0"/>
  </r>
  <r>
    <n v="0"/>
    <x v="0"/>
    <x v="0"/>
    <x v="170"/>
    <n v="311550"/>
    <x v="4"/>
    <x v="4"/>
    <x v="8"/>
    <x v="0"/>
  </r>
  <r>
    <n v="0"/>
    <x v="0"/>
    <x v="0"/>
    <x v="171"/>
    <n v="311560"/>
    <x v="4"/>
    <x v="4"/>
    <x v="1"/>
    <x v="0"/>
  </r>
  <r>
    <n v="0"/>
    <x v="0"/>
    <x v="0"/>
    <x v="172"/>
    <n v="311570"/>
    <x v="4"/>
    <x v="4"/>
    <x v="7"/>
    <x v="0"/>
  </r>
  <r>
    <n v="0"/>
    <x v="0"/>
    <x v="0"/>
    <x v="173"/>
    <n v="311580"/>
    <x v="4"/>
    <x v="4"/>
    <x v="13"/>
    <x v="0"/>
  </r>
  <r>
    <n v="1"/>
    <x v="0"/>
    <x v="0"/>
    <x v="174"/>
    <n v="311590"/>
    <x v="4"/>
    <x v="4"/>
    <x v="9"/>
    <x v="0"/>
  </r>
  <r>
    <n v="0"/>
    <x v="0"/>
    <x v="0"/>
    <x v="175"/>
    <n v="311600"/>
    <x v="4"/>
    <x v="4"/>
    <x v="2"/>
    <x v="0"/>
  </r>
  <r>
    <n v="0"/>
    <x v="0"/>
    <x v="0"/>
    <x v="176"/>
    <n v="311610"/>
    <x v="4"/>
    <x v="4"/>
    <x v="3"/>
    <x v="0"/>
  </r>
  <r>
    <n v="0"/>
    <x v="0"/>
    <x v="0"/>
    <x v="177"/>
    <n v="311615"/>
    <x v="4"/>
    <x v="4"/>
    <x v="14"/>
    <x v="0"/>
  </r>
  <r>
    <n v="0"/>
    <x v="0"/>
    <x v="0"/>
    <x v="178"/>
    <n v="311620"/>
    <x v="4"/>
    <x v="4"/>
    <x v="9"/>
    <x v="0"/>
  </r>
  <r>
    <n v="0"/>
    <x v="0"/>
    <x v="0"/>
    <x v="179"/>
    <n v="311630"/>
    <x v="4"/>
    <x v="4"/>
    <x v="11"/>
    <x v="0"/>
  </r>
  <r>
    <n v="4"/>
    <x v="0"/>
    <x v="0"/>
    <x v="180"/>
    <n v="311640"/>
    <x v="4"/>
    <x v="4"/>
    <x v="10"/>
    <x v="0"/>
  </r>
  <r>
    <n v="0"/>
    <x v="0"/>
    <x v="0"/>
    <x v="181"/>
    <n v="311650"/>
    <x v="4"/>
    <x v="4"/>
    <x v="16"/>
    <x v="0"/>
  </r>
  <r>
    <n v="0"/>
    <x v="0"/>
    <x v="0"/>
    <x v="182"/>
    <n v="311660"/>
    <x v="4"/>
    <x v="4"/>
    <x v="1"/>
    <x v="0"/>
  </r>
  <r>
    <n v="1"/>
    <x v="0"/>
    <x v="0"/>
    <x v="183"/>
    <n v="311670"/>
    <x v="4"/>
    <x v="4"/>
    <x v="9"/>
    <x v="0"/>
  </r>
  <r>
    <n v="0"/>
    <x v="0"/>
    <x v="0"/>
    <x v="184"/>
    <n v="311680"/>
    <x v="4"/>
    <x v="4"/>
    <x v="7"/>
    <x v="0"/>
  </r>
  <r>
    <n v="0"/>
    <x v="0"/>
    <x v="0"/>
    <x v="185"/>
    <n v="311690"/>
    <x v="4"/>
    <x v="4"/>
    <x v="4"/>
    <x v="0"/>
  </r>
  <r>
    <n v="0"/>
    <x v="0"/>
    <x v="0"/>
    <x v="186"/>
    <n v="311700"/>
    <x v="4"/>
    <x v="4"/>
    <x v="6"/>
    <x v="0"/>
  </r>
  <r>
    <n v="3"/>
    <x v="0"/>
    <x v="0"/>
    <x v="187"/>
    <n v="311710"/>
    <x v="4"/>
    <x v="4"/>
    <x v="10"/>
    <x v="0"/>
  </r>
  <r>
    <n v="0"/>
    <x v="0"/>
    <x v="0"/>
    <x v="188"/>
    <n v="311520"/>
    <x v="4"/>
    <x v="4"/>
    <x v="11"/>
    <x v="0"/>
  </r>
  <r>
    <n v="2"/>
    <x v="0"/>
    <x v="0"/>
    <x v="189"/>
    <n v="311730"/>
    <x v="4"/>
    <x v="4"/>
    <x v="4"/>
    <x v="0"/>
  </r>
  <r>
    <n v="0"/>
    <x v="0"/>
    <x v="0"/>
    <x v="190"/>
    <n v="311720"/>
    <x v="4"/>
    <x v="4"/>
    <x v="8"/>
    <x v="0"/>
  </r>
  <r>
    <n v="0"/>
    <x v="0"/>
    <x v="0"/>
    <x v="191"/>
    <n v="311740"/>
    <x v="4"/>
    <x v="4"/>
    <x v="2"/>
    <x v="0"/>
  </r>
  <r>
    <n v="1"/>
    <x v="0"/>
    <x v="0"/>
    <x v="192"/>
    <n v="311750"/>
    <x v="4"/>
    <x v="4"/>
    <x v="3"/>
    <x v="0"/>
  </r>
  <r>
    <n v="1"/>
    <x v="0"/>
    <x v="0"/>
    <x v="193"/>
    <n v="311760"/>
    <x v="4"/>
    <x v="4"/>
    <x v="1"/>
    <x v="0"/>
  </r>
  <r>
    <n v="0"/>
    <x v="0"/>
    <x v="0"/>
    <x v="194"/>
    <n v="311770"/>
    <x v="4"/>
    <x v="4"/>
    <x v="5"/>
    <x v="0"/>
  </r>
  <r>
    <n v="0"/>
    <x v="0"/>
    <x v="0"/>
    <x v="195"/>
    <n v="311780"/>
    <x v="4"/>
    <x v="4"/>
    <x v="8"/>
    <x v="0"/>
  </r>
  <r>
    <n v="0"/>
    <x v="0"/>
    <x v="0"/>
    <x v="196"/>
    <n v="311783"/>
    <x v="4"/>
    <x v="4"/>
    <x v="16"/>
    <x v="0"/>
  </r>
  <r>
    <n v="1"/>
    <x v="0"/>
    <x v="0"/>
    <x v="197"/>
    <n v="311787"/>
    <x v="4"/>
    <x v="4"/>
    <x v="18"/>
    <x v="1"/>
  </r>
  <r>
    <n v="0"/>
    <x v="0"/>
    <x v="0"/>
    <x v="198"/>
    <n v="311790"/>
    <x v="4"/>
    <x v="4"/>
    <x v="8"/>
    <x v="0"/>
  </r>
  <r>
    <n v="1"/>
    <x v="0"/>
    <x v="0"/>
    <x v="199"/>
    <n v="311800"/>
    <x v="4"/>
    <x v="4"/>
    <x v="11"/>
    <x v="0"/>
  </r>
  <r>
    <n v="0"/>
    <x v="0"/>
    <x v="0"/>
    <x v="200"/>
    <n v="311810"/>
    <x v="4"/>
    <x v="4"/>
    <x v="3"/>
    <x v="0"/>
  </r>
  <r>
    <n v="0"/>
    <x v="0"/>
    <x v="0"/>
    <x v="201"/>
    <n v="311820"/>
    <x v="4"/>
    <x v="4"/>
    <x v="4"/>
    <x v="0"/>
  </r>
  <r>
    <n v="4"/>
    <x v="0"/>
    <x v="0"/>
    <x v="202"/>
    <n v="311830"/>
    <x v="4"/>
    <x v="4"/>
    <x v="11"/>
    <x v="0"/>
  </r>
  <r>
    <n v="0"/>
    <x v="0"/>
    <x v="0"/>
    <x v="203"/>
    <n v="311840"/>
    <x v="4"/>
    <x v="4"/>
    <x v="7"/>
    <x v="0"/>
  </r>
  <r>
    <n v="0"/>
    <x v="0"/>
    <x v="0"/>
    <x v="204"/>
    <n v="311850"/>
    <x v="4"/>
    <x v="4"/>
    <x v="8"/>
    <x v="0"/>
  </r>
  <r>
    <n v="179"/>
    <x v="0"/>
    <x v="0"/>
    <x v="205"/>
    <n v="311860"/>
    <x v="4"/>
    <x v="4"/>
    <x v="17"/>
    <x v="1"/>
  </r>
  <r>
    <n v="0"/>
    <x v="0"/>
    <x v="0"/>
    <x v="206"/>
    <n v="311870"/>
    <x v="4"/>
    <x v="4"/>
    <x v="5"/>
    <x v="0"/>
  </r>
  <r>
    <n v="0"/>
    <x v="0"/>
    <x v="0"/>
    <x v="207"/>
    <n v="311880"/>
    <x v="4"/>
    <x v="4"/>
    <x v="16"/>
    <x v="0"/>
  </r>
  <r>
    <n v="0"/>
    <x v="0"/>
    <x v="0"/>
    <x v="208"/>
    <n v="311890"/>
    <x v="4"/>
    <x v="4"/>
    <x v="12"/>
    <x v="0"/>
  </r>
  <r>
    <n v="0"/>
    <x v="0"/>
    <x v="0"/>
    <x v="209"/>
    <n v="311900"/>
    <x v="4"/>
    <x v="4"/>
    <x v="8"/>
    <x v="0"/>
  </r>
  <r>
    <n v="4"/>
    <x v="0"/>
    <x v="0"/>
    <x v="210"/>
    <n v="311910"/>
    <x v="4"/>
    <x v="4"/>
    <x v="3"/>
    <x v="0"/>
  </r>
  <r>
    <n v="1"/>
    <x v="0"/>
    <x v="0"/>
    <x v="211"/>
    <n v="311920"/>
    <x v="4"/>
    <x v="4"/>
    <x v="7"/>
    <x v="0"/>
  </r>
  <r>
    <n v="1"/>
    <x v="0"/>
    <x v="0"/>
    <x v="212"/>
    <n v="311930"/>
    <x v="4"/>
    <x v="4"/>
    <x v="0"/>
    <x v="0"/>
  </r>
  <r>
    <n v="11"/>
    <x v="0"/>
    <x v="0"/>
    <x v="213"/>
    <n v="311940"/>
    <x v="4"/>
    <x v="4"/>
    <x v="2"/>
    <x v="0"/>
  </r>
  <r>
    <n v="0"/>
    <x v="0"/>
    <x v="0"/>
    <x v="214"/>
    <n v="311950"/>
    <x v="4"/>
    <x v="4"/>
    <x v="6"/>
    <x v="0"/>
  </r>
  <r>
    <n v="0"/>
    <x v="0"/>
    <x v="0"/>
    <x v="215"/>
    <n v="311960"/>
    <x v="4"/>
    <x v="4"/>
    <x v="9"/>
    <x v="0"/>
  </r>
  <r>
    <n v="0"/>
    <x v="0"/>
    <x v="0"/>
    <x v="216"/>
    <n v="311970"/>
    <x v="4"/>
    <x v="4"/>
    <x v="11"/>
    <x v="0"/>
  </r>
  <r>
    <n v="1"/>
    <x v="0"/>
    <x v="0"/>
    <x v="217"/>
    <n v="311980"/>
    <x v="4"/>
    <x v="4"/>
    <x v="1"/>
    <x v="0"/>
  </r>
  <r>
    <n v="0"/>
    <x v="0"/>
    <x v="0"/>
    <x v="218"/>
    <n v="311990"/>
    <x v="4"/>
    <x v="4"/>
    <x v="8"/>
    <x v="0"/>
  </r>
  <r>
    <n v="0"/>
    <x v="0"/>
    <x v="0"/>
    <x v="219"/>
    <n v="311995"/>
    <x v="4"/>
    <x v="4"/>
    <x v="1"/>
    <x v="0"/>
  </r>
  <r>
    <n v="1"/>
    <x v="0"/>
    <x v="0"/>
    <x v="220"/>
    <n v="312000"/>
    <x v="4"/>
    <x v="4"/>
    <x v="2"/>
    <x v="0"/>
  </r>
  <r>
    <n v="0"/>
    <x v="0"/>
    <x v="0"/>
    <x v="221"/>
    <n v="312010"/>
    <x v="4"/>
    <x v="4"/>
    <x v="3"/>
    <x v="0"/>
  </r>
  <r>
    <n v="0"/>
    <x v="0"/>
    <x v="0"/>
    <x v="222"/>
    <n v="312015"/>
    <x v="4"/>
    <x v="4"/>
    <x v="6"/>
    <x v="0"/>
  </r>
  <r>
    <n v="2"/>
    <x v="0"/>
    <x v="0"/>
    <x v="223"/>
    <n v="312020"/>
    <x v="4"/>
    <x v="4"/>
    <x v="5"/>
    <x v="0"/>
  </r>
  <r>
    <n v="0"/>
    <x v="0"/>
    <x v="0"/>
    <x v="224"/>
    <n v="312030"/>
    <x v="4"/>
    <x v="4"/>
    <x v="16"/>
    <x v="0"/>
  </r>
  <r>
    <n v="1"/>
    <x v="0"/>
    <x v="0"/>
    <x v="225"/>
    <n v="312040"/>
    <x v="4"/>
    <x v="4"/>
    <x v="11"/>
    <x v="0"/>
  </r>
  <r>
    <n v="1"/>
    <x v="0"/>
    <x v="0"/>
    <x v="226"/>
    <n v="312050"/>
    <x v="4"/>
    <x v="4"/>
    <x v="8"/>
    <x v="0"/>
  </r>
  <r>
    <n v="0"/>
    <x v="0"/>
    <x v="0"/>
    <x v="227"/>
    <n v="312060"/>
    <x v="4"/>
    <x v="4"/>
    <x v="17"/>
    <x v="0"/>
  </r>
  <r>
    <n v="0"/>
    <x v="0"/>
    <x v="0"/>
    <x v="228"/>
    <n v="312070"/>
    <x v="4"/>
    <x v="4"/>
    <x v="0"/>
    <x v="0"/>
  </r>
  <r>
    <n v="0"/>
    <x v="0"/>
    <x v="0"/>
    <x v="229"/>
    <n v="312080"/>
    <x v="4"/>
    <x v="4"/>
    <x v="8"/>
    <x v="0"/>
  </r>
  <r>
    <n v="0"/>
    <x v="0"/>
    <x v="0"/>
    <x v="230"/>
    <n v="312083"/>
    <x v="4"/>
    <x v="4"/>
    <x v="7"/>
    <x v="0"/>
  </r>
  <r>
    <n v="0"/>
    <x v="0"/>
    <x v="0"/>
    <x v="231"/>
    <n v="312087"/>
    <x v="4"/>
    <x v="4"/>
    <x v="16"/>
    <x v="0"/>
  </r>
  <r>
    <n v="2"/>
    <x v="0"/>
    <x v="0"/>
    <x v="232"/>
    <n v="312090"/>
    <x v="4"/>
    <x v="4"/>
    <x v="3"/>
    <x v="0"/>
  </r>
  <r>
    <n v="0"/>
    <x v="0"/>
    <x v="0"/>
    <x v="233"/>
    <n v="312100"/>
    <x v="4"/>
    <x v="4"/>
    <x v="3"/>
    <x v="0"/>
  </r>
  <r>
    <n v="1"/>
    <x v="0"/>
    <x v="0"/>
    <x v="234"/>
    <n v="312110"/>
    <x v="4"/>
    <x v="4"/>
    <x v="8"/>
    <x v="0"/>
  </r>
  <r>
    <n v="0"/>
    <x v="0"/>
    <x v="0"/>
    <x v="235"/>
    <n v="312120"/>
    <x v="4"/>
    <x v="4"/>
    <x v="10"/>
    <x v="0"/>
  </r>
  <r>
    <n v="0"/>
    <x v="0"/>
    <x v="0"/>
    <x v="236"/>
    <n v="312125"/>
    <x v="4"/>
    <x v="4"/>
    <x v="4"/>
    <x v="0"/>
  </r>
  <r>
    <n v="0"/>
    <x v="0"/>
    <x v="0"/>
    <x v="237"/>
    <n v="312130"/>
    <x v="4"/>
    <x v="4"/>
    <x v="9"/>
    <x v="0"/>
  </r>
  <r>
    <n v="0"/>
    <x v="0"/>
    <x v="0"/>
    <x v="238"/>
    <n v="312140"/>
    <x v="4"/>
    <x v="4"/>
    <x v="11"/>
    <x v="0"/>
  </r>
  <r>
    <n v="0"/>
    <x v="0"/>
    <x v="0"/>
    <x v="239"/>
    <n v="312150"/>
    <x v="4"/>
    <x v="4"/>
    <x v="11"/>
    <x v="0"/>
  </r>
  <r>
    <n v="6"/>
    <x v="0"/>
    <x v="0"/>
    <x v="240"/>
    <n v="312160"/>
    <x v="4"/>
    <x v="4"/>
    <x v="3"/>
    <x v="0"/>
  </r>
  <r>
    <n v="0"/>
    <x v="0"/>
    <x v="0"/>
    <x v="241"/>
    <n v="312170"/>
    <x v="4"/>
    <x v="4"/>
    <x v="18"/>
    <x v="0"/>
  </r>
  <r>
    <n v="0"/>
    <x v="0"/>
    <x v="0"/>
    <x v="242"/>
    <n v="312180"/>
    <x v="4"/>
    <x v="4"/>
    <x v="2"/>
    <x v="0"/>
  </r>
  <r>
    <n v="0"/>
    <x v="0"/>
    <x v="0"/>
    <x v="243"/>
    <n v="312190"/>
    <x v="4"/>
    <x v="4"/>
    <x v="9"/>
    <x v="0"/>
  </r>
  <r>
    <n v="3"/>
    <x v="0"/>
    <x v="0"/>
    <x v="244"/>
    <n v="312200"/>
    <x v="4"/>
    <x v="4"/>
    <x v="9"/>
    <x v="0"/>
  </r>
  <r>
    <n v="0"/>
    <x v="0"/>
    <x v="0"/>
    <x v="245"/>
    <n v="312210"/>
    <x v="4"/>
    <x v="4"/>
    <x v="7"/>
    <x v="0"/>
  </r>
  <r>
    <n v="0"/>
    <x v="0"/>
    <x v="0"/>
    <x v="246"/>
    <n v="312220"/>
    <x v="4"/>
    <x v="4"/>
    <x v="7"/>
    <x v="0"/>
  </r>
  <r>
    <n v="53"/>
    <x v="0"/>
    <x v="0"/>
    <x v="247"/>
    <n v="312230"/>
    <x v="4"/>
    <x v="4"/>
    <x v="1"/>
    <x v="0"/>
  </r>
  <r>
    <n v="0"/>
    <x v="0"/>
    <x v="0"/>
    <x v="248"/>
    <n v="312235"/>
    <x v="4"/>
    <x v="4"/>
    <x v="6"/>
    <x v="0"/>
  </r>
  <r>
    <n v="0"/>
    <x v="0"/>
    <x v="0"/>
    <x v="249"/>
    <n v="312240"/>
    <x v="4"/>
    <x v="4"/>
    <x v="10"/>
    <x v="0"/>
  </r>
  <r>
    <n v="0"/>
    <x v="0"/>
    <x v="0"/>
    <x v="250"/>
    <n v="312245"/>
    <x v="4"/>
    <x v="4"/>
    <x v="6"/>
    <x v="0"/>
  </r>
  <r>
    <n v="1"/>
    <x v="0"/>
    <x v="0"/>
    <x v="251"/>
    <n v="312247"/>
    <x v="4"/>
    <x v="4"/>
    <x v="14"/>
    <x v="0"/>
  </r>
  <r>
    <n v="0"/>
    <x v="0"/>
    <x v="0"/>
    <x v="252"/>
    <n v="312250"/>
    <x v="4"/>
    <x v="4"/>
    <x v="2"/>
    <x v="0"/>
  </r>
  <r>
    <n v="0"/>
    <x v="0"/>
    <x v="0"/>
    <x v="253"/>
    <n v="312260"/>
    <x v="4"/>
    <x v="4"/>
    <x v="3"/>
    <x v="0"/>
  </r>
  <r>
    <n v="0"/>
    <x v="0"/>
    <x v="0"/>
    <x v="254"/>
    <n v="312270"/>
    <x v="4"/>
    <x v="4"/>
    <x v="2"/>
    <x v="0"/>
  </r>
  <r>
    <n v="0"/>
    <x v="0"/>
    <x v="0"/>
    <x v="255"/>
    <n v="312280"/>
    <x v="4"/>
    <x v="4"/>
    <x v="8"/>
    <x v="0"/>
  </r>
  <r>
    <n v="0"/>
    <x v="0"/>
    <x v="0"/>
    <x v="256"/>
    <n v="312290"/>
    <x v="4"/>
    <x v="4"/>
    <x v="9"/>
    <x v="0"/>
  </r>
  <r>
    <n v="0"/>
    <x v="0"/>
    <x v="0"/>
    <x v="257"/>
    <n v="312300"/>
    <x v="4"/>
    <x v="4"/>
    <x v="11"/>
    <x v="0"/>
  </r>
  <r>
    <n v="0"/>
    <x v="0"/>
    <x v="0"/>
    <x v="258"/>
    <n v="312310"/>
    <x v="4"/>
    <x v="4"/>
    <x v="7"/>
    <x v="0"/>
  </r>
  <r>
    <n v="0"/>
    <x v="0"/>
    <x v="0"/>
    <x v="259"/>
    <n v="312320"/>
    <x v="4"/>
    <x v="4"/>
    <x v="1"/>
    <x v="0"/>
  </r>
  <r>
    <n v="0"/>
    <x v="0"/>
    <x v="0"/>
    <x v="260"/>
    <n v="312330"/>
    <x v="4"/>
    <x v="4"/>
    <x v="9"/>
    <x v="0"/>
  </r>
  <r>
    <n v="0"/>
    <x v="0"/>
    <x v="0"/>
    <x v="261"/>
    <n v="312340"/>
    <x v="4"/>
    <x v="4"/>
    <x v="10"/>
    <x v="0"/>
  </r>
  <r>
    <n v="0"/>
    <x v="0"/>
    <x v="0"/>
    <x v="262"/>
    <n v="312350"/>
    <x v="4"/>
    <x v="4"/>
    <x v="0"/>
    <x v="0"/>
  </r>
  <r>
    <n v="0"/>
    <x v="0"/>
    <x v="0"/>
    <x v="263"/>
    <n v="312352"/>
    <x v="4"/>
    <x v="4"/>
    <x v="2"/>
    <x v="0"/>
  </r>
  <r>
    <n v="0"/>
    <x v="0"/>
    <x v="0"/>
    <x v="264"/>
    <n v="312360"/>
    <x v="4"/>
    <x v="4"/>
    <x v="5"/>
    <x v="0"/>
  </r>
  <r>
    <n v="0"/>
    <x v="0"/>
    <x v="0"/>
    <x v="265"/>
    <n v="312370"/>
    <x v="4"/>
    <x v="4"/>
    <x v="7"/>
    <x v="0"/>
  </r>
  <r>
    <n v="0"/>
    <x v="0"/>
    <x v="0"/>
    <x v="266"/>
    <n v="312380"/>
    <x v="4"/>
    <x v="4"/>
    <x v="16"/>
    <x v="0"/>
  </r>
  <r>
    <n v="1"/>
    <x v="0"/>
    <x v="0"/>
    <x v="267"/>
    <n v="312385"/>
    <x v="4"/>
    <x v="4"/>
    <x v="2"/>
    <x v="0"/>
  </r>
  <r>
    <n v="0"/>
    <x v="0"/>
    <x v="0"/>
    <x v="268"/>
    <n v="312390"/>
    <x v="4"/>
    <x v="4"/>
    <x v="11"/>
    <x v="0"/>
  </r>
  <r>
    <n v="2"/>
    <x v="0"/>
    <x v="0"/>
    <x v="269"/>
    <n v="312400"/>
    <x v="4"/>
    <x v="4"/>
    <x v="9"/>
    <x v="0"/>
  </r>
  <r>
    <n v="2"/>
    <x v="0"/>
    <x v="0"/>
    <x v="270"/>
    <n v="312410"/>
    <x v="4"/>
    <x v="4"/>
    <x v="17"/>
    <x v="1"/>
  </r>
  <r>
    <n v="1"/>
    <x v="0"/>
    <x v="0"/>
    <x v="271"/>
    <n v="312420"/>
    <x v="4"/>
    <x v="4"/>
    <x v="2"/>
    <x v="0"/>
  </r>
  <r>
    <n v="1"/>
    <x v="0"/>
    <x v="0"/>
    <x v="272"/>
    <n v="312430"/>
    <x v="4"/>
    <x v="4"/>
    <x v="16"/>
    <x v="0"/>
  </r>
  <r>
    <n v="0"/>
    <x v="0"/>
    <x v="0"/>
    <x v="273"/>
    <n v="312440"/>
    <x v="4"/>
    <x v="4"/>
    <x v="8"/>
    <x v="0"/>
  </r>
  <r>
    <n v="1"/>
    <x v="0"/>
    <x v="0"/>
    <x v="274"/>
    <n v="312450"/>
    <x v="4"/>
    <x v="4"/>
    <x v="8"/>
    <x v="0"/>
  </r>
  <r>
    <n v="0"/>
    <x v="0"/>
    <x v="0"/>
    <x v="275"/>
    <n v="312470"/>
    <x v="4"/>
    <x v="4"/>
    <x v="1"/>
    <x v="0"/>
  </r>
  <r>
    <n v="0"/>
    <x v="0"/>
    <x v="0"/>
    <x v="276"/>
    <n v="312480"/>
    <x v="4"/>
    <x v="4"/>
    <x v="13"/>
    <x v="0"/>
  </r>
  <r>
    <n v="0"/>
    <x v="0"/>
    <x v="0"/>
    <x v="277"/>
    <n v="312460"/>
    <x v="4"/>
    <x v="4"/>
    <x v="9"/>
    <x v="0"/>
  </r>
  <r>
    <n v="0"/>
    <x v="0"/>
    <x v="0"/>
    <x v="278"/>
    <n v="312490"/>
    <x v="4"/>
    <x v="4"/>
    <x v="9"/>
    <x v="0"/>
  </r>
  <r>
    <n v="0"/>
    <x v="0"/>
    <x v="0"/>
    <x v="279"/>
    <n v="312500"/>
    <x v="4"/>
    <x v="4"/>
    <x v="11"/>
    <x v="0"/>
  </r>
  <r>
    <n v="4"/>
    <x v="0"/>
    <x v="0"/>
    <x v="280"/>
    <n v="312510"/>
    <x v="4"/>
    <x v="4"/>
    <x v="8"/>
    <x v="0"/>
  </r>
  <r>
    <n v="0"/>
    <x v="0"/>
    <x v="0"/>
    <x v="281"/>
    <n v="312520"/>
    <x v="4"/>
    <x v="4"/>
    <x v="10"/>
    <x v="0"/>
  </r>
  <r>
    <n v="0"/>
    <x v="0"/>
    <x v="0"/>
    <x v="282"/>
    <n v="312530"/>
    <x v="4"/>
    <x v="4"/>
    <x v="9"/>
    <x v="0"/>
  </r>
  <r>
    <n v="0"/>
    <x v="0"/>
    <x v="0"/>
    <x v="283"/>
    <n v="312540"/>
    <x v="4"/>
    <x v="4"/>
    <x v="3"/>
    <x v="0"/>
  </r>
  <r>
    <n v="0"/>
    <x v="0"/>
    <x v="0"/>
    <x v="284"/>
    <n v="312560"/>
    <x v="4"/>
    <x v="4"/>
    <x v="6"/>
    <x v="0"/>
  </r>
  <r>
    <n v="1"/>
    <x v="0"/>
    <x v="0"/>
    <x v="285"/>
    <n v="312570"/>
    <x v="4"/>
    <x v="4"/>
    <x v="3"/>
    <x v="0"/>
  </r>
  <r>
    <n v="0"/>
    <x v="0"/>
    <x v="0"/>
    <x v="286"/>
    <n v="312580"/>
    <x v="4"/>
    <x v="4"/>
    <x v="7"/>
    <x v="0"/>
  </r>
  <r>
    <n v="0"/>
    <x v="0"/>
    <x v="0"/>
    <x v="287"/>
    <n v="312590"/>
    <x v="4"/>
    <x v="4"/>
    <x v="2"/>
    <x v="0"/>
  </r>
  <r>
    <n v="2"/>
    <x v="0"/>
    <x v="0"/>
    <x v="288"/>
    <n v="312595"/>
    <x v="4"/>
    <x v="4"/>
    <x v="9"/>
    <x v="0"/>
  </r>
  <r>
    <n v="0"/>
    <x v="0"/>
    <x v="0"/>
    <x v="289"/>
    <n v="312600"/>
    <x v="4"/>
    <x v="4"/>
    <x v="17"/>
    <x v="1"/>
  </r>
  <r>
    <n v="4"/>
    <x v="0"/>
    <x v="0"/>
    <x v="290"/>
    <n v="312610"/>
    <x v="4"/>
    <x v="4"/>
    <x v="1"/>
    <x v="0"/>
  </r>
  <r>
    <n v="0"/>
    <x v="0"/>
    <x v="0"/>
    <x v="291"/>
    <n v="312620"/>
    <x v="4"/>
    <x v="4"/>
    <x v="14"/>
    <x v="0"/>
  </r>
  <r>
    <n v="0"/>
    <x v="0"/>
    <x v="0"/>
    <x v="292"/>
    <n v="312630"/>
    <x v="4"/>
    <x v="4"/>
    <x v="10"/>
    <x v="0"/>
  </r>
  <r>
    <n v="0"/>
    <x v="0"/>
    <x v="0"/>
    <x v="293"/>
    <n v="312640"/>
    <x v="4"/>
    <x v="4"/>
    <x v="12"/>
    <x v="0"/>
  </r>
  <r>
    <n v="0"/>
    <x v="0"/>
    <x v="0"/>
    <x v="294"/>
    <n v="312650"/>
    <x v="4"/>
    <x v="4"/>
    <x v="3"/>
    <x v="0"/>
  </r>
  <r>
    <n v="0"/>
    <x v="0"/>
    <x v="0"/>
    <x v="295"/>
    <n v="312660"/>
    <x v="4"/>
    <x v="4"/>
    <x v="16"/>
    <x v="0"/>
  </r>
  <r>
    <n v="0"/>
    <x v="0"/>
    <x v="0"/>
    <x v="296"/>
    <n v="312670"/>
    <x v="4"/>
    <x v="4"/>
    <x v="16"/>
    <x v="0"/>
  </r>
  <r>
    <n v="0"/>
    <x v="0"/>
    <x v="0"/>
    <x v="297"/>
    <n v="312675"/>
    <x v="4"/>
    <x v="4"/>
    <x v="6"/>
    <x v="0"/>
  </r>
  <r>
    <n v="0"/>
    <x v="0"/>
    <x v="0"/>
    <x v="298"/>
    <n v="312680"/>
    <x v="4"/>
    <x v="4"/>
    <x v="6"/>
    <x v="0"/>
  </r>
  <r>
    <n v="1"/>
    <x v="0"/>
    <x v="0"/>
    <x v="299"/>
    <n v="312690"/>
    <x v="4"/>
    <x v="4"/>
    <x v="7"/>
    <x v="0"/>
  </r>
  <r>
    <n v="1"/>
    <x v="0"/>
    <x v="0"/>
    <x v="300"/>
    <n v="312695"/>
    <x v="4"/>
    <x v="4"/>
    <x v="7"/>
    <x v="0"/>
  </r>
  <r>
    <n v="3"/>
    <x v="0"/>
    <x v="0"/>
    <x v="301"/>
    <n v="312700"/>
    <x v="4"/>
    <x v="4"/>
    <x v="4"/>
    <x v="0"/>
  </r>
  <r>
    <n v="0"/>
    <x v="0"/>
    <x v="0"/>
    <x v="302"/>
    <n v="312705"/>
    <x v="4"/>
    <x v="4"/>
    <x v="6"/>
    <x v="0"/>
  </r>
  <r>
    <n v="0"/>
    <x v="0"/>
    <x v="0"/>
    <x v="303"/>
    <n v="312707"/>
    <x v="4"/>
    <x v="4"/>
    <x v="16"/>
    <x v="0"/>
  </r>
  <r>
    <n v="6"/>
    <x v="0"/>
    <x v="0"/>
    <x v="304"/>
    <n v="312710"/>
    <x v="4"/>
    <x v="4"/>
    <x v="4"/>
    <x v="0"/>
  </r>
  <r>
    <n v="0"/>
    <x v="0"/>
    <x v="0"/>
    <x v="305"/>
    <n v="312720"/>
    <x v="4"/>
    <x v="4"/>
    <x v="12"/>
    <x v="0"/>
  </r>
  <r>
    <n v="0"/>
    <x v="0"/>
    <x v="0"/>
    <x v="306"/>
    <n v="312730"/>
    <x v="4"/>
    <x v="4"/>
    <x v="7"/>
    <x v="0"/>
  </r>
  <r>
    <n v="0"/>
    <x v="0"/>
    <x v="0"/>
    <x v="307"/>
    <n v="312733"/>
    <x v="4"/>
    <x v="4"/>
    <x v="16"/>
    <x v="0"/>
  </r>
  <r>
    <n v="0"/>
    <x v="0"/>
    <x v="0"/>
    <x v="308"/>
    <n v="312735"/>
    <x v="4"/>
    <x v="4"/>
    <x v="16"/>
    <x v="0"/>
  </r>
  <r>
    <n v="0"/>
    <x v="0"/>
    <x v="0"/>
    <x v="309"/>
    <n v="312737"/>
    <x v="4"/>
    <x v="4"/>
    <x v="7"/>
    <x v="0"/>
  </r>
  <r>
    <n v="0"/>
    <x v="0"/>
    <x v="0"/>
    <x v="310"/>
    <n v="312738"/>
    <x v="4"/>
    <x v="4"/>
    <x v="9"/>
    <x v="0"/>
  </r>
  <r>
    <n v="0"/>
    <x v="0"/>
    <x v="0"/>
    <x v="311"/>
    <n v="312740"/>
    <x v="4"/>
    <x v="4"/>
    <x v="8"/>
    <x v="0"/>
  </r>
  <r>
    <n v="0"/>
    <x v="0"/>
    <x v="0"/>
    <x v="312"/>
    <n v="312750"/>
    <x v="4"/>
    <x v="4"/>
    <x v="7"/>
    <x v="0"/>
  </r>
  <r>
    <n v="0"/>
    <x v="0"/>
    <x v="0"/>
    <x v="313"/>
    <n v="312760"/>
    <x v="4"/>
    <x v="4"/>
    <x v="3"/>
    <x v="0"/>
  </r>
  <r>
    <n v="32"/>
    <x v="0"/>
    <x v="0"/>
    <x v="314"/>
    <n v="312770"/>
    <x v="4"/>
    <x v="4"/>
    <x v="7"/>
    <x v="0"/>
  </r>
  <r>
    <n v="0"/>
    <x v="0"/>
    <x v="0"/>
    <x v="315"/>
    <n v="312780"/>
    <x v="4"/>
    <x v="4"/>
    <x v="16"/>
    <x v="0"/>
  </r>
  <r>
    <n v="0"/>
    <x v="0"/>
    <x v="0"/>
    <x v="316"/>
    <n v="312790"/>
    <x v="4"/>
    <x v="4"/>
    <x v="13"/>
    <x v="0"/>
  </r>
  <r>
    <n v="3"/>
    <x v="0"/>
    <x v="0"/>
    <x v="317"/>
    <n v="312800"/>
    <x v="4"/>
    <x v="4"/>
    <x v="7"/>
    <x v="0"/>
  </r>
  <r>
    <n v="0"/>
    <x v="0"/>
    <x v="0"/>
    <x v="318"/>
    <n v="312810"/>
    <x v="4"/>
    <x v="4"/>
    <x v="5"/>
    <x v="0"/>
  </r>
  <r>
    <n v="0"/>
    <x v="0"/>
    <x v="0"/>
    <x v="319"/>
    <n v="312820"/>
    <x v="4"/>
    <x v="4"/>
    <x v="2"/>
    <x v="0"/>
  </r>
  <r>
    <n v="0"/>
    <x v="0"/>
    <x v="0"/>
    <x v="320"/>
    <n v="312825"/>
    <x v="4"/>
    <x v="4"/>
    <x v="16"/>
    <x v="0"/>
  </r>
  <r>
    <n v="2"/>
    <x v="0"/>
    <x v="0"/>
    <x v="321"/>
    <n v="312830"/>
    <x v="4"/>
    <x v="4"/>
    <x v="10"/>
    <x v="0"/>
  </r>
  <r>
    <n v="1"/>
    <x v="0"/>
    <x v="0"/>
    <x v="322"/>
    <n v="312840"/>
    <x v="4"/>
    <x v="4"/>
    <x v="9"/>
    <x v="0"/>
  </r>
  <r>
    <n v="0"/>
    <x v="0"/>
    <x v="0"/>
    <x v="323"/>
    <n v="312850"/>
    <x v="4"/>
    <x v="4"/>
    <x v="9"/>
    <x v="0"/>
  </r>
  <r>
    <n v="0"/>
    <x v="0"/>
    <x v="0"/>
    <x v="324"/>
    <n v="312860"/>
    <x v="4"/>
    <x v="4"/>
    <x v="14"/>
    <x v="0"/>
  </r>
  <r>
    <n v="2"/>
    <x v="0"/>
    <x v="0"/>
    <x v="325"/>
    <n v="312870"/>
    <x v="4"/>
    <x v="4"/>
    <x v="10"/>
    <x v="0"/>
  </r>
  <r>
    <n v="0"/>
    <x v="0"/>
    <x v="0"/>
    <x v="326"/>
    <n v="312880"/>
    <x v="4"/>
    <x v="4"/>
    <x v="9"/>
    <x v="0"/>
  </r>
  <r>
    <n v="0"/>
    <x v="0"/>
    <x v="0"/>
    <x v="327"/>
    <n v="312890"/>
    <x v="4"/>
    <x v="4"/>
    <x v="0"/>
    <x v="0"/>
  </r>
  <r>
    <n v="0"/>
    <x v="0"/>
    <x v="0"/>
    <x v="328"/>
    <n v="312900"/>
    <x v="4"/>
    <x v="4"/>
    <x v="9"/>
    <x v="0"/>
  </r>
  <r>
    <n v="1"/>
    <x v="0"/>
    <x v="0"/>
    <x v="329"/>
    <n v="312910"/>
    <x v="4"/>
    <x v="4"/>
    <x v="13"/>
    <x v="0"/>
  </r>
  <r>
    <n v="0"/>
    <x v="0"/>
    <x v="0"/>
    <x v="330"/>
    <n v="312920"/>
    <x v="4"/>
    <x v="4"/>
    <x v="8"/>
    <x v="0"/>
  </r>
  <r>
    <n v="0"/>
    <x v="0"/>
    <x v="0"/>
    <x v="331"/>
    <n v="312930"/>
    <x v="4"/>
    <x v="4"/>
    <x v="2"/>
    <x v="0"/>
  </r>
  <r>
    <n v="0"/>
    <x v="0"/>
    <x v="0"/>
    <x v="332"/>
    <n v="312940"/>
    <x v="4"/>
    <x v="4"/>
    <x v="11"/>
    <x v="0"/>
  </r>
  <r>
    <n v="1"/>
    <x v="0"/>
    <x v="0"/>
    <x v="333"/>
    <n v="312950"/>
    <x v="4"/>
    <x v="4"/>
    <x v="4"/>
    <x v="0"/>
  </r>
  <r>
    <n v="0"/>
    <x v="0"/>
    <x v="0"/>
    <x v="334"/>
    <n v="312960"/>
    <x v="4"/>
    <x v="4"/>
    <x v="16"/>
    <x v="0"/>
  </r>
  <r>
    <n v="0"/>
    <x v="0"/>
    <x v="0"/>
    <x v="335"/>
    <n v="312965"/>
    <x v="4"/>
    <x v="4"/>
    <x v="16"/>
    <x v="0"/>
  </r>
  <r>
    <n v="0"/>
    <x v="0"/>
    <x v="0"/>
    <x v="336"/>
    <n v="312970"/>
    <x v="4"/>
    <x v="4"/>
    <x v="10"/>
    <x v="0"/>
  </r>
  <r>
    <n v="9"/>
    <x v="0"/>
    <x v="0"/>
    <x v="337"/>
    <n v="312980"/>
    <x v="4"/>
    <x v="4"/>
    <x v="17"/>
    <x v="1"/>
  </r>
  <r>
    <n v="1"/>
    <x v="0"/>
    <x v="0"/>
    <x v="338"/>
    <n v="312990"/>
    <x v="4"/>
    <x v="4"/>
    <x v="10"/>
    <x v="0"/>
  </r>
  <r>
    <n v="0"/>
    <x v="0"/>
    <x v="0"/>
    <x v="339"/>
    <n v="313000"/>
    <x v="4"/>
    <x v="4"/>
    <x v="5"/>
    <x v="0"/>
  </r>
  <r>
    <n v="0"/>
    <x v="0"/>
    <x v="0"/>
    <x v="340"/>
    <n v="313005"/>
    <x v="4"/>
    <x v="4"/>
    <x v="16"/>
    <x v="0"/>
  </r>
  <r>
    <n v="5"/>
    <x v="0"/>
    <x v="0"/>
    <x v="341"/>
    <n v="313010"/>
    <x v="4"/>
    <x v="4"/>
    <x v="17"/>
    <x v="1"/>
  </r>
  <r>
    <n v="0"/>
    <x v="0"/>
    <x v="0"/>
    <x v="342"/>
    <n v="313020"/>
    <x v="4"/>
    <x v="4"/>
    <x v="1"/>
    <x v="0"/>
  </r>
  <r>
    <n v="1"/>
    <x v="0"/>
    <x v="0"/>
    <x v="343"/>
    <n v="313030"/>
    <x v="4"/>
    <x v="4"/>
    <x v="1"/>
    <x v="0"/>
  </r>
  <r>
    <n v="0"/>
    <x v="0"/>
    <x v="0"/>
    <x v="344"/>
    <n v="313040"/>
    <x v="4"/>
    <x v="4"/>
    <x v="5"/>
    <x v="0"/>
  </r>
  <r>
    <n v="1"/>
    <x v="0"/>
    <x v="0"/>
    <x v="345"/>
    <n v="313050"/>
    <x v="4"/>
    <x v="4"/>
    <x v="5"/>
    <x v="0"/>
  </r>
  <r>
    <n v="0"/>
    <x v="0"/>
    <x v="0"/>
    <x v="346"/>
    <n v="313055"/>
    <x v="4"/>
    <x v="4"/>
    <x v="2"/>
    <x v="0"/>
  </r>
  <r>
    <n v="0"/>
    <x v="0"/>
    <x v="0"/>
    <x v="347"/>
    <n v="313060"/>
    <x v="4"/>
    <x v="4"/>
    <x v="8"/>
    <x v="0"/>
  </r>
  <r>
    <n v="0"/>
    <x v="0"/>
    <x v="0"/>
    <x v="348"/>
    <n v="313065"/>
    <x v="4"/>
    <x v="4"/>
    <x v="16"/>
    <x v="0"/>
  </r>
  <r>
    <n v="1"/>
    <x v="0"/>
    <x v="0"/>
    <x v="349"/>
    <n v="313070"/>
    <x v="4"/>
    <x v="4"/>
    <x v="13"/>
    <x v="0"/>
  </r>
  <r>
    <n v="0"/>
    <x v="0"/>
    <x v="0"/>
    <x v="350"/>
    <n v="313080"/>
    <x v="4"/>
    <x v="4"/>
    <x v="5"/>
    <x v="0"/>
  </r>
  <r>
    <n v="0"/>
    <x v="0"/>
    <x v="0"/>
    <x v="351"/>
    <n v="313090"/>
    <x v="4"/>
    <x v="4"/>
    <x v="2"/>
    <x v="0"/>
  </r>
  <r>
    <n v="0"/>
    <x v="0"/>
    <x v="0"/>
    <x v="352"/>
    <n v="313100"/>
    <x v="4"/>
    <x v="4"/>
    <x v="12"/>
    <x v="0"/>
  </r>
  <r>
    <n v="0"/>
    <x v="0"/>
    <x v="0"/>
    <x v="353"/>
    <n v="313110"/>
    <x v="4"/>
    <x v="4"/>
    <x v="3"/>
    <x v="0"/>
  </r>
  <r>
    <n v="1"/>
    <x v="0"/>
    <x v="0"/>
    <x v="354"/>
    <n v="313115"/>
    <x v="4"/>
    <x v="4"/>
    <x v="2"/>
    <x v="0"/>
  </r>
  <r>
    <n v="1"/>
    <x v="0"/>
    <x v="0"/>
    <x v="355"/>
    <n v="313120"/>
    <x v="4"/>
    <x v="4"/>
    <x v="2"/>
    <x v="0"/>
  </r>
  <r>
    <n v="42"/>
    <x v="0"/>
    <x v="0"/>
    <x v="356"/>
    <n v="313130"/>
    <x v="4"/>
    <x v="4"/>
    <x v="2"/>
    <x v="0"/>
  </r>
  <r>
    <n v="0"/>
    <x v="0"/>
    <x v="0"/>
    <x v="357"/>
    <n v="313140"/>
    <x v="4"/>
    <x v="4"/>
    <x v="13"/>
    <x v="0"/>
  </r>
  <r>
    <n v="0"/>
    <x v="0"/>
    <x v="0"/>
    <x v="358"/>
    <n v="313150"/>
    <x v="4"/>
    <x v="4"/>
    <x v="10"/>
    <x v="0"/>
  </r>
  <r>
    <n v="0"/>
    <x v="0"/>
    <x v="0"/>
    <x v="359"/>
    <n v="313160"/>
    <x v="4"/>
    <x v="4"/>
    <x v="0"/>
    <x v="0"/>
  </r>
  <r>
    <n v="13"/>
    <x v="0"/>
    <x v="0"/>
    <x v="360"/>
    <n v="313170"/>
    <x v="4"/>
    <x v="4"/>
    <x v="2"/>
    <x v="0"/>
  </r>
  <r>
    <n v="0"/>
    <x v="0"/>
    <x v="0"/>
    <x v="361"/>
    <n v="313180"/>
    <x v="4"/>
    <x v="4"/>
    <x v="7"/>
    <x v="0"/>
  </r>
  <r>
    <n v="2"/>
    <x v="0"/>
    <x v="0"/>
    <x v="362"/>
    <n v="313190"/>
    <x v="4"/>
    <x v="4"/>
    <x v="18"/>
    <x v="0"/>
  </r>
  <r>
    <n v="0"/>
    <x v="0"/>
    <x v="0"/>
    <x v="363"/>
    <n v="313200"/>
    <x v="4"/>
    <x v="4"/>
    <x v="16"/>
    <x v="0"/>
  </r>
  <r>
    <n v="0"/>
    <x v="0"/>
    <x v="0"/>
    <x v="364"/>
    <n v="313210"/>
    <x v="4"/>
    <x v="4"/>
    <x v="16"/>
    <x v="0"/>
  </r>
  <r>
    <n v="1"/>
    <x v="0"/>
    <x v="0"/>
    <x v="365"/>
    <n v="313220"/>
    <x v="4"/>
    <x v="4"/>
    <x v="17"/>
    <x v="1"/>
  </r>
  <r>
    <n v="3"/>
    <x v="0"/>
    <x v="0"/>
    <x v="366"/>
    <n v="313230"/>
    <x v="4"/>
    <x v="4"/>
    <x v="6"/>
    <x v="0"/>
  </r>
  <r>
    <n v="9"/>
    <x v="0"/>
    <x v="0"/>
    <x v="367"/>
    <n v="313240"/>
    <x v="4"/>
    <x v="4"/>
    <x v="8"/>
    <x v="0"/>
  </r>
  <r>
    <n v="4"/>
    <x v="0"/>
    <x v="0"/>
    <x v="368"/>
    <n v="313250"/>
    <x v="4"/>
    <x v="4"/>
    <x v="3"/>
    <x v="0"/>
  </r>
  <r>
    <n v="0"/>
    <x v="0"/>
    <x v="0"/>
    <x v="369"/>
    <n v="313260"/>
    <x v="4"/>
    <x v="4"/>
    <x v="9"/>
    <x v="0"/>
  </r>
  <r>
    <n v="1"/>
    <x v="0"/>
    <x v="0"/>
    <x v="370"/>
    <n v="313270"/>
    <x v="4"/>
    <x v="4"/>
    <x v="6"/>
    <x v="0"/>
  </r>
  <r>
    <n v="0"/>
    <x v="0"/>
    <x v="0"/>
    <x v="371"/>
    <n v="313280"/>
    <x v="4"/>
    <x v="4"/>
    <x v="2"/>
    <x v="0"/>
  </r>
  <r>
    <n v="0"/>
    <x v="0"/>
    <x v="0"/>
    <x v="372"/>
    <n v="313290"/>
    <x v="4"/>
    <x v="4"/>
    <x v="10"/>
    <x v="0"/>
  </r>
  <r>
    <n v="0"/>
    <x v="0"/>
    <x v="0"/>
    <x v="373"/>
    <n v="313300"/>
    <x v="4"/>
    <x v="4"/>
    <x v="8"/>
    <x v="0"/>
  </r>
  <r>
    <n v="0"/>
    <x v="0"/>
    <x v="0"/>
    <x v="374"/>
    <n v="313310"/>
    <x v="4"/>
    <x v="4"/>
    <x v="8"/>
    <x v="0"/>
  </r>
  <r>
    <n v="0"/>
    <x v="0"/>
    <x v="0"/>
    <x v="375"/>
    <n v="313320"/>
    <x v="4"/>
    <x v="4"/>
    <x v="7"/>
    <x v="0"/>
  </r>
  <r>
    <n v="0"/>
    <x v="0"/>
    <x v="0"/>
    <x v="376"/>
    <n v="313330"/>
    <x v="4"/>
    <x v="4"/>
    <x v="6"/>
    <x v="0"/>
  </r>
  <r>
    <n v="0"/>
    <x v="0"/>
    <x v="0"/>
    <x v="377"/>
    <n v="313340"/>
    <x v="4"/>
    <x v="4"/>
    <x v="4"/>
    <x v="0"/>
  </r>
  <r>
    <n v="0"/>
    <x v="0"/>
    <x v="0"/>
    <x v="378"/>
    <n v="313350"/>
    <x v="4"/>
    <x v="4"/>
    <x v="1"/>
    <x v="0"/>
  </r>
  <r>
    <n v="1"/>
    <x v="0"/>
    <x v="0"/>
    <x v="379"/>
    <n v="313360"/>
    <x v="4"/>
    <x v="4"/>
    <x v="8"/>
    <x v="0"/>
  </r>
  <r>
    <n v="1"/>
    <x v="0"/>
    <x v="0"/>
    <x v="380"/>
    <n v="313370"/>
    <x v="4"/>
    <x v="4"/>
    <x v="1"/>
    <x v="1"/>
  </r>
  <r>
    <n v="2"/>
    <x v="0"/>
    <x v="0"/>
    <x v="381"/>
    <n v="313375"/>
    <x v="4"/>
    <x v="4"/>
    <x v="10"/>
    <x v="0"/>
  </r>
  <r>
    <n v="14"/>
    <x v="0"/>
    <x v="0"/>
    <x v="382"/>
    <n v="313380"/>
    <x v="4"/>
    <x v="4"/>
    <x v="1"/>
    <x v="0"/>
  </r>
  <r>
    <n v="0"/>
    <x v="0"/>
    <x v="0"/>
    <x v="383"/>
    <n v="313390"/>
    <x v="4"/>
    <x v="4"/>
    <x v="11"/>
    <x v="0"/>
  </r>
  <r>
    <n v="0"/>
    <x v="0"/>
    <x v="0"/>
    <x v="384"/>
    <n v="313400"/>
    <x v="4"/>
    <x v="4"/>
    <x v="6"/>
    <x v="0"/>
  </r>
  <r>
    <n v="0"/>
    <x v="0"/>
    <x v="0"/>
    <x v="385"/>
    <n v="313410"/>
    <x v="4"/>
    <x v="4"/>
    <x v="7"/>
    <x v="0"/>
  </r>
  <r>
    <n v="12"/>
    <x v="0"/>
    <x v="0"/>
    <x v="386"/>
    <n v="313420"/>
    <x v="4"/>
    <x v="4"/>
    <x v="13"/>
    <x v="0"/>
  </r>
  <r>
    <n v="0"/>
    <x v="0"/>
    <x v="0"/>
    <x v="387"/>
    <n v="313430"/>
    <x v="4"/>
    <x v="4"/>
    <x v="5"/>
    <x v="0"/>
  </r>
  <r>
    <n v="2"/>
    <x v="0"/>
    <x v="0"/>
    <x v="388"/>
    <n v="313440"/>
    <x v="4"/>
    <x v="4"/>
    <x v="4"/>
    <x v="0"/>
  </r>
  <r>
    <n v="0"/>
    <x v="0"/>
    <x v="0"/>
    <x v="389"/>
    <n v="313450"/>
    <x v="4"/>
    <x v="4"/>
    <x v="5"/>
    <x v="0"/>
  </r>
  <r>
    <n v="0"/>
    <x v="0"/>
    <x v="0"/>
    <x v="390"/>
    <n v="313460"/>
    <x v="4"/>
    <x v="4"/>
    <x v="18"/>
    <x v="1"/>
  </r>
  <r>
    <n v="2"/>
    <x v="0"/>
    <x v="0"/>
    <x v="391"/>
    <n v="313470"/>
    <x v="4"/>
    <x v="4"/>
    <x v="6"/>
    <x v="0"/>
  </r>
  <r>
    <n v="1"/>
    <x v="0"/>
    <x v="0"/>
    <x v="392"/>
    <n v="313480"/>
    <x v="4"/>
    <x v="4"/>
    <x v="10"/>
    <x v="0"/>
  </r>
  <r>
    <n v="3"/>
    <x v="0"/>
    <x v="0"/>
    <x v="393"/>
    <n v="313490"/>
    <x v="4"/>
    <x v="4"/>
    <x v="8"/>
    <x v="0"/>
  </r>
  <r>
    <n v="0"/>
    <x v="0"/>
    <x v="0"/>
    <x v="394"/>
    <n v="313500"/>
    <x v="4"/>
    <x v="4"/>
    <x v="2"/>
    <x v="0"/>
  </r>
  <r>
    <n v="1"/>
    <x v="0"/>
    <x v="0"/>
    <x v="395"/>
    <n v="313505"/>
    <x v="4"/>
    <x v="4"/>
    <x v="16"/>
    <x v="0"/>
  </r>
  <r>
    <n v="0"/>
    <x v="0"/>
    <x v="0"/>
    <x v="396"/>
    <n v="313507"/>
    <x v="4"/>
    <x v="4"/>
    <x v="6"/>
    <x v="0"/>
  </r>
  <r>
    <n v="2"/>
    <x v="0"/>
    <x v="0"/>
    <x v="397"/>
    <n v="313510"/>
    <x v="4"/>
    <x v="4"/>
    <x v="16"/>
    <x v="0"/>
  </r>
  <r>
    <n v="1"/>
    <x v="0"/>
    <x v="0"/>
    <x v="398"/>
    <n v="313520"/>
    <x v="4"/>
    <x v="4"/>
    <x v="16"/>
    <x v="0"/>
  </r>
  <r>
    <n v="0"/>
    <x v="0"/>
    <x v="0"/>
    <x v="399"/>
    <n v="313530"/>
    <x v="4"/>
    <x v="4"/>
    <x v="1"/>
    <x v="0"/>
  </r>
  <r>
    <n v="0"/>
    <x v="0"/>
    <x v="0"/>
    <x v="400"/>
    <n v="313535"/>
    <x v="4"/>
    <x v="4"/>
    <x v="16"/>
    <x v="0"/>
  </r>
  <r>
    <n v="0"/>
    <x v="0"/>
    <x v="0"/>
    <x v="401"/>
    <n v="313540"/>
    <x v="4"/>
    <x v="4"/>
    <x v="11"/>
    <x v="0"/>
  </r>
  <r>
    <n v="0"/>
    <x v="0"/>
    <x v="0"/>
    <x v="402"/>
    <n v="313545"/>
    <x v="4"/>
    <x v="4"/>
    <x v="3"/>
    <x v="0"/>
  </r>
  <r>
    <n v="0"/>
    <x v="0"/>
    <x v="0"/>
    <x v="403"/>
    <n v="313550"/>
    <x v="4"/>
    <x v="4"/>
    <x v="2"/>
    <x v="0"/>
  </r>
  <r>
    <n v="0"/>
    <x v="0"/>
    <x v="0"/>
    <x v="404"/>
    <n v="313560"/>
    <x v="4"/>
    <x v="4"/>
    <x v="3"/>
    <x v="0"/>
  </r>
  <r>
    <n v="0"/>
    <x v="0"/>
    <x v="0"/>
    <x v="405"/>
    <n v="313570"/>
    <x v="4"/>
    <x v="4"/>
    <x v="12"/>
    <x v="0"/>
  </r>
  <r>
    <n v="1"/>
    <x v="0"/>
    <x v="0"/>
    <x v="406"/>
    <n v="313580"/>
    <x v="4"/>
    <x v="4"/>
    <x v="6"/>
    <x v="0"/>
  </r>
  <r>
    <n v="0"/>
    <x v="0"/>
    <x v="0"/>
    <x v="407"/>
    <n v="313590"/>
    <x v="4"/>
    <x v="4"/>
    <x v="5"/>
    <x v="0"/>
  </r>
  <r>
    <n v="1"/>
    <x v="0"/>
    <x v="0"/>
    <x v="408"/>
    <n v="313600"/>
    <x v="4"/>
    <x v="4"/>
    <x v="6"/>
    <x v="0"/>
  </r>
  <r>
    <n v="0"/>
    <x v="0"/>
    <x v="0"/>
    <x v="409"/>
    <n v="313610"/>
    <x v="4"/>
    <x v="4"/>
    <x v="2"/>
    <x v="0"/>
  </r>
  <r>
    <n v="9"/>
    <x v="0"/>
    <x v="0"/>
    <x v="410"/>
    <n v="313620"/>
    <x v="4"/>
    <x v="4"/>
    <x v="2"/>
    <x v="0"/>
  </r>
  <r>
    <n v="3"/>
    <x v="0"/>
    <x v="0"/>
    <x v="411"/>
    <n v="313630"/>
    <x v="4"/>
    <x v="4"/>
    <x v="14"/>
    <x v="0"/>
  </r>
  <r>
    <n v="0"/>
    <x v="0"/>
    <x v="0"/>
    <x v="412"/>
    <n v="313640"/>
    <x v="4"/>
    <x v="4"/>
    <x v="3"/>
    <x v="0"/>
  </r>
  <r>
    <n v="0"/>
    <x v="0"/>
    <x v="0"/>
    <x v="413"/>
    <n v="313650"/>
    <x v="4"/>
    <x v="4"/>
    <x v="6"/>
    <x v="0"/>
  </r>
  <r>
    <n v="0"/>
    <x v="0"/>
    <x v="0"/>
    <x v="414"/>
    <n v="313652"/>
    <x v="4"/>
    <x v="4"/>
    <x v="3"/>
    <x v="0"/>
  </r>
  <r>
    <n v="1"/>
    <x v="0"/>
    <x v="0"/>
    <x v="415"/>
    <n v="313655"/>
    <x v="4"/>
    <x v="4"/>
    <x v="7"/>
    <x v="0"/>
  </r>
  <r>
    <n v="0"/>
    <x v="0"/>
    <x v="0"/>
    <x v="416"/>
    <n v="313657"/>
    <x v="4"/>
    <x v="4"/>
    <x v="16"/>
    <x v="0"/>
  </r>
  <r>
    <n v="4"/>
    <x v="0"/>
    <x v="0"/>
    <x v="417"/>
    <n v="313665"/>
    <x v="4"/>
    <x v="4"/>
    <x v="17"/>
    <x v="1"/>
  </r>
  <r>
    <n v="37"/>
    <x v="0"/>
    <x v="0"/>
    <x v="418"/>
    <n v="313670"/>
    <x v="4"/>
    <x v="4"/>
    <x v="9"/>
    <x v="0"/>
  </r>
  <r>
    <n v="0"/>
    <x v="0"/>
    <x v="0"/>
    <x v="419"/>
    <n v="313680"/>
    <x v="4"/>
    <x v="4"/>
    <x v="16"/>
    <x v="0"/>
  </r>
  <r>
    <n v="1"/>
    <x v="0"/>
    <x v="0"/>
    <x v="420"/>
    <n v="313690"/>
    <x v="4"/>
    <x v="4"/>
    <x v="10"/>
    <x v="0"/>
  </r>
  <r>
    <n v="0"/>
    <x v="0"/>
    <x v="0"/>
    <x v="421"/>
    <n v="313695"/>
    <x v="4"/>
    <x v="4"/>
    <x v="16"/>
    <x v="0"/>
  </r>
  <r>
    <n v="0"/>
    <x v="0"/>
    <x v="0"/>
    <x v="422"/>
    <n v="313700"/>
    <x v="4"/>
    <x v="4"/>
    <x v="6"/>
    <x v="0"/>
  </r>
  <r>
    <n v="0"/>
    <x v="0"/>
    <x v="0"/>
    <x v="423"/>
    <n v="313710"/>
    <x v="4"/>
    <x v="4"/>
    <x v="0"/>
    <x v="0"/>
  </r>
  <r>
    <n v="3"/>
    <x v="0"/>
    <x v="0"/>
    <x v="424"/>
    <n v="313720"/>
    <x v="4"/>
    <x v="4"/>
    <x v="1"/>
    <x v="0"/>
  </r>
  <r>
    <n v="0"/>
    <x v="0"/>
    <x v="0"/>
    <x v="425"/>
    <n v="313730"/>
    <x v="4"/>
    <x v="4"/>
    <x v="16"/>
    <x v="0"/>
  </r>
  <r>
    <n v="0"/>
    <x v="0"/>
    <x v="0"/>
    <x v="426"/>
    <n v="313740"/>
    <x v="4"/>
    <x v="4"/>
    <x v="11"/>
    <x v="0"/>
  </r>
  <r>
    <n v="0"/>
    <x v="0"/>
    <x v="0"/>
    <x v="427"/>
    <n v="313750"/>
    <x v="4"/>
    <x v="4"/>
    <x v="0"/>
    <x v="0"/>
  </r>
  <r>
    <n v="0"/>
    <x v="0"/>
    <x v="0"/>
    <x v="428"/>
    <n v="313753"/>
    <x v="4"/>
    <x v="4"/>
    <x v="0"/>
    <x v="0"/>
  </r>
  <r>
    <n v="1"/>
    <x v="0"/>
    <x v="0"/>
    <x v="429"/>
    <n v="313760"/>
    <x v="4"/>
    <x v="4"/>
    <x v="18"/>
    <x v="1"/>
  </r>
  <r>
    <n v="1"/>
    <x v="0"/>
    <x v="0"/>
    <x v="430"/>
    <n v="313770"/>
    <x v="4"/>
    <x v="4"/>
    <x v="2"/>
    <x v="0"/>
  </r>
  <r>
    <n v="0"/>
    <x v="0"/>
    <x v="0"/>
    <x v="431"/>
    <n v="313780"/>
    <x v="4"/>
    <x v="4"/>
    <x v="5"/>
    <x v="0"/>
  </r>
  <r>
    <n v="0"/>
    <x v="0"/>
    <x v="0"/>
    <x v="432"/>
    <n v="313790"/>
    <x v="4"/>
    <x v="4"/>
    <x v="11"/>
    <x v="0"/>
  </r>
  <r>
    <n v="0"/>
    <x v="0"/>
    <x v="0"/>
    <x v="433"/>
    <n v="313800"/>
    <x v="4"/>
    <x v="4"/>
    <x v="9"/>
    <x v="0"/>
  </r>
  <r>
    <n v="0"/>
    <x v="0"/>
    <x v="0"/>
    <x v="434"/>
    <n v="313810"/>
    <x v="4"/>
    <x v="4"/>
    <x v="3"/>
    <x v="0"/>
  </r>
  <r>
    <n v="4"/>
    <x v="0"/>
    <x v="0"/>
    <x v="435"/>
    <n v="313820"/>
    <x v="4"/>
    <x v="4"/>
    <x v="5"/>
    <x v="0"/>
  </r>
  <r>
    <n v="0"/>
    <x v="0"/>
    <x v="0"/>
    <x v="436"/>
    <n v="313830"/>
    <x v="4"/>
    <x v="4"/>
    <x v="1"/>
    <x v="0"/>
  </r>
  <r>
    <n v="0"/>
    <x v="0"/>
    <x v="0"/>
    <x v="437"/>
    <n v="313835"/>
    <x v="4"/>
    <x v="4"/>
    <x v="3"/>
    <x v="0"/>
  </r>
  <r>
    <n v="3"/>
    <x v="0"/>
    <x v="0"/>
    <x v="438"/>
    <n v="313840"/>
    <x v="4"/>
    <x v="4"/>
    <x v="9"/>
    <x v="0"/>
  </r>
  <r>
    <n v="0"/>
    <x v="0"/>
    <x v="0"/>
    <x v="439"/>
    <n v="313850"/>
    <x v="4"/>
    <x v="4"/>
    <x v="8"/>
    <x v="0"/>
  </r>
  <r>
    <n v="1"/>
    <x v="0"/>
    <x v="0"/>
    <x v="440"/>
    <n v="313860"/>
    <x v="4"/>
    <x v="4"/>
    <x v="9"/>
    <x v="0"/>
  </r>
  <r>
    <n v="0"/>
    <x v="0"/>
    <x v="0"/>
    <x v="441"/>
    <n v="313862"/>
    <x v="4"/>
    <x v="4"/>
    <x v="4"/>
    <x v="0"/>
  </r>
  <r>
    <n v="0"/>
    <x v="0"/>
    <x v="0"/>
    <x v="442"/>
    <n v="313865"/>
    <x v="4"/>
    <x v="4"/>
    <x v="16"/>
    <x v="0"/>
  </r>
  <r>
    <n v="1"/>
    <x v="0"/>
    <x v="0"/>
    <x v="443"/>
    <n v="313867"/>
    <x v="4"/>
    <x v="4"/>
    <x v="2"/>
    <x v="0"/>
  </r>
  <r>
    <n v="0"/>
    <x v="0"/>
    <x v="0"/>
    <x v="444"/>
    <n v="313868"/>
    <x v="4"/>
    <x v="4"/>
    <x v="16"/>
    <x v="0"/>
  </r>
  <r>
    <n v="0"/>
    <x v="0"/>
    <x v="0"/>
    <x v="445"/>
    <n v="313870"/>
    <x v="4"/>
    <x v="4"/>
    <x v="5"/>
    <x v="0"/>
  </r>
  <r>
    <n v="0"/>
    <x v="0"/>
    <x v="0"/>
    <x v="446"/>
    <n v="313880"/>
    <x v="4"/>
    <x v="4"/>
    <x v="1"/>
    <x v="0"/>
  </r>
  <r>
    <n v="0"/>
    <x v="0"/>
    <x v="0"/>
    <x v="447"/>
    <n v="313890"/>
    <x v="4"/>
    <x v="4"/>
    <x v="6"/>
    <x v="0"/>
  </r>
  <r>
    <n v="0"/>
    <x v="0"/>
    <x v="0"/>
    <x v="448"/>
    <n v="313900"/>
    <x v="4"/>
    <x v="4"/>
    <x v="10"/>
    <x v="0"/>
  </r>
  <r>
    <n v="0"/>
    <x v="0"/>
    <x v="0"/>
    <x v="449"/>
    <n v="313910"/>
    <x v="4"/>
    <x v="4"/>
    <x v="11"/>
    <x v="0"/>
  </r>
  <r>
    <n v="1"/>
    <x v="0"/>
    <x v="0"/>
    <x v="450"/>
    <n v="313920"/>
    <x v="4"/>
    <x v="4"/>
    <x v="6"/>
    <x v="0"/>
  </r>
  <r>
    <n v="1"/>
    <x v="0"/>
    <x v="0"/>
    <x v="451"/>
    <n v="313925"/>
    <x v="4"/>
    <x v="4"/>
    <x v="16"/>
    <x v="0"/>
  </r>
  <r>
    <n v="0"/>
    <x v="0"/>
    <x v="0"/>
    <x v="452"/>
    <n v="313930"/>
    <x v="4"/>
    <x v="4"/>
    <x v="16"/>
    <x v="0"/>
  </r>
  <r>
    <n v="2"/>
    <x v="0"/>
    <x v="0"/>
    <x v="453"/>
    <n v="313940"/>
    <x v="4"/>
    <x v="4"/>
    <x v="2"/>
    <x v="0"/>
  </r>
  <r>
    <n v="1"/>
    <x v="0"/>
    <x v="0"/>
    <x v="454"/>
    <n v="313950"/>
    <x v="4"/>
    <x v="4"/>
    <x v="2"/>
    <x v="0"/>
  </r>
  <r>
    <n v="1"/>
    <x v="0"/>
    <x v="0"/>
    <x v="455"/>
    <n v="313960"/>
    <x v="4"/>
    <x v="4"/>
    <x v="7"/>
    <x v="0"/>
  </r>
  <r>
    <n v="0"/>
    <x v="0"/>
    <x v="0"/>
    <x v="456"/>
    <n v="313980"/>
    <x v="4"/>
    <x v="4"/>
    <x v="9"/>
    <x v="0"/>
  </r>
  <r>
    <n v="0"/>
    <x v="0"/>
    <x v="0"/>
    <x v="457"/>
    <n v="313970"/>
    <x v="4"/>
    <x v="4"/>
    <x v="1"/>
    <x v="0"/>
  </r>
  <r>
    <n v="3"/>
    <x v="0"/>
    <x v="0"/>
    <x v="458"/>
    <n v="313990"/>
    <x v="4"/>
    <x v="4"/>
    <x v="8"/>
    <x v="0"/>
  </r>
  <r>
    <n v="2"/>
    <x v="0"/>
    <x v="0"/>
    <x v="459"/>
    <n v="314000"/>
    <x v="4"/>
    <x v="4"/>
    <x v="18"/>
    <x v="0"/>
  </r>
  <r>
    <n v="0"/>
    <x v="0"/>
    <x v="0"/>
    <x v="460"/>
    <n v="314010"/>
    <x v="4"/>
    <x v="4"/>
    <x v="7"/>
    <x v="0"/>
  </r>
  <r>
    <n v="0"/>
    <x v="0"/>
    <x v="0"/>
    <x v="461"/>
    <n v="314015"/>
    <x v="4"/>
    <x v="4"/>
    <x v="17"/>
    <x v="1"/>
  </r>
  <r>
    <n v="0"/>
    <x v="0"/>
    <x v="0"/>
    <x v="462"/>
    <n v="314020"/>
    <x v="4"/>
    <x v="4"/>
    <x v="9"/>
    <x v="0"/>
  </r>
  <r>
    <n v="0"/>
    <x v="0"/>
    <x v="0"/>
    <x v="463"/>
    <n v="314030"/>
    <x v="4"/>
    <x v="4"/>
    <x v="2"/>
    <x v="0"/>
  </r>
  <r>
    <n v="0"/>
    <x v="0"/>
    <x v="0"/>
    <x v="464"/>
    <n v="314040"/>
    <x v="4"/>
    <x v="4"/>
    <x v="8"/>
    <x v="0"/>
  </r>
  <r>
    <n v="0"/>
    <x v="0"/>
    <x v="0"/>
    <x v="465"/>
    <n v="314050"/>
    <x v="4"/>
    <x v="4"/>
    <x v="1"/>
    <x v="0"/>
  </r>
  <r>
    <n v="0"/>
    <x v="0"/>
    <x v="0"/>
    <x v="466"/>
    <n v="314053"/>
    <x v="4"/>
    <x v="4"/>
    <x v="2"/>
    <x v="0"/>
  </r>
  <r>
    <n v="0"/>
    <x v="0"/>
    <x v="0"/>
    <x v="467"/>
    <n v="314055"/>
    <x v="4"/>
    <x v="4"/>
    <x v="6"/>
    <x v="0"/>
  </r>
  <r>
    <n v="0"/>
    <x v="0"/>
    <x v="0"/>
    <x v="468"/>
    <n v="314060"/>
    <x v="4"/>
    <x v="4"/>
    <x v="7"/>
    <x v="0"/>
  </r>
  <r>
    <n v="1"/>
    <x v="0"/>
    <x v="0"/>
    <x v="469"/>
    <n v="314070"/>
    <x v="4"/>
    <x v="4"/>
    <x v="17"/>
    <x v="1"/>
  </r>
  <r>
    <n v="0"/>
    <x v="0"/>
    <x v="0"/>
    <x v="470"/>
    <n v="317150"/>
    <x v="4"/>
    <x v="4"/>
    <x v="7"/>
    <x v="0"/>
  </r>
  <r>
    <n v="0"/>
    <x v="0"/>
    <x v="0"/>
    <x v="471"/>
    <n v="314080"/>
    <x v="4"/>
    <x v="4"/>
    <x v="9"/>
    <x v="0"/>
  </r>
  <r>
    <n v="0"/>
    <x v="0"/>
    <x v="0"/>
    <x v="472"/>
    <n v="314085"/>
    <x v="4"/>
    <x v="4"/>
    <x v="16"/>
    <x v="0"/>
  </r>
  <r>
    <n v="0"/>
    <x v="0"/>
    <x v="0"/>
    <x v="473"/>
    <n v="314090"/>
    <x v="4"/>
    <x v="4"/>
    <x v="2"/>
    <x v="0"/>
  </r>
  <r>
    <n v="0"/>
    <x v="0"/>
    <x v="0"/>
    <x v="474"/>
    <n v="314100"/>
    <x v="4"/>
    <x v="4"/>
    <x v="16"/>
    <x v="0"/>
  </r>
  <r>
    <n v="3"/>
    <x v="0"/>
    <x v="0"/>
    <x v="475"/>
    <n v="314110"/>
    <x v="4"/>
    <x v="4"/>
    <x v="12"/>
    <x v="1"/>
  </r>
  <r>
    <n v="0"/>
    <x v="0"/>
    <x v="0"/>
    <x v="476"/>
    <n v="314120"/>
    <x v="4"/>
    <x v="4"/>
    <x v="0"/>
    <x v="0"/>
  </r>
  <r>
    <n v="0"/>
    <x v="0"/>
    <x v="0"/>
    <x v="477"/>
    <n v="314130"/>
    <x v="4"/>
    <x v="4"/>
    <x v="1"/>
    <x v="0"/>
  </r>
  <r>
    <n v="1"/>
    <x v="0"/>
    <x v="0"/>
    <x v="478"/>
    <n v="314140"/>
    <x v="4"/>
    <x v="4"/>
    <x v="6"/>
    <x v="0"/>
  </r>
  <r>
    <n v="0"/>
    <x v="0"/>
    <x v="0"/>
    <x v="479"/>
    <n v="314150"/>
    <x v="4"/>
    <x v="4"/>
    <x v="7"/>
    <x v="0"/>
  </r>
  <r>
    <n v="0"/>
    <x v="0"/>
    <x v="0"/>
    <x v="480"/>
    <n v="314160"/>
    <x v="4"/>
    <x v="4"/>
    <x v="9"/>
    <x v="0"/>
  </r>
  <r>
    <n v="0"/>
    <x v="0"/>
    <x v="0"/>
    <x v="481"/>
    <n v="314170"/>
    <x v="4"/>
    <x v="4"/>
    <x v="2"/>
    <x v="0"/>
  </r>
  <r>
    <n v="1"/>
    <x v="0"/>
    <x v="0"/>
    <x v="482"/>
    <n v="314180"/>
    <x v="4"/>
    <x v="4"/>
    <x v="3"/>
    <x v="0"/>
  </r>
  <r>
    <n v="0"/>
    <x v="0"/>
    <x v="0"/>
    <x v="483"/>
    <n v="314190"/>
    <x v="4"/>
    <x v="4"/>
    <x v="8"/>
    <x v="0"/>
  </r>
  <r>
    <n v="0"/>
    <x v="0"/>
    <x v="0"/>
    <x v="484"/>
    <n v="314200"/>
    <x v="4"/>
    <x v="4"/>
    <x v="16"/>
    <x v="0"/>
  </r>
  <r>
    <n v="0"/>
    <x v="0"/>
    <x v="0"/>
    <x v="485"/>
    <n v="314210"/>
    <x v="4"/>
    <x v="4"/>
    <x v="9"/>
    <x v="0"/>
  </r>
  <r>
    <n v="0"/>
    <x v="0"/>
    <x v="0"/>
    <x v="486"/>
    <n v="314220"/>
    <x v="4"/>
    <x v="4"/>
    <x v="9"/>
    <x v="0"/>
  </r>
  <r>
    <n v="0"/>
    <x v="0"/>
    <x v="0"/>
    <x v="487"/>
    <n v="314225"/>
    <x v="4"/>
    <x v="4"/>
    <x v="16"/>
    <x v="0"/>
  </r>
  <r>
    <n v="0"/>
    <x v="0"/>
    <x v="0"/>
    <x v="488"/>
    <n v="314230"/>
    <x v="4"/>
    <x v="4"/>
    <x v="11"/>
    <x v="0"/>
  </r>
  <r>
    <n v="2"/>
    <x v="0"/>
    <x v="0"/>
    <x v="489"/>
    <n v="314240"/>
    <x v="4"/>
    <x v="4"/>
    <x v="1"/>
    <x v="0"/>
  </r>
  <r>
    <n v="0"/>
    <x v="0"/>
    <x v="0"/>
    <x v="490"/>
    <n v="314250"/>
    <x v="4"/>
    <x v="4"/>
    <x v="3"/>
    <x v="0"/>
  </r>
  <r>
    <n v="0"/>
    <x v="0"/>
    <x v="0"/>
    <x v="491"/>
    <n v="314260"/>
    <x v="4"/>
    <x v="4"/>
    <x v="5"/>
    <x v="0"/>
  </r>
  <r>
    <n v="1"/>
    <x v="0"/>
    <x v="0"/>
    <x v="492"/>
    <n v="314270"/>
    <x v="4"/>
    <x v="4"/>
    <x v="16"/>
    <x v="0"/>
  </r>
  <r>
    <n v="4"/>
    <x v="0"/>
    <x v="0"/>
    <x v="493"/>
    <n v="314280"/>
    <x v="4"/>
    <x v="4"/>
    <x v="13"/>
    <x v="0"/>
  </r>
  <r>
    <n v="0"/>
    <x v="0"/>
    <x v="0"/>
    <x v="494"/>
    <n v="314290"/>
    <x v="4"/>
    <x v="4"/>
    <x v="16"/>
    <x v="0"/>
  </r>
  <r>
    <n v="0"/>
    <x v="0"/>
    <x v="0"/>
    <x v="495"/>
    <n v="314300"/>
    <x v="4"/>
    <x v="4"/>
    <x v="10"/>
    <x v="0"/>
  </r>
  <r>
    <n v="3"/>
    <x v="0"/>
    <x v="0"/>
    <x v="496"/>
    <n v="314310"/>
    <x v="4"/>
    <x v="4"/>
    <x v="0"/>
    <x v="0"/>
  </r>
  <r>
    <n v="0"/>
    <x v="0"/>
    <x v="0"/>
    <x v="497"/>
    <n v="314315"/>
    <x v="4"/>
    <x v="4"/>
    <x v="6"/>
    <x v="0"/>
  </r>
  <r>
    <n v="1"/>
    <x v="0"/>
    <x v="0"/>
    <x v="498"/>
    <n v="314320"/>
    <x v="4"/>
    <x v="4"/>
    <x v="10"/>
    <x v="0"/>
  </r>
  <r>
    <n v="1"/>
    <x v="0"/>
    <x v="0"/>
    <x v="499"/>
    <n v="314340"/>
    <x v="4"/>
    <x v="4"/>
    <x v="8"/>
    <x v="0"/>
  </r>
  <r>
    <n v="30"/>
    <x v="0"/>
    <x v="0"/>
    <x v="500"/>
    <n v="314330"/>
    <x v="4"/>
    <x v="4"/>
    <x v="16"/>
    <x v="0"/>
  </r>
  <r>
    <n v="1"/>
    <x v="0"/>
    <x v="0"/>
    <x v="501"/>
    <n v="314345"/>
    <x v="4"/>
    <x v="4"/>
    <x v="16"/>
    <x v="0"/>
  </r>
  <r>
    <n v="0"/>
    <x v="0"/>
    <x v="0"/>
    <x v="502"/>
    <n v="314350"/>
    <x v="4"/>
    <x v="4"/>
    <x v="1"/>
    <x v="0"/>
  </r>
  <r>
    <n v="0"/>
    <x v="0"/>
    <x v="0"/>
    <x v="503"/>
    <n v="314360"/>
    <x v="4"/>
    <x v="4"/>
    <x v="3"/>
    <x v="0"/>
  </r>
  <r>
    <n v="0"/>
    <x v="0"/>
    <x v="0"/>
    <x v="504"/>
    <n v="314370"/>
    <x v="4"/>
    <x v="4"/>
    <x v="3"/>
    <x v="0"/>
  </r>
  <r>
    <n v="0"/>
    <x v="0"/>
    <x v="0"/>
    <x v="505"/>
    <n v="314380"/>
    <x v="4"/>
    <x v="4"/>
    <x v="8"/>
    <x v="0"/>
  </r>
  <r>
    <n v="8"/>
    <x v="0"/>
    <x v="0"/>
    <x v="506"/>
    <n v="314390"/>
    <x v="4"/>
    <x v="4"/>
    <x v="9"/>
    <x v="0"/>
  </r>
  <r>
    <n v="0"/>
    <x v="0"/>
    <x v="0"/>
    <x v="507"/>
    <n v="314400"/>
    <x v="4"/>
    <x v="4"/>
    <x v="2"/>
    <x v="0"/>
  </r>
  <r>
    <n v="0"/>
    <x v="0"/>
    <x v="0"/>
    <x v="508"/>
    <n v="314410"/>
    <x v="4"/>
    <x v="4"/>
    <x v="10"/>
    <x v="0"/>
  </r>
  <r>
    <n v="0"/>
    <x v="0"/>
    <x v="0"/>
    <x v="509"/>
    <n v="314420"/>
    <x v="4"/>
    <x v="4"/>
    <x v="7"/>
    <x v="0"/>
  </r>
  <r>
    <n v="1"/>
    <x v="0"/>
    <x v="0"/>
    <x v="510"/>
    <n v="314430"/>
    <x v="4"/>
    <x v="4"/>
    <x v="6"/>
    <x v="0"/>
  </r>
  <r>
    <n v="0"/>
    <x v="0"/>
    <x v="0"/>
    <x v="511"/>
    <n v="314435"/>
    <x v="4"/>
    <x v="4"/>
    <x v="2"/>
    <x v="0"/>
  </r>
  <r>
    <n v="0"/>
    <x v="0"/>
    <x v="0"/>
    <x v="512"/>
    <n v="314437"/>
    <x v="4"/>
    <x v="4"/>
    <x v="14"/>
    <x v="0"/>
  </r>
  <r>
    <n v="0"/>
    <x v="0"/>
    <x v="0"/>
    <x v="513"/>
    <n v="314440"/>
    <x v="4"/>
    <x v="4"/>
    <x v="8"/>
    <x v="0"/>
  </r>
  <r>
    <n v="0"/>
    <x v="0"/>
    <x v="0"/>
    <x v="514"/>
    <n v="314450"/>
    <x v="4"/>
    <x v="4"/>
    <x v="11"/>
    <x v="0"/>
  </r>
  <r>
    <n v="2"/>
    <x v="0"/>
    <x v="0"/>
    <x v="515"/>
    <n v="314460"/>
    <x v="4"/>
    <x v="4"/>
    <x v="5"/>
    <x v="0"/>
  </r>
  <r>
    <n v="0"/>
    <x v="0"/>
    <x v="0"/>
    <x v="516"/>
    <n v="314465"/>
    <x v="4"/>
    <x v="4"/>
    <x v="16"/>
    <x v="0"/>
  </r>
  <r>
    <n v="0"/>
    <x v="0"/>
    <x v="0"/>
    <x v="517"/>
    <n v="314467"/>
    <x v="4"/>
    <x v="4"/>
    <x v="7"/>
    <x v="0"/>
  </r>
  <r>
    <n v="2"/>
    <x v="0"/>
    <x v="0"/>
    <x v="518"/>
    <n v="314470"/>
    <x v="4"/>
    <x v="4"/>
    <x v="2"/>
    <x v="0"/>
  </r>
  <r>
    <n v="3"/>
    <x v="0"/>
    <x v="0"/>
    <x v="519"/>
    <n v="314480"/>
    <x v="4"/>
    <x v="4"/>
    <x v="18"/>
    <x v="1"/>
  </r>
  <r>
    <n v="0"/>
    <x v="0"/>
    <x v="0"/>
    <x v="520"/>
    <n v="314490"/>
    <x v="4"/>
    <x v="4"/>
    <x v="6"/>
    <x v="0"/>
  </r>
  <r>
    <n v="0"/>
    <x v="0"/>
    <x v="0"/>
    <x v="521"/>
    <n v="314500"/>
    <x v="4"/>
    <x v="4"/>
    <x v="4"/>
    <x v="0"/>
  </r>
  <r>
    <n v="0"/>
    <x v="0"/>
    <x v="0"/>
    <x v="522"/>
    <n v="314505"/>
    <x v="4"/>
    <x v="4"/>
    <x v="16"/>
    <x v="0"/>
  </r>
  <r>
    <n v="2"/>
    <x v="0"/>
    <x v="0"/>
    <x v="523"/>
    <n v="314510"/>
    <x v="4"/>
    <x v="4"/>
    <x v="10"/>
    <x v="0"/>
  </r>
  <r>
    <n v="32"/>
    <x v="0"/>
    <x v="0"/>
    <x v="524"/>
    <n v="314520"/>
    <x v="4"/>
    <x v="4"/>
    <x v="1"/>
    <x v="0"/>
  </r>
  <r>
    <n v="0"/>
    <x v="0"/>
    <x v="0"/>
    <x v="525"/>
    <n v="313660"/>
    <x v="4"/>
    <x v="4"/>
    <x v="18"/>
    <x v="1"/>
  </r>
  <r>
    <n v="0"/>
    <x v="0"/>
    <x v="0"/>
    <x v="526"/>
    <n v="314530"/>
    <x v="4"/>
    <x v="4"/>
    <x v="6"/>
    <x v="0"/>
  </r>
  <r>
    <n v="0"/>
    <x v="0"/>
    <x v="0"/>
    <x v="527"/>
    <n v="314535"/>
    <x v="4"/>
    <x v="4"/>
    <x v="6"/>
    <x v="0"/>
  </r>
  <r>
    <n v="2"/>
    <x v="0"/>
    <x v="0"/>
    <x v="528"/>
    <n v="314537"/>
    <x v="4"/>
    <x v="4"/>
    <x v="16"/>
    <x v="0"/>
  </r>
  <r>
    <n v="0"/>
    <x v="0"/>
    <x v="0"/>
    <x v="529"/>
    <n v="314540"/>
    <x v="4"/>
    <x v="4"/>
    <x v="9"/>
    <x v="0"/>
  </r>
  <r>
    <n v="0"/>
    <x v="0"/>
    <x v="0"/>
    <x v="530"/>
    <n v="314545"/>
    <x v="4"/>
    <x v="4"/>
    <x v="16"/>
    <x v="0"/>
  </r>
  <r>
    <n v="0"/>
    <x v="0"/>
    <x v="0"/>
    <x v="531"/>
    <n v="314550"/>
    <x v="4"/>
    <x v="4"/>
    <x v="5"/>
    <x v="0"/>
  </r>
  <r>
    <n v="2"/>
    <x v="0"/>
    <x v="0"/>
    <x v="532"/>
    <n v="314560"/>
    <x v="4"/>
    <x v="4"/>
    <x v="5"/>
    <x v="0"/>
  </r>
  <r>
    <n v="0"/>
    <x v="0"/>
    <x v="0"/>
    <x v="533"/>
    <n v="314570"/>
    <x v="4"/>
    <x v="4"/>
    <x v="11"/>
    <x v="0"/>
  </r>
  <r>
    <n v="1"/>
    <x v="0"/>
    <x v="0"/>
    <x v="534"/>
    <n v="314580"/>
    <x v="4"/>
    <x v="4"/>
    <x v="1"/>
    <x v="0"/>
  </r>
  <r>
    <n v="1"/>
    <x v="0"/>
    <x v="0"/>
    <x v="535"/>
    <n v="314585"/>
    <x v="4"/>
    <x v="4"/>
    <x v="2"/>
    <x v="0"/>
  </r>
  <r>
    <n v="1"/>
    <x v="0"/>
    <x v="0"/>
    <x v="536"/>
    <n v="314587"/>
    <x v="4"/>
    <x v="4"/>
    <x v="9"/>
    <x v="0"/>
  </r>
  <r>
    <n v="0"/>
    <x v="0"/>
    <x v="0"/>
    <x v="537"/>
    <n v="314590"/>
    <x v="4"/>
    <x v="4"/>
    <x v="11"/>
    <x v="0"/>
  </r>
  <r>
    <n v="1"/>
    <x v="0"/>
    <x v="0"/>
    <x v="538"/>
    <n v="314600"/>
    <x v="4"/>
    <x v="4"/>
    <x v="8"/>
    <x v="0"/>
  </r>
  <r>
    <n v="1"/>
    <x v="0"/>
    <x v="0"/>
    <x v="539"/>
    <n v="314610"/>
    <x v="4"/>
    <x v="4"/>
    <x v="18"/>
    <x v="0"/>
  </r>
  <r>
    <n v="1"/>
    <x v="0"/>
    <x v="0"/>
    <x v="540"/>
    <n v="314620"/>
    <x v="4"/>
    <x v="4"/>
    <x v="6"/>
    <x v="0"/>
  </r>
  <r>
    <n v="0"/>
    <x v="0"/>
    <x v="0"/>
    <x v="541"/>
    <n v="314625"/>
    <x v="4"/>
    <x v="4"/>
    <x v="16"/>
    <x v="0"/>
  </r>
  <r>
    <n v="1"/>
    <x v="0"/>
    <x v="0"/>
    <x v="542"/>
    <n v="314630"/>
    <x v="4"/>
    <x v="4"/>
    <x v="6"/>
    <x v="0"/>
  </r>
  <r>
    <n v="0"/>
    <x v="0"/>
    <x v="0"/>
    <x v="543"/>
    <n v="314655"/>
    <x v="4"/>
    <x v="4"/>
    <x v="16"/>
    <x v="0"/>
  </r>
  <r>
    <n v="0"/>
    <x v="0"/>
    <x v="0"/>
    <x v="544"/>
    <n v="314640"/>
    <x v="4"/>
    <x v="4"/>
    <x v="1"/>
    <x v="0"/>
  </r>
  <r>
    <n v="0"/>
    <x v="0"/>
    <x v="0"/>
    <x v="545"/>
    <n v="314650"/>
    <x v="4"/>
    <x v="4"/>
    <x v="1"/>
    <x v="0"/>
  </r>
  <r>
    <n v="0"/>
    <x v="0"/>
    <x v="0"/>
    <x v="546"/>
    <n v="314660"/>
    <x v="4"/>
    <x v="4"/>
    <x v="11"/>
    <x v="0"/>
  </r>
  <r>
    <n v="0"/>
    <x v="0"/>
    <x v="0"/>
    <x v="547"/>
    <n v="314670"/>
    <x v="4"/>
    <x v="4"/>
    <x v="9"/>
    <x v="0"/>
  </r>
  <r>
    <n v="0"/>
    <x v="0"/>
    <x v="0"/>
    <x v="548"/>
    <n v="314675"/>
    <x v="4"/>
    <x v="4"/>
    <x v="6"/>
    <x v="0"/>
  </r>
  <r>
    <n v="1"/>
    <x v="0"/>
    <x v="0"/>
    <x v="549"/>
    <n v="314690"/>
    <x v="4"/>
    <x v="4"/>
    <x v="1"/>
    <x v="0"/>
  </r>
  <r>
    <n v="14"/>
    <x v="0"/>
    <x v="0"/>
    <x v="550"/>
    <n v="314710"/>
    <x v="4"/>
    <x v="4"/>
    <x v="1"/>
    <x v="0"/>
  </r>
  <r>
    <n v="5"/>
    <x v="0"/>
    <x v="0"/>
    <x v="551"/>
    <n v="314700"/>
    <x v="4"/>
    <x v="4"/>
    <x v="14"/>
    <x v="0"/>
  </r>
  <r>
    <n v="0"/>
    <x v="0"/>
    <x v="0"/>
    <x v="552"/>
    <n v="314720"/>
    <x v="4"/>
    <x v="4"/>
    <x v="10"/>
    <x v="0"/>
  </r>
  <r>
    <n v="0"/>
    <x v="0"/>
    <x v="0"/>
    <x v="553"/>
    <n v="314730"/>
    <x v="4"/>
    <x v="4"/>
    <x v="8"/>
    <x v="0"/>
  </r>
  <r>
    <n v="1"/>
    <x v="0"/>
    <x v="0"/>
    <x v="554"/>
    <n v="314740"/>
    <x v="4"/>
    <x v="4"/>
    <x v="12"/>
    <x v="0"/>
  </r>
  <r>
    <n v="0"/>
    <x v="0"/>
    <x v="0"/>
    <x v="555"/>
    <n v="314760"/>
    <x v="4"/>
    <x v="4"/>
    <x v="8"/>
    <x v="0"/>
  </r>
  <r>
    <n v="0"/>
    <x v="0"/>
    <x v="0"/>
    <x v="556"/>
    <n v="314770"/>
    <x v="4"/>
    <x v="4"/>
    <x v="5"/>
    <x v="0"/>
  </r>
  <r>
    <n v="0"/>
    <x v="0"/>
    <x v="0"/>
    <x v="557"/>
    <n v="314780"/>
    <x v="4"/>
    <x v="4"/>
    <x v="8"/>
    <x v="0"/>
  </r>
  <r>
    <n v="0"/>
    <x v="0"/>
    <x v="0"/>
    <x v="558"/>
    <n v="314750"/>
    <x v="4"/>
    <x v="4"/>
    <x v="2"/>
    <x v="0"/>
  </r>
  <r>
    <n v="23"/>
    <x v="0"/>
    <x v="0"/>
    <x v="559"/>
    <n v="314790"/>
    <x v="4"/>
    <x v="4"/>
    <x v="10"/>
    <x v="0"/>
  </r>
  <r>
    <n v="0"/>
    <x v="0"/>
    <x v="0"/>
    <x v="560"/>
    <n v="314795"/>
    <x v="4"/>
    <x v="4"/>
    <x v="16"/>
    <x v="0"/>
  </r>
  <r>
    <n v="13"/>
    <x v="0"/>
    <x v="0"/>
    <x v="561"/>
    <n v="314800"/>
    <x v="4"/>
    <x v="4"/>
    <x v="0"/>
    <x v="0"/>
  </r>
  <r>
    <n v="6"/>
    <x v="0"/>
    <x v="0"/>
    <x v="562"/>
    <n v="314810"/>
    <x v="4"/>
    <x v="4"/>
    <x v="0"/>
    <x v="0"/>
  </r>
  <r>
    <n v="0"/>
    <x v="0"/>
    <x v="0"/>
    <x v="563"/>
    <n v="314820"/>
    <x v="4"/>
    <x v="4"/>
    <x v="9"/>
    <x v="0"/>
  </r>
  <r>
    <n v="0"/>
    <x v="0"/>
    <x v="0"/>
    <x v="564"/>
    <n v="314830"/>
    <x v="4"/>
    <x v="4"/>
    <x v="9"/>
    <x v="0"/>
  </r>
  <r>
    <n v="0"/>
    <x v="0"/>
    <x v="0"/>
    <x v="565"/>
    <n v="314840"/>
    <x v="4"/>
    <x v="4"/>
    <x v="7"/>
    <x v="0"/>
  </r>
  <r>
    <n v="1"/>
    <x v="0"/>
    <x v="0"/>
    <x v="566"/>
    <n v="314850"/>
    <x v="4"/>
    <x v="4"/>
    <x v="6"/>
    <x v="0"/>
  </r>
  <r>
    <n v="0"/>
    <x v="0"/>
    <x v="0"/>
    <x v="567"/>
    <n v="314860"/>
    <x v="4"/>
    <x v="4"/>
    <x v="7"/>
    <x v="0"/>
  </r>
  <r>
    <n v="0"/>
    <x v="0"/>
    <x v="0"/>
    <x v="568"/>
    <n v="314870"/>
    <x v="4"/>
    <x v="4"/>
    <x v="6"/>
    <x v="0"/>
  </r>
  <r>
    <n v="0"/>
    <x v="0"/>
    <x v="0"/>
    <x v="569"/>
    <n v="314875"/>
    <x v="4"/>
    <x v="4"/>
    <x v="2"/>
    <x v="0"/>
  </r>
  <r>
    <n v="0"/>
    <x v="0"/>
    <x v="0"/>
    <x v="570"/>
    <n v="314880"/>
    <x v="4"/>
    <x v="4"/>
    <x v="9"/>
    <x v="0"/>
  </r>
  <r>
    <n v="0"/>
    <x v="0"/>
    <x v="0"/>
    <x v="571"/>
    <n v="314890"/>
    <x v="4"/>
    <x v="4"/>
    <x v="1"/>
    <x v="0"/>
  </r>
  <r>
    <n v="0"/>
    <x v="0"/>
    <x v="0"/>
    <x v="572"/>
    <n v="314900"/>
    <x v="4"/>
    <x v="4"/>
    <x v="9"/>
    <x v="0"/>
  </r>
  <r>
    <n v="1"/>
    <x v="0"/>
    <x v="0"/>
    <x v="573"/>
    <n v="314910"/>
    <x v="4"/>
    <x v="4"/>
    <x v="8"/>
    <x v="0"/>
  </r>
  <r>
    <n v="1"/>
    <x v="0"/>
    <x v="0"/>
    <x v="574"/>
    <n v="314915"/>
    <x v="4"/>
    <x v="4"/>
    <x v="16"/>
    <x v="0"/>
  </r>
  <r>
    <n v="0"/>
    <x v="0"/>
    <x v="0"/>
    <x v="575"/>
    <n v="314920"/>
    <x v="4"/>
    <x v="4"/>
    <x v="4"/>
    <x v="0"/>
  </r>
  <r>
    <n v="6"/>
    <x v="0"/>
    <x v="0"/>
    <x v="576"/>
    <n v="314930"/>
    <x v="4"/>
    <x v="4"/>
    <x v="12"/>
    <x v="1"/>
  </r>
  <r>
    <n v="0"/>
    <x v="0"/>
    <x v="0"/>
    <x v="577"/>
    <n v="314940"/>
    <x v="4"/>
    <x v="4"/>
    <x v="9"/>
    <x v="0"/>
  </r>
  <r>
    <n v="0"/>
    <x v="0"/>
    <x v="0"/>
    <x v="578"/>
    <n v="314950"/>
    <x v="4"/>
    <x v="4"/>
    <x v="9"/>
    <x v="0"/>
  </r>
  <r>
    <n v="0"/>
    <x v="0"/>
    <x v="0"/>
    <x v="579"/>
    <n v="314960"/>
    <x v="4"/>
    <x v="4"/>
    <x v="1"/>
    <x v="0"/>
  </r>
  <r>
    <n v="2"/>
    <x v="0"/>
    <x v="0"/>
    <x v="580"/>
    <n v="314970"/>
    <x v="4"/>
    <x v="4"/>
    <x v="1"/>
    <x v="0"/>
  </r>
  <r>
    <n v="1"/>
    <x v="0"/>
    <x v="0"/>
    <x v="581"/>
    <n v="314980"/>
    <x v="4"/>
    <x v="4"/>
    <x v="4"/>
    <x v="0"/>
  </r>
  <r>
    <n v="1"/>
    <x v="0"/>
    <x v="0"/>
    <x v="582"/>
    <n v="314990"/>
    <x v="4"/>
    <x v="4"/>
    <x v="5"/>
    <x v="0"/>
  </r>
  <r>
    <n v="0"/>
    <x v="0"/>
    <x v="0"/>
    <x v="583"/>
    <n v="314995"/>
    <x v="4"/>
    <x v="4"/>
    <x v="7"/>
    <x v="0"/>
  </r>
  <r>
    <n v="0"/>
    <x v="0"/>
    <x v="0"/>
    <x v="584"/>
    <n v="315000"/>
    <x v="4"/>
    <x v="4"/>
    <x v="6"/>
    <x v="0"/>
  </r>
  <r>
    <n v="0"/>
    <x v="0"/>
    <x v="0"/>
    <x v="585"/>
    <n v="315010"/>
    <x v="4"/>
    <x v="4"/>
    <x v="9"/>
    <x v="0"/>
  </r>
  <r>
    <n v="1"/>
    <x v="0"/>
    <x v="0"/>
    <x v="586"/>
    <n v="315015"/>
    <x v="4"/>
    <x v="4"/>
    <x v="2"/>
    <x v="0"/>
  </r>
  <r>
    <n v="0"/>
    <x v="0"/>
    <x v="0"/>
    <x v="587"/>
    <n v="315020"/>
    <x v="4"/>
    <x v="4"/>
    <x v="2"/>
    <x v="0"/>
  </r>
  <r>
    <n v="0"/>
    <x v="0"/>
    <x v="0"/>
    <x v="588"/>
    <n v="315030"/>
    <x v="4"/>
    <x v="4"/>
    <x v="11"/>
    <x v="0"/>
  </r>
  <r>
    <n v="0"/>
    <x v="0"/>
    <x v="0"/>
    <x v="589"/>
    <n v="315040"/>
    <x v="4"/>
    <x v="4"/>
    <x v="17"/>
    <x v="0"/>
  </r>
  <r>
    <n v="1"/>
    <x v="0"/>
    <x v="0"/>
    <x v="590"/>
    <n v="315050"/>
    <x v="4"/>
    <x v="4"/>
    <x v="1"/>
    <x v="0"/>
  </r>
  <r>
    <n v="0"/>
    <x v="0"/>
    <x v="0"/>
    <x v="591"/>
    <n v="315053"/>
    <x v="4"/>
    <x v="4"/>
    <x v="2"/>
    <x v="0"/>
  </r>
  <r>
    <n v="0"/>
    <x v="0"/>
    <x v="0"/>
    <x v="592"/>
    <n v="315057"/>
    <x v="4"/>
    <x v="4"/>
    <x v="16"/>
    <x v="0"/>
  </r>
  <r>
    <n v="0"/>
    <x v="0"/>
    <x v="0"/>
    <x v="593"/>
    <n v="315060"/>
    <x v="4"/>
    <x v="4"/>
    <x v="5"/>
    <x v="0"/>
  </r>
  <r>
    <n v="0"/>
    <x v="0"/>
    <x v="0"/>
    <x v="594"/>
    <n v="315070"/>
    <x v="4"/>
    <x v="4"/>
    <x v="4"/>
    <x v="0"/>
  </r>
  <r>
    <n v="2"/>
    <x v="0"/>
    <x v="0"/>
    <x v="595"/>
    <n v="315080"/>
    <x v="4"/>
    <x v="4"/>
    <x v="11"/>
    <x v="0"/>
  </r>
  <r>
    <n v="0"/>
    <x v="0"/>
    <x v="0"/>
    <x v="596"/>
    <n v="315090"/>
    <x v="4"/>
    <x v="4"/>
    <x v="8"/>
    <x v="0"/>
  </r>
  <r>
    <n v="0"/>
    <x v="0"/>
    <x v="0"/>
    <x v="597"/>
    <n v="315100"/>
    <x v="4"/>
    <x v="4"/>
    <x v="8"/>
    <x v="0"/>
  </r>
  <r>
    <n v="0"/>
    <x v="0"/>
    <x v="0"/>
    <x v="598"/>
    <n v="315110"/>
    <x v="4"/>
    <x v="4"/>
    <x v="9"/>
    <x v="0"/>
  </r>
  <r>
    <n v="5"/>
    <x v="0"/>
    <x v="0"/>
    <x v="599"/>
    <n v="315120"/>
    <x v="4"/>
    <x v="4"/>
    <x v="3"/>
    <x v="0"/>
  </r>
  <r>
    <n v="0"/>
    <x v="0"/>
    <x v="0"/>
    <x v="600"/>
    <n v="315130"/>
    <x v="4"/>
    <x v="4"/>
    <x v="9"/>
    <x v="0"/>
  </r>
  <r>
    <n v="1"/>
    <x v="0"/>
    <x v="0"/>
    <x v="601"/>
    <n v="315140"/>
    <x v="4"/>
    <x v="4"/>
    <x v="1"/>
    <x v="0"/>
  </r>
  <r>
    <n v="0"/>
    <x v="0"/>
    <x v="0"/>
    <x v="602"/>
    <n v="315150"/>
    <x v="4"/>
    <x v="4"/>
    <x v="10"/>
    <x v="0"/>
  </r>
  <r>
    <n v="1"/>
    <x v="0"/>
    <x v="0"/>
    <x v="603"/>
    <n v="315160"/>
    <x v="4"/>
    <x v="4"/>
    <x v="4"/>
    <x v="0"/>
  </r>
  <r>
    <n v="1"/>
    <x v="0"/>
    <x v="0"/>
    <x v="604"/>
    <n v="315170"/>
    <x v="4"/>
    <x v="4"/>
    <x v="10"/>
    <x v="0"/>
  </r>
  <r>
    <n v="60"/>
    <x v="0"/>
    <x v="0"/>
    <x v="605"/>
    <n v="315180"/>
    <x v="4"/>
    <x v="4"/>
    <x v="10"/>
    <x v="0"/>
  </r>
  <r>
    <n v="0"/>
    <x v="0"/>
    <x v="0"/>
    <x v="606"/>
    <n v="315190"/>
    <x v="4"/>
    <x v="4"/>
    <x v="2"/>
    <x v="0"/>
  </r>
  <r>
    <n v="0"/>
    <x v="0"/>
    <x v="0"/>
    <x v="607"/>
    <n v="315200"/>
    <x v="4"/>
    <x v="4"/>
    <x v="1"/>
    <x v="0"/>
  </r>
  <r>
    <n v="5"/>
    <x v="0"/>
    <x v="0"/>
    <x v="608"/>
    <n v="315210"/>
    <x v="4"/>
    <x v="4"/>
    <x v="2"/>
    <x v="0"/>
  </r>
  <r>
    <n v="0"/>
    <x v="0"/>
    <x v="0"/>
    <x v="609"/>
    <n v="315213"/>
    <x v="4"/>
    <x v="4"/>
    <x v="16"/>
    <x v="0"/>
  </r>
  <r>
    <n v="0"/>
    <x v="0"/>
    <x v="0"/>
    <x v="610"/>
    <n v="315217"/>
    <x v="4"/>
    <x v="4"/>
    <x v="6"/>
    <x v="0"/>
  </r>
  <r>
    <n v="3"/>
    <x v="0"/>
    <x v="0"/>
    <x v="611"/>
    <n v="315220"/>
    <x v="4"/>
    <x v="4"/>
    <x v="16"/>
    <x v="0"/>
  </r>
  <r>
    <n v="0"/>
    <x v="0"/>
    <x v="0"/>
    <x v="612"/>
    <n v="315230"/>
    <x v="4"/>
    <x v="4"/>
    <x v="11"/>
    <x v="0"/>
  </r>
  <r>
    <n v="0"/>
    <x v="0"/>
    <x v="0"/>
    <x v="613"/>
    <n v="315240"/>
    <x v="4"/>
    <x v="4"/>
    <x v="6"/>
    <x v="0"/>
  </r>
  <r>
    <n v="8"/>
    <x v="0"/>
    <x v="0"/>
    <x v="614"/>
    <n v="315250"/>
    <x v="4"/>
    <x v="4"/>
    <x v="8"/>
    <x v="0"/>
  </r>
  <r>
    <n v="1"/>
    <x v="0"/>
    <x v="0"/>
    <x v="615"/>
    <n v="315260"/>
    <x v="4"/>
    <x v="4"/>
    <x v="8"/>
    <x v="0"/>
  </r>
  <r>
    <n v="1"/>
    <x v="0"/>
    <x v="0"/>
    <x v="616"/>
    <n v="315270"/>
    <x v="4"/>
    <x v="4"/>
    <x v="11"/>
    <x v="0"/>
  </r>
  <r>
    <n v="1"/>
    <x v="0"/>
    <x v="0"/>
    <x v="617"/>
    <n v="315280"/>
    <x v="4"/>
    <x v="4"/>
    <x v="13"/>
    <x v="0"/>
  </r>
  <r>
    <n v="0"/>
    <x v="0"/>
    <x v="0"/>
    <x v="618"/>
    <n v="315290"/>
    <x v="4"/>
    <x v="4"/>
    <x v="10"/>
    <x v="0"/>
  </r>
  <r>
    <n v="0"/>
    <x v="0"/>
    <x v="0"/>
    <x v="619"/>
    <n v="315300"/>
    <x v="4"/>
    <x v="4"/>
    <x v="4"/>
    <x v="0"/>
  </r>
  <r>
    <n v="0"/>
    <x v="0"/>
    <x v="0"/>
    <x v="620"/>
    <n v="315310"/>
    <x v="4"/>
    <x v="4"/>
    <x v="11"/>
    <x v="0"/>
  </r>
  <r>
    <n v="0"/>
    <x v="0"/>
    <x v="0"/>
    <x v="621"/>
    <n v="315320"/>
    <x v="4"/>
    <x v="4"/>
    <x v="3"/>
    <x v="0"/>
  </r>
  <r>
    <n v="0"/>
    <x v="0"/>
    <x v="0"/>
    <x v="622"/>
    <n v="315330"/>
    <x v="4"/>
    <x v="4"/>
    <x v="3"/>
    <x v="0"/>
  </r>
  <r>
    <n v="0"/>
    <x v="0"/>
    <x v="0"/>
    <x v="623"/>
    <n v="315340"/>
    <x v="4"/>
    <x v="4"/>
    <x v="0"/>
    <x v="0"/>
  </r>
  <r>
    <n v="0"/>
    <x v="0"/>
    <x v="0"/>
    <x v="624"/>
    <n v="315360"/>
    <x v="4"/>
    <x v="4"/>
    <x v="12"/>
    <x v="0"/>
  </r>
  <r>
    <n v="0"/>
    <x v="0"/>
    <x v="0"/>
    <x v="625"/>
    <n v="315370"/>
    <x v="4"/>
    <x v="4"/>
    <x v="1"/>
    <x v="0"/>
  </r>
  <r>
    <n v="0"/>
    <x v="0"/>
    <x v="0"/>
    <x v="626"/>
    <n v="315380"/>
    <x v="4"/>
    <x v="4"/>
    <x v="11"/>
    <x v="0"/>
  </r>
  <r>
    <n v="2"/>
    <x v="0"/>
    <x v="0"/>
    <x v="627"/>
    <n v="315390"/>
    <x v="4"/>
    <x v="4"/>
    <x v="18"/>
    <x v="1"/>
  </r>
  <r>
    <n v="1"/>
    <x v="0"/>
    <x v="0"/>
    <x v="628"/>
    <n v="315400"/>
    <x v="4"/>
    <x v="4"/>
    <x v="2"/>
    <x v="0"/>
  </r>
  <r>
    <n v="0"/>
    <x v="0"/>
    <x v="0"/>
    <x v="629"/>
    <n v="315410"/>
    <x v="4"/>
    <x v="4"/>
    <x v="9"/>
    <x v="0"/>
  </r>
  <r>
    <n v="1"/>
    <x v="0"/>
    <x v="0"/>
    <x v="630"/>
    <n v="315415"/>
    <x v="4"/>
    <x v="4"/>
    <x v="2"/>
    <x v="0"/>
  </r>
  <r>
    <n v="0"/>
    <x v="0"/>
    <x v="0"/>
    <x v="631"/>
    <n v="315420"/>
    <x v="4"/>
    <x v="4"/>
    <x v="11"/>
    <x v="0"/>
  </r>
  <r>
    <n v="0"/>
    <x v="0"/>
    <x v="0"/>
    <x v="632"/>
    <n v="315430"/>
    <x v="4"/>
    <x v="4"/>
    <x v="7"/>
    <x v="0"/>
  </r>
  <r>
    <n v="0"/>
    <x v="0"/>
    <x v="0"/>
    <x v="633"/>
    <n v="315440"/>
    <x v="4"/>
    <x v="4"/>
    <x v="11"/>
    <x v="0"/>
  </r>
  <r>
    <n v="0"/>
    <x v="0"/>
    <x v="0"/>
    <x v="634"/>
    <n v="315445"/>
    <x v="4"/>
    <x v="4"/>
    <x v="14"/>
    <x v="0"/>
  </r>
  <r>
    <n v="0"/>
    <x v="0"/>
    <x v="0"/>
    <x v="635"/>
    <n v="315450"/>
    <x v="4"/>
    <x v="4"/>
    <x v="16"/>
    <x v="0"/>
  </r>
  <r>
    <n v="15"/>
    <x v="0"/>
    <x v="0"/>
    <x v="636"/>
    <n v="315460"/>
    <x v="4"/>
    <x v="4"/>
    <x v="17"/>
    <x v="1"/>
  </r>
  <r>
    <n v="0"/>
    <x v="0"/>
    <x v="0"/>
    <x v="637"/>
    <n v="315470"/>
    <x v="4"/>
    <x v="4"/>
    <x v="5"/>
    <x v="0"/>
  </r>
  <r>
    <n v="1"/>
    <x v="0"/>
    <x v="0"/>
    <x v="638"/>
    <n v="315480"/>
    <x v="4"/>
    <x v="4"/>
    <x v="18"/>
    <x v="1"/>
  </r>
  <r>
    <n v="0"/>
    <x v="0"/>
    <x v="0"/>
    <x v="639"/>
    <n v="315490"/>
    <x v="4"/>
    <x v="4"/>
    <x v="2"/>
    <x v="0"/>
  </r>
  <r>
    <n v="0"/>
    <x v="0"/>
    <x v="0"/>
    <x v="640"/>
    <n v="315510"/>
    <x v="4"/>
    <x v="4"/>
    <x v="6"/>
    <x v="0"/>
  </r>
  <r>
    <n v="0"/>
    <x v="0"/>
    <x v="0"/>
    <x v="641"/>
    <n v="315500"/>
    <x v="4"/>
    <x v="4"/>
    <x v="2"/>
    <x v="0"/>
  </r>
  <r>
    <n v="0"/>
    <x v="0"/>
    <x v="0"/>
    <x v="642"/>
    <n v="315520"/>
    <x v="4"/>
    <x v="4"/>
    <x v="11"/>
    <x v="0"/>
  </r>
  <r>
    <n v="0"/>
    <x v="0"/>
    <x v="0"/>
    <x v="643"/>
    <n v="315530"/>
    <x v="4"/>
    <x v="4"/>
    <x v="17"/>
    <x v="1"/>
  </r>
  <r>
    <n v="0"/>
    <x v="0"/>
    <x v="0"/>
    <x v="644"/>
    <n v="315540"/>
    <x v="4"/>
    <x v="4"/>
    <x v="9"/>
    <x v="0"/>
  </r>
  <r>
    <n v="0"/>
    <x v="0"/>
    <x v="0"/>
    <x v="645"/>
    <n v="315550"/>
    <x v="4"/>
    <x v="4"/>
    <x v="0"/>
    <x v="0"/>
  </r>
  <r>
    <n v="0"/>
    <x v="0"/>
    <x v="0"/>
    <x v="646"/>
    <n v="315560"/>
    <x v="4"/>
    <x v="4"/>
    <x v="16"/>
    <x v="0"/>
  </r>
  <r>
    <n v="0"/>
    <x v="0"/>
    <x v="0"/>
    <x v="647"/>
    <n v="315570"/>
    <x v="4"/>
    <x v="4"/>
    <x v="2"/>
    <x v="0"/>
  </r>
  <r>
    <n v="3"/>
    <x v="0"/>
    <x v="0"/>
    <x v="648"/>
    <n v="315580"/>
    <x v="4"/>
    <x v="4"/>
    <x v="9"/>
    <x v="0"/>
  </r>
  <r>
    <n v="0"/>
    <x v="0"/>
    <x v="0"/>
    <x v="649"/>
    <n v="315590"/>
    <x v="4"/>
    <x v="4"/>
    <x v="9"/>
    <x v="0"/>
  </r>
  <r>
    <n v="1"/>
    <x v="0"/>
    <x v="0"/>
    <x v="650"/>
    <n v="315600"/>
    <x v="4"/>
    <x v="4"/>
    <x v="7"/>
    <x v="0"/>
  </r>
  <r>
    <n v="0"/>
    <x v="0"/>
    <x v="0"/>
    <x v="651"/>
    <n v="315610"/>
    <x v="4"/>
    <x v="4"/>
    <x v="11"/>
    <x v="0"/>
  </r>
  <r>
    <n v="0"/>
    <x v="0"/>
    <x v="0"/>
    <x v="652"/>
    <n v="315620"/>
    <x v="4"/>
    <x v="4"/>
    <x v="9"/>
    <x v="0"/>
  </r>
  <r>
    <n v="0"/>
    <x v="0"/>
    <x v="0"/>
    <x v="653"/>
    <n v="315630"/>
    <x v="4"/>
    <x v="4"/>
    <x v="9"/>
    <x v="0"/>
  </r>
  <r>
    <n v="0"/>
    <x v="0"/>
    <x v="0"/>
    <x v="654"/>
    <n v="315640"/>
    <x v="4"/>
    <x v="4"/>
    <x v="0"/>
    <x v="0"/>
  </r>
  <r>
    <n v="0"/>
    <x v="0"/>
    <x v="0"/>
    <x v="655"/>
    <n v="315645"/>
    <x v="4"/>
    <x v="4"/>
    <x v="9"/>
    <x v="0"/>
  </r>
  <r>
    <n v="1"/>
    <x v="0"/>
    <x v="0"/>
    <x v="656"/>
    <n v="315650"/>
    <x v="4"/>
    <x v="4"/>
    <x v="16"/>
    <x v="0"/>
  </r>
  <r>
    <n v="0"/>
    <x v="0"/>
    <x v="0"/>
    <x v="657"/>
    <n v="315660"/>
    <x v="4"/>
    <x v="4"/>
    <x v="6"/>
    <x v="0"/>
  </r>
  <r>
    <n v="9"/>
    <x v="0"/>
    <x v="0"/>
    <x v="658"/>
    <n v="315670"/>
    <x v="4"/>
    <x v="4"/>
    <x v="18"/>
    <x v="1"/>
  </r>
  <r>
    <n v="0"/>
    <x v="0"/>
    <x v="0"/>
    <x v="659"/>
    <n v="315680"/>
    <x v="4"/>
    <x v="4"/>
    <x v="7"/>
    <x v="0"/>
  </r>
  <r>
    <n v="2"/>
    <x v="0"/>
    <x v="0"/>
    <x v="660"/>
    <n v="315690"/>
    <x v="4"/>
    <x v="4"/>
    <x v="4"/>
    <x v="0"/>
  </r>
  <r>
    <n v="1"/>
    <x v="0"/>
    <x v="0"/>
    <x v="661"/>
    <n v="315700"/>
    <x v="4"/>
    <x v="4"/>
    <x v="16"/>
    <x v="0"/>
  </r>
  <r>
    <n v="0"/>
    <x v="0"/>
    <x v="0"/>
    <x v="662"/>
    <n v="315710"/>
    <x v="4"/>
    <x v="4"/>
    <x v="6"/>
    <x v="0"/>
  </r>
  <r>
    <n v="0"/>
    <x v="0"/>
    <x v="0"/>
    <x v="663"/>
    <n v="315720"/>
    <x v="4"/>
    <x v="4"/>
    <x v="2"/>
    <x v="0"/>
  </r>
  <r>
    <n v="0"/>
    <x v="0"/>
    <x v="0"/>
    <x v="664"/>
    <n v="315725"/>
    <x v="4"/>
    <x v="4"/>
    <x v="2"/>
    <x v="0"/>
  </r>
  <r>
    <n v="1"/>
    <x v="0"/>
    <x v="0"/>
    <x v="665"/>
    <n v="315727"/>
    <x v="4"/>
    <x v="4"/>
    <x v="9"/>
    <x v="0"/>
  </r>
  <r>
    <n v="0"/>
    <x v="0"/>
    <x v="0"/>
    <x v="666"/>
    <n v="315730"/>
    <x v="4"/>
    <x v="4"/>
    <x v="11"/>
    <x v="0"/>
  </r>
  <r>
    <n v="0"/>
    <x v="0"/>
    <x v="0"/>
    <x v="667"/>
    <n v="315733"/>
    <x v="4"/>
    <x v="4"/>
    <x v="11"/>
    <x v="0"/>
  </r>
  <r>
    <n v="0"/>
    <x v="0"/>
    <x v="0"/>
    <x v="668"/>
    <n v="315737"/>
    <x v="4"/>
    <x v="4"/>
    <x v="16"/>
    <x v="0"/>
  </r>
  <r>
    <n v="0"/>
    <x v="0"/>
    <x v="0"/>
    <x v="669"/>
    <n v="315740"/>
    <x v="4"/>
    <x v="4"/>
    <x v="2"/>
    <x v="0"/>
  </r>
  <r>
    <n v="0"/>
    <x v="0"/>
    <x v="0"/>
    <x v="670"/>
    <n v="315750"/>
    <x v="4"/>
    <x v="4"/>
    <x v="7"/>
    <x v="0"/>
  </r>
  <r>
    <n v="0"/>
    <x v="0"/>
    <x v="0"/>
    <x v="671"/>
    <n v="315760"/>
    <x v="4"/>
    <x v="4"/>
    <x v="3"/>
    <x v="0"/>
  </r>
  <r>
    <n v="0"/>
    <x v="0"/>
    <x v="0"/>
    <x v="672"/>
    <n v="315765"/>
    <x v="4"/>
    <x v="4"/>
    <x v="6"/>
    <x v="0"/>
  </r>
  <r>
    <n v="5"/>
    <x v="0"/>
    <x v="0"/>
    <x v="673"/>
    <n v="315770"/>
    <x v="4"/>
    <x v="4"/>
    <x v="4"/>
    <x v="0"/>
  </r>
  <r>
    <n v="20"/>
    <x v="0"/>
    <x v="0"/>
    <x v="674"/>
    <n v="315780"/>
    <x v="4"/>
    <x v="4"/>
    <x v="18"/>
    <x v="1"/>
  </r>
  <r>
    <n v="0"/>
    <x v="0"/>
    <x v="0"/>
    <x v="675"/>
    <n v="315790"/>
    <x v="4"/>
    <x v="4"/>
    <x v="2"/>
    <x v="0"/>
  </r>
  <r>
    <n v="0"/>
    <x v="0"/>
    <x v="0"/>
    <x v="676"/>
    <n v="315800"/>
    <x v="4"/>
    <x v="4"/>
    <x v="2"/>
    <x v="0"/>
  </r>
  <r>
    <n v="0"/>
    <x v="0"/>
    <x v="0"/>
    <x v="677"/>
    <n v="315810"/>
    <x v="4"/>
    <x v="4"/>
    <x v="6"/>
    <x v="0"/>
  </r>
  <r>
    <n v="0"/>
    <x v="0"/>
    <x v="0"/>
    <x v="678"/>
    <n v="315820"/>
    <x v="4"/>
    <x v="4"/>
    <x v="7"/>
    <x v="0"/>
  </r>
  <r>
    <n v="5"/>
    <x v="0"/>
    <x v="0"/>
    <x v="679"/>
    <n v="315920"/>
    <x v="4"/>
    <x v="4"/>
    <x v="10"/>
    <x v="0"/>
  </r>
  <r>
    <n v="0"/>
    <x v="0"/>
    <x v="0"/>
    <x v="680"/>
    <n v="315930"/>
    <x v="4"/>
    <x v="4"/>
    <x v="9"/>
    <x v="0"/>
  </r>
  <r>
    <n v="0"/>
    <x v="0"/>
    <x v="0"/>
    <x v="681"/>
    <n v="315935"/>
    <x v="4"/>
    <x v="4"/>
    <x v="2"/>
    <x v="0"/>
  </r>
  <r>
    <n v="0"/>
    <x v="0"/>
    <x v="0"/>
    <x v="682"/>
    <n v="315940"/>
    <x v="4"/>
    <x v="4"/>
    <x v="11"/>
    <x v="0"/>
  </r>
  <r>
    <n v="0"/>
    <x v="0"/>
    <x v="0"/>
    <x v="683"/>
    <n v="315950"/>
    <x v="4"/>
    <x v="4"/>
    <x v="7"/>
    <x v="0"/>
  </r>
  <r>
    <n v="5"/>
    <x v="0"/>
    <x v="0"/>
    <x v="684"/>
    <n v="315960"/>
    <x v="4"/>
    <x v="4"/>
    <x v="8"/>
    <x v="0"/>
  </r>
  <r>
    <n v="0"/>
    <x v="0"/>
    <x v="0"/>
    <x v="685"/>
    <n v="315970"/>
    <x v="4"/>
    <x v="4"/>
    <x v="4"/>
    <x v="0"/>
  </r>
  <r>
    <n v="0"/>
    <x v="0"/>
    <x v="0"/>
    <x v="686"/>
    <n v="315980"/>
    <x v="4"/>
    <x v="4"/>
    <x v="13"/>
    <x v="0"/>
  </r>
  <r>
    <n v="0"/>
    <x v="0"/>
    <x v="0"/>
    <x v="687"/>
    <n v="315830"/>
    <x v="4"/>
    <x v="4"/>
    <x v="5"/>
    <x v="0"/>
  </r>
  <r>
    <n v="0"/>
    <x v="0"/>
    <x v="0"/>
    <x v="688"/>
    <n v="315840"/>
    <x v="4"/>
    <x v="4"/>
    <x v="9"/>
    <x v="0"/>
  </r>
  <r>
    <n v="0"/>
    <x v="0"/>
    <x v="0"/>
    <x v="689"/>
    <n v="315850"/>
    <x v="4"/>
    <x v="4"/>
    <x v="12"/>
    <x v="0"/>
  </r>
  <r>
    <n v="0"/>
    <x v="0"/>
    <x v="0"/>
    <x v="690"/>
    <n v="315860"/>
    <x v="4"/>
    <x v="4"/>
    <x v="9"/>
    <x v="0"/>
  </r>
  <r>
    <n v="0"/>
    <x v="0"/>
    <x v="0"/>
    <x v="691"/>
    <n v="315870"/>
    <x v="4"/>
    <x v="4"/>
    <x v="11"/>
    <x v="0"/>
  </r>
  <r>
    <n v="0"/>
    <x v="0"/>
    <x v="0"/>
    <x v="692"/>
    <n v="315880"/>
    <x v="4"/>
    <x v="4"/>
    <x v="5"/>
    <x v="0"/>
  </r>
  <r>
    <n v="1"/>
    <x v="0"/>
    <x v="0"/>
    <x v="693"/>
    <n v="315890"/>
    <x v="4"/>
    <x v="4"/>
    <x v="2"/>
    <x v="0"/>
  </r>
  <r>
    <n v="3"/>
    <x v="0"/>
    <x v="0"/>
    <x v="694"/>
    <n v="315895"/>
    <x v="4"/>
    <x v="4"/>
    <x v="2"/>
    <x v="0"/>
  </r>
  <r>
    <n v="0"/>
    <x v="0"/>
    <x v="0"/>
    <x v="695"/>
    <n v="315900"/>
    <x v="4"/>
    <x v="4"/>
    <x v="18"/>
    <x v="0"/>
  </r>
  <r>
    <n v="0"/>
    <x v="0"/>
    <x v="0"/>
    <x v="696"/>
    <n v="315910"/>
    <x v="4"/>
    <x v="4"/>
    <x v="11"/>
    <x v="0"/>
  </r>
  <r>
    <n v="0"/>
    <x v="0"/>
    <x v="0"/>
    <x v="697"/>
    <n v="315990"/>
    <x v="4"/>
    <x v="4"/>
    <x v="5"/>
    <x v="0"/>
  </r>
  <r>
    <n v="0"/>
    <x v="0"/>
    <x v="0"/>
    <x v="698"/>
    <n v="316000"/>
    <x v="4"/>
    <x v="4"/>
    <x v="9"/>
    <x v="0"/>
  </r>
  <r>
    <n v="0"/>
    <x v="0"/>
    <x v="0"/>
    <x v="699"/>
    <n v="316010"/>
    <x v="4"/>
    <x v="4"/>
    <x v="2"/>
    <x v="0"/>
  </r>
  <r>
    <n v="0"/>
    <x v="0"/>
    <x v="0"/>
    <x v="700"/>
    <n v="316020"/>
    <x v="4"/>
    <x v="4"/>
    <x v="3"/>
    <x v="0"/>
  </r>
  <r>
    <n v="0"/>
    <x v="0"/>
    <x v="0"/>
    <x v="701"/>
    <n v="316030"/>
    <x v="4"/>
    <x v="4"/>
    <x v="6"/>
    <x v="0"/>
  </r>
  <r>
    <n v="0"/>
    <x v="0"/>
    <x v="0"/>
    <x v="702"/>
    <n v="316040"/>
    <x v="4"/>
    <x v="4"/>
    <x v="1"/>
    <x v="0"/>
  </r>
  <r>
    <n v="2"/>
    <x v="0"/>
    <x v="0"/>
    <x v="703"/>
    <n v="316045"/>
    <x v="4"/>
    <x v="4"/>
    <x v="16"/>
    <x v="0"/>
  </r>
  <r>
    <n v="0"/>
    <x v="0"/>
    <x v="0"/>
    <x v="704"/>
    <n v="316050"/>
    <x v="4"/>
    <x v="4"/>
    <x v="3"/>
    <x v="0"/>
  </r>
  <r>
    <n v="0"/>
    <x v="0"/>
    <x v="0"/>
    <x v="705"/>
    <n v="316060"/>
    <x v="4"/>
    <x v="4"/>
    <x v="3"/>
    <x v="0"/>
  </r>
  <r>
    <n v="0"/>
    <x v="0"/>
    <x v="0"/>
    <x v="706"/>
    <n v="316070"/>
    <x v="4"/>
    <x v="4"/>
    <x v="11"/>
    <x v="0"/>
  </r>
  <r>
    <n v="0"/>
    <x v="0"/>
    <x v="0"/>
    <x v="707"/>
    <n v="316080"/>
    <x v="4"/>
    <x v="4"/>
    <x v="5"/>
    <x v="0"/>
  </r>
  <r>
    <n v="0"/>
    <x v="0"/>
    <x v="0"/>
    <x v="708"/>
    <n v="316090"/>
    <x v="4"/>
    <x v="4"/>
    <x v="11"/>
    <x v="0"/>
  </r>
  <r>
    <n v="0"/>
    <x v="0"/>
    <x v="0"/>
    <x v="709"/>
    <n v="316095"/>
    <x v="4"/>
    <x v="4"/>
    <x v="2"/>
    <x v="0"/>
  </r>
  <r>
    <n v="1"/>
    <x v="0"/>
    <x v="0"/>
    <x v="710"/>
    <n v="316100"/>
    <x v="4"/>
    <x v="4"/>
    <x v="2"/>
    <x v="0"/>
  </r>
  <r>
    <n v="0"/>
    <x v="0"/>
    <x v="0"/>
    <x v="711"/>
    <n v="316105"/>
    <x v="4"/>
    <x v="4"/>
    <x v="7"/>
    <x v="0"/>
  </r>
  <r>
    <n v="0"/>
    <x v="0"/>
    <x v="0"/>
    <x v="712"/>
    <n v="316110"/>
    <x v="4"/>
    <x v="4"/>
    <x v="16"/>
    <x v="0"/>
  </r>
  <r>
    <n v="1"/>
    <x v="0"/>
    <x v="0"/>
    <x v="713"/>
    <n v="316120"/>
    <x v="4"/>
    <x v="4"/>
    <x v="5"/>
    <x v="0"/>
  </r>
  <r>
    <n v="0"/>
    <x v="0"/>
    <x v="0"/>
    <x v="714"/>
    <n v="316130"/>
    <x v="4"/>
    <x v="4"/>
    <x v="4"/>
    <x v="0"/>
  </r>
  <r>
    <n v="0"/>
    <x v="0"/>
    <x v="0"/>
    <x v="715"/>
    <n v="316140"/>
    <x v="4"/>
    <x v="4"/>
    <x v="9"/>
    <x v="0"/>
  </r>
  <r>
    <n v="3"/>
    <x v="0"/>
    <x v="0"/>
    <x v="716"/>
    <n v="316150"/>
    <x v="4"/>
    <x v="4"/>
    <x v="9"/>
    <x v="0"/>
  </r>
  <r>
    <n v="0"/>
    <x v="0"/>
    <x v="0"/>
    <x v="717"/>
    <n v="316160"/>
    <x v="4"/>
    <x v="4"/>
    <x v="7"/>
    <x v="0"/>
  </r>
  <r>
    <n v="0"/>
    <x v="0"/>
    <x v="0"/>
    <x v="718"/>
    <n v="316165"/>
    <x v="4"/>
    <x v="4"/>
    <x v="7"/>
    <x v="0"/>
  </r>
  <r>
    <n v="0"/>
    <x v="0"/>
    <x v="0"/>
    <x v="719"/>
    <n v="316170"/>
    <x v="4"/>
    <x v="4"/>
    <x v="0"/>
    <x v="0"/>
  </r>
  <r>
    <n v="0"/>
    <x v="0"/>
    <x v="0"/>
    <x v="720"/>
    <n v="316180"/>
    <x v="4"/>
    <x v="4"/>
    <x v="1"/>
    <x v="0"/>
  </r>
  <r>
    <n v="0"/>
    <x v="0"/>
    <x v="0"/>
    <x v="721"/>
    <n v="316190"/>
    <x v="4"/>
    <x v="4"/>
    <x v="2"/>
    <x v="0"/>
  </r>
  <r>
    <n v="0"/>
    <x v="0"/>
    <x v="0"/>
    <x v="722"/>
    <n v="312550"/>
    <x v="4"/>
    <x v="4"/>
    <x v="3"/>
    <x v="0"/>
  </r>
  <r>
    <n v="0"/>
    <x v="0"/>
    <x v="0"/>
    <x v="723"/>
    <n v="316200"/>
    <x v="4"/>
    <x v="4"/>
    <x v="8"/>
    <x v="0"/>
  </r>
  <r>
    <n v="0"/>
    <x v="0"/>
    <x v="0"/>
    <x v="724"/>
    <n v="316210"/>
    <x v="4"/>
    <x v="4"/>
    <x v="0"/>
    <x v="0"/>
  </r>
  <r>
    <n v="1"/>
    <x v="0"/>
    <x v="0"/>
    <x v="725"/>
    <n v="316220"/>
    <x v="4"/>
    <x v="4"/>
    <x v="10"/>
    <x v="0"/>
  </r>
  <r>
    <n v="0"/>
    <x v="0"/>
    <x v="0"/>
    <x v="726"/>
    <n v="316225"/>
    <x v="4"/>
    <x v="4"/>
    <x v="16"/>
    <x v="0"/>
  </r>
  <r>
    <n v="0"/>
    <x v="0"/>
    <x v="0"/>
    <x v="727"/>
    <n v="316230"/>
    <x v="4"/>
    <x v="4"/>
    <x v="8"/>
    <x v="0"/>
  </r>
  <r>
    <n v="0"/>
    <x v="0"/>
    <x v="0"/>
    <x v="728"/>
    <n v="316240"/>
    <x v="4"/>
    <x v="4"/>
    <x v="16"/>
    <x v="0"/>
  </r>
  <r>
    <n v="0"/>
    <x v="0"/>
    <x v="0"/>
    <x v="729"/>
    <n v="316245"/>
    <x v="4"/>
    <x v="4"/>
    <x v="16"/>
    <x v="0"/>
  </r>
  <r>
    <n v="2"/>
    <x v="0"/>
    <x v="0"/>
    <x v="730"/>
    <n v="316250"/>
    <x v="4"/>
    <x v="4"/>
    <x v="11"/>
    <x v="0"/>
  </r>
  <r>
    <n v="0"/>
    <x v="0"/>
    <x v="0"/>
    <x v="731"/>
    <n v="316255"/>
    <x v="4"/>
    <x v="4"/>
    <x v="2"/>
    <x v="0"/>
  </r>
  <r>
    <n v="2"/>
    <x v="0"/>
    <x v="0"/>
    <x v="732"/>
    <n v="316257"/>
    <x v="4"/>
    <x v="4"/>
    <x v="7"/>
    <x v="0"/>
  </r>
  <r>
    <n v="0"/>
    <x v="0"/>
    <x v="0"/>
    <x v="733"/>
    <n v="316260"/>
    <x v="4"/>
    <x v="4"/>
    <x v="2"/>
    <x v="0"/>
  </r>
  <r>
    <n v="0"/>
    <x v="0"/>
    <x v="0"/>
    <x v="734"/>
    <n v="316265"/>
    <x v="4"/>
    <x v="4"/>
    <x v="16"/>
    <x v="0"/>
  </r>
  <r>
    <n v="0"/>
    <x v="0"/>
    <x v="0"/>
    <x v="735"/>
    <n v="316270"/>
    <x v="4"/>
    <x v="4"/>
    <x v="16"/>
    <x v="0"/>
  </r>
  <r>
    <n v="0"/>
    <x v="0"/>
    <x v="0"/>
    <x v="736"/>
    <n v="316280"/>
    <x v="4"/>
    <x v="4"/>
    <x v="7"/>
    <x v="0"/>
  </r>
  <r>
    <n v="2"/>
    <x v="0"/>
    <x v="0"/>
    <x v="737"/>
    <n v="316290"/>
    <x v="4"/>
    <x v="4"/>
    <x v="9"/>
    <x v="0"/>
  </r>
  <r>
    <n v="2"/>
    <x v="0"/>
    <x v="0"/>
    <x v="738"/>
    <n v="316292"/>
    <x v="4"/>
    <x v="4"/>
    <x v="17"/>
    <x v="1"/>
  </r>
  <r>
    <n v="0"/>
    <x v="0"/>
    <x v="0"/>
    <x v="739"/>
    <n v="316294"/>
    <x v="4"/>
    <x v="4"/>
    <x v="10"/>
    <x v="0"/>
  </r>
  <r>
    <n v="2"/>
    <x v="0"/>
    <x v="0"/>
    <x v="740"/>
    <n v="316295"/>
    <x v="4"/>
    <x v="4"/>
    <x v="18"/>
    <x v="1"/>
  </r>
  <r>
    <n v="0"/>
    <x v="0"/>
    <x v="0"/>
    <x v="741"/>
    <n v="316300"/>
    <x v="4"/>
    <x v="4"/>
    <x v="7"/>
    <x v="0"/>
  </r>
  <r>
    <n v="0"/>
    <x v="0"/>
    <x v="0"/>
    <x v="742"/>
    <n v="316310"/>
    <x v="4"/>
    <x v="4"/>
    <x v="1"/>
    <x v="0"/>
  </r>
  <r>
    <n v="0"/>
    <x v="0"/>
    <x v="0"/>
    <x v="743"/>
    <n v="316320"/>
    <x v="4"/>
    <x v="4"/>
    <x v="8"/>
    <x v="0"/>
  </r>
  <r>
    <n v="0"/>
    <x v="0"/>
    <x v="0"/>
    <x v="744"/>
    <n v="316330"/>
    <x v="4"/>
    <x v="4"/>
    <x v="6"/>
    <x v="0"/>
  </r>
  <r>
    <n v="0"/>
    <x v="0"/>
    <x v="0"/>
    <x v="745"/>
    <n v="316340"/>
    <x v="4"/>
    <x v="4"/>
    <x v="2"/>
    <x v="0"/>
  </r>
  <r>
    <n v="0"/>
    <x v="0"/>
    <x v="0"/>
    <x v="746"/>
    <n v="316350"/>
    <x v="4"/>
    <x v="4"/>
    <x v="7"/>
    <x v="0"/>
  </r>
  <r>
    <n v="0"/>
    <x v="0"/>
    <x v="0"/>
    <x v="747"/>
    <n v="316360"/>
    <x v="4"/>
    <x v="4"/>
    <x v="2"/>
    <x v="0"/>
  </r>
  <r>
    <n v="0"/>
    <x v="0"/>
    <x v="0"/>
    <x v="748"/>
    <n v="316370"/>
    <x v="4"/>
    <x v="4"/>
    <x v="8"/>
    <x v="0"/>
  </r>
  <r>
    <n v="0"/>
    <x v="0"/>
    <x v="0"/>
    <x v="749"/>
    <n v="316380"/>
    <x v="4"/>
    <x v="4"/>
    <x v="9"/>
    <x v="0"/>
  </r>
  <r>
    <n v="1"/>
    <x v="0"/>
    <x v="0"/>
    <x v="750"/>
    <n v="316390"/>
    <x v="4"/>
    <x v="4"/>
    <x v="10"/>
    <x v="0"/>
  </r>
  <r>
    <n v="0"/>
    <x v="0"/>
    <x v="0"/>
    <x v="751"/>
    <n v="316410"/>
    <x v="4"/>
    <x v="4"/>
    <x v="7"/>
    <x v="0"/>
  </r>
  <r>
    <n v="0"/>
    <x v="0"/>
    <x v="0"/>
    <x v="752"/>
    <n v="316400"/>
    <x v="4"/>
    <x v="4"/>
    <x v="2"/>
    <x v="0"/>
  </r>
  <r>
    <n v="0"/>
    <x v="0"/>
    <x v="0"/>
    <x v="753"/>
    <n v="316420"/>
    <x v="4"/>
    <x v="4"/>
    <x v="3"/>
    <x v="0"/>
  </r>
  <r>
    <n v="2"/>
    <x v="0"/>
    <x v="0"/>
    <x v="754"/>
    <n v="316430"/>
    <x v="4"/>
    <x v="4"/>
    <x v="10"/>
    <x v="0"/>
  </r>
  <r>
    <n v="0"/>
    <x v="0"/>
    <x v="0"/>
    <x v="755"/>
    <n v="316440"/>
    <x v="4"/>
    <x v="4"/>
    <x v="8"/>
    <x v="0"/>
  </r>
  <r>
    <n v="0"/>
    <x v="0"/>
    <x v="0"/>
    <x v="756"/>
    <n v="316443"/>
    <x v="4"/>
    <x v="4"/>
    <x v="9"/>
    <x v="0"/>
  </r>
  <r>
    <n v="0"/>
    <x v="0"/>
    <x v="0"/>
    <x v="757"/>
    <n v="316447"/>
    <x v="4"/>
    <x v="4"/>
    <x v="2"/>
    <x v="0"/>
  </r>
  <r>
    <n v="0"/>
    <x v="0"/>
    <x v="0"/>
    <x v="758"/>
    <n v="316450"/>
    <x v="4"/>
    <x v="4"/>
    <x v="7"/>
    <x v="0"/>
  </r>
  <r>
    <n v="0"/>
    <x v="0"/>
    <x v="0"/>
    <x v="759"/>
    <n v="316460"/>
    <x v="4"/>
    <x v="4"/>
    <x v="1"/>
    <x v="0"/>
  </r>
  <r>
    <n v="8"/>
    <x v="0"/>
    <x v="0"/>
    <x v="760"/>
    <n v="316470"/>
    <x v="4"/>
    <x v="4"/>
    <x v="10"/>
    <x v="0"/>
  </r>
  <r>
    <n v="0"/>
    <x v="0"/>
    <x v="0"/>
    <x v="761"/>
    <n v="316480"/>
    <x v="4"/>
    <x v="4"/>
    <x v="3"/>
    <x v="0"/>
  </r>
  <r>
    <n v="0"/>
    <x v="0"/>
    <x v="0"/>
    <x v="762"/>
    <n v="316490"/>
    <x v="4"/>
    <x v="4"/>
    <x v="8"/>
    <x v="0"/>
  </r>
  <r>
    <n v="0"/>
    <x v="0"/>
    <x v="0"/>
    <x v="763"/>
    <n v="316520"/>
    <x v="4"/>
    <x v="4"/>
    <x v="5"/>
    <x v="0"/>
  </r>
  <r>
    <n v="0"/>
    <x v="0"/>
    <x v="0"/>
    <x v="764"/>
    <n v="316500"/>
    <x v="4"/>
    <x v="4"/>
    <x v="11"/>
    <x v="0"/>
  </r>
  <r>
    <n v="0"/>
    <x v="0"/>
    <x v="0"/>
    <x v="765"/>
    <n v="316510"/>
    <x v="4"/>
    <x v="4"/>
    <x v="10"/>
    <x v="0"/>
  </r>
  <r>
    <n v="1"/>
    <x v="0"/>
    <x v="0"/>
    <x v="766"/>
    <n v="316530"/>
    <x v="4"/>
    <x v="4"/>
    <x v="11"/>
    <x v="0"/>
  </r>
  <r>
    <n v="0"/>
    <x v="0"/>
    <x v="0"/>
    <x v="767"/>
    <n v="316540"/>
    <x v="4"/>
    <x v="4"/>
    <x v="8"/>
    <x v="0"/>
  </r>
  <r>
    <n v="0"/>
    <x v="0"/>
    <x v="0"/>
    <x v="768"/>
    <n v="316550"/>
    <x v="4"/>
    <x v="4"/>
    <x v="7"/>
    <x v="0"/>
  </r>
  <r>
    <n v="0"/>
    <x v="0"/>
    <x v="0"/>
    <x v="769"/>
    <n v="316553"/>
    <x v="4"/>
    <x v="4"/>
    <x v="17"/>
    <x v="1"/>
  </r>
  <r>
    <n v="0"/>
    <x v="0"/>
    <x v="0"/>
    <x v="770"/>
    <n v="316556"/>
    <x v="4"/>
    <x v="4"/>
    <x v="2"/>
    <x v="0"/>
  </r>
  <r>
    <n v="0"/>
    <x v="0"/>
    <x v="0"/>
    <x v="771"/>
    <n v="316557"/>
    <x v="4"/>
    <x v="4"/>
    <x v="8"/>
    <x v="0"/>
  </r>
  <r>
    <n v="0"/>
    <x v="0"/>
    <x v="0"/>
    <x v="772"/>
    <n v="316560"/>
    <x v="4"/>
    <x v="4"/>
    <x v="9"/>
    <x v="0"/>
  </r>
  <r>
    <n v="0"/>
    <x v="0"/>
    <x v="0"/>
    <x v="773"/>
    <n v="316570"/>
    <x v="4"/>
    <x v="4"/>
    <x v="9"/>
    <x v="0"/>
  </r>
  <r>
    <n v="0"/>
    <x v="0"/>
    <x v="0"/>
    <x v="774"/>
    <n v="316580"/>
    <x v="4"/>
    <x v="4"/>
    <x v="8"/>
    <x v="0"/>
  </r>
  <r>
    <n v="0"/>
    <x v="0"/>
    <x v="0"/>
    <x v="775"/>
    <n v="316590"/>
    <x v="4"/>
    <x v="4"/>
    <x v="3"/>
    <x v="0"/>
  </r>
  <r>
    <n v="0"/>
    <x v="0"/>
    <x v="0"/>
    <x v="776"/>
    <n v="316600"/>
    <x v="4"/>
    <x v="4"/>
    <x v="11"/>
    <x v="0"/>
  </r>
  <r>
    <n v="0"/>
    <x v="0"/>
    <x v="0"/>
    <x v="777"/>
    <n v="316610"/>
    <x v="4"/>
    <x v="4"/>
    <x v="7"/>
    <x v="0"/>
  </r>
  <r>
    <n v="0"/>
    <x v="0"/>
    <x v="0"/>
    <x v="778"/>
    <n v="316620"/>
    <x v="4"/>
    <x v="4"/>
    <x v="11"/>
    <x v="0"/>
  </r>
  <r>
    <n v="0"/>
    <x v="0"/>
    <x v="0"/>
    <x v="779"/>
    <n v="316630"/>
    <x v="4"/>
    <x v="4"/>
    <x v="2"/>
    <x v="0"/>
  </r>
  <r>
    <n v="0"/>
    <x v="0"/>
    <x v="0"/>
    <x v="780"/>
    <n v="316640"/>
    <x v="4"/>
    <x v="4"/>
    <x v="8"/>
    <x v="0"/>
  </r>
  <r>
    <n v="1"/>
    <x v="0"/>
    <x v="0"/>
    <x v="781"/>
    <n v="316650"/>
    <x v="4"/>
    <x v="4"/>
    <x v="3"/>
    <x v="0"/>
  </r>
  <r>
    <n v="0"/>
    <x v="0"/>
    <x v="0"/>
    <x v="782"/>
    <n v="316660"/>
    <x v="4"/>
    <x v="4"/>
    <x v="1"/>
    <x v="0"/>
  </r>
  <r>
    <n v="0"/>
    <x v="0"/>
    <x v="0"/>
    <x v="783"/>
    <n v="316680"/>
    <x v="4"/>
    <x v="4"/>
    <x v="0"/>
    <x v="0"/>
  </r>
  <r>
    <n v="0"/>
    <x v="0"/>
    <x v="0"/>
    <x v="784"/>
    <n v="316670"/>
    <x v="4"/>
    <x v="4"/>
    <x v="6"/>
    <x v="0"/>
  </r>
  <r>
    <n v="0"/>
    <x v="0"/>
    <x v="0"/>
    <x v="785"/>
    <n v="316690"/>
    <x v="4"/>
    <x v="4"/>
    <x v="10"/>
    <x v="0"/>
  </r>
  <r>
    <n v="0"/>
    <x v="0"/>
    <x v="0"/>
    <x v="786"/>
    <n v="316695"/>
    <x v="4"/>
    <x v="4"/>
    <x v="16"/>
    <x v="0"/>
  </r>
  <r>
    <n v="0"/>
    <x v="0"/>
    <x v="0"/>
    <x v="787"/>
    <n v="316700"/>
    <x v="4"/>
    <x v="4"/>
    <x v="8"/>
    <x v="0"/>
  </r>
  <r>
    <n v="0"/>
    <x v="0"/>
    <x v="0"/>
    <x v="788"/>
    <n v="316710"/>
    <x v="4"/>
    <x v="4"/>
    <x v="3"/>
    <x v="0"/>
  </r>
  <r>
    <n v="14"/>
    <x v="0"/>
    <x v="0"/>
    <x v="789"/>
    <n v="316720"/>
    <x v="4"/>
    <x v="4"/>
    <x v="12"/>
    <x v="0"/>
  </r>
  <r>
    <n v="0"/>
    <x v="0"/>
    <x v="0"/>
    <x v="790"/>
    <n v="316555"/>
    <x v="4"/>
    <x v="4"/>
    <x v="6"/>
    <x v="0"/>
  </r>
  <r>
    <n v="0"/>
    <x v="0"/>
    <x v="0"/>
    <x v="791"/>
    <n v="316730"/>
    <x v="4"/>
    <x v="4"/>
    <x v="9"/>
    <x v="0"/>
  </r>
  <r>
    <n v="0"/>
    <x v="0"/>
    <x v="0"/>
    <x v="792"/>
    <n v="316740"/>
    <x v="4"/>
    <x v="4"/>
    <x v="8"/>
    <x v="0"/>
  </r>
  <r>
    <n v="0"/>
    <x v="0"/>
    <x v="0"/>
    <x v="793"/>
    <n v="316750"/>
    <x v="4"/>
    <x v="4"/>
    <x v="9"/>
    <x v="0"/>
  </r>
  <r>
    <n v="0"/>
    <x v="0"/>
    <x v="0"/>
    <x v="794"/>
    <n v="316760"/>
    <x v="4"/>
    <x v="4"/>
    <x v="2"/>
    <x v="0"/>
  </r>
  <r>
    <n v="0"/>
    <x v="0"/>
    <x v="0"/>
    <x v="795"/>
    <n v="316770"/>
    <x v="4"/>
    <x v="4"/>
    <x v="7"/>
    <x v="0"/>
  </r>
  <r>
    <n v="1"/>
    <x v="0"/>
    <x v="0"/>
    <x v="796"/>
    <n v="316780"/>
    <x v="4"/>
    <x v="4"/>
    <x v="8"/>
    <x v="0"/>
  </r>
  <r>
    <n v="0"/>
    <x v="0"/>
    <x v="0"/>
    <x v="797"/>
    <n v="316790"/>
    <x v="4"/>
    <x v="4"/>
    <x v="9"/>
    <x v="0"/>
  </r>
  <r>
    <n v="1"/>
    <x v="0"/>
    <x v="0"/>
    <x v="798"/>
    <n v="316800"/>
    <x v="4"/>
    <x v="4"/>
    <x v="16"/>
    <x v="0"/>
  </r>
  <r>
    <n v="0"/>
    <x v="0"/>
    <x v="0"/>
    <x v="799"/>
    <n v="316805"/>
    <x v="4"/>
    <x v="4"/>
    <x v="2"/>
    <x v="0"/>
  </r>
  <r>
    <n v="0"/>
    <x v="0"/>
    <x v="0"/>
    <x v="800"/>
    <n v="316810"/>
    <x v="4"/>
    <x v="4"/>
    <x v="4"/>
    <x v="0"/>
  </r>
  <r>
    <n v="0"/>
    <x v="0"/>
    <x v="0"/>
    <x v="801"/>
    <n v="316820"/>
    <x v="4"/>
    <x v="4"/>
    <x v="1"/>
    <x v="0"/>
  </r>
  <r>
    <n v="0"/>
    <x v="0"/>
    <x v="0"/>
    <x v="802"/>
    <n v="316830"/>
    <x v="4"/>
    <x v="4"/>
    <x v="18"/>
    <x v="1"/>
  </r>
  <r>
    <n v="0"/>
    <x v="0"/>
    <x v="0"/>
    <x v="803"/>
    <n v="316840"/>
    <x v="4"/>
    <x v="4"/>
    <x v="7"/>
    <x v="0"/>
  </r>
  <r>
    <n v="0"/>
    <x v="0"/>
    <x v="0"/>
    <x v="804"/>
    <n v="316850"/>
    <x v="4"/>
    <x v="4"/>
    <x v="9"/>
    <x v="0"/>
  </r>
  <r>
    <n v="0"/>
    <x v="0"/>
    <x v="0"/>
    <x v="805"/>
    <n v="316860"/>
    <x v="4"/>
    <x v="4"/>
    <x v="6"/>
    <x v="0"/>
  </r>
  <r>
    <n v="4"/>
    <x v="0"/>
    <x v="0"/>
    <x v="806"/>
    <n v="316870"/>
    <x v="4"/>
    <x v="4"/>
    <x v="2"/>
    <x v="0"/>
  </r>
  <r>
    <n v="0"/>
    <x v="0"/>
    <x v="0"/>
    <x v="807"/>
    <n v="316880"/>
    <x v="4"/>
    <x v="4"/>
    <x v="11"/>
    <x v="0"/>
  </r>
  <r>
    <n v="0"/>
    <x v="0"/>
    <x v="0"/>
    <x v="808"/>
    <n v="316890"/>
    <x v="4"/>
    <x v="4"/>
    <x v="0"/>
    <x v="0"/>
  </r>
  <r>
    <n v="2"/>
    <x v="0"/>
    <x v="0"/>
    <x v="809"/>
    <n v="316900"/>
    <x v="4"/>
    <x v="4"/>
    <x v="9"/>
    <x v="0"/>
  </r>
  <r>
    <n v="0"/>
    <x v="0"/>
    <x v="0"/>
    <x v="810"/>
    <n v="316905"/>
    <x v="4"/>
    <x v="4"/>
    <x v="8"/>
    <x v="0"/>
  </r>
  <r>
    <n v="0"/>
    <x v="0"/>
    <x v="0"/>
    <x v="811"/>
    <n v="316910"/>
    <x v="4"/>
    <x v="4"/>
    <x v="8"/>
    <x v="0"/>
  </r>
  <r>
    <n v="0"/>
    <x v="0"/>
    <x v="0"/>
    <x v="812"/>
    <n v="316920"/>
    <x v="4"/>
    <x v="4"/>
    <x v="9"/>
    <x v="0"/>
  </r>
  <r>
    <n v="3"/>
    <x v="0"/>
    <x v="0"/>
    <x v="813"/>
    <n v="316930"/>
    <x v="4"/>
    <x v="4"/>
    <x v="5"/>
    <x v="0"/>
  </r>
  <r>
    <n v="1"/>
    <x v="0"/>
    <x v="0"/>
    <x v="814"/>
    <n v="316935"/>
    <x v="4"/>
    <x v="4"/>
    <x v="3"/>
    <x v="0"/>
  </r>
  <r>
    <n v="5"/>
    <x v="0"/>
    <x v="0"/>
    <x v="815"/>
    <n v="316940"/>
    <x v="4"/>
    <x v="4"/>
    <x v="5"/>
    <x v="0"/>
  </r>
  <r>
    <n v="0"/>
    <x v="0"/>
    <x v="0"/>
    <x v="816"/>
    <n v="316950"/>
    <x v="4"/>
    <x v="4"/>
    <x v="7"/>
    <x v="0"/>
  </r>
  <r>
    <n v="4"/>
    <x v="0"/>
    <x v="0"/>
    <x v="817"/>
    <n v="316960"/>
    <x v="4"/>
    <x v="4"/>
    <x v="13"/>
    <x v="0"/>
  </r>
  <r>
    <n v="3"/>
    <x v="0"/>
    <x v="0"/>
    <x v="818"/>
    <n v="316970"/>
    <x v="4"/>
    <x v="4"/>
    <x v="3"/>
    <x v="0"/>
  </r>
  <r>
    <n v="0"/>
    <x v="0"/>
    <x v="0"/>
    <x v="819"/>
    <n v="316980"/>
    <x v="4"/>
    <x v="4"/>
    <x v="8"/>
    <x v="0"/>
  </r>
  <r>
    <n v="10"/>
    <x v="0"/>
    <x v="0"/>
    <x v="820"/>
    <n v="316990"/>
    <x v="4"/>
    <x v="4"/>
    <x v="9"/>
    <x v="0"/>
  </r>
  <r>
    <n v="0"/>
    <x v="0"/>
    <x v="0"/>
    <x v="821"/>
    <n v="317000"/>
    <x v="4"/>
    <x v="4"/>
    <x v="16"/>
    <x v="0"/>
  </r>
  <r>
    <n v="0"/>
    <x v="0"/>
    <x v="0"/>
    <x v="822"/>
    <n v="317005"/>
    <x v="4"/>
    <x v="4"/>
    <x v="2"/>
    <x v="0"/>
  </r>
  <r>
    <n v="124"/>
    <x v="0"/>
    <x v="0"/>
    <x v="823"/>
    <n v="317010"/>
    <x v="4"/>
    <x v="4"/>
    <x v="4"/>
    <x v="0"/>
  </r>
  <r>
    <n v="158"/>
    <x v="0"/>
    <x v="0"/>
    <x v="824"/>
    <n v="317020"/>
    <x v="4"/>
    <x v="4"/>
    <x v="13"/>
    <x v="0"/>
  </r>
  <r>
    <n v="0"/>
    <x v="0"/>
    <x v="0"/>
    <x v="825"/>
    <n v="317030"/>
    <x v="4"/>
    <x v="4"/>
    <x v="6"/>
    <x v="0"/>
  </r>
  <r>
    <n v="9"/>
    <x v="0"/>
    <x v="0"/>
    <x v="826"/>
    <n v="317040"/>
    <x v="4"/>
    <x v="4"/>
    <x v="14"/>
    <x v="0"/>
  </r>
  <r>
    <n v="0"/>
    <x v="0"/>
    <x v="0"/>
    <x v="827"/>
    <n v="317043"/>
    <x v="4"/>
    <x v="4"/>
    <x v="4"/>
    <x v="0"/>
  </r>
  <r>
    <n v="0"/>
    <x v="0"/>
    <x v="0"/>
    <x v="828"/>
    <n v="317047"/>
    <x v="4"/>
    <x v="4"/>
    <x v="14"/>
    <x v="0"/>
  </r>
  <r>
    <n v="0"/>
    <x v="0"/>
    <x v="0"/>
    <x v="829"/>
    <n v="317050"/>
    <x v="4"/>
    <x v="4"/>
    <x v="2"/>
    <x v="0"/>
  </r>
  <r>
    <n v="0"/>
    <x v="0"/>
    <x v="0"/>
    <x v="830"/>
    <n v="317052"/>
    <x v="4"/>
    <x v="4"/>
    <x v="14"/>
    <x v="0"/>
  </r>
  <r>
    <n v="0"/>
    <x v="0"/>
    <x v="0"/>
    <x v="831"/>
    <n v="317057"/>
    <x v="4"/>
    <x v="4"/>
    <x v="2"/>
    <x v="0"/>
  </r>
  <r>
    <n v="0"/>
    <x v="0"/>
    <x v="0"/>
    <x v="832"/>
    <n v="317060"/>
    <x v="4"/>
    <x v="4"/>
    <x v="10"/>
    <x v="0"/>
  </r>
  <r>
    <n v="1"/>
    <x v="0"/>
    <x v="0"/>
    <x v="833"/>
    <n v="317065"/>
    <x v="4"/>
    <x v="4"/>
    <x v="16"/>
    <x v="0"/>
  </r>
  <r>
    <n v="14"/>
    <x v="0"/>
    <x v="0"/>
    <x v="834"/>
    <n v="317070"/>
    <x v="4"/>
    <x v="4"/>
    <x v="5"/>
    <x v="0"/>
  </r>
  <r>
    <n v="0"/>
    <x v="0"/>
    <x v="0"/>
    <x v="835"/>
    <n v="317075"/>
    <x v="4"/>
    <x v="4"/>
    <x v="0"/>
    <x v="0"/>
  </r>
  <r>
    <n v="1"/>
    <x v="0"/>
    <x v="0"/>
    <x v="836"/>
    <n v="317080"/>
    <x v="4"/>
    <x v="4"/>
    <x v="3"/>
    <x v="0"/>
  </r>
  <r>
    <n v="2"/>
    <x v="0"/>
    <x v="0"/>
    <x v="837"/>
    <n v="317090"/>
    <x v="4"/>
    <x v="4"/>
    <x v="16"/>
    <x v="0"/>
  </r>
  <r>
    <n v="0"/>
    <x v="0"/>
    <x v="0"/>
    <x v="838"/>
    <n v="317100"/>
    <x v="4"/>
    <x v="4"/>
    <x v="14"/>
    <x v="0"/>
  </r>
  <r>
    <n v="0"/>
    <x v="0"/>
    <x v="0"/>
    <x v="839"/>
    <n v="317103"/>
    <x v="4"/>
    <x v="4"/>
    <x v="16"/>
    <x v="0"/>
  </r>
  <r>
    <n v="0"/>
    <x v="0"/>
    <x v="0"/>
    <x v="840"/>
    <n v="317107"/>
    <x v="4"/>
    <x v="4"/>
    <x v="3"/>
    <x v="0"/>
  </r>
  <r>
    <n v="0"/>
    <x v="0"/>
    <x v="0"/>
    <x v="841"/>
    <n v="317110"/>
    <x v="4"/>
    <x v="4"/>
    <x v="4"/>
    <x v="0"/>
  </r>
  <r>
    <n v="0"/>
    <x v="0"/>
    <x v="0"/>
    <x v="842"/>
    <n v="317115"/>
    <x v="4"/>
    <x v="4"/>
    <x v="2"/>
    <x v="0"/>
  </r>
  <r>
    <n v="4"/>
    <x v="0"/>
    <x v="0"/>
    <x v="843"/>
    <n v="317120"/>
    <x v="4"/>
    <x v="4"/>
    <x v="18"/>
    <x v="1"/>
  </r>
  <r>
    <n v="4"/>
    <x v="0"/>
    <x v="0"/>
    <x v="844"/>
    <n v="317130"/>
    <x v="4"/>
    <x v="4"/>
    <x v="9"/>
    <x v="0"/>
  </r>
  <r>
    <n v="0"/>
    <x v="0"/>
    <x v="0"/>
    <x v="845"/>
    <n v="317140"/>
    <x v="4"/>
    <x v="4"/>
    <x v="9"/>
    <x v="0"/>
  </r>
  <r>
    <n v="0"/>
    <x v="0"/>
    <x v="0"/>
    <x v="846"/>
    <n v="317160"/>
    <x v="4"/>
    <x v="4"/>
    <x v="6"/>
    <x v="0"/>
  </r>
  <r>
    <n v="0"/>
    <x v="0"/>
    <x v="0"/>
    <x v="847"/>
    <n v="317170"/>
    <x v="4"/>
    <x v="4"/>
    <x v="8"/>
    <x v="0"/>
  </r>
  <r>
    <n v="0"/>
    <x v="0"/>
    <x v="0"/>
    <x v="848"/>
    <n v="317180"/>
    <x v="4"/>
    <x v="4"/>
    <x v="7"/>
    <x v="0"/>
  </r>
  <r>
    <n v="0"/>
    <x v="0"/>
    <x v="0"/>
    <x v="849"/>
    <n v="317190"/>
    <x v="4"/>
    <x v="4"/>
    <x v="7"/>
    <x v="0"/>
  </r>
  <r>
    <n v="5"/>
    <x v="0"/>
    <x v="0"/>
    <x v="850"/>
    <n v="317200"/>
    <x v="4"/>
    <x v="4"/>
    <x v="9"/>
    <x v="0"/>
  </r>
  <r>
    <n v="1"/>
    <x v="0"/>
    <x v="0"/>
    <x v="851"/>
    <n v="317210"/>
    <x v="4"/>
    <x v="4"/>
    <x v="9"/>
    <x v="0"/>
  </r>
  <r>
    <n v="0"/>
    <x v="0"/>
    <x v="0"/>
    <x v="852"/>
    <n v="317220"/>
    <x v="4"/>
    <x v="4"/>
    <x v="8"/>
    <x v="0"/>
  </r>
  <r>
    <n v="0"/>
    <x v="0"/>
    <x v="0"/>
    <x v="0"/>
    <n v="310010"/>
    <x v="5"/>
    <x v="4"/>
    <x v="0"/>
    <x v="0"/>
  </r>
  <r>
    <n v="1"/>
    <x v="0"/>
    <x v="0"/>
    <x v="1"/>
    <n v="310020"/>
    <x v="5"/>
    <x v="4"/>
    <x v="1"/>
    <x v="0"/>
  </r>
  <r>
    <n v="0"/>
    <x v="0"/>
    <x v="0"/>
    <x v="2"/>
    <n v="310030"/>
    <x v="5"/>
    <x v="4"/>
    <x v="2"/>
    <x v="0"/>
  </r>
  <r>
    <n v="0"/>
    <x v="0"/>
    <x v="0"/>
    <x v="3"/>
    <n v="310040"/>
    <x v="5"/>
    <x v="4"/>
    <x v="2"/>
    <x v="0"/>
  </r>
  <r>
    <n v="0"/>
    <x v="0"/>
    <x v="0"/>
    <x v="4"/>
    <n v="310050"/>
    <x v="5"/>
    <x v="4"/>
    <x v="2"/>
    <x v="0"/>
  </r>
  <r>
    <n v="0"/>
    <x v="0"/>
    <x v="0"/>
    <x v="5"/>
    <n v="310060"/>
    <x v="5"/>
    <x v="4"/>
    <x v="3"/>
    <x v="0"/>
  </r>
  <r>
    <n v="0"/>
    <x v="0"/>
    <x v="0"/>
    <x v="6"/>
    <n v="310070"/>
    <x v="5"/>
    <x v="4"/>
    <x v="4"/>
    <x v="0"/>
  </r>
  <r>
    <n v="0"/>
    <x v="0"/>
    <x v="0"/>
    <x v="7"/>
    <n v="310080"/>
    <x v="5"/>
    <x v="4"/>
    <x v="5"/>
    <x v="0"/>
  </r>
  <r>
    <n v="0"/>
    <x v="0"/>
    <x v="0"/>
    <x v="8"/>
    <n v="310090"/>
    <x v="5"/>
    <x v="4"/>
    <x v="6"/>
    <x v="0"/>
  </r>
  <r>
    <n v="0"/>
    <x v="0"/>
    <x v="0"/>
    <x v="9"/>
    <n v="310100"/>
    <x v="5"/>
    <x v="4"/>
    <x v="6"/>
    <x v="0"/>
  </r>
  <r>
    <n v="3"/>
    <x v="0"/>
    <x v="0"/>
    <x v="10"/>
    <n v="310110"/>
    <x v="5"/>
    <x v="4"/>
    <x v="7"/>
    <x v="0"/>
  </r>
  <r>
    <n v="0"/>
    <x v="0"/>
    <x v="0"/>
    <x v="11"/>
    <n v="310120"/>
    <x v="5"/>
    <x v="4"/>
    <x v="8"/>
    <x v="0"/>
  </r>
  <r>
    <n v="0"/>
    <x v="0"/>
    <x v="0"/>
    <x v="12"/>
    <n v="310130"/>
    <x v="5"/>
    <x v="4"/>
    <x v="8"/>
    <x v="0"/>
  </r>
  <r>
    <n v="0"/>
    <x v="0"/>
    <x v="0"/>
    <x v="13"/>
    <n v="310140"/>
    <x v="5"/>
    <x v="4"/>
    <x v="8"/>
    <x v="0"/>
  </r>
  <r>
    <n v="2"/>
    <x v="0"/>
    <x v="0"/>
    <x v="14"/>
    <n v="310150"/>
    <x v="5"/>
    <x v="4"/>
    <x v="9"/>
    <x v="0"/>
  </r>
  <r>
    <n v="7"/>
    <x v="0"/>
    <x v="0"/>
    <x v="15"/>
    <n v="310160"/>
    <x v="5"/>
    <x v="4"/>
    <x v="10"/>
    <x v="0"/>
  </r>
  <r>
    <n v="1"/>
    <x v="0"/>
    <x v="0"/>
    <x v="16"/>
    <n v="310163"/>
    <x v="5"/>
    <x v="4"/>
    <x v="11"/>
    <x v="0"/>
  </r>
  <r>
    <n v="2"/>
    <x v="0"/>
    <x v="0"/>
    <x v="17"/>
    <n v="310170"/>
    <x v="5"/>
    <x v="4"/>
    <x v="6"/>
    <x v="0"/>
  </r>
  <r>
    <n v="0"/>
    <x v="0"/>
    <x v="0"/>
    <x v="18"/>
    <n v="310180"/>
    <x v="5"/>
    <x v="4"/>
    <x v="7"/>
    <x v="0"/>
  </r>
  <r>
    <n v="0"/>
    <x v="0"/>
    <x v="0"/>
    <x v="19"/>
    <n v="310190"/>
    <x v="5"/>
    <x v="4"/>
    <x v="10"/>
    <x v="0"/>
  </r>
  <r>
    <n v="2"/>
    <x v="0"/>
    <x v="0"/>
    <x v="20"/>
    <n v="310200"/>
    <x v="5"/>
    <x v="4"/>
    <x v="10"/>
    <x v="0"/>
  </r>
  <r>
    <n v="0"/>
    <x v="0"/>
    <x v="0"/>
    <x v="21"/>
    <n v="310205"/>
    <x v="5"/>
    <x v="4"/>
    <x v="2"/>
    <x v="0"/>
  </r>
  <r>
    <n v="1"/>
    <x v="0"/>
    <x v="0"/>
    <x v="22"/>
    <n v="315350"/>
    <x v="5"/>
    <x v="4"/>
    <x v="2"/>
    <x v="0"/>
  </r>
  <r>
    <n v="0"/>
    <x v="0"/>
    <x v="0"/>
    <x v="23"/>
    <n v="310210"/>
    <x v="5"/>
    <x v="4"/>
    <x v="11"/>
    <x v="0"/>
  </r>
  <r>
    <n v="0"/>
    <x v="0"/>
    <x v="0"/>
    <x v="24"/>
    <n v="310220"/>
    <x v="5"/>
    <x v="4"/>
    <x v="7"/>
    <x v="0"/>
  </r>
  <r>
    <n v="1"/>
    <x v="0"/>
    <x v="0"/>
    <x v="25"/>
    <n v="310230"/>
    <x v="5"/>
    <x v="4"/>
    <x v="2"/>
    <x v="0"/>
  </r>
  <r>
    <n v="0"/>
    <x v="0"/>
    <x v="0"/>
    <x v="26"/>
    <n v="310240"/>
    <x v="5"/>
    <x v="4"/>
    <x v="3"/>
    <x v="0"/>
  </r>
  <r>
    <n v="0"/>
    <x v="0"/>
    <x v="0"/>
    <x v="27"/>
    <n v="310250"/>
    <x v="5"/>
    <x v="4"/>
    <x v="2"/>
    <x v="0"/>
  </r>
  <r>
    <n v="4"/>
    <x v="0"/>
    <x v="0"/>
    <x v="28"/>
    <n v="310260"/>
    <x v="5"/>
    <x v="4"/>
    <x v="10"/>
    <x v="0"/>
  </r>
  <r>
    <n v="0"/>
    <x v="0"/>
    <x v="0"/>
    <x v="29"/>
    <n v="310280"/>
    <x v="5"/>
    <x v="4"/>
    <x v="11"/>
    <x v="0"/>
  </r>
  <r>
    <n v="1"/>
    <x v="0"/>
    <x v="0"/>
    <x v="30"/>
    <n v="310285"/>
    <x v="5"/>
    <x v="4"/>
    <x v="3"/>
    <x v="0"/>
  </r>
  <r>
    <n v="0"/>
    <x v="0"/>
    <x v="0"/>
    <x v="31"/>
    <n v="310290"/>
    <x v="5"/>
    <x v="4"/>
    <x v="11"/>
    <x v="0"/>
  </r>
  <r>
    <n v="0"/>
    <x v="0"/>
    <x v="0"/>
    <x v="32"/>
    <n v="310300"/>
    <x v="5"/>
    <x v="4"/>
    <x v="2"/>
    <x v="0"/>
  </r>
  <r>
    <n v="0"/>
    <x v="0"/>
    <x v="0"/>
    <x v="33"/>
    <n v="310310"/>
    <x v="5"/>
    <x v="4"/>
    <x v="9"/>
    <x v="0"/>
  </r>
  <r>
    <n v="0"/>
    <x v="0"/>
    <x v="0"/>
    <x v="34"/>
    <n v="310320"/>
    <x v="5"/>
    <x v="4"/>
    <x v="12"/>
    <x v="0"/>
  </r>
  <r>
    <n v="0"/>
    <x v="0"/>
    <x v="0"/>
    <x v="35"/>
    <n v="310330"/>
    <x v="5"/>
    <x v="4"/>
    <x v="11"/>
    <x v="0"/>
  </r>
  <r>
    <n v="3"/>
    <x v="0"/>
    <x v="0"/>
    <x v="36"/>
    <n v="310340"/>
    <x v="5"/>
    <x v="4"/>
    <x v="6"/>
    <x v="0"/>
  </r>
  <r>
    <n v="9"/>
    <x v="0"/>
    <x v="0"/>
    <x v="37"/>
    <n v="310350"/>
    <x v="5"/>
    <x v="4"/>
    <x v="13"/>
    <x v="0"/>
  </r>
  <r>
    <n v="0"/>
    <x v="0"/>
    <x v="0"/>
    <x v="38"/>
    <n v="310360"/>
    <x v="5"/>
    <x v="4"/>
    <x v="11"/>
    <x v="0"/>
  </r>
  <r>
    <n v="0"/>
    <x v="0"/>
    <x v="0"/>
    <x v="39"/>
    <n v="310370"/>
    <x v="5"/>
    <x v="4"/>
    <x v="9"/>
    <x v="0"/>
  </r>
  <r>
    <n v="1"/>
    <x v="0"/>
    <x v="0"/>
    <x v="40"/>
    <n v="310375"/>
    <x v="5"/>
    <x v="4"/>
    <x v="13"/>
    <x v="0"/>
  </r>
  <r>
    <n v="0"/>
    <x v="0"/>
    <x v="0"/>
    <x v="41"/>
    <n v="310380"/>
    <x v="5"/>
    <x v="4"/>
    <x v="0"/>
    <x v="0"/>
  </r>
  <r>
    <n v="0"/>
    <x v="0"/>
    <x v="0"/>
    <x v="42"/>
    <n v="310390"/>
    <x v="5"/>
    <x v="4"/>
    <x v="1"/>
    <x v="0"/>
  </r>
  <r>
    <n v="30"/>
    <x v="0"/>
    <x v="0"/>
    <x v="43"/>
    <n v="310400"/>
    <x v="5"/>
    <x v="4"/>
    <x v="4"/>
    <x v="0"/>
  </r>
  <r>
    <n v="0"/>
    <x v="0"/>
    <x v="0"/>
    <x v="44"/>
    <n v="310410"/>
    <x v="5"/>
    <x v="4"/>
    <x v="10"/>
    <x v="0"/>
  </r>
  <r>
    <n v="0"/>
    <x v="0"/>
    <x v="0"/>
    <x v="45"/>
    <n v="310420"/>
    <x v="5"/>
    <x v="4"/>
    <x v="1"/>
    <x v="0"/>
  </r>
  <r>
    <n v="0"/>
    <x v="0"/>
    <x v="0"/>
    <x v="46"/>
    <n v="310430"/>
    <x v="5"/>
    <x v="4"/>
    <x v="10"/>
    <x v="0"/>
  </r>
  <r>
    <n v="0"/>
    <x v="0"/>
    <x v="0"/>
    <x v="47"/>
    <n v="310440"/>
    <x v="5"/>
    <x v="4"/>
    <x v="9"/>
    <x v="0"/>
  </r>
  <r>
    <n v="0"/>
    <x v="0"/>
    <x v="0"/>
    <x v="48"/>
    <n v="310445"/>
    <x v="5"/>
    <x v="4"/>
    <x v="3"/>
    <x v="0"/>
  </r>
  <r>
    <n v="0"/>
    <x v="0"/>
    <x v="0"/>
    <x v="49"/>
    <n v="310450"/>
    <x v="5"/>
    <x v="4"/>
    <x v="14"/>
    <x v="0"/>
  </r>
  <r>
    <n v="2"/>
    <x v="0"/>
    <x v="0"/>
    <x v="50"/>
    <n v="310460"/>
    <x v="5"/>
    <x v="4"/>
    <x v="9"/>
    <x v="0"/>
  </r>
  <r>
    <n v="0"/>
    <x v="0"/>
    <x v="0"/>
    <x v="51"/>
    <n v="310470"/>
    <x v="5"/>
    <x v="4"/>
    <x v="6"/>
    <x v="0"/>
  </r>
  <r>
    <n v="2"/>
    <x v="0"/>
    <x v="0"/>
    <x v="52"/>
    <n v="310480"/>
    <x v="5"/>
    <x v="4"/>
    <x v="3"/>
    <x v="0"/>
  </r>
  <r>
    <n v="1"/>
    <x v="0"/>
    <x v="0"/>
    <x v="53"/>
    <n v="310490"/>
    <x v="5"/>
    <x v="4"/>
    <x v="8"/>
    <x v="0"/>
  </r>
  <r>
    <n v="0"/>
    <x v="0"/>
    <x v="0"/>
    <x v="54"/>
    <n v="310500"/>
    <x v="5"/>
    <x v="4"/>
    <x v="12"/>
    <x v="1"/>
  </r>
  <r>
    <n v="1"/>
    <x v="0"/>
    <x v="0"/>
    <x v="55"/>
    <n v="310510"/>
    <x v="5"/>
    <x v="4"/>
    <x v="1"/>
    <x v="0"/>
  </r>
  <r>
    <n v="0"/>
    <x v="0"/>
    <x v="0"/>
    <x v="56"/>
    <n v="310520"/>
    <x v="5"/>
    <x v="4"/>
    <x v="6"/>
    <x v="0"/>
  </r>
  <r>
    <n v="0"/>
    <x v="0"/>
    <x v="0"/>
    <x v="57"/>
    <n v="310530"/>
    <x v="5"/>
    <x v="4"/>
    <x v="10"/>
    <x v="0"/>
  </r>
  <r>
    <n v="1"/>
    <x v="0"/>
    <x v="0"/>
    <x v="58"/>
    <n v="310540"/>
    <x v="5"/>
    <x v="4"/>
    <x v="2"/>
    <x v="0"/>
  </r>
  <r>
    <n v="0"/>
    <x v="0"/>
    <x v="0"/>
    <x v="59"/>
    <n v="310550"/>
    <x v="5"/>
    <x v="4"/>
    <x v="9"/>
    <x v="0"/>
  </r>
  <r>
    <n v="1"/>
    <x v="0"/>
    <x v="0"/>
    <x v="60"/>
    <n v="310560"/>
    <x v="5"/>
    <x v="4"/>
    <x v="11"/>
    <x v="0"/>
  </r>
  <r>
    <n v="1"/>
    <x v="0"/>
    <x v="0"/>
    <x v="61"/>
    <n v="310570"/>
    <x v="5"/>
    <x v="4"/>
    <x v="2"/>
    <x v="0"/>
  </r>
  <r>
    <n v="0"/>
    <x v="0"/>
    <x v="0"/>
    <x v="62"/>
    <n v="310590"/>
    <x v="5"/>
    <x v="4"/>
    <x v="11"/>
    <x v="0"/>
  </r>
  <r>
    <n v="0"/>
    <x v="0"/>
    <x v="0"/>
    <x v="63"/>
    <n v="310600"/>
    <x v="5"/>
    <x v="4"/>
    <x v="2"/>
    <x v="0"/>
  </r>
  <r>
    <n v="0"/>
    <x v="0"/>
    <x v="0"/>
    <x v="64"/>
    <n v="310610"/>
    <x v="5"/>
    <x v="4"/>
    <x v="9"/>
    <x v="0"/>
  </r>
  <r>
    <n v="468"/>
    <x v="0"/>
    <x v="0"/>
    <x v="65"/>
    <n v="310620"/>
    <x v="5"/>
    <x v="4"/>
    <x v="15"/>
    <x v="0"/>
  </r>
  <r>
    <n v="1"/>
    <x v="0"/>
    <x v="0"/>
    <x v="66"/>
    <n v="310630"/>
    <x v="5"/>
    <x v="4"/>
    <x v="2"/>
    <x v="0"/>
  </r>
  <r>
    <n v="0"/>
    <x v="0"/>
    <x v="0"/>
    <x v="67"/>
    <n v="310640"/>
    <x v="5"/>
    <x v="4"/>
    <x v="11"/>
    <x v="0"/>
  </r>
  <r>
    <n v="0"/>
    <x v="0"/>
    <x v="0"/>
    <x v="68"/>
    <n v="310650"/>
    <x v="5"/>
    <x v="4"/>
    <x v="3"/>
    <x v="0"/>
  </r>
  <r>
    <n v="0"/>
    <x v="0"/>
    <x v="0"/>
    <x v="69"/>
    <n v="310665"/>
    <x v="5"/>
    <x v="4"/>
    <x v="16"/>
    <x v="0"/>
  </r>
  <r>
    <n v="0"/>
    <x v="0"/>
    <x v="0"/>
    <x v="70"/>
    <n v="310660"/>
    <x v="5"/>
    <x v="4"/>
    <x v="6"/>
    <x v="0"/>
  </r>
  <r>
    <n v="40"/>
    <x v="0"/>
    <x v="0"/>
    <x v="71"/>
    <n v="310670"/>
    <x v="5"/>
    <x v="4"/>
    <x v="17"/>
    <x v="1"/>
  </r>
  <r>
    <n v="0"/>
    <x v="0"/>
    <x v="0"/>
    <x v="72"/>
    <n v="310680"/>
    <x v="5"/>
    <x v="4"/>
    <x v="11"/>
    <x v="0"/>
  </r>
  <r>
    <n v="1"/>
    <x v="0"/>
    <x v="0"/>
    <x v="73"/>
    <n v="310690"/>
    <x v="5"/>
    <x v="4"/>
    <x v="9"/>
    <x v="0"/>
  </r>
  <r>
    <n v="0"/>
    <x v="0"/>
    <x v="0"/>
    <x v="74"/>
    <n v="310700"/>
    <x v="5"/>
    <x v="4"/>
    <x v="1"/>
    <x v="0"/>
  </r>
  <r>
    <n v="6"/>
    <x v="0"/>
    <x v="0"/>
    <x v="75"/>
    <n v="310710"/>
    <x v="5"/>
    <x v="4"/>
    <x v="5"/>
    <x v="0"/>
  </r>
  <r>
    <n v="0"/>
    <x v="0"/>
    <x v="0"/>
    <x v="76"/>
    <n v="310720"/>
    <x v="5"/>
    <x v="4"/>
    <x v="8"/>
    <x v="0"/>
  </r>
  <r>
    <n v="2"/>
    <x v="0"/>
    <x v="0"/>
    <x v="77"/>
    <n v="310730"/>
    <x v="5"/>
    <x v="4"/>
    <x v="16"/>
    <x v="0"/>
  </r>
  <r>
    <n v="3"/>
    <x v="0"/>
    <x v="0"/>
    <x v="78"/>
    <n v="310740"/>
    <x v="5"/>
    <x v="4"/>
    <x v="1"/>
    <x v="0"/>
  </r>
  <r>
    <n v="0"/>
    <x v="0"/>
    <x v="0"/>
    <x v="79"/>
    <n v="310750"/>
    <x v="5"/>
    <x v="4"/>
    <x v="11"/>
    <x v="0"/>
  </r>
  <r>
    <n v="1"/>
    <x v="0"/>
    <x v="0"/>
    <x v="80"/>
    <n v="310760"/>
    <x v="5"/>
    <x v="4"/>
    <x v="10"/>
    <x v="0"/>
  </r>
  <r>
    <n v="1"/>
    <x v="0"/>
    <x v="0"/>
    <x v="81"/>
    <n v="310770"/>
    <x v="5"/>
    <x v="4"/>
    <x v="2"/>
    <x v="0"/>
  </r>
  <r>
    <n v="0"/>
    <x v="0"/>
    <x v="0"/>
    <x v="82"/>
    <n v="310780"/>
    <x v="5"/>
    <x v="4"/>
    <x v="2"/>
    <x v="0"/>
  </r>
  <r>
    <n v="1"/>
    <x v="0"/>
    <x v="0"/>
    <x v="83"/>
    <n v="310790"/>
    <x v="5"/>
    <x v="4"/>
    <x v="8"/>
    <x v="0"/>
  </r>
  <r>
    <n v="1"/>
    <x v="0"/>
    <x v="0"/>
    <x v="84"/>
    <n v="310800"/>
    <x v="5"/>
    <x v="4"/>
    <x v="5"/>
    <x v="0"/>
  </r>
  <r>
    <n v="0"/>
    <x v="0"/>
    <x v="0"/>
    <x v="85"/>
    <n v="310810"/>
    <x v="5"/>
    <x v="4"/>
    <x v="17"/>
    <x v="0"/>
  </r>
  <r>
    <n v="0"/>
    <x v="0"/>
    <x v="0"/>
    <x v="86"/>
    <n v="310820"/>
    <x v="5"/>
    <x v="4"/>
    <x v="14"/>
    <x v="0"/>
  </r>
  <r>
    <n v="0"/>
    <x v="0"/>
    <x v="0"/>
    <x v="87"/>
    <n v="310825"/>
    <x v="5"/>
    <x v="4"/>
    <x v="16"/>
    <x v="0"/>
  </r>
  <r>
    <n v="0"/>
    <x v="0"/>
    <x v="0"/>
    <x v="88"/>
    <n v="310830"/>
    <x v="5"/>
    <x v="4"/>
    <x v="8"/>
    <x v="0"/>
  </r>
  <r>
    <n v="1"/>
    <x v="0"/>
    <x v="0"/>
    <x v="89"/>
    <n v="310840"/>
    <x v="5"/>
    <x v="4"/>
    <x v="10"/>
    <x v="0"/>
  </r>
  <r>
    <n v="0"/>
    <x v="0"/>
    <x v="0"/>
    <x v="90"/>
    <n v="310850"/>
    <x v="5"/>
    <x v="4"/>
    <x v="16"/>
    <x v="0"/>
  </r>
  <r>
    <n v="0"/>
    <x v="0"/>
    <x v="0"/>
    <x v="91"/>
    <n v="310870"/>
    <x v="5"/>
    <x v="4"/>
    <x v="9"/>
    <x v="0"/>
  </r>
  <r>
    <n v="2"/>
    <x v="0"/>
    <x v="0"/>
    <x v="92"/>
    <n v="310855"/>
    <x v="5"/>
    <x v="4"/>
    <x v="14"/>
    <x v="0"/>
  </r>
  <r>
    <n v="0"/>
    <x v="0"/>
    <x v="0"/>
    <x v="93"/>
    <n v="310860"/>
    <x v="5"/>
    <x v="4"/>
    <x v="16"/>
    <x v="0"/>
  </r>
  <r>
    <n v="0"/>
    <x v="0"/>
    <x v="0"/>
    <x v="94"/>
    <n v="310890"/>
    <x v="5"/>
    <x v="4"/>
    <x v="8"/>
    <x v="0"/>
  </r>
  <r>
    <n v="0"/>
    <x v="0"/>
    <x v="0"/>
    <x v="95"/>
    <n v="310880"/>
    <x v="5"/>
    <x v="4"/>
    <x v="2"/>
    <x v="0"/>
  </r>
  <r>
    <n v="0"/>
    <x v="0"/>
    <x v="0"/>
    <x v="96"/>
    <n v="310900"/>
    <x v="5"/>
    <x v="4"/>
    <x v="17"/>
    <x v="1"/>
  </r>
  <r>
    <n v="0"/>
    <x v="0"/>
    <x v="0"/>
    <x v="97"/>
    <n v="310910"/>
    <x v="5"/>
    <x v="4"/>
    <x v="8"/>
    <x v="0"/>
  </r>
  <r>
    <n v="0"/>
    <x v="0"/>
    <x v="0"/>
    <x v="98"/>
    <n v="310920"/>
    <x v="5"/>
    <x v="4"/>
    <x v="3"/>
    <x v="0"/>
  </r>
  <r>
    <n v="0"/>
    <x v="0"/>
    <x v="0"/>
    <x v="99"/>
    <n v="310925"/>
    <x v="5"/>
    <x v="4"/>
    <x v="2"/>
    <x v="0"/>
  </r>
  <r>
    <n v="3"/>
    <x v="0"/>
    <x v="0"/>
    <x v="100"/>
    <n v="310930"/>
    <x v="5"/>
    <x v="4"/>
    <x v="14"/>
    <x v="0"/>
  </r>
  <r>
    <n v="3"/>
    <x v="0"/>
    <x v="0"/>
    <x v="101"/>
    <n v="310940"/>
    <x v="5"/>
    <x v="4"/>
    <x v="3"/>
    <x v="0"/>
  </r>
  <r>
    <n v="0"/>
    <x v="0"/>
    <x v="0"/>
    <x v="102"/>
    <n v="310945"/>
    <x v="5"/>
    <x v="4"/>
    <x v="14"/>
    <x v="0"/>
  </r>
  <r>
    <n v="0"/>
    <x v="0"/>
    <x v="0"/>
    <x v="103"/>
    <n v="310950"/>
    <x v="5"/>
    <x v="4"/>
    <x v="10"/>
    <x v="0"/>
  </r>
  <r>
    <n v="0"/>
    <x v="0"/>
    <x v="0"/>
    <x v="104"/>
    <n v="310960"/>
    <x v="5"/>
    <x v="4"/>
    <x v="12"/>
    <x v="0"/>
  </r>
  <r>
    <n v="0"/>
    <x v="0"/>
    <x v="0"/>
    <x v="105"/>
    <n v="310970"/>
    <x v="5"/>
    <x v="4"/>
    <x v="8"/>
    <x v="0"/>
  </r>
  <r>
    <n v="0"/>
    <x v="0"/>
    <x v="0"/>
    <x v="106"/>
    <n v="310270"/>
    <x v="5"/>
    <x v="4"/>
    <x v="6"/>
    <x v="0"/>
  </r>
  <r>
    <n v="0"/>
    <x v="0"/>
    <x v="0"/>
    <x v="107"/>
    <n v="310980"/>
    <x v="5"/>
    <x v="4"/>
    <x v="13"/>
    <x v="0"/>
  </r>
  <r>
    <n v="0"/>
    <x v="0"/>
    <x v="0"/>
    <x v="108"/>
    <n v="310990"/>
    <x v="5"/>
    <x v="4"/>
    <x v="12"/>
    <x v="0"/>
  </r>
  <r>
    <n v="3"/>
    <x v="0"/>
    <x v="0"/>
    <x v="109"/>
    <n v="311000"/>
    <x v="5"/>
    <x v="4"/>
    <x v="18"/>
    <x v="1"/>
  </r>
  <r>
    <n v="0"/>
    <x v="0"/>
    <x v="0"/>
    <x v="110"/>
    <n v="311010"/>
    <x v="5"/>
    <x v="4"/>
    <x v="2"/>
    <x v="0"/>
  </r>
  <r>
    <n v="0"/>
    <x v="0"/>
    <x v="0"/>
    <x v="111"/>
    <n v="311020"/>
    <x v="5"/>
    <x v="4"/>
    <x v="9"/>
    <x v="0"/>
  </r>
  <r>
    <n v="0"/>
    <x v="0"/>
    <x v="0"/>
    <x v="112"/>
    <n v="311030"/>
    <x v="5"/>
    <x v="4"/>
    <x v="10"/>
    <x v="0"/>
  </r>
  <r>
    <n v="0"/>
    <x v="0"/>
    <x v="0"/>
    <x v="113"/>
    <n v="311040"/>
    <x v="5"/>
    <x v="4"/>
    <x v="1"/>
    <x v="0"/>
  </r>
  <r>
    <n v="1"/>
    <x v="0"/>
    <x v="0"/>
    <x v="114"/>
    <n v="311050"/>
    <x v="5"/>
    <x v="4"/>
    <x v="8"/>
    <x v="0"/>
  </r>
  <r>
    <n v="1"/>
    <x v="0"/>
    <x v="0"/>
    <x v="115"/>
    <n v="311060"/>
    <x v="5"/>
    <x v="4"/>
    <x v="8"/>
    <x v="0"/>
  </r>
  <r>
    <n v="2"/>
    <x v="0"/>
    <x v="0"/>
    <x v="116"/>
    <n v="311070"/>
    <x v="5"/>
    <x v="4"/>
    <x v="5"/>
    <x v="0"/>
  </r>
  <r>
    <n v="0"/>
    <x v="0"/>
    <x v="0"/>
    <x v="117"/>
    <n v="311080"/>
    <x v="5"/>
    <x v="4"/>
    <x v="6"/>
    <x v="0"/>
  </r>
  <r>
    <n v="0"/>
    <x v="0"/>
    <x v="0"/>
    <x v="118"/>
    <n v="311090"/>
    <x v="5"/>
    <x v="4"/>
    <x v="5"/>
    <x v="0"/>
  </r>
  <r>
    <n v="1"/>
    <x v="0"/>
    <x v="0"/>
    <x v="119"/>
    <n v="311100"/>
    <x v="5"/>
    <x v="4"/>
    <x v="10"/>
    <x v="0"/>
  </r>
  <r>
    <n v="0"/>
    <x v="0"/>
    <x v="0"/>
    <x v="120"/>
    <n v="311110"/>
    <x v="5"/>
    <x v="4"/>
    <x v="4"/>
    <x v="0"/>
  </r>
  <r>
    <n v="0"/>
    <x v="0"/>
    <x v="0"/>
    <x v="121"/>
    <n v="311115"/>
    <x v="5"/>
    <x v="4"/>
    <x v="16"/>
    <x v="0"/>
  </r>
  <r>
    <n v="2"/>
    <x v="0"/>
    <x v="0"/>
    <x v="122"/>
    <n v="311120"/>
    <x v="5"/>
    <x v="4"/>
    <x v="5"/>
    <x v="0"/>
  </r>
  <r>
    <n v="0"/>
    <x v="0"/>
    <x v="0"/>
    <x v="123"/>
    <n v="311130"/>
    <x v="5"/>
    <x v="4"/>
    <x v="10"/>
    <x v="0"/>
  </r>
  <r>
    <n v="0"/>
    <x v="0"/>
    <x v="0"/>
    <x v="124"/>
    <n v="311140"/>
    <x v="5"/>
    <x v="4"/>
    <x v="4"/>
    <x v="0"/>
  </r>
  <r>
    <n v="1"/>
    <x v="0"/>
    <x v="0"/>
    <x v="125"/>
    <n v="311150"/>
    <x v="5"/>
    <x v="4"/>
    <x v="4"/>
    <x v="0"/>
  </r>
  <r>
    <n v="0"/>
    <x v="0"/>
    <x v="0"/>
    <x v="126"/>
    <n v="311160"/>
    <x v="5"/>
    <x v="4"/>
    <x v="10"/>
    <x v="0"/>
  </r>
  <r>
    <n v="1"/>
    <x v="0"/>
    <x v="0"/>
    <x v="127"/>
    <n v="311190"/>
    <x v="5"/>
    <x v="4"/>
    <x v="5"/>
    <x v="0"/>
  </r>
  <r>
    <n v="0"/>
    <x v="0"/>
    <x v="0"/>
    <x v="128"/>
    <n v="311170"/>
    <x v="5"/>
    <x v="4"/>
    <x v="9"/>
    <x v="0"/>
  </r>
  <r>
    <n v="0"/>
    <x v="0"/>
    <x v="0"/>
    <x v="129"/>
    <n v="311180"/>
    <x v="5"/>
    <x v="4"/>
    <x v="13"/>
    <x v="0"/>
  </r>
  <r>
    <n v="1"/>
    <x v="0"/>
    <x v="0"/>
    <x v="130"/>
    <n v="311200"/>
    <x v="5"/>
    <x v="4"/>
    <x v="5"/>
    <x v="0"/>
  </r>
  <r>
    <n v="0"/>
    <x v="0"/>
    <x v="0"/>
    <x v="131"/>
    <n v="311205"/>
    <x v="5"/>
    <x v="4"/>
    <x v="7"/>
    <x v="0"/>
  </r>
  <r>
    <n v="0"/>
    <x v="0"/>
    <x v="0"/>
    <x v="132"/>
    <n v="311210"/>
    <x v="5"/>
    <x v="4"/>
    <x v="2"/>
    <x v="0"/>
  </r>
  <r>
    <n v="0"/>
    <x v="0"/>
    <x v="0"/>
    <x v="133"/>
    <n v="311220"/>
    <x v="5"/>
    <x v="4"/>
    <x v="11"/>
    <x v="0"/>
  </r>
  <r>
    <n v="2"/>
    <x v="0"/>
    <x v="0"/>
    <x v="134"/>
    <n v="311230"/>
    <x v="5"/>
    <x v="4"/>
    <x v="3"/>
    <x v="0"/>
  </r>
  <r>
    <n v="0"/>
    <x v="0"/>
    <x v="0"/>
    <x v="135"/>
    <n v="311240"/>
    <x v="5"/>
    <x v="4"/>
    <x v="10"/>
    <x v="0"/>
  </r>
  <r>
    <n v="0"/>
    <x v="0"/>
    <x v="0"/>
    <x v="136"/>
    <n v="311250"/>
    <x v="5"/>
    <x v="4"/>
    <x v="12"/>
    <x v="1"/>
  </r>
  <r>
    <n v="1"/>
    <x v="0"/>
    <x v="0"/>
    <x v="137"/>
    <n v="311260"/>
    <x v="5"/>
    <x v="4"/>
    <x v="13"/>
    <x v="0"/>
  </r>
  <r>
    <n v="0"/>
    <x v="0"/>
    <x v="0"/>
    <x v="138"/>
    <n v="311265"/>
    <x v="5"/>
    <x v="4"/>
    <x v="7"/>
    <x v="0"/>
  </r>
  <r>
    <n v="0"/>
    <x v="0"/>
    <x v="0"/>
    <x v="139"/>
    <n v="311270"/>
    <x v="5"/>
    <x v="4"/>
    <x v="16"/>
    <x v="0"/>
  </r>
  <r>
    <n v="4"/>
    <x v="0"/>
    <x v="0"/>
    <x v="140"/>
    <n v="311280"/>
    <x v="5"/>
    <x v="4"/>
    <x v="10"/>
    <x v="0"/>
  </r>
  <r>
    <n v="0"/>
    <x v="0"/>
    <x v="0"/>
    <x v="141"/>
    <n v="311290"/>
    <x v="5"/>
    <x v="4"/>
    <x v="2"/>
    <x v="0"/>
  </r>
  <r>
    <n v="0"/>
    <x v="0"/>
    <x v="0"/>
    <x v="142"/>
    <n v="311300"/>
    <x v="5"/>
    <x v="4"/>
    <x v="6"/>
    <x v="0"/>
  </r>
  <r>
    <n v="0"/>
    <x v="0"/>
    <x v="0"/>
    <x v="143"/>
    <n v="311310"/>
    <x v="5"/>
    <x v="4"/>
    <x v="11"/>
    <x v="0"/>
  </r>
  <r>
    <n v="1"/>
    <x v="0"/>
    <x v="0"/>
    <x v="144"/>
    <n v="311320"/>
    <x v="5"/>
    <x v="4"/>
    <x v="11"/>
    <x v="0"/>
  </r>
  <r>
    <n v="0"/>
    <x v="0"/>
    <x v="0"/>
    <x v="145"/>
    <n v="311330"/>
    <x v="5"/>
    <x v="4"/>
    <x v="9"/>
    <x v="0"/>
  </r>
  <r>
    <n v="11"/>
    <x v="0"/>
    <x v="0"/>
    <x v="146"/>
    <n v="311340"/>
    <x v="5"/>
    <x v="4"/>
    <x v="2"/>
    <x v="0"/>
  </r>
  <r>
    <n v="0"/>
    <x v="0"/>
    <x v="0"/>
    <x v="147"/>
    <n v="311350"/>
    <x v="5"/>
    <x v="4"/>
    <x v="3"/>
    <x v="0"/>
  </r>
  <r>
    <n v="0"/>
    <x v="0"/>
    <x v="0"/>
    <x v="148"/>
    <n v="311360"/>
    <x v="5"/>
    <x v="4"/>
    <x v="8"/>
    <x v="0"/>
  </r>
  <r>
    <n v="0"/>
    <x v="0"/>
    <x v="0"/>
    <x v="149"/>
    <n v="311370"/>
    <x v="5"/>
    <x v="4"/>
    <x v="6"/>
    <x v="0"/>
  </r>
  <r>
    <n v="0"/>
    <x v="0"/>
    <x v="0"/>
    <x v="150"/>
    <n v="311380"/>
    <x v="5"/>
    <x v="4"/>
    <x v="2"/>
    <x v="0"/>
  </r>
  <r>
    <n v="0"/>
    <x v="0"/>
    <x v="0"/>
    <x v="151"/>
    <n v="311390"/>
    <x v="5"/>
    <x v="4"/>
    <x v="5"/>
    <x v="0"/>
  </r>
  <r>
    <n v="1"/>
    <x v="0"/>
    <x v="0"/>
    <x v="152"/>
    <n v="311400"/>
    <x v="5"/>
    <x v="4"/>
    <x v="5"/>
    <x v="0"/>
  </r>
  <r>
    <n v="2"/>
    <x v="0"/>
    <x v="0"/>
    <x v="153"/>
    <n v="311410"/>
    <x v="5"/>
    <x v="4"/>
    <x v="8"/>
    <x v="0"/>
  </r>
  <r>
    <n v="3"/>
    <x v="0"/>
    <x v="0"/>
    <x v="154"/>
    <n v="311420"/>
    <x v="5"/>
    <x v="4"/>
    <x v="1"/>
    <x v="0"/>
  </r>
  <r>
    <n v="1"/>
    <x v="0"/>
    <x v="0"/>
    <x v="155"/>
    <n v="311430"/>
    <x v="5"/>
    <x v="4"/>
    <x v="0"/>
    <x v="0"/>
  </r>
  <r>
    <n v="0"/>
    <x v="0"/>
    <x v="0"/>
    <x v="156"/>
    <n v="311440"/>
    <x v="5"/>
    <x v="4"/>
    <x v="10"/>
    <x v="0"/>
  </r>
  <r>
    <n v="0"/>
    <x v="0"/>
    <x v="0"/>
    <x v="157"/>
    <n v="311450"/>
    <x v="5"/>
    <x v="4"/>
    <x v="5"/>
    <x v="0"/>
  </r>
  <r>
    <n v="0"/>
    <x v="0"/>
    <x v="0"/>
    <x v="158"/>
    <n v="311455"/>
    <x v="5"/>
    <x v="4"/>
    <x v="4"/>
    <x v="0"/>
  </r>
  <r>
    <n v="0"/>
    <x v="0"/>
    <x v="0"/>
    <x v="159"/>
    <n v="311460"/>
    <x v="5"/>
    <x v="4"/>
    <x v="5"/>
    <x v="0"/>
  </r>
  <r>
    <n v="0"/>
    <x v="0"/>
    <x v="0"/>
    <x v="160"/>
    <n v="311470"/>
    <x v="5"/>
    <x v="4"/>
    <x v="10"/>
    <x v="0"/>
  </r>
  <r>
    <n v="0"/>
    <x v="0"/>
    <x v="0"/>
    <x v="161"/>
    <n v="311480"/>
    <x v="5"/>
    <x v="4"/>
    <x v="8"/>
    <x v="0"/>
  </r>
  <r>
    <n v="0"/>
    <x v="0"/>
    <x v="0"/>
    <x v="162"/>
    <n v="311490"/>
    <x v="5"/>
    <x v="4"/>
    <x v="11"/>
    <x v="0"/>
  </r>
  <r>
    <n v="1"/>
    <x v="0"/>
    <x v="0"/>
    <x v="163"/>
    <n v="311500"/>
    <x v="5"/>
    <x v="4"/>
    <x v="13"/>
    <x v="0"/>
  </r>
  <r>
    <n v="0"/>
    <x v="0"/>
    <x v="0"/>
    <x v="164"/>
    <n v="311510"/>
    <x v="5"/>
    <x v="4"/>
    <x v="10"/>
    <x v="0"/>
  </r>
  <r>
    <n v="10"/>
    <x v="0"/>
    <x v="0"/>
    <x v="165"/>
    <n v="311530"/>
    <x v="5"/>
    <x v="4"/>
    <x v="9"/>
    <x v="0"/>
  </r>
  <r>
    <n v="1"/>
    <x v="0"/>
    <x v="0"/>
    <x v="166"/>
    <n v="311535"/>
    <x v="5"/>
    <x v="4"/>
    <x v="2"/>
    <x v="0"/>
  </r>
  <r>
    <n v="0"/>
    <x v="0"/>
    <x v="0"/>
    <x v="167"/>
    <n v="311540"/>
    <x v="5"/>
    <x v="4"/>
    <x v="11"/>
    <x v="0"/>
  </r>
  <r>
    <n v="0"/>
    <x v="0"/>
    <x v="0"/>
    <x v="168"/>
    <n v="311545"/>
    <x v="5"/>
    <x v="4"/>
    <x v="6"/>
    <x v="0"/>
  </r>
  <r>
    <n v="0"/>
    <x v="0"/>
    <x v="0"/>
    <x v="169"/>
    <n v="311547"/>
    <x v="5"/>
    <x v="4"/>
    <x v="16"/>
    <x v="0"/>
  </r>
  <r>
    <n v="1"/>
    <x v="0"/>
    <x v="0"/>
    <x v="170"/>
    <n v="311550"/>
    <x v="5"/>
    <x v="4"/>
    <x v="8"/>
    <x v="0"/>
  </r>
  <r>
    <n v="0"/>
    <x v="0"/>
    <x v="0"/>
    <x v="171"/>
    <n v="311560"/>
    <x v="5"/>
    <x v="4"/>
    <x v="1"/>
    <x v="0"/>
  </r>
  <r>
    <n v="0"/>
    <x v="0"/>
    <x v="0"/>
    <x v="172"/>
    <n v="311570"/>
    <x v="5"/>
    <x v="4"/>
    <x v="7"/>
    <x v="0"/>
  </r>
  <r>
    <n v="1"/>
    <x v="0"/>
    <x v="0"/>
    <x v="173"/>
    <n v="311580"/>
    <x v="5"/>
    <x v="4"/>
    <x v="13"/>
    <x v="0"/>
  </r>
  <r>
    <n v="0"/>
    <x v="0"/>
    <x v="0"/>
    <x v="174"/>
    <n v="311590"/>
    <x v="5"/>
    <x v="4"/>
    <x v="9"/>
    <x v="0"/>
  </r>
  <r>
    <n v="0"/>
    <x v="0"/>
    <x v="0"/>
    <x v="175"/>
    <n v="311600"/>
    <x v="5"/>
    <x v="4"/>
    <x v="2"/>
    <x v="0"/>
  </r>
  <r>
    <n v="0"/>
    <x v="0"/>
    <x v="0"/>
    <x v="176"/>
    <n v="311610"/>
    <x v="5"/>
    <x v="4"/>
    <x v="3"/>
    <x v="0"/>
  </r>
  <r>
    <n v="1"/>
    <x v="0"/>
    <x v="0"/>
    <x v="177"/>
    <n v="311615"/>
    <x v="5"/>
    <x v="4"/>
    <x v="14"/>
    <x v="0"/>
  </r>
  <r>
    <n v="0"/>
    <x v="0"/>
    <x v="0"/>
    <x v="178"/>
    <n v="311620"/>
    <x v="5"/>
    <x v="4"/>
    <x v="9"/>
    <x v="0"/>
  </r>
  <r>
    <n v="0"/>
    <x v="0"/>
    <x v="0"/>
    <x v="179"/>
    <n v="311630"/>
    <x v="5"/>
    <x v="4"/>
    <x v="11"/>
    <x v="0"/>
  </r>
  <r>
    <n v="0"/>
    <x v="0"/>
    <x v="0"/>
    <x v="180"/>
    <n v="311640"/>
    <x v="5"/>
    <x v="4"/>
    <x v="10"/>
    <x v="0"/>
  </r>
  <r>
    <n v="0"/>
    <x v="0"/>
    <x v="0"/>
    <x v="181"/>
    <n v="311650"/>
    <x v="5"/>
    <x v="4"/>
    <x v="16"/>
    <x v="0"/>
  </r>
  <r>
    <n v="1"/>
    <x v="0"/>
    <x v="0"/>
    <x v="182"/>
    <n v="311660"/>
    <x v="5"/>
    <x v="4"/>
    <x v="1"/>
    <x v="0"/>
  </r>
  <r>
    <n v="0"/>
    <x v="0"/>
    <x v="0"/>
    <x v="183"/>
    <n v="311670"/>
    <x v="5"/>
    <x v="4"/>
    <x v="9"/>
    <x v="0"/>
  </r>
  <r>
    <n v="1"/>
    <x v="0"/>
    <x v="0"/>
    <x v="184"/>
    <n v="311680"/>
    <x v="5"/>
    <x v="4"/>
    <x v="7"/>
    <x v="0"/>
  </r>
  <r>
    <n v="0"/>
    <x v="0"/>
    <x v="0"/>
    <x v="185"/>
    <n v="311690"/>
    <x v="5"/>
    <x v="4"/>
    <x v="4"/>
    <x v="0"/>
  </r>
  <r>
    <n v="0"/>
    <x v="0"/>
    <x v="0"/>
    <x v="186"/>
    <n v="311700"/>
    <x v="5"/>
    <x v="4"/>
    <x v="6"/>
    <x v="0"/>
  </r>
  <r>
    <n v="1"/>
    <x v="0"/>
    <x v="0"/>
    <x v="187"/>
    <n v="311710"/>
    <x v="5"/>
    <x v="4"/>
    <x v="10"/>
    <x v="0"/>
  </r>
  <r>
    <n v="0"/>
    <x v="0"/>
    <x v="0"/>
    <x v="188"/>
    <n v="311520"/>
    <x v="5"/>
    <x v="4"/>
    <x v="11"/>
    <x v="0"/>
  </r>
  <r>
    <n v="2"/>
    <x v="0"/>
    <x v="0"/>
    <x v="189"/>
    <n v="311730"/>
    <x v="5"/>
    <x v="4"/>
    <x v="4"/>
    <x v="0"/>
  </r>
  <r>
    <n v="0"/>
    <x v="0"/>
    <x v="0"/>
    <x v="190"/>
    <n v="311720"/>
    <x v="5"/>
    <x v="4"/>
    <x v="8"/>
    <x v="0"/>
  </r>
  <r>
    <n v="0"/>
    <x v="0"/>
    <x v="0"/>
    <x v="191"/>
    <n v="311740"/>
    <x v="5"/>
    <x v="4"/>
    <x v="2"/>
    <x v="0"/>
  </r>
  <r>
    <n v="0"/>
    <x v="0"/>
    <x v="0"/>
    <x v="192"/>
    <n v="311750"/>
    <x v="5"/>
    <x v="4"/>
    <x v="3"/>
    <x v="0"/>
  </r>
  <r>
    <n v="0"/>
    <x v="0"/>
    <x v="0"/>
    <x v="193"/>
    <n v="311760"/>
    <x v="5"/>
    <x v="4"/>
    <x v="1"/>
    <x v="0"/>
  </r>
  <r>
    <n v="0"/>
    <x v="0"/>
    <x v="0"/>
    <x v="194"/>
    <n v="311770"/>
    <x v="5"/>
    <x v="4"/>
    <x v="5"/>
    <x v="0"/>
  </r>
  <r>
    <n v="1"/>
    <x v="0"/>
    <x v="0"/>
    <x v="195"/>
    <n v="311780"/>
    <x v="5"/>
    <x v="4"/>
    <x v="8"/>
    <x v="0"/>
  </r>
  <r>
    <n v="0"/>
    <x v="0"/>
    <x v="0"/>
    <x v="196"/>
    <n v="311783"/>
    <x v="5"/>
    <x v="4"/>
    <x v="16"/>
    <x v="0"/>
  </r>
  <r>
    <n v="0"/>
    <x v="0"/>
    <x v="0"/>
    <x v="197"/>
    <n v="311787"/>
    <x v="5"/>
    <x v="4"/>
    <x v="18"/>
    <x v="1"/>
  </r>
  <r>
    <n v="0"/>
    <x v="0"/>
    <x v="0"/>
    <x v="198"/>
    <n v="311790"/>
    <x v="5"/>
    <x v="4"/>
    <x v="8"/>
    <x v="0"/>
  </r>
  <r>
    <n v="1"/>
    <x v="0"/>
    <x v="0"/>
    <x v="199"/>
    <n v="311800"/>
    <x v="5"/>
    <x v="4"/>
    <x v="11"/>
    <x v="0"/>
  </r>
  <r>
    <n v="0"/>
    <x v="0"/>
    <x v="0"/>
    <x v="200"/>
    <n v="311810"/>
    <x v="5"/>
    <x v="4"/>
    <x v="3"/>
    <x v="0"/>
  </r>
  <r>
    <n v="1"/>
    <x v="0"/>
    <x v="0"/>
    <x v="201"/>
    <n v="311820"/>
    <x v="5"/>
    <x v="4"/>
    <x v="4"/>
    <x v="0"/>
  </r>
  <r>
    <n v="7"/>
    <x v="0"/>
    <x v="0"/>
    <x v="202"/>
    <n v="311830"/>
    <x v="5"/>
    <x v="4"/>
    <x v="11"/>
    <x v="0"/>
  </r>
  <r>
    <n v="1"/>
    <x v="0"/>
    <x v="0"/>
    <x v="203"/>
    <n v="311840"/>
    <x v="5"/>
    <x v="4"/>
    <x v="7"/>
    <x v="0"/>
  </r>
  <r>
    <n v="0"/>
    <x v="0"/>
    <x v="0"/>
    <x v="204"/>
    <n v="311850"/>
    <x v="5"/>
    <x v="4"/>
    <x v="8"/>
    <x v="0"/>
  </r>
  <r>
    <n v="123"/>
    <x v="0"/>
    <x v="0"/>
    <x v="205"/>
    <n v="311860"/>
    <x v="5"/>
    <x v="4"/>
    <x v="17"/>
    <x v="1"/>
  </r>
  <r>
    <n v="0"/>
    <x v="0"/>
    <x v="0"/>
    <x v="206"/>
    <n v="311870"/>
    <x v="5"/>
    <x v="4"/>
    <x v="5"/>
    <x v="0"/>
  </r>
  <r>
    <n v="0"/>
    <x v="0"/>
    <x v="0"/>
    <x v="207"/>
    <n v="311880"/>
    <x v="5"/>
    <x v="4"/>
    <x v="16"/>
    <x v="0"/>
  </r>
  <r>
    <n v="0"/>
    <x v="0"/>
    <x v="0"/>
    <x v="208"/>
    <n v="311890"/>
    <x v="5"/>
    <x v="4"/>
    <x v="12"/>
    <x v="0"/>
  </r>
  <r>
    <n v="0"/>
    <x v="0"/>
    <x v="0"/>
    <x v="209"/>
    <n v="311900"/>
    <x v="5"/>
    <x v="4"/>
    <x v="8"/>
    <x v="0"/>
  </r>
  <r>
    <n v="0"/>
    <x v="0"/>
    <x v="0"/>
    <x v="210"/>
    <n v="311910"/>
    <x v="5"/>
    <x v="4"/>
    <x v="3"/>
    <x v="0"/>
  </r>
  <r>
    <n v="0"/>
    <x v="0"/>
    <x v="0"/>
    <x v="211"/>
    <n v="311920"/>
    <x v="5"/>
    <x v="4"/>
    <x v="7"/>
    <x v="0"/>
  </r>
  <r>
    <n v="1"/>
    <x v="0"/>
    <x v="0"/>
    <x v="212"/>
    <n v="311930"/>
    <x v="5"/>
    <x v="4"/>
    <x v="0"/>
    <x v="0"/>
  </r>
  <r>
    <n v="1"/>
    <x v="0"/>
    <x v="0"/>
    <x v="213"/>
    <n v="311940"/>
    <x v="5"/>
    <x v="4"/>
    <x v="2"/>
    <x v="0"/>
  </r>
  <r>
    <n v="1"/>
    <x v="0"/>
    <x v="0"/>
    <x v="214"/>
    <n v="311950"/>
    <x v="5"/>
    <x v="4"/>
    <x v="6"/>
    <x v="0"/>
  </r>
  <r>
    <n v="0"/>
    <x v="0"/>
    <x v="0"/>
    <x v="215"/>
    <n v="311960"/>
    <x v="5"/>
    <x v="4"/>
    <x v="9"/>
    <x v="0"/>
  </r>
  <r>
    <n v="0"/>
    <x v="0"/>
    <x v="0"/>
    <x v="216"/>
    <n v="311970"/>
    <x v="5"/>
    <x v="4"/>
    <x v="11"/>
    <x v="0"/>
  </r>
  <r>
    <n v="0"/>
    <x v="0"/>
    <x v="0"/>
    <x v="217"/>
    <n v="311980"/>
    <x v="5"/>
    <x v="4"/>
    <x v="1"/>
    <x v="0"/>
  </r>
  <r>
    <n v="1"/>
    <x v="0"/>
    <x v="0"/>
    <x v="218"/>
    <n v="311990"/>
    <x v="5"/>
    <x v="4"/>
    <x v="8"/>
    <x v="0"/>
  </r>
  <r>
    <n v="0"/>
    <x v="0"/>
    <x v="0"/>
    <x v="219"/>
    <n v="311995"/>
    <x v="5"/>
    <x v="4"/>
    <x v="1"/>
    <x v="0"/>
  </r>
  <r>
    <n v="0"/>
    <x v="0"/>
    <x v="0"/>
    <x v="220"/>
    <n v="312000"/>
    <x v="5"/>
    <x v="4"/>
    <x v="2"/>
    <x v="0"/>
  </r>
  <r>
    <n v="0"/>
    <x v="0"/>
    <x v="0"/>
    <x v="221"/>
    <n v="312010"/>
    <x v="5"/>
    <x v="4"/>
    <x v="3"/>
    <x v="0"/>
  </r>
  <r>
    <n v="0"/>
    <x v="0"/>
    <x v="0"/>
    <x v="222"/>
    <n v="312015"/>
    <x v="5"/>
    <x v="4"/>
    <x v="6"/>
    <x v="0"/>
  </r>
  <r>
    <n v="0"/>
    <x v="0"/>
    <x v="0"/>
    <x v="223"/>
    <n v="312020"/>
    <x v="5"/>
    <x v="4"/>
    <x v="5"/>
    <x v="0"/>
  </r>
  <r>
    <n v="0"/>
    <x v="0"/>
    <x v="0"/>
    <x v="224"/>
    <n v="312030"/>
    <x v="5"/>
    <x v="4"/>
    <x v="16"/>
    <x v="0"/>
  </r>
  <r>
    <n v="0"/>
    <x v="0"/>
    <x v="0"/>
    <x v="225"/>
    <n v="312040"/>
    <x v="5"/>
    <x v="4"/>
    <x v="11"/>
    <x v="0"/>
  </r>
  <r>
    <n v="1"/>
    <x v="0"/>
    <x v="0"/>
    <x v="226"/>
    <n v="312050"/>
    <x v="5"/>
    <x v="4"/>
    <x v="8"/>
    <x v="0"/>
  </r>
  <r>
    <n v="0"/>
    <x v="0"/>
    <x v="0"/>
    <x v="227"/>
    <n v="312060"/>
    <x v="5"/>
    <x v="4"/>
    <x v="17"/>
    <x v="0"/>
  </r>
  <r>
    <n v="0"/>
    <x v="0"/>
    <x v="0"/>
    <x v="228"/>
    <n v="312070"/>
    <x v="5"/>
    <x v="4"/>
    <x v="0"/>
    <x v="0"/>
  </r>
  <r>
    <n v="0"/>
    <x v="0"/>
    <x v="0"/>
    <x v="229"/>
    <n v="312080"/>
    <x v="5"/>
    <x v="4"/>
    <x v="8"/>
    <x v="0"/>
  </r>
  <r>
    <n v="0"/>
    <x v="0"/>
    <x v="0"/>
    <x v="230"/>
    <n v="312083"/>
    <x v="5"/>
    <x v="4"/>
    <x v="7"/>
    <x v="0"/>
  </r>
  <r>
    <n v="1"/>
    <x v="0"/>
    <x v="0"/>
    <x v="231"/>
    <n v="312087"/>
    <x v="5"/>
    <x v="4"/>
    <x v="16"/>
    <x v="0"/>
  </r>
  <r>
    <n v="1"/>
    <x v="0"/>
    <x v="0"/>
    <x v="232"/>
    <n v="312090"/>
    <x v="5"/>
    <x v="4"/>
    <x v="3"/>
    <x v="0"/>
  </r>
  <r>
    <n v="0"/>
    <x v="0"/>
    <x v="0"/>
    <x v="233"/>
    <n v="312100"/>
    <x v="5"/>
    <x v="4"/>
    <x v="3"/>
    <x v="0"/>
  </r>
  <r>
    <n v="0"/>
    <x v="0"/>
    <x v="0"/>
    <x v="234"/>
    <n v="312110"/>
    <x v="5"/>
    <x v="4"/>
    <x v="8"/>
    <x v="0"/>
  </r>
  <r>
    <n v="0"/>
    <x v="0"/>
    <x v="0"/>
    <x v="235"/>
    <n v="312120"/>
    <x v="5"/>
    <x v="4"/>
    <x v="10"/>
    <x v="0"/>
  </r>
  <r>
    <n v="0"/>
    <x v="0"/>
    <x v="0"/>
    <x v="236"/>
    <n v="312125"/>
    <x v="5"/>
    <x v="4"/>
    <x v="4"/>
    <x v="0"/>
  </r>
  <r>
    <n v="0"/>
    <x v="0"/>
    <x v="0"/>
    <x v="237"/>
    <n v="312130"/>
    <x v="5"/>
    <x v="4"/>
    <x v="9"/>
    <x v="0"/>
  </r>
  <r>
    <n v="1"/>
    <x v="0"/>
    <x v="0"/>
    <x v="238"/>
    <n v="312140"/>
    <x v="5"/>
    <x v="4"/>
    <x v="11"/>
    <x v="0"/>
  </r>
  <r>
    <n v="0"/>
    <x v="0"/>
    <x v="0"/>
    <x v="239"/>
    <n v="312150"/>
    <x v="5"/>
    <x v="4"/>
    <x v="11"/>
    <x v="0"/>
  </r>
  <r>
    <n v="1"/>
    <x v="0"/>
    <x v="0"/>
    <x v="240"/>
    <n v="312160"/>
    <x v="5"/>
    <x v="4"/>
    <x v="3"/>
    <x v="0"/>
  </r>
  <r>
    <n v="1"/>
    <x v="0"/>
    <x v="0"/>
    <x v="241"/>
    <n v="312170"/>
    <x v="5"/>
    <x v="4"/>
    <x v="18"/>
    <x v="0"/>
  </r>
  <r>
    <n v="0"/>
    <x v="0"/>
    <x v="0"/>
    <x v="242"/>
    <n v="312180"/>
    <x v="5"/>
    <x v="4"/>
    <x v="2"/>
    <x v="0"/>
  </r>
  <r>
    <n v="0"/>
    <x v="0"/>
    <x v="0"/>
    <x v="243"/>
    <n v="312190"/>
    <x v="5"/>
    <x v="4"/>
    <x v="9"/>
    <x v="0"/>
  </r>
  <r>
    <n v="1"/>
    <x v="0"/>
    <x v="0"/>
    <x v="244"/>
    <n v="312200"/>
    <x v="5"/>
    <x v="4"/>
    <x v="9"/>
    <x v="0"/>
  </r>
  <r>
    <n v="0"/>
    <x v="0"/>
    <x v="0"/>
    <x v="245"/>
    <n v="312210"/>
    <x v="5"/>
    <x v="4"/>
    <x v="7"/>
    <x v="0"/>
  </r>
  <r>
    <n v="2"/>
    <x v="0"/>
    <x v="0"/>
    <x v="246"/>
    <n v="312220"/>
    <x v="5"/>
    <x v="4"/>
    <x v="7"/>
    <x v="0"/>
  </r>
  <r>
    <n v="56"/>
    <x v="0"/>
    <x v="0"/>
    <x v="247"/>
    <n v="312230"/>
    <x v="5"/>
    <x v="4"/>
    <x v="1"/>
    <x v="0"/>
  </r>
  <r>
    <n v="0"/>
    <x v="0"/>
    <x v="0"/>
    <x v="248"/>
    <n v="312235"/>
    <x v="5"/>
    <x v="4"/>
    <x v="6"/>
    <x v="0"/>
  </r>
  <r>
    <n v="0"/>
    <x v="0"/>
    <x v="0"/>
    <x v="249"/>
    <n v="312240"/>
    <x v="5"/>
    <x v="4"/>
    <x v="10"/>
    <x v="0"/>
  </r>
  <r>
    <n v="0"/>
    <x v="0"/>
    <x v="0"/>
    <x v="250"/>
    <n v="312245"/>
    <x v="5"/>
    <x v="4"/>
    <x v="6"/>
    <x v="0"/>
  </r>
  <r>
    <n v="0"/>
    <x v="0"/>
    <x v="0"/>
    <x v="251"/>
    <n v="312247"/>
    <x v="5"/>
    <x v="4"/>
    <x v="14"/>
    <x v="0"/>
  </r>
  <r>
    <n v="0"/>
    <x v="0"/>
    <x v="0"/>
    <x v="252"/>
    <n v="312250"/>
    <x v="5"/>
    <x v="4"/>
    <x v="2"/>
    <x v="0"/>
  </r>
  <r>
    <n v="0"/>
    <x v="0"/>
    <x v="0"/>
    <x v="253"/>
    <n v="312260"/>
    <x v="5"/>
    <x v="4"/>
    <x v="3"/>
    <x v="0"/>
  </r>
  <r>
    <n v="0"/>
    <x v="0"/>
    <x v="0"/>
    <x v="254"/>
    <n v="312270"/>
    <x v="5"/>
    <x v="4"/>
    <x v="2"/>
    <x v="0"/>
  </r>
  <r>
    <n v="0"/>
    <x v="0"/>
    <x v="0"/>
    <x v="255"/>
    <n v="312280"/>
    <x v="5"/>
    <x v="4"/>
    <x v="8"/>
    <x v="0"/>
  </r>
  <r>
    <n v="2"/>
    <x v="0"/>
    <x v="0"/>
    <x v="256"/>
    <n v="312290"/>
    <x v="5"/>
    <x v="4"/>
    <x v="9"/>
    <x v="0"/>
  </r>
  <r>
    <n v="1"/>
    <x v="0"/>
    <x v="0"/>
    <x v="257"/>
    <n v="312300"/>
    <x v="5"/>
    <x v="4"/>
    <x v="11"/>
    <x v="0"/>
  </r>
  <r>
    <n v="0"/>
    <x v="0"/>
    <x v="0"/>
    <x v="258"/>
    <n v="312310"/>
    <x v="5"/>
    <x v="4"/>
    <x v="7"/>
    <x v="0"/>
  </r>
  <r>
    <n v="1"/>
    <x v="0"/>
    <x v="0"/>
    <x v="259"/>
    <n v="312320"/>
    <x v="5"/>
    <x v="4"/>
    <x v="1"/>
    <x v="0"/>
  </r>
  <r>
    <n v="0"/>
    <x v="0"/>
    <x v="0"/>
    <x v="260"/>
    <n v="312330"/>
    <x v="5"/>
    <x v="4"/>
    <x v="9"/>
    <x v="0"/>
  </r>
  <r>
    <n v="0"/>
    <x v="0"/>
    <x v="0"/>
    <x v="261"/>
    <n v="312340"/>
    <x v="5"/>
    <x v="4"/>
    <x v="10"/>
    <x v="0"/>
  </r>
  <r>
    <n v="0"/>
    <x v="0"/>
    <x v="0"/>
    <x v="262"/>
    <n v="312350"/>
    <x v="5"/>
    <x v="4"/>
    <x v="0"/>
    <x v="0"/>
  </r>
  <r>
    <n v="2"/>
    <x v="0"/>
    <x v="0"/>
    <x v="263"/>
    <n v="312352"/>
    <x v="5"/>
    <x v="4"/>
    <x v="2"/>
    <x v="0"/>
  </r>
  <r>
    <n v="1"/>
    <x v="0"/>
    <x v="0"/>
    <x v="264"/>
    <n v="312360"/>
    <x v="5"/>
    <x v="4"/>
    <x v="5"/>
    <x v="0"/>
  </r>
  <r>
    <n v="2"/>
    <x v="0"/>
    <x v="0"/>
    <x v="265"/>
    <n v="312370"/>
    <x v="5"/>
    <x v="4"/>
    <x v="7"/>
    <x v="0"/>
  </r>
  <r>
    <n v="0"/>
    <x v="0"/>
    <x v="0"/>
    <x v="266"/>
    <n v="312380"/>
    <x v="5"/>
    <x v="4"/>
    <x v="16"/>
    <x v="0"/>
  </r>
  <r>
    <n v="0"/>
    <x v="0"/>
    <x v="0"/>
    <x v="267"/>
    <n v="312385"/>
    <x v="5"/>
    <x v="4"/>
    <x v="2"/>
    <x v="0"/>
  </r>
  <r>
    <n v="0"/>
    <x v="0"/>
    <x v="0"/>
    <x v="268"/>
    <n v="312390"/>
    <x v="5"/>
    <x v="4"/>
    <x v="11"/>
    <x v="0"/>
  </r>
  <r>
    <n v="1"/>
    <x v="0"/>
    <x v="0"/>
    <x v="269"/>
    <n v="312400"/>
    <x v="5"/>
    <x v="4"/>
    <x v="9"/>
    <x v="0"/>
  </r>
  <r>
    <n v="2"/>
    <x v="0"/>
    <x v="0"/>
    <x v="270"/>
    <n v="312410"/>
    <x v="5"/>
    <x v="4"/>
    <x v="17"/>
    <x v="1"/>
  </r>
  <r>
    <n v="1"/>
    <x v="0"/>
    <x v="0"/>
    <x v="271"/>
    <n v="312420"/>
    <x v="5"/>
    <x v="4"/>
    <x v="2"/>
    <x v="0"/>
  </r>
  <r>
    <n v="0"/>
    <x v="0"/>
    <x v="0"/>
    <x v="272"/>
    <n v="312430"/>
    <x v="5"/>
    <x v="4"/>
    <x v="16"/>
    <x v="0"/>
  </r>
  <r>
    <n v="0"/>
    <x v="0"/>
    <x v="0"/>
    <x v="273"/>
    <n v="312440"/>
    <x v="5"/>
    <x v="4"/>
    <x v="8"/>
    <x v="0"/>
  </r>
  <r>
    <n v="1"/>
    <x v="0"/>
    <x v="0"/>
    <x v="274"/>
    <n v="312450"/>
    <x v="5"/>
    <x v="4"/>
    <x v="8"/>
    <x v="0"/>
  </r>
  <r>
    <n v="0"/>
    <x v="0"/>
    <x v="0"/>
    <x v="275"/>
    <n v="312470"/>
    <x v="5"/>
    <x v="4"/>
    <x v="1"/>
    <x v="0"/>
  </r>
  <r>
    <n v="0"/>
    <x v="0"/>
    <x v="0"/>
    <x v="276"/>
    <n v="312480"/>
    <x v="5"/>
    <x v="4"/>
    <x v="13"/>
    <x v="0"/>
  </r>
  <r>
    <n v="0"/>
    <x v="0"/>
    <x v="0"/>
    <x v="277"/>
    <n v="312460"/>
    <x v="5"/>
    <x v="4"/>
    <x v="9"/>
    <x v="0"/>
  </r>
  <r>
    <n v="0"/>
    <x v="0"/>
    <x v="0"/>
    <x v="278"/>
    <n v="312490"/>
    <x v="5"/>
    <x v="4"/>
    <x v="9"/>
    <x v="0"/>
  </r>
  <r>
    <n v="0"/>
    <x v="0"/>
    <x v="0"/>
    <x v="279"/>
    <n v="312500"/>
    <x v="5"/>
    <x v="4"/>
    <x v="11"/>
    <x v="0"/>
  </r>
  <r>
    <n v="2"/>
    <x v="0"/>
    <x v="0"/>
    <x v="280"/>
    <n v="312510"/>
    <x v="5"/>
    <x v="4"/>
    <x v="8"/>
    <x v="0"/>
  </r>
  <r>
    <n v="1"/>
    <x v="0"/>
    <x v="0"/>
    <x v="281"/>
    <n v="312520"/>
    <x v="5"/>
    <x v="4"/>
    <x v="10"/>
    <x v="0"/>
  </r>
  <r>
    <n v="0"/>
    <x v="0"/>
    <x v="0"/>
    <x v="282"/>
    <n v="312530"/>
    <x v="5"/>
    <x v="4"/>
    <x v="9"/>
    <x v="0"/>
  </r>
  <r>
    <n v="0"/>
    <x v="0"/>
    <x v="0"/>
    <x v="283"/>
    <n v="312540"/>
    <x v="5"/>
    <x v="4"/>
    <x v="3"/>
    <x v="0"/>
  </r>
  <r>
    <n v="0"/>
    <x v="0"/>
    <x v="0"/>
    <x v="284"/>
    <n v="312560"/>
    <x v="5"/>
    <x v="4"/>
    <x v="6"/>
    <x v="0"/>
  </r>
  <r>
    <n v="0"/>
    <x v="0"/>
    <x v="0"/>
    <x v="285"/>
    <n v="312570"/>
    <x v="5"/>
    <x v="4"/>
    <x v="3"/>
    <x v="0"/>
  </r>
  <r>
    <n v="0"/>
    <x v="0"/>
    <x v="0"/>
    <x v="286"/>
    <n v="312580"/>
    <x v="5"/>
    <x v="4"/>
    <x v="7"/>
    <x v="0"/>
  </r>
  <r>
    <n v="0"/>
    <x v="0"/>
    <x v="0"/>
    <x v="287"/>
    <n v="312590"/>
    <x v="5"/>
    <x v="4"/>
    <x v="2"/>
    <x v="0"/>
  </r>
  <r>
    <n v="0"/>
    <x v="0"/>
    <x v="0"/>
    <x v="288"/>
    <n v="312595"/>
    <x v="5"/>
    <x v="4"/>
    <x v="9"/>
    <x v="0"/>
  </r>
  <r>
    <n v="1"/>
    <x v="0"/>
    <x v="0"/>
    <x v="289"/>
    <n v="312600"/>
    <x v="5"/>
    <x v="4"/>
    <x v="17"/>
    <x v="1"/>
  </r>
  <r>
    <n v="3"/>
    <x v="0"/>
    <x v="0"/>
    <x v="290"/>
    <n v="312610"/>
    <x v="5"/>
    <x v="4"/>
    <x v="1"/>
    <x v="0"/>
  </r>
  <r>
    <n v="2"/>
    <x v="0"/>
    <x v="0"/>
    <x v="291"/>
    <n v="312620"/>
    <x v="5"/>
    <x v="4"/>
    <x v="14"/>
    <x v="0"/>
  </r>
  <r>
    <n v="0"/>
    <x v="0"/>
    <x v="0"/>
    <x v="292"/>
    <n v="312630"/>
    <x v="5"/>
    <x v="4"/>
    <x v="10"/>
    <x v="0"/>
  </r>
  <r>
    <n v="0"/>
    <x v="0"/>
    <x v="0"/>
    <x v="293"/>
    <n v="312640"/>
    <x v="5"/>
    <x v="4"/>
    <x v="12"/>
    <x v="0"/>
  </r>
  <r>
    <n v="0"/>
    <x v="0"/>
    <x v="0"/>
    <x v="294"/>
    <n v="312650"/>
    <x v="5"/>
    <x v="4"/>
    <x v="3"/>
    <x v="0"/>
  </r>
  <r>
    <n v="1"/>
    <x v="0"/>
    <x v="0"/>
    <x v="295"/>
    <n v="312660"/>
    <x v="5"/>
    <x v="4"/>
    <x v="16"/>
    <x v="0"/>
  </r>
  <r>
    <n v="0"/>
    <x v="0"/>
    <x v="0"/>
    <x v="296"/>
    <n v="312670"/>
    <x v="5"/>
    <x v="4"/>
    <x v="16"/>
    <x v="0"/>
  </r>
  <r>
    <n v="0"/>
    <x v="0"/>
    <x v="0"/>
    <x v="297"/>
    <n v="312675"/>
    <x v="5"/>
    <x v="4"/>
    <x v="6"/>
    <x v="0"/>
  </r>
  <r>
    <n v="0"/>
    <x v="0"/>
    <x v="0"/>
    <x v="298"/>
    <n v="312680"/>
    <x v="5"/>
    <x v="4"/>
    <x v="6"/>
    <x v="0"/>
  </r>
  <r>
    <n v="0"/>
    <x v="0"/>
    <x v="0"/>
    <x v="299"/>
    <n v="312690"/>
    <x v="5"/>
    <x v="4"/>
    <x v="7"/>
    <x v="0"/>
  </r>
  <r>
    <n v="0"/>
    <x v="0"/>
    <x v="0"/>
    <x v="300"/>
    <n v="312695"/>
    <x v="5"/>
    <x v="4"/>
    <x v="7"/>
    <x v="0"/>
  </r>
  <r>
    <n v="0"/>
    <x v="0"/>
    <x v="0"/>
    <x v="301"/>
    <n v="312700"/>
    <x v="5"/>
    <x v="4"/>
    <x v="4"/>
    <x v="0"/>
  </r>
  <r>
    <n v="0"/>
    <x v="0"/>
    <x v="0"/>
    <x v="302"/>
    <n v="312705"/>
    <x v="5"/>
    <x v="4"/>
    <x v="6"/>
    <x v="0"/>
  </r>
  <r>
    <n v="0"/>
    <x v="0"/>
    <x v="0"/>
    <x v="303"/>
    <n v="312707"/>
    <x v="5"/>
    <x v="4"/>
    <x v="16"/>
    <x v="0"/>
  </r>
  <r>
    <n v="7"/>
    <x v="0"/>
    <x v="0"/>
    <x v="304"/>
    <n v="312710"/>
    <x v="5"/>
    <x v="4"/>
    <x v="4"/>
    <x v="0"/>
  </r>
  <r>
    <n v="0"/>
    <x v="0"/>
    <x v="0"/>
    <x v="305"/>
    <n v="312720"/>
    <x v="5"/>
    <x v="4"/>
    <x v="12"/>
    <x v="0"/>
  </r>
  <r>
    <n v="0"/>
    <x v="0"/>
    <x v="0"/>
    <x v="306"/>
    <n v="312730"/>
    <x v="5"/>
    <x v="4"/>
    <x v="7"/>
    <x v="0"/>
  </r>
  <r>
    <n v="0"/>
    <x v="0"/>
    <x v="0"/>
    <x v="307"/>
    <n v="312733"/>
    <x v="5"/>
    <x v="4"/>
    <x v="16"/>
    <x v="0"/>
  </r>
  <r>
    <n v="0"/>
    <x v="0"/>
    <x v="0"/>
    <x v="308"/>
    <n v="312735"/>
    <x v="5"/>
    <x v="4"/>
    <x v="16"/>
    <x v="0"/>
  </r>
  <r>
    <n v="0"/>
    <x v="0"/>
    <x v="0"/>
    <x v="309"/>
    <n v="312737"/>
    <x v="5"/>
    <x v="4"/>
    <x v="7"/>
    <x v="0"/>
  </r>
  <r>
    <n v="0"/>
    <x v="0"/>
    <x v="0"/>
    <x v="310"/>
    <n v="312738"/>
    <x v="5"/>
    <x v="4"/>
    <x v="9"/>
    <x v="0"/>
  </r>
  <r>
    <n v="0"/>
    <x v="0"/>
    <x v="0"/>
    <x v="311"/>
    <n v="312740"/>
    <x v="5"/>
    <x v="4"/>
    <x v="8"/>
    <x v="0"/>
  </r>
  <r>
    <n v="0"/>
    <x v="0"/>
    <x v="0"/>
    <x v="312"/>
    <n v="312750"/>
    <x v="5"/>
    <x v="4"/>
    <x v="7"/>
    <x v="0"/>
  </r>
  <r>
    <n v="0"/>
    <x v="0"/>
    <x v="0"/>
    <x v="313"/>
    <n v="312760"/>
    <x v="5"/>
    <x v="4"/>
    <x v="3"/>
    <x v="0"/>
  </r>
  <r>
    <n v="21"/>
    <x v="0"/>
    <x v="0"/>
    <x v="314"/>
    <n v="312770"/>
    <x v="5"/>
    <x v="4"/>
    <x v="7"/>
    <x v="0"/>
  </r>
  <r>
    <n v="0"/>
    <x v="0"/>
    <x v="0"/>
    <x v="315"/>
    <n v="312780"/>
    <x v="5"/>
    <x v="4"/>
    <x v="16"/>
    <x v="0"/>
  </r>
  <r>
    <n v="0"/>
    <x v="0"/>
    <x v="0"/>
    <x v="316"/>
    <n v="312790"/>
    <x v="5"/>
    <x v="4"/>
    <x v="13"/>
    <x v="0"/>
  </r>
  <r>
    <n v="1"/>
    <x v="0"/>
    <x v="0"/>
    <x v="317"/>
    <n v="312800"/>
    <x v="5"/>
    <x v="4"/>
    <x v="7"/>
    <x v="0"/>
  </r>
  <r>
    <n v="0"/>
    <x v="0"/>
    <x v="0"/>
    <x v="318"/>
    <n v="312810"/>
    <x v="5"/>
    <x v="4"/>
    <x v="5"/>
    <x v="0"/>
  </r>
  <r>
    <n v="0"/>
    <x v="0"/>
    <x v="0"/>
    <x v="319"/>
    <n v="312820"/>
    <x v="5"/>
    <x v="4"/>
    <x v="2"/>
    <x v="0"/>
  </r>
  <r>
    <n v="0"/>
    <x v="0"/>
    <x v="0"/>
    <x v="320"/>
    <n v="312825"/>
    <x v="5"/>
    <x v="4"/>
    <x v="16"/>
    <x v="0"/>
  </r>
  <r>
    <n v="0"/>
    <x v="0"/>
    <x v="0"/>
    <x v="321"/>
    <n v="312830"/>
    <x v="5"/>
    <x v="4"/>
    <x v="10"/>
    <x v="0"/>
  </r>
  <r>
    <n v="0"/>
    <x v="0"/>
    <x v="0"/>
    <x v="322"/>
    <n v="312840"/>
    <x v="5"/>
    <x v="4"/>
    <x v="9"/>
    <x v="0"/>
  </r>
  <r>
    <n v="0"/>
    <x v="0"/>
    <x v="0"/>
    <x v="323"/>
    <n v="312850"/>
    <x v="5"/>
    <x v="4"/>
    <x v="9"/>
    <x v="0"/>
  </r>
  <r>
    <n v="0"/>
    <x v="0"/>
    <x v="0"/>
    <x v="324"/>
    <n v="312860"/>
    <x v="5"/>
    <x v="4"/>
    <x v="14"/>
    <x v="0"/>
  </r>
  <r>
    <n v="4"/>
    <x v="0"/>
    <x v="0"/>
    <x v="325"/>
    <n v="312870"/>
    <x v="5"/>
    <x v="4"/>
    <x v="10"/>
    <x v="0"/>
  </r>
  <r>
    <n v="0"/>
    <x v="0"/>
    <x v="0"/>
    <x v="326"/>
    <n v="312880"/>
    <x v="5"/>
    <x v="4"/>
    <x v="9"/>
    <x v="0"/>
  </r>
  <r>
    <n v="1"/>
    <x v="0"/>
    <x v="0"/>
    <x v="327"/>
    <n v="312890"/>
    <x v="5"/>
    <x v="4"/>
    <x v="0"/>
    <x v="0"/>
  </r>
  <r>
    <n v="0"/>
    <x v="0"/>
    <x v="0"/>
    <x v="328"/>
    <n v="312900"/>
    <x v="5"/>
    <x v="4"/>
    <x v="9"/>
    <x v="0"/>
  </r>
  <r>
    <n v="0"/>
    <x v="0"/>
    <x v="0"/>
    <x v="329"/>
    <n v="312910"/>
    <x v="5"/>
    <x v="4"/>
    <x v="13"/>
    <x v="0"/>
  </r>
  <r>
    <n v="0"/>
    <x v="0"/>
    <x v="0"/>
    <x v="330"/>
    <n v="312920"/>
    <x v="5"/>
    <x v="4"/>
    <x v="8"/>
    <x v="0"/>
  </r>
  <r>
    <n v="2"/>
    <x v="0"/>
    <x v="0"/>
    <x v="331"/>
    <n v="312930"/>
    <x v="5"/>
    <x v="4"/>
    <x v="2"/>
    <x v="0"/>
  </r>
  <r>
    <n v="0"/>
    <x v="0"/>
    <x v="0"/>
    <x v="332"/>
    <n v="312940"/>
    <x v="5"/>
    <x v="4"/>
    <x v="11"/>
    <x v="0"/>
  </r>
  <r>
    <n v="0"/>
    <x v="0"/>
    <x v="0"/>
    <x v="333"/>
    <n v="312950"/>
    <x v="5"/>
    <x v="4"/>
    <x v="4"/>
    <x v="0"/>
  </r>
  <r>
    <n v="0"/>
    <x v="0"/>
    <x v="0"/>
    <x v="334"/>
    <n v="312960"/>
    <x v="5"/>
    <x v="4"/>
    <x v="16"/>
    <x v="0"/>
  </r>
  <r>
    <n v="0"/>
    <x v="0"/>
    <x v="0"/>
    <x v="335"/>
    <n v="312965"/>
    <x v="5"/>
    <x v="4"/>
    <x v="16"/>
    <x v="0"/>
  </r>
  <r>
    <n v="0"/>
    <x v="0"/>
    <x v="0"/>
    <x v="336"/>
    <n v="312970"/>
    <x v="5"/>
    <x v="4"/>
    <x v="10"/>
    <x v="0"/>
  </r>
  <r>
    <n v="14"/>
    <x v="0"/>
    <x v="0"/>
    <x v="337"/>
    <n v="312980"/>
    <x v="5"/>
    <x v="4"/>
    <x v="17"/>
    <x v="1"/>
  </r>
  <r>
    <n v="0"/>
    <x v="0"/>
    <x v="0"/>
    <x v="338"/>
    <n v="312990"/>
    <x v="5"/>
    <x v="4"/>
    <x v="10"/>
    <x v="0"/>
  </r>
  <r>
    <n v="0"/>
    <x v="0"/>
    <x v="0"/>
    <x v="339"/>
    <n v="313000"/>
    <x v="5"/>
    <x v="4"/>
    <x v="5"/>
    <x v="0"/>
  </r>
  <r>
    <n v="0"/>
    <x v="0"/>
    <x v="0"/>
    <x v="340"/>
    <n v="313005"/>
    <x v="5"/>
    <x v="4"/>
    <x v="16"/>
    <x v="0"/>
  </r>
  <r>
    <n v="8"/>
    <x v="0"/>
    <x v="0"/>
    <x v="341"/>
    <n v="313010"/>
    <x v="5"/>
    <x v="4"/>
    <x v="17"/>
    <x v="1"/>
  </r>
  <r>
    <n v="0"/>
    <x v="0"/>
    <x v="0"/>
    <x v="342"/>
    <n v="313020"/>
    <x v="5"/>
    <x v="4"/>
    <x v="1"/>
    <x v="0"/>
  </r>
  <r>
    <n v="0"/>
    <x v="0"/>
    <x v="0"/>
    <x v="343"/>
    <n v="313030"/>
    <x v="5"/>
    <x v="4"/>
    <x v="1"/>
    <x v="0"/>
  </r>
  <r>
    <n v="0"/>
    <x v="0"/>
    <x v="0"/>
    <x v="344"/>
    <n v="313040"/>
    <x v="5"/>
    <x v="4"/>
    <x v="5"/>
    <x v="0"/>
  </r>
  <r>
    <n v="1"/>
    <x v="0"/>
    <x v="0"/>
    <x v="345"/>
    <n v="313050"/>
    <x v="5"/>
    <x v="4"/>
    <x v="5"/>
    <x v="0"/>
  </r>
  <r>
    <n v="2"/>
    <x v="0"/>
    <x v="0"/>
    <x v="346"/>
    <n v="313055"/>
    <x v="5"/>
    <x v="4"/>
    <x v="2"/>
    <x v="0"/>
  </r>
  <r>
    <n v="0"/>
    <x v="0"/>
    <x v="0"/>
    <x v="347"/>
    <n v="313060"/>
    <x v="5"/>
    <x v="4"/>
    <x v="8"/>
    <x v="0"/>
  </r>
  <r>
    <n v="1"/>
    <x v="0"/>
    <x v="0"/>
    <x v="348"/>
    <n v="313065"/>
    <x v="5"/>
    <x v="4"/>
    <x v="16"/>
    <x v="0"/>
  </r>
  <r>
    <n v="0"/>
    <x v="0"/>
    <x v="0"/>
    <x v="349"/>
    <n v="313070"/>
    <x v="5"/>
    <x v="4"/>
    <x v="13"/>
    <x v="0"/>
  </r>
  <r>
    <n v="0"/>
    <x v="0"/>
    <x v="0"/>
    <x v="350"/>
    <n v="313080"/>
    <x v="5"/>
    <x v="4"/>
    <x v="5"/>
    <x v="0"/>
  </r>
  <r>
    <n v="2"/>
    <x v="0"/>
    <x v="0"/>
    <x v="351"/>
    <n v="313090"/>
    <x v="5"/>
    <x v="4"/>
    <x v="2"/>
    <x v="0"/>
  </r>
  <r>
    <n v="0"/>
    <x v="0"/>
    <x v="0"/>
    <x v="352"/>
    <n v="313100"/>
    <x v="5"/>
    <x v="4"/>
    <x v="12"/>
    <x v="0"/>
  </r>
  <r>
    <n v="0"/>
    <x v="0"/>
    <x v="0"/>
    <x v="353"/>
    <n v="313110"/>
    <x v="5"/>
    <x v="4"/>
    <x v="3"/>
    <x v="0"/>
  </r>
  <r>
    <n v="0"/>
    <x v="0"/>
    <x v="0"/>
    <x v="354"/>
    <n v="313115"/>
    <x v="5"/>
    <x v="4"/>
    <x v="2"/>
    <x v="0"/>
  </r>
  <r>
    <n v="0"/>
    <x v="0"/>
    <x v="0"/>
    <x v="355"/>
    <n v="313120"/>
    <x v="5"/>
    <x v="4"/>
    <x v="2"/>
    <x v="0"/>
  </r>
  <r>
    <n v="37"/>
    <x v="0"/>
    <x v="0"/>
    <x v="356"/>
    <n v="313130"/>
    <x v="5"/>
    <x v="4"/>
    <x v="2"/>
    <x v="0"/>
  </r>
  <r>
    <n v="0"/>
    <x v="0"/>
    <x v="0"/>
    <x v="357"/>
    <n v="313140"/>
    <x v="5"/>
    <x v="4"/>
    <x v="13"/>
    <x v="0"/>
  </r>
  <r>
    <n v="0"/>
    <x v="0"/>
    <x v="0"/>
    <x v="358"/>
    <n v="313150"/>
    <x v="5"/>
    <x v="4"/>
    <x v="10"/>
    <x v="0"/>
  </r>
  <r>
    <n v="0"/>
    <x v="0"/>
    <x v="0"/>
    <x v="359"/>
    <n v="313160"/>
    <x v="5"/>
    <x v="4"/>
    <x v="0"/>
    <x v="0"/>
  </r>
  <r>
    <n v="10"/>
    <x v="0"/>
    <x v="0"/>
    <x v="360"/>
    <n v="313170"/>
    <x v="5"/>
    <x v="4"/>
    <x v="2"/>
    <x v="0"/>
  </r>
  <r>
    <n v="3"/>
    <x v="0"/>
    <x v="0"/>
    <x v="361"/>
    <n v="313180"/>
    <x v="5"/>
    <x v="4"/>
    <x v="7"/>
    <x v="0"/>
  </r>
  <r>
    <n v="3"/>
    <x v="0"/>
    <x v="0"/>
    <x v="362"/>
    <n v="313190"/>
    <x v="5"/>
    <x v="4"/>
    <x v="18"/>
    <x v="0"/>
  </r>
  <r>
    <n v="0"/>
    <x v="0"/>
    <x v="0"/>
    <x v="363"/>
    <n v="313200"/>
    <x v="5"/>
    <x v="4"/>
    <x v="16"/>
    <x v="0"/>
  </r>
  <r>
    <n v="0"/>
    <x v="0"/>
    <x v="0"/>
    <x v="364"/>
    <n v="313210"/>
    <x v="5"/>
    <x v="4"/>
    <x v="16"/>
    <x v="0"/>
  </r>
  <r>
    <n v="0"/>
    <x v="0"/>
    <x v="0"/>
    <x v="365"/>
    <n v="313220"/>
    <x v="5"/>
    <x v="4"/>
    <x v="17"/>
    <x v="1"/>
  </r>
  <r>
    <n v="3"/>
    <x v="0"/>
    <x v="0"/>
    <x v="366"/>
    <n v="313230"/>
    <x v="5"/>
    <x v="4"/>
    <x v="6"/>
    <x v="0"/>
  </r>
  <r>
    <n v="9"/>
    <x v="0"/>
    <x v="0"/>
    <x v="367"/>
    <n v="313240"/>
    <x v="5"/>
    <x v="4"/>
    <x v="8"/>
    <x v="0"/>
  </r>
  <r>
    <n v="6"/>
    <x v="0"/>
    <x v="0"/>
    <x v="368"/>
    <n v="313250"/>
    <x v="5"/>
    <x v="4"/>
    <x v="3"/>
    <x v="0"/>
  </r>
  <r>
    <n v="0"/>
    <x v="0"/>
    <x v="0"/>
    <x v="369"/>
    <n v="313260"/>
    <x v="5"/>
    <x v="4"/>
    <x v="9"/>
    <x v="0"/>
  </r>
  <r>
    <n v="0"/>
    <x v="0"/>
    <x v="0"/>
    <x v="370"/>
    <n v="313270"/>
    <x v="5"/>
    <x v="4"/>
    <x v="6"/>
    <x v="0"/>
  </r>
  <r>
    <n v="0"/>
    <x v="0"/>
    <x v="0"/>
    <x v="371"/>
    <n v="313280"/>
    <x v="5"/>
    <x v="4"/>
    <x v="2"/>
    <x v="0"/>
  </r>
  <r>
    <n v="0"/>
    <x v="0"/>
    <x v="0"/>
    <x v="372"/>
    <n v="313290"/>
    <x v="5"/>
    <x v="4"/>
    <x v="10"/>
    <x v="0"/>
  </r>
  <r>
    <n v="0"/>
    <x v="0"/>
    <x v="0"/>
    <x v="373"/>
    <n v="313300"/>
    <x v="5"/>
    <x v="4"/>
    <x v="8"/>
    <x v="0"/>
  </r>
  <r>
    <n v="1"/>
    <x v="0"/>
    <x v="0"/>
    <x v="374"/>
    <n v="313310"/>
    <x v="5"/>
    <x v="4"/>
    <x v="8"/>
    <x v="0"/>
  </r>
  <r>
    <n v="0"/>
    <x v="0"/>
    <x v="0"/>
    <x v="375"/>
    <n v="313320"/>
    <x v="5"/>
    <x v="4"/>
    <x v="7"/>
    <x v="0"/>
  </r>
  <r>
    <n v="0"/>
    <x v="0"/>
    <x v="0"/>
    <x v="376"/>
    <n v="313330"/>
    <x v="5"/>
    <x v="4"/>
    <x v="6"/>
    <x v="0"/>
  </r>
  <r>
    <n v="0"/>
    <x v="0"/>
    <x v="0"/>
    <x v="377"/>
    <n v="313340"/>
    <x v="5"/>
    <x v="4"/>
    <x v="4"/>
    <x v="0"/>
  </r>
  <r>
    <n v="0"/>
    <x v="0"/>
    <x v="0"/>
    <x v="378"/>
    <n v="313350"/>
    <x v="5"/>
    <x v="4"/>
    <x v="1"/>
    <x v="0"/>
  </r>
  <r>
    <n v="0"/>
    <x v="0"/>
    <x v="0"/>
    <x v="379"/>
    <n v="313360"/>
    <x v="5"/>
    <x v="4"/>
    <x v="8"/>
    <x v="0"/>
  </r>
  <r>
    <n v="0"/>
    <x v="0"/>
    <x v="0"/>
    <x v="380"/>
    <n v="313370"/>
    <x v="5"/>
    <x v="4"/>
    <x v="1"/>
    <x v="1"/>
  </r>
  <r>
    <n v="0"/>
    <x v="0"/>
    <x v="0"/>
    <x v="381"/>
    <n v="313375"/>
    <x v="5"/>
    <x v="4"/>
    <x v="10"/>
    <x v="0"/>
  </r>
  <r>
    <n v="6"/>
    <x v="0"/>
    <x v="0"/>
    <x v="382"/>
    <n v="313380"/>
    <x v="5"/>
    <x v="4"/>
    <x v="1"/>
    <x v="0"/>
  </r>
  <r>
    <n v="1"/>
    <x v="0"/>
    <x v="0"/>
    <x v="383"/>
    <n v="313390"/>
    <x v="5"/>
    <x v="4"/>
    <x v="11"/>
    <x v="0"/>
  </r>
  <r>
    <n v="0"/>
    <x v="0"/>
    <x v="0"/>
    <x v="384"/>
    <n v="313400"/>
    <x v="5"/>
    <x v="4"/>
    <x v="6"/>
    <x v="0"/>
  </r>
  <r>
    <n v="0"/>
    <x v="0"/>
    <x v="0"/>
    <x v="385"/>
    <n v="313410"/>
    <x v="5"/>
    <x v="4"/>
    <x v="7"/>
    <x v="0"/>
  </r>
  <r>
    <n v="7"/>
    <x v="0"/>
    <x v="0"/>
    <x v="386"/>
    <n v="313420"/>
    <x v="5"/>
    <x v="4"/>
    <x v="13"/>
    <x v="0"/>
  </r>
  <r>
    <n v="0"/>
    <x v="0"/>
    <x v="0"/>
    <x v="387"/>
    <n v="313430"/>
    <x v="5"/>
    <x v="4"/>
    <x v="5"/>
    <x v="0"/>
  </r>
  <r>
    <n v="3"/>
    <x v="0"/>
    <x v="0"/>
    <x v="388"/>
    <n v="313440"/>
    <x v="5"/>
    <x v="4"/>
    <x v="4"/>
    <x v="0"/>
  </r>
  <r>
    <n v="1"/>
    <x v="0"/>
    <x v="0"/>
    <x v="389"/>
    <n v="313450"/>
    <x v="5"/>
    <x v="4"/>
    <x v="5"/>
    <x v="0"/>
  </r>
  <r>
    <n v="1"/>
    <x v="0"/>
    <x v="0"/>
    <x v="390"/>
    <n v="313460"/>
    <x v="5"/>
    <x v="4"/>
    <x v="18"/>
    <x v="1"/>
  </r>
  <r>
    <n v="0"/>
    <x v="0"/>
    <x v="0"/>
    <x v="391"/>
    <n v="313470"/>
    <x v="5"/>
    <x v="4"/>
    <x v="6"/>
    <x v="0"/>
  </r>
  <r>
    <n v="2"/>
    <x v="0"/>
    <x v="0"/>
    <x v="392"/>
    <n v="313480"/>
    <x v="5"/>
    <x v="4"/>
    <x v="10"/>
    <x v="0"/>
  </r>
  <r>
    <n v="3"/>
    <x v="0"/>
    <x v="0"/>
    <x v="393"/>
    <n v="313490"/>
    <x v="5"/>
    <x v="4"/>
    <x v="8"/>
    <x v="0"/>
  </r>
  <r>
    <n v="0"/>
    <x v="0"/>
    <x v="0"/>
    <x v="394"/>
    <n v="313500"/>
    <x v="5"/>
    <x v="4"/>
    <x v="2"/>
    <x v="0"/>
  </r>
  <r>
    <n v="3"/>
    <x v="0"/>
    <x v="0"/>
    <x v="395"/>
    <n v="313505"/>
    <x v="5"/>
    <x v="4"/>
    <x v="16"/>
    <x v="0"/>
  </r>
  <r>
    <n v="0"/>
    <x v="0"/>
    <x v="0"/>
    <x v="396"/>
    <n v="313507"/>
    <x v="5"/>
    <x v="4"/>
    <x v="6"/>
    <x v="0"/>
  </r>
  <r>
    <n v="8"/>
    <x v="0"/>
    <x v="0"/>
    <x v="397"/>
    <n v="313510"/>
    <x v="5"/>
    <x v="4"/>
    <x v="16"/>
    <x v="0"/>
  </r>
  <r>
    <n v="1"/>
    <x v="0"/>
    <x v="0"/>
    <x v="398"/>
    <n v="313520"/>
    <x v="5"/>
    <x v="4"/>
    <x v="16"/>
    <x v="0"/>
  </r>
  <r>
    <n v="0"/>
    <x v="0"/>
    <x v="0"/>
    <x v="399"/>
    <n v="313530"/>
    <x v="5"/>
    <x v="4"/>
    <x v="1"/>
    <x v="0"/>
  </r>
  <r>
    <n v="0"/>
    <x v="0"/>
    <x v="0"/>
    <x v="400"/>
    <n v="313535"/>
    <x v="5"/>
    <x v="4"/>
    <x v="16"/>
    <x v="0"/>
  </r>
  <r>
    <n v="0"/>
    <x v="0"/>
    <x v="0"/>
    <x v="401"/>
    <n v="313540"/>
    <x v="5"/>
    <x v="4"/>
    <x v="11"/>
    <x v="0"/>
  </r>
  <r>
    <n v="0"/>
    <x v="0"/>
    <x v="0"/>
    <x v="402"/>
    <n v="313545"/>
    <x v="5"/>
    <x v="4"/>
    <x v="3"/>
    <x v="0"/>
  </r>
  <r>
    <n v="0"/>
    <x v="0"/>
    <x v="0"/>
    <x v="403"/>
    <n v="313550"/>
    <x v="5"/>
    <x v="4"/>
    <x v="2"/>
    <x v="0"/>
  </r>
  <r>
    <n v="0"/>
    <x v="0"/>
    <x v="0"/>
    <x v="404"/>
    <n v="313560"/>
    <x v="5"/>
    <x v="4"/>
    <x v="3"/>
    <x v="0"/>
  </r>
  <r>
    <n v="0"/>
    <x v="0"/>
    <x v="0"/>
    <x v="405"/>
    <n v="313570"/>
    <x v="5"/>
    <x v="4"/>
    <x v="12"/>
    <x v="0"/>
  </r>
  <r>
    <n v="1"/>
    <x v="0"/>
    <x v="0"/>
    <x v="406"/>
    <n v="313580"/>
    <x v="5"/>
    <x v="4"/>
    <x v="6"/>
    <x v="0"/>
  </r>
  <r>
    <n v="1"/>
    <x v="0"/>
    <x v="0"/>
    <x v="407"/>
    <n v="313590"/>
    <x v="5"/>
    <x v="4"/>
    <x v="5"/>
    <x v="0"/>
  </r>
  <r>
    <n v="0"/>
    <x v="0"/>
    <x v="0"/>
    <x v="408"/>
    <n v="313600"/>
    <x v="5"/>
    <x v="4"/>
    <x v="6"/>
    <x v="0"/>
  </r>
  <r>
    <n v="0"/>
    <x v="0"/>
    <x v="0"/>
    <x v="409"/>
    <n v="313610"/>
    <x v="5"/>
    <x v="4"/>
    <x v="2"/>
    <x v="0"/>
  </r>
  <r>
    <n v="5"/>
    <x v="0"/>
    <x v="0"/>
    <x v="410"/>
    <n v="313620"/>
    <x v="5"/>
    <x v="4"/>
    <x v="2"/>
    <x v="0"/>
  </r>
  <r>
    <n v="0"/>
    <x v="0"/>
    <x v="0"/>
    <x v="411"/>
    <n v="313630"/>
    <x v="5"/>
    <x v="4"/>
    <x v="14"/>
    <x v="0"/>
  </r>
  <r>
    <n v="0"/>
    <x v="0"/>
    <x v="0"/>
    <x v="412"/>
    <n v="313640"/>
    <x v="5"/>
    <x v="4"/>
    <x v="3"/>
    <x v="0"/>
  </r>
  <r>
    <n v="0"/>
    <x v="0"/>
    <x v="0"/>
    <x v="413"/>
    <n v="313650"/>
    <x v="5"/>
    <x v="4"/>
    <x v="6"/>
    <x v="0"/>
  </r>
  <r>
    <n v="0"/>
    <x v="0"/>
    <x v="0"/>
    <x v="414"/>
    <n v="313652"/>
    <x v="5"/>
    <x v="4"/>
    <x v="3"/>
    <x v="0"/>
  </r>
  <r>
    <n v="0"/>
    <x v="0"/>
    <x v="0"/>
    <x v="415"/>
    <n v="313655"/>
    <x v="5"/>
    <x v="4"/>
    <x v="7"/>
    <x v="0"/>
  </r>
  <r>
    <n v="0"/>
    <x v="0"/>
    <x v="0"/>
    <x v="416"/>
    <n v="313657"/>
    <x v="5"/>
    <x v="4"/>
    <x v="16"/>
    <x v="0"/>
  </r>
  <r>
    <n v="4"/>
    <x v="0"/>
    <x v="0"/>
    <x v="417"/>
    <n v="313665"/>
    <x v="5"/>
    <x v="4"/>
    <x v="17"/>
    <x v="1"/>
  </r>
  <r>
    <n v="52"/>
    <x v="0"/>
    <x v="0"/>
    <x v="418"/>
    <n v="313670"/>
    <x v="5"/>
    <x v="4"/>
    <x v="9"/>
    <x v="0"/>
  </r>
  <r>
    <n v="0"/>
    <x v="0"/>
    <x v="0"/>
    <x v="419"/>
    <n v="313680"/>
    <x v="5"/>
    <x v="4"/>
    <x v="16"/>
    <x v="0"/>
  </r>
  <r>
    <n v="1"/>
    <x v="0"/>
    <x v="0"/>
    <x v="420"/>
    <n v="313690"/>
    <x v="5"/>
    <x v="4"/>
    <x v="10"/>
    <x v="0"/>
  </r>
  <r>
    <n v="0"/>
    <x v="0"/>
    <x v="0"/>
    <x v="421"/>
    <n v="313695"/>
    <x v="5"/>
    <x v="4"/>
    <x v="16"/>
    <x v="0"/>
  </r>
  <r>
    <n v="1"/>
    <x v="0"/>
    <x v="0"/>
    <x v="422"/>
    <n v="313700"/>
    <x v="5"/>
    <x v="4"/>
    <x v="6"/>
    <x v="0"/>
  </r>
  <r>
    <n v="0"/>
    <x v="0"/>
    <x v="0"/>
    <x v="423"/>
    <n v="313710"/>
    <x v="5"/>
    <x v="4"/>
    <x v="0"/>
    <x v="0"/>
  </r>
  <r>
    <n v="2"/>
    <x v="0"/>
    <x v="0"/>
    <x v="424"/>
    <n v="313720"/>
    <x v="5"/>
    <x v="4"/>
    <x v="1"/>
    <x v="0"/>
  </r>
  <r>
    <n v="0"/>
    <x v="0"/>
    <x v="0"/>
    <x v="425"/>
    <n v="313730"/>
    <x v="5"/>
    <x v="4"/>
    <x v="16"/>
    <x v="0"/>
  </r>
  <r>
    <n v="0"/>
    <x v="0"/>
    <x v="0"/>
    <x v="426"/>
    <n v="313740"/>
    <x v="5"/>
    <x v="4"/>
    <x v="11"/>
    <x v="0"/>
  </r>
  <r>
    <n v="0"/>
    <x v="0"/>
    <x v="0"/>
    <x v="427"/>
    <n v="313750"/>
    <x v="5"/>
    <x v="4"/>
    <x v="0"/>
    <x v="0"/>
  </r>
  <r>
    <n v="0"/>
    <x v="0"/>
    <x v="0"/>
    <x v="428"/>
    <n v="313753"/>
    <x v="5"/>
    <x v="4"/>
    <x v="0"/>
    <x v="0"/>
  </r>
  <r>
    <n v="4"/>
    <x v="0"/>
    <x v="0"/>
    <x v="429"/>
    <n v="313760"/>
    <x v="5"/>
    <x v="4"/>
    <x v="18"/>
    <x v="1"/>
  </r>
  <r>
    <n v="2"/>
    <x v="0"/>
    <x v="0"/>
    <x v="430"/>
    <n v="313770"/>
    <x v="5"/>
    <x v="4"/>
    <x v="2"/>
    <x v="0"/>
  </r>
  <r>
    <n v="2"/>
    <x v="0"/>
    <x v="0"/>
    <x v="431"/>
    <n v="313780"/>
    <x v="5"/>
    <x v="4"/>
    <x v="5"/>
    <x v="0"/>
  </r>
  <r>
    <n v="0"/>
    <x v="0"/>
    <x v="0"/>
    <x v="432"/>
    <n v="313790"/>
    <x v="5"/>
    <x v="4"/>
    <x v="11"/>
    <x v="0"/>
  </r>
  <r>
    <n v="2"/>
    <x v="0"/>
    <x v="0"/>
    <x v="433"/>
    <n v="313800"/>
    <x v="5"/>
    <x v="4"/>
    <x v="9"/>
    <x v="0"/>
  </r>
  <r>
    <n v="0"/>
    <x v="0"/>
    <x v="0"/>
    <x v="434"/>
    <n v="313810"/>
    <x v="5"/>
    <x v="4"/>
    <x v="3"/>
    <x v="0"/>
  </r>
  <r>
    <n v="3"/>
    <x v="0"/>
    <x v="0"/>
    <x v="435"/>
    <n v="313820"/>
    <x v="5"/>
    <x v="4"/>
    <x v="5"/>
    <x v="0"/>
  </r>
  <r>
    <n v="0"/>
    <x v="0"/>
    <x v="0"/>
    <x v="436"/>
    <n v="313830"/>
    <x v="5"/>
    <x v="4"/>
    <x v="1"/>
    <x v="0"/>
  </r>
  <r>
    <n v="0"/>
    <x v="0"/>
    <x v="0"/>
    <x v="437"/>
    <n v="313835"/>
    <x v="5"/>
    <x v="4"/>
    <x v="3"/>
    <x v="0"/>
  </r>
  <r>
    <n v="1"/>
    <x v="0"/>
    <x v="0"/>
    <x v="438"/>
    <n v="313840"/>
    <x v="5"/>
    <x v="4"/>
    <x v="9"/>
    <x v="0"/>
  </r>
  <r>
    <n v="0"/>
    <x v="0"/>
    <x v="0"/>
    <x v="439"/>
    <n v="313850"/>
    <x v="5"/>
    <x v="4"/>
    <x v="8"/>
    <x v="0"/>
  </r>
  <r>
    <n v="1"/>
    <x v="0"/>
    <x v="0"/>
    <x v="440"/>
    <n v="313860"/>
    <x v="5"/>
    <x v="4"/>
    <x v="9"/>
    <x v="0"/>
  </r>
  <r>
    <n v="0"/>
    <x v="0"/>
    <x v="0"/>
    <x v="441"/>
    <n v="313862"/>
    <x v="5"/>
    <x v="4"/>
    <x v="4"/>
    <x v="0"/>
  </r>
  <r>
    <n v="0"/>
    <x v="0"/>
    <x v="0"/>
    <x v="442"/>
    <n v="313865"/>
    <x v="5"/>
    <x v="4"/>
    <x v="16"/>
    <x v="0"/>
  </r>
  <r>
    <n v="1"/>
    <x v="0"/>
    <x v="0"/>
    <x v="443"/>
    <n v="313867"/>
    <x v="5"/>
    <x v="4"/>
    <x v="2"/>
    <x v="0"/>
  </r>
  <r>
    <n v="0"/>
    <x v="0"/>
    <x v="0"/>
    <x v="444"/>
    <n v="313868"/>
    <x v="5"/>
    <x v="4"/>
    <x v="16"/>
    <x v="0"/>
  </r>
  <r>
    <n v="0"/>
    <x v="0"/>
    <x v="0"/>
    <x v="445"/>
    <n v="313870"/>
    <x v="5"/>
    <x v="4"/>
    <x v="5"/>
    <x v="0"/>
  </r>
  <r>
    <n v="0"/>
    <x v="0"/>
    <x v="0"/>
    <x v="446"/>
    <n v="313880"/>
    <x v="5"/>
    <x v="4"/>
    <x v="1"/>
    <x v="0"/>
  </r>
  <r>
    <n v="0"/>
    <x v="0"/>
    <x v="0"/>
    <x v="447"/>
    <n v="313890"/>
    <x v="5"/>
    <x v="4"/>
    <x v="6"/>
    <x v="0"/>
  </r>
  <r>
    <n v="0"/>
    <x v="0"/>
    <x v="0"/>
    <x v="448"/>
    <n v="313900"/>
    <x v="5"/>
    <x v="4"/>
    <x v="10"/>
    <x v="0"/>
  </r>
  <r>
    <n v="0"/>
    <x v="0"/>
    <x v="0"/>
    <x v="449"/>
    <n v="313910"/>
    <x v="5"/>
    <x v="4"/>
    <x v="11"/>
    <x v="0"/>
  </r>
  <r>
    <n v="0"/>
    <x v="0"/>
    <x v="0"/>
    <x v="450"/>
    <n v="313920"/>
    <x v="5"/>
    <x v="4"/>
    <x v="6"/>
    <x v="0"/>
  </r>
  <r>
    <n v="0"/>
    <x v="0"/>
    <x v="0"/>
    <x v="451"/>
    <n v="313925"/>
    <x v="5"/>
    <x v="4"/>
    <x v="16"/>
    <x v="0"/>
  </r>
  <r>
    <n v="0"/>
    <x v="0"/>
    <x v="0"/>
    <x v="452"/>
    <n v="313930"/>
    <x v="5"/>
    <x v="4"/>
    <x v="16"/>
    <x v="0"/>
  </r>
  <r>
    <n v="7"/>
    <x v="0"/>
    <x v="0"/>
    <x v="453"/>
    <n v="313940"/>
    <x v="5"/>
    <x v="4"/>
    <x v="2"/>
    <x v="0"/>
  </r>
  <r>
    <n v="1"/>
    <x v="0"/>
    <x v="0"/>
    <x v="454"/>
    <n v="313950"/>
    <x v="5"/>
    <x v="4"/>
    <x v="2"/>
    <x v="0"/>
  </r>
  <r>
    <n v="3"/>
    <x v="0"/>
    <x v="0"/>
    <x v="455"/>
    <n v="313960"/>
    <x v="5"/>
    <x v="4"/>
    <x v="7"/>
    <x v="0"/>
  </r>
  <r>
    <n v="1"/>
    <x v="0"/>
    <x v="0"/>
    <x v="456"/>
    <n v="313980"/>
    <x v="5"/>
    <x v="4"/>
    <x v="9"/>
    <x v="0"/>
  </r>
  <r>
    <n v="0"/>
    <x v="0"/>
    <x v="0"/>
    <x v="457"/>
    <n v="313970"/>
    <x v="5"/>
    <x v="4"/>
    <x v="1"/>
    <x v="0"/>
  </r>
  <r>
    <n v="0"/>
    <x v="0"/>
    <x v="0"/>
    <x v="458"/>
    <n v="313990"/>
    <x v="5"/>
    <x v="4"/>
    <x v="8"/>
    <x v="0"/>
  </r>
  <r>
    <n v="4"/>
    <x v="0"/>
    <x v="0"/>
    <x v="459"/>
    <n v="314000"/>
    <x v="5"/>
    <x v="4"/>
    <x v="18"/>
    <x v="0"/>
  </r>
  <r>
    <n v="0"/>
    <x v="0"/>
    <x v="0"/>
    <x v="460"/>
    <n v="314010"/>
    <x v="5"/>
    <x v="4"/>
    <x v="7"/>
    <x v="0"/>
  </r>
  <r>
    <n v="0"/>
    <x v="0"/>
    <x v="0"/>
    <x v="461"/>
    <n v="314015"/>
    <x v="5"/>
    <x v="4"/>
    <x v="17"/>
    <x v="1"/>
  </r>
  <r>
    <n v="0"/>
    <x v="0"/>
    <x v="0"/>
    <x v="462"/>
    <n v="314020"/>
    <x v="5"/>
    <x v="4"/>
    <x v="9"/>
    <x v="0"/>
  </r>
  <r>
    <n v="0"/>
    <x v="0"/>
    <x v="0"/>
    <x v="463"/>
    <n v="314030"/>
    <x v="5"/>
    <x v="4"/>
    <x v="2"/>
    <x v="0"/>
  </r>
  <r>
    <n v="0"/>
    <x v="0"/>
    <x v="0"/>
    <x v="464"/>
    <n v="314040"/>
    <x v="5"/>
    <x v="4"/>
    <x v="8"/>
    <x v="0"/>
  </r>
  <r>
    <n v="2"/>
    <x v="0"/>
    <x v="0"/>
    <x v="465"/>
    <n v="314050"/>
    <x v="5"/>
    <x v="4"/>
    <x v="1"/>
    <x v="0"/>
  </r>
  <r>
    <n v="1"/>
    <x v="0"/>
    <x v="0"/>
    <x v="466"/>
    <n v="314053"/>
    <x v="5"/>
    <x v="4"/>
    <x v="2"/>
    <x v="0"/>
  </r>
  <r>
    <n v="0"/>
    <x v="0"/>
    <x v="0"/>
    <x v="467"/>
    <n v="314055"/>
    <x v="5"/>
    <x v="4"/>
    <x v="6"/>
    <x v="0"/>
  </r>
  <r>
    <n v="0"/>
    <x v="0"/>
    <x v="0"/>
    <x v="468"/>
    <n v="314060"/>
    <x v="5"/>
    <x v="4"/>
    <x v="7"/>
    <x v="0"/>
  </r>
  <r>
    <n v="4"/>
    <x v="0"/>
    <x v="0"/>
    <x v="469"/>
    <n v="314070"/>
    <x v="5"/>
    <x v="4"/>
    <x v="17"/>
    <x v="1"/>
  </r>
  <r>
    <n v="0"/>
    <x v="0"/>
    <x v="0"/>
    <x v="470"/>
    <n v="317150"/>
    <x v="5"/>
    <x v="4"/>
    <x v="7"/>
    <x v="0"/>
  </r>
  <r>
    <n v="2"/>
    <x v="0"/>
    <x v="0"/>
    <x v="471"/>
    <n v="314080"/>
    <x v="5"/>
    <x v="4"/>
    <x v="9"/>
    <x v="0"/>
  </r>
  <r>
    <n v="0"/>
    <x v="0"/>
    <x v="0"/>
    <x v="472"/>
    <n v="314085"/>
    <x v="5"/>
    <x v="4"/>
    <x v="16"/>
    <x v="0"/>
  </r>
  <r>
    <n v="0"/>
    <x v="0"/>
    <x v="0"/>
    <x v="473"/>
    <n v="314090"/>
    <x v="5"/>
    <x v="4"/>
    <x v="2"/>
    <x v="0"/>
  </r>
  <r>
    <n v="0"/>
    <x v="0"/>
    <x v="0"/>
    <x v="474"/>
    <n v="314100"/>
    <x v="5"/>
    <x v="4"/>
    <x v="16"/>
    <x v="0"/>
  </r>
  <r>
    <n v="0"/>
    <x v="0"/>
    <x v="0"/>
    <x v="475"/>
    <n v="314110"/>
    <x v="5"/>
    <x v="4"/>
    <x v="12"/>
    <x v="1"/>
  </r>
  <r>
    <n v="0"/>
    <x v="0"/>
    <x v="0"/>
    <x v="476"/>
    <n v="314120"/>
    <x v="5"/>
    <x v="4"/>
    <x v="0"/>
    <x v="0"/>
  </r>
  <r>
    <n v="0"/>
    <x v="0"/>
    <x v="0"/>
    <x v="477"/>
    <n v="314130"/>
    <x v="5"/>
    <x v="4"/>
    <x v="1"/>
    <x v="0"/>
  </r>
  <r>
    <n v="0"/>
    <x v="0"/>
    <x v="0"/>
    <x v="478"/>
    <n v="314140"/>
    <x v="5"/>
    <x v="4"/>
    <x v="6"/>
    <x v="0"/>
  </r>
  <r>
    <n v="0"/>
    <x v="0"/>
    <x v="0"/>
    <x v="479"/>
    <n v="314150"/>
    <x v="5"/>
    <x v="4"/>
    <x v="7"/>
    <x v="0"/>
  </r>
  <r>
    <n v="0"/>
    <x v="0"/>
    <x v="0"/>
    <x v="480"/>
    <n v="314160"/>
    <x v="5"/>
    <x v="4"/>
    <x v="9"/>
    <x v="0"/>
  </r>
  <r>
    <n v="2"/>
    <x v="0"/>
    <x v="0"/>
    <x v="481"/>
    <n v="314170"/>
    <x v="5"/>
    <x v="4"/>
    <x v="2"/>
    <x v="0"/>
  </r>
  <r>
    <n v="5"/>
    <x v="0"/>
    <x v="0"/>
    <x v="482"/>
    <n v="314180"/>
    <x v="5"/>
    <x v="4"/>
    <x v="3"/>
    <x v="0"/>
  </r>
  <r>
    <n v="0"/>
    <x v="0"/>
    <x v="0"/>
    <x v="483"/>
    <n v="314190"/>
    <x v="5"/>
    <x v="4"/>
    <x v="8"/>
    <x v="0"/>
  </r>
  <r>
    <n v="0"/>
    <x v="0"/>
    <x v="0"/>
    <x v="484"/>
    <n v="314200"/>
    <x v="5"/>
    <x v="4"/>
    <x v="16"/>
    <x v="0"/>
  </r>
  <r>
    <n v="1"/>
    <x v="0"/>
    <x v="0"/>
    <x v="485"/>
    <n v="314210"/>
    <x v="5"/>
    <x v="4"/>
    <x v="9"/>
    <x v="0"/>
  </r>
  <r>
    <n v="0"/>
    <x v="0"/>
    <x v="0"/>
    <x v="486"/>
    <n v="314220"/>
    <x v="5"/>
    <x v="4"/>
    <x v="9"/>
    <x v="0"/>
  </r>
  <r>
    <n v="0"/>
    <x v="0"/>
    <x v="0"/>
    <x v="487"/>
    <n v="314225"/>
    <x v="5"/>
    <x v="4"/>
    <x v="16"/>
    <x v="0"/>
  </r>
  <r>
    <n v="0"/>
    <x v="0"/>
    <x v="0"/>
    <x v="488"/>
    <n v="314230"/>
    <x v="5"/>
    <x v="4"/>
    <x v="11"/>
    <x v="0"/>
  </r>
  <r>
    <n v="0"/>
    <x v="0"/>
    <x v="0"/>
    <x v="489"/>
    <n v="314240"/>
    <x v="5"/>
    <x v="4"/>
    <x v="1"/>
    <x v="0"/>
  </r>
  <r>
    <n v="0"/>
    <x v="0"/>
    <x v="0"/>
    <x v="490"/>
    <n v="314250"/>
    <x v="5"/>
    <x v="4"/>
    <x v="3"/>
    <x v="0"/>
  </r>
  <r>
    <n v="0"/>
    <x v="0"/>
    <x v="0"/>
    <x v="491"/>
    <n v="314260"/>
    <x v="5"/>
    <x v="4"/>
    <x v="5"/>
    <x v="0"/>
  </r>
  <r>
    <n v="0"/>
    <x v="0"/>
    <x v="0"/>
    <x v="492"/>
    <n v="314270"/>
    <x v="5"/>
    <x v="4"/>
    <x v="16"/>
    <x v="0"/>
  </r>
  <r>
    <n v="3"/>
    <x v="0"/>
    <x v="0"/>
    <x v="493"/>
    <n v="314280"/>
    <x v="5"/>
    <x v="4"/>
    <x v="13"/>
    <x v="0"/>
  </r>
  <r>
    <n v="1"/>
    <x v="0"/>
    <x v="0"/>
    <x v="494"/>
    <n v="314290"/>
    <x v="5"/>
    <x v="4"/>
    <x v="16"/>
    <x v="0"/>
  </r>
  <r>
    <n v="0"/>
    <x v="0"/>
    <x v="0"/>
    <x v="495"/>
    <n v="314300"/>
    <x v="5"/>
    <x v="4"/>
    <x v="10"/>
    <x v="0"/>
  </r>
  <r>
    <n v="3"/>
    <x v="0"/>
    <x v="0"/>
    <x v="496"/>
    <n v="314310"/>
    <x v="5"/>
    <x v="4"/>
    <x v="0"/>
    <x v="0"/>
  </r>
  <r>
    <n v="0"/>
    <x v="0"/>
    <x v="0"/>
    <x v="497"/>
    <n v="314315"/>
    <x v="5"/>
    <x v="4"/>
    <x v="6"/>
    <x v="0"/>
  </r>
  <r>
    <n v="1"/>
    <x v="0"/>
    <x v="0"/>
    <x v="498"/>
    <n v="314320"/>
    <x v="5"/>
    <x v="4"/>
    <x v="10"/>
    <x v="0"/>
  </r>
  <r>
    <n v="2"/>
    <x v="0"/>
    <x v="0"/>
    <x v="499"/>
    <n v="314340"/>
    <x v="5"/>
    <x v="4"/>
    <x v="8"/>
    <x v="0"/>
  </r>
  <r>
    <n v="36"/>
    <x v="0"/>
    <x v="0"/>
    <x v="500"/>
    <n v="314330"/>
    <x v="5"/>
    <x v="4"/>
    <x v="16"/>
    <x v="0"/>
  </r>
  <r>
    <n v="1"/>
    <x v="0"/>
    <x v="0"/>
    <x v="501"/>
    <n v="314345"/>
    <x v="5"/>
    <x v="4"/>
    <x v="16"/>
    <x v="0"/>
  </r>
  <r>
    <n v="0"/>
    <x v="0"/>
    <x v="0"/>
    <x v="502"/>
    <n v="314350"/>
    <x v="5"/>
    <x v="4"/>
    <x v="1"/>
    <x v="0"/>
  </r>
  <r>
    <n v="0"/>
    <x v="0"/>
    <x v="0"/>
    <x v="503"/>
    <n v="314360"/>
    <x v="5"/>
    <x v="4"/>
    <x v="3"/>
    <x v="0"/>
  </r>
  <r>
    <n v="0"/>
    <x v="0"/>
    <x v="0"/>
    <x v="504"/>
    <n v="314370"/>
    <x v="5"/>
    <x v="4"/>
    <x v="3"/>
    <x v="0"/>
  </r>
  <r>
    <n v="0"/>
    <x v="0"/>
    <x v="0"/>
    <x v="505"/>
    <n v="314380"/>
    <x v="5"/>
    <x v="4"/>
    <x v="8"/>
    <x v="0"/>
  </r>
  <r>
    <n v="5"/>
    <x v="0"/>
    <x v="0"/>
    <x v="506"/>
    <n v="314390"/>
    <x v="5"/>
    <x v="4"/>
    <x v="9"/>
    <x v="0"/>
  </r>
  <r>
    <n v="0"/>
    <x v="0"/>
    <x v="0"/>
    <x v="507"/>
    <n v="314400"/>
    <x v="5"/>
    <x v="4"/>
    <x v="2"/>
    <x v="0"/>
  </r>
  <r>
    <n v="0"/>
    <x v="0"/>
    <x v="0"/>
    <x v="508"/>
    <n v="314410"/>
    <x v="5"/>
    <x v="4"/>
    <x v="10"/>
    <x v="0"/>
  </r>
  <r>
    <n v="0"/>
    <x v="0"/>
    <x v="0"/>
    <x v="509"/>
    <n v="314420"/>
    <x v="5"/>
    <x v="4"/>
    <x v="7"/>
    <x v="0"/>
  </r>
  <r>
    <n v="0"/>
    <x v="0"/>
    <x v="0"/>
    <x v="510"/>
    <n v="314430"/>
    <x v="5"/>
    <x v="4"/>
    <x v="6"/>
    <x v="0"/>
  </r>
  <r>
    <n v="1"/>
    <x v="0"/>
    <x v="0"/>
    <x v="511"/>
    <n v="314435"/>
    <x v="5"/>
    <x v="4"/>
    <x v="2"/>
    <x v="0"/>
  </r>
  <r>
    <n v="0"/>
    <x v="0"/>
    <x v="0"/>
    <x v="512"/>
    <n v="314437"/>
    <x v="5"/>
    <x v="4"/>
    <x v="14"/>
    <x v="0"/>
  </r>
  <r>
    <n v="0"/>
    <x v="0"/>
    <x v="0"/>
    <x v="513"/>
    <n v="314440"/>
    <x v="5"/>
    <x v="4"/>
    <x v="8"/>
    <x v="0"/>
  </r>
  <r>
    <n v="0"/>
    <x v="0"/>
    <x v="0"/>
    <x v="514"/>
    <n v="314450"/>
    <x v="5"/>
    <x v="4"/>
    <x v="11"/>
    <x v="0"/>
  </r>
  <r>
    <n v="0"/>
    <x v="0"/>
    <x v="0"/>
    <x v="515"/>
    <n v="314460"/>
    <x v="5"/>
    <x v="4"/>
    <x v="5"/>
    <x v="0"/>
  </r>
  <r>
    <n v="0"/>
    <x v="0"/>
    <x v="0"/>
    <x v="516"/>
    <n v="314465"/>
    <x v="5"/>
    <x v="4"/>
    <x v="16"/>
    <x v="0"/>
  </r>
  <r>
    <n v="0"/>
    <x v="0"/>
    <x v="0"/>
    <x v="517"/>
    <n v="314467"/>
    <x v="5"/>
    <x v="4"/>
    <x v="7"/>
    <x v="0"/>
  </r>
  <r>
    <n v="0"/>
    <x v="0"/>
    <x v="0"/>
    <x v="518"/>
    <n v="314470"/>
    <x v="5"/>
    <x v="4"/>
    <x v="2"/>
    <x v="0"/>
  </r>
  <r>
    <n v="5"/>
    <x v="0"/>
    <x v="0"/>
    <x v="519"/>
    <n v="314480"/>
    <x v="5"/>
    <x v="4"/>
    <x v="18"/>
    <x v="1"/>
  </r>
  <r>
    <n v="0"/>
    <x v="0"/>
    <x v="0"/>
    <x v="520"/>
    <n v="314490"/>
    <x v="5"/>
    <x v="4"/>
    <x v="6"/>
    <x v="0"/>
  </r>
  <r>
    <n v="0"/>
    <x v="0"/>
    <x v="0"/>
    <x v="521"/>
    <n v="314500"/>
    <x v="5"/>
    <x v="4"/>
    <x v="4"/>
    <x v="0"/>
  </r>
  <r>
    <n v="0"/>
    <x v="0"/>
    <x v="0"/>
    <x v="522"/>
    <n v="314505"/>
    <x v="5"/>
    <x v="4"/>
    <x v="16"/>
    <x v="0"/>
  </r>
  <r>
    <n v="5"/>
    <x v="0"/>
    <x v="0"/>
    <x v="523"/>
    <n v="314510"/>
    <x v="5"/>
    <x v="4"/>
    <x v="10"/>
    <x v="0"/>
  </r>
  <r>
    <n v="21"/>
    <x v="0"/>
    <x v="0"/>
    <x v="524"/>
    <n v="314520"/>
    <x v="5"/>
    <x v="4"/>
    <x v="1"/>
    <x v="0"/>
  </r>
  <r>
    <n v="0"/>
    <x v="0"/>
    <x v="0"/>
    <x v="525"/>
    <n v="313660"/>
    <x v="5"/>
    <x v="4"/>
    <x v="18"/>
    <x v="1"/>
  </r>
  <r>
    <n v="4"/>
    <x v="0"/>
    <x v="0"/>
    <x v="526"/>
    <n v="314530"/>
    <x v="5"/>
    <x v="4"/>
    <x v="6"/>
    <x v="0"/>
  </r>
  <r>
    <n v="0"/>
    <x v="0"/>
    <x v="0"/>
    <x v="527"/>
    <n v="314535"/>
    <x v="5"/>
    <x v="4"/>
    <x v="6"/>
    <x v="0"/>
  </r>
  <r>
    <n v="0"/>
    <x v="0"/>
    <x v="0"/>
    <x v="528"/>
    <n v="314537"/>
    <x v="5"/>
    <x v="4"/>
    <x v="16"/>
    <x v="0"/>
  </r>
  <r>
    <n v="0"/>
    <x v="0"/>
    <x v="0"/>
    <x v="529"/>
    <n v="314540"/>
    <x v="5"/>
    <x v="4"/>
    <x v="9"/>
    <x v="0"/>
  </r>
  <r>
    <n v="0"/>
    <x v="0"/>
    <x v="0"/>
    <x v="530"/>
    <n v="314545"/>
    <x v="5"/>
    <x v="4"/>
    <x v="16"/>
    <x v="0"/>
  </r>
  <r>
    <n v="0"/>
    <x v="0"/>
    <x v="0"/>
    <x v="531"/>
    <n v="314550"/>
    <x v="5"/>
    <x v="4"/>
    <x v="5"/>
    <x v="0"/>
  </r>
  <r>
    <n v="2"/>
    <x v="0"/>
    <x v="0"/>
    <x v="532"/>
    <n v="314560"/>
    <x v="5"/>
    <x v="4"/>
    <x v="5"/>
    <x v="0"/>
  </r>
  <r>
    <n v="0"/>
    <x v="0"/>
    <x v="0"/>
    <x v="533"/>
    <n v="314570"/>
    <x v="5"/>
    <x v="4"/>
    <x v="11"/>
    <x v="0"/>
  </r>
  <r>
    <n v="0"/>
    <x v="0"/>
    <x v="0"/>
    <x v="534"/>
    <n v="314580"/>
    <x v="5"/>
    <x v="4"/>
    <x v="1"/>
    <x v="0"/>
  </r>
  <r>
    <n v="0"/>
    <x v="0"/>
    <x v="0"/>
    <x v="535"/>
    <n v="314585"/>
    <x v="5"/>
    <x v="4"/>
    <x v="2"/>
    <x v="0"/>
  </r>
  <r>
    <n v="0"/>
    <x v="0"/>
    <x v="0"/>
    <x v="536"/>
    <n v="314587"/>
    <x v="5"/>
    <x v="4"/>
    <x v="9"/>
    <x v="0"/>
  </r>
  <r>
    <n v="0"/>
    <x v="0"/>
    <x v="0"/>
    <x v="537"/>
    <n v="314590"/>
    <x v="5"/>
    <x v="4"/>
    <x v="11"/>
    <x v="0"/>
  </r>
  <r>
    <n v="1"/>
    <x v="0"/>
    <x v="0"/>
    <x v="538"/>
    <n v="314600"/>
    <x v="5"/>
    <x v="4"/>
    <x v="8"/>
    <x v="0"/>
  </r>
  <r>
    <n v="5"/>
    <x v="0"/>
    <x v="0"/>
    <x v="539"/>
    <n v="314610"/>
    <x v="5"/>
    <x v="4"/>
    <x v="18"/>
    <x v="0"/>
  </r>
  <r>
    <n v="0"/>
    <x v="0"/>
    <x v="0"/>
    <x v="540"/>
    <n v="314620"/>
    <x v="5"/>
    <x v="4"/>
    <x v="6"/>
    <x v="0"/>
  </r>
  <r>
    <n v="0"/>
    <x v="0"/>
    <x v="0"/>
    <x v="541"/>
    <n v="314625"/>
    <x v="5"/>
    <x v="4"/>
    <x v="16"/>
    <x v="0"/>
  </r>
  <r>
    <n v="0"/>
    <x v="0"/>
    <x v="0"/>
    <x v="542"/>
    <n v="314630"/>
    <x v="5"/>
    <x v="4"/>
    <x v="6"/>
    <x v="0"/>
  </r>
  <r>
    <n v="0"/>
    <x v="0"/>
    <x v="0"/>
    <x v="543"/>
    <n v="314655"/>
    <x v="5"/>
    <x v="4"/>
    <x v="16"/>
    <x v="0"/>
  </r>
  <r>
    <n v="0"/>
    <x v="0"/>
    <x v="0"/>
    <x v="544"/>
    <n v="314640"/>
    <x v="5"/>
    <x v="4"/>
    <x v="1"/>
    <x v="0"/>
  </r>
  <r>
    <n v="0"/>
    <x v="0"/>
    <x v="0"/>
    <x v="545"/>
    <n v="314650"/>
    <x v="5"/>
    <x v="4"/>
    <x v="1"/>
    <x v="0"/>
  </r>
  <r>
    <n v="0"/>
    <x v="0"/>
    <x v="0"/>
    <x v="546"/>
    <n v="314660"/>
    <x v="5"/>
    <x v="4"/>
    <x v="11"/>
    <x v="0"/>
  </r>
  <r>
    <n v="0"/>
    <x v="0"/>
    <x v="0"/>
    <x v="547"/>
    <n v="314670"/>
    <x v="5"/>
    <x v="4"/>
    <x v="9"/>
    <x v="0"/>
  </r>
  <r>
    <n v="0"/>
    <x v="0"/>
    <x v="0"/>
    <x v="548"/>
    <n v="314675"/>
    <x v="5"/>
    <x v="4"/>
    <x v="6"/>
    <x v="0"/>
  </r>
  <r>
    <n v="0"/>
    <x v="0"/>
    <x v="0"/>
    <x v="549"/>
    <n v="314690"/>
    <x v="5"/>
    <x v="4"/>
    <x v="1"/>
    <x v="0"/>
  </r>
  <r>
    <n v="5"/>
    <x v="0"/>
    <x v="0"/>
    <x v="550"/>
    <n v="314710"/>
    <x v="5"/>
    <x v="4"/>
    <x v="1"/>
    <x v="0"/>
  </r>
  <r>
    <n v="13"/>
    <x v="0"/>
    <x v="0"/>
    <x v="551"/>
    <n v="314700"/>
    <x v="5"/>
    <x v="4"/>
    <x v="14"/>
    <x v="0"/>
  </r>
  <r>
    <n v="0"/>
    <x v="0"/>
    <x v="0"/>
    <x v="552"/>
    <n v="314720"/>
    <x v="5"/>
    <x v="4"/>
    <x v="10"/>
    <x v="0"/>
  </r>
  <r>
    <n v="0"/>
    <x v="0"/>
    <x v="0"/>
    <x v="553"/>
    <n v="314730"/>
    <x v="5"/>
    <x v="4"/>
    <x v="8"/>
    <x v="0"/>
  </r>
  <r>
    <n v="1"/>
    <x v="0"/>
    <x v="0"/>
    <x v="554"/>
    <n v="314740"/>
    <x v="5"/>
    <x v="4"/>
    <x v="12"/>
    <x v="0"/>
  </r>
  <r>
    <n v="1"/>
    <x v="0"/>
    <x v="0"/>
    <x v="555"/>
    <n v="314760"/>
    <x v="5"/>
    <x v="4"/>
    <x v="8"/>
    <x v="0"/>
  </r>
  <r>
    <n v="0"/>
    <x v="0"/>
    <x v="0"/>
    <x v="556"/>
    <n v="314770"/>
    <x v="5"/>
    <x v="4"/>
    <x v="5"/>
    <x v="0"/>
  </r>
  <r>
    <n v="0"/>
    <x v="0"/>
    <x v="0"/>
    <x v="557"/>
    <n v="314780"/>
    <x v="5"/>
    <x v="4"/>
    <x v="8"/>
    <x v="0"/>
  </r>
  <r>
    <n v="0"/>
    <x v="0"/>
    <x v="0"/>
    <x v="558"/>
    <n v="314750"/>
    <x v="5"/>
    <x v="4"/>
    <x v="2"/>
    <x v="0"/>
  </r>
  <r>
    <n v="25"/>
    <x v="0"/>
    <x v="0"/>
    <x v="559"/>
    <n v="314790"/>
    <x v="5"/>
    <x v="4"/>
    <x v="10"/>
    <x v="0"/>
  </r>
  <r>
    <n v="0"/>
    <x v="0"/>
    <x v="0"/>
    <x v="560"/>
    <n v="314795"/>
    <x v="5"/>
    <x v="4"/>
    <x v="16"/>
    <x v="0"/>
  </r>
  <r>
    <n v="14"/>
    <x v="0"/>
    <x v="0"/>
    <x v="561"/>
    <n v="314800"/>
    <x v="5"/>
    <x v="4"/>
    <x v="0"/>
    <x v="0"/>
  </r>
  <r>
    <n v="7"/>
    <x v="0"/>
    <x v="0"/>
    <x v="562"/>
    <n v="314810"/>
    <x v="5"/>
    <x v="4"/>
    <x v="0"/>
    <x v="0"/>
  </r>
  <r>
    <n v="1"/>
    <x v="0"/>
    <x v="0"/>
    <x v="563"/>
    <n v="314820"/>
    <x v="5"/>
    <x v="4"/>
    <x v="9"/>
    <x v="0"/>
  </r>
  <r>
    <n v="0"/>
    <x v="0"/>
    <x v="0"/>
    <x v="564"/>
    <n v="314830"/>
    <x v="5"/>
    <x v="4"/>
    <x v="9"/>
    <x v="0"/>
  </r>
  <r>
    <n v="0"/>
    <x v="0"/>
    <x v="0"/>
    <x v="565"/>
    <n v="314840"/>
    <x v="5"/>
    <x v="4"/>
    <x v="7"/>
    <x v="0"/>
  </r>
  <r>
    <n v="0"/>
    <x v="0"/>
    <x v="0"/>
    <x v="566"/>
    <n v="314850"/>
    <x v="5"/>
    <x v="4"/>
    <x v="6"/>
    <x v="0"/>
  </r>
  <r>
    <n v="1"/>
    <x v="0"/>
    <x v="0"/>
    <x v="567"/>
    <n v="314860"/>
    <x v="5"/>
    <x v="4"/>
    <x v="7"/>
    <x v="0"/>
  </r>
  <r>
    <n v="1"/>
    <x v="0"/>
    <x v="0"/>
    <x v="568"/>
    <n v="314870"/>
    <x v="5"/>
    <x v="4"/>
    <x v="6"/>
    <x v="0"/>
  </r>
  <r>
    <n v="0"/>
    <x v="0"/>
    <x v="0"/>
    <x v="569"/>
    <n v="314875"/>
    <x v="5"/>
    <x v="4"/>
    <x v="2"/>
    <x v="0"/>
  </r>
  <r>
    <n v="0"/>
    <x v="0"/>
    <x v="0"/>
    <x v="570"/>
    <n v="314880"/>
    <x v="5"/>
    <x v="4"/>
    <x v="9"/>
    <x v="0"/>
  </r>
  <r>
    <n v="1"/>
    <x v="0"/>
    <x v="0"/>
    <x v="571"/>
    <n v="314890"/>
    <x v="5"/>
    <x v="4"/>
    <x v="1"/>
    <x v="0"/>
  </r>
  <r>
    <n v="0"/>
    <x v="0"/>
    <x v="0"/>
    <x v="572"/>
    <n v="314900"/>
    <x v="5"/>
    <x v="4"/>
    <x v="9"/>
    <x v="0"/>
  </r>
  <r>
    <n v="0"/>
    <x v="0"/>
    <x v="0"/>
    <x v="573"/>
    <n v="314910"/>
    <x v="5"/>
    <x v="4"/>
    <x v="8"/>
    <x v="0"/>
  </r>
  <r>
    <n v="0"/>
    <x v="0"/>
    <x v="0"/>
    <x v="574"/>
    <n v="314915"/>
    <x v="5"/>
    <x v="4"/>
    <x v="16"/>
    <x v="0"/>
  </r>
  <r>
    <n v="0"/>
    <x v="0"/>
    <x v="0"/>
    <x v="575"/>
    <n v="314920"/>
    <x v="5"/>
    <x v="4"/>
    <x v="4"/>
    <x v="0"/>
  </r>
  <r>
    <n v="9"/>
    <x v="0"/>
    <x v="0"/>
    <x v="576"/>
    <n v="314930"/>
    <x v="5"/>
    <x v="4"/>
    <x v="12"/>
    <x v="1"/>
  </r>
  <r>
    <n v="0"/>
    <x v="0"/>
    <x v="0"/>
    <x v="577"/>
    <n v="314940"/>
    <x v="5"/>
    <x v="4"/>
    <x v="9"/>
    <x v="0"/>
  </r>
  <r>
    <n v="0"/>
    <x v="0"/>
    <x v="0"/>
    <x v="578"/>
    <n v="314950"/>
    <x v="5"/>
    <x v="4"/>
    <x v="9"/>
    <x v="0"/>
  </r>
  <r>
    <n v="0"/>
    <x v="0"/>
    <x v="0"/>
    <x v="579"/>
    <n v="314960"/>
    <x v="5"/>
    <x v="4"/>
    <x v="1"/>
    <x v="0"/>
  </r>
  <r>
    <n v="1"/>
    <x v="0"/>
    <x v="0"/>
    <x v="580"/>
    <n v="314970"/>
    <x v="5"/>
    <x v="4"/>
    <x v="1"/>
    <x v="0"/>
  </r>
  <r>
    <n v="1"/>
    <x v="0"/>
    <x v="0"/>
    <x v="581"/>
    <n v="314980"/>
    <x v="5"/>
    <x v="4"/>
    <x v="4"/>
    <x v="0"/>
  </r>
  <r>
    <n v="0"/>
    <x v="0"/>
    <x v="0"/>
    <x v="582"/>
    <n v="314990"/>
    <x v="5"/>
    <x v="4"/>
    <x v="5"/>
    <x v="0"/>
  </r>
  <r>
    <n v="0"/>
    <x v="0"/>
    <x v="0"/>
    <x v="583"/>
    <n v="314995"/>
    <x v="5"/>
    <x v="4"/>
    <x v="7"/>
    <x v="0"/>
  </r>
  <r>
    <n v="0"/>
    <x v="0"/>
    <x v="0"/>
    <x v="584"/>
    <n v="315000"/>
    <x v="5"/>
    <x v="4"/>
    <x v="6"/>
    <x v="0"/>
  </r>
  <r>
    <n v="1"/>
    <x v="0"/>
    <x v="0"/>
    <x v="585"/>
    <n v="315010"/>
    <x v="5"/>
    <x v="4"/>
    <x v="9"/>
    <x v="0"/>
  </r>
  <r>
    <n v="0"/>
    <x v="0"/>
    <x v="0"/>
    <x v="586"/>
    <n v="315015"/>
    <x v="5"/>
    <x v="4"/>
    <x v="2"/>
    <x v="0"/>
  </r>
  <r>
    <n v="1"/>
    <x v="0"/>
    <x v="0"/>
    <x v="587"/>
    <n v="315020"/>
    <x v="5"/>
    <x v="4"/>
    <x v="2"/>
    <x v="0"/>
  </r>
  <r>
    <n v="0"/>
    <x v="0"/>
    <x v="0"/>
    <x v="588"/>
    <n v="315030"/>
    <x v="5"/>
    <x v="4"/>
    <x v="11"/>
    <x v="0"/>
  </r>
  <r>
    <n v="0"/>
    <x v="0"/>
    <x v="0"/>
    <x v="589"/>
    <n v="315040"/>
    <x v="5"/>
    <x v="4"/>
    <x v="17"/>
    <x v="0"/>
  </r>
  <r>
    <n v="0"/>
    <x v="0"/>
    <x v="0"/>
    <x v="590"/>
    <n v="315050"/>
    <x v="5"/>
    <x v="4"/>
    <x v="1"/>
    <x v="0"/>
  </r>
  <r>
    <n v="0"/>
    <x v="0"/>
    <x v="0"/>
    <x v="591"/>
    <n v="315053"/>
    <x v="5"/>
    <x v="4"/>
    <x v="2"/>
    <x v="0"/>
  </r>
  <r>
    <n v="1"/>
    <x v="0"/>
    <x v="0"/>
    <x v="592"/>
    <n v="315057"/>
    <x v="5"/>
    <x v="4"/>
    <x v="16"/>
    <x v="0"/>
  </r>
  <r>
    <n v="0"/>
    <x v="0"/>
    <x v="0"/>
    <x v="593"/>
    <n v="315060"/>
    <x v="5"/>
    <x v="4"/>
    <x v="5"/>
    <x v="0"/>
  </r>
  <r>
    <n v="0"/>
    <x v="0"/>
    <x v="0"/>
    <x v="594"/>
    <n v="315070"/>
    <x v="5"/>
    <x v="4"/>
    <x v="4"/>
    <x v="0"/>
  </r>
  <r>
    <n v="0"/>
    <x v="0"/>
    <x v="0"/>
    <x v="595"/>
    <n v="315080"/>
    <x v="5"/>
    <x v="4"/>
    <x v="11"/>
    <x v="0"/>
  </r>
  <r>
    <n v="0"/>
    <x v="0"/>
    <x v="0"/>
    <x v="596"/>
    <n v="315090"/>
    <x v="5"/>
    <x v="4"/>
    <x v="8"/>
    <x v="0"/>
  </r>
  <r>
    <n v="1"/>
    <x v="0"/>
    <x v="0"/>
    <x v="597"/>
    <n v="315100"/>
    <x v="5"/>
    <x v="4"/>
    <x v="8"/>
    <x v="0"/>
  </r>
  <r>
    <n v="3"/>
    <x v="0"/>
    <x v="0"/>
    <x v="598"/>
    <n v="315110"/>
    <x v="5"/>
    <x v="4"/>
    <x v="9"/>
    <x v="0"/>
  </r>
  <r>
    <n v="2"/>
    <x v="0"/>
    <x v="0"/>
    <x v="599"/>
    <n v="315120"/>
    <x v="5"/>
    <x v="4"/>
    <x v="3"/>
    <x v="0"/>
  </r>
  <r>
    <n v="0"/>
    <x v="0"/>
    <x v="0"/>
    <x v="600"/>
    <n v="315130"/>
    <x v="5"/>
    <x v="4"/>
    <x v="9"/>
    <x v="0"/>
  </r>
  <r>
    <n v="2"/>
    <x v="0"/>
    <x v="0"/>
    <x v="601"/>
    <n v="315140"/>
    <x v="5"/>
    <x v="4"/>
    <x v="1"/>
    <x v="0"/>
  </r>
  <r>
    <n v="0"/>
    <x v="0"/>
    <x v="0"/>
    <x v="602"/>
    <n v="315150"/>
    <x v="5"/>
    <x v="4"/>
    <x v="10"/>
    <x v="0"/>
  </r>
  <r>
    <n v="2"/>
    <x v="0"/>
    <x v="0"/>
    <x v="603"/>
    <n v="315160"/>
    <x v="5"/>
    <x v="4"/>
    <x v="4"/>
    <x v="0"/>
  </r>
  <r>
    <n v="3"/>
    <x v="0"/>
    <x v="0"/>
    <x v="604"/>
    <n v="315170"/>
    <x v="5"/>
    <x v="4"/>
    <x v="10"/>
    <x v="0"/>
  </r>
  <r>
    <n v="25"/>
    <x v="0"/>
    <x v="0"/>
    <x v="605"/>
    <n v="315180"/>
    <x v="5"/>
    <x v="4"/>
    <x v="10"/>
    <x v="0"/>
  </r>
  <r>
    <n v="0"/>
    <x v="0"/>
    <x v="0"/>
    <x v="606"/>
    <n v="315190"/>
    <x v="5"/>
    <x v="4"/>
    <x v="2"/>
    <x v="0"/>
  </r>
  <r>
    <n v="0"/>
    <x v="0"/>
    <x v="0"/>
    <x v="607"/>
    <n v="315200"/>
    <x v="5"/>
    <x v="4"/>
    <x v="1"/>
    <x v="0"/>
  </r>
  <r>
    <n v="2"/>
    <x v="0"/>
    <x v="0"/>
    <x v="608"/>
    <n v="315210"/>
    <x v="5"/>
    <x v="4"/>
    <x v="2"/>
    <x v="0"/>
  </r>
  <r>
    <n v="0"/>
    <x v="0"/>
    <x v="0"/>
    <x v="609"/>
    <n v="315213"/>
    <x v="5"/>
    <x v="4"/>
    <x v="16"/>
    <x v="0"/>
  </r>
  <r>
    <n v="0"/>
    <x v="0"/>
    <x v="0"/>
    <x v="610"/>
    <n v="315217"/>
    <x v="5"/>
    <x v="4"/>
    <x v="6"/>
    <x v="0"/>
  </r>
  <r>
    <n v="4"/>
    <x v="0"/>
    <x v="0"/>
    <x v="611"/>
    <n v="315220"/>
    <x v="5"/>
    <x v="4"/>
    <x v="16"/>
    <x v="0"/>
  </r>
  <r>
    <n v="0"/>
    <x v="0"/>
    <x v="0"/>
    <x v="612"/>
    <n v="315230"/>
    <x v="5"/>
    <x v="4"/>
    <x v="11"/>
    <x v="0"/>
  </r>
  <r>
    <n v="0"/>
    <x v="0"/>
    <x v="0"/>
    <x v="613"/>
    <n v="315240"/>
    <x v="5"/>
    <x v="4"/>
    <x v="6"/>
    <x v="0"/>
  </r>
  <r>
    <n v="11"/>
    <x v="0"/>
    <x v="0"/>
    <x v="614"/>
    <n v="315250"/>
    <x v="5"/>
    <x v="4"/>
    <x v="8"/>
    <x v="0"/>
  </r>
  <r>
    <n v="2"/>
    <x v="0"/>
    <x v="0"/>
    <x v="615"/>
    <n v="315260"/>
    <x v="5"/>
    <x v="4"/>
    <x v="8"/>
    <x v="0"/>
  </r>
  <r>
    <n v="0"/>
    <x v="0"/>
    <x v="0"/>
    <x v="616"/>
    <n v="315270"/>
    <x v="5"/>
    <x v="4"/>
    <x v="11"/>
    <x v="0"/>
  </r>
  <r>
    <n v="3"/>
    <x v="0"/>
    <x v="0"/>
    <x v="617"/>
    <n v="315280"/>
    <x v="5"/>
    <x v="4"/>
    <x v="13"/>
    <x v="0"/>
  </r>
  <r>
    <n v="0"/>
    <x v="0"/>
    <x v="0"/>
    <x v="618"/>
    <n v="315290"/>
    <x v="5"/>
    <x v="4"/>
    <x v="10"/>
    <x v="0"/>
  </r>
  <r>
    <n v="0"/>
    <x v="0"/>
    <x v="0"/>
    <x v="619"/>
    <n v="315300"/>
    <x v="5"/>
    <x v="4"/>
    <x v="4"/>
    <x v="0"/>
  </r>
  <r>
    <n v="0"/>
    <x v="0"/>
    <x v="0"/>
    <x v="620"/>
    <n v="315310"/>
    <x v="5"/>
    <x v="4"/>
    <x v="11"/>
    <x v="0"/>
  </r>
  <r>
    <n v="0"/>
    <x v="0"/>
    <x v="0"/>
    <x v="621"/>
    <n v="315320"/>
    <x v="5"/>
    <x v="4"/>
    <x v="3"/>
    <x v="0"/>
  </r>
  <r>
    <n v="0"/>
    <x v="0"/>
    <x v="0"/>
    <x v="622"/>
    <n v="315330"/>
    <x v="5"/>
    <x v="4"/>
    <x v="3"/>
    <x v="0"/>
  </r>
  <r>
    <n v="1"/>
    <x v="0"/>
    <x v="0"/>
    <x v="623"/>
    <n v="315340"/>
    <x v="5"/>
    <x v="4"/>
    <x v="0"/>
    <x v="0"/>
  </r>
  <r>
    <n v="1"/>
    <x v="0"/>
    <x v="0"/>
    <x v="624"/>
    <n v="315360"/>
    <x v="5"/>
    <x v="4"/>
    <x v="12"/>
    <x v="0"/>
  </r>
  <r>
    <n v="1"/>
    <x v="0"/>
    <x v="0"/>
    <x v="625"/>
    <n v="315370"/>
    <x v="5"/>
    <x v="4"/>
    <x v="1"/>
    <x v="0"/>
  </r>
  <r>
    <n v="0"/>
    <x v="0"/>
    <x v="0"/>
    <x v="626"/>
    <n v="315380"/>
    <x v="5"/>
    <x v="4"/>
    <x v="11"/>
    <x v="0"/>
  </r>
  <r>
    <n v="0"/>
    <x v="0"/>
    <x v="0"/>
    <x v="627"/>
    <n v="315390"/>
    <x v="5"/>
    <x v="4"/>
    <x v="18"/>
    <x v="1"/>
  </r>
  <r>
    <n v="0"/>
    <x v="0"/>
    <x v="0"/>
    <x v="628"/>
    <n v="315400"/>
    <x v="5"/>
    <x v="4"/>
    <x v="2"/>
    <x v="0"/>
  </r>
  <r>
    <n v="0"/>
    <x v="0"/>
    <x v="0"/>
    <x v="629"/>
    <n v="315410"/>
    <x v="5"/>
    <x v="4"/>
    <x v="9"/>
    <x v="0"/>
  </r>
  <r>
    <n v="1"/>
    <x v="0"/>
    <x v="0"/>
    <x v="630"/>
    <n v="315415"/>
    <x v="5"/>
    <x v="4"/>
    <x v="2"/>
    <x v="0"/>
  </r>
  <r>
    <n v="0"/>
    <x v="0"/>
    <x v="0"/>
    <x v="631"/>
    <n v="315420"/>
    <x v="5"/>
    <x v="4"/>
    <x v="11"/>
    <x v="0"/>
  </r>
  <r>
    <n v="1"/>
    <x v="0"/>
    <x v="0"/>
    <x v="632"/>
    <n v="315430"/>
    <x v="5"/>
    <x v="4"/>
    <x v="7"/>
    <x v="0"/>
  </r>
  <r>
    <n v="0"/>
    <x v="0"/>
    <x v="0"/>
    <x v="633"/>
    <n v="315440"/>
    <x v="5"/>
    <x v="4"/>
    <x v="11"/>
    <x v="0"/>
  </r>
  <r>
    <n v="0"/>
    <x v="0"/>
    <x v="0"/>
    <x v="634"/>
    <n v="315445"/>
    <x v="5"/>
    <x v="4"/>
    <x v="14"/>
    <x v="0"/>
  </r>
  <r>
    <n v="0"/>
    <x v="0"/>
    <x v="0"/>
    <x v="635"/>
    <n v="315450"/>
    <x v="5"/>
    <x v="4"/>
    <x v="16"/>
    <x v="0"/>
  </r>
  <r>
    <n v="18"/>
    <x v="0"/>
    <x v="0"/>
    <x v="636"/>
    <n v="315460"/>
    <x v="5"/>
    <x v="4"/>
    <x v="17"/>
    <x v="1"/>
  </r>
  <r>
    <n v="0"/>
    <x v="0"/>
    <x v="0"/>
    <x v="637"/>
    <n v="315470"/>
    <x v="5"/>
    <x v="4"/>
    <x v="5"/>
    <x v="0"/>
  </r>
  <r>
    <n v="2"/>
    <x v="0"/>
    <x v="0"/>
    <x v="638"/>
    <n v="315480"/>
    <x v="5"/>
    <x v="4"/>
    <x v="18"/>
    <x v="1"/>
  </r>
  <r>
    <n v="0"/>
    <x v="0"/>
    <x v="0"/>
    <x v="639"/>
    <n v="315490"/>
    <x v="5"/>
    <x v="4"/>
    <x v="2"/>
    <x v="0"/>
  </r>
  <r>
    <n v="0"/>
    <x v="0"/>
    <x v="0"/>
    <x v="640"/>
    <n v="315510"/>
    <x v="5"/>
    <x v="4"/>
    <x v="6"/>
    <x v="0"/>
  </r>
  <r>
    <n v="0"/>
    <x v="0"/>
    <x v="0"/>
    <x v="641"/>
    <n v="315500"/>
    <x v="5"/>
    <x v="4"/>
    <x v="2"/>
    <x v="0"/>
  </r>
  <r>
    <n v="1"/>
    <x v="0"/>
    <x v="0"/>
    <x v="642"/>
    <n v="315520"/>
    <x v="5"/>
    <x v="4"/>
    <x v="11"/>
    <x v="0"/>
  </r>
  <r>
    <n v="1"/>
    <x v="0"/>
    <x v="0"/>
    <x v="643"/>
    <n v="315530"/>
    <x v="5"/>
    <x v="4"/>
    <x v="17"/>
    <x v="1"/>
  </r>
  <r>
    <n v="0"/>
    <x v="0"/>
    <x v="0"/>
    <x v="644"/>
    <n v="315540"/>
    <x v="5"/>
    <x v="4"/>
    <x v="9"/>
    <x v="0"/>
  </r>
  <r>
    <n v="0"/>
    <x v="0"/>
    <x v="0"/>
    <x v="645"/>
    <n v="315550"/>
    <x v="5"/>
    <x v="4"/>
    <x v="0"/>
    <x v="0"/>
  </r>
  <r>
    <n v="3"/>
    <x v="0"/>
    <x v="0"/>
    <x v="646"/>
    <n v="315560"/>
    <x v="5"/>
    <x v="4"/>
    <x v="16"/>
    <x v="0"/>
  </r>
  <r>
    <n v="0"/>
    <x v="0"/>
    <x v="0"/>
    <x v="647"/>
    <n v="315570"/>
    <x v="5"/>
    <x v="4"/>
    <x v="2"/>
    <x v="0"/>
  </r>
  <r>
    <n v="1"/>
    <x v="0"/>
    <x v="0"/>
    <x v="648"/>
    <n v="315580"/>
    <x v="5"/>
    <x v="4"/>
    <x v="9"/>
    <x v="0"/>
  </r>
  <r>
    <n v="0"/>
    <x v="0"/>
    <x v="0"/>
    <x v="649"/>
    <n v="315590"/>
    <x v="5"/>
    <x v="4"/>
    <x v="9"/>
    <x v="0"/>
  </r>
  <r>
    <n v="0"/>
    <x v="0"/>
    <x v="0"/>
    <x v="650"/>
    <n v="315600"/>
    <x v="5"/>
    <x v="4"/>
    <x v="7"/>
    <x v="0"/>
  </r>
  <r>
    <n v="0"/>
    <x v="0"/>
    <x v="0"/>
    <x v="651"/>
    <n v="315610"/>
    <x v="5"/>
    <x v="4"/>
    <x v="11"/>
    <x v="0"/>
  </r>
  <r>
    <n v="0"/>
    <x v="0"/>
    <x v="0"/>
    <x v="652"/>
    <n v="315620"/>
    <x v="5"/>
    <x v="4"/>
    <x v="9"/>
    <x v="0"/>
  </r>
  <r>
    <n v="0"/>
    <x v="0"/>
    <x v="0"/>
    <x v="653"/>
    <n v="315630"/>
    <x v="5"/>
    <x v="4"/>
    <x v="9"/>
    <x v="0"/>
  </r>
  <r>
    <n v="0"/>
    <x v="0"/>
    <x v="0"/>
    <x v="654"/>
    <n v="315640"/>
    <x v="5"/>
    <x v="4"/>
    <x v="0"/>
    <x v="0"/>
  </r>
  <r>
    <n v="0"/>
    <x v="0"/>
    <x v="0"/>
    <x v="655"/>
    <n v="315645"/>
    <x v="5"/>
    <x v="4"/>
    <x v="9"/>
    <x v="0"/>
  </r>
  <r>
    <n v="0"/>
    <x v="0"/>
    <x v="0"/>
    <x v="656"/>
    <n v="315650"/>
    <x v="5"/>
    <x v="4"/>
    <x v="16"/>
    <x v="0"/>
  </r>
  <r>
    <n v="0"/>
    <x v="0"/>
    <x v="0"/>
    <x v="657"/>
    <n v="315660"/>
    <x v="5"/>
    <x v="4"/>
    <x v="6"/>
    <x v="0"/>
  </r>
  <r>
    <n v="10"/>
    <x v="0"/>
    <x v="0"/>
    <x v="658"/>
    <n v="315670"/>
    <x v="5"/>
    <x v="4"/>
    <x v="18"/>
    <x v="1"/>
  </r>
  <r>
    <n v="1"/>
    <x v="0"/>
    <x v="0"/>
    <x v="659"/>
    <n v="315680"/>
    <x v="5"/>
    <x v="4"/>
    <x v="7"/>
    <x v="0"/>
  </r>
  <r>
    <n v="2"/>
    <x v="0"/>
    <x v="0"/>
    <x v="660"/>
    <n v="315690"/>
    <x v="5"/>
    <x v="4"/>
    <x v="4"/>
    <x v="0"/>
  </r>
  <r>
    <n v="0"/>
    <x v="0"/>
    <x v="0"/>
    <x v="661"/>
    <n v="315700"/>
    <x v="5"/>
    <x v="4"/>
    <x v="16"/>
    <x v="0"/>
  </r>
  <r>
    <n v="0"/>
    <x v="0"/>
    <x v="0"/>
    <x v="662"/>
    <n v="315710"/>
    <x v="5"/>
    <x v="4"/>
    <x v="6"/>
    <x v="0"/>
  </r>
  <r>
    <n v="2"/>
    <x v="0"/>
    <x v="0"/>
    <x v="663"/>
    <n v="315720"/>
    <x v="5"/>
    <x v="4"/>
    <x v="2"/>
    <x v="0"/>
  </r>
  <r>
    <n v="2"/>
    <x v="0"/>
    <x v="0"/>
    <x v="664"/>
    <n v="315725"/>
    <x v="5"/>
    <x v="4"/>
    <x v="2"/>
    <x v="0"/>
  </r>
  <r>
    <n v="0"/>
    <x v="0"/>
    <x v="0"/>
    <x v="665"/>
    <n v="315727"/>
    <x v="5"/>
    <x v="4"/>
    <x v="9"/>
    <x v="0"/>
  </r>
  <r>
    <n v="1"/>
    <x v="0"/>
    <x v="0"/>
    <x v="666"/>
    <n v="315730"/>
    <x v="5"/>
    <x v="4"/>
    <x v="11"/>
    <x v="0"/>
  </r>
  <r>
    <n v="0"/>
    <x v="0"/>
    <x v="0"/>
    <x v="667"/>
    <n v="315733"/>
    <x v="5"/>
    <x v="4"/>
    <x v="11"/>
    <x v="0"/>
  </r>
  <r>
    <n v="1"/>
    <x v="0"/>
    <x v="0"/>
    <x v="668"/>
    <n v="315737"/>
    <x v="5"/>
    <x v="4"/>
    <x v="16"/>
    <x v="0"/>
  </r>
  <r>
    <n v="1"/>
    <x v="0"/>
    <x v="0"/>
    <x v="669"/>
    <n v="315740"/>
    <x v="5"/>
    <x v="4"/>
    <x v="2"/>
    <x v="0"/>
  </r>
  <r>
    <n v="0"/>
    <x v="0"/>
    <x v="0"/>
    <x v="670"/>
    <n v="315750"/>
    <x v="5"/>
    <x v="4"/>
    <x v="7"/>
    <x v="0"/>
  </r>
  <r>
    <n v="0"/>
    <x v="0"/>
    <x v="0"/>
    <x v="671"/>
    <n v="315760"/>
    <x v="5"/>
    <x v="4"/>
    <x v="3"/>
    <x v="0"/>
  </r>
  <r>
    <n v="0"/>
    <x v="0"/>
    <x v="0"/>
    <x v="672"/>
    <n v="315765"/>
    <x v="5"/>
    <x v="4"/>
    <x v="6"/>
    <x v="0"/>
  </r>
  <r>
    <n v="0"/>
    <x v="0"/>
    <x v="0"/>
    <x v="673"/>
    <n v="315770"/>
    <x v="5"/>
    <x v="4"/>
    <x v="4"/>
    <x v="0"/>
  </r>
  <r>
    <n v="12"/>
    <x v="0"/>
    <x v="0"/>
    <x v="674"/>
    <n v="315780"/>
    <x v="5"/>
    <x v="4"/>
    <x v="18"/>
    <x v="1"/>
  </r>
  <r>
    <n v="0"/>
    <x v="0"/>
    <x v="0"/>
    <x v="675"/>
    <n v="315790"/>
    <x v="5"/>
    <x v="4"/>
    <x v="2"/>
    <x v="0"/>
  </r>
  <r>
    <n v="0"/>
    <x v="0"/>
    <x v="0"/>
    <x v="676"/>
    <n v="315800"/>
    <x v="5"/>
    <x v="4"/>
    <x v="2"/>
    <x v="0"/>
  </r>
  <r>
    <n v="0"/>
    <x v="0"/>
    <x v="0"/>
    <x v="677"/>
    <n v="315810"/>
    <x v="5"/>
    <x v="4"/>
    <x v="6"/>
    <x v="0"/>
  </r>
  <r>
    <n v="0"/>
    <x v="0"/>
    <x v="0"/>
    <x v="678"/>
    <n v="315820"/>
    <x v="5"/>
    <x v="4"/>
    <x v="7"/>
    <x v="0"/>
  </r>
  <r>
    <n v="0"/>
    <x v="0"/>
    <x v="0"/>
    <x v="679"/>
    <n v="315920"/>
    <x v="5"/>
    <x v="4"/>
    <x v="10"/>
    <x v="0"/>
  </r>
  <r>
    <n v="0"/>
    <x v="0"/>
    <x v="0"/>
    <x v="680"/>
    <n v="315930"/>
    <x v="5"/>
    <x v="4"/>
    <x v="9"/>
    <x v="0"/>
  </r>
  <r>
    <n v="0"/>
    <x v="0"/>
    <x v="0"/>
    <x v="681"/>
    <n v="315935"/>
    <x v="5"/>
    <x v="4"/>
    <x v="2"/>
    <x v="0"/>
  </r>
  <r>
    <n v="0"/>
    <x v="0"/>
    <x v="0"/>
    <x v="682"/>
    <n v="315940"/>
    <x v="5"/>
    <x v="4"/>
    <x v="11"/>
    <x v="0"/>
  </r>
  <r>
    <n v="0"/>
    <x v="0"/>
    <x v="0"/>
    <x v="683"/>
    <n v="315950"/>
    <x v="5"/>
    <x v="4"/>
    <x v="7"/>
    <x v="0"/>
  </r>
  <r>
    <n v="2"/>
    <x v="0"/>
    <x v="0"/>
    <x v="684"/>
    <n v="315960"/>
    <x v="5"/>
    <x v="4"/>
    <x v="8"/>
    <x v="0"/>
  </r>
  <r>
    <n v="0"/>
    <x v="0"/>
    <x v="0"/>
    <x v="685"/>
    <n v="315970"/>
    <x v="5"/>
    <x v="4"/>
    <x v="4"/>
    <x v="0"/>
  </r>
  <r>
    <n v="1"/>
    <x v="0"/>
    <x v="0"/>
    <x v="686"/>
    <n v="315980"/>
    <x v="5"/>
    <x v="4"/>
    <x v="13"/>
    <x v="0"/>
  </r>
  <r>
    <n v="1"/>
    <x v="0"/>
    <x v="0"/>
    <x v="687"/>
    <n v="315830"/>
    <x v="5"/>
    <x v="4"/>
    <x v="5"/>
    <x v="0"/>
  </r>
  <r>
    <n v="0"/>
    <x v="0"/>
    <x v="0"/>
    <x v="688"/>
    <n v="315840"/>
    <x v="5"/>
    <x v="4"/>
    <x v="9"/>
    <x v="0"/>
  </r>
  <r>
    <n v="0"/>
    <x v="0"/>
    <x v="0"/>
    <x v="689"/>
    <n v="315850"/>
    <x v="5"/>
    <x v="4"/>
    <x v="12"/>
    <x v="0"/>
  </r>
  <r>
    <n v="0"/>
    <x v="0"/>
    <x v="0"/>
    <x v="690"/>
    <n v="315860"/>
    <x v="5"/>
    <x v="4"/>
    <x v="9"/>
    <x v="0"/>
  </r>
  <r>
    <n v="0"/>
    <x v="0"/>
    <x v="0"/>
    <x v="691"/>
    <n v="315870"/>
    <x v="5"/>
    <x v="4"/>
    <x v="11"/>
    <x v="0"/>
  </r>
  <r>
    <n v="0"/>
    <x v="0"/>
    <x v="0"/>
    <x v="692"/>
    <n v="315880"/>
    <x v="5"/>
    <x v="4"/>
    <x v="5"/>
    <x v="0"/>
  </r>
  <r>
    <n v="0"/>
    <x v="0"/>
    <x v="0"/>
    <x v="693"/>
    <n v="315890"/>
    <x v="5"/>
    <x v="4"/>
    <x v="2"/>
    <x v="0"/>
  </r>
  <r>
    <n v="3"/>
    <x v="0"/>
    <x v="0"/>
    <x v="694"/>
    <n v="315895"/>
    <x v="5"/>
    <x v="4"/>
    <x v="2"/>
    <x v="0"/>
  </r>
  <r>
    <n v="1"/>
    <x v="0"/>
    <x v="0"/>
    <x v="695"/>
    <n v="315900"/>
    <x v="5"/>
    <x v="4"/>
    <x v="18"/>
    <x v="0"/>
  </r>
  <r>
    <n v="2"/>
    <x v="0"/>
    <x v="0"/>
    <x v="696"/>
    <n v="315910"/>
    <x v="5"/>
    <x v="4"/>
    <x v="11"/>
    <x v="0"/>
  </r>
  <r>
    <n v="1"/>
    <x v="0"/>
    <x v="0"/>
    <x v="697"/>
    <n v="315990"/>
    <x v="5"/>
    <x v="4"/>
    <x v="5"/>
    <x v="0"/>
  </r>
  <r>
    <n v="0"/>
    <x v="0"/>
    <x v="0"/>
    <x v="698"/>
    <n v="316000"/>
    <x v="5"/>
    <x v="4"/>
    <x v="9"/>
    <x v="0"/>
  </r>
  <r>
    <n v="0"/>
    <x v="0"/>
    <x v="0"/>
    <x v="699"/>
    <n v="316010"/>
    <x v="5"/>
    <x v="4"/>
    <x v="2"/>
    <x v="0"/>
  </r>
  <r>
    <n v="0"/>
    <x v="0"/>
    <x v="0"/>
    <x v="700"/>
    <n v="316020"/>
    <x v="5"/>
    <x v="4"/>
    <x v="3"/>
    <x v="0"/>
  </r>
  <r>
    <n v="0"/>
    <x v="0"/>
    <x v="0"/>
    <x v="701"/>
    <n v="316030"/>
    <x v="5"/>
    <x v="4"/>
    <x v="6"/>
    <x v="0"/>
  </r>
  <r>
    <n v="0"/>
    <x v="0"/>
    <x v="0"/>
    <x v="702"/>
    <n v="316040"/>
    <x v="5"/>
    <x v="4"/>
    <x v="1"/>
    <x v="0"/>
  </r>
  <r>
    <n v="1"/>
    <x v="0"/>
    <x v="0"/>
    <x v="703"/>
    <n v="316045"/>
    <x v="5"/>
    <x v="4"/>
    <x v="16"/>
    <x v="0"/>
  </r>
  <r>
    <n v="0"/>
    <x v="0"/>
    <x v="0"/>
    <x v="704"/>
    <n v="316050"/>
    <x v="5"/>
    <x v="4"/>
    <x v="3"/>
    <x v="0"/>
  </r>
  <r>
    <n v="0"/>
    <x v="0"/>
    <x v="0"/>
    <x v="705"/>
    <n v="316060"/>
    <x v="5"/>
    <x v="4"/>
    <x v="3"/>
    <x v="0"/>
  </r>
  <r>
    <n v="0"/>
    <x v="0"/>
    <x v="0"/>
    <x v="706"/>
    <n v="316070"/>
    <x v="5"/>
    <x v="4"/>
    <x v="11"/>
    <x v="0"/>
  </r>
  <r>
    <n v="0"/>
    <x v="0"/>
    <x v="0"/>
    <x v="707"/>
    <n v="316080"/>
    <x v="5"/>
    <x v="4"/>
    <x v="5"/>
    <x v="0"/>
  </r>
  <r>
    <n v="1"/>
    <x v="0"/>
    <x v="0"/>
    <x v="708"/>
    <n v="316090"/>
    <x v="5"/>
    <x v="4"/>
    <x v="11"/>
    <x v="0"/>
  </r>
  <r>
    <n v="1"/>
    <x v="0"/>
    <x v="0"/>
    <x v="709"/>
    <n v="316095"/>
    <x v="5"/>
    <x v="4"/>
    <x v="2"/>
    <x v="0"/>
  </r>
  <r>
    <n v="1"/>
    <x v="0"/>
    <x v="0"/>
    <x v="710"/>
    <n v="316100"/>
    <x v="5"/>
    <x v="4"/>
    <x v="2"/>
    <x v="0"/>
  </r>
  <r>
    <n v="0"/>
    <x v="0"/>
    <x v="0"/>
    <x v="711"/>
    <n v="316105"/>
    <x v="5"/>
    <x v="4"/>
    <x v="7"/>
    <x v="0"/>
  </r>
  <r>
    <n v="3"/>
    <x v="0"/>
    <x v="0"/>
    <x v="712"/>
    <n v="316110"/>
    <x v="5"/>
    <x v="4"/>
    <x v="16"/>
    <x v="0"/>
  </r>
  <r>
    <n v="1"/>
    <x v="0"/>
    <x v="0"/>
    <x v="713"/>
    <n v="316120"/>
    <x v="5"/>
    <x v="4"/>
    <x v="5"/>
    <x v="0"/>
  </r>
  <r>
    <n v="0"/>
    <x v="0"/>
    <x v="0"/>
    <x v="714"/>
    <n v="316130"/>
    <x v="5"/>
    <x v="4"/>
    <x v="4"/>
    <x v="0"/>
  </r>
  <r>
    <n v="0"/>
    <x v="0"/>
    <x v="0"/>
    <x v="715"/>
    <n v="316140"/>
    <x v="5"/>
    <x v="4"/>
    <x v="9"/>
    <x v="0"/>
  </r>
  <r>
    <n v="0"/>
    <x v="0"/>
    <x v="0"/>
    <x v="716"/>
    <n v="316150"/>
    <x v="5"/>
    <x v="4"/>
    <x v="9"/>
    <x v="0"/>
  </r>
  <r>
    <n v="0"/>
    <x v="0"/>
    <x v="0"/>
    <x v="717"/>
    <n v="316160"/>
    <x v="5"/>
    <x v="4"/>
    <x v="7"/>
    <x v="0"/>
  </r>
  <r>
    <n v="0"/>
    <x v="0"/>
    <x v="0"/>
    <x v="718"/>
    <n v="316165"/>
    <x v="5"/>
    <x v="4"/>
    <x v="7"/>
    <x v="0"/>
  </r>
  <r>
    <n v="0"/>
    <x v="0"/>
    <x v="0"/>
    <x v="719"/>
    <n v="316170"/>
    <x v="5"/>
    <x v="4"/>
    <x v="0"/>
    <x v="0"/>
  </r>
  <r>
    <n v="1"/>
    <x v="0"/>
    <x v="0"/>
    <x v="720"/>
    <n v="316180"/>
    <x v="5"/>
    <x v="4"/>
    <x v="1"/>
    <x v="0"/>
  </r>
  <r>
    <n v="1"/>
    <x v="0"/>
    <x v="0"/>
    <x v="721"/>
    <n v="316190"/>
    <x v="5"/>
    <x v="4"/>
    <x v="2"/>
    <x v="0"/>
  </r>
  <r>
    <n v="0"/>
    <x v="0"/>
    <x v="0"/>
    <x v="722"/>
    <n v="312550"/>
    <x v="5"/>
    <x v="4"/>
    <x v="3"/>
    <x v="0"/>
  </r>
  <r>
    <n v="2"/>
    <x v="0"/>
    <x v="0"/>
    <x v="723"/>
    <n v="316200"/>
    <x v="5"/>
    <x v="4"/>
    <x v="8"/>
    <x v="0"/>
  </r>
  <r>
    <n v="0"/>
    <x v="0"/>
    <x v="0"/>
    <x v="724"/>
    <n v="316210"/>
    <x v="5"/>
    <x v="4"/>
    <x v="0"/>
    <x v="0"/>
  </r>
  <r>
    <n v="4"/>
    <x v="0"/>
    <x v="0"/>
    <x v="725"/>
    <n v="316220"/>
    <x v="5"/>
    <x v="4"/>
    <x v="10"/>
    <x v="0"/>
  </r>
  <r>
    <n v="0"/>
    <x v="0"/>
    <x v="0"/>
    <x v="726"/>
    <n v="316225"/>
    <x v="5"/>
    <x v="4"/>
    <x v="16"/>
    <x v="0"/>
  </r>
  <r>
    <n v="0"/>
    <x v="0"/>
    <x v="0"/>
    <x v="727"/>
    <n v="316230"/>
    <x v="5"/>
    <x v="4"/>
    <x v="8"/>
    <x v="0"/>
  </r>
  <r>
    <n v="3"/>
    <x v="0"/>
    <x v="0"/>
    <x v="728"/>
    <n v="316240"/>
    <x v="5"/>
    <x v="4"/>
    <x v="16"/>
    <x v="0"/>
  </r>
  <r>
    <n v="0"/>
    <x v="0"/>
    <x v="0"/>
    <x v="729"/>
    <n v="316245"/>
    <x v="5"/>
    <x v="4"/>
    <x v="16"/>
    <x v="0"/>
  </r>
  <r>
    <n v="7"/>
    <x v="0"/>
    <x v="0"/>
    <x v="730"/>
    <n v="316250"/>
    <x v="5"/>
    <x v="4"/>
    <x v="11"/>
    <x v="0"/>
  </r>
  <r>
    <n v="0"/>
    <x v="0"/>
    <x v="0"/>
    <x v="731"/>
    <n v="316255"/>
    <x v="5"/>
    <x v="4"/>
    <x v="2"/>
    <x v="0"/>
  </r>
  <r>
    <n v="0"/>
    <x v="0"/>
    <x v="0"/>
    <x v="732"/>
    <n v="316257"/>
    <x v="5"/>
    <x v="4"/>
    <x v="7"/>
    <x v="0"/>
  </r>
  <r>
    <n v="2"/>
    <x v="0"/>
    <x v="0"/>
    <x v="733"/>
    <n v="316260"/>
    <x v="5"/>
    <x v="4"/>
    <x v="2"/>
    <x v="0"/>
  </r>
  <r>
    <n v="0"/>
    <x v="0"/>
    <x v="0"/>
    <x v="734"/>
    <n v="316265"/>
    <x v="5"/>
    <x v="4"/>
    <x v="16"/>
    <x v="0"/>
  </r>
  <r>
    <n v="1"/>
    <x v="0"/>
    <x v="0"/>
    <x v="735"/>
    <n v="316270"/>
    <x v="5"/>
    <x v="4"/>
    <x v="16"/>
    <x v="0"/>
  </r>
  <r>
    <n v="1"/>
    <x v="0"/>
    <x v="0"/>
    <x v="736"/>
    <n v="316280"/>
    <x v="5"/>
    <x v="4"/>
    <x v="7"/>
    <x v="0"/>
  </r>
  <r>
    <n v="1"/>
    <x v="0"/>
    <x v="0"/>
    <x v="737"/>
    <n v="316290"/>
    <x v="5"/>
    <x v="4"/>
    <x v="9"/>
    <x v="0"/>
  </r>
  <r>
    <n v="2"/>
    <x v="0"/>
    <x v="0"/>
    <x v="738"/>
    <n v="316292"/>
    <x v="5"/>
    <x v="4"/>
    <x v="17"/>
    <x v="1"/>
  </r>
  <r>
    <n v="0"/>
    <x v="0"/>
    <x v="0"/>
    <x v="739"/>
    <n v="316294"/>
    <x v="5"/>
    <x v="4"/>
    <x v="10"/>
    <x v="0"/>
  </r>
  <r>
    <n v="1"/>
    <x v="0"/>
    <x v="0"/>
    <x v="740"/>
    <n v="316295"/>
    <x v="5"/>
    <x v="4"/>
    <x v="18"/>
    <x v="1"/>
  </r>
  <r>
    <n v="0"/>
    <x v="0"/>
    <x v="0"/>
    <x v="741"/>
    <n v="316300"/>
    <x v="5"/>
    <x v="4"/>
    <x v="7"/>
    <x v="0"/>
  </r>
  <r>
    <n v="0"/>
    <x v="0"/>
    <x v="0"/>
    <x v="742"/>
    <n v="316310"/>
    <x v="5"/>
    <x v="4"/>
    <x v="1"/>
    <x v="0"/>
  </r>
  <r>
    <n v="0"/>
    <x v="0"/>
    <x v="0"/>
    <x v="743"/>
    <n v="316320"/>
    <x v="5"/>
    <x v="4"/>
    <x v="8"/>
    <x v="0"/>
  </r>
  <r>
    <n v="0"/>
    <x v="0"/>
    <x v="0"/>
    <x v="744"/>
    <n v="316330"/>
    <x v="5"/>
    <x v="4"/>
    <x v="6"/>
    <x v="0"/>
  </r>
  <r>
    <n v="0"/>
    <x v="0"/>
    <x v="0"/>
    <x v="745"/>
    <n v="316340"/>
    <x v="5"/>
    <x v="4"/>
    <x v="2"/>
    <x v="0"/>
  </r>
  <r>
    <n v="0"/>
    <x v="0"/>
    <x v="0"/>
    <x v="746"/>
    <n v="316350"/>
    <x v="5"/>
    <x v="4"/>
    <x v="7"/>
    <x v="0"/>
  </r>
  <r>
    <n v="0"/>
    <x v="0"/>
    <x v="0"/>
    <x v="747"/>
    <n v="316360"/>
    <x v="5"/>
    <x v="4"/>
    <x v="2"/>
    <x v="0"/>
  </r>
  <r>
    <n v="1"/>
    <x v="0"/>
    <x v="0"/>
    <x v="748"/>
    <n v="316370"/>
    <x v="5"/>
    <x v="4"/>
    <x v="8"/>
    <x v="0"/>
  </r>
  <r>
    <n v="1"/>
    <x v="0"/>
    <x v="0"/>
    <x v="749"/>
    <n v="316380"/>
    <x v="5"/>
    <x v="4"/>
    <x v="9"/>
    <x v="0"/>
  </r>
  <r>
    <n v="0"/>
    <x v="0"/>
    <x v="0"/>
    <x v="750"/>
    <n v="316390"/>
    <x v="5"/>
    <x v="4"/>
    <x v="10"/>
    <x v="0"/>
  </r>
  <r>
    <n v="0"/>
    <x v="0"/>
    <x v="0"/>
    <x v="751"/>
    <n v="316410"/>
    <x v="5"/>
    <x v="4"/>
    <x v="7"/>
    <x v="0"/>
  </r>
  <r>
    <n v="0"/>
    <x v="0"/>
    <x v="0"/>
    <x v="752"/>
    <n v="316400"/>
    <x v="5"/>
    <x v="4"/>
    <x v="2"/>
    <x v="0"/>
  </r>
  <r>
    <n v="0"/>
    <x v="0"/>
    <x v="0"/>
    <x v="753"/>
    <n v="316420"/>
    <x v="5"/>
    <x v="4"/>
    <x v="3"/>
    <x v="0"/>
  </r>
  <r>
    <n v="0"/>
    <x v="0"/>
    <x v="0"/>
    <x v="754"/>
    <n v="316430"/>
    <x v="5"/>
    <x v="4"/>
    <x v="10"/>
    <x v="0"/>
  </r>
  <r>
    <n v="0"/>
    <x v="0"/>
    <x v="0"/>
    <x v="755"/>
    <n v="316440"/>
    <x v="5"/>
    <x v="4"/>
    <x v="8"/>
    <x v="0"/>
  </r>
  <r>
    <n v="0"/>
    <x v="0"/>
    <x v="0"/>
    <x v="756"/>
    <n v="316443"/>
    <x v="5"/>
    <x v="4"/>
    <x v="9"/>
    <x v="0"/>
  </r>
  <r>
    <n v="1"/>
    <x v="0"/>
    <x v="0"/>
    <x v="757"/>
    <n v="316447"/>
    <x v="5"/>
    <x v="4"/>
    <x v="2"/>
    <x v="0"/>
  </r>
  <r>
    <n v="0"/>
    <x v="0"/>
    <x v="0"/>
    <x v="758"/>
    <n v="316450"/>
    <x v="5"/>
    <x v="4"/>
    <x v="7"/>
    <x v="0"/>
  </r>
  <r>
    <n v="0"/>
    <x v="0"/>
    <x v="0"/>
    <x v="759"/>
    <n v="316460"/>
    <x v="5"/>
    <x v="4"/>
    <x v="1"/>
    <x v="0"/>
  </r>
  <r>
    <n v="10"/>
    <x v="0"/>
    <x v="0"/>
    <x v="760"/>
    <n v="316470"/>
    <x v="5"/>
    <x v="4"/>
    <x v="10"/>
    <x v="0"/>
  </r>
  <r>
    <n v="0"/>
    <x v="0"/>
    <x v="0"/>
    <x v="761"/>
    <n v="316480"/>
    <x v="5"/>
    <x v="4"/>
    <x v="3"/>
    <x v="0"/>
  </r>
  <r>
    <n v="0"/>
    <x v="0"/>
    <x v="0"/>
    <x v="762"/>
    <n v="316490"/>
    <x v="5"/>
    <x v="4"/>
    <x v="8"/>
    <x v="0"/>
  </r>
  <r>
    <n v="1"/>
    <x v="0"/>
    <x v="0"/>
    <x v="763"/>
    <n v="316520"/>
    <x v="5"/>
    <x v="4"/>
    <x v="5"/>
    <x v="0"/>
  </r>
  <r>
    <n v="0"/>
    <x v="0"/>
    <x v="0"/>
    <x v="764"/>
    <n v="316500"/>
    <x v="5"/>
    <x v="4"/>
    <x v="11"/>
    <x v="0"/>
  </r>
  <r>
    <n v="0"/>
    <x v="0"/>
    <x v="0"/>
    <x v="765"/>
    <n v="316510"/>
    <x v="5"/>
    <x v="4"/>
    <x v="10"/>
    <x v="0"/>
  </r>
  <r>
    <n v="0"/>
    <x v="0"/>
    <x v="0"/>
    <x v="766"/>
    <n v="316530"/>
    <x v="5"/>
    <x v="4"/>
    <x v="11"/>
    <x v="0"/>
  </r>
  <r>
    <n v="1"/>
    <x v="0"/>
    <x v="0"/>
    <x v="767"/>
    <n v="316540"/>
    <x v="5"/>
    <x v="4"/>
    <x v="8"/>
    <x v="0"/>
  </r>
  <r>
    <n v="0"/>
    <x v="0"/>
    <x v="0"/>
    <x v="768"/>
    <n v="316550"/>
    <x v="5"/>
    <x v="4"/>
    <x v="7"/>
    <x v="0"/>
  </r>
  <r>
    <n v="0"/>
    <x v="0"/>
    <x v="0"/>
    <x v="769"/>
    <n v="316553"/>
    <x v="5"/>
    <x v="4"/>
    <x v="17"/>
    <x v="1"/>
  </r>
  <r>
    <n v="0"/>
    <x v="0"/>
    <x v="0"/>
    <x v="770"/>
    <n v="316556"/>
    <x v="5"/>
    <x v="4"/>
    <x v="2"/>
    <x v="0"/>
  </r>
  <r>
    <n v="0"/>
    <x v="0"/>
    <x v="0"/>
    <x v="771"/>
    <n v="316557"/>
    <x v="5"/>
    <x v="4"/>
    <x v="8"/>
    <x v="0"/>
  </r>
  <r>
    <n v="1"/>
    <x v="0"/>
    <x v="0"/>
    <x v="772"/>
    <n v="316560"/>
    <x v="5"/>
    <x v="4"/>
    <x v="9"/>
    <x v="0"/>
  </r>
  <r>
    <n v="0"/>
    <x v="0"/>
    <x v="0"/>
    <x v="773"/>
    <n v="316570"/>
    <x v="5"/>
    <x v="4"/>
    <x v="9"/>
    <x v="0"/>
  </r>
  <r>
    <n v="0"/>
    <x v="0"/>
    <x v="0"/>
    <x v="774"/>
    <n v="316580"/>
    <x v="5"/>
    <x v="4"/>
    <x v="8"/>
    <x v="0"/>
  </r>
  <r>
    <n v="0"/>
    <x v="0"/>
    <x v="0"/>
    <x v="775"/>
    <n v="316590"/>
    <x v="5"/>
    <x v="4"/>
    <x v="3"/>
    <x v="0"/>
  </r>
  <r>
    <n v="0"/>
    <x v="0"/>
    <x v="0"/>
    <x v="776"/>
    <n v="316600"/>
    <x v="5"/>
    <x v="4"/>
    <x v="11"/>
    <x v="0"/>
  </r>
  <r>
    <n v="0"/>
    <x v="0"/>
    <x v="0"/>
    <x v="777"/>
    <n v="316610"/>
    <x v="5"/>
    <x v="4"/>
    <x v="7"/>
    <x v="0"/>
  </r>
  <r>
    <n v="0"/>
    <x v="0"/>
    <x v="0"/>
    <x v="778"/>
    <n v="316620"/>
    <x v="5"/>
    <x v="4"/>
    <x v="11"/>
    <x v="0"/>
  </r>
  <r>
    <n v="1"/>
    <x v="0"/>
    <x v="0"/>
    <x v="779"/>
    <n v="316630"/>
    <x v="5"/>
    <x v="4"/>
    <x v="2"/>
    <x v="0"/>
  </r>
  <r>
    <n v="0"/>
    <x v="0"/>
    <x v="0"/>
    <x v="780"/>
    <n v="316640"/>
    <x v="5"/>
    <x v="4"/>
    <x v="8"/>
    <x v="0"/>
  </r>
  <r>
    <n v="0"/>
    <x v="0"/>
    <x v="0"/>
    <x v="781"/>
    <n v="316650"/>
    <x v="5"/>
    <x v="4"/>
    <x v="3"/>
    <x v="0"/>
  </r>
  <r>
    <n v="0"/>
    <x v="0"/>
    <x v="0"/>
    <x v="782"/>
    <n v="316660"/>
    <x v="5"/>
    <x v="4"/>
    <x v="1"/>
    <x v="0"/>
  </r>
  <r>
    <n v="1"/>
    <x v="0"/>
    <x v="0"/>
    <x v="783"/>
    <n v="316680"/>
    <x v="5"/>
    <x v="4"/>
    <x v="0"/>
    <x v="0"/>
  </r>
  <r>
    <n v="0"/>
    <x v="0"/>
    <x v="0"/>
    <x v="784"/>
    <n v="316670"/>
    <x v="5"/>
    <x v="4"/>
    <x v="6"/>
    <x v="0"/>
  </r>
  <r>
    <n v="0"/>
    <x v="0"/>
    <x v="0"/>
    <x v="785"/>
    <n v="316690"/>
    <x v="5"/>
    <x v="4"/>
    <x v="10"/>
    <x v="0"/>
  </r>
  <r>
    <n v="0"/>
    <x v="0"/>
    <x v="0"/>
    <x v="786"/>
    <n v="316695"/>
    <x v="5"/>
    <x v="4"/>
    <x v="16"/>
    <x v="0"/>
  </r>
  <r>
    <n v="0"/>
    <x v="0"/>
    <x v="0"/>
    <x v="787"/>
    <n v="316700"/>
    <x v="5"/>
    <x v="4"/>
    <x v="8"/>
    <x v="0"/>
  </r>
  <r>
    <n v="0"/>
    <x v="0"/>
    <x v="0"/>
    <x v="788"/>
    <n v="316710"/>
    <x v="5"/>
    <x v="4"/>
    <x v="3"/>
    <x v="0"/>
  </r>
  <r>
    <n v="30"/>
    <x v="0"/>
    <x v="0"/>
    <x v="789"/>
    <n v="316720"/>
    <x v="5"/>
    <x v="4"/>
    <x v="12"/>
    <x v="0"/>
  </r>
  <r>
    <n v="0"/>
    <x v="0"/>
    <x v="0"/>
    <x v="790"/>
    <n v="316555"/>
    <x v="5"/>
    <x v="4"/>
    <x v="6"/>
    <x v="0"/>
  </r>
  <r>
    <n v="0"/>
    <x v="0"/>
    <x v="0"/>
    <x v="791"/>
    <n v="316730"/>
    <x v="5"/>
    <x v="4"/>
    <x v="9"/>
    <x v="0"/>
  </r>
  <r>
    <n v="1"/>
    <x v="0"/>
    <x v="0"/>
    <x v="792"/>
    <n v="316740"/>
    <x v="5"/>
    <x v="4"/>
    <x v="8"/>
    <x v="0"/>
  </r>
  <r>
    <n v="0"/>
    <x v="0"/>
    <x v="0"/>
    <x v="793"/>
    <n v="316750"/>
    <x v="5"/>
    <x v="4"/>
    <x v="9"/>
    <x v="0"/>
  </r>
  <r>
    <n v="0"/>
    <x v="0"/>
    <x v="0"/>
    <x v="794"/>
    <n v="316760"/>
    <x v="5"/>
    <x v="4"/>
    <x v="2"/>
    <x v="0"/>
  </r>
  <r>
    <n v="0"/>
    <x v="0"/>
    <x v="0"/>
    <x v="795"/>
    <n v="316770"/>
    <x v="5"/>
    <x v="4"/>
    <x v="7"/>
    <x v="0"/>
  </r>
  <r>
    <n v="0"/>
    <x v="0"/>
    <x v="0"/>
    <x v="796"/>
    <n v="316780"/>
    <x v="5"/>
    <x v="4"/>
    <x v="8"/>
    <x v="0"/>
  </r>
  <r>
    <n v="0"/>
    <x v="0"/>
    <x v="0"/>
    <x v="797"/>
    <n v="316790"/>
    <x v="5"/>
    <x v="4"/>
    <x v="9"/>
    <x v="0"/>
  </r>
  <r>
    <n v="3"/>
    <x v="0"/>
    <x v="0"/>
    <x v="798"/>
    <n v="316800"/>
    <x v="5"/>
    <x v="4"/>
    <x v="16"/>
    <x v="0"/>
  </r>
  <r>
    <n v="0"/>
    <x v="0"/>
    <x v="0"/>
    <x v="799"/>
    <n v="316805"/>
    <x v="5"/>
    <x v="4"/>
    <x v="2"/>
    <x v="0"/>
  </r>
  <r>
    <n v="0"/>
    <x v="0"/>
    <x v="0"/>
    <x v="800"/>
    <n v="316810"/>
    <x v="5"/>
    <x v="4"/>
    <x v="4"/>
    <x v="0"/>
  </r>
  <r>
    <n v="0"/>
    <x v="0"/>
    <x v="0"/>
    <x v="801"/>
    <n v="316820"/>
    <x v="5"/>
    <x v="4"/>
    <x v="1"/>
    <x v="0"/>
  </r>
  <r>
    <n v="0"/>
    <x v="0"/>
    <x v="0"/>
    <x v="802"/>
    <n v="316830"/>
    <x v="5"/>
    <x v="4"/>
    <x v="18"/>
    <x v="1"/>
  </r>
  <r>
    <n v="0"/>
    <x v="0"/>
    <x v="0"/>
    <x v="803"/>
    <n v="316840"/>
    <x v="5"/>
    <x v="4"/>
    <x v="7"/>
    <x v="0"/>
  </r>
  <r>
    <n v="0"/>
    <x v="0"/>
    <x v="0"/>
    <x v="804"/>
    <n v="316850"/>
    <x v="5"/>
    <x v="4"/>
    <x v="9"/>
    <x v="0"/>
  </r>
  <r>
    <n v="5"/>
    <x v="0"/>
    <x v="0"/>
    <x v="805"/>
    <n v="316860"/>
    <x v="5"/>
    <x v="4"/>
    <x v="6"/>
    <x v="0"/>
  </r>
  <r>
    <n v="3"/>
    <x v="0"/>
    <x v="0"/>
    <x v="806"/>
    <n v="316870"/>
    <x v="5"/>
    <x v="4"/>
    <x v="2"/>
    <x v="0"/>
  </r>
  <r>
    <n v="1"/>
    <x v="0"/>
    <x v="0"/>
    <x v="807"/>
    <n v="316880"/>
    <x v="5"/>
    <x v="4"/>
    <x v="11"/>
    <x v="0"/>
  </r>
  <r>
    <n v="0"/>
    <x v="0"/>
    <x v="0"/>
    <x v="808"/>
    <n v="316890"/>
    <x v="5"/>
    <x v="4"/>
    <x v="0"/>
    <x v="0"/>
  </r>
  <r>
    <n v="1"/>
    <x v="0"/>
    <x v="0"/>
    <x v="809"/>
    <n v="316900"/>
    <x v="5"/>
    <x v="4"/>
    <x v="9"/>
    <x v="0"/>
  </r>
  <r>
    <n v="0"/>
    <x v="0"/>
    <x v="0"/>
    <x v="810"/>
    <n v="316905"/>
    <x v="5"/>
    <x v="4"/>
    <x v="8"/>
    <x v="0"/>
  </r>
  <r>
    <n v="0"/>
    <x v="0"/>
    <x v="0"/>
    <x v="811"/>
    <n v="316910"/>
    <x v="5"/>
    <x v="4"/>
    <x v="8"/>
    <x v="0"/>
  </r>
  <r>
    <n v="0"/>
    <x v="0"/>
    <x v="0"/>
    <x v="812"/>
    <n v="316920"/>
    <x v="5"/>
    <x v="4"/>
    <x v="9"/>
    <x v="0"/>
  </r>
  <r>
    <n v="3"/>
    <x v="0"/>
    <x v="0"/>
    <x v="813"/>
    <n v="316930"/>
    <x v="5"/>
    <x v="4"/>
    <x v="5"/>
    <x v="0"/>
  </r>
  <r>
    <n v="2"/>
    <x v="0"/>
    <x v="0"/>
    <x v="814"/>
    <n v="316935"/>
    <x v="5"/>
    <x v="4"/>
    <x v="3"/>
    <x v="0"/>
  </r>
  <r>
    <n v="5"/>
    <x v="0"/>
    <x v="0"/>
    <x v="815"/>
    <n v="316940"/>
    <x v="5"/>
    <x v="4"/>
    <x v="5"/>
    <x v="0"/>
  </r>
  <r>
    <n v="0"/>
    <x v="0"/>
    <x v="0"/>
    <x v="816"/>
    <n v="316950"/>
    <x v="5"/>
    <x v="4"/>
    <x v="7"/>
    <x v="0"/>
  </r>
  <r>
    <n v="4"/>
    <x v="0"/>
    <x v="0"/>
    <x v="817"/>
    <n v="316960"/>
    <x v="5"/>
    <x v="4"/>
    <x v="13"/>
    <x v="0"/>
  </r>
  <r>
    <n v="1"/>
    <x v="0"/>
    <x v="0"/>
    <x v="818"/>
    <n v="316970"/>
    <x v="5"/>
    <x v="4"/>
    <x v="3"/>
    <x v="0"/>
  </r>
  <r>
    <n v="0"/>
    <x v="0"/>
    <x v="0"/>
    <x v="819"/>
    <n v="316980"/>
    <x v="5"/>
    <x v="4"/>
    <x v="8"/>
    <x v="0"/>
  </r>
  <r>
    <n v="7"/>
    <x v="0"/>
    <x v="0"/>
    <x v="820"/>
    <n v="316990"/>
    <x v="5"/>
    <x v="4"/>
    <x v="9"/>
    <x v="0"/>
  </r>
  <r>
    <n v="0"/>
    <x v="0"/>
    <x v="0"/>
    <x v="821"/>
    <n v="317000"/>
    <x v="5"/>
    <x v="4"/>
    <x v="16"/>
    <x v="0"/>
  </r>
  <r>
    <n v="0"/>
    <x v="0"/>
    <x v="0"/>
    <x v="822"/>
    <n v="317005"/>
    <x v="5"/>
    <x v="4"/>
    <x v="2"/>
    <x v="0"/>
  </r>
  <r>
    <n v="114"/>
    <x v="0"/>
    <x v="0"/>
    <x v="823"/>
    <n v="317010"/>
    <x v="5"/>
    <x v="4"/>
    <x v="4"/>
    <x v="0"/>
  </r>
  <r>
    <n v="136"/>
    <x v="0"/>
    <x v="0"/>
    <x v="824"/>
    <n v="317020"/>
    <x v="5"/>
    <x v="4"/>
    <x v="13"/>
    <x v="0"/>
  </r>
  <r>
    <n v="0"/>
    <x v="0"/>
    <x v="0"/>
    <x v="825"/>
    <n v="317030"/>
    <x v="5"/>
    <x v="4"/>
    <x v="6"/>
    <x v="0"/>
  </r>
  <r>
    <n v="3"/>
    <x v="0"/>
    <x v="0"/>
    <x v="826"/>
    <n v="317040"/>
    <x v="5"/>
    <x v="4"/>
    <x v="14"/>
    <x v="0"/>
  </r>
  <r>
    <n v="0"/>
    <x v="0"/>
    <x v="0"/>
    <x v="827"/>
    <n v="317043"/>
    <x v="5"/>
    <x v="4"/>
    <x v="4"/>
    <x v="0"/>
  </r>
  <r>
    <n v="0"/>
    <x v="0"/>
    <x v="0"/>
    <x v="828"/>
    <n v="317047"/>
    <x v="5"/>
    <x v="4"/>
    <x v="14"/>
    <x v="0"/>
  </r>
  <r>
    <n v="0"/>
    <x v="0"/>
    <x v="0"/>
    <x v="829"/>
    <n v="317050"/>
    <x v="5"/>
    <x v="4"/>
    <x v="2"/>
    <x v="0"/>
  </r>
  <r>
    <n v="0"/>
    <x v="0"/>
    <x v="0"/>
    <x v="830"/>
    <n v="317052"/>
    <x v="5"/>
    <x v="4"/>
    <x v="14"/>
    <x v="0"/>
  </r>
  <r>
    <n v="0"/>
    <x v="0"/>
    <x v="0"/>
    <x v="831"/>
    <n v="317057"/>
    <x v="5"/>
    <x v="4"/>
    <x v="2"/>
    <x v="0"/>
  </r>
  <r>
    <n v="0"/>
    <x v="0"/>
    <x v="0"/>
    <x v="832"/>
    <n v="317060"/>
    <x v="5"/>
    <x v="4"/>
    <x v="10"/>
    <x v="0"/>
  </r>
  <r>
    <n v="0"/>
    <x v="0"/>
    <x v="0"/>
    <x v="833"/>
    <n v="317065"/>
    <x v="5"/>
    <x v="4"/>
    <x v="16"/>
    <x v="0"/>
  </r>
  <r>
    <n v="2"/>
    <x v="0"/>
    <x v="0"/>
    <x v="834"/>
    <n v="317070"/>
    <x v="5"/>
    <x v="4"/>
    <x v="5"/>
    <x v="0"/>
  </r>
  <r>
    <n v="0"/>
    <x v="0"/>
    <x v="0"/>
    <x v="835"/>
    <n v="317075"/>
    <x v="5"/>
    <x v="4"/>
    <x v="0"/>
    <x v="0"/>
  </r>
  <r>
    <n v="1"/>
    <x v="0"/>
    <x v="0"/>
    <x v="836"/>
    <n v="317080"/>
    <x v="5"/>
    <x v="4"/>
    <x v="3"/>
    <x v="0"/>
  </r>
  <r>
    <n v="2"/>
    <x v="0"/>
    <x v="0"/>
    <x v="837"/>
    <n v="317090"/>
    <x v="5"/>
    <x v="4"/>
    <x v="16"/>
    <x v="0"/>
  </r>
  <r>
    <n v="1"/>
    <x v="0"/>
    <x v="0"/>
    <x v="838"/>
    <n v="317100"/>
    <x v="5"/>
    <x v="4"/>
    <x v="14"/>
    <x v="0"/>
  </r>
  <r>
    <n v="0"/>
    <x v="0"/>
    <x v="0"/>
    <x v="839"/>
    <n v="317103"/>
    <x v="5"/>
    <x v="4"/>
    <x v="16"/>
    <x v="0"/>
  </r>
  <r>
    <n v="0"/>
    <x v="0"/>
    <x v="0"/>
    <x v="840"/>
    <n v="317107"/>
    <x v="5"/>
    <x v="4"/>
    <x v="3"/>
    <x v="0"/>
  </r>
  <r>
    <n v="0"/>
    <x v="0"/>
    <x v="0"/>
    <x v="841"/>
    <n v="317110"/>
    <x v="5"/>
    <x v="4"/>
    <x v="4"/>
    <x v="0"/>
  </r>
  <r>
    <n v="0"/>
    <x v="0"/>
    <x v="0"/>
    <x v="842"/>
    <n v="317115"/>
    <x v="5"/>
    <x v="4"/>
    <x v="2"/>
    <x v="0"/>
  </r>
  <r>
    <n v="9"/>
    <x v="0"/>
    <x v="0"/>
    <x v="843"/>
    <n v="317120"/>
    <x v="5"/>
    <x v="4"/>
    <x v="18"/>
    <x v="1"/>
  </r>
  <r>
    <n v="9"/>
    <x v="0"/>
    <x v="0"/>
    <x v="844"/>
    <n v="317130"/>
    <x v="5"/>
    <x v="4"/>
    <x v="9"/>
    <x v="0"/>
  </r>
  <r>
    <n v="0"/>
    <x v="0"/>
    <x v="0"/>
    <x v="845"/>
    <n v="317140"/>
    <x v="5"/>
    <x v="4"/>
    <x v="9"/>
    <x v="0"/>
  </r>
  <r>
    <n v="0"/>
    <x v="0"/>
    <x v="0"/>
    <x v="846"/>
    <n v="317160"/>
    <x v="5"/>
    <x v="4"/>
    <x v="6"/>
    <x v="0"/>
  </r>
  <r>
    <n v="0"/>
    <x v="0"/>
    <x v="0"/>
    <x v="847"/>
    <n v="317170"/>
    <x v="5"/>
    <x v="4"/>
    <x v="8"/>
    <x v="0"/>
  </r>
  <r>
    <n v="0"/>
    <x v="0"/>
    <x v="0"/>
    <x v="848"/>
    <n v="317180"/>
    <x v="5"/>
    <x v="4"/>
    <x v="7"/>
    <x v="0"/>
  </r>
  <r>
    <n v="0"/>
    <x v="0"/>
    <x v="0"/>
    <x v="849"/>
    <n v="317190"/>
    <x v="5"/>
    <x v="4"/>
    <x v="7"/>
    <x v="0"/>
  </r>
  <r>
    <n v="1"/>
    <x v="0"/>
    <x v="0"/>
    <x v="850"/>
    <n v="317200"/>
    <x v="5"/>
    <x v="4"/>
    <x v="9"/>
    <x v="0"/>
  </r>
  <r>
    <n v="0"/>
    <x v="0"/>
    <x v="0"/>
    <x v="851"/>
    <n v="317210"/>
    <x v="5"/>
    <x v="4"/>
    <x v="9"/>
    <x v="0"/>
  </r>
  <r>
    <n v="0"/>
    <x v="0"/>
    <x v="0"/>
    <x v="852"/>
    <n v="317220"/>
    <x v="5"/>
    <x v="4"/>
    <x v="8"/>
    <x v="0"/>
  </r>
  <r>
    <n v="0"/>
    <x v="0"/>
    <x v="0"/>
    <x v="0"/>
    <n v="310010"/>
    <x v="6"/>
    <x v="4"/>
    <x v="0"/>
    <x v="0"/>
  </r>
  <r>
    <n v="6"/>
    <x v="0"/>
    <x v="0"/>
    <x v="1"/>
    <n v="310020"/>
    <x v="6"/>
    <x v="4"/>
    <x v="1"/>
    <x v="0"/>
  </r>
  <r>
    <n v="0"/>
    <x v="0"/>
    <x v="0"/>
    <x v="2"/>
    <n v="310030"/>
    <x v="6"/>
    <x v="4"/>
    <x v="2"/>
    <x v="0"/>
  </r>
  <r>
    <n v="0"/>
    <x v="0"/>
    <x v="0"/>
    <x v="3"/>
    <n v="310040"/>
    <x v="6"/>
    <x v="4"/>
    <x v="2"/>
    <x v="0"/>
  </r>
  <r>
    <n v="0"/>
    <x v="0"/>
    <x v="0"/>
    <x v="4"/>
    <n v="310050"/>
    <x v="6"/>
    <x v="4"/>
    <x v="2"/>
    <x v="0"/>
  </r>
  <r>
    <n v="1"/>
    <x v="0"/>
    <x v="0"/>
    <x v="5"/>
    <n v="310060"/>
    <x v="6"/>
    <x v="4"/>
    <x v="3"/>
    <x v="0"/>
  </r>
  <r>
    <n v="0"/>
    <x v="0"/>
    <x v="0"/>
    <x v="6"/>
    <n v="310070"/>
    <x v="6"/>
    <x v="4"/>
    <x v="4"/>
    <x v="0"/>
  </r>
  <r>
    <n v="0"/>
    <x v="0"/>
    <x v="0"/>
    <x v="7"/>
    <n v="310080"/>
    <x v="6"/>
    <x v="4"/>
    <x v="5"/>
    <x v="0"/>
  </r>
  <r>
    <n v="0"/>
    <x v="0"/>
    <x v="0"/>
    <x v="8"/>
    <n v="310090"/>
    <x v="6"/>
    <x v="4"/>
    <x v="6"/>
    <x v="0"/>
  </r>
  <r>
    <n v="0"/>
    <x v="0"/>
    <x v="0"/>
    <x v="9"/>
    <n v="310100"/>
    <x v="6"/>
    <x v="4"/>
    <x v="6"/>
    <x v="0"/>
  </r>
  <r>
    <n v="1"/>
    <x v="0"/>
    <x v="0"/>
    <x v="10"/>
    <n v="310110"/>
    <x v="6"/>
    <x v="4"/>
    <x v="7"/>
    <x v="0"/>
  </r>
  <r>
    <n v="0"/>
    <x v="0"/>
    <x v="0"/>
    <x v="11"/>
    <n v="310120"/>
    <x v="6"/>
    <x v="4"/>
    <x v="8"/>
    <x v="0"/>
  </r>
  <r>
    <n v="0"/>
    <x v="0"/>
    <x v="0"/>
    <x v="12"/>
    <n v="310130"/>
    <x v="6"/>
    <x v="4"/>
    <x v="8"/>
    <x v="0"/>
  </r>
  <r>
    <n v="0"/>
    <x v="0"/>
    <x v="0"/>
    <x v="13"/>
    <n v="310140"/>
    <x v="6"/>
    <x v="4"/>
    <x v="8"/>
    <x v="0"/>
  </r>
  <r>
    <n v="0"/>
    <x v="0"/>
    <x v="0"/>
    <x v="14"/>
    <n v="310150"/>
    <x v="6"/>
    <x v="4"/>
    <x v="9"/>
    <x v="0"/>
  </r>
  <r>
    <n v="5"/>
    <x v="0"/>
    <x v="0"/>
    <x v="15"/>
    <n v="310160"/>
    <x v="6"/>
    <x v="4"/>
    <x v="10"/>
    <x v="0"/>
  </r>
  <r>
    <n v="0"/>
    <x v="0"/>
    <x v="0"/>
    <x v="16"/>
    <n v="310163"/>
    <x v="6"/>
    <x v="4"/>
    <x v="11"/>
    <x v="0"/>
  </r>
  <r>
    <n v="1"/>
    <x v="0"/>
    <x v="0"/>
    <x v="17"/>
    <n v="310170"/>
    <x v="6"/>
    <x v="4"/>
    <x v="6"/>
    <x v="0"/>
  </r>
  <r>
    <n v="0"/>
    <x v="0"/>
    <x v="0"/>
    <x v="18"/>
    <n v="310180"/>
    <x v="6"/>
    <x v="4"/>
    <x v="7"/>
    <x v="0"/>
  </r>
  <r>
    <n v="0"/>
    <x v="0"/>
    <x v="0"/>
    <x v="19"/>
    <n v="310190"/>
    <x v="6"/>
    <x v="4"/>
    <x v="10"/>
    <x v="0"/>
  </r>
  <r>
    <n v="1"/>
    <x v="0"/>
    <x v="0"/>
    <x v="20"/>
    <n v="310200"/>
    <x v="6"/>
    <x v="4"/>
    <x v="10"/>
    <x v="0"/>
  </r>
  <r>
    <n v="0"/>
    <x v="0"/>
    <x v="0"/>
    <x v="21"/>
    <n v="310205"/>
    <x v="6"/>
    <x v="4"/>
    <x v="2"/>
    <x v="0"/>
  </r>
  <r>
    <n v="0"/>
    <x v="0"/>
    <x v="0"/>
    <x v="22"/>
    <n v="315350"/>
    <x v="6"/>
    <x v="4"/>
    <x v="2"/>
    <x v="0"/>
  </r>
  <r>
    <n v="0"/>
    <x v="0"/>
    <x v="0"/>
    <x v="23"/>
    <n v="310210"/>
    <x v="6"/>
    <x v="4"/>
    <x v="11"/>
    <x v="0"/>
  </r>
  <r>
    <n v="0"/>
    <x v="0"/>
    <x v="0"/>
    <x v="24"/>
    <n v="310220"/>
    <x v="6"/>
    <x v="4"/>
    <x v="7"/>
    <x v="0"/>
  </r>
  <r>
    <n v="0"/>
    <x v="0"/>
    <x v="0"/>
    <x v="25"/>
    <n v="310230"/>
    <x v="6"/>
    <x v="4"/>
    <x v="2"/>
    <x v="0"/>
  </r>
  <r>
    <n v="0"/>
    <x v="0"/>
    <x v="0"/>
    <x v="26"/>
    <n v="310240"/>
    <x v="6"/>
    <x v="4"/>
    <x v="3"/>
    <x v="0"/>
  </r>
  <r>
    <n v="0"/>
    <x v="0"/>
    <x v="0"/>
    <x v="27"/>
    <n v="310250"/>
    <x v="6"/>
    <x v="4"/>
    <x v="2"/>
    <x v="0"/>
  </r>
  <r>
    <n v="6"/>
    <x v="0"/>
    <x v="0"/>
    <x v="28"/>
    <n v="310260"/>
    <x v="6"/>
    <x v="4"/>
    <x v="10"/>
    <x v="0"/>
  </r>
  <r>
    <n v="0"/>
    <x v="0"/>
    <x v="0"/>
    <x v="29"/>
    <n v="310280"/>
    <x v="6"/>
    <x v="4"/>
    <x v="11"/>
    <x v="0"/>
  </r>
  <r>
    <n v="1"/>
    <x v="0"/>
    <x v="0"/>
    <x v="30"/>
    <n v="310285"/>
    <x v="6"/>
    <x v="4"/>
    <x v="3"/>
    <x v="0"/>
  </r>
  <r>
    <n v="0"/>
    <x v="0"/>
    <x v="0"/>
    <x v="31"/>
    <n v="310290"/>
    <x v="6"/>
    <x v="4"/>
    <x v="11"/>
    <x v="0"/>
  </r>
  <r>
    <n v="0"/>
    <x v="0"/>
    <x v="0"/>
    <x v="32"/>
    <n v="310300"/>
    <x v="6"/>
    <x v="4"/>
    <x v="2"/>
    <x v="0"/>
  </r>
  <r>
    <n v="0"/>
    <x v="0"/>
    <x v="0"/>
    <x v="33"/>
    <n v="310310"/>
    <x v="6"/>
    <x v="4"/>
    <x v="9"/>
    <x v="0"/>
  </r>
  <r>
    <n v="0"/>
    <x v="0"/>
    <x v="0"/>
    <x v="34"/>
    <n v="310320"/>
    <x v="6"/>
    <x v="4"/>
    <x v="12"/>
    <x v="0"/>
  </r>
  <r>
    <n v="0"/>
    <x v="0"/>
    <x v="0"/>
    <x v="35"/>
    <n v="310330"/>
    <x v="6"/>
    <x v="4"/>
    <x v="11"/>
    <x v="0"/>
  </r>
  <r>
    <n v="1"/>
    <x v="0"/>
    <x v="0"/>
    <x v="36"/>
    <n v="310340"/>
    <x v="6"/>
    <x v="4"/>
    <x v="6"/>
    <x v="0"/>
  </r>
  <r>
    <n v="13"/>
    <x v="0"/>
    <x v="0"/>
    <x v="37"/>
    <n v="310350"/>
    <x v="6"/>
    <x v="4"/>
    <x v="13"/>
    <x v="0"/>
  </r>
  <r>
    <n v="0"/>
    <x v="0"/>
    <x v="0"/>
    <x v="38"/>
    <n v="310360"/>
    <x v="6"/>
    <x v="4"/>
    <x v="11"/>
    <x v="0"/>
  </r>
  <r>
    <n v="1"/>
    <x v="0"/>
    <x v="0"/>
    <x v="39"/>
    <n v="310370"/>
    <x v="6"/>
    <x v="4"/>
    <x v="9"/>
    <x v="0"/>
  </r>
  <r>
    <n v="0"/>
    <x v="0"/>
    <x v="0"/>
    <x v="40"/>
    <n v="310375"/>
    <x v="6"/>
    <x v="4"/>
    <x v="13"/>
    <x v="0"/>
  </r>
  <r>
    <n v="0"/>
    <x v="0"/>
    <x v="0"/>
    <x v="41"/>
    <n v="310380"/>
    <x v="6"/>
    <x v="4"/>
    <x v="0"/>
    <x v="0"/>
  </r>
  <r>
    <n v="1"/>
    <x v="0"/>
    <x v="0"/>
    <x v="42"/>
    <n v="310390"/>
    <x v="6"/>
    <x v="4"/>
    <x v="1"/>
    <x v="0"/>
  </r>
  <r>
    <n v="21"/>
    <x v="0"/>
    <x v="0"/>
    <x v="43"/>
    <n v="310400"/>
    <x v="6"/>
    <x v="4"/>
    <x v="4"/>
    <x v="0"/>
  </r>
  <r>
    <n v="0"/>
    <x v="0"/>
    <x v="0"/>
    <x v="44"/>
    <n v="310410"/>
    <x v="6"/>
    <x v="4"/>
    <x v="10"/>
    <x v="0"/>
  </r>
  <r>
    <n v="0"/>
    <x v="0"/>
    <x v="0"/>
    <x v="45"/>
    <n v="310420"/>
    <x v="6"/>
    <x v="4"/>
    <x v="1"/>
    <x v="0"/>
  </r>
  <r>
    <n v="0"/>
    <x v="0"/>
    <x v="0"/>
    <x v="46"/>
    <n v="310430"/>
    <x v="6"/>
    <x v="4"/>
    <x v="10"/>
    <x v="0"/>
  </r>
  <r>
    <n v="1"/>
    <x v="0"/>
    <x v="0"/>
    <x v="47"/>
    <n v="310440"/>
    <x v="6"/>
    <x v="4"/>
    <x v="9"/>
    <x v="0"/>
  </r>
  <r>
    <n v="0"/>
    <x v="0"/>
    <x v="0"/>
    <x v="48"/>
    <n v="310445"/>
    <x v="6"/>
    <x v="4"/>
    <x v="3"/>
    <x v="0"/>
  </r>
  <r>
    <n v="1"/>
    <x v="0"/>
    <x v="0"/>
    <x v="49"/>
    <n v="310450"/>
    <x v="6"/>
    <x v="4"/>
    <x v="14"/>
    <x v="0"/>
  </r>
  <r>
    <n v="0"/>
    <x v="0"/>
    <x v="0"/>
    <x v="50"/>
    <n v="310460"/>
    <x v="6"/>
    <x v="4"/>
    <x v="9"/>
    <x v="0"/>
  </r>
  <r>
    <n v="0"/>
    <x v="0"/>
    <x v="0"/>
    <x v="51"/>
    <n v="310470"/>
    <x v="6"/>
    <x v="4"/>
    <x v="6"/>
    <x v="0"/>
  </r>
  <r>
    <n v="0"/>
    <x v="0"/>
    <x v="0"/>
    <x v="52"/>
    <n v="310480"/>
    <x v="6"/>
    <x v="4"/>
    <x v="3"/>
    <x v="0"/>
  </r>
  <r>
    <n v="0"/>
    <x v="0"/>
    <x v="0"/>
    <x v="53"/>
    <n v="310490"/>
    <x v="6"/>
    <x v="4"/>
    <x v="8"/>
    <x v="0"/>
  </r>
  <r>
    <n v="0"/>
    <x v="0"/>
    <x v="0"/>
    <x v="54"/>
    <n v="310500"/>
    <x v="6"/>
    <x v="4"/>
    <x v="12"/>
    <x v="1"/>
  </r>
  <r>
    <n v="2"/>
    <x v="0"/>
    <x v="0"/>
    <x v="55"/>
    <n v="310510"/>
    <x v="6"/>
    <x v="4"/>
    <x v="1"/>
    <x v="0"/>
  </r>
  <r>
    <n v="0"/>
    <x v="0"/>
    <x v="0"/>
    <x v="56"/>
    <n v="310520"/>
    <x v="6"/>
    <x v="4"/>
    <x v="6"/>
    <x v="0"/>
  </r>
  <r>
    <n v="0"/>
    <x v="0"/>
    <x v="0"/>
    <x v="57"/>
    <n v="310530"/>
    <x v="6"/>
    <x v="4"/>
    <x v="10"/>
    <x v="0"/>
  </r>
  <r>
    <n v="0"/>
    <x v="0"/>
    <x v="0"/>
    <x v="58"/>
    <n v="310540"/>
    <x v="6"/>
    <x v="4"/>
    <x v="2"/>
    <x v="0"/>
  </r>
  <r>
    <n v="0"/>
    <x v="0"/>
    <x v="0"/>
    <x v="59"/>
    <n v="310550"/>
    <x v="6"/>
    <x v="4"/>
    <x v="9"/>
    <x v="0"/>
  </r>
  <r>
    <n v="2"/>
    <x v="0"/>
    <x v="0"/>
    <x v="60"/>
    <n v="310560"/>
    <x v="6"/>
    <x v="4"/>
    <x v="11"/>
    <x v="0"/>
  </r>
  <r>
    <n v="0"/>
    <x v="0"/>
    <x v="0"/>
    <x v="61"/>
    <n v="310570"/>
    <x v="6"/>
    <x v="4"/>
    <x v="2"/>
    <x v="0"/>
  </r>
  <r>
    <n v="0"/>
    <x v="0"/>
    <x v="0"/>
    <x v="62"/>
    <n v="310590"/>
    <x v="6"/>
    <x v="4"/>
    <x v="11"/>
    <x v="0"/>
  </r>
  <r>
    <n v="0"/>
    <x v="0"/>
    <x v="0"/>
    <x v="63"/>
    <n v="310600"/>
    <x v="6"/>
    <x v="4"/>
    <x v="2"/>
    <x v="0"/>
  </r>
  <r>
    <n v="0"/>
    <x v="0"/>
    <x v="0"/>
    <x v="64"/>
    <n v="310610"/>
    <x v="6"/>
    <x v="4"/>
    <x v="9"/>
    <x v="0"/>
  </r>
  <r>
    <n v="525"/>
    <x v="0"/>
    <x v="0"/>
    <x v="65"/>
    <n v="310620"/>
    <x v="6"/>
    <x v="4"/>
    <x v="15"/>
    <x v="0"/>
  </r>
  <r>
    <n v="0"/>
    <x v="0"/>
    <x v="0"/>
    <x v="66"/>
    <n v="310630"/>
    <x v="6"/>
    <x v="4"/>
    <x v="2"/>
    <x v="0"/>
  </r>
  <r>
    <n v="0"/>
    <x v="0"/>
    <x v="0"/>
    <x v="67"/>
    <n v="310640"/>
    <x v="6"/>
    <x v="4"/>
    <x v="11"/>
    <x v="0"/>
  </r>
  <r>
    <n v="0"/>
    <x v="0"/>
    <x v="0"/>
    <x v="68"/>
    <n v="310650"/>
    <x v="6"/>
    <x v="4"/>
    <x v="3"/>
    <x v="0"/>
  </r>
  <r>
    <n v="0"/>
    <x v="0"/>
    <x v="0"/>
    <x v="69"/>
    <n v="310665"/>
    <x v="6"/>
    <x v="4"/>
    <x v="16"/>
    <x v="0"/>
  </r>
  <r>
    <n v="0"/>
    <x v="0"/>
    <x v="0"/>
    <x v="70"/>
    <n v="310660"/>
    <x v="6"/>
    <x v="4"/>
    <x v="6"/>
    <x v="0"/>
  </r>
  <r>
    <n v="53"/>
    <x v="0"/>
    <x v="0"/>
    <x v="71"/>
    <n v="310670"/>
    <x v="6"/>
    <x v="4"/>
    <x v="17"/>
    <x v="1"/>
  </r>
  <r>
    <n v="0"/>
    <x v="0"/>
    <x v="0"/>
    <x v="72"/>
    <n v="310680"/>
    <x v="6"/>
    <x v="4"/>
    <x v="11"/>
    <x v="0"/>
  </r>
  <r>
    <n v="0"/>
    <x v="0"/>
    <x v="0"/>
    <x v="73"/>
    <n v="310690"/>
    <x v="6"/>
    <x v="4"/>
    <x v="9"/>
    <x v="0"/>
  </r>
  <r>
    <n v="0"/>
    <x v="0"/>
    <x v="0"/>
    <x v="74"/>
    <n v="310700"/>
    <x v="6"/>
    <x v="4"/>
    <x v="1"/>
    <x v="0"/>
  </r>
  <r>
    <n v="1"/>
    <x v="0"/>
    <x v="0"/>
    <x v="75"/>
    <n v="310710"/>
    <x v="6"/>
    <x v="4"/>
    <x v="5"/>
    <x v="0"/>
  </r>
  <r>
    <n v="0"/>
    <x v="0"/>
    <x v="0"/>
    <x v="76"/>
    <n v="310720"/>
    <x v="6"/>
    <x v="4"/>
    <x v="8"/>
    <x v="0"/>
  </r>
  <r>
    <n v="0"/>
    <x v="0"/>
    <x v="0"/>
    <x v="77"/>
    <n v="310730"/>
    <x v="6"/>
    <x v="4"/>
    <x v="16"/>
    <x v="0"/>
  </r>
  <r>
    <n v="6"/>
    <x v="0"/>
    <x v="0"/>
    <x v="78"/>
    <n v="310740"/>
    <x v="6"/>
    <x v="4"/>
    <x v="1"/>
    <x v="0"/>
  </r>
  <r>
    <n v="0"/>
    <x v="0"/>
    <x v="0"/>
    <x v="79"/>
    <n v="310750"/>
    <x v="6"/>
    <x v="4"/>
    <x v="11"/>
    <x v="0"/>
  </r>
  <r>
    <n v="1"/>
    <x v="0"/>
    <x v="0"/>
    <x v="80"/>
    <n v="310760"/>
    <x v="6"/>
    <x v="4"/>
    <x v="10"/>
    <x v="0"/>
  </r>
  <r>
    <n v="0"/>
    <x v="0"/>
    <x v="0"/>
    <x v="81"/>
    <n v="310770"/>
    <x v="6"/>
    <x v="4"/>
    <x v="2"/>
    <x v="0"/>
  </r>
  <r>
    <n v="3"/>
    <x v="0"/>
    <x v="0"/>
    <x v="82"/>
    <n v="310780"/>
    <x v="6"/>
    <x v="4"/>
    <x v="2"/>
    <x v="0"/>
  </r>
  <r>
    <n v="0"/>
    <x v="0"/>
    <x v="0"/>
    <x v="83"/>
    <n v="310790"/>
    <x v="6"/>
    <x v="4"/>
    <x v="8"/>
    <x v="0"/>
  </r>
  <r>
    <n v="0"/>
    <x v="0"/>
    <x v="0"/>
    <x v="84"/>
    <n v="310800"/>
    <x v="6"/>
    <x v="4"/>
    <x v="5"/>
    <x v="0"/>
  </r>
  <r>
    <n v="3"/>
    <x v="0"/>
    <x v="0"/>
    <x v="85"/>
    <n v="310810"/>
    <x v="6"/>
    <x v="4"/>
    <x v="17"/>
    <x v="0"/>
  </r>
  <r>
    <n v="0"/>
    <x v="0"/>
    <x v="0"/>
    <x v="86"/>
    <n v="310820"/>
    <x v="6"/>
    <x v="4"/>
    <x v="14"/>
    <x v="0"/>
  </r>
  <r>
    <n v="0"/>
    <x v="0"/>
    <x v="0"/>
    <x v="87"/>
    <n v="310825"/>
    <x v="6"/>
    <x v="4"/>
    <x v="16"/>
    <x v="0"/>
  </r>
  <r>
    <n v="0"/>
    <x v="0"/>
    <x v="0"/>
    <x v="88"/>
    <n v="310830"/>
    <x v="6"/>
    <x v="4"/>
    <x v="8"/>
    <x v="0"/>
  </r>
  <r>
    <n v="0"/>
    <x v="0"/>
    <x v="0"/>
    <x v="89"/>
    <n v="310840"/>
    <x v="6"/>
    <x v="4"/>
    <x v="10"/>
    <x v="0"/>
  </r>
  <r>
    <n v="1"/>
    <x v="0"/>
    <x v="0"/>
    <x v="90"/>
    <n v="310850"/>
    <x v="6"/>
    <x v="4"/>
    <x v="16"/>
    <x v="0"/>
  </r>
  <r>
    <n v="0"/>
    <x v="0"/>
    <x v="0"/>
    <x v="91"/>
    <n v="310870"/>
    <x v="6"/>
    <x v="4"/>
    <x v="9"/>
    <x v="0"/>
  </r>
  <r>
    <n v="0"/>
    <x v="0"/>
    <x v="0"/>
    <x v="92"/>
    <n v="310855"/>
    <x v="6"/>
    <x v="4"/>
    <x v="14"/>
    <x v="0"/>
  </r>
  <r>
    <n v="3"/>
    <x v="0"/>
    <x v="0"/>
    <x v="93"/>
    <n v="310860"/>
    <x v="6"/>
    <x v="4"/>
    <x v="16"/>
    <x v="0"/>
  </r>
  <r>
    <n v="0"/>
    <x v="0"/>
    <x v="0"/>
    <x v="94"/>
    <n v="310890"/>
    <x v="6"/>
    <x v="4"/>
    <x v="8"/>
    <x v="0"/>
  </r>
  <r>
    <n v="0"/>
    <x v="0"/>
    <x v="0"/>
    <x v="95"/>
    <n v="310880"/>
    <x v="6"/>
    <x v="4"/>
    <x v="2"/>
    <x v="0"/>
  </r>
  <r>
    <n v="1"/>
    <x v="0"/>
    <x v="0"/>
    <x v="96"/>
    <n v="310900"/>
    <x v="6"/>
    <x v="4"/>
    <x v="17"/>
    <x v="1"/>
  </r>
  <r>
    <n v="0"/>
    <x v="0"/>
    <x v="0"/>
    <x v="97"/>
    <n v="310910"/>
    <x v="6"/>
    <x v="4"/>
    <x v="8"/>
    <x v="0"/>
  </r>
  <r>
    <n v="0"/>
    <x v="0"/>
    <x v="0"/>
    <x v="98"/>
    <n v="310920"/>
    <x v="6"/>
    <x v="4"/>
    <x v="3"/>
    <x v="0"/>
  </r>
  <r>
    <n v="0"/>
    <x v="0"/>
    <x v="0"/>
    <x v="99"/>
    <n v="310925"/>
    <x v="6"/>
    <x v="4"/>
    <x v="2"/>
    <x v="0"/>
  </r>
  <r>
    <n v="4"/>
    <x v="0"/>
    <x v="0"/>
    <x v="100"/>
    <n v="310930"/>
    <x v="6"/>
    <x v="4"/>
    <x v="14"/>
    <x v="0"/>
  </r>
  <r>
    <n v="1"/>
    <x v="0"/>
    <x v="0"/>
    <x v="101"/>
    <n v="310940"/>
    <x v="6"/>
    <x v="4"/>
    <x v="3"/>
    <x v="0"/>
  </r>
  <r>
    <n v="0"/>
    <x v="0"/>
    <x v="0"/>
    <x v="102"/>
    <n v="310945"/>
    <x v="6"/>
    <x v="4"/>
    <x v="14"/>
    <x v="0"/>
  </r>
  <r>
    <n v="0"/>
    <x v="0"/>
    <x v="0"/>
    <x v="103"/>
    <n v="310950"/>
    <x v="6"/>
    <x v="4"/>
    <x v="10"/>
    <x v="0"/>
  </r>
  <r>
    <n v="0"/>
    <x v="0"/>
    <x v="0"/>
    <x v="104"/>
    <n v="310960"/>
    <x v="6"/>
    <x v="4"/>
    <x v="12"/>
    <x v="0"/>
  </r>
  <r>
    <n v="0"/>
    <x v="0"/>
    <x v="0"/>
    <x v="105"/>
    <n v="310970"/>
    <x v="6"/>
    <x v="4"/>
    <x v="8"/>
    <x v="0"/>
  </r>
  <r>
    <n v="0"/>
    <x v="0"/>
    <x v="0"/>
    <x v="106"/>
    <n v="310270"/>
    <x v="6"/>
    <x v="4"/>
    <x v="6"/>
    <x v="0"/>
  </r>
  <r>
    <n v="0"/>
    <x v="0"/>
    <x v="0"/>
    <x v="107"/>
    <n v="310980"/>
    <x v="6"/>
    <x v="4"/>
    <x v="13"/>
    <x v="0"/>
  </r>
  <r>
    <n v="0"/>
    <x v="0"/>
    <x v="0"/>
    <x v="108"/>
    <n v="310990"/>
    <x v="6"/>
    <x v="4"/>
    <x v="12"/>
    <x v="0"/>
  </r>
  <r>
    <n v="1"/>
    <x v="0"/>
    <x v="0"/>
    <x v="109"/>
    <n v="311000"/>
    <x v="6"/>
    <x v="4"/>
    <x v="18"/>
    <x v="1"/>
  </r>
  <r>
    <n v="0"/>
    <x v="0"/>
    <x v="0"/>
    <x v="110"/>
    <n v="311010"/>
    <x v="6"/>
    <x v="4"/>
    <x v="2"/>
    <x v="0"/>
  </r>
  <r>
    <n v="0"/>
    <x v="0"/>
    <x v="0"/>
    <x v="111"/>
    <n v="311020"/>
    <x v="6"/>
    <x v="4"/>
    <x v="9"/>
    <x v="0"/>
  </r>
  <r>
    <n v="2"/>
    <x v="0"/>
    <x v="0"/>
    <x v="112"/>
    <n v="311030"/>
    <x v="6"/>
    <x v="4"/>
    <x v="10"/>
    <x v="0"/>
  </r>
  <r>
    <n v="0"/>
    <x v="0"/>
    <x v="0"/>
    <x v="113"/>
    <n v="311040"/>
    <x v="6"/>
    <x v="4"/>
    <x v="1"/>
    <x v="0"/>
  </r>
  <r>
    <n v="4"/>
    <x v="0"/>
    <x v="0"/>
    <x v="114"/>
    <n v="311050"/>
    <x v="6"/>
    <x v="4"/>
    <x v="8"/>
    <x v="0"/>
  </r>
  <r>
    <n v="1"/>
    <x v="0"/>
    <x v="0"/>
    <x v="115"/>
    <n v="311060"/>
    <x v="6"/>
    <x v="4"/>
    <x v="8"/>
    <x v="0"/>
  </r>
  <r>
    <n v="1"/>
    <x v="0"/>
    <x v="0"/>
    <x v="116"/>
    <n v="311070"/>
    <x v="6"/>
    <x v="4"/>
    <x v="5"/>
    <x v="0"/>
  </r>
  <r>
    <n v="0"/>
    <x v="0"/>
    <x v="0"/>
    <x v="117"/>
    <n v="311080"/>
    <x v="6"/>
    <x v="4"/>
    <x v="6"/>
    <x v="0"/>
  </r>
  <r>
    <n v="2"/>
    <x v="0"/>
    <x v="0"/>
    <x v="118"/>
    <n v="311090"/>
    <x v="6"/>
    <x v="4"/>
    <x v="5"/>
    <x v="0"/>
  </r>
  <r>
    <n v="2"/>
    <x v="0"/>
    <x v="0"/>
    <x v="119"/>
    <n v="311100"/>
    <x v="6"/>
    <x v="4"/>
    <x v="10"/>
    <x v="0"/>
  </r>
  <r>
    <n v="0"/>
    <x v="0"/>
    <x v="0"/>
    <x v="120"/>
    <n v="311110"/>
    <x v="6"/>
    <x v="4"/>
    <x v="4"/>
    <x v="0"/>
  </r>
  <r>
    <n v="0"/>
    <x v="0"/>
    <x v="0"/>
    <x v="121"/>
    <n v="311115"/>
    <x v="6"/>
    <x v="4"/>
    <x v="16"/>
    <x v="0"/>
  </r>
  <r>
    <n v="1"/>
    <x v="0"/>
    <x v="0"/>
    <x v="122"/>
    <n v="311120"/>
    <x v="6"/>
    <x v="4"/>
    <x v="5"/>
    <x v="0"/>
  </r>
  <r>
    <n v="0"/>
    <x v="0"/>
    <x v="0"/>
    <x v="123"/>
    <n v="311130"/>
    <x v="6"/>
    <x v="4"/>
    <x v="10"/>
    <x v="0"/>
  </r>
  <r>
    <n v="1"/>
    <x v="0"/>
    <x v="0"/>
    <x v="124"/>
    <n v="311140"/>
    <x v="6"/>
    <x v="4"/>
    <x v="4"/>
    <x v="0"/>
  </r>
  <r>
    <n v="0"/>
    <x v="0"/>
    <x v="0"/>
    <x v="125"/>
    <n v="311150"/>
    <x v="6"/>
    <x v="4"/>
    <x v="4"/>
    <x v="0"/>
  </r>
  <r>
    <n v="2"/>
    <x v="0"/>
    <x v="0"/>
    <x v="126"/>
    <n v="311160"/>
    <x v="6"/>
    <x v="4"/>
    <x v="10"/>
    <x v="0"/>
  </r>
  <r>
    <n v="0"/>
    <x v="0"/>
    <x v="0"/>
    <x v="127"/>
    <n v="311190"/>
    <x v="6"/>
    <x v="4"/>
    <x v="5"/>
    <x v="0"/>
  </r>
  <r>
    <n v="0"/>
    <x v="0"/>
    <x v="0"/>
    <x v="128"/>
    <n v="311170"/>
    <x v="6"/>
    <x v="4"/>
    <x v="9"/>
    <x v="0"/>
  </r>
  <r>
    <n v="2"/>
    <x v="0"/>
    <x v="0"/>
    <x v="129"/>
    <n v="311180"/>
    <x v="6"/>
    <x v="4"/>
    <x v="13"/>
    <x v="0"/>
  </r>
  <r>
    <n v="0"/>
    <x v="0"/>
    <x v="0"/>
    <x v="130"/>
    <n v="311200"/>
    <x v="6"/>
    <x v="4"/>
    <x v="5"/>
    <x v="0"/>
  </r>
  <r>
    <n v="0"/>
    <x v="0"/>
    <x v="0"/>
    <x v="131"/>
    <n v="311205"/>
    <x v="6"/>
    <x v="4"/>
    <x v="7"/>
    <x v="0"/>
  </r>
  <r>
    <n v="0"/>
    <x v="0"/>
    <x v="0"/>
    <x v="132"/>
    <n v="311210"/>
    <x v="6"/>
    <x v="4"/>
    <x v="2"/>
    <x v="0"/>
  </r>
  <r>
    <n v="0"/>
    <x v="0"/>
    <x v="0"/>
    <x v="133"/>
    <n v="311220"/>
    <x v="6"/>
    <x v="4"/>
    <x v="11"/>
    <x v="0"/>
  </r>
  <r>
    <n v="6"/>
    <x v="0"/>
    <x v="0"/>
    <x v="134"/>
    <n v="311230"/>
    <x v="6"/>
    <x v="4"/>
    <x v="3"/>
    <x v="0"/>
  </r>
  <r>
    <n v="1"/>
    <x v="0"/>
    <x v="0"/>
    <x v="135"/>
    <n v="311240"/>
    <x v="6"/>
    <x v="4"/>
    <x v="10"/>
    <x v="0"/>
  </r>
  <r>
    <n v="0"/>
    <x v="0"/>
    <x v="0"/>
    <x v="136"/>
    <n v="311250"/>
    <x v="6"/>
    <x v="4"/>
    <x v="12"/>
    <x v="1"/>
  </r>
  <r>
    <n v="2"/>
    <x v="0"/>
    <x v="0"/>
    <x v="137"/>
    <n v="311260"/>
    <x v="6"/>
    <x v="4"/>
    <x v="13"/>
    <x v="0"/>
  </r>
  <r>
    <n v="0"/>
    <x v="0"/>
    <x v="0"/>
    <x v="138"/>
    <n v="311265"/>
    <x v="6"/>
    <x v="4"/>
    <x v="7"/>
    <x v="0"/>
  </r>
  <r>
    <n v="0"/>
    <x v="0"/>
    <x v="0"/>
    <x v="139"/>
    <n v="311270"/>
    <x v="6"/>
    <x v="4"/>
    <x v="16"/>
    <x v="0"/>
  </r>
  <r>
    <n v="0"/>
    <x v="0"/>
    <x v="0"/>
    <x v="140"/>
    <n v="311280"/>
    <x v="6"/>
    <x v="4"/>
    <x v="10"/>
    <x v="0"/>
  </r>
  <r>
    <n v="0"/>
    <x v="0"/>
    <x v="0"/>
    <x v="141"/>
    <n v="311290"/>
    <x v="6"/>
    <x v="4"/>
    <x v="2"/>
    <x v="0"/>
  </r>
  <r>
    <n v="0"/>
    <x v="0"/>
    <x v="0"/>
    <x v="142"/>
    <n v="311300"/>
    <x v="6"/>
    <x v="4"/>
    <x v="6"/>
    <x v="0"/>
  </r>
  <r>
    <n v="0"/>
    <x v="0"/>
    <x v="0"/>
    <x v="143"/>
    <n v="311310"/>
    <x v="6"/>
    <x v="4"/>
    <x v="11"/>
    <x v="0"/>
  </r>
  <r>
    <n v="0"/>
    <x v="0"/>
    <x v="0"/>
    <x v="144"/>
    <n v="311320"/>
    <x v="6"/>
    <x v="4"/>
    <x v="11"/>
    <x v="0"/>
  </r>
  <r>
    <n v="1"/>
    <x v="0"/>
    <x v="0"/>
    <x v="145"/>
    <n v="311330"/>
    <x v="6"/>
    <x v="4"/>
    <x v="9"/>
    <x v="0"/>
  </r>
  <r>
    <n v="12"/>
    <x v="0"/>
    <x v="0"/>
    <x v="146"/>
    <n v="311340"/>
    <x v="6"/>
    <x v="4"/>
    <x v="2"/>
    <x v="0"/>
  </r>
  <r>
    <n v="1"/>
    <x v="0"/>
    <x v="0"/>
    <x v="147"/>
    <n v="311350"/>
    <x v="6"/>
    <x v="4"/>
    <x v="3"/>
    <x v="0"/>
  </r>
  <r>
    <n v="0"/>
    <x v="0"/>
    <x v="0"/>
    <x v="148"/>
    <n v="311360"/>
    <x v="6"/>
    <x v="4"/>
    <x v="8"/>
    <x v="0"/>
  </r>
  <r>
    <n v="0"/>
    <x v="0"/>
    <x v="0"/>
    <x v="149"/>
    <n v="311370"/>
    <x v="6"/>
    <x v="4"/>
    <x v="6"/>
    <x v="0"/>
  </r>
  <r>
    <n v="0"/>
    <x v="0"/>
    <x v="0"/>
    <x v="150"/>
    <n v="311380"/>
    <x v="6"/>
    <x v="4"/>
    <x v="2"/>
    <x v="0"/>
  </r>
  <r>
    <n v="1"/>
    <x v="0"/>
    <x v="0"/>
    <x v="151"/>
    <n v="311390"/>
    <x v="6"/>
    <x v="4"/>
    <x v="5"/>
    <x v="0"/>
  </r>
  <r>
    <n v="2"/>
    <x v="0"/>
    <x v="0"/>
    <x v="152"/>
    <n v="311400"/>
    <x v="6"/>
    <x v="4"/>
    <x v="5"/>
    <x v="0"/>
  </r>
  <r>
    <n v="0"/>
    <x v="0"/>
    <x v="0"/>
    <x v="153"/>
    <n v="311410"/>
    <x v="6"/>
    <x v="4"/>
    <x v="8"/>
    <x v="0"/>
  </r>
  <r>
    <n v="4"/>
    <x v="0"/>
    <x v="0"/>
    <x v="154"/>
    <n v="311420"/>
    <x v="6"/>
    <x v="4"/>
    <x v="1"/>
    <x v="0"/>
  </r>
  <r>
    <n v="5"/>
    <x v="0"/>
    <x v="0"/>
    <x v="155"/>
    <n v="311430"/>
    <x v="6"/>
    <x v="4"/>
    <x v="0"/>
    <x v="0"/>
  </r>
  <r>
    <n v="1"/>
    <x v="0"/>
    <x v="0"/>
    <x v="156"/>
    <n v="311440"/>
    <x v="6"/>
    <x v="4"/>
    <x v="10"/>
    <x v="0"/>
  </r>
  <r>
    <n v="1"/>
    <x v="0"/>
    <x v="0"/>
    <x v="157"/>
    <n v="311450"/>
    <x v="6"/>
    <x v="4"/>
    <x v="5"/>
    <x v="0"/>
  </r>
  <r>
    <n v="0"/>
    <x v="0"/>
    <x v="0"/>
    <x v="158"/>
    <n v="311455"/>
    <x v="6"/>
    <x v="4"/>
    <x v="4"/>
    <x v="0"/>
  </r>
  <r>
    <n v="0"/>
    <x v="0"/>
    <x v="0"/>
    <x v="159"/>
    <n v="311460"/>
    <x v="6"/>
    <x v="4"/>
    <x v="5"/>
    <x v="0"/>
  </r>
  <r>
    <n v="0"/>
    <x v="0"/>
    <x v="0"/>
    <x v="160"/>
    <n v="311470"/>
    <x v="6"/>
    <x v="4"/>
    <x v="10"/>
    <x v="0"/>
  </r>
  <r>
    <n v="0"/>
    <x v="0"/>
    <x v="0"/>
    <x v="161"/>
    <n v="311480"/>
    <x v="6"/>
    <x v="4"/>
    <x v="8"/>
    <x v="0"/>
  </r>
  <r>
    <n v="0"/>
    <x v="0"/>
    <x v="0"/>
    <x v="162"/>
    <n v="311490"/>
    <x v="6"/>
    <x v="4"/>
    <x v="11"/>
    <x v="0"/>
  </r>
  <r>
    <n v="0"/>
    <x v="0"/>
    <x v="0"/>
    <x v="163"/>
    <n v="311500"/>
    <x v="6"/>
    <x v="4"/>
    <x v="13"/>
    <x v="0"/>
  </r>
  <r>
    <n v="1"/>
    <x v="0"/>
    <x v="0"/>
    <x v="164"/>
    <n v="311510"/>
    <x v="6"/>
    <x v="4"/>
    <x v="10"/>
    <x v="0"/>
  </r>
  <r>
    <n v="7"/>
    <x v="0"/>
    <x v="0"/>
    <x v="165"/>
    <n v="311530"/>
    <x v="6"/>
    <x v="4"/>
    <x v="9"/>
    <x v="0"/>
  </r>
  <r>
    <n v="0"/>
    <x v="0"/>
    <x v="0"/>
    <x v="166"/>
    <n v="311535"/>
    <x v="6"/>
    <x v="4"/>
    <x v="2"/>
    <x v="0"/>
  </r>
  <r>
    <n v="0"/>
    <x v="0"/>
    <x v="0"/>
    <x v="167"/>
    <n v="311540"/>
    <x v="6"/>
    <x v="4"/>
    <x v="11"/>
    <x v="0"/>
  </r>
  <r>
    <n v="0"/>
    <x v="0"/>
    <x v="0"/>
    <x v="168"/>
    <n v="311545"/>
    <x v="6"/>
    <x v="4"/>
    <x v="6"/>
    <x v="0"/>
  </r>
  <r>
    <n v="0"/>
    <x v="0"/>
    <x v="0"/>
    <x v="169"/>
    <n v="311547"/>
    <x v="6"/>
    <x v="4"/>
    <x v="16"/>
    <x v="0"/>
  </r>
  <r>
    <n v="0"/>
    <x v="0"/>
    <x v="0"/>
    <x v="170"/>
    <n v="311550"/>
    <x v="6"/>
    <x v="4"/>
    <x v="8"/>
    <x v="0"/>
  </r>
  <r>
    <n v="0"/>
    <x v="0"/>
    <x v="0"/>
    <x v="171"/>
    <n v="311560"/>
    <x v="6"/>
    <x v="4"/>
    <x v="1"/>
    <x v="0"/>
  </r>
  <r>
    <n v="1"/>
    <x v="0"/>
    <x v="0"/>
    <x v="172"/>
    <n v="311570"/>
    <x v="6"/>
    <x v="4"/>
    <x v="7"/>
    <x v="0"/>
  </r>
  <r>
    <n v="1"/>
    <x v="0"/>
    <x v="0"/>
    <x v="173"/>
    <n v="311580"/>
    <x v="6"/>
    <x v="4"/>
    <x v="13"/>
    <x v="0"/>
  </r>
  <r>
    <n v="0"/>
    <x v="0"/>
    <x v="0"/>
    <x v="174"/>
    <n v="311590"/>
    <x v="6"/>
    <x v="4"/>
    <x v="9"/>
    <x v="0"/>
  </r>
  <r>
    <n v="0"/>
    <x v="0"/>
    <x v="0"/>
    <x v="175"/>
    <n v="311600"/>
    <x v="6"/>
    <x v="4"/>
    <x v="2"/>
    <x v="0"/>
  </r>
  <r>
    <n v="1"/>
    <x v="0"/>
    <x v="0"/>
    <x v="176"/>
    <n v="311610"/>
    <x v="6"/>
    <x v="4"/>
    <x v="3"/>
    <x v="0"/>
  </r>
  <r>
    <n v="0"/>
    <x v="0"/>
    <x v="0"/>
    <x v="177"/>
    <n v="311615"/>
    <x v="6"/>
    <x v="4"/>
    <x v="14"/>
    <x v="0"/>
  </r>
  <r>
    <n v="0"/>
    <x v="0"/>
    <x v="0"/>
    <x v="178"/>
    <n v="311620"/>
    <x v="6"/>
    <x v="4"/>
    <x v="9"/>
    <x v="0"/>
  </r>
  <r>
    <n v="0"/>
    <x v="0"/>
    <x v="0"/>
    <x v="179"/>
    <n v="311630"/>
    <x v="6"/>
    <x v="4"/>
    <x v="11"/>
    <x v="0"/>
  </r>
  <r>
    <n v="0"/>
    <x v="0"/>
    <x v="0"/>
    <x v="180"/>
    <n v="311640"/>
    <x v="6"/>
    <x v="4"/>
    <x v="10"/>
    <x v="0"/>
  </r>
  <r>
    <n v="0"/>
    <x v="0"/>
    <x v="0"/>
    <x v="181"/>
    <n v="311650"/>
    <x v="6"/>
    <x v="4"/>
    <x v="16"/>
    <x v="0"/>
  </r>
  <r>
    <n v="1"/>
    <x v="0"/>
    <x v="0"/>
    <x v="182"/>
    <n v="311660"/>
    <x v="6"/>
    <x v="4"/>
    <x v="1"/>
    <x v="0"/>
  </r>
  <r>
    <n v="0"/>
    <x v="0"/>
    <x v="0"/>
    <x v="183"/>
    <n v="311670"/>
    <x v="6"/>
    <x v="4"/>
    <x v="9"/>
    <x v="0"/>
  </r>
  <r>
    <n v="0"/>
    <x v="0"/>
    <x v="0"/>
    <x v="184"/>
    <n v="311680"/>
    <x v="6"/>
    <x v="4"/>
    <x v="7"/>
    <x v="0"/>
  </r>
  <r>
    <n v="0"/>
    <x v="0"/>
    <x v="0"/>
    <x v="185"/>
    <n v="311690"/>
    <x v="6"/>
    <x v="4"/>
    <x v="4"/>
    <x v="0"/>
  </r>
  <r>
    <n v="0"/>
    <x v="0"/>
    <x v="0"/>
    <x v="186"/>
    <n v="311700"/>
    <x v="6"/>
    <x v="4"/>
    <x v="6"/>
    <x v="0"/>
  </r>
  <r>
    <n v="0"/>
    <x v="0"/>
    <x v="0"/>
    <x v="187"/>
    <n v="311710"/>
    <x v="6"/>
    <x v="4"/>
    <x v="10"/>
    <x v="0"/>
  </r>
  <r>
    <n v="0"/>
    <x v="0"/>
    <x v="0"/>
    <x v="188"/>
    <n v="311520"/>
    <x v="6"/>
    <x v="4"/>
    <x v="11"/>
    <x v="0"/>
  </r>
  <r>
    <n v="4"/>
    <x v="0"/>
    <x v="0"/>
    <x v="189"/>
    <n v="311730"/>
    <x v="6"/>
    <x v="4"/>
    <x v="4"/>
    <x v="0"/>
  </r>
  <r>
    <n v="0"/>
    <x v="0"/>
    <x v="0"/>
    <x v="190"/>
    <n v="311720"/>
    <x v="6"/>
    <x v="4"/>
    <x v="8"/>
    <x v="0"/>
  </r>
  <r>
    <n v="0"/>
    <x v="0"/>
    <x v="0"/>
    <x v="191"/>
    <n v="311740"/>
    <x v="6"/>
    <x v="4"/>
    <x v="2"/>
    <x v="0"/>
  </r>
  <r>
    <n v="1"/>
    <x v="0"/>
    <x v="0"/>
    <x v="192"/>
    <n v="311750"/>
    <x v="6"/>
    <x v="4"/>
    <x v="3"/>
    <x v="0"/>
  </r>
  <r>
    <n v="0"/>
    <x v="0"/>
    <x v="0"/>
    <x v="193"/>
    <n v="311760"/>
    <x v="6"/>
    <x v="4"/>
    <x v="1"/>
    <x v="0"/>
  </r>
  <r>
    <n v="0"/>
    <x v="0"/>
    <x v="0"/>
    <x v="194"/>
    <n v="311770"/>
    <x v="6"/>
    <x v="4"/>
    <x v="5"/>
    <x v="0"/>
  </r>
  <r>
    <n v="1"/>
    <x v="0"/>
    <x v="0"/>
    <x v="195"/>
    <n v="311780"/>
    <x v="6"/>
    <x v="4"/>
    <x v="8"/>
    <x v="0"/>
  </r>
  <r>
    <n v="0"/>
    <x v="0"/>
    <x v="0"/>
    <x v="196"/>
    <n v="311783"/>
    <x v="6"/>
    <x v="4"/>
    <x v="16"/>
    <x v="0"/>
  </r>
  <r>
    <n v="0"/>
    <x v="0"/>
    <x v="0"/>
    <x v="197"/>
    <n v="311787"/>
    <x v="6"/>
    <x v="4"/>
    <x v="18"/>
    <x v="1"/>
  </r>
  <r>
    <n v="0"/>
    <x v="0"/>
    <x v="0"/>
    <x v="198"/>
    <n v="311790"/>
    <x v="6"/>
    <x v="4"/>
    <x v="8"/>
    <x v="0"/>
  </r>
  <r>
    <n v="1"/>
    <x v="0"/>
    <x v="0"/>
    <x v="199"/>
    <n v="311800"/>
    <x v="6"/>
    <x v="4"/>
    <x v="11"/>
    <x v="0"/>
  </r>
  <r>
    <n v="0"/>
    <x v="0"/>
    <x v="0"/>
    <x v="200"/>
    <n v="311810"/>
    <x v="6"/>
    <x v="4"/>
    <x v="3"/>
    <x v="0"/>
  </r>
  <r>
    <n v="1"/>
    <x v="0"/>
    <x v="0"/>
    <x v="201"/>
    <n v="311820"/>
    <x v="6"/>
    <x v="4"/>
    <x v="4"/>
    <x v="0"/>
  </r>
  <r>
    <n v="10"/>
    <x v="0"/>
    <x v="0"/>
    <x v="202"/>
    <n v="311830"/>
    <x v="6"/>
    <x v="4"/>
    <x v="11"/>
    <x v="0"/>
  </r>
  <r>
    <n v="0"/>
    <x v="0"/>
    <x v="0"/>
    <x v="203"/>
    <n v="311840"/>
    <x v="6"/>
    <x v="4"/>
    <x v="7"/>
    <x v="0"/>
  </r>
  <r>
    <n v="0"/>
    <x v="0"/>
    <x v="0"/>
    <x v="204"/>
    <n v="311850"/>
    <x v="6"/>
    <x v="4"/>
    <x v="8"/>
    <x v="0"/>
  </r>
  <r>
    <n v="189"/>
    <x v="0"/>
    <x v="0"/>
    <x v="205"/>
    <n v="311860"/>
    <x v="6"/>
    <x v="4"/>
    <x v="17"/>
    <x v="1"/>
  </r>
  <r>
    <n v="1"/>
    <x v="0"/>
    <x v="0"/>
    <x v="206"/>
    <n v="311870"/>
    <x v="6"/>
    <x v="4"/>
    <x v="5"/>
    <x v="0"/>
  </r>
  <r>
    <n v="1"/>
    <x v="0"/>
    <x v="0"/>
    <x v="207"/>
    <n v="311880"/>
    <x v="6"/>
    <x v="4"/>
    <x v="16"/>
    <x v="0"/>
  </r>
  <r>
    <n v="0"/>
    <x v="0"/>
    <x v="0"/>
    <x v="208"/>
    <n v="311890"/>
    <x v="6"/>
    <x v="4"/>
    <x v="12"/>
    <x v="0"/>
  </r>
  <r>
    <n v="1"/>
    <x v="0"/>
    <x v="0"/>
    <x v="209"/>
    <n v="311900"/>
    <x v="6"/>
    <x v="4"/>
    <x v="8"/>
    <x v="0"/>
  </r>
  <r>
    <n v="3"/>
    <x v="0"/>
    <x v="0"/>
    <x v="210"/>
    <n v="311910"/>
    <x v="6"/>
    <x v="4"/>
    <x v="3"/>
    <x v="0"/>
  </r>
  <r>
    <n v="0"/>
    <x v="0"/>
    <x v="0"/>
    <x v="211"/>
    <n v="311920"/>
    <x v="6"/>
    <x v="4"/>
    <x v="7"/>
    <x v="0"/>
  </r>
  <r>
    <n v="1"/>
    <x v="0"/>
    <x v="0"/>
    <x v="212"/>
    <n v="311930"/>
    <x v="6"/>
    <x v="4"/>
    <x v="0"/>
    <x v="0"/>
  </r>
  <r>
    <n v="5"/>
    <x v="0"/>
    <x v="0"/>
    <x v="213"/>
    <n v="311940"/>
    <x v="6"/>
    <x v="4"/>
    <x v="2"/>
    <x v="0"/>
  </r>
  <r>
    <n v="0"/>
    <x v="0"/>
    <x v="0"/>
    <x v="214"/>
    <n v="311950"/>
    <x v="6"/>
    <x v="4"/>
    <x v="6"/>
    <x v="0"/>
  </r>
  <r>
    <n v="1"/>
    <x v="0"/>
    <x v="0"/>
    <x v="215"/>
    <n v="311960"/>
    <x v="6"/>
    <x v="4"/>
    <x v="9"/>
    <x v="0"/>
  </r>
  <r>
    <n v="0"/>
    <x v="0"/>
    <x v="0"/>
    <x v="216"/>
    <n v="311970"/>
    <x v="6"/>
    <x v="4"/>
    <x v="11"/>
    <x v="0"/>
  </r>
  <r>
    <n v="0"/>
    <x v="0"/>
    <x v="0"/>
    <x v="217"/>
    <n v="311980"/>
    <x v="6"/>
    <x v="4"/>
    <x v="1"/>
    <x v="0"/>
  </r>
  <r>
    <n v="0"/>
    <x v="0"/>
    <x v="0"/>
    <x v="218"/>
    <n v="311990"/>
    <x v="6"/>
    <x v="4"/>
    <x v="8"/>
    <x v="0"/>
  </r>
  <r>
    <n v="0"/>
    <x v="0"/>
    <x v="0"/>
    <x v="219"/>
    <n v="311995"/>
    <x v="6"/>
    <x v="4"/>
    <x v="1"/>
    <x v="0"/>
  </r>
  <r>
    <n v="0"/>
    <x v="0"/>
    <x v="0"/>
    <x v="220"/>
    <n v="312000"/>
    <x v="6"/>
    <x v="4"/>
    <x v="2"/>
    <x v="0"/>
  </r>
  <r>
    <n v="0"/>
    <x v="0"/>
    <x v="0"/>
    <x v="221"/>
    <n v="312010"/>
    <x v="6"/>
    <x v="4"/>
    <x v="3"/>
    <x v="0"/>
  </r>
  <r>
    <n v="0"/>
    <x v="0"/>
    <x v="0"/>
    <x v="222"/>
    <n v="312015"/>
    <x v="6"/>
    <x v="4"/>
    <x v="6"/>
    <x v="0"/>
  </r>
  <r>
    <n v="0"/>
    <x v="0"/>
    <x v="0"/>
    <x v="223"/>
    <n v="312020"/>
    <x v="6"/>
    <x v="4"/>
    <x v="5"/>
    <x v="0"/>
  </r>
  <r>
    <n v="0"/>
    <x v="0"/>
    <x v="0"/>
    <x v="224"/>
    <n v="312030"/>
    <x v="6"/>
    <x v="4"/>
    <x v="16"/>
    <x v="0"/>
  </r>
  <r>
    <n v="0"/>
    <x v="0"/>
    <x v="0"/>
    <x v="225"/>
    <n v="312040"/>
    <x v="6"/>
    <x v="4"/>
    <x v="11"/>
    <x v="0"/>
  </r>
  <r>
    <n v="0"/>
    <x v="0"/>
    <x v="0"/>
    <x v="226"/>
    <n v="312050"/>
    <x v="6"/>
    <x v="4"/>
    <x v="8"/>
    <x v="0"/>
  </r>
  <r>
    <n v="0"/>
    <x v="0"/>
    <x v="0"/>
    <x v="227"/>
    <n v="312060"/>
    <x v="6"/>
    <x v="4"/>
    <x v="17"/>
    <x v="0"/>
  </r>
  <r>
    <n v="0"/>
    <x v="0"/>
    <x v="0"/>
    <x v="228"/>
    <n v="312070"/>
    <x v="6"/>
    <x v="4"/>
    <x v="0"/>
    <x v="0"/>
  </r>
  <r>
    <n v="0"/>
    <x v="0"/>
    <x v="0"/>
    <x v="229"/>
    <n v="312080"/>
    <x v="6"/>
    <x v="4"/>
    <x v="8"/>
    <x v="0"/>
  </r>
  <r>
    <n v="0"/>
    <x v="0"/>
    <x v="0"/>
    <x v="230"/>
    <n v="312083"/>
    <x v="6"/>
    <x v="4"/>
    <x v="7"/>
    <x v="0"/>
  </r>
  <r>
    <n v="0"/>
    <x v="0"/>
    <x v="0"/>
    <x v="231"/>
    <n v="312087"/>
    <x v="6"/>
    <x v="4"/>
    <x v="16"/>
    <x v="0"/>
  </r>
  <r>
    <n v="2"/>
    <x v="0"/>
    <x v="0"/>
    <x v="232"/>
    <n v="312090"/>
    <x v="6"/>
    <x v="4"/>
    <x v="3"/>
    <x v="0"/>
  </r>
  <r>
    <n v="0"/>
    <x v="0"/>
    <x v="0"/>
    <x v="233"/>
    <n v="312100"/>
    <x v="6"/>
    <x v="4"/>
    <x v="3"/>
    <x v="0"/>
  </r>
  <r>
    <n v="0"/>
    <x v="0"/>
    <x v="0"/>
    <x v="234"/>
    <n v="312110"/>
    <x v="6"/>
    <x v="4"/>
    <x v="8"/>
    <x v="0"/>
  </r>
  <r>
    <n v="0"/>
    <x v="0"/>
    <x v="0"/>
    <x v="235"/>
    <n v="312120"/>
    <x v="6"/>
    <x v="4"/>
    <x v="10"/>
    <x v="0"/>
  </r>
  <r>
    <n v="1"/>
    <x v="0"/>
    <x v="0"/>
    <x v="236"/>
    <n v="312125"/>
    <x v="6"/>
    <x v="4"/>
    <x v="4"/>
    <x v="0"/>
  </r>
  <r>
    <n v="0"/>
    <x v="0"/>
    <x v="0"/>
    <x v="237"/>
    <n v="312130"/>
    <x v="6"/>
    <x v="4"/>
    <x v="9"/>
    <x v="0"/>
  </r>
  <r>
    <n v="1"/>
    <x v="0"/>
    <x v="0"/>
    <x v="238"/>
    <n v="312140"/>
    <x v="6"/>
    <x v="4"/>
    <x v="11"/>
    <x v="0"/>
  </r>
  <r>
    <n v="0"/>
    <x v="0"/>
    <x v="0"/>
    <x v="239"/>
    <n v="312150"/>
    <x v="6"/>
    <x v="4"/>
    <x v="11"/>
    <x v="0"/>
  </r>
  <r>
    <n v="3"/>
    <x v="0"/>
    <x v="0"/>
    <x v="240"/>
    <n v="312160"/>
    <x v="6"/>
    <x v="4"/>
    <x v="3"/>
    <x v="0"/>
  </r>
  <r>
    <n v="0"/>
    <x v="0"/>
    <x v="0"/>
    <x v="241"/>
    <n v="312170"/>
    <x v="6"/>
    <x v="4"/>
    <x v="18"/>
    <x v="0"/>
  </r>
  <r>
    <n v="0"/>
    <x v="0"/>
    <x v="0"/>
    <x v="242"/>
    <n v="312180"/>
    <x v="6"/>
    <x v="4"/>
    <x v="2"/>
    <x v="0"/>
  </r>
  <r>
    <n v="0"/>
    <x v="0"/>
    <x v="0"/>
    <x v="243"/>
    <n v="312190"/>
    <x v="6"/>
    <x v="4"/>
    <x v="9"/>
    <x v="0"/>
  </r>
  <r>
    <n v="0"/>
    <x v="0"/>
    <x v="0"/>
    <x v="244"/>
    <n v="312200"/>
    <x v="6"/>
    <x v="4"/>
    <x v="9"/>
    <x v="0"/>
  </r>
  <r>
    <n v="0"/>
    <x v="0"/>
    <x v="0"/>
    <x v="245"/>
    <n v="312210"/>
    <x v="6"/>
    <x v="4"/>
    <x v="7"/>
    <x v="0"/>
  </r>
  <r>
    <n v="0"/>
    <x v="0"/>
    <x v="0"/>
    <x v="246"/>
    <n v="312220"/>
    <x v="6"/>
    <x v="4"/>
    <x v="7"/>
    <x v="0"/>
  </r>
  <r>
    <n v="54"/>
    <x v="0"/>
    <x v="0"/>
    <x v="247"/>
    <n v="312230"/>
    <x v="6"/>
    <x v="4"/>
    <x v="1"/>
    <x v="0"/>
  </r>
  <r>
    <n v="0"/>
    <x v="0"/>
    <x v="0"/>
    <x v="248"/>
    <n v="312235"/>
    <x v="6"/>
    <x v="4"/>
    <x v="6"/>
    <x v="0"/>
  </r>
  <r>
    <n v="0"/>
    <x v="0"/>
    <x v="0"/>
    <x v="249"/>
    <n v="312240"/>
    <x v="6"/>
    <x v="4"/>
    <x v="10"/>
    <x v="0"/>
  </r>
  <r>
    <n v="0"/>
    <x v="0"/>
    <x v="0"/>
    <x v="250"/>
    <n v="312245"/>
    <x v="6"/>
    <x v="4"/>
    <x v="6"/>
    <x v="0"/>
  </r>
  <r>
    <n v="0"/>
    <x v="0"/>
    <x v="0"/>
    <x v="251"/>
    <n v="312247"/>
    <x v="6"/>
    <x v="4"/>
    <x v="14"/>
    <x v="0"/>
  </r>
  <r>
    <n v="0"/>
    <x v="0"/>
    <x v="0"/>
    <x v="252"/>
    <n v="312250"/>
    <x v="6"/>
    <x v="4"/>
    <x v="2"/>
    <x v="0"/>
  </r>
  <r>
    <n v="0"/>
    <x v="0"/>
    <x v="0"/>
    <x v="253"/>
    <n v="312260"/>
    <x v="6"/>
    <x v="4"/>
    <x v="3"/>
    <x v="0"/>
  </r>
  <r>
    <n v="0"/>
    <x v="0"/>
    <x v="0"/>
    <x v="254"/>
    <n v="312270"/>
    <x v="6"/>
    <x v="4"/>
    <x v="2"/>
    <x v="0"/>
  </r>
  <r>
    <n v="0"/>
    <x v="0"/>
    <x v="0"/>
    <x v="255"/>
    <n v="312280"/>
    <x v="6"/>
    <x v="4"/>
    <x v="8"/>
    <x v="0"/>
  </r>
  <r>
    <n v="0"/>
    <x v="0"/>
    <x v="0"/>
    <x v="256"/>
    <n v="312290"/>
    <x v="6"/>
    <x v="4"/>
    <x v="9"/>
    <x v="0"/>
  </r>
  <r>
    <n v="0"/>
    <x v="0"/>
    <x v="0"/>
    <x v="257"/>
    <n v="312300"/>
    <x v="6"/>
    <x v="4"/>
    <x v="11"/>
    <x v="0"/>
  </r>
  <r>
    <n v="0"/>
    <x v="0"/>
    <x v="0"/>
    <x v="258"/>
    <n v="312310"/>
    <x v="6"/>
    <x v="4"/>
    <x v="7"/>
    <x v="0"/>
  </r>
  <r>
    <n v="1"/>
    <x v="0"/>
    <x v="0"/>
    <x v="259"/>
    <n v="312320"/>
    <x v="6"/>
    <x v="4"/>
    <x v="1"/>
    <x v="0"/>
  </r>
  <r>
    <n v="0"/>
    <x v="0"/>
    <x v="0"/>
    <x v="260"/>
    <n v="312330"/>
    <x v="6"/>
    <x v="4"/>
    <x v="9"/>
    <x v="0"/>
  </r>
  <r>
    <n v="0"/>
    <x v="0"/>
    <x v="0"/>
    <x v="261"/>
    <n v="312340"/>
    <x v="6"/>
    <x v="4"/>
    <x v="10"/>
    <x v="0"/>
  </r>
  <r>
    <n v="0"/>
    <x v="0"/>
    <x v="0"/>
    <x v="262"/>
    <n v="312350"/>
    <x v="6"/>
    <x v="4"/>
    <x v="0"/>
    <x v="0"/>
  </r>
  <r>
    <n v="0"/>
    <x v="0"/>
    <x v="0"/>
    <x v="263"/>
    <n v="312352"/>
    <x v="6"/>
    <x v="4"/>
    <x v="2"/>
    <x v="0"/>
  </r>
  <r>
    <n v="3"/>
    <x v="0"/>
    <x v="0"/>
    <x v="264"/>
    <n v="312360"/>
    <x v="6"/>
    <x v="4"/>
    <x v="5"/>
    <x v="0"/>
  </r>
  <r>
    <n v="1"/>
    <x v="0"/>
    <x v="0"/>
    <x v="265"/>
    <n v="312370"/>
    <x v="6"/>
    <x v="4"/>
    <x v="7"/>
    <x v="0"/>
  </r>
  <r>
    <n v="0"/>
    <x v="0"/>
    <x v="0"/>
    <x v="266"/>
    <n v="312380"/>
    <x v="6"/>
    <x v="4"/>
    <x v="16"/>
    <x v="0"/>
  </r>
  <r>
    <n v="0"/>
    <x v="0"/>
    <x v="0"/>
    <x v="267"/>
    <n v="312385"/>
    <x v="6"/>
    <x v="4"/>
    <x v="2"/>
    <x v="0"/>
  </r>
  <r>
    <n v="0"/>
    <x v="0"/>
    <x v="0"/>
    <x v="268"/>
    <n v="312390"/>
    <x v="6"/>
    <x v="4"/>
    <x v="11"/>
    <x v="0"/>
  </r>
  <r>
    <n v="2"/>
    <x v="0"/>
    <x v="0"/>
    <x v="269"/>
    <n v="312400"/>
    <x v="6"/>
    <x v="4"/>
    <x v="9"/>
    <x v="0"/>
  </r>
  <r>
    <n v="0"/>
    <x v="0"/>
    <x v="0"/>
    <x v="270"/>
    <n v="312410"/>
    <x v="6"/>
    <x v="4"/>
    <x v="17"/>
    <x v="1"/>
  </r>
  <r>
    <n v="2"/>
    <x v="0"/>
    <x v="0"/>
    <x v="271"/>
    <n v="312420"/>
    <x v="6"/>
    <x v="4"/>
    <x v="2"/>
    <x v="0"/>
  </r>
  <r>
    <n v="1"/>
    <x v="0"/>
    <x v="0"/>
    <x v="272"/>
    <n v="312430"/>
    <x v="6"/>
    <x v="4"/>
    <x v="16"/>
    <x v="0"/>
  </r>
  <r>
    <n v="0"/>
    <x v="0"/>
    <x v="0"/>
    <x v="273"/>
    <n v="312440"/>
    <x v="6"/>
    <x v="4"/>
    <x v="8"/>
    <x v="0"/>
  </r>
  <r>
    <n v="0"/>
    <x v="0"/>
    <x v="0"/>
    <x v="274"/>
    <n v="312450"/>
    <x v="6"/>
    <x v="4"/>
    <x v="8"/>
    <x v="0"/>
  </r>
  <r>
    <n v="0"/>
    <x v="0"/>
    <x v="0"/>
    <x v="275"/>
    <n v="312470"/>
    <x v="6"/>
    <x v="4"/>
    <x v="1"/>
    <x v="0"/>
  </r>
  <r>
    <n v="0"/>
    <x v="0"/>
    <x v="0"/>
    <x v="276"/>
    <n v="312480"/>
    <x v="6"/>
    <x v="4"/>
    <x v="13"/>
    <x v="0"/>
  </r>
  <r>
    <n v="1"/>
    <x v="0"/>
    <x v="0"/>
    <x v="277"/>
    <n v="312460"/>
    <x v="6"/>
    <x v="4"/>
    <x v="9"/>
    <x v="0"/>
  </r>
  <r>
    <n v="0"/>
    <x v="0"/>
    <x v="0"/>
    <x v="278"/>
    <n v="312490"/>
    <x v="6"/>
    <x v="4"/>
    <x v="9"/>
    <x v="0"/>
  </r>
  <r>
    <n v="0"/>
    <x v="0"/>
    <x v="0"/>
    <x v="279"/>
    <n v="312500"/>
    <x v="6"/>
    <x v="4"/>
    <x v="11"/>
    <x v="0"/>
  </r>
  <r>
    <n v="3"/>
    <x v="0"/>
    <x v="0"/>
    <x v="280"/>
    <n v="312510"/>
    <x v="6"/>
    <x v="4"/>
    <x v="8"/>
    <x v="0"/>
  </r>
  <r>
    <n v="2"/>
    <x v="0"/>
    <x v="0"/>
    <x v="281"/>
    <n v="312520"/>
    <x v="6"/>
    <x v="4"/>
    <x v="10"/>
    <x v="0"/>
  </r>
  <r>
    <n v="0"/>
    <x v="0"/>
    <x v="0"/>
    <x v="282"/>
    <n v="312530"/>
    <x v="6"/>
    <x v="4"/>
    <x v="9"/>
    <x v="0"/>
  </r>
  <r>
    <n v="0"/>
    <x v="0"/>
    <x v="0"/>
    <x v="283"/>
    <n v="312540"/>
    <x v="6"/>
    <x v="4"/>
    <x v="3"/>
    <x v="0"/>
  </r>
  <r>
    <n v="0"/>
    <x v="0"/>
    <x v="0"/>
    <x v="284"/>
    <n v="312560"/>
    <x v="6"/>
    <x v="4"/>
    <x v="6"/>
    <x v="0"/>
  </r>
  <r>
    <n v="0"/>
    <x v="0"/>
    <x v="0"/>
    <x v="285"/>
    <n v="312570"/>
    <x v="6"/>
    <x v="4"/>
    <x v="3"/>
    <x v="0"/>
  </r>
  <r>
    <n v="0"/>
    <x v="0"/>
    <x v="0"/>
    <x v="286"/>
    <n v="312580"/>
    <x v="6"/>
    <x v="4"/>
    <x v="7"/>
    <x v="0"/>
  </r>
  <r>
    <n v="0"/>
    <x v="0"/>
    <x v="0"/>
    <x v="287"/>
    <n v="312590"/>
    <x v="6"/>
    <x v="4"/>
    <x v="2"/>
    <x v="0"/>
  </r>
  <r>
    <n v="0"/>
    <x v="0"/>
    <x v="0"/>
    <x v="288"/>
    <n v="312595"/>
    <x v="6"/>
    <x v="4"/>
    <x v="9"/>
    <x v="0"/>
  </r>
  <r>
    <n v="0"/>
    <x v="0"/>
    <x v="0"/>
    <x v="289"/>
    <n v="312600"/>
    <x v="6"/>
    <x v="4"/>
    <x v="17"/>
    <x v="1"/>
  </r>
  <r>
    <n v="2"/>
    <x v="0"/>
    <x v="0"/>
    <x v="290"/>
    <n v="312610"/>
    <x v="6"/>
    <x v="4"/>
    <x v="1"/>
    <x v="0"/>
  </r>
  <r>
    <n v="0"/>
    <x v="0"/>
    <x v="0"/>
    <x v="291"/>
    <n v="312620"/>
    <x v="6"/>
    <x v="4"/>
    <x v="14"/>
    <x v="0"/>
  </r>
  <r>
    <n v="0"/>
    <x v="0"/>
    <x v="0"/>
    <x v="292"/>
    <n v="312630"/>
    <x v="6"/>
    <x v="4"/>
    <x v="10"/>
    <x v="0"/>
  </r>
  <r>
    <n v="0"/>
    <x v="0"/>
    <x v="0"/>
    <x v="293"/>
    <n v="312640"/>
    <x v="6"/>
    <x v="4"/>
    <x v="12"/>
    <x v="0"/>
  </r>
  <r>
    <n v="1"/>
    <x v="0"/>
    <x v="0"/>
    <x v="294"/>
    <n v="312650"/>
    <x v="6"/>
    <x v="4"/>
    <x v="3"/>
    <x v="0"/>
  </r>
  <r>
    <n v="0"/>
    <x v="0"/>
    <x v="0"/>
    <x v="295"/>
    <n v="312660"/>
    <x v="6"/>
    <x v="4"/>
    <x v="16"/>
    <x v="0"/>
  </r>
  <r>
    <n v="0"/>
    <x v="0"/>
    <x v="0"/>
    <x v="296"/>
    <n v="312670"/>
    <x v="6"/>
    <x v="4"/>
    <x v="16"/>
    <x v="0"/>
  </r>
  <r>
    <n v="0"/>
    <x v="0"/>
    <x v="0"/>
    <x v="297"/>
    <n v="312675"/>
    <x v="6"/>
    <x v="4"/>
    <x v="6"/>
    <x v="0"/>
  </r>
  <r>
    <n v="0"/>
    <x v="0"/>
    <x v="0"/>
    <x v="298"/>
    <n v="312680"/>
    <x v="6"/>
    <x v="4"/>
    <x v="6"/>
    <x v="0"/>
  </r>
  <r>
    <n v="0"/>
    <x v="0"/>
    <x v="0"/>
    <x v="299"/>
    <n v="312690"/>
    <x v="6"/>
    <x v="4"/>
    <x v="7"/>
    <x v="0"/>
  </r>
  <r>
    <n v="0"/>
    <x v="0"/>
    <x v="0"/>
    <x v="300"/>
    <n v="312695"/>
    <x v="6"/>
    <x v="4"/>
    <x v="7"/>
    <x v="0"/>
  </r>
  <r>
    <n v="0"/>
    <x v="0"/>
    <x v="0"/>
    <x v="301"/>
    <n v="312700"/>
    <x v="6"/>
    <x v="4"/>
    <x v="4"/>
    <x v="0"/>
  </r>
  <r>
    <n v="0"/>
    <x v="0"/>
    <x v="0"/>
    <x v="302"/>
    <n v="312705"/>
    <x v="6"/>
    <x v="4"/>
    <x v="6"/>
    <x v="0"/>
  </r>
  <r>
    <n v="0"/>
    <x v="0"/>
    <x v="0"/>
    <x v="303"/>
    <n v="312707"/>
    <x v="6"/>
    <x v="4"/>
    <x v="16"/>
    <x v="0"/>
  </r>
  <r>
    <n v="2"/>
    <x v="0"/>
    <x v="0"/>
    <x v="304"/>
    <n v="312710"/>
    <x v="6"/>
    <x v="4"/>
    <x v="4"/>
    <x v="0"/>
  </r>
  <r>
    <n v="1"/>
    <x v="0"/>
    <x v="0"/>
    <x v="305"/>
    <n v="312720"/>
    <x v="6"/>
    <x v="4"/>
    <x v="12"/>
    <x v="0"/>
  </r>
  <r>
    <n v="0"/>
    <x v="0"/>
    <x v="0"/>
    <x v="306"/>
    <n v="312730"/>
    <x v="6"/>
    <x v="4"/>
    <x v="7"/>
    <x v="0"/>
  </r>
  <r>
    <n v="0"/>
    <x v="0"/>
    <x v="0"/>
    <x v="307"/>
    <n v="312733"/>
    <x v="6"/>
    <x v="4"/>
    <x v="16"/>
    <x v="0"/>
  </r>
  <r>
    <n v="0"/>
    <x v="0"/>
    <x v="0"/>
    <x v="308"/>
    <n v="312735"/>
    <x v="6"/>
    <x v="4"/>
    <x v="16"/>
    <x v="0"/>
  </r>
  <r>
    <n v="0"/>
    <x v="0"/>
    <x v="0"/>
    <x v="309"/>
    <n v="312737"/>
    <x v="6"/>
    <x v="4"/>
    <x v="7"/>
    <x v="0"/>
  </r>
  <r>
    <n v="0"/>
    <x v="0"/>
    <x v="0"/>
    <x v="310"/>
    <n v="312738"/>
    <x v="6"/>
    <x v="4"/>
    <x v="9"/>
    <x v="0"/>
  </r>
  <r>
    <n v="0"/>
    <x v="0"/>
    <x v="0"/>
    <x v="311"/>
    <n v="312740"/>
    <x v="6"/>
    <x v="4"/>
    <x v="8"/>
    <x v="0"/>
  </r>
  <r>
    <n v="0"/>
    <x v="0"/>
    <x v="0"/>
    <x v="312"/>
    <n v="312750"/>
    <x v="6"/>
    <x v="4"/>
    <x v="7"/>
    <x v="0"/>
  </r>
  <r>
    <n v="0"/>
    <x v="0"/>
    <x v="0"/>
    <x v="313"/>
    <n v="312760"/>
    <x v="6"/>
    <x v="4"/>
    <x v="3"/>
    <x v="0"/>
  </r>
  <r>
    <n v="33"/>
    <x v="0"/>
    <x v="0"/>
    <x v="314"/>
    <n v="312770"/>
    <x v="6"/>
    <x v="4"/>
    <x v="7"/>
    <x v="0"/>
  </r>
  <r>
    <n v="0"/>
    <x v="0"/>
    <x v="0"/>
    <x v="315"/>
    <n v="312780"/>
    <x v="6"/>
    <x v="4"/>
    <x v="16"/>
    <x v="0"/>
  </r>
  <r>
    <n v="0"/>
    <x v="0"/>
    <x v="0"/>
    <x v="316"/>
    <n v="312790"/>
    <x v="6"/>
    <x v="4"/>
    <x v="13"/>
    <x v="0"/>
  </r>
  <r>
    <n v="4"/>
    <x v="0"/>
    <x v="0"/>
    <x v="317"/>
    <n v="312800"/>
    <x v="6"/>
    <x v="4"/>
    <x v="7"/>
    <x v="0"/>
  </r>
  <r>
    <n v="2"/>
    <x v="0"/>
    <x v="0"/>
    <x v="318"/>
    <n v="312810"/>
    <x v="6"/>
    <x v="4"/>
    <x v="5"/>
    <x v="0"/>
  </r>
  <r>
    <n v="0"/>
    <x v="0"/>
    <x v="0"/>
    <x v="319"/>
    <n v="312820"/>
    <x v="6"/>
    <x v="4"/>
    <x v="2"/>
    <x v="0"/>
  </r>
  <r>
    <n v="0"/>
    <x v="0"/>
    <x v="0"/>
    <x v="320"/>
    <n v="312825"/>
    <x v="6"/>
    <x v="4"/>
    <x v="16"/>
    <x v="0"/>
  </r>
  <r>
    <n v="1"/>
    <x v="0"/>
    <x v="0"/>
    <x v="321"/>
    <n v="312830"/>
    <x v="6"/>
    <x v="4"/>
    <x v="10"/>
    <x v="0"/>
  </r>
  <r>
    <n v="0"/>
    <x v="0"/>
    <x v="0"/>
    <x v="322"/>
    <n v="312840"/>
    <x v="6"/>
    <x v="4"/>
    <x v="9"/>
    <x v="0"/>
  </r>
  <r>
    <n v="0"/>
    <x v="0"/>
    <x v="0"/>
    <x v="323"/>
    <n v="312850"/>
    <x v="6"/>
    <x v="4"/>
    <x v="9"/>
    <x v="0"/>
  </r>
  <r>
    <n v="1"/>
    <x v="0"/>
    <x v="0"/>
    <x v="324"/>
    <n v="312860"/>
    <x v="6"/>
    <x v="4"/>
    <x v="14"/>
    <x v="0"/>
  </r>
  <r>
    <n v="5"/>
    <x v="0"/>
    <x v="0"/>
    <x v="325"/>
    <n v="312870"/>
    <x v="6"/>
    <x v="4"/>
    <x v="10"/>
    <x v="0"/>
  </r>
  <r>
    <n v="0"/>
    <x v="0"/>
    <x v="0"/>
    <x v="326"/>
    <n v="312880"/>
    <x v="6"/>
    <x v="4"/>
    <x v="9"/>
    <x v="0"/>
  </r>
  <r>
    <n v="0"/>
    <x v="0"/>
    <x v="0"/>
    <x v="327"/>
    <n v="312890"/>
    <x v="6"/>
    <x v="4"/>
    <x v="0"/>
    <x v="0"/>
  </r>
  <r>
    <n v="0"/>
    <x v="0"/>
    <x v="0"/>
    <x v="328"/>
    <n v="312900"/>
    <x v="6"/>
    <x v="4"/>
    <x v="9"/>
    <x v="0"/>
  </r>
  <r>
    <n v="1"/>
    <x v="0"/>
    <x v="0"/>
    <x v="329"/>
    <n v="312910"/>
    <x v="6"/>
    <x v="4"/>
    <x v="13"/>
    <x v="0"/>
  </r>
  <r>
    <n v="0"/>
    <x v="0"/>
    <x v="0"/>
    <x v="330"/>
    <n v="312920"/>
    <x v="6"/>
    <x v="4"/>
    <x v="8"/>
    <x v="0"/>
  </r>
  <r>
    <n v="1"/>
    <x v="0"/>
    <x v="0"/>
    <x v="331"/>
    <n v="312930"/>
    <x v="6"/>
    <x v="4"/>
    <x v="2"/>
    <x v="0"/>
  </r>
  <r>
    <n v="0"/>
    <x v="0"/>
    <x v="0"/>
    <x v="332"/>
    <n v="312940"/>
    <x v="6"/>
    <x v="4"/>
    <x v="11"/>
    <x v="0"/>
  </r>
  <r>
    <n v="0"/>
    <x v="0"/>
    <x v="0"/>
    <x v="333"/>
    <n v="312950"/>
    <x v="6"/>
    <x v="4"/>
    <x v="4"/>
    <x v="0"/>
  </r>
  <r>
    <n v="0"/>
    <x v="0"/>
    <x v="0"/>
    <x v="334"/>
    <n v="312960"/>
    <x v="6"/>
    <x v="4"/>
    <x v="16"/>
    <x v="0"/>
  </r>
  <r>
    <n v="1"/>
    <x v="0"/>
    <x v="0"/>
    <x v="335"/>
    <n v="312965"/>
    <x v="6"/>
    <x v="4"/>
    <x v="16"/>
    <x v="0"/>
  </r>
  <r>
    <n v="1"/>
    <x v="0"/>
    <x v="0"/>
    <x v="336"/>
    <n v="312970"/>
    <x v="6"/>
    <x v="4"/>
    <x v="10"/>
    <x v="0"/>
  </r>
  <r>
    <n v="6"/>
    <x v="0"/>
    <x v="0"/>
    <x v="337"/>
    <n v="312980"/>
    <x v="6"/>
    <x v="4"/>
    <x v="17"/>
    <x v="1"/>
  </r>
  <r>
    <n v="0"/>
    <x v="0"/>
    <x v="0"/>
    <x v="338"/>
    <n v="312990"/>
    <x v="6"/>
    <x v="4"/>
    <x v="10"/>
    <x v="0"/>
  </r>
  <r>
    <n v="0"/>
    <x v="0"/>
    <x v="0"/>
    <x v="339"/>
    <n v="313000"/>
    <x v="6"/>
    <x v="4"/>
    <x v="5"/>
    <x v="0"/>
  </r>
  <r>
    <n v="0"/>
    <x v="0"/>
    <x v="0"/>
    <x v="340"/>
    <n v="313005"/>
    <x v="6"/>
    <x v="4"/>
    <x v="16"/>
    <x v="0"/>
  </r>
  <r>
    <n v="6"/>
    <x v="0"/>
    <x v="0"/>
    <x v="341"/>
    <n v="313010"/>
    <x v="6"/>
    <x v="4"/>
    <x v="17"/>
    <x v="1"/>
  </r>
  <r>
    <n v="0"/>
    <x v="0"/>
    <x v="0"/>
    <x v="342"/>
    <n v="313020"/>
    <x v="6"/>
    <x v="4"/>
    <x v="1"/>
    <x v="0"/>
  </r>
  <r>
    <n v="0"/>
    <x v="0"/>
    <x v="0"/>
    <x v="343"/>
    <n v="313030"/>
    <x v="6"/>
    <x v="4"/>
    <x v="1"/>
    <x v="0"/>
  </r>
  <r>
    <n v="1"/>
    <x v="0"/>
    <x v="0"/>
    <x v="344"/>
    <n v="313040"/>
    <x v="6"/>
    <x v="4"/>
    <x v="5"/>
    <x v="0"/>
  </r>
  <r>
    <n v="1"/>
    <x v="0"/>
    <x v="0"/>
    <x v="345"/>
    <n v="313050"/>
    <x v="6"/>
    <x v="4"/>
    <x v="5"/>
    <x v="0"/>
  </r>
  <r>
    <n v="3"/>
    <x v="0"/>
    <x v="0"/>
    <x v="346"/>
    <n v="313055"/>
    <x v="6"/>
    <x v="4"/>
    <x v="2"/>
    <x v="0"/>
  </r>
  <r>
    <n v="0"/>
    <x v="0"/>
    <x v="0"/>
    <x v="347"/>
    <n v="313060"/>
    <x v="6"/>
    <x v="4"/>
    <x v="8"/>
    <x v="0"/>
  </r>
  <r>
    <n v="0"/>
    <x v="0"/>
    <x v="0"/>
    <x v="348"/>
    <n v="313065"/>
    <x v="6"/>
    <x v="4"/>
    <x v="16"/>
    <x v="0"/>
  </r>
  <r>
    <n v="0"/>
    <x v="0"/>
    <x v="0"/>
    <x v="349"/>
    <n v="313070"/>
    <x v="6"/>
    <x v="4"/>
    <x v="13"/>
    <x v="0"/>
  </r>
  <r>
    <n v="0"/>
    <x v="0"/>
    <x v="0"/>
    <x v="350"/>
    <n v="313080"/>
    <x v="6"/>
    <x v="4"/>
    <x v="5"/>
    <x v="0"/>
  </r>
  <r>
    <n v="3"/>
    <x v="0"/>
    <x v="0"/>
    <x v="351"/>
    <n v="313090"/>
    <x v="6"/>
    <x v="4"/>
    <x v="2"/>
    <x v="0"/>
  </r>
  <r>
    <n v="0"/>
    <x v="0"/>
    <x v="0"/>
    <x v="352"/>
    <n v="313100"/>
    <x v="6"/>
    <x v="4"/>
    <x v="12"/>
    <x v="0"/>
  </r>
  <r>
    <n v="1"/>
    <x v="0"/>
    <x v="0"/>
    <x v="353"/>
    <n v="313110"/>
    <x v="6"/>
    <x v="4"/>
    <x v="3"/>
    <x v="0"/>
  </r>
  <r>
    <n v="0"/>
    <x v="0"/>
    <x v="0"/>
    <x v="354"/>
    <n v="313115"/>
    <x v="6"/>
    <x v="4"/>
    <x v="2"/>
    <x v="0"/>
  </r>
  <r>
    <n v="1"/>
    <x v="0"/>
    <x v="0"/>
    <x v="355"/>
    <n v="313120"/>
    <x v="6"/>
    <x v="4"/>
    <x v="2"/>
    <x v="0"/>
  </r>
  <r>
    <n v="44"/>
    <x v="0"/>
    <x v="0"/>
    <x v="356"/>
    <n v="313130"/>
    <x v="6"/>
    <x v="4"/>
    <x v="2"/>
    <x v="0"/>
  </r>
  <r>
    <n v="0"/>
    <x v="0"/>
    <x v="0"/>
    <x v="357"/>
    <n v="313140"/>
    <x v="6"/>
    <x v="4"/>
    <x v="13"/>
    <x v="0"/>
  </r>
  <r>
    <n v="0"/>
    <x v="0"/>
    <x v="0"/>
    <x v="358"/>
    <n v="313150"/>
    <x v="6"/>
    <x v="4"/>
    <x v="10"/>
    <x v="0"/>
  </r>
  <r>
    <n v="0"/>
    <x v="0"/>
    <x v="0"/>
    <x v="359"/>
    <n v="313160"/>
    <x v="6"/>
    <x v="4"/>
    <x v="0"/>
    <x v="0"/>
  </r>
  <r>
    <n v="2"/>
    <x v="0"/>
    <x v="0"/>
    <x v="360"/>
    <n v="313170"/>
    <x v="6"/>
    <x v="4"/>
    <x v="2"/>
    <x v="0"/>
  </r>
  <r>
    <n v="1"/>
    <x v="0"/>
    <x v="0"/>
    <x v="361"/>
    <n v="313180"/>
    <x v="6"/>
    <x v="4"/>
    <x v="7"/>
    <x v="0"/>
  </r>
  <r>
    <n v="3"/>
    <x v="0"/>
    <x v="0"/>
    <x v="362"/>
    <n v="313190"/>
    <x v="6"/>
    <x v="4"/>
    <x v="18"/>
    <x v="0"/>
  </r>
  <r>
    <n v="0"/>
    <x v="0"/>
    <x v="0"/>
    <x v="363"/>
    <n v="313200"/>
    <x v="6"/>
    <x v="4"/>
    <x v="16"/>
    <x v="0"/>
  </r>
  <r>
    <n v="0"/>
    <x v="0"/>
    <x v="0"/>
    <x v="364"/>
    <n v="313210"/>
    <x v="6"/>
    <x v="4"/>
    <x v="16"/>
    <x v="0"/>
  </r>
  <r>
    <n v="0"/>
    <x v="0"/>
    <x v="0"/>
    <x v="365"/>
    <n v="313220"/>
    <x v="6"/>
    <x v="4"/>
    <x v="17"/>
    <x v="1"/>
  </r>
  <r>
    <n v="1"/>
    <x v="0"/>
    <x v="0"/>
    <x v="366"/>
    <n v="313230"/>
    <x v="6"/>
    <x v="4"/>
    <x v="6"/>
    <x v="0"/>
  </r>
  <r>
    <n v="11"/>
    <x v="0"/>
    <x v="0"/>
    <x v="367"/>
    <n v="313240"/>
    <x v="6"/>
    <x v="4"/>
    <x v="8"/>
    <x v="0"/>
  </r>
  <r>
    <n v="4"/>
    <x v="0"/>
    <x v="0"/>
    <x v="368"/>
    <n v="313250"/>
    <x v="6"/>
    <x v="4"/>
    <x v="3"/>
    <x v="0"/>
  </r>
  <r>
    <n v="0"/>
    <x v="0"/>
    <x v="0"/>
    <x v="369"/>
    <n v="313260"/>
    <x v="6"/>
    <x v="4"/>
    <x v="9"/>
    <x v="0"/>
  </r>
  <r>
    <n v="3"/>
    <x v="0"/>
    <x v="0"/>
    <x v="370"/>
    <n v="313270"/>
    <x v="6"/>
    <x v="4"/>
    <x v="6"/>
    <x v="0"/>
  </r>
  <r>
    <n v="0"/>
    <x v="0"/>
    <x v="0"/>
    <x v="371"/>
    <n v="313280"/>
    <x v="6"/>
    <x v="4"/>
    <x v="2"/>
    <x v="0"/>
  </r>
  <r>
    <n v="0"/>
    <x v="0"/>
    <x v="0"/>
    <x v="372"/>
    <n v="313290"/>
    <x v="6"/>
    <x v="4"/>
    <x v="10"/>
    <x v="0"/>
  </r>
  <r>
    <n v="0"/>
    <x v="0"/>
    <x v="0"/>
    <x v="373"/>
    <n v="313300"/>
    <x v="6"/>
    <x v="4"/>
    <x v="8"/>
    <x v="0"/>
  </r>
  <r>
    <n v="0"/>
    <x v="0"/>
    <x v="0"/>
    <x v="374"/>
    <n v="313310"/>
    <x v="6"/>
    <x v="4"/>
    <x v="8"/>
    <x v="0"/>
  </r>
  <r>
    <n v="1"/>
    <x v="0"/>
    <x v="0"/>
    <x v="375"/>
    <n v="313320"/>
    <x v="6"/>
    <x v="4"/>
    <x v="7"/>
    <x v="0"/>
  </r>
  <r>
    <n v="1"/>
    <x v="0"/>
    <x v="0"/>
    <x v="376"/>
    <n v="313330"/>
    <x v="6"/>
    <x v="4"/>
    <x v="6"/>
    <x v="0"/>
  </r>
  <r>
    <n v="0"/>
    <x v="0"/>
    <x v="0"/>
    <x v="377"/>
    <n v="313340"/>
    <x v="6"/>
    <x v="4"/>
    <x v="4"/>
    <x v="0"/>
  </r>
  <r>
    <n v="3"/>
    <x v="0"/>
    <x v="0"/>
    <x v="378"/>
    <n v="313350"/>
    <x v="6"/>
    <x v="4"/>
    <x v="1"/>
    <x v="0"/>
  </r>
  <r>
    <n v="2"/>
    <x v="0"/>
    <x v="0"/>
    <x v="379"/>
    <n v="313360"/>
    <x v="6"/>
    <x v="4"/>
    <x v="8"/>
    <x v="0"/>
  </r>
  <r>
    <n v="0"/>
    <x v="0"/>
    <x v="0"/>
    <x v="380"/>
    <n v="313370"/>
    <x v="6"/>
    <x v="4"/>
    <x v="1"/>
    <x v="1"/>
  </r>
  <r>
    <n v="1"/>
    <x v="0"/>
    <x v="0"/>
    <x v="381"/>
    <n v="313375"/>
    <x v="6"/>
    <x v="4"/>
    <x v="10"/>
    <x v="0"/>
  </r>
  <r>
    <n v="7"/>
    <x v="0"/>
    <x v="0"/>
    <x v="382"/>
    <n v="313380"/>
    <x v="6"/>
    <x v="4"/>
    <x v="1"/>
    <x v="0"/>
  </r>
  <r>
    <n v="0"/>
    <x v="0"/>
    <x v="0"/>
    <x v="383"/>
    <n v="313390"/>
    <x v="6"/>
    <x v="4"/>
    <x v="11"/>
    <x v="0"/>
  </r>
  <r>
    <n v="1"/>
    <x v="0"/>
    <x v="0"/>
    <x v="384"/>
    <n v="313400"/>
    <x v="6"/>
    <x v="4"/>
    <x v="6"/>
    <x v="0"/>
  </r>
  <r>
    <n v="0"/>
    <x v="0"/>
    <x v="0"/>
    <x v="385"/>
    <n v="313410"/>
    <x v="6"/>
    <x v="4"/>
    <x v="7"/>
    <x v="0"/>
  </r>
  <r>
    <n v="4"/>
    <x v="0"/>
    <x v="0"/>
    <x v="386"/>
    <n v="313420"/>
    <x v="6"/>
    <x v="4"/>
    <x v="13"/>
    <x v="0"/>
  </r>
  <r>
    <n v="0"/>
    <x v="0"/>
    <x v="0"/>
    <x v="387"/>
    <n v="313430"/>
    <x v="6"/>
    <x v="4"/>
    <x v="5"/>
    <x v="0"/>
  </r>
  <r>
    <n v="1"/>
    <x v="0"/>
    <x v="0"/>
    <x v="388"/>
    <n v="313440"/>
    <x v="6"/>
    <x v="4"/>
    <x v="4"/>
    <x v="0"/>
  </r>
  <r>
    <n v="0"/>
    <x v="0"/>
    <x v="0"/>
    <x v="389"/>
    <n v="313450"/>
    <x v="6"/>
    <x v="4"/>
    <x v="5"/>
    <x v="0"/>
  </r>
  <r>
    <n v="1"/>
    <x v="0"/>
    <x v="0"/>
    <x v="390"/>
    <n v="313460"/>
    <x v="6"/>
    <x v="4"/>
    <x v="18"/>
    <x v="1"/>
  </r>
  <r>
    <n v="1"/>
    <x v="0"/>
    <x v="0"/>
    <x v="391"/>
    <n v="313470"/>
    <x v="6"/>
    <x v="4"/>
    <x v="6"/>
    <x v="0"/>
  </r>
  <r>
    <n v="1"/>
    <x v="0"/>
    <x v="0"/>
    <x v="392"/>
    <n v="313480"/>
    <x v="6"/>
    <x v="4"/>
    <x v="10"/>
    <x v="0"/>
  </r>
  <r>
    <n v="1"/>
    <x v="0"/>
    <x v="0"/>
    <x v="393"/>
    <n v="313490"/>
    <x v="6"/>
    <x v="4"/>
    <x v="8"/>
    <x v="0"/>
  </r>
  <r>
    <n v="0"/>
    <x v="0"/>
    <x v="0"/>
    <x v="394"/>
    <n v="313500"/>
    <x v="6"/>
    <x v="4"/>
    <x v="2"/>
    <x v="0"/>
  </r>
  <r>
    <n v="3"/>
    <x v="0"/>
    <x v="0"/>
    <x v="395"/>
    <n v="313505"/>
    <x v="6"/>
    <x v="4"/>
    <x v="16"/>
    <x v="0"/>
  </r>
  <r>
    <n v="0"/>
    <x v="0"/>
    <x v="0"/>
    <x v="396"/>
    <n v="313507"/>
    <x v="6"/>
    <x v="4"/>
    <x v="6"/>
    <x v="0"/>
  </r>
  <r>
    <n v="6"/>
    <x v="0"/>
    <x v="0"/>
    <x v="397"/>
    <n v="313510"/>
    <x v="6"/>
    <x v="4"/>
    <x v="16"/>
    <x v="0"/>
  </r>
  <r>
    <n v="3"/>
    <x v="0"/>
    <x v="0"/>
    <x v="398"/>
    <n v="313520"/>
    <x v="6"/>
    <x v="4"/>
    <x v="16"/>
    <x v="0"/>
  </r>
  <r>
    <n v="1"/>
    <x v="0"/>
    <x v="0"/>
    <x v="399"/>
    <n v="313530"/>
    <x v="6"/>
    <x v="4"/>
    <x v="1"/>
    <x v="0"/>
  </r>
  <r>
    <n v="0"/>
    <x v="0"/>
    <x v="0"/>
    <x v="400"/>
    <n v="313535"/>
    <x v="6"/>
    <x v="4"/>
    <x v="16"/>
    <x v="0"/>
  </r>
  <r>
    <n v="1"/>
    <x v="0"/>
    <x v="0"/>
    <x v="401"/>
    <n v="313540"/>
    <x v="6"/>
    <x v="4"/>
    <x v="11"/>
    <x v="0"/>
  </r>
  <r>
    <n v="0"/>
    <x v="0"/>
    <x v="0"/>
    <x v="402"/>
    <n v="313545"/>
    <x v="6"/>
    <x v="4"/>
    <x v="3"/>
    <x v="0"/>
  </r>
  <r>
    <n v="0"/>
    <x v="0"/>
    <x v="0"/>
    <x v="403"/>
    <n v="313550"/>
    <x v="6"/>
    <x v="4"/>
    <x v="2"/>
    <x v="0"/>
  </r>
  <r>
    <n v="0"/>
    <x v="0"/>
    <x v="0"/>
    <x v="404"/>
    <n v="313560"/>
    <x v="6"/>
    <x v="4"/>
    <x v="3"/>
    <x v="0"/>
  </r>
  <r>
    <n v="0"/>
    <x v="0"/>
    <x v="0"/>
    <x v="405"/>
    <n v="313570"/>
    <x v="6"/>
    <x v="4"/>
    <x v="12"/>
    <x v="0"/>
  </r>
  <r>
    <n v="1"/>
    <x v="0"/>
    <x v="0"/>
    <x v="406"/>
    <n v="313580"/>
    <x v="6"/>
    <x v="4"/>
    <x v="6"/>
    <x v="0"/>
  </r>
  <r>
    <n v="0"/>
    <x v="0"/>
    <x v="0"/>
    <x v="407"/>
    <n v="313590"/>
    <x v="6"/>
    <x v="4"/>
    <x v="5"/>
    <x v="0"/>
  </r>
  <r>
    <n v="1"/>
    <x v="0"/>
    <x v="0"/>
    <x v="408"/>
    <n v="313600"/>
    <x v="6"/>
    <x v="4"/>
    <x v="6"/>
    <x v="0"/>
  </r>
  <r>
    <n v="0"/>
    <x v="0"/>
    <x v="0"/>
    <x v="409"/>
    <n v="313610"/>
    <x v="6"/>
    <x v="4"/>
    <x v="2"/>
    <x v="0"/>
  </r>
  <r>
    <n v="2"/>
    <x v="0"/>
    <x v="0"/>
    <x v="410"/>
    <n v="313620"/>
    <x v="6"/>
    <x v="4"/>
    <x v="2"/>
    <x v="0"/>
  </r>
  <r>
    <n v="0"/>
    <x v="0"/>
    <x v="0"/>
    <x v="411"/>
    <n v="313630"/>
    <x v="6"/>
    <x v="4"/>
    <x v="14"/>
    <x v="0"/>
  </r>
  <r>
    <n v="0"/>
    <x v="0"/>
    <x v="0"/>
    <x v="412"/>
    <n v="313640"/>
    <x v="6"/>
    <x v="4"/>
    <x v="3"/>
    <x v="0"/>
  </r>
  <r>
    <n v="0"/>
    <x v="0"/>
    <x v="0"/>
    <x v="413"/>
    <n v="313650"/>
    <x v="6"/>
    <x v="4"/>
    <x v="6"/>
    <x v="0"/>
  </r>
  <r>
    <n v="0"/>
    <x v="0"/>
    <x v="0"/>
    <x v="414"/>
    <n v="313652"/>
    <x v="6"/>
    <x v="4"/>
    <x v="3"/>
    <x v="0"/>
  </r>
  <r>
    <n v="0"/>
    <x v="0"/>
    <x v="0"/>
    <x v="415"/>
    <n v="313655"/>
    <x v="6"/>
    <x v="4"/>
    <x v="7"/>
    <x v="0"/>
  </r>
  <r>
    <n v="0"/>
    <x v="0"/>
    <x v="0"/>
    <x v="416"/>
    <n v="313657"/>
    <x v="6"/>
    <x v="4"/>
    <x v="16"/>
    <x v="0"/>
  </r>
  <r>
    <n v="5"/>
    <x v="0"/>
    <x v="0"/>
    <x v="417"/>
    <n v="313665"/>
    <x v="6"/>
    <x v="4"/>
    <x v="17"/>
    <x v="1"/>
  </r>
  <r>
    <n v="36"/>
    <x v="0"/>
    <x v="0"/>
    <x v="418"/>
    <n v="313670"/>
    <x v="6"/>
    <x v="4"/>
    <x v="9"/>
    <x v="0"/>
  </r>
  <r>
    <n v="0"/>
    <x v="0"/>
    <x v="0"/>
    <x v="419"/>
    <n v="313680"/>
    <x v="6"/>
    <x v="4"/>
    <x v="16"/>
    <x v="0"/>
  </r>
  <r>
    <n v="2"/>
    <x v="0"/>
    <x v="0"/>
    <x v="420"/>
    <n v="313690"/>
    <x v="6"/>
    <x v="4"/>
    <x v="10"/>
    <x v="0"/>
  </r>
  <r>
    <n v="0"/>
    <x v="0"/>
    <x v="0"/>
    <x v="421"/>
    <n v="313695"/>
    <x v="6"/>
    <x v="4"/>
    <x v="16"/>
    <x v="0"/>
  </r>
  <r>
    <n v="3"/>
    <x v="0"/>
    <x v="0"/>
    <x v="422"/>
    <n v="313700"/>
    <x v="6"/>
    <x v="4"/>
    <x v="6"/>
    <x v="0"/>
  </r>
  <r>
    <n v="0"/>
    <x v="0"/>
    <x v="0"/>
    <x v="423"/>
    <n v="313710"/>
    <x v="6"/>
    <x v="4"/>
    <x v="0"/>
    <x v="0"/>
  </r>
  <r>
    <n v="3"/>
    <x v="0"/>
    <x v="0"/>
    <x v="424"/>
    <n v="313720"/>
    <x v="6"/>
    <x v="4"/>
    <x v="1"/>
    <x v="0"/>
  </r>
  <r>
    <n v="1"/>
    <x v="0"/>
    <x v="0"/>
    <x v="425"/>
    <n v="313730"/>
    <x v="6"/>
    <x v="4"/>
    <x v="16"/>
    <x v="0"/>
  </r>
  <r>
    <n v="0"/>
    <x v="0"/>
    <x v="0"/>
    <x v="426"/>
    <n v="313740"/>
    <x v="6"/>
    <x v="4"/>
    <x v="11"/>
    <x v="0"/>
  </r>
  <r>
    <n v="1"/>
    <x v="0"/>
    <x v="0"/>
    <x v="427"/>
    <n v="313750"/>
    <x v="6"/>
    <x v="4"/>
    <x v="0"/>
    <x v="0"/>
  </r>
  <r>
    <n v="0"/>
    <x v="0"/>
    <x v="0"/>
    <x v="428"/>
    <n v="313753"/>
    <x v="6"/>
    <x v="4"/>
    <x v="0"/>
    <x v="0"/>
  </r>
  <r>
    <n v="2"/>
    <x v="0"/>
    <x v="0"/>
    <x v="429"/>
    <n v="313760"/>
    <x v="6"/>
    <x v="4"/>
    <x v="18"/>
    <x v="1"/>
  </r>
  <r>
    <n v="1"/>
    <x v="0"/>
    <x v="0"/>
    <x v="430"/>
    <n v="313770"/>
    <x v="6"/>
    <x v="4"/>
    <x v="2"/>
    <x v="0"/>
  </r>
  <r>
    <n v="0"/>
    <x v="0"/>
    <x v="0"/>
    <x v="431"/>
    <n v="313780"/>
    <x v="6"/>
    <x v="4"/>
    <x v="5"/>
    <x v="0"/>
  </r>
  <r>
    <n v="0"/>
    <x v="0"/>
    <x v="0"/>
    <x v="432"/>
    <n v="313790"/>
    <x v="6"/>
    <x v="4"/>
    <x v="11"/>
    <x v="0"/>
  </r>
  <r>
    <n v="0"/>
    <x v="0"/>
    <x v="0"/>
    <x v="433"/>
    <n v="313800"/>
    <x v="6"/>
    <x v="4"/>
    <x v="9"/>
    <x v="0"/>
  </r>
  <r>
    <n v="0"/>
    <x v="0"/>
    <x v="0"/>
    <x v="434"/>
    <n v="313810"/>
    <x v="6"/>
    <x v="4"/>
    <x v="3"/>
    <x v="0"/>
  </r>
  <r>
    <n v="1"/>
    <x v="0"/>
    <x v="0"/>
    <x v="435"/>
    <n v="313820"/>
    <x v="6"/>
    <x v="4"/>
    <x v="5"/>
    <x v="0"/>
  </r>
  <r>
    <n v="0"/>
    <x v="0"/>
    <x v="0"/>
    <x v="436"/>
    <n v="313830"/>
    <x v="6"/>
    <x v="4"/>
    <x v="1"/>
    <x v="0"/>
  </r>
  <r>
    <n v="1"/>
    <x v="0"/>
    <x v="0"/>
    <x v="437"/>
    <n v="313835"/>
    <x v="6"/>
    <x v="4"/>
    <x v="3"/>
    <x v="0"/>
  </r>
  <r>
    <n v="0"/>
    <x v="0"/>
    <x v="0"/>
    <x v="438"/>
    <n v="313840"/>
    <x v="6"/>
    <x v="4"/>
    <x v="9"/>
    <x v="0"/>
  </r>
  <r>
    <n v="0"/>
    <x v="0"/>
    <x v="0"/>
    <x v="439"/>
    <n v="313850"/>
    <x v="6"/>
    <x v="4"/>
    <x v="8"/>
    <x v="0"/>
  </r>
  <r>
    <n v="1"/>
    <x v="0"/>
    <x v="0"/>
    <x v="440"/>
    <n v="313860"/>
    <x v="6"/>
    <x v="4"/>
    <x v="9"/>
    <x v="0"/>
  </r>
  <r>
    <n v="0"/>
    <x v="0"/>
    <x v="0"/>
    <x v="441"/>
    <n v="313862"/>
    <x v="6"/>
    <x v="4"/>
    <x v="4"/>
    <x v="0"/>
  </r>
  <r>
    <n v="1"/>
    <x v="0"/>
    <x v="0"/>
    <x v="442"/>
    <n v="313865"/>
    <x v="6"/>
    <x v="4"/>
    <x v="16"/>
    <x v="0"/>
  </r>
  <r>
    <n v="1"/>
    <x v="0"/>
    <x v="0"/>
    <x v="443"/>
    <n v="313867"/>
    <x v="6"/>
    <x v="4"/>
    <x v="2"/>
    <x v="0"/>
  </r>
  <r>
    <n v="1"/>
    <x v="0"/>
    <x v="0"/>
    <x v="444"/>
    <n v="313868"/>
    <x v="6"/>
    <x v="4"/>
    <x v="16"/>
    <x v="0"/>
  </r>
  <r>
    <n v="5"/>
    <x v="0"/>
    <x v="0"/>
    <x v="445"/>
    <n v="313870"/>
    <x v="6"/>
    <x v="4"/>
    <x v="5"/>
    <x v="0"/>
  </r>
  <r>
    <n v="0"/>
    <x v="0"/>
    <x v="0"/>
    <x v="446"/>
    <n v="313880"/>
    <x v="6"/>
    <x v="4"/>
    <x v="1"/>
    <x v="0"/>
  </r>
  <r>
    <n v="0"/>
    <x v="0"/>
    <x v="0"/>
    <x v="447"/>
    <n v="313890"/>
    <x v="6"/>
    <x v="4"/>
    <x v="6"/>
    <x v="0"/>
  </r>
  <r>
    <n v="1"/>
    <x v="0"/>
    <x v="0"/>
    <x v="448"/>
    <n v="313900"/>
    <x v="6"/>
    <x v="4"/>
    <x v="10"/>
    <x v="0"/>
  </r>
  <r>
    <n v="0"/>
    <x v="0"/>
    <x v="0"/>
    <x v="449"/>
    <n v="313910"/>
    <x v="6"/>
    <x v="4"/>
    <x v="11"/>
    <x v="0"/>
  </r>
  <r>
    <n v="1"/>
    <x v="0"/>
    <x v="0"/>
    <x v="450"/>
    <n v="313920"/>
    <x v="6"/>
    <x v="4"/>
    <x v="6"/>
    <x v="0"/>
  </r>
  <r>
    <n v="0"/>
    <x v="0"/>
    <x v="0"/>
    <x v="451"/>
    <n v="313925"/>
    <x v="6"/>
    <x v="4"/>
    <x v="16"/>
    <x v="0"/>
  </r>
  <r>
    <n v="0"/>
    <x v="0"/>
    <x v="0"/>
    <x v="452"/>
    <n v="313930"/>
    <x v="6"/>
    <x v="4"/>
    <x v="16"/>
    <x v="0"/>
  </r>
  <r>
    <n v="4"/>
    <x v="0"/>
    <x v="0"/>
    <x v="453"/>
    <n v="313940"/>
    <x v="6"/>
    <x v="4"/>
    <x v="2"/>
    <x v="0"/>
  </r>
  <r>
    <n v="0"/>
    <x v="0"/>
    <x v="0"/>
    <x v="454"/>
    <n v="313950"/>
    <x v="6"/>
    <x v="4"/>
    <x v="2"/>
    <x v="0"/>
  </r>
  <r>
    <n v="0"/>
    <x v="0"/>
    <x v="0"/>
    <x v="455"/>
    <n v="313960"/>
    <x v="6"/>
    <x v="4"/>
    <x v="7"/>
    <x v="0"/>
  </r>
  <r>
    <n v="2"/>
    <x v="0"/>
    <x v="0"/>
    <x v="456"/>
    <n v="313980"/>
    <x v="6"/>
    <x v="4"/>
    <x v="9"/>
    <x v="0"/>
  </r>
  <r>
    <n v="0"/>
    <x v="0"/>
    <x v="0"/>
    <x v="457"/>
    <n v="313970"/>
    <x v="6"/>
    <x v="4"/>
    <x v="1"/>
    <x v="0"/>
  </r>
  <r>
    <n v="0"/>
    <x v="0"/>
    <x v="0"/>
    <x v="458"/>
    <n v="313990"/>
    <x v="6"/>
    <x v="4"/>
    <x v="8"/>
    <x v="0"/>
  </r>
  <r>
    <n v="2"/>
    <x v="0"/>
    <x v="0"/>
    <x v="459"/>
    <n v="314000"/>
    <x v="6"/>
    <x v="4"/>
    <x v="18"/>
    <x v="0"/>
  </r>
  <r>
    <n v="0"/>
    <x v="0"/>
    <x v="0"/>
    <x v="460"/>
    <n v="314010"/>
    <x v="6"/>
    <x v="4"/>
    <x v="7"/>
    <x v="0"/>
  </r>
  <r>
    <n v="0"/>
    <x v="0"/>
    <x v="0"/>
    <x v="461"/>
    <n v="314015"/>
    <x v="6"/>
    <x v="4"/>
    <x v="17"/>
    <x v="1"/>
  </r>
  <r>
    <n v="1"/>
    <x v="0"/>
    <x v="0"/>
    <x v="462"/>
    <n v="314020"/>
    <x v="6"/>
    <x v="4"/>
    <x v="9"/>
    <x v="0"/>
  </r>
  <r>
    <n v="0"/>
    <x v="0"/>
    <x v="0"/>
    <x v="463"/>
    <n v="314030"/>
    <x v="6"/>
    <x v="4"/>
    <x v="2"/>
    <x v="0"/>
  </r>
  <r>
    <n v="0"/>
    <x v="0"/>
    <x v="0"/>
    <x v="464"/>
    <n v="314040"/>
    <x v="6"/>
    <x v="4"/>
    <x v="8"/>
    <x v="0"/>
  </r>
  <r>
    <n v="1"/>
    <x v="0"/>
    <x v="0"/>
    <x v="465"/>
    <n v="314050"/>
    <x v="6"/>
    <x v="4"/>
    <x v="1"/>
    <x v="0"/>
  </r>
  <r>
    <n v="0"/>
    <x v="0"/>
    <x v="0"/>
    <x v="466"/>
    <n v="314053"/>
    <x v="6"/>
    <x v="4"/>
    <x v="2"/>
    <x v="0"/>
  </r>
  <r>
    <n v="0"/>
    <x v="0"/>
    <x v="0"/>
    <x v="467"/>
    <n v="314055"/>
    <x v="6"/>
    <x v="4"/>
    <x v="6"/>
    <x v="0"/>
  </r>
  <r>
    <n v="0"/>
    <x v="0"/>
    <x v="0"/>
    <x v="468"/>
    <n v="314060"/>
    <x v="6"/>
    <x v="4"/>
    <x v="7"/>
    <x v="0"/>
  </r>
  <r>
    <n v="1"/>
    <x v="0"/>
    <x v="0"/>
    <x v="469"/>
    <n v="314070"/>
    <x v="6"/>
    <x v="4"/>
    <x v="17"/>
    <x v="1"/>
  </r>
  <r>
    <n v="0"/>
    <x v="0"/>
    <x v="0"/>
    <x v="470"/>
    <n v="317150"/>
    <x v="6"/>
    <x v="4"/>
    <x v="7"/>
    <x v="0"/>
  </r>
  <r>
    <n v="1"/>
    <x v="0"/>
    <x v="0"/>
    <x v="471"/>
    <n v="314080"/>
    <x v="6"/>
    <x v="4"/>
    <x v="9"/>
    <x v="0"/>
  </r>
  <r>
    <n v="0"/>
    <x v="0"/>
    <x v="0"/>
    <x v="472"/>
    <n v="314085"/>
    <x v="6"/>
    <x v="4"/>
    <x v="16"/>
    <x v="0"/>
  </r>
  <r>
    <n v="0"/>
    <x v="0"/>
    <x v="0"/>
    <x v="473"/>
    <n v="314090"/>
    <x v="6"/>
    <x v="4"/>
    <x v="2"/>
    <x v="0"/>
  </r>
  <r>
    <n v="1"/>
    <x v="0"/>
    <x v="0"/>
    <x v="474"/>
    <n v="314100"/>
    <x v="6"/>
    <x v="4"/>
    <x v="16"/>
    <x v="0"/>
  </r>
  <r>
    <n v="3"/>
    <x v="0"/>
    <x v="0"/>
    <x v="475"/>
    <n v="314110"/>
    <x v="6"/>
    <x v="4"/>
    <x v="12"/>
    <x v="1"/>
  </r>
  <r>
    <n v="0"/>
    <x v="0"/>
    <x v="0"/>
    <x v="476"/>
    <n v="314120"/>
    <x v="6"/>
    <x v="4"/>
    <x v="0"/>
    <x v="0"/>
  </r>
  <r>
    <n v="0"/>
    <x v="0"/>
    <x v="0"/>
    <x v="477"/>
    <n v="314130"/>
    <x v="6"/>
    <x v="4"/>
    <x v="1"/>
    <x v="0"/>
  </r>
  <r>
    <n v="0"/>
    <x v="0"/>
    <x v="0"/>
    <x v="478"/>
    <n v="314140"/>
    <x v="6"/>
    <x v="4"/>
    <x v="6"/>
    <x v="0"/>
  </r>
  <r>
    <n v="0"/>
    <x v="0"/>
    <x v="0"/>
    <x v="479"/>
    <n v="314150"/>
    <x v="6"/>
    <x v="4"/>
    <x v="7"/>
    <x v="0"/>
  </r>
  <r>
    <n v="0"/>
    <x v="0"/>
    <x v="0"/>
    <x v="480"/>
    <n v="314160"/>
    <x v="6"/>
    <x v="4"/>
    <x v="9"/>
    <x v="0"/>
  </r>
  <r>
    <n v="0"/>
    <x v="0"/>
    <x v="0"/>
    <x v="481"/>
    <n v="314170"/>
    <x v="6"/>
    <x v="4"/>
    <x v="2"/>
    <x v="0"/>
  </r>
  <r>
    <n v="6"/>
    <x v="0"/>
    <x v="0"/>
    <x v="482"/>
    <n v="314180"/>
    <x v="6"/>
    <x v="4"/>
    <x v="3"/>
    <x v="0"/>
  </r>
  <r>
    <n v="0"/>
    <x v="0"/>
    <x v="0"/>
    <x v="483"/>
    <n v="314190"/>
    <x v="6"/>
    <x v="4"/>
    <x v="8"/>
    <x v="0"/>
  </r>
  <r>
    <n v="0"/>
    <x v="0"/>
    <x v="0"/>
    <x v="484"/>
    <n v="314200"/>
    <x v="6"/>
    <x v="4"/>
    <x v="16"/>
    <x v="0"/>
  </r>
  <r>
    <n v="0"/>
    <x v="0"/>
    <x v="0"/>
    <x v="485"/>
    <n v="314210"/>
    <x v="6"/>
    <x v="4"/>
    <x v="9"/>
    <x v="0"/>
  </r>
  <r>
    <n v="0"/>
    <x v="0"/>
    <x v="0"/>
    <x v="486"/>
    <n v="314220"/>
    <x v="6"/>
    <x v="4"/>
    <x v="9"/>
    <x v="0"/>
  </r>
  <r>
    <n v="0"/>
    <x v="0"/>
    <x v="0"/>
    <x v="487"/>
    <n v="314225"/>
    <x v="6"/>
    <x v="4"/>
    <x v="16"/>
    <x v="0"/>
  </r>
  <r>
    <n v="0"/>
    <x v="0"/>
    <x v="0"/>
    <x v="488"/>
    <n v="314230"/>
    <x v="6"/>
    <x v="4"/>
    <x v="11"/>
    <x v="0"/>
  </r>
  <r>
    <n v="0"/>
    <x v="0"/>
    <x v="0"/>
    <x v="489"/>
    <n v="314240"/>
    <x v="6"/>
    <x v="4"/>
    <x v="1"/>
    <x v="0"/>
  </r>
  <r>
    <n v="0"/>
    <x v="0"/>
    <x v="0"/>
    <x v="490"/>
    <n v="314250"/>
    <x v="6"/>
    <x v="4"/>
    <x v="3"/>
    <x v="0"/>
  </r>
  <r>
    <n v="1"/>
    <x v="0"/>
    <x v="0"/>
    <x v="491"/>
    <n v="314260"/>
    <x v="6"/>
    <x v="4"/>
    <x v="5"/>
    <x v="0"/>
  </r>
  <r>
    <n v="0"/>
    <x v="0"/>
    <x v="0"/>
    <x v="492"/>
    <n v="314270"/>
    <x v="6"/>
    <x v="4"/>
    <x v="16"/>
    <x v="0"/>
  </r>
  <r>
    <n v="0"/>
    <x v="0"/>
    <x v="0"/>
    <x v="493"/>
    <n v="314280"/>
    <x v="6"/>
    <x v="4"/>
    <x v="13"/>
    <x v="0"/>
  </r>
  <r>
    <n v="0"/>
    <x v="0"/>
    <x v="0"/>
    <x v="494"/>
    <n v="314290"/>
    <x v="6"/>
    <x v="4"/>
    <x v="16"/>
    <x v="0"/>
  </r>
  <r>
    <n v="0"/>
    <x v="0"/>
    <x v="0"/>
    <x v="495"/>
    <n v="314300"/>
    <x v="6"/>
    <x v="4"/>
    <x v="10"/>
    <x v="0"/>
  </r>
  <r>
    <n v="2"/>
    <x v="0"/>
    <x v="0"/>
    <x v="496"/>
    <n v="314310"/>
    <x v="6"/>
    <x v="4"/>
    <x v="0"/>
    <x v="0"/>
  </r>
  <r>
    <n v="0"/>
    <x v="0"/>
    <x v="0"/>
    <x v="497"/>
    <n v="314315"/>
    <x v="6"/>
    <x v="4"/>
    <x v="6"/>
    <x v="0"/>
  </r>
  <r>
    <n v="0"/>
    <x v="0"/>
    <x v="0"/>
    <x v="498"/>
    <n v="314320"/>
    <x v="6"/>
    <x v="4"/>
    <x v="10"/>
    <x v="0"/>
  </r>
  <r>
    <n v="2"/>
    <x v="0"/>
    <x v="0"/>
    <x v="499"/>
    <n v="314340"/>
    <x v="6"/>
    <x v="4"/>
    <x v="8"/>
    <x v="0"/>
  </r>
  <r>
    <n v="17"/>
    <x v="0"/>
    <x v="0"/>
    <x v="500"/>
    <n v="314330"/>
    <x v="6"/>
    <x v="4"/>
    <x v="16"/>
    <x v="0"/>
  </r>
  <r>
    <n v="0"/>
    <x v="0"/>
    <x v="0"/>
    <x v="501"/>
    <n v="314345"/>
    <x v="6"/>
    <x v="4"/>
    <x v="16"/>
    <x v="0"/>
  </r>
  <r>
    <n v="0"/>
    <x v="0"/>
    <x v="0"/>
    <x v="502"/>
    <n v="314350"/>
    <x v="6"/>
    <x v="4"/>
    <x v="1"/>
    <x v="0"/>
  </r>
  <r>
    <n v="0"/>
    <x v="0"/>
    <x v="0"/>
    <x v="503"/>
    <n v="314360"/>
    <x v="6"/>
    <x v="4"/>
    <x v="3"/>
    <x v="0"/>
  </r>
  <r>
    <n v="0"/>
    <x v="0"/>
    <x v="0"/>
    <x v="504"/>
    <n v="314370"/>
    <x v="6"/>
    <x v="4"/>
    <x v="3"/>
    <x v="0"/>
  </r>
  <r>
    <n v="0"/>
    <x v="0"/>
    <x v="0"/>
    <x v="505"/>
    <n v="314380"/>
    <x v="6"/>
    <x v="4"/>
    <x v="8"/>
    <x v="0"/>
  </r>
  <r>
    <n v="3"/>
    <x v="0"/>
    <x v="0"/>
    <x v="506"/>
    <n v="314390"/>
    <x v="6"/>
    <x v="4"/>
    <x v="9"/>
    <x v="0"/>
  </r>
  <r>
    <n v="0"/>
    <x v="0"/>
    <x v="0"/>
    <x v="507"/>
    <n v="314400"/>
    <x v="6"/>
    <x v="4"/>
    <x v="2"/>
    <x v="0"/>
  </r>
  <r>
    <n v="2"/>
    <x v="0"/>
    <x v="0"/>
    <x v="508"/>
    <n v="314410"/>
    <x v="6"/>
    <x v="4"/>
    <x v="10"/>
    <x v="0"/>
  </r>
  <r>
    <n v="0"/>
    <x v="0"/>
    <x v="0"/>
    <x v="509"/>
    <n v="314420"/>
    <x v="6"/>
    <x v="4"/>
    <x v="7"/>
    <x v="0"/>
  </r>
  <r>
    <n v="0"/>
    <x v="0"/>
    <x v="0"/>
    <x v="510"/>
    <n v="314430"/>
    <x v="6"/>
    <x v="4"/>
    <x v="6"/>
    <x v="0"/>
  </r>
  <r>
    <n v="0"/>
    <x v="0"/>
    <x v="0"/>
    <x v="511"/>
    <n v="314435"/>
    <x v="6"/>
    <x v="4"/>
    <x v="2"/>
    <x v="0"/>
  </r>
  <r>
    <n v="0"/>
    <x v="0"/>
    <x v="0"/>
    <x v="512"/>
    <n v="314437"/>
    <x v="6"/>
    <x v="4"/>
    <x v="14"/>
    <x v="0"/>
  </r>
  <r>
    <n v="0"/>
    <x v="0"/>
    <x v="0"/>
    <x v="513"/>
    <n v="314440"/>
    <x v="6"/>
    <x v="4"/>
    <x v="8"/>
    <x v="0"/>
  </r>
  <r>
    <n v="0"/>
    <x v="0"/>
    <x v="0"/>
    <x v="514"/>
    <n v="314450"/>
    <x v="6"/>
    <x v="4"/>
    <x v="11"/>
    <x v="0"/>
  </r>
  <r>
    <n v="0"/>
    <x v="0"/>
    <x v="0"/>
    <x v="515"/>
    <n v="314460"/>
    <x v="6"/>
    <x v="4"/>
    <x v="5"/>
    <x v="0"/>
  </r>
  <r>
    <n v="0"/>
    <x v="0"/>
    <x v="0"/>
    <x v="516"/>
    <n v="314465"/>
    <x v="6"/>
    <x v="4"/>
    <x v="16"/>
    <x v="0"/>
  </r>
  <r>
    <n v="1"/>
    <x v="0"/>
    <x v="0"/>
    <x v="517"/>
    <n v="314467"/>
    <x v="6"/>
    <x v="4"/>
    <x v="7"/>
    <x v="0"/>
  </r>
  <r>
    <n v="0"/>
    <x v="0"/>
    <x v="0"/>
    <x v="518"/>
    <n v="314470"/>
    <x v="6"/>
    <x v="4"/>
    <x v="2"/>
    <x v="0"/>
  </r>
  <r>
    <n v="8"/>
    <x v="0"/>
    <x v="0"/>
    <x v="519"/>
    <n v="314480"/>
    <x v="6"/>
    <x v="4"/>
    <x v="18"/>
    <x v="1"/>
  </r>
  <r>
    <n v="0"/>
    <x v="0"/>
    <x v="0"/>
    <x v="520"/>
    <n v="314490"/>
    <x v="6"/>
    <x v="4"/>
    <x v="6"/>
    <x v="0"/>
  </r>
  <r>
    <n v="1"/>
    <x v="0"/>
    <x v="0"/>
    <x v="521"/>
    <n v="314500"/>
    <x v="6"/>
    <x v="4"/>
    <x v="4"/>
    <x v="0"/>
  </r>
  <r>
    <n v="0"/>
    <x v="0"/>
    <x v="0"/>
    <x v="522"/>
    <n v="314505"/>
    <x v="6"/>
    <x v="4"/>
    <x v="16"/>
    <x v="0"/>
  </r>
  <r>
    <n v="1"/>
    <x v="0"/>
    <x v="0"/>
    <x v="523"/>
    <n v="314510"/>
    <x v="6"/>
    <x v="4"/>
    <x v="10"/>
    <x v="0"/>
  </r>
  <r>
    <n v="6"/>
    <x v="0"/>
    <x v="0"/>
    <x v="524"/>
    <n v="314520"/>
    <x v="6"/>
    <x v="4"/>
    <x v="1"/>
    <x v="0"/>
  </r>
  <r>
    <n v="2"/>
    <x v="0"/>
    <x v="0"/>
    <x v="525"/>
    <n v="313660"/>
    <x v="6"/>
    <x v="4"/>
    <x v="18"/>
    <x v="1"/>
  </r>
  <r>
    <n v="3"/>
    <x v="0"/>
    <x v="0"/>
    <x v="526"/>
    <n v="314530"/>
    <x v="6"/>
    <x v="4"/>
    <x v="6"/>
    <x v="0"/>
  </r>
  <r>
    <n v="0"/>
    <x v="0"/>
    <x v="0"/>
    <x v="527"/>
    <n v="314535"/>
    <x v="6"/>
    <x v="4"/>
    <x v="6"/>
    <x v="0"/>
  </r>
  <r>
    <n v="0"/>
    <x v="0"/>
    <x v="0"/>
    <x v="528"/>
    <n v="314537"/>
    <x v="6"/>
    <x v="4"/>
    <x v="16"/>
    <x v="0"/>
  </r>
  <r>
    <n v="0"/>
    <x v="0"/>
    <x v="0"/>
    <x v="529"/>
    <n v="314540"/>
    <x v="6"/>
    <x v="4"/>
    <x v="9"/>
    <x v="0"/>
  </r>
  <r>
    <n v="0"/>
    <x v="0"/>
    <x v="0"/>
    <x v="530"/>
    <n v="314545"/>
    <x v="6"/>
    <x v="4"/>
    <x v="16"/>
    <x v="0"/>
  </r>
  <r>
    <n v="0"/>
    <x v="0"/>
    <x v="0"/>
    <x v="531"/>
    <n v="314550"/>
    <x v="6"/>
    <x v="4"/>
    <x v="5"/>
    <x v="0"/>
  </r>
  <r>
    <n v="0"/>
    <x v="0"/>
    <x v="0"/>
    <x v="532"/>
    <n v="314560"/>
    <x v="6"/>
    <x v="4"/>
    <x v="5"/>
    <x v="0"/>
  </r>
  <r>
    <n v="0"/>
    <x v="0"/>
    <x v="0"/>
    <x v="533"/>
    <n v="314570"/>
    <x v="6"/>
    <x v="4"/>
    <x v="11"/>
    <x v="0"/>
  </r>
  <r>
    <n v="0"/>
    <x v="0"/>
    <x v="0"/>
    <x v="534"/>
    <n v="314580"/>
    <x v="6"/>
    <x v="4"/>
    <x v="1"/>
    <x v="0"/>
  </r>
  <r>
    <n v="0"/>
    <x v="0"/>
    <x v="0"/>
    <x v="535"/>
    <n v="314585"/>
    <x v="6"/>
    <x v="4"/>
    <x v="2"/>
    <x v="0"/>
  </r>
  <r>
    <n v="0"/>
    <x v="0"/>
    <x v="0"/>
    <x v="536"/>
    <n v="314587"/>
    <x v="6"/>
    <x v="4"/>
    <x v="9"/>
    <x v="0"/>
  </r>
  <r>
    <n v="2"/>
    <x v="0"/>
    <x v="0"/>
    <x v="537"/>
    <n v="314590"/>
    <x v="6"/>
    <x v="4"/>
    <x v="11"/>
    <x v="0"/>
  </r>
  <r>
    <n v="0"/>
    <x v="0"/>
    <x v="0"/>
    <x v="538"/>
    <n v="314600"/>
    <x v="6"/>
    <x v="4"/>
    <x v="8"/>
    <x v="0"/>
  </r>
  <r>
    <n v="3"/>
    <x v="0"/>
    <x v="0"/>
    <x v="539"/>
    <n v="314610"/>
    <x v="6"/>
    <x v="4"/>
    <x v="18"/>
    <x v="0"/>
  </r>
  <r>
    <n v="0"/>
    <x v="0"/>
    <x v="0"/>
    <x v="540"/>
    <n v="314620"/>
    <x v="6"/>
    <x v="4"/>
    <x v="6"/>
    <x v="0"/>
  </r>
  <r>
    <n v="1"/>
    <x v="0"/>
    <x v="0"/>
    <x v="541"/>
    <n v="314625"/>
    <x v="6"/>
    <x v="4"/>
    <x v="16"/>
    <x v="0"/>
  </r>
  <r>
    <n v="1"/>
    <x v="0"/>
    <x v="0"/>
    <x v="542"/>
    <n v="314630"/>
    <x v="6"/>
    <x v="4"/>
    <x v="6"/>
    <x v="0"/>
  </r>
  <r>
    <n v="0"/>
    <x v="0"/>
    <x v="0"/>
    <x v="543"/>
    <n v="314655"/>
    <x v="6"/>
    <x v="4"/>
    <x v="16"/>
    <x v="0"/>
  </r>
  <r>
    <n v="0"/>
    <x v="0"/>
    <x v="0"/>
    <x v="544"/>
    <n v="314640"/>
    <x v="6"/>
    <x v="4"/>
    <x v="1"/>
    <x v="0"/>
  </r>
  <r>
    <n v="0"/>
    <x v="0"/>
    <x v="0"/>
    <x v="545"/>
    <n v="314650"/>
    <x v="6"/>
    <x v="4"/>
    <x v="1"/>
    <x v="0"/>
  </r>
  <r>
    <n v="0"/>
    <x v="0"/>
    <x v="0"/>
    <x v="546"/>
    <n v="314660"/>
    <x v="6"/>
    <x v="4"/>
    <x v="11"/>
    <x v="0"/>
  </r>
  <r>
    <n v="0"/>
    <x v="0"/>
    <x v="0"/>
    <x v="547"/>
    <n v="314670"/>
    <x v="6"/>
    <x v="4"/>
    <x v="9"/>
    <x v="0"/>
  </r>
  <r>
    <n v="0"/>
    <x v="0"/>
    <x v="0"/>
    <x v="548"/>
    <n v="314675"/>
    <x v="6"/>
    <x v="4"/>
    <x v="6"/>
    <x v="0"/>
  </r>
  <r>
    <n v="0"/>
    <x v="0"/>
    <x v="0"/>
    <x v="549"/>
    <n v="314690"/>
    <x v="6"/>
    <x v="4"/>
    <x v="1"/>
    <x v="0"/>
  </r>
  <r>
    <n v="6"/>
    <x v="0"/>
    <x v="0"/>
    <x v="550"/>
    <n v="314710"/>
    <x v="6"/>
    <x v="4"/>
    <x v="1"/>
    <x v="0"/>
  </r>
  <r>
    <n v="11"/>
    <x v="0"/>
    <x v="0"/>
    <x v="551"/>
    <n v="314700"/>
    <x v="6"/>
    <x v="4"/>
    <x v="14"/>
    <x v="0"/>
  </r>
  <r>
    <n v="0"/>
    <x v="0"/>
    <x v="0"/>
    <x v="552"/>
    <n v="314720"/>
    <x v="6"/>
    <x v="4"/>
    <x v="10"/>
    <x v="0"/>
  </r>
  <r>
    <n v="1"/>
    <x v="0"/>
    <x v="0"/>
    <x v="553"/>
    <n v="314730"/>
    <x v="6"/>
    <x v="4"/>
    <x v="8"/>
    <x v="0"/>
  </r>
  <r>
    <n v="1"/>
    <x v="0"/>
    <x v="0"/>
    <x v="554"/>
    <n v="314740"/>
    <x v="6"/>
    <x v="4"/>
    <x v="12"/>
    <x v="0"/>
  </r>
  <r>
    <n v="0"/>
    <x v="0"/>
    <x v="0"/>
    <x v="555"/>
    <n v="314760"/>
    <x v="6"/>
    <x v="4"/>
    <x v="8"/>
    <x v="0"/>
  </r>
  <r>
    <n v="0"/>
    <x v="0"/>
    <x v="0"/>
    <x v="556"/>
    <n v="314770"/>
    <x v="6"/>
    <x v="4"/>
    <x v="5"/>
    <x v="0"/>
  </r>
  <r>
    <n v="0"/>
    <x v="0"/>
    <x v="0"/>
    <x v="557"/>
    <n v="314780"/>
    <x v="6"/>
    <x v="4"/>
    <x v="8"/>
    <x v="0"/>
  </r>
  <r>
    <n v="0"/>
    <x v="0"/>
    <x v="0"/>
    <x v="558"/>
    <n v="314750"/>
    <x v="6"/>
    <x v="4"/>
    <x v="2"/>
    <x v="0"/>
  </r>
  <r>
    <n v="22"/>
    <x v="0"/>
    <x v="0"/>
    <x v="559"/>
    <n v="314790"/>
    <x v="6"/>
    <x v="4"/>
    <x v="10"/>
    <x v="0"/>
  </r>
  <r>
    <n v="0"/>
    <x v="0"/>
    <x v="0"/>
    <x v="560"/>
    <n v="314795"/>
    <x v="6"/>
    <x v="4"/>
    <x v="16"/>
    <x v="0"/>
  </r>
  <r>
    <n v="10"/>
    <x v="0"/>
    <x v="0"/>
    <x v="561"/>
    <n v="314800"/>
    <x v="6"/>
    <x v="4"/>
    <x v="0"/>
    <x v="0"/>
  </r>
  <r>
    <n v="5"/>
    <x v="0"/>
    <x v="0"/>
    <x v="562"/>
    <n v="314810"/>
    <x v="6"/>
    <x v="4"/>
    <x v="0"/>
    <x v="0"/>
  </r>
  <r>
    <n v="0"/>
    <x v="0"/>
    <x v="0"/>
    <x v="563"/>
    <n v="314820"/>
    <x v="6"/>
    <x v="4"/>
    <x v="9"/>
    <x v="0"/>
  </r>
  <r>
    <n v="0"/>
    <x v="0"/>
    <x v="0"/>
    <x v="564"/>
    <n v="314830"/>
    <x v="6"/>
    <x v="4"/>
    <x v="9"/>
    <x v="0"/>
  </r>
  <r>
    <n v="0"/>
    <x v="0"/>
    <x v="0"/>
    <x v="565"/>
    <n v="314840"/>
    <x v="6"/>
    <x v="4"/>
    <x v="7"/>
    <x v="0"/>
  </r>
  <r>
    <n v="0"/>
    <x v="0"/>
    <x v="0"/>
    <x v="566"/>
    <n v="314850"/>
    <x v="6"/>
    <x v="4"/>
    <x v="6"/>
    <x v="0"/>
  </r>
  <r>
    <n v="0"/>
    <x v="0"/>
    <x v="0"/>
    <x v="567"/>
    <n v="314860"/>
    <x v="6"/>
    <x v="4"/>
    <x v="7"/>
    <x v="0"/>
  </r>
  <r>
    <n v="0"/>
    <x v="0"/>
    <x v="0"/>
    <x v="568"/>
    <n v="314870"/>
    <x v="6"/>
    <x v="4"/>
    <x v="6"/>
    <x v="0"/>
  </r>
  <r>
    <n v="0"/>
    <x v="0"/>
    <x v="0"/>
    <x v="569"/>
    <n v="314875"/>
    <x v="6"/>
    <x v="4"/>
    <x v="2"/>
    <x v="0"/>
  </r>
  <r>
    <n v="0"/>
    <x v="0"/>
    <x v="0"/>
    <x v="570"/>
    <n v="314880"/>
    <x v="6"/>
    <x v="4"/>
    <x v="9"/>
    <x v="0"/>
  </r>
  <r>
    <n v="0"/>
    <x v="0"/>
    <x v="0"/>
    <x v="571"/>
    <n v="314890"/>
    <x v="6"/>
    <x v="4"/>
    <x v="1"/>
    <x v="0"/>
  </r>
  <r>
    <n v="0"/>
    <x v="0"/>
    <x v="0"/>
    <x v="572"/>
    <n v="314900"/>
    <x v="6"/>
    <x v="4"/>
    <x v="9"/>
    <x v="0"/>
  </r>
  <r>
    <n v="0"/>
    <x v="0"/>
    <x v="0"/>
    <x v="573"/>
    <n v="314910"/>
    <x v="6"/>
    <x v="4"/>
    <x v="8"/>
    <x v="0"/>
  </r>
  <r>
    <n v="0"/>
    <x v="0"/>
    <x v="0"/>
    <x v="574"/>
    <n v="314915"/>
    <x v="6"/>
    <x v="4"/>
    <x v="16"/>
    <x v="0"/>
  </r>
  <r>
    <n v="0"/>
    <x v="0"/>
    <x v="0"/>
    <x v="575"/>
    <n v="314920"/>
    <x v="6"/>
    <x v="4"/>
    <x v="4"/>
    <x v="0"/>
  </r>
  <r>
    <n v="6"/>
    <x v="0"/>
    <x v="0"/>
    <x v="576"/>
    <n v="314930"/>
    <x v="6"/>
    <x v="4"/>
    <x v="12"/>
    <x v="1"/>
  </r>
  <r>
    <n v="0"/>
    <x v="0"/>
    <x v="0"/>
    <x v="577"/>
    <n v="314940"/>
    <x v="6"/>
    <x v="4"/>
    <x v="9"/>
    <x v="0"/>
  </r>
  <r>
    <n v="0"/>
    <x v="0"/>
    <x v="0"/>
    <x v="578"/>
    <n v="314950"/>
    <x v="6"/>
    <x v="4"/>
    <x v="9"/>
    <x v="0"/>
  </r>
  <r>
    <n v="0"/>
    <x v="0"/>
    <x v="0"/>
    <x v="579"/>
    <n v="314960"/>
    <x v="6"/>
    <x v="4"/>
    <x v="1"/>
    <x v="0"/>
  </r>
  <r>
    <n v="1"/>
    <x v="0"/>
    <x v="0"/>
    <x v="580"/>
    <n v="314970"/>
    <x v="6"/>
    <x v="4"/>
    <x v="1"/>
    <x v="0"/>
  </r>
  <r>
    <n v="0"/>
    <x v="0"/>
    <x v="0"/>
    <x v="581"/>
    <n v="314980"/>
    <x v="6"/>
    <x v="4"/>
    <x v="4"/>
    <x v="0"/>
  </r>
  <r>
    <n v="1"/>
    <x v="0"/>
    <x v="0"/>
    <x v="582"/>
    <n v="314990"/>
    <x v="6"/>
    <x v="4"/>
    <x v="5"/>
    <x v="0"/>
  </r>
  <r>
    <n v="0"/>
    <x v="0"/>
    <x v="0"/>
    <x v="583"/>
    <n v="314995"/>
    <x v="6"/>
    <x v="4"/>
    <x v="7"/>
    <x v="0"/>
  </r>
  <r>
    <n v="0"/>
    <x v="0"/>
    <x v="0"/>
    <x v="584"/>
    <n v="315000"/>
    <x v="6"/>
    <x v="4"/>
    <x v="6"/>
    <x v="0"/>
  </r>
  <r>
    <n v="0"/>
    <x v="0"/>
    <x v="0"/>
    <x v="585"/>
    <n v="315010"/>
    <x v="6"/>
    <x v="4"/>
    <x v="9"/>
    <x v="0"/>
  </r>
  <r>
    <n v="0"/>
    <x v="0"/>
    <x v="0"/>
    <x v="586"/>
    <n v="315015"/>
    <x v="6"/>
    <x v="4"/>
    <x v="2"/>
    <x v="0"/>
  </r>
  <r>
    <n v="0"/>
    <x v="0"/>
    <x v="0"/>
    <x v="587"/>
    <n v="315020"/>
    <x v="6"/>
    <x v="4"/>
    <x v="2"/>
    <x v="0"/>
  </r>
  <r>
    <n v="0"/>
    <x v="0"/>
    <x v="0"/>
    <x v="588"/>
    <n v="315030"/>
    <x v="6"/>
    <x v="4"/>
    <x v="11"/>
    <x v="0"/>
  </r>
  <r>
    <n v="0"/>
    <x v="0"/>
    <x v="0"/>
    <x v="589"/>
    <n v="315040"/>
    <x v="6"/>
    <x v="4"/>
    <x v="17"/>
    <x v="0"/>
  </r>
  <r>
    <n v="0"/>
    <x v="0"/>
    <x v="0"/>
    <x v="590"/>
    <n v="315050"/>
    <x v="6"/>
    <x v="4"/>
    <x v="1"/>
    <x v="0"/>
  </r>
  <r>
    <n v="0"/>
    <x v="0"/>
    <x v="0"/>
    <x v="591"/>
    <n v="315053"/>
    <x v="6"/>
    <x v="4"/>
    <x v="2"/>
    <x v="0"/>
  </r>
  <r>
    <n v="0"/>
    <x v="0"/>
    <x v="0"/>
    <x v="592"/>
    <n v="315057"/>
    <x v="6"/>
    <x v="4"/>
    <x v="16"/>
    <x v="0"/>
  </r>
  <r>
    <n v="1"/>
    <x v="0"/>
    <x v="0"/>
    <x v="593"/>
    <n v="315060"/>
    <x v="6"/>
    <x v="4"/>
    <x v="5"/>
    <x v="0"/>
  </r>
  <r>
    <n v="0"/>
    <x v="0"/>
    <x v="0"/>
    <x v="594"/>
    <n v="315070"/>
    <x v="6"/>
    <x v="4"/>
    <x v="4"/>
    <x v="0"/>
  </r>
  <r>
    <n v="3"/>
    <x v="0"/>
    <x v="0"/>
    <x v="595"/>
    <n v="315080"/>
    <x v="6"/>
    <x v="4"/>
    <x v="11"/>
    <x v="0"/>
  </r>
  <r>
    <n v="0"/>
    <x v="0"/>
    <x v="0"/>
    <x v="596"/>
    <n v="315090"/>
    <x v="6"/>
    <x v="4"/>
    <x v="8"/>
    <x v="0"/>
  </r>
  <r>
    <n v="0"/>
    <x v="0"/>
    <x v="0"/>
    <x v="597"/>
    <n v="315100"/>
    <x v="6"/>
    <x v="4"/>
    <x v="8"/>
    <x v="0"/>
  </r>
  <r>
    <n v="0"/>
    <x v="0"/>
    <x v="0"/>
    <x v="598"/>
    <n v="315110"/>
    <x v="6"/>
    <x v="4"/>
    <x v="9"/>
    <x v="0"/>
  </r>
  <r>
    <n v="4"/>
    <x v="0"/>
    <x v="0"/>
    <x v="599"/>
    <n v="315120"/>
    <x v="6"/>
    <x v="4"/>
    <x v="3"/>
    <x v="0"/>
  </r>
  <r>
    <n v="2"/>
    <x v="0"/>
    <x v="0"/>
    <x v="600"/>
    <n v="315130"/>
    <x v="6"/>
    <x v="4"/>
    <x v="9"/>
    <x v="0"/>
  </r>
  <r>
    <n v="3"/>
    <x v="0"/>
    <x v="0"/>
    <x v="601"/>
    <n v="315140"/>
    <x v="6"/>
    <x v="4"/>
    <x v="1"/>
    <x v="0"/>
  </r>
  <r>
    <n v="2"/>
    <x v="0"/>
    <x v="0"/>
    <x v="602"/>
    <n v="315150"/>
    <x v="6"/>
    <x v="4"/>
    <x v="10"/>
    <x v="0"/>
  </r>
  <r>
    <n v="0"/>
    <x v="0"/>
    <x v="0"/>
    <x v="603"/>
    <n v="315160"/>
    <x v="6"/>
    <x v="4"/>
    <x v="4"/>
    <x v="0"/>
  </r>
  <r>
    <n v="0"/>
    <x v="0"/>
    <x v="0"/>
    <x v="604"/>
    <n v="315170"/>
    <x v="6"/>
    <x v="4"/>
    <x v="10"/>
    <x v="0"/>
  </r>
  <r>
    <n v="26"/>
    <x v="0"/>
    <x v="0"/>
    <x v="605"/>
    <n v="315180"/>
    <x v="6"/>
    <x v="4"/>
    <x v="10"/>
    <x v="0"/>
  </r>
  <r>
    <n v="1"/>
    <x v="0"/>
    <x v="0"/>
    <x v="606"/>
    <n v="315190"/>
    <x v="6"/>
    <x v="4"/>
    <x v="2"/>
    <x v="0"/>
  </r>
  <r>
    <n v="1"/>
    <x v="0"/>
    <x v="0"/>
    <x v="607"/>
    <n v="315200"/>
    <x v="6"/>
    <x v="4"/>
    <x v="1"/>
    <x v="0"/>
  </r>
  <r>
    <n v="4"/>
    <x v="0"/>
    <x v="0"/>
    <x v="608"/>
    <n v="315210"/>
    <x v="6"/>
    <x v="4"/>
    <x v="2"/>
    <x v="0"/>
  </r>
  <r>
    <n v="0"/>
    <x v="0"/>
    <x v="0"/>
    <x v="609"/>
    <n v="315213"/>
    <x v="6"/>
    <x v="4"/>
    <x v="16"/>
    <x v="0"/>
  </r>
  <r>
    <n v="0"/>
    <x v="0"/>
    <x v="0"/>
    <x v="610"/>
    <n v="315217"/>
    <x v="6"/>
    <x v="4"/>
    <x v="6"/>
    <x v="0"/>
  </r>
  <r>
    <n v="2"/>
    <x v="0"/>
    <x v="0"/>
    <x v="611"/>
    <n v="315220"/>
    <x v="6"/>
    <x v="4"/>
    <x v="16"/>
    <x v="0"/>
  </r>
  <r>
    <n v="0"/>
    <x v="0"/>
    <x v="0"/>
    <x v="612"/>
    <n v="315230"/>
    <x v="6"/>
    <x v="4"/>
    <x v="11"/>
    <x v="0"/>
  </r>
  <r>
    <n v="0"/>
    <x v="0"/>
    <x v="0"/>
    <x v="613"/>
    <n v="315240"/>
    <x v="6"/>
    <x v="4"/>
    <x v="6"/>
    <x v="0"/>
  </r>
  <r>
    <n v="13"/>
    <x v="0"/>
    <x v="0"/>
    <x v="614"/>
    <n v="315250"/>
    <x v="6"/>
    <x v="4"/>
    <x v="8"/>
    <x v="0"/>
  </r>
  <r>
    <n v="0"/>
    <x v="0"/>
    <x v="0"/>
    <x v="615"/>
    <n v="315260"/>
    <x v="6"/>
    <x v="4"/>
    <x v="8"/>
    <x v="0"/>
  </r>
  <r>
    <n v="0"/>
    <x v="0"/>
    <x v="0"/>
    <x v="616"/>
    <n v="315270"/>
    <x v="6"/>
    <x v="4"/>
    <x v="11"/>
    <x v="0"/>
  </r>
  <r>
    <n v="3"/>
    <x v="0"/>
    <x v="0"/>
    <x v="617"/>
    <n v="315280"/>
    <x v="6"/>
    <x v="4"/>
    <x v="13"/>
    <x v="0"/>
  </r>
  <r>
    <n v="0"/>
    <x v="0"/>
    <x v="0"/>
    <x v="618"/>
    <n v="315290"/>
    <x v="6"/>
    <x v="4"/>
    <x v="10"/>
    <x v="0"/>
  </r>
  <r>
    <n v="0"/>
    <x v="0"/>
    <x v="0"/>
    <x v="619"/>
    <n v="315300"/>
    <x v="6"/>
    <x v="4"/>
    <x v="4"/>
    <x v="0"/>
  </r>
  <r>
    <n v="0"/>
    <x v="0"/>
    <x v="0"/>
    <x v="620"/>
    <n v="315310"/>
    <x v="6"/>
    <x v="4"/>
    <x v="11"/>
    <x v="0"/>
  </r>
  <r>
    <n v="0"/>
    <x v="0"/>
    <x v="0"/>
    <x v="621"/>
    <n v="315320"/>
    <x v="6"/>
    <x v="4"/>
    <x v="3"/>
    <x v="0"/>
  </r>
  <r>
    <n v="0"/>
    <x v="0"/>
    <x v="0"/>
    <x v="622"/>
    <n v="315330"/>
    <x v="6"/>
    <x v="4"/>
    <x v="3"/>
    <x v="0"/>
  </r>
  <r>
    <n v="2"/>
    <x v="0"/>
    <x v="0"/>
    <x v="623"/>
    <n v="315340"/>
    <x v="6"/>
    <x v="4"/>
    <x v="0"/>
    <x v="0"/>
  </r>
  <r>
    <n v="0"/>
    <x v="0"/>
    <x v="0"/>
    <x v="624"/>
    <n v="315360"/>
    <x v="6"/>
    <x v="4"/>
    <x v="12"/>
    <x v="0"/>
  </r>
  <r>
    <n v="0"/>
    <x v="0"/>
    <x v="0"/>
    <x v="625"/>
    <n v="315370"/>
    <x v="6"/>
    <x v="4"/>
    <x v="1"/>
    <x v="0"/>
  </r>
  <r>
    <n v="0"/>
    <x v="0"/>
    <x v="0"/>
    <x v="626"/>
    <n v="315380"/>
    <x v="6"/>
    <x v="4"/>
    <x v="11"/>
    <x v="0"/>
  </r>
  <r>
    <n v="0"/>
    <x v="0"/>
    <x v="0"/>
    <x v="627"/>
    <n v="315390"/>
    <x v="6"/>
    <x v="4"/>
    <x v="18"/>
    <x v="1"/>
  </r>
  <r>
    <n v="2"/>
    <x v="0"/>
    <x v="0"/>
    <x v="628"/>
    <n v="315400"/>
    <x v="6"/>
    <x v="4"/>
    <x v="2"/>
    <x v="0"/>
  </r>
  <r>
    <n v="0"/>
    <x v="0"/>
    <x v="0"/>
    <x v="629"/>
    <n v="315410"/>
    <x v="6"/>
    <x v="4"/>
    <x v="9"/>
    <x v="0"/>
  </r>
  <r>
    <n v="2"/>
    <x v="0"/>
    <x v="0"/>
    <x v="630"/>
    <n v="315415"/>
    <x v="6"/>
    <x v="4"/>
    <x v="2"/>
    <x v="0"/>
  </r>
  <r>
    <n v="0"/>
    <x v="0"/>
    <x v="0"/>
    <x v="631"/>
    <n v="315420"/>
    <x v="6"/>
    <x v="4"/>
    <x v="11"/>
    <x v="0"/>
  </r>
  <r>
    <n v="0"/>
    <x v="0"/>
    <x v="0"/>
    <x v="632"/>
    <n v="315430"/>
    <x v="6"/>
    <x v="4"/>
    <x v="7"/>
    <x v="0"/>
  </r>
  <r>
    <n v="0"/>
    <x v="0"/>
    <x v="0"/>
    <x v="633"/>
    <n v="315440"/>
    <x v="6"/>
    <x v="4"/>
    <x v="11"/>
    <x v="0"/>
  </r>
  <r>
    <n v="0"/>
    <x v="0"/>
    <x v="0"/>
    <x v="634"/>
    <n v="315445"/>
    <x v="6"/>
    <x v="4"/>
    <x v="14"/>
    <x v="0"/>
  </r>
  <r>
    <n v="1"/>
    <x v="0"/>
    <x v="0"/>
    <x v="635"/>
    <n v="315450"/>
    <x v="6"/>
    <x v="4"/>
    <x v="16"/>
    <x v="0"/>
  </r>
  <r>
    <n v="16"/>
    <x v="0"/>
    <x v="0"/>
    <x v="636"/>
    <n v="315460"/>
    <x v="6"/>
    <x v="4"/>
    <x v="17"/>
    <x v="1"/>
  </r>
  <r>
    <n v="0"/>
    <x v="0"/>
    <x v="0"/>
    <x v="637"/>
    <n v="315470"/>
    <x v="6"/>
    <x v="4"/>
    <x v="5"/>
    <x v="0"/>
  </r>
  <r>
    <n v="0"/>
    <x v="0"/>
    <x v="0"/>
    <x v="638"/>
    <n v="315480"/>
    <x v="6"/>
    <x v="4"/>
    <x v="18"/>
    <x v="1"/>
  </r>
  <r>
    <n v="0"/>
    <x v="0"/>
    <x v="0"/>
    <x v="639"/>
    <n v="315490"/>
    <x v="6"/>
    <x v="4"/>
    <x v="2"/>
    <x v="0"/>
  </r>
  <r>
    <n v="0"/>
    <x v="0"/>
    <x v="0"/>
    <x v="640"/>
    <n v="315510"/>
    <x v="6"/>
    <x v="4"/>
    <x v="6"/>
    <x v="0"/>
  </r>
  <r>
    <n v="0"/>
    <x v="0"/>
    <x v="0"/>
    <x v="641"/>
    <n v="315500"/>
    <x v="6"/>
    <x v="4"/>
    <x v="2"/>
    <x v="0"/>
  </r>
  <r>
    <n v="0"/>
    <x v="0"/>
    <x v="0"/>
    <x v="642"/>
    <n v="315520"/>
    <x v="6"/>
    <x v="4"/>
    <x v="11"/>
    <x v="0"/>
  </r>
  <r>
    <n v="1"/>
    <x v="0"/>
    <x v="0"/>
    <x v="643"/>
    <n v="315530"/>
    <x v="6"/>
    <x v="4"/>
    <x v="17"/>
    <x v="1"/>
  </r>
  <r>
    <n v="1"/>
    <x v="0"/>
    <x v="0"/>
    <x v="644"/>
    <n v="315540"/>
    <x v="6"/>
    <x v="4"/>
    <x v="9"/>
    <x v="0"/>
  </r>
  <r>
    <n v="0"/>
    <x v="0"/>
    <x v="0"/>
    <x v="645"/>
    <n v="315550"/>
    <x v="6"/>
    <x v="4"/>
    <x v="0"/>
    <x v="0"/>
  </r>
  <r>
    <n v="0"/>
    <x v="0"/>
    <x v="0"/>
    <x v="646"/>
    <n v="315560"/>
    <x v="6"/>
    <x v="4"/>
    <x v="16"/>
    <x v="0"/>
  </r>
  <r>
    <n v="0"/>
    <x v="0"/>
    <x v="0"/>
    <x v="647"/>
    <n v="315570"/>
    <x v="6"/>
    <x v="4"/>
    <x v="2"/>
    <x v="0"/>
  </r>
  <r>
    <n v="1"/>
    <x v="0"/>
    <x v="0"/>
    <x v="648"/>
    <n v="315580"/>
    <x v="6"/>
    <x v="4"/>
    <x v="9"/>
    <x v="0"/>
  </r>
  <r>
    <n v="0"/>
    <x v="0"/>
    <x v="0"/>
    <x v="649"/>
    <n v="315590"/>
    <x v="6"/>
    <x v="4"/>
    <x v="9"/>
    <x v="0"/>
  </r>
  <r>
    <n v="0"/>
    <x v="0"/>
    <x v="0"/>
    <x v="650"/>
    <n v="315600"/>
    <x v="6"/>
    <x v="4"/>
    <x v="7"/>
    <x v="0"/>
  </r>
  <r>
    <n v="0"/>
    <x v="0"/>
    <x v="0"/>
    <x v="651"/>
    <n v="315610"/>
    <x v="6"/>
    <x v="4"/>
    <x v="11"/>
    <x v="0"/>
  </r>
  <r>
    <n v="0"/>
    <x v="0"/>
    <x v="0"/>
    <x v="652"/>
    <n v="315620"/>
    <x v="6"/>
    <x v="4"/>
    <x v="9"/>
    <x v="0"/>
  </r>
  <r>
    <n v="0"/>
    <x v="0"/>
    <x v="0"/>
    <x v="653"/>
    <n v="315630"/>
    <x v="6"/>
    <x v="4"/>
    <x v="9"/>
    <x v="0"/>
  </r>
  <r>
    <n v="0"/>
    <x v="0"/>
    <x v="0"/>
    <x v="654"/>
    <n v="315640"/>
    <x v="6"/>
    <x v="4"/>
    <x v="0"/>
    <x v="0"/>
  </r>
  <r>
    <n v="0"/>
    <x v="0"/>
    <x v="0"/>
    <x v="655"/>
    <n v="315645"/>
    <x v="6"/>
    <x v="4"/>
    <x v="9"/>
    <x v="0"/>
  </r>
  <r>
    <n v="0"/>
    <x v="0"/>
    <x v="0"/>
    <x v="656"/>
    <n v="315650"/>
    <x v="6"/>
    <x v="4"/>
    <x v="16"/>
    <x v="0"/>
  </r>
  <r>
    <n v="0"/>
    <x v="0"/>
    <x v="0"/>
    <x v="657"/>
    <n v="315660"/>
    <x v="6"/>
    <x v="4"/>
    <x v="6"/>
    <x v="0"/>
  </r>
  <r>
    <n v="2"/>
    <x v="0"/>
    <x v="0"/>
    <x v="658"/>
    <n v="315670"/>
    <x v="6"/>
    <x v="4"/>
    <x v="18"/>
    <x v="1"/>
  </r>
  <r>
    <n v="0"/>
    <x v="0"/>
    <x v="0"/>
    <x v="659"/>
    <n v="315680"/>
    <x v="6"/>
    <x v="4"/>
    <x v="7"/>
    <x v="0"/>
  </r>
  <r>
    <n v="1"/>
    <x v="0"/>
    <x v="0"/>
    <x v="660"/>
    <n v="315690"/>
    <x v="6"/>
    <x v="4"/>
    <x v="4"/>
    <x v="0"/>
  </r>
  <r>
    <n v="0"/>
    <x v="0"/>
    <x v="0"/>
    <x v="661"/>
    <n v="315700"/>
    <x v="6"/>
    <x v="4"/>
    <x v="16"/>
    <x v="0"/>
  </r>
  <r>
    <n v="0"/>
    <x v="0"/>
    <x v="0"/>
    <x v="662"/>
    <n v="315710"/>
    <x v="6"/>
    <x v="4"/>
    <x v="6"/>
    <x v="0"/>
  </r>
  <r>
    <n v="5"/>
    <x v="0"/>
    <x v="0"/>
    <x v="663"/>
    <n v="315720"/>
    <x v="6"/>
    <x v="4"/>
    <x v="2"/>
    <x v="0"/>
  </r>
  <r>
    <n v="0"/>
    <x v="0"/>
    <x v="0"/>
    <x v="664"/>
    <n v="315725"/>
    <x v="6"/>
    <x v="4"/>
    <x v="2"/>
    <x v="0"/>
  </r>
  <r>
    <n v="1"/>
    <x v="0"/>
    <x v="0"/>
    <x v="665"/>
    <n v="315727"/>
    <x v="6"/>
    <x v="4"/>
    <x v="9"/>
    <x v="0"/>
  </r>
  <r>
    <n v="0"/>
    <x v="0"/>
    <x v="0"/>
    <x v="666"/>
    <n v="315730"/>
    <x v="6"/>
    <x v="4"/>
    <x v="11"/>
    <x v="0"/>
  </r>
  <r>
    <n v="0"/>
    <x v="0"/>
    <x v="0"/>
    <x v="667"/>
    <n v="315733"/>
    <x v="6"/>
    <x v="4"/>
    <x v="11"/>
    <x v="0"/>
  </r>
  <r>
    <n v="0"/>
    <x v="0"/>
    <x v="0"/>
    <x v="668"/>
    <n v="315737"/>
    <x v="6"/>
    <x v="4"/>
    <x v="16"/>
    <x v="0"/>
  </r>
  <r>
    <n v="1"/>
    <x v="0"/>
    <x v="0"/>
    <x v="669"/>
    <n v="315740"/>
    <x v="6"/>
    <x v="4"/>
    <x v="2"/>
    <x v="0"/>
  </r>
  <r>
    <n v="1"/>
    <x v="0"/>
    <x v="0"/>
    <x v="670"/>
    <n v="315750"/>
    <x v="6"/>
    <x v="4"/>
    <x v="7"/>
    <x v="0"/>
  </r>
  <r>
    <n v="1"/>
    <x v="0"/>
    <x v="0"/>
    <x v="671"/>
    <n v="315760"/>
    <x v="6"/>
    <x v="4"/>
    <x v="3"/>
    <x v="0"/>
  </r>
  <r>
    <n v="0"/>
    <x v="0"/>
    <x v="0"/>
    <x v="672"/>
    <n v="315765"/>
    <x v="6"/>
    <x v="4"/>
    <x v="6"/>
    <x v="0"/>
  </r>
  <r>
    <n v="4"/>
    <x v="0"/>
    <x v="0"/>
    <x v="673"/>
    <n v="315770"/>
    <x v="6"/>
    <x v="4"/>
    <x v="4"/>
    <x v="0"/>
  </r>
  <r>
    <n v="18"/>
    <x v="0"/>
    <x v="0"/>
    <x v="674"/>
    <n v="315780"/>
    <x v="6"/>
    <x v="4"/>
    <x v="18"/>
    <x v="1"/>
  </r>
  <r>
    <n v="0"/>
    <x v="0"/>
    <x v="0"/>
    <x v="675"/>
    <n v="315790"/>
    <x v="6"/>
    <x v="4"/>
    <x v="2"/>
    <x v="0"/>
  </r>
  <r>
    <n v="0"/>
    <x v="0"/>
    <x v="0"/>
    <x v="676"/>
    <n v="315800"/>
    <x v="6"/>
    <x v="4"/>
    <x v="2"/>
    <x v="0"/>
  </r>
  <r>
    <n v="0"/>
    <x v="0"/>
    <x v="0"/>
    <x v="677"/>
    <n v="315810"/>
    <x v="6"/>
    <x v="4"/>
    <x v="6"/>
    <x v="0"/>
  </r>
  <r>
    <n v="0"/>
    <x v="0"/>
    <x v="0"/>
    <x v="678"/>
    <n v="315820"/>
    <x v="6"/>
    <x v="4"/>
    <x v="7"/>
    <x v="0"/>
  </r>
  <r>
    <n v="1"/>
    <x v="0"/>
    <x v="0"/>
    <x v="679"/>
    <n v="315920"/>
    <x v="6"/>
    <x v="4"/>
    <x v="10"/>
    <x v="0"/>
  </r>
  <r>
    <n v="0"/>
    <x v="0"/>
    <x v="0"/>
    <x v="680"/>
    <n v="315930"/>
    <x v="6"/>
    <x v="4"/>
    <x v="9"/>
    <x v="0"/>
  </r>
  <r>
    <n v="2"/>
    <x v="0"/>
    <x v="0"/>
    <x v="681"/>
    <n v="315935"/>
    <x v="6"/>
    <x v="4"/>
    <x v="2"/>
    <x v="0"/>
  </r>
  <r>
    <n v="0"/>
    <x v="0"/>
    <x v="0"/>
    <x v="682"/>
    <n v="315940"/>
    <x v="6"/>
    <x v="4"/>
    <x v="11"/>
    <x v="0"/>
  </r>
  <r>
    <n v="0"/>
    <x v="0"/>
    <x v="0"/>
    <x v="683"/>
    <n v="315950"/>
    <x v="6"/>
    <x v="4"/>
    <x v="7"/>
    <x v="0"/>
  </r>
  <r>
    <n v="0"/>
    <x v="0"/>
    <x v="0"/>
    <x v="684"/>
    <n v="315960"/>
    <x v="6"/>
    <x v="4"/>
    <x v="8"/>
    <x v="0"/>
  </r>
  <r>
    <n v="1"/>
    <x v="0"/>
    <x v="0"/>
    <x v="685"/>
    <n v="315970"/>
    <x v="6"/>
    <x v="4"/>
    <x v="4"/>
    <x v="0"/>
  </r>
  <r>
    <n v="0"/>
    <x v="0"/>
    <x v="0"/>
    <x v="686"/>
    <n v="315980"/>
    <x v="6"/>
    <x v="4"/>
    <x v="13"/>
    <x v="0"/>
  </r>
  <r>
    <n v="0"/>
    <x v="0"/>
    <x v="0"/>
    <x v="687"/>
    <n v="315830"/>
    <x v="6"/>
    <x v="4"/>
    <x v="5"/>
    <x v="0"/>
  </r>
  <r>
    <n v="0"/>
    <x v="0"/>
    <x v="0"/>
    <x v="688"/>
    <n v="315840"/>
    <x v="6"/>
    <x v="4"/>
    <x v="9"/>
    <x v="0"/>
  </r>
  <r>
    <n v="0"/>
    <x v="0"/>
    <x v="0"/>
    <x v="689"/>
    <n v="315850"/>
    <x v="6"/>
    <x v="4"/>
    <x v="12"/>
    <x v="0"/>
  </r>
  <r>
    <n v="0"/>
    <x v="0"/>
    <x v="0"/>
    <x v="690"/>
    <n v="315860"/>
    <x v="6"/>
    <x v="4"/>
    <x v="9"/>
    <x v="0"/>
  </r>
  <r>
    <n v="0"/>
    <x v="0"/>
    <x v="0"/>
    <x v="691"/>
    <n v="315870"/>
    <x v="6"/>
    <x v="4"/>
    <x v="11"/>
    <x v="0"/>
  </r>
  <r>
    <n v="0"/>
    <x v="0"/>
    <x v="0"/>
    <x v="692"/>
    <n v="315880"/>
    <x v="6"/>
    <x v="4"/>
    <x v="5"/>
    <x v="0"/>
  </r>
  <r>
    <n v="1"/>
    <x v="0"/>
    <x v="0"/>
    <x v="693"/>
    <n v="315890"/>
    <x v="6"/>
    <x v="4"/>
    <x v="2"/>
    <x v="0"/>
  </r>
  <r>
    <n v="1"/>
    <x v="0"/>
    <x v="0"/>
    <x v="694"/>
    <n v="315895"/>
    <x v="6"/>
    <x v="4"/>
    <x v="2"/>
    <x v="0"/>
  </r>
  <r>
    <n v="0"/>
    <x v="0"/>
    <x v="0"/>
    <x v="695"/>
    <n v="315900"/>
    <x v="6"/>
    <x v="4"/>
    <x v="18"/>
    <x v="0"/>
  </r>
  <r>
    <n v="0"/>
    <x v="0"/>
    <x v="0"/>
    <x v="696"/>
    <n v="315910"/>
    <x v="6"/>
    <x v="4"/>
    <x v="11"/>
    <x v="0"/>
  </r>
  <r>
    <n v="2"/>
    <x v="0"/>
    <x v="0"/>
    <x v="697"/>
    <n v="315990"/>
    <x v="6"/>
    <x v="4"/>
    <x v="5"/>
    <x v="0"/>
  </r>
  <r>
    <n v="0"/>
    <x v="0"/>
    <x v="0"/>
    <x v="698"/>
    <n v="316000"/>
    <x v="6"/>
    <x v="4"/>
    <x v="9"/>
    <x v="0"/>
  </r>
  <r>
    <n v="0"/>
    <x v="0"/>
    <x v="0"/>
    <x v="699"/>
    <n v="316010"/>
    <x v="6"/>
    <x v="4"/>
    <x v="2"/>
    <x v="0"/>
  </r>
  <r>
    <n v="0"/>
    <x v="0"/>
    <x v="0"/>
    <x v="700"/>
    <n v="316020"/>
    <x v="6"/>
    <x v="4"/>
    <x v="3"/>
    <x v="0"/>
  </r>
  <r>
    <n v="2"/>
    <x v="0"/>
    <x v="0"/>
    <x v="701"/>
    <n v="316030"/>
    <x v="6"/>
    <x v="4"/>
    <x v="6"/>
    <x v="0"/>
  </r>
  <r>
    <n v="2"/>
    <x v="0"/>
    <x v="0"/>
    <x v="702"/>
    <n v="316040"/>
    <x v="6"/>
    <x v="4"/>
    <x v="1"/>
    <x v="0"/>
  </r>
  <r>
    <n v="1"/>
    <x v="0"/>
    <x v="0"/>
    <x v="703"/>
    <n v="316045"/>
    <x v="6"/>
    <x v="4"/>
    <x v="16"/>
    <x v="0"/>
  </r>
  <r>
    <n v="0"/>
    <x v="0"/>
    <x v="0"/>
    <x v="704"/>
    <n v="316050"/>
    <x v="6"/>
    <x v="4"/>
    <x v="3"/>
    <x v="0"/>
  </r>
  <r>
    <n v="0"/>
    <x v="0"/>
    <x v="0"/>
    <x v="705"/>
    <n v="316060"/>
    <x v="6"/>
    <x v="4"/>
    <x v="3"/>
    <x v="0"/>
  </r>
  <r>
    <n v="3"/>
    <x v="0"/>
    <x v="0"/>
    <x v="706"/>
    <n v="316070"/>
    <x v="6"/>
    <x v="4"/>
    <x v="11"/>
    <x v="0"/>
  </r>
  <r>
    <n v="0"/>
    <x v="0"/>
    <x v="0"/>
    <x v="707"/>
    <n v="316080"/>
    <x v="6"/>
    <x v="4"/>
    <x v="5"/>
    <x v="0"/>
  </r>
  <r>
    <n v="0"/>
    <x v="0"/>
    <x v="0"/>
    <x v="708"/>
    <n v="316090"/>
    <x v="6"/>
    <x v="4"/>
    <x v="11"/>
    <x v="0"/>
  </r>
  <r>
    <n v="0"/>
    <x v="0"/>
    <x v="0"/>
    <x v="709"/>
    <n v="316095"/>
    <x v="6"/>
    <x v="4"/>
    <x v="2"/>
    <x v="0"/>
  </r>
  <r>
    <n v="0"/>
    <x v="0"/>
    <x v="0"/>
    <x v="710"/>
    <n v="316100"/>
    <x v="6"/>
    <x v="4"/>
    <x v="2"/>
    <x v="0"/>
  </r>
  <r>
    <n v="0"/>
    <x v="0"/>
    <x v="0"/>
    <x v="711"/>
    <n v="316105"/>
    <x v="6"/>
    <x v="4"/>
    <x v="7"/>
    <x v="0"/>
  </r>
  <r>
    <n v="2"/>
    <x v="0"/>
    <x v="0"/>
    <x v="712"/>
    <n v="316110"/>
    <x v="6"/>
    <x v="4"/>
    <x v="16"/>
    <x v="0"/>
  </r>
  <r>
    <n v="0"/>
    <x v="0"/>
    <x v="0"/>
    <x v="713"/>
    <n v="316120"/>
    <x v="6"/>
    <x v="4"/>
    <x v="5"/>
    <x v="0"/>
  </r>
  <r>
    <n v="0"/>
    <x v="0"/>
    <x v="0"/>
    <x v="714"/>
    <n v="316130"/>
    <x v="6"/>
    <x v="4"/>
    <x v="4"/>
    <x v="0"/>
  </r>
  <r>
    <n v="1"/>
    <x v="0"/>
    <x v="0"/>
    <x v="715"/>
    <n v="316140"/>
    <x v="6"/>
    <x v="4"/>
    <x v="9"/>
    <x v="0"/>
  </r>
  <r>
    <n v="0"/>
    <x v="0"/>
    <x v="0"/>
    <x v="716"/>
    <n v="316150"/>
    <x v="6"/>
    <x v="4"/>
    <x v="9"/>
    <x v="0"/>
  </r>
  <r>
    <n v="0"/>
    <x v="0"/>
    <x v="0"/>
    <x v="717"/>
    <n v="316160"/>
    <x v="6"/>
    <x v="4"/>
    <x v="7"/>
    <x v="0"/>
  </r>
  <r>
    <n v="0"/>
    <x v="0"/>
    <x v="0"/>
    <x v="718"/>
    <n v="316165"/>
    <x v="6"/>
    <x v="4"/>
    <x v="7"/>
    <x v="0"/>
  </r>
  <r>
    <n v="0"/>
    <x v="0"/>
    <x v="0"/>
    <x v="719"/>
    <n v="316170"/>
    <x v="6"/>
    <x v="4"/>
    <x v="0"/>
    <x v="0"/>
  </r>
  <r>
    <n v="0"/>
    <x v="0"/>
    <x v="0"/>
    <x v="720"/>
    <n v="316180"/>
    <x v="6"/>
    <x v="4"/>
    <x v="1"/>
    <x v="0"/>
  </r>
  <r>
    <n v="0"/>
    <x v="0"/>
    <x v="0"/>
    <x v="721"/>
    <n v="316190"/>
    <x v="6"/>
    <x v="4"/>
    <x v="2"/>
    <x v="0"/>
  </r>
  <r>
    <n v="0"/>
    <x v="0"/>
    <x v="0"/>
    <x v="722"/>
    <n v="312550"/>
    <x v="6"/>
    <x v="4"/>
    <x v="3"/>
    <x v="0"/>
  </r>
  <r>
    <n v="0"/>
    <x v="0"/>
    <x v="0"/>
    <x v="723"/>
    <n v="316200"/>
    <x v="6"/>
    <x v="4"/>
    <x v="8"/>
    <x v="0"/>
  </r>
  <r>
    <n v="2"/>
    <x v="0"/>
    <x v="0"/>
    <x v="724"/>
    <n v="316210"/>
    <x v="6"/>
    <x v="4"/>
    <x v="0"/>
    <x v="0"/>
  </r>
  <r>
    <n v="1"/>
    <x v="0"/>
    <x v="0"/>
    <x v="725"/>
    <n v="316220"/>
    <x v="6"/>
    <x v="4"/>
    <x v="10"/>
    <x v="0"/>
  </r>
  <r>
    <n v="0"/>
    <x v="0"/>
    <x v="0"/>
    <x v="726"/>
    <n v="316225"/>
    <x v="6"/>
    <x v="4"/>
    <x v="16"/>
    <x v="0"/>
  </r>
  <r>
    <n v="0"/>
    <x v="0"/>
    <x v="0"/>
    <x v="727"/>
    <n v="316230"/>
    <x v="6"/>
    <x v="4"/>
    <x v="8"/>
    <x v="0"/>
  </r>
  <r>
    <n v="0"/>
    <x v="0"/>
    <x v="0"/>
    <x v="728"/>
    <n v="316240"/>
    <x v="6"/>
    <x v="4"/>
    <x v="16"/>
    <x v="0"/>
  </r>
  <r>
    <n v="0"/>
    <x v="0"/>
    <x v="0"/>
    <x v="729"/>
    <n v="316245"/>
    <x v="6"/>
    <x v="4"/>
    <x v="16"/>
    <x v="0"/>
  </r>
  <r>
    <n v="2"/>
    <x v="0"/>
    <x v="0"/>
    <x v="730"/>
    <n v="316250"/>
    <x v="6"/>
    <x v="4"/>
    <x v="11"/>
    <x v="0"/>
  </r>
  <r>
    <n v="0"/>
    <x v="0"/>
    <x v="0"/>
    <x v="731"/>
    <n v="316255"/>
    <x v="6"/>
    <x v="4"/>
    <x v="2"/>
    <x v="0"/>
  </r>
  <r>
    <n v="0"/>
    <x v="0"/>
    <x v="0"/>
    <x v="732"/>
    <n v="316257"/>
    <x v="6"/>
    <x v="4"/>
    <x v="7"/>
    <x v="0"/>
  </r>
  <r>
    <n v="0"/>
    <x v="0"/>
    <x v="0"/>
    <x v="733"/>
    <n v="316260"/>
    <x v="6"/>
    <x v="4"/>
    <x v="2"/>
    <x v="0"/>
  </r>
  <r>
    <n v="1"/>
    <x v="0"/>
    <x v="0"/>
    <x v="734"/>
    <n v="316265"/>
    <x v="6"/>
    <x v="4"/>
    <x v="16"/>
    <x v="0"/>
  </r>
  <r>
    <n v="1"/>
    <x v="0"/>
    <x v="0"/>
    <x v="735"/>
    <n v="316270"/>
    <x v="6"/>
    <x v="4"/>
    <x v="16"/>
    <x v="0"/>
  </r>
  <r>
    <n v="3"/>
    <x v="0"/>
    <x v="0"/>
    <x v="736"/>
    <n v="316280"/>
    <x v="6"/>
    <x v="4"/>
    <x v="7"/>
    <x v="0"/>
  </r>
  <r>
    <n v="0"/>
    <x v="0"/>
    <x v="0"/>
    <x v="737"/>
    <n v="316290"/>
    <x v="6"/>
    <x v="4"/>
    <x v="9"/>
    <x v="0"/>
  </r>
  <r>
    <n v="0"/>
    <x v="0"/>
    <x v="0"/>
    <x v="738"/>
    <n v="316292"/>
    <x v="6"/>
    <x v="4"/>
    <x v="17"/>
    <x v="1"/>
  </r>
  <r>
    <n v="2"/>
    <x v="0"/>
    <x v="0"/>
    <x v="739"/>
    <n v="316294"/>
    <x v="6"/>
    <x v="4"/>
    <x v="10"/>
    <x v="0"/>
  </r>
  <r>
    <n v="1"/>
    <x v="0"/>
    <x v="0"/>
    <x v="740"/>
    <n v="316295"/>
    <x v="6"/>
    <x v="4"/>
    <x v="18"/>
    <x v="1"/>
  </r>
  <r>
    <n v="0"/>
    <x v="0"/>
    <x v="0"/>
    <x v="741"/>
    <n v="316300"/>
    <x v="6"/>
    <x v="4"/>
    <x v="7"/>
    <x v="0"/>
  </r>
  <r>
    <n v="1"/>
    <x v="0"/>
    <x v="0"/>
    <x v="742"/>
    <n v="316310"/>
    <x v="6"/>
    <x v="4"/>
    <x v="1"/>
    <x v="0"/>
  </r>
  <r>
    <n v="0"/>
    <x v="0"/>
    <x v="0"/>
    <x v="743"/>
    <n v="316320"/>
    <x v="6"/>
    <x v="4"/>
    <x v="8"/>
    <x v="0"/>
  </r>
  <r>
    <n v="0"/>
    <x v="0"/>
    <x v="0"/>
    <x v="744"/>
    <n v="316330"/>
    <x v="6"/>
    <x v="4"/>
    <x v="6"/>
    <x v="0"/>
  </r>
  <r>
    <n v="0"/>
    <x v="0"/>
    <x v="0"/>
    <x v="745"/>
    <n v="316340"/>
    <x v="6"/>
    <x v="4"/>
    <x v="2"/>
    <x v="0"/>
  </r>
  <r>
    <n v="2"/>
    <x v="0"/>
    <x v="0"/>
    <x v="746"/>
    <n v="316350"/>
    <x v="6"/>
    <x v="4"/>
    <x v="7"/>
    <x v="0"/>
  </r>
  <r>
    <n v="0"/>
    <x v="0"/>
    <x v="0"/>
    <x v="747"/>
    <n v="316360"/>
    <x v="6"/>
    <x v="4"/>
    <x v="2"/>
    <x v="0"/>
  </r>
  <r>
    <n v="0"/>
    <x v="0"/>
    <x v="0"/>
    <x v="748"/>
    <n v="316370"/>
    <x v="6"/>
    <x v="4"/>
    <x v="8"/>
    <x v="0"/>
  </r>
  <r>
    <n v="0"/>
    <x v="0"/>
    <x v="0"/>
    <x v="749"/>
    <n v="316380"/>
    <x v="6"/>
    <x v="4"/>
    <x v="9"/>
    <x v="0"/>
  </r>
  <r>
    <n v="2"/>
    <x v="0"/>
    <x v="0"/>
    <x v="750"/>
    <n v="316390"/>
    <x v="6"/>
    <x v="4"/>
    <x v="10"/>
    <x v="0"/>
  </r>
  <r>
    <n v="0"/>
    <x v="0"/>
    <x v="0"/>
    <x v="751"/>
    <n v="316410"/>
    <x v="6"/>
    <x v="4"/>
    <x v="7"/>
    <x v="0"/>
  </r>
  <r>
    <n v="0"/>
    <x v="0"/>
    <x v="0"/>
    <x v="752"/>
    <n v="316400"/>
    <x v="6"/>
    <x v="4"/>
    <x v="2"/>
    <x v="0"/>
  </r>
  <r>
    <n v="0"/>
    <x v="0"/>
    <x v="0"/>
    <x v="753"/>
    <n v="316420"/>
    <x v="6"/>
    <x v="4"/>
    <x v="3"/>
    <x v="0"/>
  </r>
  <r>
    <n v="1"/>
    <x v="0"/>
    <x v="0"/>
    <x v="754"/>
    <n v="316430"/>
    <x v="6"/>
    <x v="4"/>
    <x v="10"/>
    <x v="0"/>
  </r>
  <r>
    <n v="0"/>
    <x v="0"/>
    <x v="0"/>
    <x v="755"/>
    <n v="316440"/>
    <x v="6"/>
    <x v="4"/>
    <x v="8"/>
    <x v="0"/>
  </r>
  <r>
    <n v="0"/>
    <x v="0"/>
    <x v="0"/>
    <x v="756"/>
    <n v="316443"/>
    <x v="6"/>
    <x v="4"/>
    <x v="9"/>
    <x v="0"/>
  </r>
  <r>
    <n v="0"/>
    <x v="0"/>
    <x v="0"/>
    <x v="757"/>
    <n v="316447"/>
    <x v="6"/>
    <x v="4"/>
    <x v="2"/>
    <x v="0"/>
  </r>
  <r>
    <n v="0"/>
    <x v="0"/>
    <x v="0"/>
    <x v="758"/>
    <n v="316450"/>
    <x v="6"/>
    <x v="4"/>
    <x v="7"/>
    <x v="0"/>
  </r>
  <r>
    <n v="0"/>
    <x v="0"/>
    <x v="0"/>
    <x v="759"/>
    <n v="316460"/>
    <x v="6"/>
    <x v="4"/>
    <x v="1"/>
    <x v="0"/>
  </r>
  <r>
    <n v="15"/>
    <x v="0"/>
    <x v="0"/>
    <x v="760"/>
    <n v="316470"/>
    <x v="6"/>
    <x v="4"/>
    <x v="10"/>
    <x v="0"/>
  </r>
  <r>
    <n v="0"/>
    <x v="0"/>
    <x v="0"/>
    <x v="761"/>
    <n v="316480"/>
    <x v="6"/>
    <x v="4"/>
    <x v="3"/>
    <x v="0"/>
  </r>
  <r>
    <n v="0"/>
    <x v="0"/>
    <x v="0"/>
    <x v="762"/>
    <n v="316490"/>
    <x v="6"/>
    <x v="4"/>
    <x v="8"/>
    <x v="0"/>
  </r>
  <r>
    <n v="0"/>
    <x v="0"/>
    <x v="0"/>
    <x v="763"/>
    <n v="316520"/>
    <x v="6"/>
    <x v="4"/>
    <x v="5"/>
    <x v="0"/>
  </r>
  <r>
    <n v="0"/>
    <x v="0"/>
    <x v="0"/>
    <x v="764"/>
    <n v="316500"/>
    <x v="6"/>
    <x v="4"/>
    <x v="11"/>
    <x v="0"/>
  </r>
  <r>
    <n v="0"/>
    <x v="0"/>
    <x v="0"/>
    <x v="765"/>
    <n v="316510"/>
    <x v="6"/>
    <x v="4"/>
    <x v="10"/>
    <x v="0"/>
  </r>
  <r>
    <n v="0"/>
    <x v="0"/>
    <x v="0"/>
    <x v="766"/>
    <n v="316530"/>
    <x v="6"/>
    <x v="4"/>
    <x v="11"/>
    <x v="0"/>
  </r>
  <r>
    <n v="0"/>
    <x v="0"/>
    <x v="0"/>
    <x v="767"/>
    <n v="316540"/>
    <x v="6"/>
    <x v="4"/>
    <x v="8"/>
    <x v="0"/>
  </r>
  <r>
    <n v="0"/>
    <x v="0"/>
    <x v="0"/>
    <x v="768"/>
    <n v="316550"/>
    <x v="6"/>
    <x v="4"/>
    <x v="7"/>
    <x v="0"/>
  </r>
  <r>
    <n v="1"/>
    <x v="0"/>
    <x v="0"/>
    <x v="769"/>
    <n v="316553"/>
    <x v="6"/>
    <x v="4"/>
    <x v="17"/>
    <x v="1"/>
  </r>
  <r>
    <n v="0"/>
    <x v="0"/>
    <x v="0"/>
    <x v="770"/>
    <n v="316556"/>
    <x v="6"/>
    <x v="4"/>
    <x v="2"/>
    <x v="0"/>
  </r>
  <r>
    <n v="0"/>
    <x v="0"/>
    <x v="0"/>
    <x v="771"/>
    <n v="316557"/>
    <x v="6"/>
    <x v="4"/>
    <x v="8"/>
    <x v="0"/>
  </r>
  <r>
    <n v="0"/>
    <x v="0"/>
    <x v="0"/>
    <x v="772"/>
    <n v="316560"/>
    <x v="6"/>
    <x v="4"/>
    <x v="9"/>
    <x v="0"/>
  </r>
  <r>
    <n v="1"/>
    <x v="0"/>
    <x v="0"/>
    <x v="773"/>
    <n v="316570"/>
    <x v="6"/>
    <x v="4"/>
    <x v="9"/>
    <x v="0"/>
  </r>
  <r>
    <n v="0"/>
    <x v="0"/>
    <x v="0"/>
    <x v="774"/>
    <n v="316580"/>
    <x v="6"/>
    <x v="4"/>
    <x v="8"/>
    <x v="0"/>
  </r>
  <r>
    <n v="0"/>
    <x v="0"/>
    <x v="0"/>
    <x v="775"/>
    <n v="316590"/>
    <x v="6"/>
    <x v="4"/>
    <x v="3"/>
    <x v="0"/>
  </r>
  <r>
    <n v="0"/>
    <x v="0"/>
    <x v="0"/>
    <x v="776"/>
    <n v="316600"/>
    <x v="6"/>
    <x v="4"/>
    <x v="11"/>
    <x v="0"/>
  </r>
  <r>
    <n v="0"/>
    <x v="0"/>
    <x v="0"/>
    <x v="777"/>
    <n v="316610"/>
    <x v="6"/>
    <x v="4"/>
    <x v="7"/>
    <x v="0"/>
  </r>
  <r>
    <n v="1"/>
    <x v="0"/>
    <x v="0"/>
    <x v="778"/>
    <n v="316620"/>
    <x v="6"/>
    <x v="4"/>
    <x v="11"/>
    <x v="0"/>
  </r>
  <r>
    <n v="0"/>
    <x v="0"/>
    <x v="0"/>
    <x v="779"/>
    <n v="316630"/>
    <x v="6"/>
    <x v="4"/>
    <x v="2"/>
    <x v="0"/>
  </r>
  <r>
    <n v="0"/>
    <x v="0"/>
    <x v="0"/>
    <x v="780"/>
    <n v="316640"/>
    <x v="6"/>
    <x v="4"/>
    <x v="8"/>
    <x v="0"/>
  </r>
  <r>
    <n v="0"/>
    <x v="0"/>
    <x v="0"/>
    <x v="781"/>
    <n v="316650"/>
    <x v="6"/>
    <x v="4"/>
    <x v="3"/>
    <x v="0"/>
  </r>
  <r>
    <n v="0"/>
    <x v="0"/>
    <x v="0"/>
    <x v="782"/>
    <n v="316660"/>
    <x v="6"/>
    <x v="4"/>
    <x v="1"/>
    <x v="0"/>
  </r>
  <r>
    <n v="0"/>
    <x v="0"/>
    <x v="0"/>
    <x v="783"/>
    <n v="316680"/>
    <x v="6"/>
    <x v="4"/>
    <x v="0"/>
    <x v="0"/>
  </r>
  <r>
    <n v="0"/>
    <x v="0"/>
    <x v="0"/>
    <x v="784"/>
    <n v="316670"/>
    <x v="6"/>
    <x v="4"/>
    <x v="6"/>
    <x v="0"/>
  </r>
  <r>
    <n v="0"/>
    <x v="0"/>
    <x v="0"/>
    <x v="785"/>
    <n v="316690"/>
    <x v="6"/>
    <x v="4"/>
    <x v="10"/>
    <x v="0"/>
  </r>
  <r>
    <n v="0"/>
    <x v="0"/>
    <x v="0"/>
    <x v="786"/>
    <n v="316695"/>
    <x v="6"/>
    <x v="4"/>
    <x v="16"/>
    <x v="0"/>
  </r>
  <r>
    <n v="0"/>
    <x v="0"/>
    <x v="0"/>
    <x v="787"/>
    <n v="316700"/>
    <x v="6"/>
    <x v="4"/>
    <x v="8"/>
    <x v="0"/>
  </r>
  <r>
    <n v="0"/>
    <x v="0"/>
    <x v="0"/>
    <x v="788"/>
    <n v="316710"/>
    <x v="6"/>
    <x v="4"/>
    <x v="3"/>
    <x v="0"/>
  </r>
  <r>
    <n v="33"/>
    <x v="0"/>
    <x v="0"/>
    <x v="789"/>
    <n v="316720"/>
    <x v="6"/>
    <x v="4"/>
    <x v="12"/>
    <x v="0"/>
  </r>
  <r>
    <n v="1"/>
    <x v="0"/>
    <x v="0"/>
    <x v="790"/>
    <n v="316555"/>
    <x v="6"/>
    <x v="4"/>
    <x v="6"/>
    <x v="0"/>
  </r>
  <r>
    <n v="0"/>
    <x v="0"/>
    <x v="0"/>
    <x v="791"/>
    <n v="316730"/>
    <x v="6"/>
    <x v="4"/>
    <x v="9"/>
    <x v="0"/>
  </r>
  <r>
    <n v="0"/>
    <x v="0"/>
    <x v="0"/>
    <x v="792"/>
    <n v="316740"/>
    <x v="6"/>
    <x v="4"/>
    <x v="8"/>
    <x v="0"/>
  </r>
  <r>
    <n v="0"/>
    <x v="0"/>
    <x v="0"/>
    <x v="793"/>
    <n v="316750"/>
    <x v="6"/>
    <x v="4"/>
    <x v="9"/>
    <x v="0"/>
  </r>
  <r>
    <n v="1"/>
    <x v="0"/>
    <x v="0"/>
    <x v="794"/>
    <n v="316760"/>
    <x v="6"/>
    <x v="4"/>
    <x v="2"/>
    <x v="0"/>
  </r>
  <r>
    <n v="0"/>
    <x v="0"/>
    <x v="0"/>
    <x v="795"/>
    <n v="316770"/>
    <x v="6"/>
    <x v="4"/>
    <x v="7"/>
    <x v="0"/>
  </r>
  <r>
    <n v="0"/>
    <x v="0"/>
    <x v="0"/>
    <x v="796"/>
    <n v="316780"/>
    <x v="6"/>
    <x v="4"/>
    <x v="8"/>
    <x v="0"/>
  </r>
  <r>
    <n v="0"/>
    <x v="0"/>
    <x v="0"/>
    <x v="797"/>
    <n v="316790"/>
    <x v="6"/>
    <x v="4"/>
    <x v="9"/>
    <x v="0"/>
  </r>
  <r>
    <n v="1"/>
    <x v="0"/>
    <x v="0"/>
    <x v="798"/>
    <n v="316800"/>
    <x v="6"/>
    <x v="4"/>
    <x v="16"/>
    <x v="0"/>
  </r>
  <r>
    <n v="0"/>
    <x v="0"/>
    <x v="0"/>
    <x v="799"/>
    <n v="316805"/>
    <x v="6"/>
    <x v="4"/>
    <x v="2"/>
    <x v="0"/>
  </r>
  <r>
    <n v="0"/>
    <x v="0"/>
    <x v="0"/>
    <x v="800"/>
    <n v="316810"/>
    <x v="6"/>
    <x v="4"/>
    <x v="4"/>
    <x v="0"/>
  </r>
  <r>
    <n v="0"/>
    <x v="0"/>
    <x v="0"/>
    <x v="801"/>
    <n v="316820"/>
    <x v="6"/>
    <x v="4"/>
    <x v="1"/>
    <x v="0"/>
  </r>
  <r>
    <n v="0"/>
    <x v="0"/>
    <x v="0"/>
    <x v="802"/>
    <n v="316830"/>
    <x v="6"/>
    <x v="4"/>
    <x v="18"/>
    <x v="1"/>
  </r>
  <r>
    <n v="1"/>
    <x v="0"/>
    <x v="0"/>
    <x v="803"/>
    <n v="316840"/>
    <x v="6"/>
    <x v="4"/>
    <x v="7"/>
    <x v="0"/>
  </r>
  <r>
    <n v="0"/>
    <x v="0"/>
    <x v="0"/>
    <x v="804"/>
    <n v="316850"/>
    <x v="6"/>
    <x v="4"/>
    <x v="9"/>
    <x v="0"/>
  </r>
  <r>
    <n v="4"/>
    <x v="0"/>
    <x v="0"/>
    <x v="805"/>
    <n v="316860"/>
    <x v="6"/>
    <x v="4"/>
    <x v="6"/>
    <x v="0"/>
  </r>
  <r>
    <n v="11"/>
    <x v="0"/>
    <x v="0"/>
    <x v="806"/>
    <n v="316870"/>
    <x v="6"/>
    <x v="4"/>
    <x v="2"/>
    <x v="0"/>
  </r>
  <r>
    <n v="0"/>
    <x v="0"/>
    <x v="0"/>
    <x v="807"/>
    <n v="316880"/>
    <x v="6"/>
    <x v="4"/>
    <x v="11"/>
    <x v="0"/>
  </r>
  <r>
    <n v="0"/>
    <x v="0"/>
    <x v="0"/>
    <x v="808"/>
    <n v="316890"/>
    <x v="6"/>
    <x v="4"/>
    <x v="0"/>
    <x v="0"/>
  </r>
  <r>
    <n v="0"/>
    <x v="0"/>
    <x v="0"/>
    <x v="809"/>
    <n v="316900"/>
    <x v="6"/>
    <x v="4"/>
    <x v="9"/>
    <x v="0"/>
  </r>
  <r>
    <n v="0"/>
    <x v="0"/>
    <x v="0"/>
    <x v="810"/>
    <n v="316905"/>
    <x v="6"/>
    <x v="4"/>
    <x v="8"/>
    <x v="0"/>
  </r>
  <r>
    <n v="0"/>
    <x v="0"/>
    <x v="0"/>
    <x v="811"/>
    <n v="316910"/>
    <x v="6"/>
    <x v="4"/>
    <x v="8"/>
    <x v="0"/>
  </r>
  <r>
    <n v="0"/>
    <x v="0"/>
    <x v="0"/>
    <x v="812"/>
    <n v="316920"/>
    <x v="6"/>
    <x v="4"/>
    <x v="9"/>
    <x v="0"/>
  </r>
  <r>
    <n v="1"/>
    <x v="0"/>
    <x v="0"/>
    <x v="813"/>
    <n v="316930"/>
    <x v="6"/>
    <x v="4"/>
    <x v="5"/>
    <x v="0"/>
  </r>
  <r>
    <n v="2"/>
    <x v="0"/>
    <x v="0"/>
    <x v="814"/>
    <n v="316935"/>
    <x v="6"/>
    <x v="4"/>
    <x v="3"/>
    <x v="0"/>
  </r>
  <r>
    <n v="3"/>
    <x v="0"/>
    <x v="0"/>
    <x v="815"/>
    <n v="316940"/>
    <x v="6"/>
    <x v="4"/>
    <x v="5"/>
    <x v="0"/>
  </r>
  <r>
    <n v="0"/>
    <x v="0"/>
    <x v="0"/>
    <x v="816"/>
    <n v="316950"/>
    <x v="6"/>
    <x v="4"/>
    <x v="7"/>
    <x v="0"/>
  </r>
  <r>
    <n v="1"/>
    <x v="0"/>
    <x v="0"/>
    <x v="817"/>
    <n v="316960"/>
    <x v="6"/>
    <x v="4"/>
    <x v="13"/>
    <x v="0"/>
  </r>
  <r>
    <n v="4"/>
    <x v="0"/>
    <x v="0"/>
    <x v="818"/>
    <n v="316970"/>
    <x v="6"/>
    <x v="4"/>
    <x v="3"/>
    <x v="0"/>
  </r>
  <r>
    <n v="0"/>
    <x v="0"/>
    <x v="0"/>
    <x v="819"/>
    <n v="316980"/>
    <x v="6"/>
    <x v="4"/>
    <x v="8"/>
    <x v="0"/>
  </r>
  <r>
    <n v="7"/>
    <x v="0"/>
    <x v="0"/>
    <x v="820"/>
    <n v="316990"/>
    <x v="6"/>
    <x v="4"/>
    <x v="9"/>
    <x v="0"/>
  </r>
  <r>
    <n v="0"/>
    <x v="0"/>
    <x v="0"/>
    <x v="821"/>
    <n v="317000"/>
    <x v="6"/>
    <x v="4"/>
    <x v="16"/>
    <x v="0"/>
  </r>
  <r>
    <n v="1"/>
    <x v="0"/>
    <x v="0"/>
    <x v="822"/>
    <n v="317005"/>
    <x v="6"/>
    <x v="4"/>
    <x v="2"/>
    <x v="0"/>
  </r>
  <r>
    <n v="124"/>
    <x v="0"/>
    <x v="0"/>
    <x v="823"/>
    <n v="317010"/>
    <x v="6"/>
    <x v="4"/>
    <x v="4"/>
    <x v="0"/>
  </r>
  <r>
    <n v="134"/>
    <x v="0"/>
    <x v="0"/>
    <x v="824"/>
    <n v="317020"/>
    <x v="6"/>
    <x v="4"/>
    <x v="13"/>
    <x v="0"/>
  </r>
  <r>
    <n v="0"/>
    <x v="0"/>
    <x v="0"/>
    <x v="825"/>
    <n v="317030"/>
    <x v="6"/>
    <x v="4"/>
    <x v="6"/>
    <x v="0"/>
  </r>
  <r>
    <n v="9"/>
    <x v="0"/>
    <x v="0"/>
    <x v="826"/>
    <n v="317040"/>
    <x v="6"/>
    <x v="4"/>
    <x v="14"/>
    <x v="0"/>
  </r>
  <r>
    <n v="0"/>
    <x v="0"/>
    <x v="0"/>
    <x v="827"/>
    <n v="317043"/>
    <x v="6"/>
    <x v="4"/>
    <x v="4"/>
    <x v="0"/>
  </r>
  <r>
    <n v="0"/>
    <x v="0"/>
    <x v="0"/>
    <x v="828"/>
    <n v="317047"/>
    <x v="6"/>
    <x v="4"/>
    <x v="14"/>
    <x v="0"/>
  </r>
  <r>
    <n v="0"/>
    <x v="0"/>
    <x v="0"/>
    <x v="829"/>
    <n v="317050"/>
    <x v="6"/>
    <x v="4"/>
    <x v="2"/>
    <x v="0"/>
  </r>
  <r>
    <n v="0"/>
    <x v="0"/>
    <x v="0"/>
    <x v="830"/>
    <n v="317052"/>
    <x v="6"/>
    <x v="4"/>
    <x v="14"/>
    <x v="0"/>
  </r>
  <r>
    <n v="1"/>
    <x v="0"/>
    <x v="0"/>
    <x v="831"/>
    <n v="317057"/>
    <x v="6"/>
    <x v="4"/>
    <x v="2"/>
    <x v="0"/>
  </r>
  <r>
    <n v="0"/>
    <x v="0"/>
    <x v="0"/>
    <x v="832"/>
    <n v="317060"/>
    <x v="6"/>
    <x v="4"/>
    <x v="10"/>
    <x v="0"/>
  </r>
  <r>
    <n v="0"/>
    <x v="0"/>
    <x v="0"/>
    <x v="833"/>
    <n v="317065"/>
    <x v="6"/>
    <x v="4"/>
    <x v="16"/>
    <x v="0"/>
  </r>
  <r>
    <n v="11"/>
    <x v="0"/>
    <x v="0"/>
    <x v="834"/>
    <n v="317070"/>
    <x v="6"/>
    <x v="4"/>
    <x v="5"/>
    <x v="0"/>
  </r>
  <r>
    <n v="0"/>
    <x v="0"/>
    <x v="0"/>
    <x v="835"/>
    <n v="317075"/>
    <x v="6"/>
    <x v="4"/>
    <x v="0"/>
    <x v="0"/>
  </r>
  <r>
    <n v="1"/>
    <x v="0"/>
    <x v="0"/>
    <x v="836"/>
    <n v="317080"/>
    <x v="6"/>
    <x v="4"/>
    <x v="3"/>
    <x v="0"/>
  </r>
  <r>
    <n v="1"/>
    <x v="0"/>
    <x v="0"/>
    <x v="837"/>
    <n v="317090"/>
    <x v="6"/>
    <x v="4"/>
    <x v="16"/>
    <x v="0"/>
  </r>
  <r>
    <n v="1"/>
    <x v="0"/>
    <x v="0"/>
    <x v="838"/>
    <n v="317100"/>
    <x v="6"/>
    <x v="4"/>
    <x v="14"/>
    <x v="0"/>
  </r>
  <r>
    <n v="0"/>
    <x v="0"/>
    <x v="0"/>
    <x v="839"/>
    <n v="317103"/>
    <x v="6"/>
    <x v="4"/>
    <x v="16"/>
    <x v="0"/>
  </r>
  <r>
    <n v="0"/>
    <x v="0"/>
    <x v="0"/>
    <x v="840"/>
    <n v="317107"/>
    <x v="6"/>
    <x v="4"/>
    <x v="3"/>
    <x v="0"/>
  </r>
  <r>
    <n v="0"/>
    <x v="0"/>
    <x v="0"/>
    <x v="841"/>
    <n v="317110"/>
    <x v="6"/>
    <x v="4"/>
    <x v="4"/>
    <x v="0"/>
  </r>
  <r>
    <n v="3"/>
    <x v="0"/>
    <x v="0"/>
    <x v="842"/>
    <n v="317115"/>
    <x v="6"/>
    <x v="4"/>
    <x v="2"/>
    <x v="0"/>
  </r>
  <r>
    <n v="2"/>
    <x v="0"/>
    <x v="0"/>
    <x v="843"/>
    <n v="317120"/>
    <x v="6"/>
    <x v="4"/>
    <x v="18"/>
    <x v="1"/>
  </r>
  <r>
    <n v="4"/>
    <x v="0"/>
    <x v="0"/>
    <x v="844"/>
    <n v="317130"/>
    <x v="6"/>
    <x v="4"/>
    <x v="9"/>
    <x v="0"/>
  </r>
  <r>
    <n v="0"/>
    <x v="0"/>
    <x v="0"/>
    <x v="845"/>
    <n v="317140"/>
    <x v="6"/>
    <x v="4"/>
    <x v="9"/>
    <x v="0"/>
  </r>
  <r>
    <n v="0"/>
    <x v="0"/>
    <x v="0"/>
    <x v="846"/>
    <n v="317160"/>
    <x v="6"/>
    <x v="4"/>
    <x v="6"/>
    <x v="0"/>
  </r>
  <r>
    <n v="0"/>
    <x v="0"/>
    <x v="0"/>
    <x v="847"/>
    <n v="317170"/>
    <x v="6"/>
    <x v="4"/>
    <x v="8"/>
    <x v="0"/>
  </r>
  <r>
    <n v="0"/>
    <x v="0"/>
    <x v="0"/>
    <x v="848"/>
    <n v="317180"/>
    <x v="6"/>
    <x v="4"/>
    <x v="7"/>
    <x v="0"/>
  </r>
  <r>
    <n v="0"/>
    <x v="0"/>
    <x v="0"/>
    <x v="849"/>
    <n v="317190"/>
    <x v="6"/>
    <x v="4"/>
    <x v="7"/>
    <x v="0"/>
  </r>
  <r>
    <n v="1"/>
    <x v="0"/>
    <x v="0"/>
    <x v="850"/>
    <n v="317200"/>
    <x v="6"/>
    <x v="4"/>
    <x v="9"/>
    <x v="0"/>
  </r>
  <r>
    <n v="0"/>
    <x v="0"/>
    <x v="0"/>
    <x v="851"/>
    <n v="317210"/>
    <x v="6"/>
    <x v="4"/>
    <x v="9"/>
    <x v="0"/>
  </r>
  <r>
    <n v="0"/>
    <x v="0"/>
    <x v="0"/>
    <x v="852"/>
    <n v="317220"/>
    <x v="6"/>
    <x v="4"/>
    <x v="8"/>
    <x v="0"/>
  </r>
  <r>
    <n v="1"/>
    <x v="0"/>
    <x v="0"/>
    <x v="0"/>
    <n v="310010"/>
    <x v="7"/>
    <x v="4"/>
    <x v="0"/>
    <x v="0"/>
  </r>
  <r>
    <n v="2"/>
    <x v="0"/>
    <x v="0"/>
    <x v="1"/>
    <n v="310020"/>
    <x v="7"/>
    <x v="4"/>
    <x v="1"/>
    <x v="0"/>
  </r>
  <r>
    <n v="0"/>
    <x v="0"/>
    <x v="0"/>
    <x v="2"/>
    <n v="310030"/>
    <x v="7"/>
    <x v="4"/>
    <x v="2"/>
    <x v="0"/>
  </r>
  <r>
    <n v="1"/>
    <x v="0"/>
    <x v="0"/>
    <x v="3"/>
    <n v="310040"/>
    <x v="7"/>
    <x v="4"/>
    <x v="2"/>
    <x v="0"/>
  </r>
  <r>
    <n v="0"/>
    <x v="0"/>
    <x v="0"/>
    <x v="4"/>
    <n v="310050"/>
    <x v="7"/>
    <x v="4"/>
    <x v="2"/>
    <x v="0"/>
  </r>
  <r>
    <n v="0"/>
    <x v="0"/>
    <x v="0"/>
    <x v="5"/>
    <n v="310060"/>
    <x v="7"/>
    <x v="4"/>
    <x v="3"/>
    <x v="0"/>
  </r>
  <r>
    <n v="0"/>
    <x v="0"/>
    <x v="0"/>
    <x v="6"/>
    <n v="310070"/>
    <x v="7"/>
    <x v="4"/>
    <x v="4"/>
    <x v="0"/>
  </r>
  <r>
    <n v="1"/>
    <x v="0"/>
    <x v="0"/>
    <x v="7"/>
    <n v="310080"/>
    <x v="7"/>
    <x v="4"/>
    <x v="5"/>
    <x v="0"/>
  </r>
  <r>
    <n v="0"/>
    <x v="0"/>
    <x v="0"/>
    <x v="8"/>
    <n v="310090"/>
    <x v="7"/>
    <x v="4"/>
    <x v="6"/>
    <x v="0"/>
  </r>
  <r>
    <n v="0"/>
    <x v="0"/>
    <x v="0"/>
    <x v="9"/>
    <n v="310100"/>
    <x v="7"/>
    <x v="4"/>
    <x v="6"/>
    <x v="0"/>
  </r>
  <r>
    <n v="1"/>
    <x v="0"/>
    <x v="0"/>
    <x v="10"/>
    <n v="310110"/>
    <x v="7"/>
    <x v="4"/>
    <x v="7"/>
    <x v="0"/>
  </r>
  <r>
    <n v="0"/>
    <x v="0"/>
    <x v="0"/>
    <x v="11"/>
    <n v="310120"/>
    <x v="7"/>
    <x v="4"/>
    <x v="8"/>
    <x v="0"/>
  </r>
  <r>
    <n v="0"/>
    <x v="0"/>
    <x v="0"/>
    <x v="12"/>
    <n v="310130"/>
    <x v="7"/>
    <x v="4"/>
    <x v="8"/>
    <x v="0"/>
  </r>
  <r>
    <n v="0"/>
    <x v="0"/>
    <x v="0"/>
    <x v="13"/>
    <n v="310140"/>
    <x v="7"/>
    <x v="4"/>
    <x v="8"/>
    <x v="0"/>
  </r>
  <r>
    <n v="1"/>
    <x v="0"/>
    <x v="0"/>
    <x v="14"/>
    <n v="310150"/>
    <x v="7"/>
    <x v="4"/>
    <x v="9"/>
    <x v="0"/>
  </r>
  <r>
    <n v="8"/>
    <x v="0"/>
    <x v="0"/>
    <x v="15"/>
    <n v="310160"/>
    <x v="7"/>
    <x v="4"/>
    <x v="10"/>
    <x v="0"/>
  </r>
  <r>
    <n v="0"/>
    <x v="0"/>
    <x v="0"/>
    <x v="16"/>
    <n v="310163"/>
    <x v="7"/>
    <x v="4"/>
    <x v="11"/>
    <x v="0"/>
  </r>
  <r>
    <n v="3"/>
    <x v="0"/>
    <x v="0"/>
    <x v="17"/>
    <n v="310170"/>
    <x v="7"/>
    <x v="4"/>
    <x v="6"/>
    <x v="0"/>
  </r>
  <r>
    <n v="0"/>
    <x v="0"/>
    <x v="0"/>
    <x v="18"/>
    <n v="310180"/>
    <x v="7"/>
    <x v="4"/>
    <x v="7"/>
    <x v="0"/>
  </r>
  <r>
    <n v="1"/>
    <x v="0"/>
    <x v="0"/>
    <x v="19"/>
    <n v="310190"/>
    <x v="7"/>
    <x v="4"/>
    <x v="10"/>
    <x v="0"/>
  </r>
  <r>
    <n v="0"/>
    <x v="0"/>
    <x v="0"/>
    <x v="20"/>
    <n v="310200"/>
    <x v="7"/>
    <x v="4"/>
    <x v="10"/>
    <x v="0"/>
  </r>
  <r>
    <n v="0"/>
    <x v="0"/>
    <x v="0"/>
    <x v="21"/>
    <n v="310205"/>
    <x v="7"/>
    <x v="4"/>
    <x v="2"/>
    <x v="0"/>
  </r>
  <r>
    <n v="0"/>
    <x v="0"/>
    <x v="0"/>
    <x v="22"/>
    <n v="315350"/>
    <x v="7"/>
    <x v="4"/>
    <x v="2"/>
    <x v="0"/>
  </r>
  <r>
    <n v="0"/>
    <x v="0"/>
    <x v="0"/>
    <x v="23"/>
    <n v="310210"/>
    <x v="7"/>
    <x v="4"/>
    <x v="11"/>
    <x v="0"/>
  </r>
  <r>
    <n v="0"/>
    <x v="0"/>
    <x v="0"/>
    <x v="24"/>
    <n v="310220"/>
    <x v="7"/>
    <x v="4"/>
    <x v="7"/>
    <x v="0"/>
  </r>
  <r>
    <n v="0"/>
    <x v="0"/>
    <x v="0"/>
    <x v="25"/>
    <n v="310230"/>
    <x v="7"/>
    <x v="4"/>
    <x v="2"/>
    <x v="0"/>
  </r>
  <r>
    <n v="0"/>
    <x v="0"/>
    <x v="0"/>
    <x v="26"/>
    <n v="310240"/>
    <x v="7"/>
    <x v="4"/>
    <x v="3"/>
    <x v="0"/>
  </r>
  <r>
    <n v="0"/>
    <x v="0"/>
    <x v="0"/>
    <x v="27"/>
    <n v="310250"/>
    <x v="7"/>
    <x v="4"/>
    <x v="2"/>
    <x v="0"/>
  </r>
  <r>
    <n v="9"/>
    <x v="0"/>
    <x v="0"/>
    <x v="28"/>
    <n v="310260"/>
    <x v="7"/>
    <x v="4"/>
    <x v="10"/>
    <x v="0"/>
  </r>
  <r>
    <n v="0"/>
    <x v="0"/>
    <x v="0"/>
    <x v="29"/>
    <n v="310280"/>
    <x v="7"/>
    <x v="4"/>
    <x v="11"/>
    <x v="0"/>
  </r>
  <r>
    <n v="4"/>
    <x v="0"/>
    <x v="0"/>
    <x v="30"/>
    <n v="310285"/>
    <x v="7"/>
    <x v="4"/>
    <x v="3"/>
    <x v="0"/>
  </r>
  <r>
    <n v="0"/>
    <x v="0"/>
    <x v="0"/>
    <x v="31"/>
    <n v="310290"/>
    <x v="7"/>
    <x v="4"/>
    <x v="11"/>
    <x v="0"/>
  </r>
  <r>
    <n v="0"/>
    <x v="0"/>
    <x v="0"/>
    <x v="32"/>
    <n v="310300"/>
    <x v="7"/>
    <x v="4"/>
    <x v="2"/>
    <x v="0"/>
  </r>
  <r>
    <n v="0"/>
    <x v="0"/>
    <x v="0"/>
    <x v="33"/>
    <n v="310310"/>
    <x v="7"/>
    <x v="4"/>
    <x v="9"/>
    <x v="0"/>
  </r>
  <r>
    <n v="0"/>
    <x v="0"/>
    <x v="0"/>
    <x v="34"/>
    <n v="310320"/>
    <x v="7"/>
    <x v="4"/>
    <x v="12"/>
    <x v="0"/>
  </r>
  <r>
    <n v="0"/>
    <x v="0"/>
    <x v="0"/>
    <x v="35"/>
    <n v="310330"/>
    <x v="7"/>
    <x v="4"/>
    <x v="11"/>
    <x v="0"/>
  </r>
  <r>
    <n v="5"/>
    <x v="0"/>
    <x v="0"/>
    <x v="36"/>
    <n v="310340"/>
    <x v="7"/>
    <x v="4"/>
    <x v="6"/>
    <x v="0"/>
  </r>
  <r>
    <n v="8"/>
    <x v="0"/>
    <x v="0"/>
    <x v="37"/>
    <n v="310350"/>
    <x v="7"/>
    <x v="4"/>
    <x v="13"/>
    <x v="0"/>
  </r>
  <r>
    <n v="0"/>
    <x v="0"/>
    <x v="0"/>
    <x v="38"/>
    <n v="310360"/>
    <x v="7"/>
    <x v="4"/>
    <x v="11"/>
    <x v="0"/>
  </r>
  <r>
    <n v="1"/>
    <x v="0"/>
    <x v="0"/>
    <x v="39"/>
    <n v="310370"/>
    <x v="7"/>
    <x v="4"/>
    <x v="9"/>
    <x v="0"/>
  </r>
  <r>
    <n v="0"/>
    <x v="0"/>
    <x v="0"/>
    <x v="40"/>
    <n v="310375"/>
    <x v="7"/>
    <x v="4"/>
    <x v="13"/>
    <x v="0"/>
  </r>
  <r>
    <n v="0"/>
    <x v="0"/>
    <x v="0"/>
    <x v="41"/>
    <n v="310380"/>
    <x v="7"/>
    <x v="4"/>
    <x v="0"/>
    <x v="0"/>
  </r>
  <r>
    <n v="0"/>
    <x v="0"/>
    <x v="0"/>
    <x v="42"/>
    <n v="310390"/>
    <x v="7"/>
    <x v="4"/>
    <x v="1"/>
    <x v="0"/>
  </r>
  <r>
    <n v="7"/>
    <x v="0"/>
    <x v="0"/>
    <x v="43"/>
    <n v="310400"/>
    <x v="7"/>
    <x v="4"/>
    <x v="4"/>
    <x v="0"/>
  </r>
  <r>
    <n v="0"/>
    <x v="0"/>
    <x v="0"/>
    <x v="44"/>
    <n v="310410"/>
    <x v="7"/>
    <x v="4"/>
    <x v="10"/>
    <x v="0"/>
  </r>
  <r>
    <n v="1"/>
    <x v="0"/>
    <x v="0"/>
    <x v="45"/>
    <n v="310420"/>
    <x v="7"/>
    <x v="4"/>
    <x v="1"/>
    <x v="0"/>
  </r>
  <r>
    <n v="0"/>
    <x v="0"/>
    <x v="0"/>
    <x v="46"/>
    <n v="310430"/>
    <x v="7"/>
    <x v="4"/>
    <x v="10"/>
    <x v="0"/>
  </r>
  <r>
    <n v="0"/>
    <x v="0"/>
    <x v="0"/>
    <x v="47"/>
    <n v="310440"/>
    <x v="7"/>
    <x v="4"/>
    <x v="9"/>
    <x v="0"/>
  </r>
  <r>
    <n v="1"/>
    <x v="0"/>
    <x v="0"/>
    <x v="48"/>
    <n v="310445"/>
    <x v="7"/>
    <x v="4"/>
    <x v="3"/>
    <x v="0"/>
  </r>
  <r>
    <n v="1"/>
    <x v="0"/>
    <x v="0"/>
    <x v="49"/>
    <n v="310450"/>
    <x v="7"/>
    <x v="4"/>
    <x v="14"/>
    <x v="0"/>
  </r>
  <r>
    <n v="2"/>
    <x v="0"/>
    <x v="0"/>
    <x v="50"/>
    <n v="310460"/>
    <x v="7"/>
    <x v="4"/>
    <x v="9"/>
    <x v="0"/>
  </r>
  <r>
    <n v="0"/>
    <x v="0"/>
    <x v="0"/>
    <x v="51"/>
    <n v="310470"/>
    <x v="7"/>
    <x v="4"/>
    <x v="6"/>
    <x v="0"/>
  </r>
  <r>
    <n v="0"/>
    <x v="0"/>
    <x v="0"/>
    <x v="52"/>
    <n v="310480"/>
    <x v="7"/>
    <x v="4"/>
    <x v="3"/>
    <x v="0"/>
  </r>
  <r>
    <n v="0"/>
    <x v="0"/>
    <x v="0"/>
    <x v="53"/>
    <n v="310490"/>
    <x v="7"/>
    <x v="4"/>
    <x v="8"/>
    <x v="0"/>
  </r>
  <r>
    <n v="0"/>
    <x v="0"/>
    <x v="0"/>
    <x v="54"/>
    <n v="310500"/>
    <x v="7"/>
    <x v="4"/>
    <x v="12"/>
    <x v="1"/>
  </r>
  <r>
    <n v="0"/>
    <x v="0"/>
    <x v="0"/>
    <x v="55"/>
    <n v="310510"/>
    <x v="7"/>
    <x v="4"/>
    <x v="1"/>
    <x v="0"/>
  </r>
  <r>
    <n v="0"/>
    <x v="0"/>
    <x v="0"/>
    <x v="56"/>
    <n v="310520"/>
    <x v="7"/>
    <x v="4"/>
    <x v="6"/>
    <x v="0"/>
  </r>
  <r>
    <n v="0"/>
    <x v="0"/>
    <x v="0"/>
    <x v="57"/>
    <n v="310530"/>
    <x v="7"/>
    <x v="4"/>
    <x v="10"/>
    <x v="0"/>
  </r>
  <r>
    <n v="1"/>
    <x v="0"/>
    <x v="0"/>
    <x v="58"/>
    <n v="310540"/>
    <x v="7"/>
    <x v="4"/>
    <x v="2"/>
    <x v="0"/>
  </r>
  <r>
    <n v="0"/>
    <x v="0"/>
    <x v="0"/>
    <x v="59"/>
    <n v="310550"/>
    <x v="7"/>
    <x v="4"/>
    <x v="9"/>
    <x v="0"/>
  </r>
  <r>
    <n v="4"/>
    <x v="0"/>
    <x v="0"/>
    <x v="60"/>
    <n v="310560"/>
    <x v="7"/>
    <x v="4"/>
    <x v="11"/>
    <x v="0"/>
  </r>
  <r>
    <n v="0"/>
    <x v="0"/>
    <x v="0"/>
    <x v="61"/>
    <n v="310570"/>
    <x v="7"/>
    <x v="4"/>
    <x v="2"/>
    <x v="0"/>
  </r>
  <r>
    <n v="1"/>
    <x v="0"/>
    <x v="0"/>
    <x v="62"/>
    <n v="310590"/>
    <x v="7"/>
    <x v="4"/>
    <x v="11"/>
    <x v="0"/>
  </r>
  <r>
    <n v="1"/>
    <x v="0"/>
    <x v="0"/>
    <x v="63"/>
    <n v="310600"/>
    <x v="7"/>
    <x v="4"/>
    <x v="2"/>
    <x v="0"/>
  </r>
  <r>
    <n v="0"/>
    <x v="0"/>
    <x v="0"/>
    <x v="64"/>
    <n v="310610"/>
    <x v="7"/>
    <x v="4"/>
    <x v="9"/>
    <x v="0"/>
  </r>
  <r>
    <n v="466"/>
    <x v="0"/>
    <x v="0"/>
    <x v="65"/>
    <n v="310620"/>
    <x v="7"/>
    <x v="4"/>
    <x v="15"/>
    <x v="0"/>
  </r>
  <r>
    <n v="1"/>
    <x v="0"/>
    <x v="0"/>
    <x v="66"/>
    <n v="310630"/>
    <x v="7"/>
    <x v="4"/>
    <x v="2"/>
    <x v="0"/>
  </r>
  <r>
    <n v="1"/>
    <x v="0"/>
    <x v="0"/>
    <x v="67"/>
    <n v="310640"/>
    <x v="7"/>
    <x v="4"/>
    <x v="11"/>
    <x v="0"/>
  </r>
  <r>
    <n v="0"/>
    <x v="0"/>
    <x v="0"/>
    <x v="68"/>
    <n v="310650"/>
    <x v="7"/>
    <x v="4"/>
    <x v="3"/>
    <x v="0"/>
  </r>
  <r>
    <n v="0"/>
    <x v="0"/>
    <x v="0"/>
    <x v="69"/>
    <n v="310665"/>
    <x v="7"/>
    <x v="4"/>
    <x v="16"/>
    <x v="0"/>
  </r>
  <r>
    <n v="0"/>
    <x v="0"/>
    <x v="0"/>
    <x v="70"/>
    <n v="310660"/>
    <x v="7"/>
    <x v="4"/>
    <x v="6"/>
    <x v="0"/>
  </r>
  <r>
    <n v="42"/>
    <x v="0"/>
    <x v="0"/>
    <x v="71"/>
    <n v="310670"/>
    <x v="7"/>
    <x v="4"/>
    <x v="17"/>
    <x v="1"/>
  </r>
  <r>
    <n v="0"/>
    <x v="0"/>
    <x v="0"/>
    <x v="72"/>
    <n v="310680"/>
    <x v="7"/>
    <x v="4"/>
    <x v="11"/>
    <x v="0"/>
  </r>
  <r>
    <n v="0"/>
    <x v="0"/>
    <x v="0"/>
    <x v="73"/>
    <n v="310690"/>
    <x v="7"/>
    <x v="4"/>
    <x v="9"/>
    <x v="0"/>
  </r>
  <r>
    <n v="0"/>
    <x v="0"/>
    <x v="0"/>
    <x v="74"/>
    <n v="310700"/>
    <x v="7"/>
    <x v="4"/>
    <x v="1"/>
    <x v="0"/>
  </r>
  <r>
    <n v="1"/>
    <x v="0"/>
    <x v="0"/>
    <x v="75"/>
    <n v="310710"/>
    <x v="7"/>
    <x v="4"/>
    <x v="5"/>
    <x v="0"/>
  </r>
  <r>
    <n v="0"/>
    <x v="0"/>
    <x v="0"/>
    <x v="76"/>
    <n v="310720"/>
    <x v="7"/>
    <x v="4"/>
    <x v="8"/>
    <x v="0"/>
  </r>
  <r>
    <n v="3"/>
    <x v="0"/>
    <x v="0"/>
    <x v="77"/>
    <n v="310730"/>
    <x v="7"/>
    <x v="4"/>
    <x v="16"/>
    <x v="0"/>
  </r>
  <r>
    <n v="2"/>
    <x v="0"/>
    <x v="0"/>
    <x v="78"/>
    <n v="310740"/>
    <x v="7"/>
    <x v="4"/>
    <x v="1"/>
    <x v="0"/>
  </r>
  <r>
    <n v="0"/>
    <x v="0"/>
    <x v="0"/>
    <x v="79"/>
    <n v="310750"/>
    <x v="7"/>
    <x v="4"/>
    <x v="11"/>
    <x v="0"/>
  </r>
  <r>
    <n v="0"/>
    <x v="0"/>
    <x v="0"/>
    <x v="80"/>
    <n v="310760"/>
    <x v="7"/>
    <x v="4"/>
    <x v="10"/>
    <x v="0"/>
  </r>
  <r>
    <n v="0"/>
    <x v="0"/>
    <x v="0"/>
    <x v="81"/>
    <n v="310770"/>
    <x v="7"/>
    <x v="4"/>
    <x v="2"/>
    <x v="0"/>
  </r>
  <r>
    <n v="0"/>
    <x v="0"/>
    <x v="0"/>
    <x v="82"/>
    <n v="310780"/>
    <x v="7"/>
    <x v="4"/>
    <x v="2"/>
    <x v="0"/>
  </r>
  <r>
    <n v="0"/>
    <x v="0"/>
    <x v="0"/>
    <x v="83"/>
    <n v="310790"/>
    <x v="7"/>
    <x v="4"/>
    <x v="8"/>
    <x v="0"/>
  </r>
  <r>
    <n v="0"/>
    <x v="0"/>
    <x v="0"/>
    <x v="84"/>
    <n v="310800"/>
    <x v="7"/>
    <x v="4"/>
    <x v="5"/>
    <x v="0"/>
  </r>
  <r>
    <n v="0"/>
    <x v="0"/>
    <x v="0"/>
    <x v="85"/>
    <n v="310810"/>
    <x v="7"/>
    <x v="4"/>
    <x v="17"/>
    <x v="0"/>
  </r>
  <r>
    <n v="0"/>
    <x v="0"/>
    <x v="0"/>
    <x v="86"/>
    <n v="310820"/>
    <x v="7"/>
    <x v="4"/>
    <x v="14"/>
    <x v="0"/>
  </r>
  <r>
    <n v="0"/>
    <x v="0"/>
    <x v="0"/>
    <x v="87"/>
    <n v="310825"/>
    <x v="7"/>
    <x v="4"/>
    <x v="16"/>
    <x v="0"/>
  </r>
  <r>
    <n v="1"/>
    <x v="0"/>
    <x v="0"/>
    <x v="88"/>
    <n v="310830"/>
    <x v="7"/>
    <x v="4"/>
    <x v="8"/>
    <x v="0"/>
  </r>
  <r>
    <n v="0"/>
    <x v="0"/>
    <x v="0"/>
    <x v="89"/>
    <n v="310840"/>
    <x v="7"/>
    <x v="4"/>
    <x v="10"/>
    <x v="0"/>
  </r>
  <r>
    <n v="0"/>
    <x v="0"/>
    <x v="0"/>
    <x v="90"/>
    <n v="310850"/>
    <x v="7"/>
    <x v="4"/>
    <x v="16"/>
    <x v="0"/>
  </r>
  <r>
    <n v="0"/>
    <x v="0"/>
    <x v="0"/>
    <x v="91"/>
    <n v="310870"/>
    <x v="7"/>
    <x v="4"/>
    <x v="9"/>
    <x v="0"/>
  </r>
  <r>
    <n v="1"/>
    <x v="0"/>
    <x v="0"/>
    <x v="92"/>
    <n v="310855"/>
    <x v="7"/>
    <x v="4"/>
    <x v="14"/>
    <x v="0"/>
  </r>
  <r>
    <n v="1"/>
    <x v="0"/>
    <x v="0"/>
    <x v="93"/>
    <n v="310860"/>
    <x v="7"/>
    <x v="4"/>
    <x v="16"/>
    <x v="0"/>
  </r>
  <r>
    <n v="1"/>
    <x v="0"/>
    <x v="0"/>
    <x v="94"/>
    <n v="310890"/>
    <x v="7"/>
    <x v="4"/>
    <x v="8"/>
    <x v="0"/>
  </r>
  <r>
    <n v="0"/>
    <x v="0"/>
    <x v="0"/>
    <x v="95"/>
    <n v="310880"/>
    <x v="7"/>
    <x v="4"/>
    <x v="2"/>
    <x v="0"/>
  </r>
  <r>
    <n v="3"/>
    <x v="0"/>
    <x v="0"/>
    <x v="96"/>
    <n v="310900"/>
    <x v="7"/>
    <x v="4"/>
    <x v="17"/>
    <x v="1"/>
  </r>
  <r>
    <n v="0"/>
    <x v="0"/>
    <x v="0"/>
    <x v="97"/>
    <n v="310910"/>
    <x v="7"/>
    <x v="4"/>
    <x v="8"/>
    <x v="0"/>
  </r>
  <r>
    <n v="0"/>
    <x v="0"/>
    <x v="0"/>
    <x v="98"/>
    <n v="310920"/>
    <x v="7"/>
    <x v="4"/>
    <x v="3"/>
    <x v="0"/>
  </r>
  <r>
    <n v="0"/>
    <x v="0"/>
    <x v="0"/>
    <x v="99"/>
    <n v="310925"/>
    <x v="7"/>
    <x v="4"/>
    <x v="2"/>
    <x v="0"/>
  </r>
  <r>
    <n v="3"/>
    <x v="0"/>
    <x v="0"/>
    <x v="100"/>
    <n v="310930"/>
    <x v="7"/>
    <x v="4"/>
    <x v="14"/>
    <x v="0"/>
  </r>
  <r>
    <n v="0"/>
    <x v="0"/>
    <x v="0"/>
    <x v="101"/>
    <n v="310940"/>
    <x v="7"/>
    <x v="4"/>
    <x v="3"/>
    <x v="0"/>
  </r>
  <r>
    <n v="0"/>
    <x v="0"/>
    <x v="0"/>
    <x v="102"/>
    <n v="310945"/>
    <x v="7"/>
    <x v="4"/>
    <x v="14"/>
    <x v="0"/>
  </r>
  <r>
    <n v="1"/>
    <x v="0"/>
    <x v="0"/>
    <x v="103"/>
    <n v="310950"/>
    <x v="7"/>
    <x v="4"/>
    <x v="10"/>
    <x v="0"/>
  </r>
  <r>
    <n v="0"/>
    <x v="0"/>
    <x v="0"/>
    <x v="104"/>
    <n v="310960"/>
    <x v="7"/>
    <x v="4"/>
    <x v="12"/>
    <x v="0"/>
  </r>
  <r>
    <n v="1"/>
    <x v="0"/>
    <x v="0"/>
    <x v="105"/>
    <n v="310970"/>
    <x v="7"/>
    <x v="4"/>
    <x v="8"/>
    <x v="0"/>
  </r>
  <r>
    <n v="0"/>
    <x v="0"/>
    <x v="0"/>
    <x v="106"/>
    <n v="310270"/>
    <x v="7"/>
    <x v="4"/>
    <x v="6"/>
    <x v="0"/>
  </r>
  <r>
    <n v="0"/>
    <x v="0"/>
    <x v="0"/>
    <x v="107"/>
    <n v="310980"/>
    <x v="7"/>
    <x v="4"/>
    <x v="13"/>
    <x v="0"/>
  </r>
  <r>
    <n v="0"/>
    <x v="0"/>
    <x v="0"/>
    <x v="108"/>
    <n v="310990"/>
    <x v="7"/>
    <x v="4"/>
    <x v="12"/>
    <x v="0"/>
  </r>
  <r>
    <n v="4"/>
    <x v="0"/>
    <x v="0"/>
    <x v="109"/>
    <n v="311000"/>
    <x v="7"/>
    <x v="4"/>
    <x v="18"/>
    <x v="1"/>
  </r>
  <r>
    <n v="0"/>
    <x v="0"/>
    <x v="0"/>
    <x v="110"/>
    <n v="311010"/>
    <x v="7"/>
    <x v="4"/>
    <x v="2"/>
    <x v="0"/>
  </r>
  <r>
    <n v="0"/>
    <x v="0"/>
    <x v="0"/>
    <x v="111"/>
    <n v="311020"/>
    <x v="7"/>
    <x v="4"/>
    <x v="9"/>
    <x v="0"/>
  </r>
  <r>
    <n v="0"/>
    <x v="0"/>
    <x v="0"/>
    <x v="112"/>
    <n v="311030"/>
    <x v="7"/>
    <x v="4"/>
    <x v="10"/>
    <x v="0"/>
  </r>
  <r>
    <n v="0"/>
    <x v="0"/>
    <x v="0"/>
    <x v="113"/>
    <n v="311040"/>
    <x v="7"/>
    <x v="4"/>
    <x v="1"/>
    <x v="0"/>
  </r>
  <r>
    <n v="1"/>
    <x v="0"/>
    <x v="0"/>
    <x v="114"/>
    <n v="311050"/>
    <x v="7"/>
    <x v="4"/>
    <x v="8"/>
    <x v="0"/>
  </r>
  <r>
    <n v="1"/>
    <x v="0"/>
    <x v="0"/>
    <x v="115"/>
    <n v="311060"/>
    <x v="7"/>
    <x v="4"/>
    <x v="8"/>
    <x v="0"/>
  </r>
  <r>
    <n v="0"/>
    <x v="0"/>
    <x v="0"/>
    <x v="116"/>
    <n v="311070"/>
    <x v="7"/>
    <x v="4"/>
    <x v="5"/>
    <x v="0"/>
  </r>
  <r>
    <n v="0"/>
    <x v="0"/>
    <x v="0"/>
    <x v="117"/>
    <n v="311080"/>
    <x v="7"/>
    <x v="4"/>
    <x v="6"/>
    <x v="0"/>
  </r>
  <r>
    <n v="0"/>
    <x v="0"/>
    <x v="0"/>
    <x v="118"/>
    <n v="311090"/>
    <x v="7"/>
    <x v="4"/>
    <x v="5"/>
    <x v="0"/>
  </r>
  <r>
    <n v="1"/>
    <x v="0"/>
    <x v="0"/>
    <x v="119"/>
    <n v="311100"/>
    <x v="7"/>
    <x v="4"/>
    <x v="10"/>
    <x v="0"/>
  </r>
  <r>
    <n v="1"/>
    <x v="0"/>
    <x v="0"/>
    <x v="120"/>
    <n v="311110"/>
    <x v="7"/>
    <x v="4"/>
    <x v="4"/>
    <x v="0"/>
  </r>
  <r>
    <n v="0"/>
    <x v="0"/>
    <x v="0"/>
    <x v="121"/>
    <n v="311115"/>
    <x v="7"/>
    <x v="4"/>
    <x v="16"/>
    <x v="0"/>
  </r>
  <r>
    <n v="1"/>
    <x v="0"/>
    <x v="0"/>
    <x v="122"/>
    <n v="311120"/>
    <x v="7"/>
    <x v="4"/>
    <x v="5"/>
    <x v="0"/>
  </r>
  <r>
    <n v="4"/>
    <x v="0"/>
    <x v="0"/>
    <x v="123"/>
    <n v="311130"/>
    <x v="7"/>
    <x v="4"/>
    <x v="10"/>
    <x v="0"/>
  </r>
  <r>
    <n v="0"/>
    <x v="0"/>
    <x v="0"/>
    <x v="124"/>
    <n v="311140"/>
    <x v="7"/>
    <x v="4"/>
    <x v="4"/>
    <x v="0"/>
  </r>
  <r>
    <n v="0"/>
    <x v="0"/>
    <x v="0"/>
    <x v="125"/>
    <n v="311150"/>
    <x v="7"/>
    <x v="4"/>
    <x v="4"/>
    <x v="0"/>
  </r>
  <r>
    <n v="1"/>
    <x v="0"/>
    <x v="0"/>
    <x v="126"/>
    <n v="311160"/>
    <x v="7"/>
    <x v="4"/>
    <x v="10"/>
    <x v="0"/>
  </r>
  <r>
    <n v="0"/>
    <x v="0"/>
    <x v="0"/>
    <x v="127"/>
    <n v="311190"/>
    <x v="7"/>
    <x v="4"/>
    <x v="5"/>
    <x v="0"/>
  </r>
  <r>
    <n v="0"/>
    <x v="0"/>
    <x v="0"/>
    <x v="128"/>
    <n v="311170"/>
    <x v="7"/>
    <x v="4"/>
    <x v="9"/>
    <x v="0"/>
  </r>
  <r>
    <n v="2"/>
    <x v="0"/>
    <x v="0"/>
    <x v="129"/>
    <n v="311180"/>
    <x v="7"/>
    <x v="4"/>
    <x v="13"/>
    <x v="0"/>
  </r>
  <r>
    <n v="4"/>
    <x v="0"/>
    <x v="0"/>
    <x v="130"/>
    <n v="311200"/>
    <x v="7"/>
    <x v="4"/>
    <x v="5"/>
    <x v="0"/>
  </r>
  <r>
    <n v="0"/>
    <x v="0"/>
    <x v="0"/>
    <x v="131"/>
    <n v="311205"/>
    <x v="7"/>
    <x v="4"/>
    <x v="7"/>
    <x v="0"/>
  </r>
  <r>
    <n v="0"/>
    <x v="0"/>
    <x v="0"/>
    <x v="132"/>
    <n v="311210"/>
    <x v="7"/>
    <x v="4"/>
    <x v="2"/>
    <x v="0"/>
  </r>
  <r>
    <n v="0"/>
    <x v="0"/>
    <x v="0"/>
    <x v="133"/>
    <n v="311220"/>
    <x v="7"/>
    <x v="4"/>
    <x v="11"/>
    <x v="0"/>
  </r>
  <r>
    <n v="4"/>
    <x v="0"/>
    <x v="0"/>
    <x v="134"/>
    <n v="311230"/>
    <x v="7"/>
    <x v="4"/>
    <x v="3"/>
    <x v="0"/>
  </r>
  <r>
    <n v="0"/>
    <x v="0"/>
    <x v="0"/>
    <x v="135"/>
    <n v="311240"/>
    <x v="7"/>
    <x v="4"/>
    <x v="10"/>
    <x v="0"/>
  </r>
  <r>
    <n v="0"/>
    <x v="0"/>
    <x v="0"/>
    <x v="136"/>
    <n v="311250"/>
    <x v="7"/>
    <x v="4"/>
    <x v="12"/>
    <x v="1"/>
  </r>
  <r>
    <n v="1"/>
    <x v="0"/>
    <x v="0"/>
    <x v="137"/>
    <n v="311260"/>
    <x v="7"/>
    <x v="4"/>
    <x v="13"/>
    <x v="0"/>
  </r>
  <r>
    <n v="1"/>
    <x v="0"/>
    <x v="0"/>
    <x v="138"/>
    <n v="311265"/>
    <x v="7"/>
    <x v="4"/>
    <x v="7"/>
    <x v="0"/>
  </r>
  <r>
    <n v="4"/>
    <x v="0"/>
    <x v="0"/>
    <x v="139"/>
    <n v="311270"/>
    <x v="7"/>
    <x v="4"/>
    <x v="16"/>
    <x v="0"/>
  </r>
  <r>
    <n v="0"/>
    <x v="0"/>
    <x v="0"/>
    <x v="140"/>
    <n v="311280"/>
    <x v="7"/>
    <x v="4"/>
    <x v="10"/>
    <x v="0"/>
  </r>
  <r>
    <n v="2"/>
    <x v="0"/>
    <x v="0"/>
    <x v="141"/>
    <n v="311290"/>
    <x v="7"/>
    <x v="4"/>
    <x v="2"/>
    <x v="0"/>
  </r>
  <r>
    <n v="1"/>
    <x v="0"/>
    <x v="0"/>
    <x v="142"/>
    <n v="311300"/>
    <x v="7"/>
    <x v="4"/>
    <x v="6"/>
    <x v="0"/>
  </r>
  <r>
    <n v="0"/>
    <x v="0"/>
    <x v="0"/>
    <x v="143"/>
    <n v="311310"/>
    <x v="7"/>
    <x v="4"/>
    <x v="11"/>
    <x v="0"/>
  </r>
  <r>
    <n v="1"/>
    <x v="0"/>
    <x v="0"/>
    <x v="144"/>
    <n v="311320"/>
    <x v="7"/>
    <x v="4"/>
    <x v="11"/>
    <x v="0"/>
  </r>
  <r>
    <n v="1"/>
    <x v="0"/>
    <x v="0"/>
    <x v="145"/>
    <n v="311330"/>
    <x v="7"/>
    <x v="4"/>
    <x v="9"/>
    <x v="0"/>
  </r>
  <r>
    <n v="7"/>
    <x v="0"/>
    <x v="0"/>
    <x v="146"/>
    <n v="311340"/>
    <x v="7"/>
    <x v="4"/>
    <x v="2"/>
    <x v="0"/>
  </r>
  <r>
    <n v="0"/>
    <x v="0"/>
    <x v="0"/>
    <x v="147"/>
    <n v="311350"/>
    <x v="7"/>
    <x v="4"/>
    <x v="3"/>
    <x v="0"/>
  </r>
  <r>
    <n v="0"/>
    <x v="0"/>
    <x v="0"/>
    <x v="148"/>
    <n v="311360"/>
    <x v="7"/>
    <x v="4"/>
    <x v="8"/>
    <x v="0"/>
  </r>
  <r>
    <n v="1"/>
    <x v="0"/>
    <x v="0"/>
    <x v="149"/>
    <n v="311370"/>
    <x v="7"/>
    <x v="4"/>
    <x v="6"/>
    <x v="0"/>
  </r>
  <r>
    <n v="0"/>
    <x v="0"/>
    <x v="0"/>
    <x v="150"/>
    <n v="311380"/>
    <x v="7"/>
    <x v="4"/>
    <x v="2"/>
    <x v="0"/>
  </r>
  <r>
    <n v="0"/>
    <x v="0"/>
    <x v="0"/>
    <x v="151"/>
    <n v="311390"/>
    <x v="7"/>
    <x v="4"/>
    <x v="5"/>
    <x v="0"/>
  </r>
  <r>
    <n v="2"/>
    <x v="0"/>
    <x v="0"/>
    <x v="152"/>
    <n v="311400"/>
    <x v="7"/>
    <x v="4"/>
    <x v="5"/>
    <x v="0"/>
  </r>
  <r>
    <n v="0"/>
    <x v="0"/>
    <x v="0"/>
    <x v="153"/>
    <n v="311410"/>
    <x v="7"/>
    <x v="4"/>
    <x v="8"/>
    <x v="0"/>
  </r>
  <r>
    <n v="2"/>
    <x v="0"/>
    <x v="0"/>
    <x v="154"/>
    <n v="311420"/>
    <x v="7"/>
    <x v="4"/>
    <x v="1"/>
    <x v="0"/>
  </r>
  <r>
    <n v="2"/>
    <x v="0"/>
    <x v="0"/>
    <x v="155"/>
    <n v="311430"/>
    <x v="7"/>
    <x v="4"/>
    <x v="0"/>
    <x v="0"/>
  </r>
  <r>
    <n v="0"/>
    <x v="0"/>
    <x v="0"/>
    <x v="156"/>
    <n v="311440"/>
    <x v="7"/>
    <x v="4"/>
    <x v="10"/>
    <x v="0"/>
  </r>
  <r>
    <n v="0"/>
    <x v="0"/>
    <x v="0"/>
    <x v="157"/>
    <n v="311450"/>
    <x v="7"/>
    <x v="4"/>
    <x v="5"/>
    <x v="0"/>
  </r>
  <r>
    <n v="1"/>
    <x v="0"/>
    <x v="0"/>
    <x v="158"/>
    <n v="311455"/>
    <x v="7"/>
    <x v="4"/>
    <x v="4"/>
    <x v="0"/>
  </r>
  <r>
    <n v="0"/>
    <x v="0"/>
    <x v="0"/>
    <x v="159"/>
    <n v="311460"/>
    <x v="7"/>
    <x v="4"/>
    <x v="5"/>
    <x v="0"/>
  </r>
  <r>
    <n v="0"/>
    <x v="0"/>
    <x v="0"/>
    <x v="160"/>
    <n v="311470"/>
    <x v="7"/>
    <x v="4"/>
    <x v="10"/>
    <x v="0"/>
  </r>
  <r>
    <n v="0"/>
    <x v="0"/>
    <x v="0"/>
    <x v="161"/>
    <n v="311480"/>
    <x v="7"/>
    <x v="4"/>
    <x v="8"/>
    <x v="0"/>
  </r>
  <r>
    <n v="0"/>
    <x v="0"/>
    <x v="0"/>
    <x v="162"/>
    <n v="311490"/>
    <x v="7"/>
    <x v="4"/>
    <x v="11"/>
    <x v="0"/>
  </r>
  <r>
    <n v="0"/>
    <x v="0"/>
    <x v="0"/>
    <x v="163"/>
    <n v="311500"/>
    <x v="7"/>
    <x v="4"/>
    <x v="13"/>
    <x v="0"/>
  </r>
  <r>
    <n v="3"/>
    <x v="0"/>
    <x v="0"/>
    <x v="164"/>
    <n v="311510"/>
    <x v="7"/>
    <x v="4"/>
    <x v="10"/>
    <x v="0"/>
  </r>
  <r>
    <n v="7"/>
    <x v="0"/>
    <x v="0"/>
    <x v="165"/>
    <n v="311530"/>
    <x v="7"/>
    <x v="4"/>
    <x v="9"/>
    <x v="0"/>
  </r>
  <r>
    <n v="1"/>
    <x v="0"/>
    <x v="0"/>
    <x v="166"/>
    <n v="311535"/>
    <x v="7"/>
    <x v="4"/>
    <x v="2"/>
    <x v="0"/>
  </r>
  <r>
    <n v="0"/>
    <x v="0"/>
    <x v="0"/>
    <x v="167"/>
    <n v="311540"/>
    <x v="7"/>
    <x v="4"/>
    <x v="11"/>
    <x v="0"/>
  </r>
  <r>
    <n v="0"/>
    <x v="0"/>
    <x v="0"/>
    <x v="168"/>
    <n v="311545"/>
    <x v="7"/>
    <x v="4"/>
    <x v="6"/>
    <x v="0"/>
  </r>
  <r>
    <n v="0"/>
    <x v="0"/>
    <x v="0"/>
    <x v="169"/>
    <n v="311547"/>
    <x v="7"/>
    <x v="4"/>
    <x v="16"/>
    <x v="0"/>
  </r>
  <r>
    <n v="0"/>
    <x v="0"/>
    <x v="0"/>
    <x v="170"/>
    <n v="311550"/>
    <x v="7"/>
    <x v="4"/>
    <x v="8"/>
    <x v="0"/>
  </r>
  <r>
    <n v="0"/>
    <x v="0"/>
    <x v="0"/>
    <x v="171"/>
    <n v="311560"/>
    <x v="7"/>
    <x v="4"/>
    <x v="1"/>
    <x v="0"/>
  </r>
  <r>
    <n v="0"/>
    <x v="0"/>
    <x v="0"/>
    <x v="172"/>
    <n v="311570"/>
    <x v="7"/>
    <x v="4"/>
    <x v="7"/>
    <x v="0"/>
  </r>
  <r>
    <n v="0"/>
    <x v="0"/>
    <x v="0"/>
    <x v="173"/>
    <n v="311580"/>
    <x v="7"/>
    <x v="4"/>
    <x v="13"/>
    <x v="0"/>
  </r>
  <r>
    <n v="0"/>
    <x v="0"/>
    <x v="0"/>
    <x v="174"/>
    <n v="311590"/>
    <x v="7"/>
    <x v="4"/>
    <x v="9"/>
    <x v="0"/>
  </r>
  <r>
    <n v="0"/>
    <x v="0"/>
    <x v="0"/>
    <x v="175"/>
    <n v="311600"/>
    <x v="7"/>
    <x v="4"/>
    <x v="2"/>
    <x v="0"/>
  </r>
  <r>
    <n v="0"/>
    <x v="0"/>
    <x v="0"/>
    <x v="176"/>
    <n v="311610"/>
    <x v="7"/>
    <x v="4"/>
    <x v="3"/>
    <x v="0"/>
  </r>
  <r>
    <n v="0"/>
    <x v="0"/>
    <x v="0"/>
    <x v="177"/>
    <n v="311615"/>
    <x v="7"/>
    <x v="4"/>
    <x v="14"/>
    <x v="0"/>
  </r>
  <r>
    <n v="0"/>
    <x v="0"/>
    <x v="0"/>
    <x v="178"/>
    <n v="311620"/>
    <x v="7"/>
    <x v="4"/>
    <x v="9"/>
    <x v="0"/>
  </r>
  <r>
    <n v="0"/>
    <x v="0"/>
    <x v="0"/>
    <x v="179"/>
    <n v="311630"/>
    <x v="7"/>
    <x v="4"/>
    <x v="11"/>
    <x v="0"/>
  </r>
  <r>
    <n v="1"/>
    <x v="0"/>
    <x v="0"/>
    <x v="180"/>
    <n v="311640"/>
    <x v="7"/>
    <x v="4"/>
    <x v="10"/>
    <x v="0"/>
  </r>
  <r>
    <n v="0"/>
    <x v="0"/>
    <x v="0"/>
    <x v="181"/>
    <n v="311650"/>
    <x v="7"/>
    <x v="4"/>
    <x v="16"/>
    <x v="0"/>
  </r>
  <r>
    <n v="3"/>
    <x v="0"/>
    <x v="0"/>
    <x v="182"/>
    <n v="311660"/>
    <x v="7"/>
    <x v="4"/>
    <x v="1"/>
    <x v="0"/>
  </r>
  <r>
    <n v="0"/>
    <x v="0"/>
    <x v="0"/>
    <x v="183"/>
    <n v="311670"/>
    <x v="7"/>
    <x v="4"/>
    <x v="9"/>
    <x v="0"/>
  </r>
  <r>
    <n v="1"/>
    <x v="0"/>
    <x v="0"/>
    <x v="184"/>
    <n v="311680"/>
    <x v="7"/>
    <x v="4"/>
    <x v="7"/>
    <x v="0"/>
  </r>
  <r>
    <n v="0"/>
    <x v="0"/>
    <x v="0"/>
    <x v="185"/>
    <n v="311690"/>
    <x v="7"/>
    <x v="4"/>
    <x v="4"/>
    <x v="0"/>
  </r>
  <r>
    <n v="0"/>
    <x v="0"/>
    <x v="0"/>
    <x v="186"/>
    <n v="311700"/>
    <x v="7"/>
    <x v="4"/>
    <x v="6"/>
    <x v="0"/>
  </r>
  <r>
    <n v="2"/>
    <x v="0"/>
    <x v="0"/>
    <x v="187"/>
    <n v="311710"/>
    <x v="7"/>
    <x v="4"/>
    <x v="10"/>
    <x v="0"/>
  </r>
  <r>
    <n v="0"/>
    <x v="0"/>
    <x v="0"/>
    <x v="188"/>
    <n v="311520"/>
    <x v="7"/>
    <x v="4"/>
    <x v="11"/>
    <x v="0"/>
  </r>
  <r>
    <n v="1"/>
    <x v="0"/>
    <x v="0"/>
    <x v="189"/>
    <n v="311730"/>
    <x v="7"/>
    <x v="4"/>
    <x v="4"/>
    <x v="0"/>
  </r>
  <r>
    <n v="0"/>
    <x v="0"/>
    <x v="0"/>
    <x v="190"/>
    <n v="311720"/>
    <x v="7"/>
    <x v="4"/>
    <x v="8"/>
    <x v="0"/>
  </r>
  <r>
    <n v="0"/>
    <x v="0"/>
    <x v="0"/>
    <x v="191"/>
    <n v="311740"/>
    <x v="7"/>
    <x v="4"/>
    <x v="2"/>
    <x v="0"/>
  </r>
  <r>
    <n v="0"/>
    <x v="0"/>
    <x v="0"/>
    <x v="192"/>
    <n v="311750"/>
    <x v="7"/>
    <x v="4"/>
    <x v="3"/>
    <x v="0"/>
  </r>
  <r>
    <n v="0"/>
    <x v="0"/>
    <x v="0"/>
    <x v="193"/>
    <n v="311760"/>
    <x v="7"/>
    <x v="4"/>
    <x v="1"/>
    <x v="0"/>
  </r>
  <r>
    <n v="0"/>
    <x v="0"/>
    <x v="0"/>
    <x v="194"/>
    <n v="311770"/>
    <x v="7"/>
    <x v="4"/>
    <x v="5"/>
    <x v="0"/>
  </r>
  <r>
    <n v="0"/>
    <x v="0"/>
    <x v="0"/>
    <x v="195"/>
    <n v="311780"/>
    <x v="7"/>
    <x v="4"/>
    <x v="8"/>
    <x v="0"/>
  </r>
  <r>
    <n v="0"/>
    <x v="0"/>
    <x v="0"/>
    <x v="196"/>
    <n v="311783"/>
    <x v="7"/>
    <x v="4"/>
    <x v="16"/>
    <x v="0"/>
  </r>
  <r>
    <n v="0"/>
    <x v="0"/>
    <x v="0"/>
    <x v="197"/>
    <n v="311787"/>
    <x v="7"/>
    <x v="4"/>
    <x v="18"/>
    <x v="1"/>
  </r>
  <r>
    <n v="0"/>
    <x v="0"/>
    <x v="0"/>
    <x v="198"/>
    <n v="311790"/>
    <x v="7"/>
    <x v="4"/>
    <x v="8"/>
    <x v="0"/>
  </r>
  <r>
    <n v="5"/>
    <x v="0"/>
    <x v="0"/>
    <x v="199"/>
    <n v="311800"/>
    <x v="7"/>
    <x v="4"/>
    <x v="11"/>
    <x v="0"/>
  </r>
  <r>
    <n v="0"/>
    <x v="0"/>
    <x v="0"/>
    <x v="200"/>
    <n v="311810"/>
    <x v="7"/>
    <x v="4"/>
    <x v="3"/>
    <x v="0"/>
  </r>
  <r>
    <n v="0"/>
    <x v="0"/>
    <x v="0"/>
    <x v="201"/>
    <n v="311820"/>
    <x v="7"/>
    <x v="4"/>
    <x v="4"/>
    <x v="0"/>
  </r>
  <r>
    <n v="14"/>
    <x v="0"/>
    <x v="0"/>
    <x v="202"/>
    <n v="311830"/>
    <x v="7"/>
    <x v="4"/>
    <x v="11"/>
    <x v="0"/>
  </r>
  <r>
    <n v="1"/>
    <x v="0"/>
    <x v="0"/>
    <x v="203"/>
    <n v="311840"/>
    <x v="7"/>
    <x v="4"/>
    <x v="7"/>
    <x v="0"/>
  </r>
  <r>
    <n v="0"/>
    <x v="0"/>
    <x v="0"/>
    <x v="204"/>
    <n v="311850"/>
    <x v="7"/>
    <x v="4"/>
    <x v="8"/>
    <x v="0"/>
  </r>
  <r>
    <n v="163"/>
    <x v="0"/>
    <x v="0"/>
    <x v="205"/>
    <n v="311860"/>
    <x v="7"/>
    <x v="4"/>
    <x v="17"/>
    <x v="1"/>
  </r>
  <r>
    <n v="0"/>
    <x v="0"/>
    <x v="0"/>
    <x v="206"/>
    <n v="311870"/>
    <x v="7"/>
    <x v="4"/>
    <x v="5"/>
    <x v="0"/>
  </r>
  <r>
    <n v="0"/>
    <x v="0"/>
    <x v="0"/>
    <x v="207"/>
    <n v="311880"/>
    <x v="7"/>
    <x v="4"/>
    <x v="16"/>
    <x v="0"/>
  </r>
  <r>
    <n v="0"/>
    <x v="0"/>
    <x v="0"/>
    <x v="208"/>
    <n v="311890"/>
    <x v="7"/>
    <x v="4"/>
    <x v="12"/>
    <x v="0"/>
  </r>
  <r>
    <n v="1"/>
    <x v="0"/>
    <x v="0"/>
    <x v="209"/>
    <n v="311900"/>
    <x v="7"/>
    <x v="4"/>
    <x v="8"/>
    <x v="0"/>
  </r>
  <r>
    <n v="6"/>
    <x v="0"/>
    <x v="0"/>
    <x v="210"/>
    <n v="311910"/>
    <x v="7"/>
    <x v="4"/>
    <x v="3"/>
    <x v="0"/>
  </r>
  <r>
    <n v="0"/>
    <x v="0"/>
    <x v="0"/>
    <x v="211"/>
    <n v="311920"/>
    <x v="7"/>
    <x v="4"/>
    <x v="7"/>
    <x v="0"/>
  </r>
  <r>
    <n v="1"/>
    <x v="0"/>
    <x v="0"/>
    <x v="212"/>
    <n v="311930"/>
    <x v="7"/>
    <x v="4"/>
    <x v="0"/>
    <x v="0"/>
  </r>
  <r>
    <n v="5"/>
    <x v="0"/>
    <x v="0"/>
    <x v="213"/>
    <n v="311940"/>
    <x v="7"/>
    <x v="4"/>
    <x v="2"/>
    <x v="0"/>
  </r>
  <r>
    <n v="0"/>
    <x v="0"/>
    <x v="0"/>
    <x v="214"/>
    <n v="311950"/>
    <x v="7"/>
    <x v="4"/>
    <x v="6"/>
    <x v="0"/>
  </r>
  <r>
    <n v="0"/>
    <x v="0"/>
    <x v="0"/>
    <x v="215"/>
    <n v="311960"/>
    <x v="7"/>
    <x v="4"/>
    <x v="9"/>
    <x v="0"/>
  </r>
  <r>
    <n v="0"/>
    <x v="0"/>
    <x v="0"/>
    <x v="216"/>
    <n v="311970"/>
    <x v="7"/>
    <x v="4"/>
    <x v="11"/>
    <x v="0"/>
  </r>
  <r>
    <n v="0"/>
    <x v="0"/>
    <x v="0"/>
    <x v="217"/>
    <n v="311980"/>
    <x v="7"/>
    <x v="4"/>
    <x v="1"/>
    <x v="0"/>
  </r>
  <r>
    <n v="0"/>
    <x v="0"/>
    <x v="0"/>
    <x v="218"/>
    <n v="311990"/>
    <x v="7"/>
    <x v="4"/>
    <x v="8"/>
    <x v="0"/>
  </r>
  <r>
    <n v="0"/>
    <x v="0"/>
    <x v="0"/>
    <x v="219"/>
    <n v="311995"/>
    <x v="7"/>
    <x v="4"/>
    <x v="1"/>
    <x v="0"/>
  </r>
  <r>
    <n v="0"/>
    <x v="0"/>
    <x v="0"/>
    <x v="220"/>
    <n v="312000"/>
    <x v="7"/>
    <x v="4"/>
    <x v="2"/>
    <x v="0"/>
  </r>
  <r>
    <n v="0"/>
    <x v="0"/>
    <x v="0"/>
    <x v="221"/>
    <n v="312010"/>
    <x v="7"/>
    <x v="4"/>
    <x v="3"/>
    <x v="0"/>
  </r>
  <r>
    <n v="1"/>
    <x v="0"/>
    <x v="0"/>
    <x v="222"/>
    <n v="312015"/>
    <x v="7"/>
    <x v="4"/>
    <x v="6"/>
    <x v="0"/>
  </r>
  <r>
    <n v="1"/>
    <x v="0"/>
    <x v="0"/>
    <x v="223"/>
    <n v="312020"/>
    <x v="7"/>
    <x v="4"/>
    <x v="5"/>
    <x v="0"/>
  </r>
  <r>
    <n v="0"/>
    <x v="0"/>
    <x v="0"/>
    <x v="224"/>
    <n v="312030"/>
    <x v="7"/>
    <x v="4"/>
    <x v="16"/>
    <x v="0"/>
  </r>
  <r>
    <n v="0"/>
    <x v="0"/>
    <x v="0"/>
    <x v="225"/>
    <n v="312040"/>
    <x v="7"/>
    <x v="4"/>
    <x v="11"/>
    <x v="0"/>
  </r>
  <r>
    <n v="0"/>
    <x v="0"/>
    <x v="0"/>
    <x v="226"/>
    <n v="312050"/>
    <x v="7"/>
    <x v="4"/>
    <x v="8"/>
    <x v="0"/>
  </r>
  <r>
    <n v="0"/>
    <x v="0"/>
    <x v="0"/>
    <x v="227"/>
    <n v="312060"/>
    <x v="7"/>
    <x v="4"/>
    <x v="17"/>
    <x v="0"/>
  </r>
  <r>
    <n v="0"/>
    <x v="0"/>
    <x v="0"/>
    <x v="228"/>
    <n v="312070"/>
    <x v="7"/>
    <x v="4"/>
    <x v="0"/>
    <x v="0"/>
  </r>
  <r>
    <n v="0"/>
    <x v="0"/>
    <x v="0"/>
    <x v="229"/>
    <n v="312080"/>
    <x v="7"/>
    <x v="4"/>
    <x v="8"/>
    <x v="0"/>
  </r>
  <r>
    <n v="0"/>
    <x v="0"/>
    <x v="0"/>
    <x v="230"/>
    <n v="312083"/>
    <x v="7"/>
    <x v="4"/>
    <x v="7"/>
    <x v="0"/>
  </r>
  <r>
    <n v="0"/>
    <x v="0"/>
    <x v="0"/>
    <x v="231"/>
    <n v="312087"/>
    <x v="7"/>
    <x v="4"/>
    <x v="16"/>
    <x v="0"/>
  </r>
  <r>
    <n v="3"/>
    <x v="0"/>
    <x v="0"/>
    <x v="232"/>
    <n v="312090"/>
    <x v="7"/>
    <x v="4"/>
    <x v="3"/>
    <x v="0"/>
  </r>
  <r>
    <n v="0"/>
    <x v="0"/>
    <x v="0"/>
    <x v="233"/>
    <n v="312100"/>
    <x v="7"/>
    <x v="4"/>
    <x v="3"/>
    <x v="0"/>
  </r>
  <r>
    <n v="0"/>
    <x v="0"/>
    <x v="0"/>
    <x v="234"/>
    <n v="312110"/>
    <x v="7"/>
    <x v="4"/>
    <x v="8"/>
    <x v="0"/>
  </r>
  <r>
    <n v="0"/>
    <x v="0"/>
    <x v="0"/>
    <x v="235"/>
    <n v="312120"/>
    <x v="7"/>
    <x v="4"/>
    <x v="10"/>
    <x v="0"/>
  </r>
  <r>
    <n v="0"/>
    <x v="0"/>
    <x v="0"/>
    <x v="236"/>
    <n v="312125"/>
    <x v="7"/>
    <x v="4"/>
    <x v="4"/>
    <x v="0"/>
  </r>
  <r>
    <n v="0"/>
    <x v="0"/>
    <x v="0"/>
    <x v="237"/>
    <n v="312130"/>
    <x v="7"/>
    <x v="4"/>
    <x v="9"/>
    <x v="0"/>
  </r>
  <r>
    <n v="0"/>
    <x v="0"/>
    <x v="0"/>
    <x v="238"/>
    <n v="312140"/>
    <x v="7"/>
    <x v="4"/>
    <x v="11"/>
    <x v="0"/>
  </r>
  <r>
    <n v="1"/>
    <x v="0"/>
    <x v="0"/>
    <x v="239"/>
    <n v="312150"/>
    <x v="7"/>
    <x v="4"/>
    <x v="11"/>
    <x v="0"/>
  </r>
  <r>
    <n v="3"/>
    <x v="0"/>
    <x v="0"/>
    <x v="240"/>
    <n v="312160"/>
    <x v="7"/>
    <x v="4"/>
    <x v="3"/>
    <x v="0"/>
  </r>
  <r>
    <n v="0"/>
    <x v="0"/>
    <x v="0"/>
    <x v="241"/>
    <n v="312170"/>
    <x v="7"/>
    <x v="4"/>
    <x v="18"/>
    <x v="0"/>
  </r>
  <r>
    <n v="0"/>
    <x v="0"/>
    <x v="0"/>
    <x v="242"/>
    <n v="312180"/>
    <x v="7"/>
    <x v="4"/>
    <x v="2"/>
    <x v="0"/>
  </r>
  <r>
    <n v="0"/>
    <x v="0"/>
    <x v="0"/>
    <x v="243"/>
    <n v="312190"/>
    <x v="7"/>
    <x v="4"/>
    <x v="9"/>
    <x v="0"/>
  </r>
  <r>
    <n v="3"/>
    <x v="0"/>
    <x v="0"/>
    <x v="244"/>
    <n v="312200"/>
    <x v="7"/>
    <x v="4"/>
    <x v="9"/>
    <x v="0"/>
  </r>
  <r>
    <n v="0"/>
    <x v="0"/>
    <x v="0"/>
    <x v="245"/>
    <n v="312210"/>
    <x v="7"/>
    <x v="4"/>
    <x v="7"/>
    <x v="0"/>
  </r>
  <r>
    <n v="0"/>
    <x v="0"/>
    <x v="0"/>
    <x v="246"/>
    <n v="312220"/>
    <x v="7"/>
    <x v="4"/>
    <x v="7"/>
    <x v="0"/>
  </r>
  <r>
    <n v="41"/>
    <x v="0"/>
    <x v="0"/>
    <x v="247"/>
    <n v="312230"/>
    <x v="7"/>
    <x v="4"/>
    <x v="1"/>
    <x v="0"/>
  </r>
  <r>
    <n v="0"/>
    <x v="0"/>
    <x v="0"/>
    <x v="248"/>
    <n v="312235"/>
    <x v="7"/>
    <x v="4"/>
    <x v="6"/>
    <x v="0"/>
  </r>
  <r>
    <n v="1"/>
    <x v="0"/>
    <x v="0"/>
    <x v="249"/>
    <n v="312240"/>
    <x v="7"/>
    <x v="4"/>
    <x v="10"/>
    <x v="0"/>
  </r>
  <r>
    <n v="0"/>
    <x v="0"/>
    <x v="0"/>
    <x v="250"/>
    <n v="312245"/>
    <x v="7"/>
    <x v="4"/>
    <x v="6"/>
    <x v="0"/>
  </r>
  <r>
    <n v="0"/>
    <x v="0"/>
    <x v="0"/>
    <x v="251"/>
    <n v="312247"/>
    <x v="7"/>
    <x v="4"/>
    <x v="14"/>
    <x v="0"/>
  </r>
  <r>
    <n v="1"/>
    <x v="0"/>
    <x v="0"/>
    <x v="252"/>
    <n v="312250"/>
    <x v="7"/>
    <x v="4"/>
    <x v="2"/>
    <x v="0"/>
  </r>
  <r>
    <n v="0"/>
    <x v="0"/>
    <x v="0"/>
    <x v="253"/>
    <n v="312260"/>
    <x v="7"/>
    <x v="4"/>
    <x v="3"/>
    <x v="0"/>
  </r>
  <r>
    <n v="0"/>
    <x v="0"/>
    <x v="0"/>
    <x v="254"/>
    <n v="312270"/>
    <x v="7"/>
    <x v="4"/>
    <x v="2"/>
    <x v="0"/>
  </r>
  <r>
    <n v="0"/>
    <x v="0"/>
    <x v="0"/>
    <x v="255"/>
    <n v="312280"/>
    <x v="7"/>
    <x v="4"/>
    <x v="8"/>
    <x v="0"/>
  </r>
  <r>
    <n v="1"/>
    <x v="0"/>
    <x v="0"/>
    <x v="256"/>
    <n v="312290"/>
    <x v="7"/>
    <x v="4"/>
    <x v="9"/>
    <x v="0"/>
  </r>
  <r>
    <n v="1"/>
    <x v="0"/>
    <x v="0"/>
    <x v="257"/>
    <n v="312300"/>
    <x v="7"/>
    <x v="4"/>
    <x v="11"/>
    <x v="0"/>
  </r>
  <r>
    <n v="0"/>
    <x v="0"/>
    <x v="0"/>
    <x v="258"/>
    <n v="312310"/>
    <x v="7"/>
    <x v="4"/>
    <x v="7"/>
    <x v="0"/>
  </r>
  <r>
    <n v="0"/>
    <x v="0"/>
    <x v="0"/>
    <x v="259"/>
    <n v="312320"/>
    <x v="7"/>
    <x v="4"/>
    <x v="1"/>
    <x v="0"/>
  </r>
  <r>
    <n v="0"/>
    <x v="0"/>
    <x v="0"/>
    <x v="260"/>
    <n v="312330"/>
    <x v="7"/>
    <x v="4"/>
    <x v="9"/>
    <x v="0"/>
  </r>
  <r>
    <n v="0"/>
    <x v="0"/>
    <x v="0"/>
    <x v="261"/>
    <n v="312340"/>
    <x v="7"/>
    <x v="4"/>
    <x v="10"/>
    <x v="0"/>
  </r>
  <r>
    <n v="0"/>
    <x v="0"/>
    <x v="0"/>
    <x v="262"/>
    <n v="312350"/>
    <x v="7"/>
    <x v="4"/>
    <x v="0"/>
    <x v="0"/>
  </r>
  <r>
    <n v="0"/>
    <x v="0"/>
    <x v="0"/>
    <x v="263"/>
    <n v="312352"/>
    <x v="7"/>
    <x v="4"/>
    <x v="2"/>
    <x v="0"/>
  </r>
  <r>
    <n v="2"/>
    <x v="0"/>
    <x v="0"/>
    <x v="264"/>
    <n v="312360"/>
    <x v="7"/>
    <x v="4"/>
    <x v="5"/>
    <x v="0"/>
  </r>
  <r>
    <n v="1"/>
    <x v="0"/>
    <x v="0"/>
    <x v="265"/>
    <n v="312370"/>
    <x v="7"/>
    <x v="4"/>
    <x v="7"/>
    <x v="0"/>
  </r>
  <r>
    <n v="0"/>
    <x v="0"/>
    <x v="0"/>
    <x v="266"/>
    <n v="312380"/>
    <x v="7"/>
    <x v="4"/>
    <x v="16"/>
    <x v="0"/>
  </r>
  <r>
    <n v="0"/>
    <x v="0"/>
    <x v="0"/>
    <x v="267"/>
    <n v="312385"/>
    <x v="7"/>
    <x v="4"/>
    <x v="2"/>
    <x v="0"/>
  </r>
  <r>
    <n v="1"/>
    <x v="0"/>
    <x v="0"/>
    <x v="268"/>
    <n v="312390"/>
    <x v="7"/>
    <x v="4"/>
    <x v="11"/>
    <x v="0"/>
  </r>
  <r>
    <n v="0"/>
    <x v="0"/>
    <x v="0"/>
    <x v="269"/>
    <n v="312400"/>
    <x v="7"/>
    <x v="4"/>
    <x v="9"/>
    <x v="0"/>
  </r>
  <r>
    <n v="2"/>
    <x v="0"/>
    <x v="0"/>
    <x v="270"/>
    <n v="312410"/>
    <x v="7"/>
    <x v="4"/>
    <x v="17"/>
    <x v="1"/>
  </r>
  <r>
    <n v="0"/>
    <x v="0"/>
    <x v="0"/>
    <x v="271"/>
    <n v="312420"/>
    <x v="7"/>
    <x v="4"/>
    <x v="2"/>
    <x v="0"/>
  </r>
  <r>
    <n v="0"/>
    <x v="0"/>
    <x v="0"/>
    <x v="272"/>
    <n v="312430"/>
    <x v="7"/>
    <x v="4"/>
    <x v="16"/>
    <x v="0"/>
  </r>
  <r>
    <n v="0"/>
    <x v="0"/>
    <x v="0"/>
    <x v="273"/>
    <n v="312440"/>
    <x v="7"/>
    <x v="4"/>
    <x v="8"/>
    <x v="0"/>
  </r>
  <r>
    <n v="0"/>
    <x v="0"/>
    <x v="0"/>
    <x v="274"/>
    <n v="312450"/>
    <x v="7"/>
    <x v="4"/>
    <x v="8"/>
    <x v="0"/>
  </r>
  <r>
    <n v="0"/>
    <x v="0"/>
    <x v="0"/>
    <x v="275"/>
    <n v="312470"/>
    <x v="7"/>
    <x v="4"/>
    <x v="1"/>
    <x v="0"/>
  </r>
  <r>
    <n v="0"/>
    <x v="0"/>
    <x v="0"/>
    <x v="276"/>
    <n v="312480"/>
    <x v="7"/>
    <x v="4"/>
    <x v="13"/>
    <x v="0"/>
  </r>
  <r>
    <n v="0"/>
    <x v="0"/>
    <x v="0"/>
    <x v="277"/>
    <n v="312460"/>
    <x v="7"/>
    <x v="4"/>
    <x v="9"/>
    <x v="0"/>
  </r>
  <r>
    <n v="1"/>
    <x v="0"/>
    <x v="0"/>
    <x v="278"/>
    <n v="312490"/>
    <x v="7"/>
    <x v="4"/>
    <x v="9"/>
    <x v="0"/>
  </r>
  <r>
    <n v="0"/>
    <x v="0"/>
    <x v="0"/>
    <x v="279"/>
    <n v="312500"/>
    <x v="7"/>
    <x v="4"/>
    <x v="11"/>
    <x v="0"/>
  </r>
  <r>
    <n v="0"/>
    <x v="0"/>
    <x v="0"/>
    <x v="280"/>
    <n v="312510"/>
    <x v="7"/>
    <x v="4"/>
    <x v="8"/>
    <x v="0"/>
  </r>
  <r>
    <n v="0"/>
    <x v="0"/>
    <x v="0"/>
    <x v="281"/>
    <n v="312520"/>
    <x v="7"/>
    <x v="4"/>
    <x v="10"/>
    <x v="0"/>
  </r>
  <r>
    <n v="0"/>
    <x v="0"/>
    <x v="0"/>
    <x v="282"/>
    <n v="312530"/>
    <x v="7"/>
    <x v="4"/>
    <x v="9"/>
    <x v="0"/>
  </r>
  <r>
    <n v="0"/>
    <x v="0"/>
    <x v="0"/>
    <x v="283"/>
    <n v="312540"/>
    <x v="7"/>
    <x v="4"/>
    <x v="3"/>
    <x v="0"/>
  </r>
  <r>
    <n v="0"/>
    <x v="0"/>
    <x v="0"/>
    <x v="284"/>
    <n v="312560"/>
    <x v="7"/>
    <x v="4"/>
    <x v="6"/>
    <x v="0"/>
  </r>
  <r>
    <n v="0"/>
    <x v="0"/>
    <x v="0"/>
    <x v="285"/>
    <n v="312570"/>
    <x v="7"/>
    <x v="4"/>
    <x v="3"/>
    <x v="0"/>
  </r>
  <r>
    <n v="0"/>
    <x v="0"/>
    <x v="0"/>
    <x v="286"/>
    <n v="312580"/>
    <x v="7"/>
    <x v="4"/>
    <x v="7"/>
    <x v="0"/>
  </r>
  <r>
    <n v="0"/>
    <x v="0"/>
    <x v="0"/>
    <x v="287"/>
    <n v="312590"/>
    <x v="7"/>
    <x v="4"/>
    <x v="2"/>
    <x v="0"/>
  </r>
  <r>
    <n v="0"/>
    <x v="0"/>
    <x v="0"/>
    <x v="288"/>
    <n v="312595"/>
    <x v="7"/>
    <x v="4"/>
    <x v="9"/>
    <x v="0"/>
  </r>
  <r>
    <n v="0"/>
    <x v="0"/>
    <x v="0"/>
    <x v="289"/>
    <n v="312600"/>
    <x v="7"/>
    <x v="4"/>
    <x v="17"/>
    <x v="1"/>
  </r>
  <r>
    <n v="2"/>
    <x v="0"/>
    <x v="0"/>
    <x v="290"/>
    <n v="312610"/>
    <x v="7"/>
    <x v="4"/>
    <x v="1"/>
    <x v="0"/>
  </r>
  <r>
    <n v="0"/>
    <x v="0"/>
    <x v="0"/>
    <x v="291"/>
    <n v="312620"/>
    <x v="7"/>
    <x v="4"/>
    <x v="14"/>
    <x v="0"/>
  </r>
  <r>
    <n v="0"/>
    <x v="0"/>
    <x v="0"/>
    <x v="292"/>
    <n v="312630"/>
    <x v="7"/>
    <x v="4"/>
    <x v="10"/>
    <x v="0"/>
  </r>
  <r>
    <n v="0"/>
    <x v="0"/>
    <x v="0"/>
    <x v="293"/>
    <n v="312640"/>
    <x v="7"/>
    <x v="4"/>
    <x v="12"/>
    <x v="0"/>
  </r>
  <r>
    <n v="0"/>
    <x v="0"/>
    <x v="0"/>
    <x v="294"/>
    <n v="312650"/>
    <x v="7"/>
    <x v="4"/>
    <x v="3"/>
    <x v="0"/>
  </r>
  <r>
    <n v="0"/>
    <x v="0"/>
    <x v="0"/>
    <x v="295"/>
    <n v="312660"/>
    <x v="7"/>
    <x v="4"/>
    <x v="16"/>
    <x v="0"/>
  </r>
  <r>
    <n v="2"/>
    <x v="0"/>
    <x v="0"/>
    <x v="296"/>
    <n v="312670"/>
    <x v="7"/>
    <x v="4"/>
    <x v="16"/>
    <x v="0"/>
  </r>
  <r>
    <n v="0"/>
    <x v="0"/>
    <x v="0"/>
    <x v="297"/>
    <n v="312675"/>
    <x v="7"/>
    <x v="4"/>
    <x v="6"/>
    <x v="0"/>
  </r>
  <r>
    <n v="0"/>
    <x v="0"/>
    <x v="0"/>
    <x v="298"/>
    <n v="312680"/>
    <x v="7"/>
    <x v="4"/>
    <x v="6"/>
    <x v="0"/>
  </r>
  <r>
    <n v="0"/>
    <x v="0"/>
    <x v="0"/>
    <x v="299"/>
    <n v="312690"/>
    <x v="7"/>
    <x v="4"/>
    <x v="7"/>
    <x v="0"/>
  </r>
  <r>
    <n v="0"/>
    <x v="0"/>
    <x v="0"/>
    <x v="300"/>
    <n v="312695"/>
    <x v="7"/>
    <x v="4"/>
    <x v="7"/>
    <x v="0"/>
  </r>
  <r>
    <n v="0"/>
    <x v="0"/>
    <x v="0"/>
    <x v="301"/>
    <n v="312700"/>
    <x v="7"/>
    <x v="4"/>
    <x v="4"/>
    <x v="0"/>
  </r>
  <r>
    <n v="0"/>
    <x v="0"/>
    <x v="0"/>
    <x v="302"/>
    <n v="312705"/>
    <x v="7"/>
    <x v="4"/>
    <x v="6"/>
    <x v="0"/>
  </r>
  <r>
    <n v="0"/>
    <x v="0"/>
    <x v="0"/>
    <x v="303"/>
    <n v="312707"/>
    <x v="7"/>
    <x v="4"/>
    <x v="16"/>
    <x v="0"/>
  </r>
  <r>
    <n v="7"/>
    <x v="0"/>
    <x v="0"/>
    <x v="304"/>
    <n v="312710"/>
    <x v="7"/>
    <x v="4"/>
    <x v="4"/>
    <x v="0"/>
  </r>
  <r>
    <n v="0"/>
    <x v="0"/>
    <x v="0"/>
    <x v="305"/>
    <n v="312720"/>
    <x v="7"/>
    <x v="4"/>
    <x v="12"/>
    <x v="0"/>
  </r>
  <r>
    <n v="0"/>
    <x v="0"/>
    <x v="0"/>
    <x v="306"/>
    <n v="312730"/>
    <x v="7"/>
    <x v="4"/>
    <x v="7"/>
    <x v="0"/>
  </r>
  <r>
    <n v="0"/>
    <x v="0"/>
    <x v="0"/>
    <x v="307"/>
    <n v="312733"/>
    <x v="7"/>
    <x v="4"/>
    <x v="16"/>
    <x v="0"/>
  </r>
  <r>
    <n v="0"/>
    <x v="0"/>
    <x v="0"/>
    <x v="308"/>
    <n v="312735"/>
    <x v="7"/>
    <x v="4"/>
    <x v="16"/>
    <x v="0"/>
  </r>
  <r>
    <n v="0"/>
    <x v="0"/>
    <x v="0"/>
    <x v="309"/>
    <n v="312737"/>
    <x v="7"/>
    <x v="4"/>
    <x v="7"/>
    <x v="0"/>
  </r>
  <r>
    <n v="0"/>
    <x v="0"/>
    <x v="0"/>
    <x v="310"/>
    <n v="312738"/>
    <x v="7"/>
    <x v="4"/>
    <x v="9"/>
    <x v="0"/>
  </r>
  <r>
    <n v="0"/>
    <x v="0"/>
    <x v="0"/>
    <x v="311"/>
    <n v="312740"/>
    <x v="7"/>
    <x v="4"/>
    <x v="8"/>
    <x v="0"/>
  </r>
  <r>
    <n v="0"/>
    <x v="0"/>
    <x v="0"/>
    <x v="312"/>
    <n v="312750"/>
    <x v="7"/>
    <x v="4"/>
    <x v="7"/>
    <x v="0"/>
  </r>
  <r>
    <n v="0"/>
    <x v="0"/>
    <x v="0"/>
    <x v="313"/>
    <n v="312760"/>
    <x v="7"/>
    <x v="4"/>
    <x v="3"/>
    <x v="0"/>
  </r>
  <r>
    <n v="30"/>
    <x v="0"/>
    <x v="0"/>
    <x v="314"/>
    <n v="312770"/>
    <x v="7"/>
    <x v="4"/>
    <x v="7"/>
    <x v="0"/>
  </r>
  <r>
    <n v="0"/>
    <x v="0"/>
    <x v="0"/>
    <x v="315"/>
    <n v="312780"/>
    <x v="7"/>
    <x v="4"/>
    <x v="16"/>
    <x v="0"/>
  </r>
  <r>
    <n v="0"/>
    <x v="0"/>
    <x v="0"/>
    <x v="316"/>
    <n v="312790"/>
    <x v="7"/>
    <x v="4"/>
    <x v="13"/>
    <x v="0"/>
  </r>
  <r>
    <n v="2"/>
    <x v="0"/>
    <x v="0"/>
    <x v="317"/>
    <n v="312800"/>
    <x v="7"/>
    <x v="4"/>
    <x v="7"/>
    <x v="0"/>
  </r>
  <r>
    <n v="0"/>
    <x v="0"/>
    <x v="0"/>
    <x v="318"/>
    <n v="312810"/>
    <x v="7"/>
    <x v="4"/>
    <x v="5"/>
    <x v="0"/>
  </r>
  <r>
    <n v="0"/>
    <x v="0"/>
    <x v="0"/>
    <x v="319"/>
    <n v="312820"/>
    <x v="7"/>
    <x v="4"/>
    <x v="2"/>
    <x v="0"/>
  </r>
  <r>
    <n v="0"/>
    <x v="0"/>
    <x v="0"/>
    <x v="320"/>
    <n v="312825"/>
    <x v="7"/>
    <x v="4"/>
    <x v="16"/>
    <x v="0"/>
  </r>
  <r>
    <n v="3"/>
    <x v="0"/>
    <x v="0"/>
    <x v="321"/>
    <n v="312830"/>
    <x v="7"/>
    <x v="4"/>
    <x v="10"/>
    <x v="0"/>
  </r>
  <r>
    <n v="0"/>
    <x v="0"/>
    <x v="0"/>
    <x v="322"/>
    <n v="312840"/>
    <x v="7"/>
    <x v="4"/>
    <x v="9"/>
    <x v="0"/>
  </r>
  <r>
    <n v="0"/>
    <x v="0"/>
    <x v="0"/>
    <x v="323"/>
    <n v="312850"/>
    <x v="7"/>
    <x v="4"/>
    <x v="9"/>
    <x v="0"/>
  </r>
  <r>
    <n v="1"/>
    <x v="0"/>
    <x v="0"/>
    <x v="324"/>
    <n v="312860"/>
    <x v="7"/>
    <x v="4"/>
    <x v="14"/>
    <x v="0"/>
  </r>
  <r>
    <n v="5"/>
    <x v="0"/>
    <x v="0"/>
    <x v="325"/>
    <n v="312870"/>
    <x v="7"/>
    <x v="4"/>
    <x v="10"/>
    <x v="0"/>
  </r>
  <r>
    <n v="1"/>
    <x v="0"/>
    <x v="0"/>
    <x v="326"/>
    <n v="312880"/>
    <x v="7"/>
    <x v="4"/>
    <x v="9"/>
    <x v="0"/>
  </r>
  <r>
    <n v="1"/>
    <x v="0"/>
    <x v="0"/>
    <x v="327"/>
    <n v="312890"/>
    <x v="7"/>
    <x v="4"/>
    <x v="0"/>
    <x v="0"/>
  </r>
  <r>
    <n v="1"/>
    <x v="0"/>
    <x v="0"/>
    <x v="328"/>
    <n v="312900"/>
    <x v="7"/>
    <x v="4"/>
    <x v="9"/>
    <x v="0"/>
  </r>
  <r>
    <n v="0"/>
    <x v="0"/>
    <x v="0"/>
    <x v="329"/>
    <n v="312910"/>
    <x v="7"/>
    <x v="4"/>
    <x v="13"/>
    <x v="0"/>
  </r>
  <r>
    <n v="0"/>
    <x v="0"/>
    <x v="0"/>
    <x v="330"/>
    <n v="312920"/>
    <x v="7"/>
    <x v="4"/>
    <x v="8"/>
    <x v="0"/>
  </r>
  <r>
    <n v="1"/>
    <x v="0"/>
    <x v="0"/>
    <x v="331"/>
    <n v="312930"/>
    <x v="7"/>
    <x v="4"/>
    <x v="2"/>
    <x v="0"/>
  </r>
  <r>
    <n v="0"/>
    <x v="0"/>
    <x v="0"/>
    <x v="332"/>
    <n v="312940"/>
    <x v="7"/>
    <x v="4"/>
    <x v="11"/>
    <x v="0"/>
  </r>
  <r>
    <n v="3"/>
    <x v="0"/>
    <x v="0"/>
    <x v="333"/>
    <n v="312950"/>
    <x v="7"/>
    <x v="4"/>
    <x v="4"/>
    <x v="0"/>
  </r>
  <r>
    <n v="0"/>
    <x v="0"/>
    <x v="0"/>
    <x v="334"/>
    <n v="312960"/>
    <x v="7"/>
    <x v="4"/>
    <x v="16"/>
    <x v="0"/>
  </r>
  <r>
    <n v="0"/>
    <x v="0"/>
    <x v="0"/>
    <x v="335"/>
    <n v="312965"/>
    <x v="7"/>
    <x v="4"/>
    <x v="16"/>
    <x v="0"/>
  </r>
  <r>
    <n v="0"/>
    <x v="0"/>
    <x v="0"/>
    <x v="336"/>
    <n v="312970"/>
    <x v="7"/>
    <x v="4"/>
    <x v="10"/>
    <x v="0"/>
  </r>
  <r>
    <n v="16"/>
    <x v="0"/>
    <x v="0"/>
    <x v="337"/>
    <n v="312980"/>
    <x v="7"/>
    <x v="4"/>
    <x v="17"/>
    <x v="1"/>
  </r>
  <r>
    <n v="0"/>
    <x v="0"/>
    <x v="0"/>
    <x v="338"/>
    <n v="312990"/>
    <x v="7"/>
    <x v="4"/>
    <x v="10"/>
    <x v="0"/>
  </r>
  <r>
    <n v="0"/>
    <x v="0"/>
    <x v="0"/>
    <x v="339"/>
    <n v="313000"/>
    <x v="7"/>
    <x v="4"/>
    <x v="5"/>
    <x v="0"/>
  </r>
  <r>
    <n v="2"/>
    <x v="0"/>
    <x v="0"/>
    <x v="340"/>
    <n v="313005"/>
    <x v="7"/>
    <x v="4"/>
    <x v="16"/>
    <x v="0"/>
  </r>
  <r>
    <n v="1"/>
    <x v="0"/>
    <x v="0"/>
    <x v="341"/>
    <n v="313010"/>
    <x v="7"/>
    <x v="4"/>
    <x v="17"/>
    <x v="1"/>
  </r>
  <r>
    <n v="0"/>
    <x v="0"/>
    <x v="0"/>
    <x v="342"/>
    <n v="313020"/>
    <x v="7"/>
    <x v="4"/>
    <x v="1"/>
    <x v="0"/>
  </r>
  <r>
    <n v="0"/>
    <x v="0"/>
    <x v="0"/>
    <x v="343"/>
    <n v="313030"/>
    <x v="7"/>
    <x v="4"/>
    <x v="1"/>
    <x v="0"/>
  </r>
  <r>
    <n v="0"/>
    <x v="0"/>
    <x v="0"/>
    <x v="344"/>
    <n v="313040"/>
    <x v="7"/>
    <x v="4"/>
    <x v="5"/>
    <x v="0"/>
  </r>
  <r>
    <n v="0"/>
    <x v="0"/>
    <x v="0"/>
    <x v="345"/>
    <n v="313050"/>
    <x v="7"/>
    <x v="4"/>
    <x v="5"/>
    <x v="0"/>
  </r>
  <r>
    <n v="0"/>
    <x v="0"/>
    <x v="0"/>
    <x v="346"/>
    <n v="313055"/>
    <x v="7"/>
    <x v="4"/>
    <x v="2"/>
    <x v="0"/>
  </r>
  <r>
    <n v="0"/>
    <x v="0"/>
    <x v="0"/>
    <x v="347"/>
    <n v="313060"/>
    <x v="7"/>
    <x v="4"/>
    <x v="8"/>
    <x v="0"/>
  </r>
  <r>
    <n v="0"/>
    <x v="0"/>
    <x v="0"/>
    <x v="348"/>
    <n v="313065"/>
    <x v="7"/>
    <x v="4"/>
    <x v="16"/>
    <x v="0"/>
  </r>
  <r>
    <n v="0"/>
    <x v="0"/>
    <x v="0"/>
    <x v="349"/>
    <n v="313070"/>
    <x v="7"/>
    <x v="4"/>
    <x v="13"/>
    <x v="0"/>
  </r>
  <r>
    <n v="0"/>
    <x v="0"/>
    <x v="0"/>
    <x v="350"/>
    <n v="313080"/>
    <x v="7"/>
    <x v="4"/>
    <x v="5"/>
    <x v="0"/>
  </r>
  <r>
    <n v="2"/>
    <x v="0"/>
    <x v="0"/>
    <x v="351"/>
    <n v="313090"/>
    <x v="7"/>
    <x v="4"/>
    <x v="2"/>
    <x v="0"/>
  </r>
  <r>
    <n v="0"/>
    <x v="0"/>
    <x v="0"/>
    <x v="352"/>
    <n v="313100"/>
    <x v="7"/>
    <x v="4"/>
    <x v="12"/>
    <x v="0"/>
  </r>
  <r>
    <n v="0"/>
    <x v="0"/>
    <x v="0"/>
    <x v="353"/>
    <n v="313110"/>
    <x v="7"/>
    <x v="4"/>
    <x v="3"/>
    <x v="0"/>
  </r>
  <r>
    <n v="0"/>
    <x v="0"/>
    <x v="0"/>
    <x v="354"/>
    <n v="313115"/>
    <x v="7"/>
    <x v="4"/>
    <x v="2"/>
    <x v="0"/>
  </r>
  <r>
    <n v="1"/>
    <x v="0"/>
    <x v="0"/>
    <x v="355"/>
    <n v="313120"/>
    <x v="7"/>
    <x v="4"/>
    <x v="2"/>
    <x v="0"/>
  </r>
  <r>
    <n v="51"/>
    <x v="0"/>
    <x v="0"/>
    <x v="356"/>
    <n v="313130"/>
    <x v="7"/>
    <x v="4"/>
    <x v="2"/>
    <x v="0"/>
  </r>
  <r>
    <n v="0"/>
    <x v="0"/>
    <x v="0"/>
    <x v="357"/>
    <n v="313140"/>
    <x v="7"/>
    <x v="4"/>
    <x v="13"/>
    <x v="0"/>
  </r>
  <r>
    <n v="0"/>
    <x v="0"/>
    <x v="0"/>
    <x v="358"/>
    <n v="313150"/>
    <x v="7"/>
    <x v="4"/>
    <x v="10"/>
    <x v="0"/>
  </r>
  <r>
    <n v="0"/>
    <x v="0"/>
    <x v="0"/>
    <x v="359"/>
    <n v="313160"/>
    <x v="7"/>
    <x v="4"/>
    <x v="0"/>
    <x v="0"/>
  </r>
  <r>
    <n v="6"/>
    <x v="0"/>
    <x v="0"/>
    <x v="360"/>
    <n v="313170"/>
    <x v="7"/>
    <x v="4"/>
    <x v="2"/>
    <x v="0"/>
  </r>
  <r>
    <n v="0"/>
    <x v="0"/>
    <x v="0"/>
    <x v="361"/>
    <n v="313180"/>
    <x v="7"/>
    <x v="4"/>
    <x v="7"/>
    <x v="0"/>
  </r>
  <r>
    <n v="3"/>
    <x v="0"/>
    <x v="0"/>
    <x v="362"/>
    <n v="313190"/>
    <x v="7"/>
    <x v="4"/>
    <x v="18"/>
    <x v="0"/>
  </r>
  <r>
    <n v="0"/>
    <x v="0"/>
    <x v="0"/>
    <x v="363"/>
    <n v="313200"/>
    <x v="7"/>
    <x v="4"/>
    <x v="16"/>
    <x v="0"/>
  </r>
  <r>
    <n v="0"/>
    <x v="0"/>
    <x v="0"/>
    <x v="364"/>
    <n v="313210"/>
    <x v="7"/>
    <x v="4"/>
    <x v="16"/>
    <x v="0"/>
  </r>
  <r>
    <n v="1"/>
    <x v="0"/>
    <x v="0"/>
    <x v="365"/>
    <n v="313220"/>
    <x v="7"/>
    <x v="4"/>
    <x v="17"/>
    <x v="1"/>
  </r>
  <r>
    <n v="3"/>
    <x v="0"/>
    <x v="0"/>
    <x v="366"/>
    <n v="313230"/>
    <x v="7"/>
    <x v="4"/>
    <x v="6"/>
    <x v="0"/>
  </r>
  <r>
    <n v="9"/>
    <x v="0"/>
    <x v="0"/>
    <x v="367"/>
    <n v="313240"/>
    <x v="7"/>
    <x v="4"/>
    <x v="8"/>
    <x v="0"/>
  </r>
  <r>
    <n v="0"/>
    <x v="0"/>
    <x v="0"/>
    <x v="368"/>
    <n v="313250"/>
    <x v="7"/>
    <x v="4"/>
    <x v="3"/>
    <x v="0"/>
  </r>
  <r>
    <n v="0"/>
    <x v="0"/>
    <x v="0"/>
    <x v="369"/>
    <n v="313260"/>
    <x v="7"/>
    <x v="4"/>
    <x v="9"/>
    <x v="0"/>
  </r>
  <r>
    <n v="1"/>
    <x v="0"/>
    <x v="0"/>
    <x v="370"/>
    <n v="313270"/>
    <x v="7"/>
    <x v="4"/>
    <x v="6"/>
    <x v="0"/>
  </r>
  <r>
    <n v="0"/>
    <x v="0"/>
    <x v="0"/>
    <x v="371"/>
    <n v="313280"/>
    <x v="7"/>
    <x v="4"/>
    <x v="2"/>
    <x v="0"/>
  </r>
  <r>
    <n v="0"/>
    <x v="0"/>
    <x v="0"/>
    <x v="372"/>
    <n v="313290"/>
    <x v="7"/>
    <x v="4"/>
    <x v="10"/>
    <x v="0"/>
  </r>
  <r>
    <n v="0"/>
    <x v="0"/>
    <x v="0"/>
    <x v="373"/>
    <n v="313300"/>
    <x v="7"/>
    <x v="4"/>
    <x v="8"/>
    <x v="0"/>
  </r>
  <r>
    <n v="1"/>
    <x v="0"/>
    <x v="0"/>
    <x v="374"/>
    <n v="313310"/>
    <x v="7"/>
    <x v="4"/>
    <x v="8"/>
    <x v="0"/>
  </r>
  <r>
    <n v="0"/>
    <x v="0"/>
    <x v="0"/>
    <x v="375"/>
    <n v="313320"/>
    <x v="7"/>
    <x v="4"/>
    <x v="7"/>
    <x v="0"/>
  </r>
  <r>
    <n v="0"/>
    <x v="0"/>
    <x v="0"/>
    <x v="376"/>
    <n v="313330"/>
    <x v="7"/>
    <x v="4"/>
    <x v="6"/>
    <x v="0"/>
  </r>
  <r>
    <n v="0"/>
    <x v="0"/>
    <x v="0"/>
    <x v="377"/>
    <n v="313340"/>
    <x v="7"/>
    <x v="4"/>
    <x v="4"/>
    <x v="0"/>
  </r>
  <r>
    <n v="0"/>
    <x v="0"/>
    <x v="0"/>
    <x v="378"/>
    <n v="313350"/>
    <x v="7"/>
    <x v="4"/>
    <x v="1"/>
    <x v="0"/>
  </r>
  <r>
    <n v="1"/>
    <x v="0"/>
    <x v="0"/>
    <x v="379"/>
    <n v="313360"/>
    <x v="7"/>
    <x v="4"/>
    <x v="8"/>
    <x v="0"/>
  </r>
  <r>
    <n v="0"/>
    <x v="0"/>
    <x v="0"/>
    <x v="380"/>
    <n v="313370"/>
    <x v="7"/>
    <x v="4"/>
    <x v="1"/>
    <x v="1"/>
  </r>
  <r>
    <n v="3"/>
    <x v="0"/>
    <x v="0"/>
    <x v="381"/>
    <n v="313375"/>
    <x v="7"/>
    <x v="4"/>
    <x v="10"/>
    <x v="0"/>
  </r>
  <r>
    <n v="8"/>
    <x v="0"/>
    <x v="0"/>
    <x v="382"/>
    <n v="313380"/>
    <x v="7"/>
    <x v="4"/>
    <x v="1"/>
    <x v="0"/>
  </r>
  <r>
    <n v="0"/>
    <x v="0"/>
    <x v="0"/>
    <x v="383"/>
    <n v="313390"/>
    <x v="7"/>
    <x v="4"/>
    <x v="11"/>
    <x v="0"/>
  </r>
  <r>
    <n v="0"/>
    <x v="0"/>
    <x v="0"/>
    <x v="384"/>
    <n v="313400"/>
    <x v="7"/>
    <x v="4"/>
    <x v="6"/>
    <x v="0"/>
  </r>
  <r>
    <n v="0"/>
    <x v="0"/>
    <x v="0"/>
    <x v="385"/>
    <n v="313410"/>
    <x v="7"/>
    <x v="4"/>
    <x v="7"/>
    <x v="0"/>
  </r>
  <r>
    <n v="9"/>
    <x v="0"/>
    <x v="0"/>
    <x v="386"/>
    <n v="313420"/>
    <x v="7"/>
    <x v="4"/>
    <x v="13"/>
    <x v="0"/>
  </r>
  <r>
    <n v="0"/>
    <x v="0"/>
    <x v="0"/>
    <x v="387"/>
    <n v="313430"/>
    <x v="7"/>
    <x v="4"/>
    <x v="5"/>
    <x v="0"/>
  </r>
  <r>
    <n v="3"/>
    <x v="0"/>
    <x v="0"/>
    <x v="388"/>
    <n v="313440"/>
    <x v="7"/>
    <x v="4"/>
    <x v="4"/>
    <x v="0"/>
  </r>
  <r>
    <n v="0"/>
    <x v="0"/>
    <x v="0"/>
    <x v="389"/>
    <n v="313450"/>
    <x v="7"/>
    <x v="4"/>
    <x v="5"/>
    <x v="0"/>
  </r>
  <r>
    <n v="0"/>
    <x v="0"/>
    <x v="0"/>
    <x v="390"/>
    <n v="313460"/>
    <x v="7"/>
    <x v="4"/>
    <x v="18"/>
    <x v="1"/>
  </r>
  <r>
    <n v="0"/>
    <x v="0"/>
    <x v="0"/>
    <x v="391"/>
    <n v="313470"/>
    <x v="7"/>
    <x v="4"/>
    <x v="6"/>
    <x v="0"/>
  </r>
  <r>
    <n v="2"/>
    <x v="0"/>
    <x v="0"/>
    <x v="392"/>
    <n v="313480"/>
    <x v="7"/>
    <x v="4"/>
    <x v="10"/>
    <x v="0"/>
  </r>
  <r>
    <n v="0"/>
    <x v="0"/>
    <x v="0"/>
    <x v="393"/>
    <n v="313490"/>
    <x v="7"/>
    <x v="4"/>
    <x v="8"/>
    <x v="0"/>
  </r>
  <r>
    <n v="0"/>
    <x v="0"/>
    <x v="0"/>
    <x v="394"/>
    <n v="313500"/>
    <x v="7"/>
    <x v="4"/>
    <x v="2"/>
    <x v="0"/>
  </r>
  <r>
    <n v="0"/>
    <x v="0"/>
    <x v="0"/>
    <x v="395"/>
    <n v="313505"/>
    <x v="7"/>
    <x v="4"/>
    <x v="16"/>
    <x v="0"/>
  </r>
  <r>
    <n v="0"/>
    <x v="0"/>
    <x v="0"/>
    <x v="396"/>
    <n v="313507"/>
    <x v="7"/>
    <x v="4"/>
    <x v="6"/>
    <x v="0"/>
  </r>
  <r>
    <n v="8"/>
    <x v="0"/>
    <x v="0"/>
    <x v="397"/>
    <n v="313510"/>
    <x v="7"/>
    <x v="4"/>
    <x v="16"/>
    <x v="0"/>
  </r>
  <r>
    <n v="2"/>
    <x v="0"/>
    <x v="0"/>
    <x v="398"/>
    <n v="313520"/>
    <x v="7"/>
    <x v="4"/>
    <x v="16"/>
    <x v="0"/>
  </r>
  <r>
    <n v="0"/>
    <x v="0"/>
    <x v="0"/>
    <x v="399"/>
    <n v="313530"/>
    <x v="7"/>
    <x v="4"/>
    <x v="1"/>
    <x v="0"/>
  </r>
  <r>
    <n v="1"/>
    <x v="0"/>
    <x v="0"/>
    <x v="400"/>
    <n v="313535"/>
    <x v="7"/>
    <x v="4"/>
    <x v="16"/>
    <x v="0"/>
  </r>
  <r>
    <n v="1"/>
    <x v="0"/>
    <x v="0"/>
    <x v="401"/>
    <n v="313540"/>
    <x v="7"/>
    <x v="4"/>
    <x v="11"/>
    <x v="0"/>
  </r>
  <r>
    <n v="0"/>
    <x v="0"/>
    <x v="0"/>
    <x v="402"/>
    <n v="313545"/>
    <x v="7"/>
    <x v="4"/>
    <x v="3"/>
    <x v="0"/>
  </r>
  <r>
    <n v="0"/>
    <x v="0"/>
    <x v="0"/>
    <x v="403"/>
    <n v="313550"/>
    <x v="7"/>
    <x v="4"/>
    <x v="2"/>
    <x v="0"/>
  </r>
  <r>
    <n v="0"/>
    <x v="0"/>
    <x v="0"/>
    <x v="404"/>
    <n v="313560"/>
    <x v="7"/>
    <x v="4"/>
    <x v="3"/>
    <x v="0"/>
  </r>
  <r>
    <n v="0"/>
    <x v="0"/>
    <x v="0"/>
    <x v="405"/>
    <n v="313570"/>
    <x v="7"/>
    <x v="4"/>
    <x v="12"/>
    <x v="0"/>
  </r>
  <r>
    <n v="1"/>
    <x v="0"/>
    <x v="0"/>
    <x v="406"/>
    <n v="313580"/>
    <x v="7"/>
    <x v="4"/>
    <x v="6"/>
    <x v="0"/>
  </r>
  <r>
    <n v="0"/>
    <x v="0"/>
    <x v="0"/>
    <x v="407"/>
    <n v="313590"/>
    <x v="7"/>
    <x v="4"/>
    <x v="5"/>
    <x v="0"/>
  </r>
  <r>
    <n v="0"/>
    <x v="0"/>
    <x v="0"/>
    <x v="408"/>
    <n v="313600"/>
    <x v="7"/>
    <x v="4"/>
    <x v="6"/>
    <x v="0"/>
  </r>
  <r>
    <n v="0"/>
    <x v="0"/>
    <x v="0"/>
    <x v="409"/>
    <n v="313610"/>
    <x v="7"/>
    <x v="4"/>
    <x v="2"/>
    <x v="0"/>
  </r>
  <r>
    <n v="3"/>
    <x v="0"/>
    <x v="0"/>
    <x v="410"/>
    <n v="313620"/>
    <x v="7"/>
    <x v="4"/>
    <x v="2"/>
    <x v="0"/>
  </r>
  <r>
    <n v="3"/>
    <x v="0"/>
    <x v="0"/>
    <x v="411"/>
    <n v="313630"/>
    <x v="7"/>
    <x v="4"/>
    <x v="14"/>
    <x v="0"/>
  </r>
  <r>
    <n v="0"/>
    <x v="0"/>
    <x v="0"/>
    <x v="412"/>
    <n v="313640"/>
    <x v="7"/>
    <x v="4"/>
    <x v="3"/>
    <x v="0"/>
  </r>
  <r>
    <n v="0"/>
    <x v="0"/>
    <x v="0"/>
    <x v="413"/>
    <n v="313650"/>
    <x v="7"/>
    <x v="4"/>
    <x v="6"/>
    <x v="0"/>
  </r>
  <r>
    <n v="0"/>
    <x v="0"/>
    <x v="0"/>
    <x v="414"/>
    <n v="313652"/>
    <x v="7"/>
    <x v="4"/>
    <x v="3"/>
    <x v="0"/>
  </r>
  <r>
    <n v="0"/>
    <x v="0"/>
    <x v="0"/>
    <x v="415"/>
    <n v="313655"/>
    <x v="7"/>
    <x v="4"/>
    <x v="7"/>
    <x v="0"/>
  </r>
  <r>
    <n v="0"/>
    <x v="0"/>
    <x v="0"/>
    <x v="416"/>
    <n v="313657"/>
    <x v="7"/>
    <x v="4"/>
    <x v="16"/>
    <x v="0"/>
  </r>
  <r>
    <n v="4"/>
    <x v="0"/>
    <x v="0"/>
    <x v="417"/>
    <n v="313665"/>
    <x v="7"/>
    <x v="4"/>
    <x v="17"/>
    <x v="1"/>
  </r>
  <r>
    <n v="38"/>
    <x v="0"/>
    <x v="0"/>
    <x v="418"/>
    <n v="313670"/>
    <x v="7"/>
    <x v="4"/>
    <x v="9"/>
    <x v="0"/>
  </r>
  <r>
    <n v="0"/>
    <x v="0"/>
    <x v="0"/>
    <x v="419"/>
    <n v="313680"/>
    <x v="7"/>
    <x v="4"/>
    <x v="16"/>
    <x v="0"/>
  </r>
  <r>
    <n v="0"/>
    <x v="0"/>
    <x v="0"/>
    <x v="420"/>
    <n v="313690"/>
    <x v="7"/>
    <x v="4"/>
    <x v="10"/>
    <x v="0"/>
  </r>
  <r>
    <n v="0"/>
    <x v="0"/>
    <x v="0"/>
    <x v="421"/>
    <n v="313695"/>
    <x v="7"/>
    <x v="4"/>
    <x v="16"/>
    <x v="0"/>
  </r>
  <r>
    <n v="0"/>
    <x v="0"/>
    <x v="0"/>
    <x v="422"/>
    <n v="313700"/>
    <x v="7"/>
    <x v="4"/>
    <x v="6"/>
    <x v="0"/>
  </r>
  <r>
    <n v="0"/>
    <x v="0"/>
    <x v="0"/>
    <x v="423"/>
    <n v="313710"/>
    <x v="7"/>
    <x v="4"/>
    <x v="0"/>
    <x v="0"/>
  </r>
  <r>
    <n v="3"/>
    <x v="0"/>
    <x v="0"/>
    <x v="424"/>
    <n v="313720"/>
    <x v="7"/>
    <x v="4"/>
    <x v="1"/>
    <x v="0"/>
  </r>
  <r>
    <n v="0"/>
    <x v="0"/>
    <x v="0"/>
    <x v="425"/>
    <n v="313730"/>
    <x v="7"/>
    <x v="4"/>
    <x v="16"/>
    <x v="0"/>
  </r>
  <r>
    <n v="0"/>
    <x v="0"/>
    <x v="0"/>
    <x v="426"/>
    <n v="313740"/>
    <x v="7"/>
    <x v="4"/>
    <x v="11"/>
    <x v="0"/>
  </r>
  <r>
    <n v="3"/>
    <x v="0"/>
    <x v="0"/>
    <x v="427"/>
    <n v="313750"/>
    <x v="7"/>
    <x v="4"/>
    <x v="0"/>
    <x v="0"/>
  </r>
  <r>
    <n v="1"/>
    <x v="0"/>
    <x v="0"/>
    <x v="428"/>
    <n v="313753"/>
    <x v="7"/>
    <x v="4"/>
    <x v="0"/>
    <x v="0"/>
  </r>
  <r>
    <n v="9"/>
    <x v="0"/>
    <x v="0"/>
    <x v="429"/>
    <n v="313760"/>
    <x v="7"/>
    <x v="4"/>
    <x v="18"/>
    <x v="1"/>
  </r>
  <r>
    <n v="0"/>
    <x v="0"/>
    <x v="0"/>
    <x v="430"/>
    <n v="313770"/>
    <x v="7"/>
    <x v="4"/>
    <x v="2"/>
    <x v="0"/>
  </r>
  <r>
    <n v="1"/>
    <x v="0"/>
    <x v="0"/>
    <x v="431"/>
    <n v="313780"/>
    <x v="7"/>
    <x v="4"/>
    <x v="5"/>
    <x v="0"/>
  </r>
  <r>
    <n v="1"/>
    <x v="0"/>
    <x v="0"/>
    <x v="432"/>
    <n v="313790"/>
    <x v="7"/>
    <x v="4"/>
    <x v="11"/>
    <x v="0"/>
  </r>
  <r>
    <n v="0"/>
    <x v="0"/>
    <x v="0"/>
    <x v="433"/>
    <n v="313800"/>
    <x v="7"/>
    <x v="4"/>
    <x v="9"/>
    <x v="0"/>
  </r>
  <r>
    <n v="0"/>
    <x v="0"/>
    <x v="0"/>
    <x v="434"/>
    <n v="313810"/>
    <x v="7"/>
    <x v="4"/>
    <x v="3"/>
    <x v="0"/>
  </r>
  <r>
    <n v="2"/>
    <x v="0"/>
    <x v="0"/>
    <x v="435"/>
    <n v="313820"/>
    <x v="7"/>
    <x v="4"/>
    <x v="5"/>
    <x v="0"/>
  </r>
  <r>
    <n v="0"/>
    <x v="0"/>
    <x v="0"/>
    <x v="436"/>
    <n v="313830"/>
    <x v="7"/>
    <x v="4"/>
    <x v="1"/>
    <x v="0"/>
  </r>
  <r>
    <n v="0"/>
    <x v="0"/>
    <x v="0"/>
    <x v="437"/>
    <n v="313835"/>
    <x v="7"/>
    <x v="4"/>
    <x v="3"/>
    <x v="0"/>
  </r>
  <r>
    <n v="0"/>
    <x v="0"/>
    <x v="0"/>
    <x v="438"/>
    <n v="313840"/>
    <x v="7"/>
    <x v="4"/>
    <x v="9"/>
    <x v="0"/>
  </r>
  <r>
    <n v="0"/>
    <x v="0"/>
    <x v="0"/>
    <x v="439"/>
    <n v="313850"/>
    <x v="7"/>
    <x v="4"/>
    <x v="8"/>
    <x v="0"/>
  </r>
  <r>
    <n v="0"/>
    <x v="0"/>
    <x v="0"/>
    <x v="440"/>
    <n v="313860"/>
    <x v="7"/>
    <x v="4"/>
    <x v="9"/>
    <x v="0"/>
  </r>
  <r>
    <n v="1"/>
    <x v="0"/>
    <x v="0"/>
    <x v="441"/>
    <n v="313862"/>
    <x v="7"/>
    <x v="4"/>
    <x v="4"/>
    <x v="0"/>
  </r>
  <r>
    <n v="0"/>
    <x v="0"/>
    <x v="0"/>
    <x v="442"/>
    <n v="313865"/>
    <x v="7"/>
    <x v="4"/>
    <x v="16"/>
    <x v="0"/>
  </r>
  <r>
    <n v="2"/>
    <x v="0"/>
    <x v="0"/>
    <x v="443"/>
    <n v="313867"/>
    <x v="7"/>
    <x v="4"/>
    <x v="2"/>
    <x v="0"/>
  </r>
  <r>
    <n v="0"/>
    <x v="0"/>
    <x v="0"/>
    <x v="444"/>
    <n v="313868"/>
    <x v="7"/>
    <x v="4"/>
    <x v="16"/>
    <x v="0"/>
  </r>
  <r>
    <n v="0"/>
    <x v="0"/>
    <x v="0"/>
    <x v="445"/>
    <n v="313870"/>
    <x v="7"/>
    <x v="4"/>
    <x v="5"/>
    <x v="0"/>
  </r>
  <r>
    <n v="1"/>
    <x v="0"/>
    <x v="0"/>
    <x v="446"/>
    <n v="313880"/>
    <x v="7"/>
    <x v="4"/>
    <x v="1"/>
    <x v="0"/>
  </r>
  <r>
    <n v="0"/>
    <x v="0"/>
    <x v="0"/>
    <x v="447"/>
    <n v="313890"/>
    <x v="7"/>
    <x v="4"/>
    <x v="6"/>
    <x v="0"/>
  </r>
  <r>
    <n v="4"/>
    <x v="0"/>
    <x v="0"/>
    <x v="448"/>
    <n v="313900"/>
    <x v="7"/>
    <x v="4"/>
    <x v="10"/>
    <x v="0"/>
  </r>
  <r>
    <n v="0"/>
    <x v="0"/>
    <x v="0"/>
    <x v="449"/>
    <n v="313910"/>
    <x v="7"/>
    <x v="4"/>
    <x v="11"/>
    <x v="0"/>
  </r>
  <r>
    <n v="1"/>
    <x v="0"/>
    <x v="0"/>
    <x v="450"/>
    <n v="313920"/>
    <x v="7"/>
    <x v="4"/>
    <x v="6"/>
    <x v="0"/>
  </r>
  <r>
    <n v="0"/>
    <x v="0"/>
    <x v="0"/>
    <x v="451"/>
    <n v="313925"/>
    <x v="7"/>
    <x v="4"/>
    <x v="16"/>
    <x v="0"/>
  </r>
  <r>
    <n v="2"/>
    <x v="0"/>
    <x v="0"/>
    <x v="452"/>
    <n v="313930"/>
    <x v="7"/>
    <x v="4"/>
    <x v="16"/>
    <x v="0"/>
  </r>
  <r>
    <n v="19"/>
    <x v="0"/>
    <x v="0"/>
    <x v="453"/>
    <n v="313940"/>
    <x v="7"/>
    <x v="4"/>
    <x v="2"/>
    <x v="0"/>
  </r>
  <r>
    <n v="1"/>
    <x v="0"/>
    <x v="0"/>
    <x v="454"/>
    <n v="313950"/>
    <x v="7"/>
    <x v="4"/>
    <x v="2"/>
    <x v="0"/>
  </r>
  <r>
    <n v="1"/>
    <x v="0"/>
    <x v="0"/>
    <x v="455"/>
    <n v="313960"/>
    <x v="7"/>
    <x v="4"/>
    <x v="7"/>
    <x v="0"/>
  </r>
  <r>
    <n v="0"/>
    <x v="0"/>
    <x v="0"/>
    <x v="456"/>
    <n v="313980"/>
    <x v="7"/>
    <x v="4"/>
    <x v="9"/>
    <x v="0"/>
  </r>
  <r>
    <n v="0"/>
    <x v="0"/>
    <x v="0"/>
    <x v="457"/>
    <n v="313970"/>
    <x v="7"/>
    <x v="4"/>
    <x v="1"/>
    <x v="0"/>
  </r>
  <r>
    <n v="0"/>
    <x v="0"/>
    <x v="0"/>
    <x v="458"/>
    <n v="313990"/>
    <x v="7"/>
    <x v="4"/>
    <x v="8"/>
    <x v="0"/>
  </r>
  <r>
    <n v="2"/>
    <x v="0"/>
    <x v="0"/>
    <x v="459"/>
    <n v="314000"/>
    <x v="7"/>
    <x v="4"/>
    <x v="18"/>
    <x v="0"/>
  </r>
  <r>
    <n v="0"/>
    <x v="0"/>
    <x v="0"/>
    <x v="460"/>
    <n v="314010"/>
    <x v="7"/>
    <x v="4"/>
    <x v="7"/>
    <x v="0"/>
  </r>
  <r>
    <n v="0"/>
    <x v="0"/>
    <x v="0"/>
    <x v="461"/>
    <n v="314015"/>
    <x v="7"/>
    <x v="4"/>
    <x v="17"/>
    <x v="1"/>
  </r>
  <r>
    <n v="0"/>
    <x v="0"/>
    <x v="0"/>
    <x v="462"/>
    <n v="314020"/>
    <x v="7"/>
    <x v="4"/>
    <x v="9"/>
    <x v="0"/>
  </r>
  <r>
    <n v="0"/>
    <x v="0"/>
    <x v="0"/>
    <x v="463"/>
    <n v="314030"/>
    <x v="7"/>
    <x v="4"/>
    <x v="2"/>
    <x v="0"/>
  </r>
  <r>
    <n v="0"/>
    <x v="0"/>
    <x v="0"/>
    <x v="464"/>
    <n v="314040"/>
    <x v="7"/>
    <x v="4"/>
    <x v="8"/>
    <x v="0"/>
  </r>
  <r>
    <n v="0"/>
    <x v="0"/>
    <x v="0"/>
    <x v="465"/>
    <n v="314050"/>
    <x v="7"/>
    <x v="4"/>
    <x v="1"/>
    <x v="0"/>
  </r>
  <r>
    <n v="1"/>
    <x v="0"/>
    <x v="0"/>
    <x v="466"/>
    <n v="314053"/>
    <x v="7"/>
    <x v="4"/>
    <x v="2"/>
    <x v="0"/>
  </r>
  <r>
    <n v="0"/>
    <x v="0"/>
    <x v="0"/>
    <x v="467"/>
    <n v="314055"/>
    <x v="7"/>
    <x v="4"/>
    <x v="6"/>
    <x v="0"/>
  </r>
  <r>
    <n v="0"/>
    <x v="0"/>
    <x v="0"/>
    <x v="468"/>
    <n v="314060"/>
    <x v="7"/>
    <x v="4"/>
    <x v="7"/>
    <x v="0"/>
  </r>
  <r>
    <n v="2"/>
    <x v="0"/>
    <x v="0"/>
    <x v="469"/>
    <n v="314070"/>
    <x v="7"/>
    <x v="4"/>
    <x v="17"/>
    <x v="1"/>
  </r>
  <r>
    <n v="1"/>
    <x v="0"/>
    <x v="0"/>
    <x v="470"/>
    <n v="317150"/>
    <x v="7"/>
    <x v="4"/>
    <x v="7"/>
    <x v="0"/>
  </r>
  <r>
    <n v="0"/>
    <x v="0"/>
    <x v="0"/>
    <x v="471"/>
    <n v="314080"/>
    <x v="7"/>
    <x v="4"/>
    <x v="9"/>
    <x v="0"/>
  </r>
  <r>
    <n v="0"/>
    <x v="0"/>
    <x v="0"/>
    <x v="472"/>
    <n v="314085"/>
    <x v="7"/>
    <x v="4"/>
    <x v="16"/>
    <x v="0"/>
  </r>
  <r>
    <n v="1"/>
    <x v="0"/>
    <x v="0"/>
    <x v="473"/>
    <n v="314090"/>
    <x v="7"/>
    <x v="4"/>
    <x v="2"/>
    <x v="0"/>
  </r>
  <r>
    <n v="0"/>
    <x v="0"/>
    <x v="0"/>
    <x v="474"/>
    <n v="314100"/>
    <x v="7"/>
    <x v="4"/>
    <x v="16"/>
    <x v="0"/>
  </r>
  <r>
    <n v="1"/>
    <x v="0"/>
    <x v="0"/>
    <x v="475"/>
    <n v="314110"/>
    <x v="7"/>
    <x v="4"/>
    <x v="12"/>
    <x v="1"/>
  </r>
  <r>
    <n v="0"/>
    <x v="0"/>
    <x v="0"/>
    <x v="476"/>
    <n v="314120"/>
    <x v="7"/>
    <x v="4"/>
    <x v="0"/>
    <x v="0"/>
  </r>
  <r>
    <n v="1"/>
    <x v="0"/>
    <x v="0"/>
    <x v="477"/>
    <n v="314130"/>
    <x v="7"/>
    <x v="4"/>
    <x v="1"/>
    <x v="0"/>
  </r>
  <r>
    <n v="1"/>
    <x v="0"/>
    <x v="0"/>
    <x v="478"/>
    <n v="314140"/>
    <x v="7"/>
    <x v="4"/>
    <x v="6"/>
    <x v="0"/>
  </r>
  <r>
    <n v="0"/>
    <x v="0"/>
    <x v="0"/>
    <x v="479"/>
    <n v="314150"/>
    <x v="7"/>
    <x v="4"/>
    <x v="7"/>
    <x v="0"/>
  </r>
  <r>
    <n v="0"/>
    <x v="0"/>
    <x v="0"/>
    <x v="480"/>
    <n v="314160"/>
    <x v="7"/>
    <x v="4"/>
    <x v="9"/>
    <x v="0"/>
  </r>
  <r>
    <n v="0"/>
    <x v="0"/>
    <x v="0"/>
    <x v="481"/>
    <n v="314170"/>
    <x v="7"/>
    <x v="4"/>
    <x v="2"/>
    <x v="0"/>
  </r>
  <r>
    <n v="4"/>
    <x v="0"/>
    <x v="0"/>
    <x v="482"/>
    <n v="314180"/>
    <x v="7"/>
    <x v="4"/>
    <x v="3"/>
    <x v="0"/>
  </r>
  <r>
    <n v="0"/>
    <x v="0"/>
    <x v="0"/>
    <x v="483"/>
    <n v="314190"/>
    <x v="7"/>
    <x v="4"/>
    <x v="8"/>
    <x v="0"/>
  </r>
  <r>
    <n v="0"/>
    <x v="0"/>
    <x v="0"/>
    <x v="484"/>
    <n v="314200"/>
    <x v="7"/>
    <x v="4"/>
    <x v="16"/>
    <x v="0"/>
  </r>
  <r>
    <n v="2"/>
    <x v="0"/>
    <x v="0"/>
    <x v="485"/>
    <n v="314210"/>
    <x v="7"/>
    <x v="4"/>
    <x v="9"/>
    <x v="0"/>
  </r>
  <r>
    <n v="0"/>
    <x v="0"/>
    <x v="0"/>
    <x v="486"/>
    <n v="314220"/>
    <x v="7"/>
    <x v="4"/>
    <x v="9"/>
    <x v="0"/>
  </r>
  <r>
    <n v="0"/>
    <x v="0"/>
    <x v="0"/>
    <x v="487"/>
    <n v="314225"/>
    <x v="7"/>
    <x v="4"/>
    <x v="16"/>
    <x v="0"/>
  </r>
  <r>
    <n v="0"/>
    <x v="0"/>
    <x v="0"/>
    <x v="488"/>
    <n v="314230"/>
    <x v="7"/>
    <x v="4"/>
    <x v="11"/>
    <x v="0"/>
  </r>
  <r>
    <n v="0"/>
    <x v="0"/>
    <x v="0"/>
    <x v="489"/>
    <n v="314240"/>
    <x v="7"/>
    <x v="4"/>
    <x v="1"/>
    <x v="0"/>
  </r>
  <r>
    <n v="0"/>
    <x v="0"/>
    <x v="0"/>
    <x v="490"/>
    <n v="314250"/>
    <x v="7"/>
    <x v="4"/>
    <x v="3"/>
    <x v="0"/>
  </r>
  <r>
    <n v="1"/>
    <x v="0"/>
    <x v="0"/>
    <x v="491"/>
    <n v="314260"/>
    <x v="7"/>
    <x v="4"/>
    <x v="5"/>
    <x v="0"/>
  </r>
  <r>
    <n v="0"/>
    <x v="0"/>
    <x v="0"/>
    <x v="492"/>
    <n v="314270"/>
    <x v="7"/>
    <x v="4"/>
    <x v="16"/>
    <x v="0"/>
  </r>
  <r>
    <n v="3"/>
    <x v="0"/>
    <x v="0"/>
    <x v="493"/>
    <n v="314280"/>
    <x v="7"/>
    <x v="4"/>
    <x v="13"/>
    <x v="0"/>
  </r>
  <r>
    <n v="2"/>
    <x v="0"/>
    <x v="0"/>
    <x v="494"/>
    <n v="314290"/>
    <x v="7"/>
    <x v="4"/>
    <x v="16"/>
    <x v="0"/>
  </r>
  <r>
    <n v="2"/>
    <x v="0"/>
    <x v="0"/>
    <x v="495"/>
    <n v="314300"/>
    <x v="7"/>
    <x v="4"/>
    <x v="10"/>
    <x v="0"/>
  </r>
  <r>
    <n v="4"/>
    <x v="0"/>
    <x v="0"/>
    <x v="496"/>
    <n v="314310"/>
    <x v="7"/>
    <x v="4"/>
    <x v="0"/>
    <x v="0"/>
  </r>
  <r>
    <n v="0"/>
    <x v="0"/>
    <x v="0"/>
    <x v="497"/>
    <n v="314315"/>
    <x v="7"/>
    <x v="4"/>
    <x v="6"/>
    <x v="0"/>
  </r>
  <r>
    <n v="0"/>
    <x v="0"/>
    <x v="0"/>
    <x v="498"/>
    <n v="314320"/>
    <x v="7"/>
    <x v="4"/>
    <x v="10"/>
    <x v="0"/>
  </r>
  <r>
    <n v="9"/>
    <x v="0"/>
    <x v="0"/>
    <x v="499"/>
    <n v="314340"/>
    <x v="7"/>
    <x v="4"/>
    <x v="8"/>
    <x v="0"/>
  </r>
  <r>
    <n v="13"/>
    <x v="0"/>
    <x v="0"/>
    <x v="500"/>
    <n v="314330"/>
    <x v="7"/>
    <x v="4"/>
    <x v="16"/>
    <x v="0"/>
  </r>
  <r>
    <n v="0"/>
    <x v="0"/>
    <x v="0"/>
    <x v="501"/>
    <n v="314345"/>
    <x v="7"/>
    <x v="4"/>
    <x v="16"/>
    <x v="0"/>
  </r>
  <r>
    <n v="0"/>
    <x v="0"/>
    <x v="0"/>
    <x v="502"/>
    <n v="314350"/>
    <x v="7"/>
    <x v="4"/>
    <x v="1"/>
    <x v="0"/>
  </r>
  <r>
    <n v="0"/>
    <x v="0"/>
    <x v="0"/>
    <x v="503"/>
    <n v="314360"/>
    <x v="7"/>
    <x v="4"/>
    <x v="3"/>
    <x v="0"/>
  </r>
  <r>
    <n v="0"/>
    <x v="0"/>
    <x v="0"/>
    <x v="504"/>
    <n v="314370"/>
    <x v="7"/>
    <x v="4"/>
    <x v="3"/>
    <x v="0"/>
  </r>
  <r>
    <n v="0"/>
    <x v="0"/>
    <x v="0"/>
    <x v="505"/>
    <n v="314380"/>
    <x v="7"/>
    <x v="4"/>
    <x v="8"/>
    <x v="0"/>
  </r>
  <r>
    <n v="5"/>
    <x v="0"/>
    <x v="0"/>
    <x v="506"/>
    <n v="314390"/>
    <x v="7"/>
    <x v="4"/>
    <x v="9"/>
    <x v="0"/>
  </r>
  <r>
    <n v="0"/>
    <x v="0"/>
    <x v="0"/>
    <x v="507"/>
    <n v="314400"/>
    <x v="7"/>
    <x v="4"/>
    <x v="2"/>
    <x v="0"/>
  </r>
  <r>
    <n v="0"/>
    <x v="0"/>
    <x v="0"/>
    <x v="508"/>
    <n v="314410"/>
    <x v="7"/>
    <x v="4"/>
    <x v="10"/>
    <x v="0"/>
  </r>
  <r>
    <n v="0"/>
    <x v="0"/>
    <x v="0"/>
    <x v="509"/>
    <n v="314420"/>
    <x v="7"/>
    <x v="4"/>
    <x v="7"/>
    <x v="0"/>
  </r>
  <r>
    <n v="0"/>
    <x v="0"/>
    <x v="0"/>
    <x v="510"/>
    <n v="314430"/>
    <x v="7"/>
    <x v="4"/>
    <x v="6"/>
    <x v="0"/>
  </r>
  <r>
    <n v="0"/>
    <x v="0"/>
    <x v="0"/>
    <x v="511"/>
    <n v="314435"/>
    <x v="7"/>
    <x v="4"/>
    <x v="2"/>
    <x v="0"/>
  </r>
  <r>
    <n v="0"/>
    <x v="0"/>
    <x v="0"/>
    <x v="512"/>
    <n v="314437"/>
    <x v="7"/>
    <x v="4"/>
    <x v="14"/>
    <x v="0"/>
  </r>
  <r>
    <n v="0"/>
    <x v="0"/>
    <x v="0"/>
    <x v="513"/>
    <n v="314440"/>
    <x v="7"/>
    <x v="4"/>
    <x v="8"/>
    <x v="0"/>
  </r>
  <r>
    <n v="0"/>
    <x v="0"/>
    <x v="0"/>
    <x v="514"/>
    <n v="314450"/>
    <x v="7"/>
    <x v="4"/>
    <x v="11"/>
    <x v="0"/>
  </r>
  <r>
    <n v="1"/>
    <x v="0"/>
    <x v="0"/>
    <x v="515"/>
    <n v="314460"/>
    <x v="7"/>
    <x v="4"/>
    <x v="5"/>
    <x v="0"/>
  </r>
  <r>
    <n v="0"/>
    <x v="0"/>
    <x v="0"/>
    <x v="516"/>
    <n v="314465"/>
    <x v="7"/>
    <x v="4"/>
    <x v="16"/>
    <x v="0"/>
  </r>
  <r>
    <n v="0"/>
    <x v="0"/>
    <x v="0"/>
    <x v="517"/>
    <n v="314467"/>
    <x v="7"/>
    <x v="4"/>
    <x v="7"/>
    <x v="0"/>
  </r>
  <r>
    <n v="0"/>
    <x v="0"/>
    <x v="0"/>
    <x v="518"/>
    <n v="314470"/>
    <x v="7"/>
    <x v="4"/>
    <x v="2"/>
    <x v="0"/>
  </r>
  <r>
    <n v="5"/>
    <x v="0"/>
    <x v="0"/>
    <x v="519"/>
    <n v="314480"/>
    <x v="7"/>
    <x v="4"/>
    <x v="18"/>
    <x v="1"/>
  </r>
  <r>
    <n v="0"/>
    <x v="0"/>
    <x v="0"/>
    <x v="520"/>
    <n v="314490"/>
    <x v="7"/>
    <x v="4"/>
    <x v="6"/>
    <x v="0"/>
  </r>
  <r>
    <n v="1"/>
    <x v="0"/>
    <x v="0"/>
    <x v="521"/>
    <n v="314500"/>
    <x v="7"/>
    <x v="4"/>
    <x v="4"/>
    <x v="0"/>
  </r>
  <r>
    <n v="0"/>
    <x v="0"/>
    <x v="0"/>
    <x v="522"/>
    <n v="314505"/>
    <x v="7"/>
    <x v="4"/>
    <x v="16"/>
    <x v="0"/>
  </r>
  <r>
    <n v="2"/>
    <x v="0"/>
    <x v="0"/>
    <x v="523"/>
    <n v="314510"/>
    <x v="7"/>
    <x v="4"/>
    <x v="10"/>
    <x v="0"/>
  </r>
  <r>
    <n v="15"/>
    <x v="0"/>
    <x v="0"/>
    <x v="524"/>
    <n v="314520"/>
    <x v="7"/>
    <x v="4"/>
    <x v="1"/>
    <x v="0"/>
  </r>
  <r>
    <n v="1"/>
    <x v="0"/>
    <x v="0"/>
    <x v="525"/>
    <n v="313660"/>
    <x v="7"/>
    <x v="4"/>
    <x v="18"/>
    <x v="1"/>
  </r>
  <r>
    <n v="1"/>
    <x v="0"/>
    <x v="0"/>
    <x v="526"/>
    <n v="314530"/>
    <x v="7"/>
    <x v="4"/>
    <x v="6"/>
    <x v="0"/>
  </r>
  <r>
    <n v="0"/>
    <x v="0"/>
    <x v="0"/>
    <x v="527"/>
    <n v="314535"/>
    <x v="7"/>
    <x v="4"/>
    <x v="6"/>
    <x v="0"/>
  </r>
  <r>
    <n v="0"/>
    <x v="0"/>
    <x v="0"/>
    <x v="528"/>
    <n v="314537"/>
    <x v="7"/>
    <x v="4"/>
    <x v="16"/>
    <x v="0"/>
  </r>
  <r>
    <n v="0"/>
    <x v="0"/>
    <x v="0"/>
    <x v="529"/>
    <n v="314540"/>
    <x v="7"/>
    <x v="4"/>
    <x v="9"/>
    <x v="0"/>
  </r>
  <r>
    <n v="0"/>
    <x v="0"/>
    <x v="0"/>
    <x v="530"/>
    <n v="314545"/>
    <x v="7"/>
    <x v="4"/>
    <x v="16"/>
    <x v="0"/>
  </r>
  <r>
    <n v="0"/>
    <x v="0"/>
    <x v="0"/>
    <x v="531"/>
    <n v="314550"/>
    <x v="7"/>
    <x v="4"/>
    <x v="5"/>
    <x v="0"/>
  </r>
  <r>
    <n v="3"/>
    <x v="0"/>
    <x v="0"/>
    <x v="532"/>
    <n v="314560"/>
    <x v="7"/>
    <x v="4"/>
    <x v="5"/>
    <x v="0"/>
  </r>
  <r>
    <n v="0"/>
    <x v="0"/>
    <x v="0"/>
    <x v="533"/>
    <n v="314570"/>
    <x v="7"/>
    <x v="4"/>
    <x v="11"/>
    <x v="0"/>
  </r>
  <r>
    <n v="0"/>
    <x v="0"/>
    <x v="0"/>
    <x v="534"/>
    <n v="314580"/>
    <x v="7"/>
    <x v="4"/>
    <x v="1"/>
    <x v="0"/>
  </r>
  <r>
    <n v="0"/>
    <x v="0"/>
    <x v="0"/>
    <x v="535"/>
    <n v="314585"/>
    <x v="7"/>
    <x v="4"/>
    <x v="2"/>
    <x v="0"/>
  </r>
  <r>
    <n v="0"/>
    <x v="0"/>
    <x v="0"/>
    <x v="536"/>
    <n v="314587"/>
    <x v="7"/>
    <x v="4"/>
    <x v="9"/>
    <x v="0"/>
  </r>
  <r>
    <n v="0"/>
    <x v="0"/>
    <x v="0"/>
    <x v="537"/>
    <n v="314590"/>
    <x v="7"/>
    <x v="4"/>
    <x v="11"/>
    <x v="0"/>
  </r>
  <r>
    <n v="2"/>
    <x v="0"/>
    <x v="0"/>
    <x v="538"/>
    <n v="314600"/>
    <x v="7"/>
    <x v="4"/>
    <x v="8"/>
    <x v="0"/>
  </r>
  <r>
    <n v="3"/>
    <x v="0"/>
    <x v="0"/>
    <x v="539"/>
    <n v="314610"/>
    <x v="7"/>
    <x v="4"/>
    <x v="18"/>
    <x v="0"/>
  </r>
  <r>
    <n v="0"/>
    <x v="0"/>
    <x v="0"/>
    <x v="540"/>
    <n v="314620"/>
    <x v="7"/>
    <x v="4"/>
    <x v="6"/>
    <x v="0"/>
  </r>
  <r>
    <n v="0"/>
    <x v="0"/>
    <x v="0"/>
    <x v="541"/>
    <n v="314625"/>
    <x v="7"/>
    <x v="4"/>
    <x v="16"/>
    <x v="0"/>
  </r>
  <r>
    <n v="0"/>
    <x v="0"/>
    <x v="0"/>
    <x v="542"/>
    <n v="314630"/>
    <x v="7"/>
    <x v="4"/>
    <x v="6"/>
    <x v="0"/>
  </r>
  <r>
    <n v="0"/>
    <x v="0"/>
    <x v="0"/>
    <x v="543"/>
    <n v="314655"/>
    <x v="7"/>
    <x v="4"/>
    <x v="16"/>
    <x v="0"/>
  </r>
  <r>
    <n v="0"/>
    <x v="0"/>
    <x v="0"/>
    <x v="544"/>
    <n v="314640"/>
    <x v="7"/>
    <x v="4"/>
    <x v="1"/>
    <x v="0"/>
  </r>
  <r>
    <n v="0"/>
    <x v="0"/>
    <x v="0"/>
    <x v="545"/>
    <n v="314650"/>
    <x v="7"/>
    <x v="4"/>
    <x v="1"/>
    <x v="0"/>
  </r>
  <r>
    <n v="0"/>
    <x v="0"/>
    <x v="0"/>
    <x v="546"/>
    <n v="314660"/>
    <x v="7"/>
    <x v="4"/>
    <x v="11"/>
    <x v="0"/>
  </r>
  <r>
    <n v="0"/>
    <x v="0"/>
    <x v="0"/>
    <x v="547"/>
    <n v="314670"/>
    <x v="7"/>
    <x v="4"/>
    <x v="9"/>
    <x v="0"/>
  </r>
  <r>
    <n v="0"/>
    <x v="0"/>
    <x v="0"/>
    <x v="548"/>
    <n v="314675"/>
    <x v="7"/>
    <x v="4"/>
    <x v="6"/>
    <x v="0"/>
  </r>
  <r>
    <n v="2"/>
    <x v="0"/>
    <x v="0"/>
    <x v="549"/>
    <n v="314690"/>
    <x v="7"/>
    <x v="4"/>
    <x v="1"/>
    <x v="0"/>
  </r>
  <r>
    <n v="12"/>
    <x v="0"/>
    <x v="0"/>
    <x v="550"/>
    <n v="314710"/>
    <x v="7"/>
    <x v="4"/>
    <x v="1"/>
    <x v="0"/>
  </r>
  <r>
    <n v="7"/>
    <x v="0"/>
    <x v="0"/>
    <x v="551"/>
    <n v="314700"/>
    <x v="7"/>
    <x v="4"/>
    <x v="14"/>
    <x v="0"/>
  </r>
  <r>
    <n v="0"/>
    <x v="0"/>
    <x v="0"/>
    <x v="552"/>
    <n v="314720"/>
    <x v="7"/>
    <x v="4"/>
    <x v="10"/>
    <x v="0"/>
  </r>
  <r>
    <n v="1"/>
    <x v="0"/>
    <x v="0"/>
    <x v="553"/>
    <n v="314730"/>
    <x v="7"/>
    <x v="4"/>
    <x v="8"/>
    <x v="0"/>
  </r>
  <r>
    <n v="0"/>
    <x v="0"/>
    <x v="0"/>
    <x v="554"/>
    <n v="314740"/>
    <x v="7"/>
    <x v="4"/>
    <x v="12"/>
    <x v="0"/>
  </r>
  <r>
    <n v="1"/>
    <x v="0"/>
    <x v="0"/>
    <x v="555"/>
    <n v="314760"/>
    <x v="7"/>
    <x v="4"/>
    <x v="8"/>
    <x v="0"/>
  </r>
  <r>
    <n v="0"/>
    <x v="0"/>
    <x v="0"/>
    <x v="556"/>
    <n v="314770"/>
    <x v="7"/>
    <x v="4"/>
    <x v="5"/>
    <x v="0"/>
  </r>
  <r>
    <n v="0"/>
    <x v="0"/>
    <x v="0"/>
    <x v="557"/>
    <n v="314780"/>
    <x v="7"/>
    <x v="4"/>
    <x v="8"/>
    <x v="0"/>
  </r>
  <r>
    <n v="0"/>
    <x v="0"/>
    <x v="0"/>
    <x v="558"/>
    <n v="314750"/>
    <x v="7"/>
    <x v="4"/>
    <x v="2"/>
    <x v="0"/>
  </r>
  <r>
    <n v="38"/>
    <x v="0"/>
    <x v="0"/>
    <x v="559"/>
    <n v="314790"/>
    <x v="7"/>
    <x v="4"/>
    <x v="10"/>
    <x v="0"/>
  </r>
  <r>
    <n v="2"/>
    <x v="0"/>
    <x v="0"/>
    <x v="560"/>
    <n v="314795"/>
    <x v="7"/>
    <x v="4"/>
    <x v="16"/>
    <x v="0"/>
  </r>
  <r>
    <n v="19"/>
    <x v="0"/>
    <x v="0"/>
    <x v="561"/>
    <n v="314800"/>
    <x v="7"/>
    <x v="4"/>
    <x v="0"/>
    <x v="0"/>
  </r>
  <r>
    <n v="21"/>
    <x v="0"/>
    <x v="0"/>
    <x v="562"/>
    <n v="314810"/>
    <x v="7"/>
    <x v="4"/>
    <x v="0"/>
    <x v="0"/>
  </r>
  <r>
    <n v="0"/>
    <x v="0"/>
    <x v="0"/>
    <x v="563"/>
    <n v="314820"/>
    <x v="7"/>
    <x v="4"/>
    <x v="9"/>
    <x v="0"/>
  </r>
  <r>
    <n v="0"/>
    <x v="0"/>
    <x v="0"/>
    <x v="564"/>
    <n v="314830"/>
    <x v="7"/>
    <x v="4"/>
    <x v="9"/>
    <x v="0"/>
  </r>
  <r>
    <n v="0"/>
    <x v="0"/>
    <x v="0"/>
    <x v="565"/>
    <n v="314840"/>
    <x v="7"/>
    <x v="4"/>
    <x v="7"/>
    <x v="0"/>
  </r>
  <r>
    <n v="0"/>
    <x v="0"/>
    <x v="0"/>
    <x v="566"/>
    <n v="314850"/>
    <x v="7"/>
    <x v="4"/>
    <x v="6"/>
    <x v="0"/>
  </r>
  <r>
    <n v="0"/>
    <x v="0"/>
    <x v="0"/>
    <x v="567"/>
    <n v="314860"/>
    <x v="7"/>
    <x v="4"/>
    <x v="7"/>
    <x v="0"/>
  </r>
  <r>
    <n v="0"/>
    <x v="0"/>
    <x v="0"/>
    <x v="568"/>
    <n v="314870"/>
    <x v="7"/>
    <x v="4"/>
    <x v="6"/>
    <x v="0"/>
  </r>
  <r>
    <n v="0"/>
    <x v="0"/>
    <x v="0"/>
    <x v="569"/>
    <n v="314875"/>
    <x v="7"/>
    <x v="4"/>
    <x v="2"/>
    <x v="0"/>
  </r>
  <r>
    <n v="0"/>
    <x v="0"/>
    <x v="0"/>
    <x v="570"/>
    <n v="314880"/>
    <x v="7"/>
    <x v="4"/>
    <x v="9"/>
    <x v="0"/>
  </r>
  <r>
    <n v="0"/>
    <x v="0"/>
    <x v="0"/>
    <x v="571"/>
    <n v="314890"/>
    <x v="7"/>
    <x v="4"/>
    <x v="1"/>
    <x v="0"/>
  </r>
  <r>
    <n v="0"/>
    <x v="0"/>
    <x v="0"/>
    <x v="572"/>
    <n v="314900"/>
    <x v="7"/>
    <x v="4"/>
    <x v="9"/>
    <x v="0"/>
  </r>
  <r>
    <n v="0"/>
    <x v="0"/>
    <x v="0"/>
    <x v="573"/>
    <n v="314910"/>
    <x v="7"/>
    <x v="4"/>
    <x v="8"/>
    <x v="0"/>
  </r>
  <r>
    <n v="0"/>
    <x v="0"/>
    <x v="0"/>
    <x v="574"/>
    <n v="314915"/>
    <x v="7"/>
    <x v="4"/>
    <x v="16"/>
    <x v="0"/>
  </r>
  <r>
    <n v="0"/>
    <x v="0"/>
    <x v="0"/>
    <x v="575"/>
    <n v="314920"/>
    <x v="7"/>
    <x v="4"/>
    <x v="4"/>
    <x v="0"/>
  </r>
  <r>
    <n v="5"/>
    <x v="0"/>
    <x v="0"/>
    <x v="576"/>
    <n v="314930"/>
    <x v="7"/>
    <x v="4"/>
    <x v="12"/>
    <x v="1"/>
  </r>
  <r>
    <n v="0"/>
    <x v="0"/>
    <x v="0"/>
    <x v="577"/>
    <n v="314940"/>
    <x v="7"/>
    <x v="4"/>
    <x v="9"/>
    <x v="0"/>
  </r>
  <r>
    <n v="0"/>
    <x v="0"/>
    <x v="0"/>
    <x v="578"/>
    <n v="314950"/>
    <x v="7"/>
    <x v="4"/>
    <x v="9"/>
    <x v="0"/>
  </r>
  <r>
    <n v="0"/>
    <x v="0"/>
    <x v="0"/>
    <x v="579"/>
    <n v="314960"/>
    <x v="7"/>
    <x v="4"/>
    <x v="1"/>
    <x v="0"/>
  </r>
  <r>
    <n v="1"/>
    <x v="0"/>
    <x v="0"/>
    <x v="580"/>
    <n v="314970"/>
    <x v="7"/>
    <x v="4"/>
    <x v="1"/>
    <x v="0"/>
  </r>
  <r>
    <n v="0"/>
    <x v="0"/>
    <x v="0"/>
    <x v="581"/>
    <n v="314980"/>
    <x v="7"/>
    <x v="4"/>
    <x v="4"/>
    <x v="0"/>
  </r>
  <r>
    <n v="0"/>
    <x v="0"/>
    <x v="0"/>
    <x v="582"/>
    <n v="314990"/>
    <x v="7"/>
    <x v="4"/>
    <x v="5"/>
    <x v="0"/>
  </r>
  <r>
    <n v="0"/>
    <x v="0"/>
    <x v="0"/>
    <x v="583"/>
    <n v="314995"/>
    <x v="7"/>
    <x v="4"/>
    <x v="7"/>
    <x v="0"/>
  </r>
  <r>
    <n v="0"/>
    <x v="0"/>
    <x v="0"/>
    <x v="584"/>
    <n v="315000"/>
    <x v="7"/>
    <x v="4"/>
    <x v="6"/>
    <x v="0"/>
  </r>
  <r>
    <n v="0"/>
    <x v="0"/>
    <x v="0"/>
    <x v="585"/>
    <n v="315010"/>
    <x v="7"/>
    <x v="4"/>
    <x v="9"/>
    <x v="0"/>
  </r>
  <r>
    <n v="0"/>
    <x v="0"/>
    <x v="0"/>
    <x v="586"/>
    <n v="315015"/>
    <x v="7"/>
    <x v="4"/>
    <x v="2"/>
    <x v="0"/>
  </r>
  <r>
    <n v="0"/>
    <x v="0"/>
    <x v="0"/>
    <x v="587"/>
    <n v="315020"/>
    <x v="7"/>
    <x v="4"/>
    <x v="2"/>
    <x v="0"/>
  </r>
  <r>
    <n v="0"/>
    <x v="0"/>
    <x v="0"/>
    <x v="588"/>
    <n v="315030"/>
    <x v="7"/>
    <x v="4"/>
    <x v="11"/>
    <x v="0"/>
  </r>
  <r>
    <n v="0"/>
    <x v="0"/>
    <x v="0"/>
    <x v="589"/>
    <n v="315040"/>
    <x v="7"/>
    <x v="4"/>
    <x v="17"/>
    <x v="0"/>
  </r>
  <r>
    <n v="1"/>
    <x v="0"/>
    <x v="0"/>
    <x v="590"/>
    <n v="315050"/>
    <x v="7"/>
    <x v="4"/>
    <x v="1"/>
    <x v="0"/>
  </r>
  <r>
    <n v="1"/>
    <x v="0"/>
    <x v="0"/>
    <x v="591"/>
    <n v="315053"/>
    <x v="7"/>
    <x v="4"/>
    <x v="2"/>
    <x v="0"/>
  </r>
  <r>
    <n v="0"/>
    <x v="0"/>
    <x v="0"/>
    <x v="592"/>
    <n v="315057"/>
    <x v="7"/>
    <x v="4"/>
    <x v="16"/>
    <x v="0"/>
  </r>
  <r>
    <n v="0"/>
    <x v="0"/>
    <x v="0"/>
    <x v="593"/>
    <n v="315060"/>
    <x v="7"/>
    <x v="4"/>
    <x v="5"/>
    <x v="0"/>
  </r>
  <r>
    <n v="0"/>
    <x v="0"/>
    <x v="0"/>
    <x v="594"/>
    <n v="315070"/>
    <x v="7"/>
    <x v="4"/>
    <x v="4"/>
    <x v="0"/>
  </r>
  <r>
    <n v="0"/>
    <x v="0"/>
    <x v="0"/>
    <x v="595"/>
    <n v="315080"/>
    <x v="7"/>
    <x v="4"/>
    <x v="11"/>
    <x v="0"/>
  </r>
  <r>
    <n v="0"/>
    <x v="0"/>
    <x v="0"/>
    <x v="596"/>
    <n v="315090"/>
    <x v="7"/>
    <x v="4"/>
    <x v="8"/>
    <x v="0"/>
  </r>
  <r>
    <n v="1"/>
    <x v="0"/>
    <x v="0"/>
    <x v="597"/>
    <n v="315100"/>
    <x v="7"/>
    <x v="4"/>
    <x v="8"/>
    <x v="0"/>
  </r>
  <r>
    <n v="0"/>
    <x v="0"/>
    <x v="0"/>
    <x v="598"/>
    <n v="315110"/>
    <x v="7"/>
    <x v="4"/>
    <x v="9"/>
    <x v="0"/>
  </r>
  <r>
    <n v="1"/>
    <x v="0"/>
    <x v="0"/>
    <x v="599"/>
    <n v="315120"/>
    <x v="7"/>
    <x v="4"/>
    <x v="3"/>
    <x v="0"/>
  </r>
  <r>
    <n v="0"/>
    <x v="0"/>
    <x v="0"/>
    <x v="600"/>
    <n v="315130"/>
    <x v="7"/>
    <x v="4"/>
    <x v="9"/>
    <x v="0"/>
  </r>
  <r>
    <n v="1"/>
    <x v="0"/>
    <x v="0"/>
    <x v="601"/>
    <n v="315140"/>
    <x v="7"/>
    <x v="4"/>
    <x v="1"/>
    <x v="0"/>
  </r>
  <r>
    <n v="0"/>
    <x v="0"/>
    <x v="0"/>
    <x v="602"/>
    <n v="315150"/>
    <x v="7"/>
    <x v="4"/>
    <x v="10"/>
    <x v="0"/>
  </r>
  <r>
    <n v="0"/>
    <x v="0"/>
    <x v="0"/>
    <x v="603"/>
    <n v="315160"/>
    <x v="7"/>
    <x v="4"/>
    <x v="4"/>
    <x v="0"/>
  </r>
  <r>
    <n v="2"/>
    <x v="0"/>
    <x v="0"/>
    <x v="604"/>
    <n v="315170"/>
    <x v="7"/>
    <x v="4"/>
    <x v="10"/>
    <x v="0"/>
  </r>
  <r>
    <n v="30"/>
    <x v="0"/>
    <x v="0"/>
    <x v="605"/>
    <n v="315180"/>
    <x v="7"/>
    <x v="4"/>
    <x v="10"/>
    <x v="0"/>
  </r>
  <r>
    <n v="0"/>
    <x v="0"/>
    <x v="0"/>
    <x v="606"/>
    <n v="315190"/>
    <x v="7"/>
    <x v="4"/>
    <x v="2"/>
    <x v="0"/>
  </r>
  <r>
    <n v="1"/>
    <x v="0"/>
    <x v="0"/>
    <x v="607"/>
    <n v="315200"/>
    <x v="7"/>
    <x v="4"/>
    <x v="1"/>
    <x v="0"/>
  </r>
  <r>
    <n v="1"/>
    <x v="0"/>
    <x v="0"/>
    <x v="608"/>
    <n v="315210"/>
    <x v="7"/>
    <x v="4"/>
    <x v="2"/>
    <x v="0"/>
  </r>
  <r>
    <n v="0"/>
    <x v="0"/>
    <x v="0"/>
    <x v="609"/>
    <n v="315213"/>
    <x v="7"/>
    <x v="4"/>
    <x v="16"/>
    <x v="0"/>
  </r>
  <r>
    <n v="0"/>
    <x v="0"/>
    <x v="0"/>
    <x v="610"/>
    <n v="315217"/>
    <x v="7"/>
    <x v="4"/>
    <x v="6"/>
    <x v="0"/>
  </r>
  <r>
    <n v="1"/>
    <x v="0"/>
    <x v="0"/>
    <x v="611"/>
    <n v="315220"/>
    <x v="7"/>
    <x v="4"/>
    <x v="16"/>
    <x v="0"/>
  </r>
  <r>
    <n v="4"/>
    <x v="0"/>
    <x v="0"/>
    <x v="612"/>
    <n v="315230"/>
    <x v="7"/>
    <x v="4"/>
    <x v="11"/>
    <x v="0"/>
  </r>
  <r>
    <n v="0"/>
    <x v="0"/>
    <x v="0"/>
    <x v="613"/>
    <n v="315240"/>
    <x v="7"/>
    <x v="4"/>
    <x v="6"/>
    <x v="0"/>
  </r>
  <r>
    <n v="17"/>
    <x v="0"/>
    <x v="0"/>
    <x v="614"/>
    <n v="315250"/>
    <x v="7"/>
    <x v="4"/>
    <x v="8"/>
    <x v="0"/>
  </r>
  <r>
    <n v="0"/>
    <x v="0"/>
    <x v="0"/>
    <x v="615"/>
    <n v="315260"/>
    <x v="7"/>
    <x v="4"/>
    <x v="8"/>
    <x v="0"/>
  </r>
  <r>
    <n v="0"/>
    <x v="0"/>
    <x v="0"/>
    <x v="616"/>
    <n v="315270"/>
    <x v="7"/>
    <x v="4"/>
    <x v="11"/>
    <x v="0"/>
  </r>
  <r>
    <n v="2"/>
    <x v="0"/>
    <x v="0"/>
    <x v="617"/>
    <n v="315280"/>
    <x v="7"/>
    <x v="4"/>
    <x v="13"/>
    <x v="0"/>
  </r>
  <r>
    <n v="1"/>
    <x v="0"/>
    <x v="0"/>
    <x v="618"/>
    <n v="315290"/>
    <x v="7"/>
    <x v="4"/>
    <x v="10"/>
    <x v="0"/>
  </r>
  <r>
    <n v="0"/>
    <x v="0"/>
    <x v="0"/>
    <x v="619"/>
    <n v="315300"/>
    <x v="7"/>
    <x v="4"/>
    <x v="4"/>
    <x v="0"/>
  </r>
  <r>
    <n v="0"/>
    <x v="0"/>
    <x v="0"/>
    <x v="620"/>
    <n v="315310"/>
    <x v="7"/>
    <x v="4"/>
    <x v="11"/>
    <x v="0"/>
  </r>
  <r>
    <n v="0"/>
    <x v="0"/>
    <x v="0"/>
    <x v="621"/>
    <n v="315320"/>
    <x v="7"/>
    <x v="4"/>
    <x v="3"/>
    <x v="0"/>
  </r>
  <r>
    <n v="0"/>
    <x v="0"/>
    <x v="0"/>
    <x v="622"/>
    <n v="315330"/>
    <x v="7"/>
    <x v="4"/>
    <x v="3"/>
    <x v="0"/>
  </r>
  <r>
    <n v="0"/>
    <x v="0"/>
    <x v="0"/>
    <x v="623"/>
    <n v="315340"/>
    <x v="7"/>
    <x v="4"/>
    <x v="0"/>
    <x v="0"/>
  </r>
  <r>
    <n v="0"/>
    <x v="0"/>
    <x v="0"/>
    <x v="624"/>
    <n v="315360"/>
    <x v="7"/>
    <x v="4"/>
    <x v="12"/>
    <x v="0"/>
  </r>
  <r>
    <n v="0"/>
    <x v="0"/>
    <x v="0"/>
    <x v="625"/>
    <n v="315370"/>
    <x v="7"/>
    <x v="4"/>
    <x v="1"/>
    <x v="0"/>
  </r>
  <r>
    <n v="0"/>
    <x v="0"/>
    <x v="0"/>
    <x v="626"/>
    <n v="315380"/>
    <x v="7"/>
    <x v="4"/>
    <x v="11"/>
    <x v="0"/>
  </r>
  <r>
    <n v="1"/>
    <x v="0"/>
    <x v="0"/>
    <x v="627"/>
    <n v="315390"/>
    <x v="7"/>
    <x v="4"/>
    <x v="18"/>
    <x v="1"/>
  </r>
  <r>
    <n v="2"/>
    <x v="0"/>
    <x v="0"/>
    <x v="628"/>
    <n v="315400"/>
    <x v="7"/>
    <x v="4"/>
    <x v="2"/>
    <x v="0"/>
  </r>
  <r>
    <n v="0"/>
    <x v="0"/>
    <x v="0"/>
    <x v="629"/>
    <n v="315410"/>
    <x v="7"/>
    <x v="4"/>
    <x v="9"/>
    <x v="0"/>
  </r>
  <r>
    <n v="2"/>
    <x v="0"/>
    <x v="0"/>
    <x v="630"/>
    <n v="315415"/>
    <x v="7"/>
    <x v="4"/>
    <x v="2"/>
    <x v="0"/>
  </r>
  <r>
    <n v="0"/>
    <x v="0"/>
    <x v="0"/>
    <x v="631"/>
    <n v="315420"/>
    <x v="7"/>
    <x v="4"/>
    <x v="11"/>
    <x v="0"/>
  </r>
  <r>
    <n v="0"/>
    <x v="0"/>
    <x v="0"/>
    <x v="632"/>
    <n v="315430"/>
    <x v="7"/>
    <x v="4"/>
    <x v="7"/>
    <x v="0"/>
  </r>
  <r>
    <n v="0"/>
    <x v="0"/>
    <x v="0"/>
    <x v="633"/>
    <n v="315440"/>
    <x v="7"/>
    <x v="4"/>
    <x v="11"/>
    <x v="0"/>
  </r>
  <r>
    <n v="0"/>
    <x v="0"/>
    <x v="0"/>
    <x v="634"/>
    <n v="315445"/>
    <x v="7"/>
    <x v="4"/>
    <x v="14"/>
    <x v="0"/>
  </r>
  <r>
    <n v="0"/>
    <x v="0"/>
    <x v="0"/>
    <x v="635"/>
    <n v="315450"/>
    <x v="7"/>
    <x v="4"/>
    <x v="16"/>
    <x v="0"/>
  </r>
  <r>
    <n v="9"/>
    <x v="0"/>
    <x v="0"/>
    <x v="636"/>
    <n v="315460"/>
    <x v="7"/>
    <x v="4"/>
    <x v="17"/>
    <x v="1"/>
  </r>
  <r>
    <n v="0"/>
    <x v="0"/>
    <x v="0"/>
    <x v="637"/>
    <n v="315470"/>
    <x v="7"/>
    <x v="4"/>
    <x v="5"/>
    <x v="0"/>
  </r>
  <r>
    <n v="1"/>
    <x v="0"/>
    <x v="0"/>
    <x v="638"/>
    <n v="315480"/>
    <x v="7"/>
    <x v="4"/>
    <x v="18"/>
    <x v="1"/>
  </r>
  <r>
    <n v="1"/>
    <x v="0"/>
    <x v="0"/>
    <x v="639"/>
    <n v="315490"/>
    <x v="7"/>
    <x v="4"/>
    <x v="2"/>
    <x v="0"/>
  </r>
  <r>
    <n v="0"/>
    <x v="0"/>
    <x v="0"/>
    <x v="640"/>
    <n v="315510"/>
    <x v="7"/>
    <x v="4"/>
    <x v="6"/>
    <x v="0"/>
  </r>
  <r>
    <n v="0"/>
    <x v="0"/>
    <x v="0"/>
    <x v="641"/>
    <n v="315500"/>
    <x v="7"/>
    <x v="4"/>
    <x v="2"/>
    <x v="0"/>
  </r>
  <r>
    <n v="0"/>
    <x v="0"/>
    <x v="0"/>
    <x v="642"/>
    <n v="315520"/>
    <x v="7"/>
    <x v="4"/>
    <x v="11"/>
    <x v="0"/>
  </r>
  <r>
    <n v="0"/>
    <x v="0"/>
    <x v="0"/>
    <x v="643"/>
    <n v="315530"/>
    <x v="7"/>
    <x v="4"/>
    <x v="17"/>
    <x v="1"/>
  </r>
  <r>
    <n v="0"/>
    <x v="0"/>
    <x v="0"/>
    <x v="644"/>
    <n v="315540"/>
    <x v="7"/>
    <x v="4"/>
    <x v="9"/>
    <x v="0"/>
  </r>
  <r>
    <n v="1"/>
    <x v="0"/>
    <x v="0"/>
    <x v="645"/>
    <n v="315550"/>
    <x v="7"/>
    <x v="4"/>
    <x v="0"/>
    <x v="0"/>
  </r>
  <r>
    <n v="1"/>
    <x v="0"/>
    <x v="0"/>
    <x v="646"/>
    <n v="315560"/>
    <x v="7"/>
    <x v="4"/>
    <x v="16"/>
    <x v="0"/>
  </r>
  <r>
    <n v="0"/>
    <x v="0"/>
    <x v="0"/>
    <x v="647"/>
    <n v="315570"/>
    <x v="7"/>
    <x v="4"/>
    <x v="2"/>
    <x v="0"/>
  </r>
  <r>
    <n v="2"/>
    <x v="0"/>
    <x v="0"/>
    <x v="648"/>
    <n v="315580"/>
    <x v="7"/>
    <x v="4"/>
    <x v="9"/>
    <x v="0"/>
  </r>
  <r>
    <n v="0"/>
    <x v="0"/>
    <x v="0"/>
    <x v="649"/>
    <n v="315590"/>
    <x v="7"/>
    <x v="4"/>
    <x v="9"/>
    <x v="0"/>
  </r>
  <r>
    <n v="0"/>
    <x v="0"/>
    <x v="0"/>
    <x v="650"/>
    <n v="315600"/>
    <x v="7"/>
    <x v="4"/>
    <x v="7"/>
    <x v="0"/>
  </r>
  <r>
    <n v="0"/>
    <x v="0"/>
    <x v="0"/>
    <x v="651"/>
    <n v="315610"/>
    <x v="7"/>
    <x v="4"/>
    <x v="11"/>
    <x v="0"/>
  </r>
  <r>
    <n v="0"/>
    <x v="0"/>
    <x v="0"/>
    <x v="652"/>
    <n v="315620"/>
    <x v="7"/>
    <x v="4"/>
    <x v="9"/>
    <x v="0"/>
  </r>
  <r>
    <n v="1"/>
    <x v="0"/>
    <x v="0"/>
    <x v="653"/>
    <n v="315630"/>
    <x v="7"/>
    <x v="4"/>
    <x v="9"/>
    <x v="0"/>
  </r>
  <r>
    <n v="2"/>
    <x v="0"/>
    <x v="0"/>
    <x v="654"/>
    <n v="315640"/>
    <x v="7"/>
    <x v="4"/>
    <x v="0"/>
    <x v="0"/>
  </r>
  <r>
    <n v="0"/>
    <x v="0"/>
    <x v="0"/>
    <x v="655"/>
    <n v="315645"/>
    <x v="7"/>
    <x v="4"/>
    <x v="9"/>
    <x v="0"/>
  </r>
  <r>
    <n v="0"/>
    <x v="0"/>
    <x v="0"/>
    <x v="656"/>
    <n v="315650"/>
    <x v="7"/>
    <x v="4"/>
    <x v="16"/>
    <x v="0"/>
  </r>
  <r>
    <n v="0"/>
    <x v="0"/>
    <x v="0"/>
    <x v="657"/>
    <n v="315660"/>
    <x v="7"/>
    <x v="4"/>
    <x v="6"/>
    <x v="0"/>
  </r>
  <r>
    <n v="6"/>
    <x v="0"/>
    <x v="0"/>
    <x v="658"/>
    <n v="315670"/>
    <x v="7"/>
    <x v="4"/>
    <x v="18"/>
    <x v="1"/>
  </r>
  <r>
    <n v="0"/>
    <x v="0"/>
    <x v="0"/>
    <x v="659"/>
    <n v="315680"/>
    <x v="7"/>
    <x v="4"/>
    <x v="7"/>
    <x v="0"/>
  </r>
  <r>
    <n v="5"/>
    <x v="0"/>
    <x v="0"/>
    <x v="660"/>
    <n v="315690"/>
    <x v="7"/>
    <x v="4"/>
    <x v="4"/>
    <x v="0"/>
  </r>
  <r>
    <n v="1"/>
    <x v="0"/>
    <x v="0"/>
    <x v="661"/>
    <n v="315700"/>
    <x v="7"/>
    <x v="4"/>
    <x v="16"/>
    <x v="0"/>
  </r>
  <r>
    <n v="0"/>
    <x v="0"/>
    <x v="0"/>
    <x v="662"/>
    <n v="315710"/>
    <x v="7"/>
    <x v="4"/>
    <x v="6"/>
    <x v="0"/>
  </r>
  <r>
    <n v="0"/>
    <x v="0"/>
    <x v="0"/>
    <x v="663"/>
    <n v="315720"/>
    <x v="7"/>
    <x v="4"/>
    <x v="2"/>
    <x v="0"/>
  </r>
  <r>
    <n v="0"/>
    <x v="0"/>
    <x v="0"/>
    <x v="664"/>
    <n v="315725"/>
    <x v="7"/>
    <x v="4"/>
    <x v="2"/>
    <x v="0"/>
  </r>
  <r>
    <n v="0"/>
    <x v="0"/>
    <x v="0"/>
    <x v="665"/>
    <n v="315727"/>
    <x v="7"/>
    <x v="4"/>
    <x v="9"/>
    <x v="0"/>
  </r>
  <r>
    <n v="1"/>
    <x v="0"/>
    <x v="0"/>
    <x v="666"/>
    <n v="315730"/>
    <x v="7"/>
    <x v="4"/>
    <x v="11"/>
    <x v="0"/>
  </r>
  <r>
    <n v="0"/>
    <x v="0"/>
    <x v="0"/>
    <x v="667"/>
    <n v="315733"/>
    <x v="7"/>
    <x v="4"/>
    <x v="11"/>
    <x v="0"/>
  </r>
  <r>
    <n v="0"/>
    <x v="0"/>
    <x v="0"/>
    <x v="668"/>
    <n v="315737"/>
    <x v="7"/>
    <x v="4"/>
    <x v="16"/>
    <x v="0"/>
  </r>
  <r>
    <n v="1"/>
    <x v="0"/>
    <x v="0"/>
    <x v="669"/>
    <n v="315740"/>
    <x v="7"/>
    <x v="4"/>
    <x v="2"/>
    <x v="0"/>
  </r>
  <r>
    <n v="0"/>
    <x v="0"/>
    <x v="0"/>
    <x v="670"/>
    <n v="315750"/>
    <x v="7"/>
    <x v="4"/>
    <x v="7"/>
    <x v="0"/>
  </r>
  <r>
    <n v="0"/>
    <x v="0"/>
    <x v="0"/>
    <x v="671"/>
    <n v="315760"/>
    <x v="7"/>
    <x v="4"/>
    <x v="3"/>
    <x v="0"/>
  </r>
  <r>
    <n v="1"/>
    <x v="0"/>
    <x v="0"/>
    <x v="672"/>
    <n v="315765"/>
    <x v="7"/>
    <x v="4"/>
    <x v="6"/>
    <x v="0"/>
  </r>
  <r>
    <n v="1"/>
    <x v="0"/>
    <x v="0"/>
    <x v="673"/>
    <n v="315770"/>
    <x v="7"/>
    <x v="4"/>
    <x v="4"/>
    <x v="0"/>
  </r>
  <r>
    <n v="19"/>
    <x v="0"/>
    <x v="0"/>
    <x v="674"/>
    <n v="315780"/>
    <x v="7"/>
    <x v="4"/>
    <x v="18"/>
    <x v="1"/>
  </r>
  <r>
    <n v="0"/>
    <x v="0"/>
    <x v="0"/>
    <x v="675"/>
    <n v="315790"/>
    <x v="7"/>
    <x v="4"/>
    <x v="2"/>
    <x v="0"/>
  </r>
  <r>
    <n v="0"/>
    <x v="0"/>
    <x v="0"/>
    <x v="676"/>
    <n v="315800"/>
    <x v="7"/>
    <x v="4"/>
    <x v="2"/>
    <x v="0"/>
  </r>
  <r>
    <n v="0"/>
    <x v="0"/>
    <x v="0"/>
    <x v="677"/>
    <n v="315810"/>
    <x v="7"/>
    <x v="4"/>
    <x v="6"/>
    <x v="0"/>
  </r>
  <r>
    <n v="1"/>
    <x v="0"/>
    <x v="0"/>
    <x v="678"/>
    <n v="315820"/>
    <x v="7"/>
    <x v="4"/>
    <x v="7"/>
    <x v="0"/>
  </r>
  <r>
    <n v="0"/>
    <x v="0"/>
    <x v="0"/>
    <x v="679"/>
    <n v="315920"/>
    <x v="7"/>
    <x v="4"/>
    <x v="10"/>
    <x v="0"/>
  </r>
  <r>
    <n v="0"/>
    <x v="0"/>
    <x v="0"/>
    <x v="680"/>
    <n v="315930"/>
    <x v="7"/>
    <x v="4"/>
    <x v="9"/>
    <x v="0"/>
  </r>
  <r>
    <n v="0"/>
    <x v="0"/>
    <x v="0"/>
    <x v="681"/>
    <n v="315935"/>
    <x v="7"/>
    <x v="4"/>
    <x v="2"/>
    <x v="0"/>
  </r>
  <r>
    <n v="0"/>
    <x v="0"/>
    <x v="0"/>
    <x v="682"/>
    <n v="315940"/>
    <x v="7"/>
    <x v="4"/>
    <x v="11"/>
    <x v="0"/>
  </r>
  <r>
    <n v="0"/>
    <x v="0"/>
    <x v="0"/>
    <x v="683"/>
    <n v="315950"/>
    <x v="7"/>
    <x v="4"/>
    <x v="7"/>
    <x v="0"/>
  </r>
  <r>
    <n v="0"/>
    <x v="0"/>
    <x v="0"/>
    <x v="684"/>
    <n v="315960"/>
    <x v="7"/>
    <x v="4"/>
    <x v="8"/>
    <x v="0"/>
  </r>
  <r>
    <n v="0"/>
    <x v="0"/>
    <x v="0"/>
    <x v="685"/>
    <n v="315970"/>
    <x v="7"/>
    <x v="4"/>
    <x v="4"/>
    <x v="0"/>
  </r>
  <r>
    <n v="2"/>
    <x v="0"/>
    <x v="0"/>
    <x v="686"/>
    <n v="315980"/>
    <x v="7"/>
    <x v="4"/>
    <x v="13"/>
    <x v="0"/>
  </r>
  <r>
    <n v="0"/>
    <x v="0"/>
    <x v="0"/>
    <x v="687"/>
    <n v="315830"/>
    <x v="7"/>
    <x v="4"/>
    <x v="5"/>
    <x v="0"/>
  </r>
  <r>
    <n v="0"/>
    <x v="0"/>
    <x v="0"/>
    <x v="688"/>
    <n v="315840"/>
    <x v="7"/>
    <x v="4"/>
    <x v="9"/>
    <x v="0"/>
  </r>
  <r>
    <n v="0"/>
    <x v="0"/>
    <x v="0"/>
    <x v="689"/>
    <n v="315850"/>
    <x v="7"/>
    <x v="4"/>
    <x v="12"/>
    <x v="0"/>
  </r>
  <r>
    <n v="0"/>
    <x v="0"/>
    <x v="0"/>
    <x v="690"/>
    <n v="315860"/>
    <x v="7"/>
    <x v="4"/>
    <x v="9"/>
    <x v="0"/>
  </r>
  <r>
    <n v="0"/>
    <x v="0"/>
    <x v="0"/>
    <x v="691"/>
    <n v="315870"/>
    <x v="7"/>
    <x v="4"/>
    <x v="11"/>
    <x v="0"/>
  </r>
  <r>
    <n v="0"/>
    <x v="0"/>
    <x v="0"/>
    <x v="692"/>
    <n v="315880"/>
    <x v="7"/>
    <x v="4"/>
    <x v="5"/>
    <x v="0"/>
  </r>
  <r>
    <n v="0"/>
    <x v="0"/>
    <x v="0"/>
    <x v="693"/>
    <n v="315890"/>
    <x v="7"/>
    <x v="4"/>
    <x v="2"/>
    <x v="0"/>
  </r>
  <r>
    <n v="3"/>
    <x v="0"/>
    <x v="0"/>
    <x v="694"/>
    <n v="315895"/>
    <x v="7"/>
    <x v="4"/>
    <x v="2"/>
    <x v="0"/>
  </r>
  <r>
    <n v="0"/>
    <x v="0"/>
    <x v="0"/>
    <x v="695"/>
    <n v="315900"/>
    <x v="7"/>
    <x v="4"/>
    <x v="18"/>
    <x v="0"/>
  </r>
  <r>
    <n v="0"/>
    <x v="0"/>
    <x v="0"/>
    <x v="696"/>
    <n v="315910"/>
    <x v="7"/>
    <x v="4"/>
    <x v="11"/>
    <x v="0"/>
  </r>
  <r>
    <n v="0"/>
    <x v="0"/>
    <x v="0"/>
    <x v="697"/>
    <n v="315990"/>
    <x v="7"/>
    <x v="4"/>
    <x v="5"/>
    <x v="0"/>
  </r>
  <r>
    <n v="0"/>
    <x v="0"/>
    <x v="0"/>
    <x v="698"/>
    <n v="316000"/>
    <x v="7"/>
    <x v="4"/>
    <x v="9"/>
    <x v="0"/>
  </r>
  <r>
    <n v="0"/>
    <x v="0"/>
    <x v="0"/>
    <x v="699"/>
    <n v="316010"/>
    <x v="7"/>
    <x v="4"/>
    <x v="2"/>
    <x v="0"/>
  </r>
  <r>
    <n v="0"/>
    <x v="0"/>
    <x v="0"/>
    <x v="700"/>
    <n v="316020"/>
    <x v="7"/>
    <x v="4"/>
    <x v="3"/>
    <x v="0"/>
  </r>
  <r>
    <n v="0"/>
    <x v="0"/>
    <x v="0"/>
    <x v="701"/>
    <n v="316030"/>
    <x v="7"/>
    <x v="4"/>
    <x v="6"/>
    <x v="0"/>
  </r>
  <r>
    <n v="0"/>
    <x v="0"/>
    <x v="0"/>
    <x v="702"/>
    <n v="316040"/>
    <x v="7"/>
    <x v="4"/>
    <x v="1"/>
    <x v="0"/>
  </r>
  <r>
    <n v="1"/>
    <x v="0"/>
    <x v="0"/>
    <x v="703"/>
    <n v="316045"/>
    <x v="7"/>
    <x v="4"/>
    <x v="16"/>
    <x v="0"/>
  </r>
  <r>
    <n v="0"/>
    <x v="0"/>
    <x v="0"/>
    <x v="704"/>
    <n v="316050"/>
    <x v="7"/>
    <x v="4"/>
    <x v="3"/>
    <x v="0"/>
  </r>
  <r>
    <n v="0"/>
    <x v="0"/>
    <x v="0"/>
    <x v="705"/>
    <n v="316060"/>
    <x v="7"/>
    <x v="4"/>
    <x v="3"/>
    <x v="0"/>
  </r>
  <r>
    <n v="1"/>
    <x v="0"/>
    <x v="0"/>
    <x v="706"/>
    <n v="316070"/>
    <x v="7"/>
    <x v="4"/>
    <x v="11"/>
    <x v="0"/>
  </r>
  <r>
    <n v="0"/>
    <x v="0"/>
    <x v="0"/>
    <x v="707"/>
    <n v="316080"/>
    <x v="7"/>
    <x v="4"/>
    <x v="5"/>
    <x v="0"/>
  </r>
  <r>
    <n v="0"/>
    <x v="0"/>
    <x v="0"/>
    <x v="708"/>
    <n v="316090"/>
    <x v="7"/>
    <x v="4"/>
    <x v="11"/>
    <x v="0"/>
  </r>
  <r>
    <n v="0"/>
    <x v="0"/>
    <x v="0"/>
    <x v="709"/>
    <n v="316095"/>
    <x v="7"/>
    <x v="4"/>
    <x v="2"/>
    <x v="0"/>
  </r>
  <r>
    <n v="0"/>
    <x v="0"/>
    <x v="0"/>
    <x v="710"/>
    <n v="316100"/>
    <x v="7"/>
    <x v="4"/>
    <x v="2"/>
    <x v="0"/>
  </r>
  <r>
    <n v="0"/>
    <x v="0"/>
    <x v="0"/>
    <x v="711"/>
    <n v="316105"/>
    <x v="7"/>
    <x v="4"/>
    <x v="7"/>
    <x v="0"/>
  </r>
  <r>
    <n v="3"/>
    <x v="0"/>
    <x v="0"/>
    <x v="712"/>
    <n v="316110"/>
    <x v="7"/>
    <x v="4"/>
    <x v="16"/>
    <x v="0"/>
  </r>
  <r>
    <n v="0"/>
    <x v="0"/>
    <x v="0"/>
    <x v="713"/>
    <n v="316120"/>
    <x v="7"/>
    <x v="4"/>
    <x v="5"/>
    <x v="0"/>
  </r>
  <r>
    <n v="0"/>
    <x v="0"/>
    <x v="0"/>
    <x v="714"/>
    <n v="316130"/>
    <x v="7"/>
    <x v="4"/>
    <x v="4"/>
    <x v="0"/>
  </r>
  <r>
    <n v="0"/>
    <x v="0"/>
    <x v="0"/>
    <x v="715"/>
    <n v="316140"/>
    <x v="7"/>
    <x v="4"/>
    <x v="9"/>
    <x v="0"/>
  </r>
  <r>
    <n v="0"/>
    <x v="0"/>
    <x v="0"/>
    <x v="716"/>
    <n v="316150"/>
    <x v="7"/>
    <x v="4"/>
    <x v="9"/>
    <x v="0"/>
  </r>
  <r>
    <n v="0"/>
    <x v="0"/>
    <x v="0"/>
    <x v="717"/>
    <n v="316160"/>
    <x v="7"/>
    <x v="4"/>
    <x v="7"/>
    <x v="0"/>
  </r>
  <r>
    <n v="0"/>
    <x v="0"/>
    <x v="0"/>
    <x v="718"/>
    <n v="316165"/>
    <x v="7"/>
    <x v="4"/>
    <x v="7"/>
    <x v="0"/>
  </r>
  <r>
    <n v="0"/>
    <x v="0"/>
    <x v="0"/>
    <x v="719"/>
    <n v="316170"/>
    <x v="7"/>
    <x v="4"/>
    <x v="0"/>
    <x v="0"/>
  </r>
  <r>
    <n v="3"/>
    <x v="0"/>
    <x v="0"/>
    <x v="720"/>
    <n v="316180"/>
    <x v="7"/>
    <x v="4"/>
    <x v="1"/>
    <x v="0"/>
  </r>
  <r>
    <n v="0"/>
    <x v="0"/>
    <x v="0"/>
    <x v="721"/>
    <n v="316190"/>
    <x v="7"/>
    <x v="4"/>
    <x v="2"/>
    <x v="0"/>
  </r>
  <r>
    <n v="0"/>
    <x v="0"/>
    <x v="0"/>
    <x v="722"/>
    <n v="312550"/>
    <x v="7"/>
    <x v="4"/>
    <x v="3"/>
    <x v="0"/>
  </r>
  <r>
    <n v="2"/>
    <x v="0"/>
    <x v="0"/>
    <x v="723"/>
    <n v="316200"/>
    <x v="7"/>
    <x v="4"/>
    <x v="8"/>
    <x v="0"/>
  </r>
  <r>
    <n v="2"/>
    <x v="0"/>
    <x v="0"/>
    <x v="724"/>
    <n v="316210"/>
    <x v="7"/>
    <x v="4"/>
    <x v="0"/>
    <x v="0"/>
  </r>
  <r>
    <n v="0"/>
    <x v="0"/>
    <x v="0"/>
    <x v="725"/>
    <n v="316220"/>
    <x v="7"/>
    <x v="4"/>
    <x v="10"/>
    <x v="0"/>
  </r>
  <r>
    <n v="0"/>
    <x v="0"/>
    <x v="0"/>
    <x v="726"/>
    <n v="316225"/>
    <x v="7"/>
    <x v="4"/>
    <x v="16"/>
    <x v="0"/>
  </r>
  <r>
    <n v="0"/>
    <x v="0"/>
    <x v="0"/>
    <x v="727"/>
    <n v="316230"/>
    <x v="7"/>
    <x v="4"/>
    <x v="8"/>
    <x v="0"/>
  </r>
  <r>
    <n v="1"/>
    <x v="0"/>
    <x v="0"/>
    <x v="728"/>
    <n v="316240"/>
    <x v="7"/>
    <x v="4"/>
    <x v="16"/>
    <x v="0"/>
  </r>
  <r>
    <n v="0"/>
    <x v="0"/>
    <x v="0"/>
    <x v="729"/>
    <n v="316245"/>
    <x v="7"/>
    <x v="4"/>
    <x v="16"/>
    <x v="0"/>
  </r>
  <r>
    <n v="1"/>
    <x v="0"/>
    <x v="0"/>
    <x v="730"/>
    <n v="316250"/>
    <x v="7"/>
    <x v="4"/>
    <x v="11"/>
    <x v="0"/>
  </r>
  <r>
    <n v="3"/>
    <x v="0"/>
    <x v="0"/>
    <x v="731"/>
    <n v="316255"/>
    <x v="7"/>
    <x v="4"/>
    <x v="2"/>
    <x v="0"/>
  </r>
  <r>
    <n v="0"/>
    <x v="0"/>
    <x v="0"/>
    <x v="732"/>
    <n v="316257"/>
    <x v="7"/>
    <x v="4"/>
    <x v="7"/>
    <x v="0"/>
  </r>
  <r>
    <n v="1"/>
    <x v="0"/>
    <x v="0"/>
    <x v="733"/>
    <n v="316260"/>
    <x v="7"/>
    <x v="4"/>
    <x v="2"/>
    <x v="0"/>
  </r>
  <r>
    <n v="0"/>
    <x v="0"/>
    <x v="0"/>
    <x v="734"/>
    <n v="316265"/>
    <x v="7"/>
    <x v="4"/>
    <x v="16"/>
    <x v="0"/>
  </r>
  <r>
    <n v="1"/>
    <x v="0"/>
    <x v="0"/>
    <x v="735"/>
    <n v="316270"/>
    <x v="7"/>
    <x v="4"/>
    <x v="16"/>
    <x v="0"/>
  </r>
  <r>
    <n v="1"/>
    <x v="0"/>
    <x v="0"/>
    <x v="736"/>
    <n v="316280"/>
    <x v="7"/>
    <x v="4"/>
    <x v="7"/>
    <x v="0"/>
  </r>
  <r>
    <n v="1"/>
    <x v="0"/>
    <x v="0"/>
    <x v="737"/>
    <n v="316290"/>
    <x v="7"/>
    <x v="4"/>
    <x v="9"/>
    <x v="0"/>
  </r>
  <r>
    <n v="1"/>
    <x v="0"/>
    <x v="0"/>
    <x v="738"/>
    <n v="316292"/>
    <x v="7"/>
    <x v="4"/>
    <x v="17"/>
    <x v="1"/>
  </r>
  <r>
    <n v="0"/>
    <x v="0"/>
    <x v="0"/>
    <x v="739"/>
    <n v="316294"/>
    <x v="7"/>
    <x v="4"/>
    <x v="10"/>
    <x v="0"/>
  </r>
  <r>
    <n v="1"/>
    <x v="0"/>
    <x v="0"/>
    <x v="740"/>
    <n v="316295"/>
    <x v="7"/>
    <x v="4"/>
    <x v="18"/>
    <x v="1"/>
  </r>
  <r>
    <n v="0"/>
    <x v="0"/>
    <x v="0"/>
    <x v="741"/>
    <n v="316300"/>
    <x v="7"/>
    <x v="4"/>
    <x v="7"/>
    <x v="0"/>
  </r>
  <r>
    <n v="0"/>
    <x v="0"/>
    <x v="0"/>
    <x v="742"/>
    <n v="316310"/>
    <x v="7"/>
    <x v="4"/>
    <x v="1"/>
    <x v="0"/>
  </r>
  <r>
    <n v="0"/>
    <x v="0"/>
    <x v="0"/>
    <x v="743"/>
    <n v="316320"/>
    <x v="7"/>
    <x v="4"/>
    <x v="8"/>
    <x v="0"/>
  </r>
  <r>
    <n v="0"/>
    <x v="0"/>
    <x v="0"/>
    <x v="744"/>
    <n v="316330"/>
    <x v="7"/>
    <x v="4"/>
    <x v="6"/>
    <x v="0"/>
  </r>
  <r>
    <n v="0"/>
    <x v="0"/>
    <x v="0"/>
    <x v="745"/>
    <n v="316340"/>
    <x v="7"/>
    <x v="4"/>
    <x v="2"/>
    <x v="0"/>
  </r>
  <r>
    <n v="0"/>
    <x v="0"/>
    <x v="0"/>
    <x v="746"/>
    <n v="316350"/>
    <x v="7"/>
    <x v="4"/>
    <x v="7"/>
    <x v="0"/>
  </r>
  <r>
    <n v="0"/>
    <x v="0"/>
    <x v="0"/>
    <x v="747"/>
    <n v="316360"/>
    <x v="7"/>
    <x v="4"/>
    <x v="2"/>
    <x v="0"/>
  </r>
  <r>
    <n v="3"/>
    <x v="0"/>
    <x v="0"/>
    <x v="748"/>
    <n v="316370"/>
    <x v="7"/>
    <x v="4"/>
    <x v="8"/>
    <x v="0"/>
  </r>
  <r>
    <n v="0"/>
    <x v="0"/>
    <x v="0"/>
    <x v="749"/>
    <n v="316380"/>
    <x v="7"/>
    <x v="4"/>
    <x v="9"/>
    <x v="0"/>
  </r>
  <r>
    <n v="0"/>
    <x v="0"/>
    <x v="0"/>
    <x v="750"/>
    <n v="316390"/>
    <x v="7"/>
    <x v="4"/>
    <x v="10"/>
    <x v="0"/>
  </r>
  <r>
    <n v="0"/>
    <x v="0"/>
    <x v="0"/>
    <x v="751"/>
    <n v="316410"/>
    <x v="7"/>
    <x v="4"/>
    <x v="7"/>
    <x v="0"/>
  </r>
  <r>
    <n v="0"/>
    <x v="0"/>
    <x v="0"/>
    <x v="752"/>
    <n v="316400"/>
    <x v="7"/>
    <x v="4"/>
    <x v="2"/>
    <x v="0"/>
  </r>
  <r>
    <n v="0"/>
    <x v="0"/>
    <x v="0"/>
    <x v="753"/>
    <n v="316420"/>
    <x v="7"/>
    <x v="4"/>
    <x v="3"/>
    <x v="0"/>
  </r>
  <r>
    <n v="0"/>
    <x v="0"/>
    <x v="0"/>
    <x v="754"/>
    <n v="316430"/>
    <x v="7"/>
    <x v="4"/>
    <x v="10"/>
    <x v="0"/>
  </r>
  <r>
    <n v="0"/>
    <x v="0"/>
    <x v="0"/>
    <x v="755"/>
    <n v="316440"/>
    <x v="7"/>
    <x v="4"/>
    <x v="8"/>
    <x v="0"/>
  </r>
  <r>
    <n v="0"/>
    <x v="0"/>
    <x v="0"/>
    <x v="756"/>
    <n v="316443"/>
    <x v="7"/>
    <x v="4"/>
    <x v="9"/>
    <x v="0"/>
  </r>
  <r>
    <n v="0"/>
    <x v="0"/>
    <x v="0"/>
    <x v="757"/>
    <n v="316447"/>
    <x v="7"/>
    <x v="4"/>
    <x v="2"/>
    <x v="0"/>
  </r>
  <r>
    <n v="0"/>
    <x v="0"/>
    <x v="0"/>
    <x v="758"/>
    <n v="316450"/>
    <x v="7"/>
    <x v="4"/>
    <x v="7"/>
    <x v="0"/>
  </r>
  <r>
    <n v="2"/>
    <x v="0"/>
    <x v="0"/>
    <x v="759"/>
    <n v="316460"/>
    <x v="7"/>
    <x v="4"/>
    <x v="1"/>
    <x v="0"/>
  </r>
  <r>
    <n v="12"/>
    <x v="0"/>
    <x v="0"/>
    <x v="760"/>
    <n v="316470"/>
    <x v="7"/>
    <x v="4"/>
    <x v="10"/>
    <x v="0"/>
  </r>
  <r>
    <n v="0"/>
    <x v="0"/>
    <x v="0"/>
    <x v="761"/>
    <n v="316480"/>
    <x v="7"/>
    <x v="4"/>
    <x v="3"/>
    <x v="0"/>
  </r>
  <r>
    <n v="0"/>
    <x v="0"/>
    <x v="0"/>
    <x v="762"/>
    <n v="316490"/>
    <x v="7"/>
    <x v="4"/>
    <x v="8"/>
    <x v="0"/>
  </r>
  <r>
    <n v="1"/>
    <x v="0"/>
    <x v="0"/>
    <x v="763"/>
    <n v="316520"/>
    <x v="7"/>
    <x v="4"/>
    <x v="5"/>
    <x v="0"/>
  </r>
  <r>
    <n v="0"/>
    <x v="0"/>
    <x v="0"/>
    <x v="764"/>
    <n v="316500"/>
    <x v="7"/>
    <x v="4"/>
    <x v="11"/>
    <x v="0"/>
  </r>
  <r>
    <n v="2"/>
    <x v="0"/>
    <x v="0"/>
    <x v="765"/>
    <n v="316510"/>
    <x v="7"/>
    <x v="4"/>
    <x v="10"/>
    <x v="0"/>
  </r>
  <r>
    <n v="0"/>
    <x v="0"/>
    <x v="0"/>
    <x v="766"/>
    <n v="316530"/>
    <x v="7"/>
    <x v="4"/>
    <x v="11"/>
    <x v="0"/>
  </r>
  <r>
    <n v="0"/>
    <x v="0"/>
    <x v="0"/>
    <x v="767"/>
    <n v="316540"/>
    <x v="7"/>
    <x v="4"/>
    <x v="8"/>
    <x v="0"/>
  </r>
  <r>
    <n v="0"/>
    <x v="0"/>
    <x v="0"/>
    <x v="768"/>
    <n v="316550"/>
    <x v="7"/>
    <x v="4"/>
    <x v="7"/>
    <x v="0"/>
  </r>
  <r>
    <n v="3"/>
    <x v="0"/>
    <x v="0"/>
    <x v="769"/>
    <n v="316553"/>
    <x v="7"/>
    <x v="4"/>
    <x v="17"/>
    <x v="1"/>
  </r>
  <r>
    <n v="0"/>
    <x v="0"/>
    <x v="0"/>
    <x v="770"/>
    <n v="316556"/>
    <x v="7"/>
    <x v="4"/>
    <x v="2"/>
    <x v="0"/>
  </r>
  <r>
    <n v="0"/>
    <x v="0"/>
    <x v="0"/>
    <x v="771"/>
    <n v="316557"/>
    <x v="7"/>
    <x v="4"/>
    <x v="8"/>
    <x v="0"/>
  </r>
  <r>
    <n v="0"/>
    <x v="0"/>
    <x v="0"/>
    <x v="772"/>
    <n v="316560"/>
    <x v="7"/>
    <x v="4"/>
    <x v="9"/>
    <x v="0"/>
  </r>
  <r>
    <n v="1"/>
    <x v="0"/>
    <x v="0"/>
    <x v="773"/>
    <n v="316570"/>
    <x v="7"/>
    <x v="4"/>
    <x v="9"/>
    <x v="0"/>
  </r>
  <r>
    <n v="1"/>
    <x v="0"/>
    <x v="0"/>
    <x v="774"/>
    <n v="316580"/>
    <x v="7"/>
    <x v="4"/>
    <x v="8"/>
    <x v="0"/>
  </r>
  <r>
    <n v="0"/>
    <x v="0"/>
    <x v="0"/>
    <x v="775"/>
    <n v="316590"/>
    <x v="7"/>
    <x v="4"/>
    <x v="3"/>
    <x v="0"/>
  </r>
  <r>
    <n v="1"/>
    <x v="0"/>
    <x v="0"/>
    <x v="776"/>
    <n v="316600"/>
    <x v="7"/>
    <x v="4"/>
    <x v="11"/>
    <x v="0"/>
  </r>
  <r>
    <n v="0"/>
    <x v="0"/>
    <x v="0"/>
    <x v="777"/>
    <n v="316610"/>
    <x v="7"/>
    <x v="4"/>
    <x v="7"/>
    <x v="0"/>
  </r>
  <r>
    <n v="0"/>
    <x v="0"/>
    <x v="0"/>
    <x v="778"/>
    <n v="316620"/>
    <x v="7"/>
    <x v="4"/>
    <x v="11"/>
    <x v="0"/>
  </r>
  <r>
    <n v="0"/>
    <x v="0"/>
    <x v="0"/>
    <x v="779"/>
    <n v="316630"/>
    <x v="7"/>
    <x v="4"/>
    <x v="2"/>
    <x v="0"/>
  </r>
  <r>
    <n v="0"/>
    <x v="0"/>
    <x v="0"/>
    <x v="780"/>
    <n v="316640"/>
    <x v="7"/>
    <x v="4"/>
    <x v="8"/>
    <x v="0"/>
  </r>
  <r>
    <n v="0"/>
    <x v="0"/>
    <x v="0"/>
    <x v="781"/>
    <n v="316650"/>
    <x v="7"/>
    <x v="4"/>
    <x v="3"/>
    <x v="0"/>
  </r>
  <r>
    <n v="0"/>
    <x v="0"/>
    <x v="0"/>
    <x v="782"/>
    <n v="316660"/>
    <x v="7"/>
    <x v="4"/>
    <x v="1"/>
    <x v="0"/>
  </r>
  <r>
    <n v="0"/>
    <x v="0"/>
    <x v="0"/>
    <x v="783"/>
    <n v="316680"/>
    <x v="7"/>
    <x v="4"/>
    <x v="0"/>
    <x v="0"/>
  </r>
  <r>
    <n v="0"/>
    <x v="0"/>
    <x v="0"/>
    <x v="784"/>
    <n v="316670"/>
    <x v="7"/>
    <x v="4"/>
    <x v="6"/>
    <x v="0"/>
  </r>
  <r>
    <n v="0"/>
    <x v="0"/>
    <x v="0"/>
    <x v="785"/>
    <n v="316690"/>
    <x v="7"/>
    <x v="4"/>
    <x v="10"/>
    <x v="0"/>
  </r>
  <r>
    <n v="0"/>
    <x v="0"/>
    <x v="0"/>
    <x v="786"/>
    <n v="316695"/>
    <x v="7"/>
    <x v="4"/>
    <x v="16"/>
    <x v="0"/>
  </r>
  <r>
    <n v="0"/>
    <x v="0"/>
    <x v="0"/>
    <x v="787"/>
    <n v="316700"/>
    <x v="7"/>
    <x v="4"/>
    <x v="8"/>
    <x v="0"/>
  </r>
  <r>
    <n v="0"/>
    <x v="0"/>
    <x v="0"/>
    <x v="788"/>
    <n v="316710"/>
    <x v="7"/>
    <x v="4"/>
    <x v="3"/>
    <x v="0"/>
  </r>
  <r>
    <n v="25"/>
    <x v="0"/>
    <x v="0"/>
    <x v="789"/>
    <n v="316720"/>
    <x v="7"/>
    <x v="4"/>
    <x v="12"/>
    <x v="0"/>
  </r>
  <r>
    <n v="2"/>
    <x v="0"/>
    <x v="0"/>
    <x v="790"/>
    <n v="316555"/>
    <x v="7"/>
    <x v="4"/>
    <x v="6"/>
    <x v="0"/>
  </r>
  <r>
    <n v="0"/>
    <x v="0"/>
    <x v="0"/>
    <x v="791"/>
    <n v="316730"/>
    <x v="7"/>
    <x v="4"/>
    <x v="9"/>
    <x v="0"/>
  </r>
  <r>
    <n v="0"/>
    <x v="0"/>
    <x v="0"/>
    <x v="792"/>
    <n v="316740"/>
    <x v="7"/>
    <x v="4"/>
    <x v="8"/>
    <x v="0"/>
  </r>
  <r>
    <n v="0"/>
    <x v="0"/>
    <x v="0"/>
    <x v="793"/>
    <n v="316750"/>
    <x v="7"/>
    <x v="4"/>
    <x v="9"/>
    <x v="0"/>
  </r>
  <r>
    <n v="1"/>
    <x v="0"/>
    <x v="0"/>
    <x v="794"/>
    <n v="316760"/>
    <x v="7"/>
    <x v="4"/>
    <x v="2"/>
    <x v="0"/>
  </r>
  <r>
    <n v="0"/>
    <x v="0"/>
    <x v="0"/>
    <x v="795"/>
    <n v="316770"/>
    <x v="7"/>
    <x v="4"/>
    <x v="7"/>
    <x v="0"/>
  </r>
  <r>
    <n v="0"/>
    <x v="0"/>
    <x v="0"/>
    <x v="796"/>
    <n v="316780"/>
    <x v="7"/>
    <x v="4"/>
    <x v="8"/>
    <x v="0"/>
  </r>
  <r>
    <n v="0"/>
    <x v="0"/>
    <x v="0"/>
    <x v="797"/>
    <n v="316790"/>
    <x v="7"/>
    <x v="4"/>
    <x v="9"/>
    <x v="0"/>
  </r>
  <r>
    <n v="5"/>
    <x v="0"/>
    <x v="0"/>
    <x v="798"/>
    <n v="316800"/>
    <x v="7"/>
    <x v="4"/>
    <x v="16"/>
    <x v="0"/>
  </r>
  <r>
    <n v="0"/>
    <x v="0"/>
    <x v="0"/>
    <x v="799"/>
    <n v="316805"/>
    <x v="7"/>
    <x v="4"/>
    <x v="2"/>
    <x v="0"/>
  </r>
  <r>
    <n v="0"/>
    <x v="0"/>
    <x v="0"/>
    <x v="800"/>
    <n v="316810"/>
    <x v="7"/>
    <x v="4"/>
    <x v="4"/>
    <x v="0"/>
  </r>
  <r>
    <n v="0"/>
    <x v="0"/>
    <x v="0"/>
    <x v="801"/>
    <n v="316820"/>
    <x v="7"/>
    <x v="4"/>
    <x v="1"/>
    <x v="0"/>
  </r>
  <r>
    <n v="0"/>
    <x v="0"/>
    <x v="0"/>
    <x v="802"/>
    <n v="316830"/>
    <x v="7"/>
    <x v="4"/>
    <x v="18"/>
    <x v="1"/>
  </r>
  <r>
    <n v="1"/>
    <x v="0"/>
    <x v="0"/>
    <x v="803"/>
    <n v="316840"/>
    <x v="7"/>
    <x v="4"/>
    <x v="7"/>
    <x v="0"/>
  </r>
  <r>
    <n v="1"/>
    <x v="0"/>
    <x v="0"/>
    <x v="804"/>
    <n v="316850"/>
    <x v="7"/>
    <x v="4"/>
    <x v="9"/>
    <x v="0"/>
  </r>
  <r>
    <n v="9"/>
    <x v="0"/>
    <x v="0"/>
    <x v="805"/>
    <n v="316860"/>
    <x v="7"/>
    <x v="4"/>
    <x v="6"/>
    <x v="0"/>
  </r>
  <r>
    <n v="2"/>
    <x v="0"/>
    <x v="0"/>
    <x v="806"/>
    <n v="316870"/>
    <x v="7"/>
    <x v="4"/>
    <x v="2"/>
    <x v="0"/>
  </r>
  <r>
    <n v="0"/>
    <x v="0"/>
    <x v="0"/>
    <x v="807"/>
    <n v="316880"/>
    <x v="7"/>
    <x v="4"/>
    <x v="11"/>
    <x v="0"/>
  </r>
  <r>
    <n v="0"/>
    <x v="0"/>
    <x v="0"/>
    <x v="808"/>
    <n v="316890"/>
    <x v="7"/>
    <x v="4"/>
    <x v="0"/>
    <x v="0"/>
  </r>
  <r>
    <n v="1"/>
    <x v="0"/>
    <x v="0"/>
    <x v="809"/>
    <n v="316900"/>
    <x v="7"/>
    <x v="4"/>
    <x v="9"/>
    <x v="0"/>
  </r>
  <r>
    <n v="0"/>
    <x v="0"/>
    <x v="0"/>
    <x v="810"/>
    <n v="316905"/>
    <x v="7"/>
    <x v="4"/>
    <x v="8"/>
    <x v="0"/>
  </r>
  <r>
    <n v="1"/>
    <x v="0"/>
    <x v="0"/>
    <x v="811"/>
    <n v="316910"/>
    <x v="7"/>
    <x v="4"/>
    <x v="8"/>
    <x v="0"/>
  </r>
  <r>
    <n v="0"/>
    <x v="0"/>
    <x v="0"/>
    <x v="812"/>
    <n v="316920"/>
    <x v="7"/>
    <x v="4"/>
    <x v="9"/>
    <x v="0"/>
  </r>
  <r>
    <n v="3"/>
    <x v="0"/>
    <x v="0"/>
    <x v="813"/>
    <n v="316930"/>
    <x v="7"/>
    <x v="4"/>
    <x v="5"/>
    <x v="0"/>
  </r>
  <r>
    <n v="3"/>
    <x v="0"/>
    <x v="0"/>
    <x v="814"/>
    <n v="316935"/>
    <x v="7"/>
    <x v="4"/>
    <x v="3"/>
    <x v="0"/>
  </r>
  <r>
    <n v="4"/>
    <x v="0"/>
    <x v="0"/>
    <x v="815"/>
    <n v="316940"/>
    <x v="7"/>
    <x v="4"/>
    <x v="5"/>
    <x v="0"/>
  </r>
  <r>
    <n v="0"/>
    <x v="0"/>
    <x v="0"/>
    <x v="816"/>
    <n v="316950"/>
    <x v="7"/>
    <x v="4"/>
    <x v="7"/>
    <x v="0"/>
  </r>
  <r>
    <n v="4"/>
    <x v="0"/>
    <x v="0"/>
    <x v="817"/>
    <n v="316960"/>
    <x v="7"/>
    <x v="4"/>
    <x v="13"/>
    <x v="0"/>
  </r>
  <r>
    <n v="0"/>
    <x v="0"/>
    <x v="0"/>
    <x v="818"/>
    <n v="316970"/>
    <x v="7"/>
    <x v="4"/>
    <x v="3"/>
    <x v="0"/>
  </r>
  <r>
    <n v="0"/>
    <x v="0"/>
    <x v="0"/>
    <x v="819"/>
    <n v="316980"/>
    <x v="7"/>
    <x v="4"/>
    <x v="8"/>
    <x v="0"/>
  </r>
  <r>
    <n v="4"/>
    <x v="0"/>
    <x v="0"/>
    <x v="820"/>
    <n v="316990"/>
    <x v="7"/>
    <x v="4"/>
    <x v="9"/>
    <x v="0"/>
  </r>
  <r>
    <n v="0"/>
    <x v="0"/>
    <x v="0"/>
    <x v="821"/>
    <n v="317000"/>
    <x v="7"/>
    <x v="4"/>
    <x v="16"/>
    <x v="0"/>
  </r>
  <r>
    <n v="4"/>
    <x v="0"/>
    <x v="0"/>
    <x v="822"/>
    <n v="317005"/>
    <x v="7"/>
    <x v="4"/>
    <x v="2"/>
    <x v="0"/>
  </r>
  <r>
    <n v="89"/>
    <x v="0"/>
    <x v="0"/>
    <x v="823"/>
    <n v="317010"/>
    <x v="7"/>
    <x v="4"/>
    <x v="4"/>
    <x v="0"/>
  </r>
  <r>
    <n v="141"/>
    <x v="0"/>
    <x v="0"/>
    <x v="824"/>
    <n v="317020"/>
    <x v="7"/>
    <x v="4"/>
    <x v="13"/>
    <x v="0"/>
  </r>
  <r>
    <n v="0"/>
    <x v="0"/>
    <x v="0"/>
    <x v="825"/>
    <n v="317030"/>
    <x v="7"/>
    <x v="4"/>
    <x v="6"/>
    <x v="0"/>
  </r>
  <r>
    <n v="4"/>
    <x v="0"/>
    <x v="0"/>
    <x v="826"/>
    <n v="317040"/>
    <x v="7"/>
    <x v="4"/>
    <x v="14"/>
    <x v="0"/>
  </r>
  <r>
    <n v="0"/>
    <x v="0"/>
    <x v="0"/>
    <x v="827"/>
    <n v="317043"/>
    <x v="7"/>
    <x v="4"/>
    <x v="4"/>
    <x v="0"/>
  </r>
  <r>
    <n v="0"/>
    <x v="0"/>
    <x v="0"/>
    <x v="828"/>
    <n v="317047"/>
    <x v="7"/>
    <x v="4"/>
    <x v="14"/>
    <x v="0"/>
  </r>
  <r>
    <n v="0"/>
    <x v="0"/>
    <x v="0"/>
    <x v="829"/>
    <n v="317050"/>
    <x v="7"/>
    <x v="4"/>
    <x v="2"/>
    <x v="0"/>
  </r>
  <r>
    <n v="0"/>
    <x v="0"/>
    <x v="0"/>
    <x v="830"/>
    <n v="317052"/>
    <x v="7"/>
    <x v="4"/>
    <x v="14"/>
    <x v="0"/>
  </r>
  <r>
    <n v="0"/>
    <x v="0"/>
    <x v="0"/>
    <x v="831"/>
    <n v="317057"/>
    <x v="7"/>
    <x v="4"/>
    <x v="2"/>
    <x v="0"/>
  </r>
  <r>
    <n v="1"/>
    <x v="0"/>
    <x v="0"/>
    <x v="832"/>
    <n v="317060"/>
    <x v="7"/>
    <x v="4"/>
    <x v="10"/>
    <x v="0"/>
  </r>
  <r>
    <n v="0"/>
    <x v="0"/>
    <x v="0"/>
    <x v="833"/>
    <n v="317065"/>
    <x v="7"/>
    <x v="4"/>
    <x v="16"/>
    <x v="0"/>
  </r>
  <r>
    <n v="18"/>
    <x v="0"/>
    <x v="0"/>
    <x v="834"/>
    <n v="317070"/>
    <x v="7"/>
    <x v="4"/>
    <x v="5"/>
    <x v="0"/>
  </r>
  <r>
    <n v="0"/>
    <x v="0"/>
    <x v="0"/>
    <x v="835"/>
    <n v="317075"/>
    <x v="7"/>
    <x v="4"/>
    <x v="0"/>
    <x v="0"/>
  </r>
  <r>
    <n v="0"/>
    <x v="0"/>
    <x v="0"/>
    <x v="836"/>
    <n v="317080"/>
    <x v="7"/>
    <x v="4"/>
    <x v="3"/>
    <x v="0"/>
  </r>
  <r>
    <n v="2"/>
    <x v="0"/>
    <x v="0"/>
    <x v="837"/>
    <n v="317090"/>
    <x v="7"/>
    <x v="4"/>
    <x v="16"/>
    <x v="0"/>
  </r>
  <r>
    <n v="0"/>
    <x v="0"/>
    <x v="0"/>
    <x v="838"/>
    <n v="317100"/>
    <x v="7"/>
    <x v="4"/>
    <x v="14"/>
    <x v="0"/>
  </r>
  <r>
    <n v="0"/>
    <x v="0"/>
    <x v="0"/>
    <x v="839"/>
    <n v="317103"/>
    <x v="7"/>
    <x v="4"/>
    <x v="16"/>
    <x v="0"/>
  </r>
  <r>
    <n v="0"/>
    <x v="0"/>
    <x v="0"/>
    <x v="840"/>
    <n v="317107"/>
    <x v="7"/>
    <x v="4"/>
    <x v="3"/>
    <x v="0"/>
  </r>
  <r>
    <n v="3"/>
    <x v="0"/>
    <x v="0"/>
    <x v="841"/>
    <n v="317110"/>
    <x v="7"/>
    <x v="4"/>
    <x v="4"/>
    <x v="0"/>
  </r>
  <r>
    <n v="0"/>
    <x v="0"/>
    <x v="0"/>
    <x v="842"/>
    <n v="317115"/>
    <x v="7"/>
    <x v="4"/>
    <x v="2"/>
    <x v="0"/>
  </r>
  <r>
    <n v="2"/>
    <x v="0"/>
    <x v="0"/>
    <x v="843"/>
    <n v="317120"/>
    <x v="7"/>
    <x v="4"/>
    <x v="18"/>
    <x v="1"/>
  </r>
  <r>
    <n v="8"/>
    <x v="0"/>
    <x v="0"/>
    <x v="844"/>
    <n v="317130"/>
    <x v="7"/>
    <x v="4"/>
    <x v="9"/>
    <x v="0"/>
  </r>
  <r>
    <n v="0"/>
    <x v="0"/>
    <x v="0"/>
    <x v="845"/>
    <n v="317140"/>
    <x v="7"/>
    <x v="4"/>
    <x v="9"/>
    <x v="0"/>
  </r>
  <r>
    <n v="1"/>
    <x v="0"/>
    <x v="0"/>
    <x v="846"/>
    <n v="317160"/>
    <x v="7"/>
    <x v="4"/>
    <x v="6"/>
    <x v="0"/>
  </r>
  <r>
    <n v="2"/>
    <x v="0"/>
    <x v="0"/>
    <x v="847"/>
    <n v="317170"/>
    <x v="7"/>
    <x v="4"/>
    <x v="8"/>
    <x v="0"/>
  </r>
  <r>
    <n v="2"/>
    <x v="0"/>
    <x v="0"/>
    <x v="848"/>
    <n v="317180"/>
    <x v="7"/>
    <x v="4"/>
    <x v="7"/>
    <x v="0"/>
  </r>
  <r>
    <n v="0"/>
    <x v="0"/>
    <x v="0"/>
    <x v="849"/>
    <n v="317190"/>
    <x v="7"/>
    <x v="4"/>
    <x v="7"/>
    <x v="0"/>
  </r>
  <r>
    <n v="1"/>
    <x v="0"/>
    <x v="0"/>
    <x v="850"/>
    <n v="317200"/>
    <x v="7"/>
    <x v="4"/>
    <x v="9"/>
    <x v="0"/>
  </r>
  <r>
    <n v="0"/>
    <x v="0"/>
    <x v="0"/>
    <x v="851"/>
    <n v="317210"/>
    <x v="7"/>
    <x v="4"/>
    <x v="9"/>
    <x v="0"/>
  </r>
  <r>
    <n v="0"/>
    <x v="0"/>
    <x v="0"/>
    <x v="852"/>
    <n v="317220"/>
    <x v="7"/>
    <x v="4"/>
    <x v="8"/>
    <x v="0"/>
  </r>
  <r>
    <n v="1"/>
    <x v="0"/>
    <x v="0"/>
    <x v="0"/>
    <n v="310010"/>
    <x v="8"/>
    <x v="4"/>
    <x v="0"/>
    <x v="0"/>
  </r>
  <r>
    <n v="0"/>
    <x v="0"/>
    <x v="0"/>
    <x v="1"/>
    <n v="310020"/>
    <x v="8"/>
    <x v="4"/>
    <x v="1"/>
    <x v="0"/>
  </r>
  <r>
    <n v="0"/>
    <x v="0"/>
    <x v="0"/>
    <x v="2"/>
    <n v="310030"/>
    <x v="8"/>
    <x v="4"/>
    <x v="2"/>
    <x v="0"/>
  </r>
  <r>
    <n v="0"/>
    <x v="0"/>
    <x v="0"/>
    <x v="3"/>
    <n v="310040"/>
    <x v="8"/>
    <x v="4"/>
    <x v="2"/>
    <x v="0"/>
  </r>
  <r>
    <n v="0"/>
    <x v="0"/>
    <x v="0"/>
    <x v="4"/>
    <n v="310050"/>
    <x v="8"/>
    <x v="4"/>
    <x v="2"/>
    <x v="0"/>
  </r>
  <r>
    <n v="0"/>
    <x v="0"/>
    <x v="0"/>
    <x v="5"/>
    <n v="310060"/>
    <x v="8"/>
    <x v="4"/>
    <x v="3"/>
    <x v="0"/>
  </r>
  <r>
    <n v="1"/>
    <x v="0"/>
    <x v="0"/>
    <x v="6"/>
    <n v="310070"/>
    <x v="8"/>
    <x v="4"/>
    <x v="4"/>
    <x v="0"/>
  </r>
  <r>
    <n v="0"/>
    <x v="0"/>
    <x v="0"/>
    <x v="7"/>
    <n v="310080"/>
    <x v="8"/>
    <x v="4"/>
    <x v="5"/>
    <x v="0"/>
  </r>
  <r>
    <n v="0"/>
    <x v="0"/>
    <x v="0"/>
    <x v="8"/>
    <n v="310090"/>
    <x v="8"/>
    <x v="4"/>
    <x v="6"/>
    <x v="0"/>
  </r>
  <r>
    <n v="0"/>
    <x v="0"/>
    <x v="0"/>
    <x v="9"/>
    <n v="310100"/>
    <x v="8"/>
    <x v="4"/>
    <x v="6"/>
    <x v="0"/>
  </r>
  <r>
    <n v="0"/>
    <x v="0"/>
    <x v="0"/>
    <x v="10"/>
    <n v="310110"/>
    <x v="8"/>
    <x v="4"/>
    <x v="7"/>
    <x v="0"/>
  </r>
  <r>
    <n v="0"/>
    <x v="0"/>
    <x v="0"/>
    <x v="11"/>
    <n v="310120"/>
    <x v="8"/>
    <x v="4"/>
    <x v="8"/>
    <x v="0"/>
  </r>
  <r>
    <n v="0"/>
    <x v="0"/>
    <x v="0"/>
    <x v="12"/>
    <n v="310130"/>
    <x v="8"/>
    <x v="4"/>
    <x v="8"/>
    <x v="0"/>
  </r>
  <r>
    <n v="0"/>
    <x v="0"/>
    <x v="0"/>
    <x v="13"/>
    <n v="310140"/>
    <x v="8"/>
    <x v="4"/>
    <x v="8"/>
    <x v="0"/>
  </r>
  <r>
    <n v="1"/>
    <x v="0"/>
    <x v="0"/>
    <x v="14"/>
    <n v="310150"/>
    <x v="8"/>
    <x v="4"/>
    <x v="9"/>
    <x v="0"/>
  </r>
  <r>
    <n v="10"/>
    <x v="0"/>
    <x v="0"/>
    <x v="15"/>
    <n v="310160"/>
    <x v="8"/>
    <x v="4"/>
    <x v="10"/>
    <x v="0"/>
  </r>
  <r>
    <n v="0"/>
    <x v="0"/>
    <x v="0"/>
    <x v="16"/>
    <n v="310163"/>
    <x v="8"/>
    <x v="4"/>
    <x v="11"/>
    <x v="0"/>
  </r>
  <r>
    <n v="1"/>
    <x v="0"/>
    <x v="0"/>
    <x v="17"/>
    <n v="310170"/>
    <x v="8"/>
    <x v="4"/>
    <x v="6"/>
    <x v="0"/>
  </r>
  <r>
    <n v="0"/>
    <x v="0"/>
    <x v="0"/>
    <x v="18"/>
    <n v="310180"/>
    <x v="8"/>
    <x v="4"/>
    <x v="7"/>
    <x v="0"/>
  </r>
  <r>
    <n v="2"/>
    <x v="0"/>
    <x v="0"/>
    <x v="19"/>
    <n v="310190"/>
    <x v="8"/>
    <x v="4"/>
    <x v="10"/>
    <x v="0"/>
  </r>
  <r>
    <n v="0"/>
    <x v="0"/>
    <x v="0"/>
    <x v="20"/>
    <n v="310200"/>
    <x v="8"/>
    <x v="4"/>
    <x v="10"/>
    <x v="0"/>
  </r>
  <r>
    <n v="0"/>
    <x v="0"/>
    <x v="0"/>
    <x v="21"/>
    <n v="310205"/>
    <x v="8"/>
    <x v="4"/>
    <x v="2"/>
    <x v="0"/>
  </r>
  <r>
    <n v="0"/>
    <x v="0"/>
    <x v="0"/>
    <x v="22"/>
    <n v="315350"/>
    <x v="8"/>
    <x v="4"/>
    <x v="2"/>
    <x v="0"/>
  </r>
  <r>
    <n v="0"/>
    <x v="0"/>
    <x v="0"/>
    <x v="23"/>
    <n v="310210"/>
    <x v="8"/>
    <x v="4"/>
    <x v="11"/>
    <x v="0"/>
  </r>
  <r>
    <n v="0"/>
    <x v="0"/>
    <x v="0"/>
    <x v="24"/>
    <n v="310220"/>
    <x v="8"/>
    <x v="4"/>
    <x v="7"/>
    <x v="0"/>
  </r>
  <r>
    <n v="0"/>
    <x v="0"/>
    <x v="0"/>
    <x v="25"/>
    <n v="310230"/>
    <x v="8"/>
    <x v="4"/>
    <x v="2"/>
    <x v="0"/>
  </r>
  <r>
    <n v="0"/>
    <x v="0"/>
    <x v="0"/>
    <x v="26"/>
    <n v="310240"/>
    <x v="8"/>
    <x v="4"/>
    <x v="3"/>
    <x v="0"/>
  </r>
  <r>
    <n v="0"/>
    <x v="0"/>
    <x v="0"/>
    <x v="27"/>
    <n v="310250"/>
    <x v="8"/>
    <x v="4"/>
    <x v="2"/>
    <x v="0"/>
  </r>
  <r>
    <n v="4"/>
    <x v="0"/>
    <x v="0"/>
    <x v="28"/>
    <n v="310260"/>
    <x v="8"/>
    <x v="4"/>
    <x v="10"/>
    <x v="0"/>
  </r>
  <r>
    <n v="1"/>
    <x v="0"/>
    <x v="0"/>
    <x v="29"/>
    <n v="310280"/>
    <x v="8"/>
    <x v="4"/>
    <x v="11"/>
    <x v="0"/>
  </r>
  <r>
    <n v="0"/>
    <x v="0"/>
    <x v="0"/>
    <x v="30"/>
    <n v="310285"/>
    <x v="8"/>
    <x v="4"/>
    <x v="3"/>
    <x v="0"/>
  </r>
  <r>
    <n v="1"/>
    <x v="0"/>
    <x v="0"/>
    <x v="31"/>
    <n v="310290"/>
    <x v="8"/>
    <x v="4"/>
    <x v="11"/>
    <x v="0"/>
  </r>
  <r>
    <n v="0"/>
    <x v="0"/>
    <x v="0"/>
    <x v="32"/>
    <n v="310300"/>
    <x v="8"/>
    <x v="4"/>
    <x v="2"/>
    <x v="0"/>
  </r>
  <r>
    <n v="0"/>
    <x v="0"/>
    <x v="0"/>
    <x v="33"/>
    <n v="310310"/>
    <x v="8"/>
    <x v="4"/>
    <x v="9"/>
    <x v="0"/>
  </r>
  <r>
    <n v="0"/>
    <x v="0"/>
    <x v="0"/>
    <x v="34"/>
    <n v="310320"/>
    <x v="8"/>
    <x v="4"/>
    <x v="12"/>
    <x v="0"/>
  </r>
  <r>
    <n v="0"/>
    <x v="0"/>
    <x v="0"/>
    <x v="35"/>
    <n v="310330"/>
    <x v="8"/>
    <x v="4"/>
    <x v="11"/>
    <x v="0"/>
  </r>
  <r>
    <n v="6"/>
    <x v="0"/>
    <x v="0"/>
    <x v="36"/>
    <n v="310340"/>
    <x v="8"/>
    <x v="4"/>
    <x v="6"/>
    <x v="0"/>
  </r>
  <r>
    <n v="10"/>
    <x v="0"/>
    <x v="0"/>
    <x v="37"/>
    <n v="310350"/>
    <x v="8"/>
    <x v="4"/>
    <x v="13"/>
    <x v="0"/>
  </r>
  <r>
    <n v="0"/>
    <x v="0"/>
    <x v="0"/>
    <x v="38"/>
    <n v="310360"/>
    <x v="8"/>
    <x v="4"/>
    <x v="11"/>
    <x v="0"/>
  </r>
  <r>
    <n v="0"/>
    <x v="0"/>
    <x v="0"/>
    <x v="39"/>
    <n v="310370"/>
    <x v="8"/>
    <x v="4"/>
    <x v="9"/>
    <x v="0"/>
  </r>
  <r>
    <n v="0"/>
    <x v="0"/>
    <x v="0"/>
    <x v="40"/>
    <n v="310375"/>
    <x v="8"/>
    <x v="4"/>
    <x v="13"/>
    <x v="0"/>
  </r>
  <r>
    <n v="0"/>
    <x v="0"/>
    <x v="0"/>
    <x v="41"/>
    <n v="310380"/>
    <x v="8"/>
    <x v="4"/>
    <x v="0"/>
    <x v="0"/>
  </r>
  <r>
    <n v="1"/>
    <x v="0"/>
    <x v="0"/>
    <x v="42"/>
    <n v="310390"/>
    <x v="8"/>
    <x v="4"/>
    <x v="1"/>
    <x v="0"/>
  </r>
  <r>
    <n v="14"/>
    <x v="0"/>
    <x v="0"/>
    <x v="43"/>
    <n v="310400"/>
    <x v="8"/>
    <x v="4"/>
    <x v="4"/>
    <x v="0"/>
  </r>
  <r>
    <n v="0"/>
    <x v="0"/>
    <x v="0"/>
    <x v="44"/>
    <n v="310410"/>
    <x v="8"/>
    <x v="4"/>
    <x v="10"/>
    <x v="0"/>
  </r>
  <r>
    <n v="3"/>
    <x v="0"/>
    <x v="0"/>
    <x v="45"/>
    <n v="310420"/>
    <x v="8"/>
    <x v="4"/>
    <x v="1"/>
    <x v="0"/>
  </r>
  <r>
    <n v="0"/>
    <x v="0"/>
    <x v="0"/>
    <x v="46"/>
    <n v="310430"/>
    <x v="8"/>
    <x v="4"/>
    <x v="10"/>
    <x v="0"/>
  </r>
  <r>
    <n v="0"/>
    <x v="0"/>
    <x v="0"/>
    <x v="47"/>
    <n v="310440"/>
    <x v="8"/>
    <x v="4"/>
    <x v="9"/>
    <x v="0"/>
  </r>
  <r>
    <n v="0"/>
    <x v="0"/>
    <x v="0"/>
    <x v="48"/>
    <n v="310445"/>
    <x v="8"/>
    <x v="4"/>
    <x v="3"/>
    <x v="0"/>
  </r>
  <r>
    <n v="1"/>
    <x v="0"/>
    <x v="0"/>
    <x v="49"/>
    <n v="310450"/>
    <x v="8"/>
    <x v="4"/>
    <x v="14"/>
    <x v="0"/>
  </r>
  <r>
    <n v="2"/>
    <x v="0"/>
    <x v="0"/>
    <x v="50"/>
    <n v="310460"/>
    <x v="8"/>
    <x v="4"/>
    <x v="9"/>
    <x v="0"/>
  </r>
  <r>
    <n v="0"/>
    <x v="0"/>
    <x v="0"/>
    <x v="51"/>
    <n v="310470"/>
    <x v="8"/>
    <x v="4"/>
    <x v="6"/>
    <x v="0"/>
  </r>
  <r>
    <n v="0"/>
    <x v="0"/>
    <x v="0"/>
    <x v="52"/>
    <n v="310480"/>
    <x v="8"/>
    <x v="4"/>
    <x v="3"/>
    <x v="0"/>
  </r>
  <r>
    <n v="0"/>
    <x v="0"/>
    <x v="0"/>
    <x v="53"/>
    <n v="310490"/>
    <x v="8"/>
    <x v="4"/>
    <x v="8"/>
    <x v="0"/>
  </r>
  <r>
    <n v="0"/>
    <x v="0"/>
    <x v="0"/>
    <x v="54"/>
    <n v="310500"/>
    <x v="8"/>
    <x v="4"/>
    <x v="12"/>
    <x v="1"/>
  </r>
  <r>
    <n v="1"/>
    <x v="0"/>
    <x v="0"/>
    <x v="55"/>
    <n v="310510"/>
    <x v="8"/>
    <x v="4"/>
    <x v="1"/>
    <x v="0"/>
  </r>
  <r>
    <n v="0"/>
    <x v="0"/>
    <x v="0"/>
    <x v="56"/>
    <n v="310520"/>
    <x v="8"/>
    <x v="4"/>
    <x v="6"/>
    <x v="0"/>
  </r>
  <r>
    <n v="1"/>
    <x v="0"/>
    <x v="0"/>
    <x v="57"/>
    <n v="310530"/>
    <x v="8"/>
    <x v="4"/>
    <x v="10"/>
    <x v="0"/>
  </r>
  <r>
    <n v="1"/>
    <x v="0"/>
    <x v="0"/>
    <x v="58"/>
    <n v="310540"/>
    <x v="8"/>
    <x v="4"/>
    <x v="2"/>
    <x v="0"/>
  </r>
  <r>
    <n v="0"/>
    <x v="0"/>
    <x v="0"/>
    <x v="59"/>
    <n v="310550"/>
    <x v="8"/>
    <x v="4"/>
    <x v="9"/>
    <x v="0"/>
  </r>
  <r>
    <n v="11"/>
    <x v="0"/>
    <x v="0"/>
    <x v="60"/>
    <n v="310560"/>
    <x v="8"/>
    <x v="4"/>
    <x v="11"/>
    <x v="0"/>
  </r>
  <r>
    <n v="0"/>
    <x v="0"/>
    <x v="0"/>
    <x v="61"/>
    <n v="310570"/>
    <x v="8"/>
    <x v="4"/>
    <x v="2"/>
    <x v="0"/>
  </r>
  <r>
    <n v="1"/>
    <x v="0"/>
    <x v="0"/>
    <x v="62"/>
    <n v="310590"/>
    <x v="8"/>
    <x v="4"/>
    <x v="11"/>
    <x v="0"/>
  </r>
  <r>
    <n v="0"/>
    <x v="0"/>
    <x v="0"/>
    <x v="63"/>
    <n v="310600"/>
    <x v="8"/>
    <x v="4"/>
    <x v="2"/>
    <x v="0"/>
  </r>
  <r>
    <n v="0"/>
    <x v="0"/>
    <x v="0"/>
    <x v="64"/>
    <n v="310610"/>
    <x v="8"/>
    <x v="4"/>
    <x v="9"/>
    <x v="0"/>
  </r>
  <r>
    <n v="433"/>
    <x v="0"/>
    <x v="0"/>
    <x v="65"/>
    <n v="310620"/>
    <x v="8"/>
    <x v="4"/>
    <x v="15"/>
    <x v="0"/>
  </r>
  <r>
    <n v="2"/>
    <x v="0"/>
    <x v="0"/>
    <x v="66"/>
    <n v="310630"/>
    <x v="8"/>
    <x v="4"/>
    <x v="2"/>
    <x v="0"/>
  </r>
  <r>
    <n v="0"/>
    <x v="0"/>
    <x v="0"/>
    <x v="67"/>
    <n v="310640"/>
    <x v="8"/>
    <x v="4"/>
    <x v="11"/>
    <x v="0"/>
  </r>
  <r>
    <n v="0"/>
    <x v="0"/>
    <x v="0"/>
    <x v="68"/>
    <n v="310650"/>
    <x v="8"/>
    <x v="4"/>
    <x v="3"/>
    <x v="0"/>
  </r>
  <r>
    <n v="0"/>
    <x v="0"/>
    <x v="0"/>
    <x v="69"/>
    <n v="310665"/>
    <x v="8"/>
    <x v="4"/>
    <x v="16"/>
    <x v="0"/>
  </r>
  <r>
    <n v="0"/>
    <x v="0"/>
    <x v="0"/>
    <x v="70"/>
    <n v="310660"/>
    <x v="8"/>
    <x v="4"/>
    <x v="6"/>
    <x v="0"/>
  </r>
  <r>
    <n v="53"/>
    <x v="0"/>
    <x v="0"/>
    <x v="71"/>
    <n v="310670"/>
    <x v="8"/>
    <x v="4"/>
    <x v="17"/>
    <x v="1"/>
  </r>
  <r>
    <n v="0"/>
    <x v="0"/>
    <x v="0"/>
    <x v="72"/>
    <n v="310680"/>
    <x v="8"/>
    <x v="4"/>
    <x v="11"/>
    <x v="0"/>
  </r>
  <r>
    <n v="0"/>
    <x v="0"/>
    <x v="0"/>
    <x v="73"/>
    <n v="310690"/>
    <x v="8"/>
    <x v="4"/>
    <x v="9"/>
    <x v="0"/>
  </r>
  <r>
    <n v="0"/>
    <x v="0"/>
    <x v="0"/>
    <x v="74"/>
    <n v="310700"/>
    <x v="8"/>
    <x v="4"/>
    <x v="1"/>
    <x v="0"/>
  </r>
  <r>
    <n v="1"/>
    <x v="0"/>
    <x v="0"/>
    <x v="75"/>
    <n v="310710"/>
    <x v="8"/>
    <x v="4"/>
    <x v="5"/>
    <x v="0"/>
  </r>
  <r>
    <n v="1"/>
    <x v="0"/>
    <x v="0"/>
    <x v="76"/>
    <n v="310720"/>
    <x v="8"/>
    <x v="4"/>
    <x v="8"/>
    <x v="0"/>
  </r>
  <r>
    <n v="1"/>
    <x v="0"/>
    <x v="0"/>
    <x v="77"/>
    <n v="310730"/>
    <x v="8"/>
    <x v="4"/>
    <x v="16"/>
    <x v="0"/>
  </r>
  <r>
    <n v="7"/>
    <x v="0"/>
    <x v="0"/>
    <x v="78"/>
    <n v="310740"/>
    <x v="8"/>
    <x v="4"/>
    <x v="1"/>
    <x v="0"/>
  </r>
  <r>
    <n v="0"/>
    <x v="0"/>
    <x v="0"/>
    <x v="79"/>
    <n v="310750"/>
    <x v="8"/>
    <x v="4"/>
    <x v="11"/>
    <x v="0"/>
  </r>
  <r>
    <n v="0"/>
    <x v="0"/>
    <x v="0"/>
    <x v="80"/>
    <n v="310760"/>
    <x v="8"/>
    <x v="4"/>
    <x v="10"/>
    <x v="0"/>
  </r>
  <r>
    <n v="0"/>
    <x v="0"/>
    <x v="0"/>
    <x v="81"/>
    <n v="310770"/>
    <x v="8"/>
    <x v="4"/>
    <x v="2"/>
    <x v="0"/>
  </r>
  <r>
    <n v="1"/>
    <x v="0"/>
    <x v="0"/>
    <x v="82"/>
    <n v="310780"/>
    <x v="8"/>
    <x v="4"/>
    <x v="2"/>
    <x v="0"/>
  </r>
  <r>
    <n v="1"/>
    <x v="0"/>
    <x v="0"/>
    <x v="83"/>
    <n v="310790"/>
    <x v="8"/>
    <x v="4"/>
    <x v="8"/>
    <x v="0"/>
  </r>
  <r>
    <n v="0"/>
    <x v="0"/>
    <x v="0"/>
    <x v="84"/>
    <n v="310800"/>
    <x v="8"/>
    <x v="4"/>
    <x v="5"/>
    <x v="0"/>
  </r>
  <r>
    <n v="0"/>
    <x v="0"/>
    <x v="0"/>
    <x v="85"/>
    <n v="310810"/>
    <x v="8"/>
    <x v="4"/>
    <x v="17"/>
    <x v="0"/>
  </r>
  <r>
    <n v="0"/>
    <x v="0"/>
    <x v="0"/>
    <x v="86"/>
    <n v="310820"/>
    <x v="8"/>
    <x v="4"/>
    <x v="14"/>
    <x v="0"/>
  </r>
  <r>
    <n v="0"/>
    <x v="0"/>
    <x v="0"/>
    <x v="87"/>
    <n v="310825"/>
    <x v="8"/>
    <x v="4"/>
    <x v="16"/>
    <x v="0"/>
  </r>
  <r>
    <n v="0"/>
    <x v="0"/>
    <x v="0"/>
    <x v="88"/>
    <n v="310830"/>
    <x v="8"/>
    <x v="4"/>
    <x v="8"/>
    <x v="0"/>
  </r>
  <r>
    <n v="3"/>
    <x v="0"/>
    <x v="0"/>
    <x v="89"/>
    <n v="310840"/>
    <x v="8"/>
    <x v="4"/>
    <x v="10"/>
    <x v="0"/>
  </r>
  <r>
    <n v="0"/>
    <x v="0"/>
    <x v="0"/>
    <x v="90"/>
    <n v="310850"/>
    <x v="8"/>
    <x v="4"/>
    <x v="16"/>
    <x v="0"/>
  </r>
  <r>
    <n v="0"/>
    <x v="0"/>
    <x v="0"/>
    <x v="91"/>
    <n v="310870"/>
    <x v="8"/>
    <x v="4"/>
    <x v="9"/>
    <x v="0"/>
  </r>
  <r>
    <n v="1"/>
    <x v="0"/>
    <x v="0"/>
    <x v="92"/>
    <n v="310855"/>
    <x v="8"/>
    <x v="4"/>
    <x v="14"/>
    <x v="0"/>
  </r>
  <r>
    <n v="0"/>
    <x v="0"/>
    <x v="0"/>
    <x v="93"/>
    <n v="310860"/>
    <x v="8"/>
    <x v="4"/>
    <x v="16"/>
    <x v="0"/>
  </r>
  <r>
    <n v="0"/>
    <x v="0"/>
    <x v="0"/>
    <x v="94"/>
    <n v="310890"/>
    <x v="8"/>
    <x v="4"/>
    <x v="8"/>
    <x v="0"/>
  </r>
  <r>
    <n v="0"/>
    <x v="0"/>
    <x v="0"/>
    <x v="95"/>
    <n v="310880"/>
    <x v="8"/>
    <x v="4"/>
    <x v="2"/>
    <x v="0"/>
  </r>
  <r>
    <n v="2"/>
    <x v="0"/>
    <x v="0"/>
    <x v="96"/>
    <n v="310900"/>
    <x v="8"/>
    <x v="4"/>
    <x v="17"/>
    <x v="1"/>
  </r>
  <r>
    <n v="0"/>
    <x v="0"/>
    <x v="0"/>
    <x v="97"/>
    <n v="310910"/>
    <x v="8"/>
    <x v="4"/>
    <x v="8"/>
    <x v="0"/>
  </r>
  <r>
    <n v="0"/>
    <x v="0"/>
    <x v="0"/>
    <x v="98"/>
    <n v="310920"/>
    <x v="8"/>
    <x v="4"/>
    <x v="3"/>
    <x v="0"/>
  </r>
  <r>
    <n v="0"/>
    <x v="0"/>
    <x v="0"/>
    <x v="99"/>
    <n v="310925"/>
    <x v="8"/>
    <x v="4"/>
    <x v="2"/>
    <x v="0"/>
  </r>
  <r>
    <n v="1"/>
    <x v="0"/>
    <x v="0"/>
    <x v="100"/>
    <n v="310930"/>
    <x v="8"/>
    <x v="4"/>
    <x v="14"/>
    <x v="0"/>
  </r>
  <r>
    <n v="4"/>
    <x v="0"/>
    <x v="0"/>
    <x v="101"/>
    <n v="310940"/>
    <x v="8"/>
    <x v="4"/>
    <x v="3"/>
    <x v="0"/>
  </r>
  <r>
    <n v="0"/>
    <x v="0"/>
    <x v="0"/>
    <x v="102"/>
    <n v="310945"/>
    <x v="8"/>
    <x v="4"/>
    <x v="14"/>
    <x v="0"/>
  </r>
  <r>
    <n v="1"/>
    <x v="0"/>
    <x v="0"/>
    <x v="103"/>
    <n v="310950"/>
    <x v="8"/>
    <x v="4"/>
    <x v="10"/>
    <x v="0"/>
  </r>
  <r>
    <n v="0"/>
    <x v="0"/>
    <x v="0"/>
    <x v="104"/>
    <n v="310960"/>
    <x v="8"/>
    <x v="4"/>
    <x v="12"/>
    <x v="0"/>
  </r>
  <r>
    <n v="0"/>
    <x v="0"/>
    <x v="0"/>
    <x v="105"/>
    <n v="310970"/>
    <x v="8"/>
    <x v="4"/>
    <x v="8"/>
    <x v="0"/>
  </r>
  <r>
    <n v="1"/>
    <x v="0"/>
    <x v="0"/>
    <x v="106"/>
    <n v="310270"/>
    <x v="8"/>
    <x v="4"/>
    <x v="6"/>
    <x v="0"/>
  </r>
  <r>
    <n v="0"/>
    <x v="0"/>
    <x v="0"/>
    <x v="107"/>
    <n v="310980"/>
    <x v="8"/>
    <x v="4"/>
    <x v="13"/>
    <x v="0"/>
  </r>
  <r>
    <n v="0"/>
    <x v="0"/>
    <x v="0"/>
    <x v="108"/>
    <n v="310990"/>
    <x v="8"/>
    <x v="4"/>
    <x v="12"/>
    <x v="0"/>
  </r>
  <r>
    <n v="2"/>
    <x v="0"/>
    <x v="0"/>
    <x v="109"/>
    <n v="311000"/>
    <x v="8"/>
    <x v="4"/>
    <x v="18"/>
    <x v="1"/>
  </r>
  <r>
    <n v="0"/>
    <x v="0"/>
    <x v="0"/>
    <x v="110"/>
    <n v="311010"/>
    <x v="8"/>
    <x v="4"/>
    <x v="2"/>
    <x v="0"/>
  </r>
  <r>
    <n v="0"/>
    <x v="0"/>
    <x v="0"/>
    <x v="111"/>
    <n v="311020"/>
    <x v="8"/>
    <x v="4"/>
    <x v="9"/>
    <x v="0"/>
  </r>
  <r>
    <n v="1"/>
    <x v="0"/>
    <x v="0"/>
    <x v="112"/>
    <n v="311030"/>
    <x v="8"/>
    <x v="4"/>
    <x v="10"/>
    <x v="0"/>
  </r>
  <r>
    <n v="0"/>
    <x v="0"/>
    <x v="0"/>
    <x v="113"/>
    <n v="311040"/>
    <x v="8"/>
    <x v="4"/>
    <x v="1"/>
    <x v="0"/>
  </r>
  <r>
    <n v="1"/>
    <x v="0"/>
    <x v="0"/>
    <x v="114"/>
    <n v="311050"/>
    <x v="8"/>
    <x v="4"/>
    <x v="8"/>
    <x v="0"/>
  </r>
  <r>
    <n v="3"/>
    <x v="0"/>
    <x v="0"/>
    <x v="115"/>
    <n v="311060"/>
    <x v="8"/>
    <x v="4"/>
    <x v="8"/>
    <x v="0"/>
  </r>
  <r>
    <n v="0"/>
    <x v="0"/>
    <x v="0"/>
    <x v="116"/>
    <n v="311070"/>
    <x v="8"/>
    <x v="4"/>
    <x v="5"/>
    <x v="0"/>
  </r>
  <r>
    <n v="0"/>
    <x v="0"/>
    <x v="0"/>
    <x v="117"/>
    <n v="311080"/>
    <x v="8"/>
    <x v="4"/>
    <x v="6"/>
    <x v="0"/>
  </r>
  <r>
    <n v="3"/>
    <x v="0"/>
    <x v="0"/>
    <x v="118"/>
    <n v="311090"/>
    <x v="8"/>
    <x v="4"/>
    <x v="5"/>
    <x v="0"/>
  </r>
  <r>
    <n v="3"/>
    <x v="0"/>
    <x v="0"/>
    <x v="119"/>
    <n v="311100"/>
    <x v="8"/>
    <x v="4"/>
    <x v="10"/>
    <x v="0"/>
  </r>
  <r>
    <n v="1"/>
    <x v="0"/>
    <x v="0"/>
    <x v="120"/>
    <n v="311110"/>
    <x v="8"/>
    <x v="4"/>
    <x v="4"/>
    <x v="0"/>
  </r>
  <r>
    <n v="0"/>
    <x v="0"/>
    <x v="0"/>
    <x v="121"/>
    <n v="311115"/>
    <x v="8"/>
    <x v="4"/>
    <x v="16"/>
    <x v="0"/>
  </r>
  <r>
    <n v="2"/>
    <x v="0"/>
    <x v="0"/>
    <x v="122"/>
    <n v="311120"/>
    <x v="8"/>
    <x v="4"/>
    <x v="5"/>
    <x v="0"/>
  </r>
  <r>
    <n v="0"/>
    <x v="0"/>
    <x v="0"/>
    <x v="123"/>
    <n v="311130"/>
    <x v="8"/>
    <x v="4"/>
    <x v="10"/>
    <x v="0"/>
  </r>
  <r>
    <n v="0"/>
    <x v="0"/>
    <x v="0"/>
    <x v="124"/>
    <n v="311140"/>
    <x v="8"/>
    <x v="4"/>
    <x v="4"/>
    <x v="0"/>
  </r>
  <r>
    <n v="0"/>
    <x v="0"/>
    <x v="0"/>
    <x v="125"/>
    <n v="311150"/>
    <x v="8"/>
    <x v="4"/>
    <x v="4"/>
    <x v="0"/>
  </r>
  <r>
    <n v="2"/>
    <x v="0"/>
    <x v="0"/>
    <x v="126"/>
    <n v="311160"/>
    <x v="8"/>
    <x v="4"/>
    <x v="10"/>
    <x v="0"/>
  </r>
  <r>
    <n v="0"/>
    <x v="0"/>
    <x v="0"/>
    <x v="127"/>
    <n v="311190"/>
    <x v="8"/>
    <x v="4"/>
    <x v="5"/>
    <x v="0"/>
  </r>
  <r>
    <n v="0"/>
    <x v="0"/>
    <x v="0"/>
    <x v="128"/>
    <n v="311170"/>
    <x v="8"/>
    <x v="4"/>
    <x v="9"/>
    <x v="0"/>
  </r>
  <r>
    <n v="0"/>
    <x v="0"/>
    <x v="0"/>
    <x v="129"/>
    <n v="311180"/>
    <x v="8"/>
    <x v="4"/>
    <x v="13"/>
    <x v="0"/>
  </r>
  <r>
    <n v="0"/>
    <x v="0"/>
    <x v="0"/>
    <x v="130"/>
    <n v="311200"/>
    <x v="8"/>
    <x v="4"/>
    <x v="5"/>
    <x v="0"/>
  </r>
  <r>
    <n v="0"/>
    <x v="0"/>
    <x v="0"/>
    <x v="131"/>
    <n v="311205"/>
    <x v="8"/>
    <x v="4"/>
    <x v="7"/>
    <x v="0"/>
  </r>
  <r>
    <n v="0"/>
    <x v="0"/>
    <x v="0"/>
    <x v="132"/>
    <n v="311210"/>
    <x v="8"/>
    <x v="4"/>
    <x v="2"/>
    <x v="0"/>
  </r>
  <r>
    <n v="0"/>
    <x v="0"/>
    <x v="0"/>
    <x v="133"/>
    <n v="311220"/>
    <x v="8"/>
    <x v="4"/>
    <x v="11"/>
    <x v="0"/>
  </r>
  <r>
    <n v="6"/>
    <x v="0"/>
    <x v="0"/>
    <x v="134"/>
    <n v="311230"/>
    <x v="8"/>
    <x v="4"/>
    <x v="3"/>
    <x v="0"/>
  </r>
  <r>
    <n v="0"/>
    <x v="0"/>
    <x v="0"/>
    <x v="135"/>
    <n v="311240"/>
    <x v="8"/>
    <x v="4"/>
    <x v="10"/>
    <x v="0"/>
  </r>
  <r>
    <n v="0"/>
    <x v="0"/>
    <x v="0"/>
    <x v="136"/>
    <n v="311250"/>
    <x v="8"/>
    <x v="4"/>
    <x v="12"/>
    <x v="1"/>
  </r>
  <r>
    <n v="2"/>
    <x v="0"/>
    <x v="0"/>
    <x v="137"/>
    <n v="311260"/>
    <x v="8"/>
    <x v="4"/>
    <x v="13"/>
    <x v="0"/>
  </r>
  <r>
    <n v="1"/>
    <x v="0"/>
    <x v="0"/>
    <x v="138"/>
    <n v="311265"/>
    <x v="8"/>
    <x v="4"/>
    <x v="7"/>
    <x v="0"/>
  </r>
  <r>
    <n v="1"/>
    <x v="0"/>
    <x v="0"/>
    <x v="139"/>
    <n v="311270"/>
    <x v="8"/>
    <x v="4"/>
    <x v="16"/>
    <x v="0"/>
  </r>
  <r>
    <n v="1"/>
    <x v="0"/>
    <x v="0"/>
    <x v="140"/>
    <n v="311280"/>
    <x v="8"/>
    <x v="4"/>
    <x v="10"/>
    <x v="0"/>
  </r>
  <r>
    <n v="0"/>
    <x v="0"/>
    <x v="0"/>
    <x v="141"/>
    <n v="311290"/>
    <x v="8"/>
    <x v="4"/>
    <x v="2"/>
    <x v="0"/>
  </r>
  <r>
    <n v="2"/>
    <x v="0"/>
    <x v="0"/>
    <x v="142"/>
    <n v="311300"/>
    <x v="8"/>
    <x v="4"/>
    <x v="6"/>
    <x v="0"/>
  </r>
  <r>
    <n v="0"/>
    <x v="0"/>
    <x v="0"/>
    <x v="143"/>
    <n v="311310"/>
    <x v="8"/>
    <x v="4"/>
    <x v="11"/>
    <x v="0"/>
  </r>
  <r>
    <n v="2"/>
    <x v="0"/>
    <x v="0"/>
    <x v="144"/>
    <n v="311320"/>
    <x v="8"/>
    <x v="4"/>
    <x v="11"/>
    <x v="0"/>
  </r>
  <r>
    <n v="1"/>
    <x v="0"/>
    <x v="0"/>
    <x v="145"/>
    <n v="311330"/>
    <x v="8"/>
    <x v="4"/>
    <x v="9"/>
    <x v="0"/>
  </r>
  <r>
    <n v="8"/>
    <x v="0"/>
    <x v="0"/>
    <x v="146"/>
    <n v="311340"/>
    <x v="8"/>
    <x v="4"/>
    <x v="2"/>
    <x v="0"/>
  </r>
  <r>
    <n v="0"/>
    <x v="0"/>
    <x v="0"/>
    <x v="147"/>
    <n v="311350"/>
    <x v="8"/>
    <x v="4"/>
    <x v="3"/>
    <x v="0"/>
  </r>
  <r>
    <n v="0"/>
    <x v="0"/>
    <x v="0"/>
    <x v="148"/>
    <n v="311360"/>
    <x v="8"/>
    <x v="4"/>
    <x v="8"/>
    <x v="0"/>
  </r>
  <r>
    <n v="0"/>
    <x v="0"/>
    <x v="0"/>
    <x v="149"/>
    <n v="311370"/>
    <x v="8"/>
    <x v="4"/>
    <x v="6"/>
    <x v="0"/>
  </r>
  <r>
    <n v="0"/>
    <x v="0"/>
    <x v="0"/>
    <x v="150"/>
    <n v="311380"/>
    <x v="8"/>
    <x v="4"/>
    <x v="2"/>
    <x v="0"/>
  </r>
  <r>
    <n v="0"/>
    <x v="0"/>
    <x v="0"/>
    <x v="151"/>
    <n v="311390"/>
    <x v="8"/>
    <x v="4"/>
    <x v="5"/>
    <x v="0"/>
  </r>
  <r>
    <n v="3"/>
    <x v="0"/>
    <x v="0"/>
    <x v="152"/>
    <n v="311400"/>
    <x v="8"/>
    <x v="4"/>
    <x v="5"/>
    <x v="0"/>
  </r>
  <r>
    <n v="0"/>
    <x v="0"/>
    <x v="0"/>
    <x v="153"/>
    <n v="311410"/>
    <x v="8"/>
    <x v="4"/>
    <x v="8"/>
    <x v="0"/>
  </r>
  <r>
    <n v="2"/>
    <x v="0"/>
    <x v="0"/>
    <x v="154"/>
    <n v="311420"/>
    <x v="8"/>
    <x v="4"/>
    <x v="1"/>
    <x v="0"/>
  </r>
  <r>
    <n v="4"/>
    <x v="0"/>
    <x v="0"/>
    <x v="155"/>
    <n v="311430"/>
    <x v="8"/>
    <x v="4"/>
    <x v="0"/>
    <x v="0"/>
  </r>
  <r>
    <n v="0"/>
    <x v="0"/>
    <x v="0"/>
    <x v="156"/>
    <n v="311440"/>
    <x v="8"/>
    <x v="4"/>
    <x v="10"/>
    <x v="0"/>
  </r>
  <r>
    <n v="1"/>
    <x v="0"/>
    <x v="0"/>
    <x v="157"/>
    <n v="311450"/>
    <x v="8"/>
    <x v="4"/>
    <x v="5"/>
    <x v="0"/>
  </r>
  <r>
    <n v="0"/>
    <x v="0"/>
    <x v="0"/>
    <x v="158"/>
    <n v="311455"/>
    <x v="8"/>
    <x v="4"/>
    <x v="4"/>
    <x v="0"/>
  </r>
  <r>
    <n v="0"/>
    <x v="0"/>
    <x v="0"/>
    <x v="159"/>
    <n v="311460"/>
    <x v="8"/>
    <x v="4"/>
    <x v="5"/>
    <x v="0"/>
  </r>
  <r>
    <n v="0"/>
    <x v="0"/>
    <x v="0"/>
    <x v="160"/>
    <n v="311470"/>
    <x v="8"/>
    <x v="4"/>
    <x v="10"/>
    <x v="0"/>
  </r>
  <r>
    <n v="0"/>
    <x v="0"/>
    <x v="0"/>
    <x v="161"/>
    <n v="311480"/>
    <x v="8"/>
    <x v="4"/>
    <x v="8"/>
    <x v="0"/>
  </r>
  <r>
    <n v="0"/>
    <x v="0"/>
    <x v="0"/>
    <x v="162"/>
    <n v="311490"/>
    <x v="8"/>
    <x v="4"/>
    <x v="11"/>
    <x v="0"/>
  </r>
  <r>
    <n v="0"/>
    <x v="0"/>
    <x v="0"/>
    <x v="163"/>
    <n v="311500"/>
    <x v="8"/>
    <x v="4"/>
    <x v="13"/>
    <x v="0"/>
  </r>
  <r>
    <n v="1"/>
    <x v="0"/>
    <x v="0"/>
    <x v="164"/>
    <n v="311510"/>
    <x v="8"/>
    <x v="4"/>
    <x v="10"/>
    <x v="0"/>
  </r>
  <r>
    <n v="2"/>
    <x v="0"/>
    <x v="0"/>
    <x v="165"/>
    <n v="311530"/>
    <x v="8"/>
    <x v="4"/>
    <x v="9"/>
    <x v="0"/>
  </r>
  <r>
    <n v="0"/>
    <x v="0"/>
    <x v="0"/>
    <x v="166"/>
    <n v="311535"/>
    <x v="8"/>
    <x v="4"/>
    <x v="2"/>
    <x v="0"/>
  </r>
  <r>
    <n v="0"/>
    <x v="0"/>
    <x v="0"/>
    <x v="167"/>
    <n v="311540"/>
    <x v="8"/>
    <x v="4"/>
    <x v="11"/>
    <x v="0"/>
  </r>
  <r>
    <n v="0"/>
    <x v="0"/>
    <x v="0"/>
    <x v="168"/>
    <n v="311545"/>
    <x v="8"/>
    <x v="4"/>
    <x v="6"/>
    <x v="0"/>
  </r>
  <r>
    <n v="0"/>
    <x v="0"/>
    <x v="0"/>
    <x v="169"/>
    <n v="311547"/>
    <x v="8"/>
    <x v="4"/>
    <x v="16"/>
    <x v="0"/>
  </r>
  <r>
    <n v="0"/>
    <x v="0"/>
    <x v="0"/>
    <x v="170"/>
    <n v="311550"/>
    <x v="8"/>
    <x v="4"/>
    <x v="8"/>
    <x v="0"/>
  </r>
  <r>
    <n v="0"/>
    <x v="0"/>
    <x v="0"/>
    <x v="171"/>
    <n v="311560"/>
    <x v="8"/>
    <x v="4"/>
    <x v="1"/>
    <x v="0"/>
  </r>
  <r>
    <n v="0"/>
    <x v="0"/>
    <x v="0"/>
    <x v="172"/>
    <n v="311570"/>
    <x v="8"/>
    <x v="4"/>
    <x v="7"/>
    <x v="0"/>
  </r>
  <r>
    <n v="1"/>
    <x v="0"/>
    <x v="0"/>
    <x v="173"/>
    <n v="311580"/>
    <x v="8"/>
    <x v="4"/>
    <x v="13"/>
    <x v="0"/>
  </r>
  <r>
    <n v="0"/>
    <x v="0"/>
    <x v="0"/>
    <x v="174"/>
    <n v="311590"/>
    <x v="8"/>
    <x v="4"/>
    <x v="9"/>
    <x v="0"/>
  </r>
  <r>
    <n v="0"/>
    <x v="0"/>
    <x v="0"/>
    <x v="175"/>
    <n v="311600"/>
    <x v="8"/>
    <x v="4"/>
    <x v="2"/>
    <x v="0"/>
  </r>
  <r>
    <n v="0"/>
    <x v="0"/>
    <x v="0"/>
    <x v="176"/>
    <n v="311610"/>
    <x v="8"/>
    <x v="4"/>
    <x v="3"/>
    <x v="0"/>
  </r>
  <r>
    <n v="0"/>
    <x v="0"/>
    <x v="0"/>
    <x v="177"/>
    <n v="311615"/>
    <x v="8"/>
    <x v="4"/>
    <x v="14"/>
    <x v="0"/>
  </r>
  <r>
    <n v="0"/>
    <x v="0"/>
    <x v="0"/>
    <x v="178"/>
    <n v="311620"/>
    <x v="8"/>
    <x v="4"/>
    <x v="9"/>
    <x v="0"/>
  </r>
  <r>
    <n v="0"/>
    <x v="0"/>
    <x v="0"/>
    <x v="179"/>
    <n v="311630"/>
    <x v="8"/>
    <x v="4"/>
    <x v="11"/>
    <x v="0"/>
  </r>
  <r>
    <n v="0"/>
    <x v="0"/>
    <x v="0"/>
    <x v="180"/>
    <n v="311640"/>
    <x v="8"/>
    <x v="4"/>
    <x v="10"/>
    <x v="0"/>
  </r>
  <r>
    <n v="0"/>
    <x v="0"/>
    <x v="0"/>
    <x v="181"/>
    <n v="311650"/>
    <x v="8"/>
    <x v="4"/>
    <x v="16"/>
    <x v="0"/>
  </r>
  <r>
    <n v="3"/>
    <x v="0"/>
    <x v="0"/>
    <x v="182"/>
    <n v="311660"/>
    <x v="8"/>
    <x v="4"/>
    <x v="1"/>
    <x v="0"/>
  </r>
  <r>
    <n v="1"/>
    <x v="0"/>
    <x v="0"/>
    <x v="183"/>
    <n v="311670"/>
    <x v="8"/>
    <x v="4"/>
    <x v="9"/>
    <x v="0"/>
  </r>
  <r>
    <n v="0"/>
    <x v="0"/>
    <x v="0"/>
    <x v="184"/>
    <n v="311680"/>
    <x v="8"/>
    <x v="4"/>
    <x v="7"/>
    <x v="0"/>
  </r>
  <r>
    <n v="0"/>
    <x v="0"/>
    <x v="0"/>
    <x v="185"/>
    <n v="311690"/>
    <x v="8"/>
    <x v="4"/>
    <x v="4"/>
    <x v="0"/>
  </r>
  <r>
    <n v="0"/>
    <x v="0"/>
    <x v="0"/>
    <x v="186"/>
    <n v="311700"/>
    <x v="8"/>
    <x v="4"/>
    <x v="6"/>
    <x v="0"/>
  </r>
  <r>
    <n v="1"/>
    <x v="0"/>
    <x v="0"/>
    <x v="187"/>
    <n v="311710"/>
    <x v="8"/>
    <x v="4"/>
    <x v="10"/>
    <x v="0"/>
  </r>
  <r>
    <n v="0"/>
    <x v="0"/>
    <x v="0"/>
    <x v="188"/>
    <n v="311520"/>
    <x v="8"/>
    <x v="4"/>
    <x v="11"/>
    <x v="0"/>
  </r>
  <r>
    <n v="1"/>
    <x v="0"/>
    <x v="0"/>
    <x v="189"/>
    <n v="311730"/>
    <x v="8"/>
    <x v="4"/>
    <x v="4"/>
    <x v="0"/>
  </r>
  <r>
    <n v="0"/>
    <x v="0"/>
    <x v="0"/>
    <x v="190"/>
    <n v="311720"/>
    <x v="8"/>
    <x v="4"/>
    <x v="8"/>
    <x v="0"/>
  </r>
  <r>
    <n v="0"/>
    <x v="0"/>
    <x v="0"/>
    <x v="191"/>
    <n v="311740"/>
    <x v="8"/>
    <x v="4"/>
    <x v="2"/>
    <x v="0"/>
  </r>
  <r>
    <n v="1"/>
    <x v="0"/>
    <x v="0"/>
    <x v="192"/>
    <n v="311750"/>
    <x v="8"/>
    <x v="4"/>
    <x v="3"/>
    <x v="0"/>
  </r>
  <r>
    <n v="0"/>
    <x v="0"/>
    <x v="0"/>
    <x v="193"/>
    <n v="311760"/>
    <x v="8"/>
    <x v="4"/>
    <x v="1"/>
    <x v="0"/>
  </r>
  <r>
    <n v="0"/>
    <x v="0"/>
    <x v="0"/>
    <x v="194"/>
    <n v="311770"/>
    <x v="8"/>
    <x v="4"/>
    <x v="5"/>
    <x v="0"/>
  </r>
  <r>
    <n v="1"/>
    <x v="0"/>
    <x v="0"/>
    <x v="195"/>
    <n v="311780"/>
    <x v="8"/>
    <x v="4"/>
    <x v="8"/>
    <x v="0"/>
  </r>
  <r>
    <n v="0"/>
    <x v="0"/>
    <x v="0"/>
    <x v="196"/>
    <n v="311783"/>
    <x v="8"/>
    <x v="4"/>
    <x v="16"/>
    <x v="0"/>
  </r>
  <r>
    <n v="0"/>
    <x v="0"/>
    <x v="0"/>
    <x v="197"/>
    <n v="311787"/>
    <x v="8"/>
    <x v="4"/>
    <x v="18"/>
    <x v="1"/>
  </r>
  <r>
    <n v="0"/>
    <x v="0"/>
    <x v="0"/>
    <x v="198"/>
    <n v="311790"/>
    <x v="8"/>
    <x v="4"/>
    <x v="8"/>
    <x v="0"/>
  </r>
  <r>
    <n v="7"/>
    <x v="0"/>
    <x v="0"/>
    <x v="199"/>
    <n v="311800"/>
    <x v="8"/>
    <x v="4"/>
    <x v="11"/>
    <x v="0"/>
  </r>
  <r>
    <n v="0"/>
    <x v="0"/>
    <x v="0"/>
    <x v="200"/>
    <n v="311810"/>
    <x v="8"/>
    <x v="4"/>
    <x v="3"/>
    <x v="0"/>
  </r>
  <r>
    <n v="0"/>
    <x v="0"/>
    <x v="0"/>
    <x v="201"/>
    <n v="311820"/>
    <x v="8"/>
    <x v="4"/>
    <x v="4"/>
    <x v="0"/>
  </r>
  <r>
    <n v="6"/>
    <x v="0"/>
    <x v="0"/>
    <x v="202"/>
    <n v="311830"/>
    <x v="8"/>
    <x v="4"/>
    <x v="11"/>
    <x v="0"/>
  </r>
  <r>
    <n v="0"/>
    <x v="0"/>
    <x v="0"/>
    <x v="203"/>
    <n v="311840"/>
    <x v="8"/>
    <x v="4"/>
    <x v="7"/>
    <x v="0"/>
  </r>
  <r>
    <n v="0"/>
    <x v="0"/>
    <x v="0"/>
    <x v="204"/>
    <n v="311850"/>
    <x v="8"/>
    <x v="4"/>
    <x v="8"/>
    <x v="0"/>
  </r>
  <r>
    <n v="141"/>
    <x v="0"/>
    <x v="0"/>
    <x v="205"/>
    <n v="311860"/>
    <x v="8"/>
    <x v="4"/>
    <x v="17"/>
    <x v="1"/>
  </r>
  <r>
    <n v="1"/>
    <x v="0"/>
    <x v="0"/>
    <x v="206"/>
    <n v="311870"/>
    <x v="8"/>
    <x v="4"/>
    <x v="5"/>
    <x v="0"/>
  </r>
  <r>
    <n v="0"/>
    <x v="0"/>
    <x v="0"/>
    <x v="207"/>
    <n v="311880"/>
    <x v="8"/>
    <x v="4"/>
    <x v="16"/>
    <x v="0"/>
  </r>
  <r>
    <n v="0"/>
    <x v="0"/>
    <x v="0"/>
    <x v="208"/>
    <n v="311890"/>
    <x v="8"/>
    <x v="4"/>
    <x v="12"/>
    <x v="0"/>
  </r>
  <r>
    <n v="0"/>
    <x v="0"/>
    <x v="0"/>
    <x v="209"/>
    <n v="311900"/>
    <x v="8"/>
    <x v="4"/>
    <x v="8"/>
    <x v="0"/>
  </r>
  <r>
    <n v="3"/>
    <x v="0"/>
    <x v="0"/>
    <x v="210"/>
    <n v="311910"/>
    <x v="8"/>
    <x v="4"/>
    <x v="3"/>
    <x v="0"/>
  </r>
  <r>
    <n v="0"/>
    <x v="0"/>
    <x v="0"/>
    <x v="211"/>
    <n v="311920"/>
    <x v="8"/>
    <x v="4"/>
    <x v="7"/>
    <x v="0"/>
  </r>
  <r>
    <n v="1"/>
    <x v="0"/>
    <x v="0"/>
    <x v="212"/>
    <n v="311930"/>
    <x v="8"/>
    <x v="4"/>
    <x v="0"/>
    <x v="0"/>
  </r>
  <r>
    <n v="8"/>
    <x v="0"/>
    <x v="0"/>
    <x v="213"/>
    <n v="311940"/>
    <x v="8"/>
    <x v="4"/>
    <x v="2"/>
    <x v="0"/>
  </r>
  <r>
    <n v="0"/>
    <x v="0"/>
    <x v="0"/>
    <x v="214"/>
    <n v="311950"/>
    <x v="8"/>
    <x v="4"/>
    <x v="6"/>
    <x v="0"/>
  </r>
  <r>
    <n v="0"/>
    <x v="0"/>
    <x v="0"/>
    <x v="215"/>
    <n v="311960"/>
    <x v="8"/>
    <x v="4"/>
    <x v="9"/>
    <x v="0"/>
  </r>
  <r>
    <n v="0"/>
    <x v="0"/>
    <x v="0"/>
    <x v="216"/>
    <n v="311970"/>
    <x v="8"/>
    <x v="4"/>
    <x v="11"/>
    <x v="0"/>
  </r>
  <r>
    <n v="0"/>
    <x v="0"/>
    <x v="0"/>
    <x v="217"/>
    <n v="311980"/>
    <x v="8"/>
    <x v="4"/>
    <x v="1"/>
    <x v="0"/>
  </r>
  <r>
    <n v="0"/>
    <x v="0"/>
    <x v="0"/>
    <x v="218"/>
    <n v="311990"/>
    <x v="8"/>
    <x v="4"/>
    <x v="8"/>
    <x v="0"/>
  </r>
  <r>
    <n v="1"/>
    <x v="0"/>
    <x v="0"/>
    <x v="219"/>
    <n v="311995"/>
    <x v="8"/>
    <x v="4"/>
    <x v="1"/>
    <x v="0"/>
  </r>
  <r>
    <n v="0"/>
    <x v="0"/>
    <x v="0"/>
    <x v="220"/>
    <n v="312000"/>
    <x v="8"/>
    <x v="4"/>
    <x v="2"/>
    <x v="0"/>
  </r>
  <r>
    <n v="0"/>
    <x v="0"/>
    <x v="0"/>
    <x v="221"/>
    <n v="312010"/>
    <x v="8"/>
    <x v="4"/>
    <x v="3"/>
    <x v="0"/>
  </r>
  <r>
    <n v="2"/>
    <x v="0"/>
    <x v="0"/>
    <x v="222"/>
    <n v="312015"/>
    <x v="8"/>
    <x v="4"/>
    <x v="6"/>
    <x v="0"/>
  </r>
  <r>
    <n v="0"/>
    <x v="0"/>
    <x v="0"/>
    <x v="223"/>
    <n v="312020"/>
    <x v="8"/>
    <x v="4"/>
    <x v="5"/>
    <x v="0"/>
  </r>
  <r>
    <n v="0"/>
    <x v="0"/>
    <x v="0"/>
    <x v="224"/>
    <n v="312030"/>
    <x v="8"/>
    <x v="4"/>
    <x v="16"/>
    <x v="0"/>
  </r>
  <r>
    <n v="0"/>
    <x v="0"/>
    <x v="0"/>
    <x v="225"/>
    <n v="312040"/>
    <x v="8"/>
    <x v="4"/>
    <x v="11"/>
    <x v="0"/>
  </r>
  <r>
    <n v="0"/>
    <x v="0"/>
    <x v="0"/>
    <x v="226"/>
    <n v="312050"/>
    <x v="8"/>
    <x v="4"/>
    <x v="8"/>
    <x v="0"/>
  </r>
  <r>
    <n v="0"/>
    <x v="0"/>
    <x v="0"/>
    <x v="227"/>
    <n v="312060"/>
    <x v="8"/>
    <x v="4"/>
    <x v="17"/>
    <x v="0"/>
  </r>
  <r>
    <n v="0"/>
    <x v="0"/>
    <x v="0"/>
    <x v="228"/>
    <n v="312070"/>
    <x v="8"/>
    <x v="4"/>
    <x v="0"/>
    <x v="0"/>
  </r>
  <r>
    <n v="1"/>
    <x v="0"/>
    <x v="0"/>
    <x v="229"/>
    <n v="312080"/>
    <x v="8"/>
    <x v="4"/>
    <x v="8"/>
    <x v="0"/>
  </r>
  <r>
    <n v="0"/>
    <x v="0"/>
    <x v="0"/>
    <x v="230"/>
    <n v="312083"/>
    <x v="8"/>
    <x v="4"/>
    <x v="7"/>
    <x v="0"/>
  </r>
  <r>
    <n v="0"/>
    <x v="0"/>
    <x v="0"/>
    <x v="231"/>
    <n v="312087"/>
    <x v="8"/>
    <x v="4"/>
    <x v="16"/>
    <x v="0"/>
  </r>
  <r>
    <n v="3"/>
    <x v="0"/>
    <x v="0"/>
    <x v="232"/>
    <n v="312090"/>
    <x v="8"/>
    <x v="4"/>
    <x v="3"/>
    <x v="0"/>
  </r>
  <r>
    <n v="0"/>
    <x v="0"/>
    <x v="0"/>
    <x v="233"/>
    <n v="312100"/>
    <x v="8"/>
    <x v="4"/>
    <x v="3"/>
    <x v="0"/>
  </r>
  <r>
    <n v="0"/>
    <x v="0"/>
    <x v="0"/>
    <x v="234"/>
    <n v="312110"/>
    <x v="8"/>
    <x v="4"/>
    <x v="8"/>
    <x v="0"/>
  </r>
  <r>
    <n v="0"/>
    <x v="0"/>
    <x v="0"/>
    <x v="235"/>
    <n v="312120"/>
    <x v="8"/>
    <x v="4"/>
    <x v="10"/>
    <x v="0"/>
  </r>
  <r>
    <n v="0"/>
    <x v="0"/>
    <x v="0"/>
    <x v="236"/>
    <n v="312125"/>
    <x v="8"/>
    <x v="4"/>
    <x v="4"/>
    <x v="0"/>
  </r>
  <r>
    <n v="1"/>
    <x v="0"/>
    <x v="0"/>
    <x v="237"/>
    <n v="312130"/>
    <x v="8"/>
    <x v="4"/>
    <x v="9"/>
    <x v="0"/>
  </r>
  <r>
    <n v="0"/>
    <x v="0"/>
    <x v="0"/>
    <x v="238"/>
    <n v="312140"/>
    <x v="8"/>
    <x v="4"/>
    <x v="11"/>
    <x v="0"/>
  </r>
  <r>
    <n v="0"/>
    <x v="0"/>
    <x v="0"/>
    <x v="239"/>
    <n v="312150"/>
    <x v="8"/>
    <x v="4"/>
    <x v="11"/>
    <x v="0"/>
  </r>
  <r>
    <n v="2"/>
    <x v="0"/>
    <x v="0"/>
    <x v="240"/>
    <n v="312160"/>
    <x v="8"/>
    <x v="4"/>
    <x v="3"/>
    <x v="0"/>
  </r>
  <r>
    <n v="1"/>
    <x v="0"/>
    <x v="0"/>
    <x v="241"/>
    <n v="312170"/>
    <x v="8"/>
    <x v="4"/>
    <x v="18"/>
    <x v="0"/>
  </r>
  <r>
    <n v="0"/>
    <x v="0"/>
    <x v="0"/>
    <x v="242"/>
    <n v="312180"/>
    <x v="8"/>
    <x v="4"/>
    <x v="2"/>
    <x v="0"/>
  </r>
  <r>
    <n v="0"/>
    <x v="0"/>
    <x v="0"/>
    <x v="243"/>
    <n v="312190"/>
    <x v="8"/>
    <x v="4"/>
    <x v="9"/>
    <x v="0"/>
  </r>
  <r>
    <n v="3"/>
    <x v="0"/>
    <x v="0"/>
    <x v="244"/>
    <n v="312200"/>
    <x v="8"/>
    <x v="4"/>
    <x v="9"/>
    <x v="0"/>
  </r>
  <r>
    <n v="0"/>
    <x v="0"/>
    <x v="0"/>
    <x v="245"/>
    <n v="312210"/>
    <x v="8"/>
    <x v="4"/>
    <x v="7"/>
    <x v="0"/>
  </r>
  <r>
    <n v="0"/>
    <x v="0"/>
    <x v="0"/>
    <x v="246"/>
    <n v="312220"/>
    <x v="8"/>
    <x v="4"/>
    <x v="7"/>
    <x v="0"/>
  </r>
  <r>
    <n v="47"/>
    <x v="0"/>
    <x v="0"/>
    <x v="247"/>
    <n v="312230"/>
    <x v="8"/>
    <x v="4"/>
    <x v="1"/>
    <x v="0"/>
  </r>
  <r>
    <n v="0"/>
    <x v="0"/>
    <x v="0"/>
    <x v="248"/>
    <n v="312235"/>
    <x v="8"/>
    <x v="4"/>
    <x v="6"/>
    <x v="0"/>
  </r>
  <r>
    <n v="0"/>
    <x v="0"/>
    <x v="0"/>
    <x v="249"/>
    <n v="312240"/>
    <x v="8"/>
    <x v="4"/>
    <x v="10"/>
    <x v="0"/>
  </r>
  <r>
    <n v="0"/>
    <x v="0"/>
    <x v="0"/>
    <x v="250"/>
    <n v="312245"/>
    <x v="8"/>
    <x v="4"/>
    <x v="6"/>
    <x v="0"/>
  </r>
  <r>
    <n v="0"/>
    <x v="0"/>
    <x v="0"/>
    <x v="251"/>
    <n v="312247"/>
    <x v="8"/>
    <x v="4"/>
    <x v="14"/>
    <x v="0"/>
  </r>
  <r>
    <n v="0"/>
    <x v="0"/>
    <x v="0"/>
    <x v="252"/>
    <n v="312250"/>
    <x v="8"/>
    <x v="4"/>
    <x v="2"/>
    <x v="0"/>
  </r>
  <r>
    <n v="0"/>
    <x v="0"/>
    <x v="0"/>
    <x v="253"/>
    <n v="312260"/>
    <x v="8"/>
    <x v="4"/>
    <x v="3"/>
    <x v="0"/>
  </r>
  <r>
    <n v="0"/>
    <x v="0"/>
    <x v="0"/>
    <x v="254"/>
    <n v="312270"/>
    <x v="8"/>
    <x v="4"/>
    <x v="2"/>
    <x v="0"/>
  </r>
  <r>
    <n v="0"/>
    <x v="0"/>
    <x v="0"/>
    <x v="255"/>
    <n v="312280"/>
    <x v="8"/>
    <x v="4"/>
    <x v="8"/>
    <x v="0"/>
  </r>
  <r>
    <n v="0"/>
    <x v="0"/>
    <x v="0"/>
    <x v="256"/>
    <n v="312290"/>
    <x v="8"/>
    <x v="4"/>
    <x v="9"/>
    <x v="0"/>
  </r>
  <r>
    <n v="0"/>
    <x v="0"/>
    <x v="0"/>
    <x v="257"/>
    <n v="312300"/>
    <x v="8"/>
    <x v="4"/>
    <x v="11"/>
    <x v="0"/>
  </r>
  <r>
    <n v="0"/>
    <x v="0"/>
    <x v="0"/>
    <x v="258"/>
    <n v="312310"/>
    <x v="8"/>
    <x v="4"/>
    <x v="7"/>
    <x v="0"/>
  </r>
  <r>
    <n v="0"/>
    <x v="0"/>
    <x v="0"/>
    <x v="259"/>
    <n v="312320"/>
    <x v="8"/>
    <x v="4"/>
    <x v="1"/>
    <x v="0"/>
  </r>
  <r>
    <n v="0"/>
    <x v="0"/>
    <x v="0"/>
    <x v="260"/>
    <n v="312330"/>
    <x v="8"/>
    <x v="4"/>
    <x v="9"/>
    <x v="0"/>
  </r>
  <r>
    <n v="0"/>
    <x v="0"/>
    <x v="0"/>
    <x v="261"/>
    <n v="312340"/>
    <x v="8"/>
    <x v="4"/>
    <x v="10"/>
    <x v="0"/>
  </r>
  <r>
    <n v="0"/>
    <x v="0"/>
    <x v="0"/>
    <x v="262"/>
    <n v="312350"/>
    <x v="8"/>
    <x v="4"/>
    <x v="0"/>
    <x v="0"/>
  </r>
  <r>
    <n v="0"/>
    <x v="0"/>
    <x v="0"/>
    <x v="263"/>
    <n v="312352"/>
    <x v="8"/>
    <x v="4"/>
    <x v="2"/>
    <x v="0"/>
  </r>
  <r>
    <n v="0"/>
    <x v="0"/>
    <x v="0"/>
    <x v="264"/>
    <n v="312360"/>
    <x v="8"/>
    <x v="4"/>
    <x v="5"/>
    <x v="0"/>
  </r>
  <r>
    <n v="0"/>
    <x v="0"/>
    <x v="0"/>
    <x v="265"/>
    <n v="312370"/>
    <x v="8"/>
    <x v="4"/>
    <x v="7"/>
    <x v="0"/>
  </r>
  <r>
    <n v="0"/>
    <x v="0"/>
    <x v="0"/>
    <x v="266"/>
    <n v="312380"/>
    <x v="8"/>
    <x v="4"/>
    <x v="16"/>
    <x v="0"/>
  </r>
  <r>
    <n v="1"/>
    <x v="0"/>
    <x v="0"/>
    <x v="267"/>
    <n v="312385"/>
    <x v="8"/>
    <x v="4"/>
    <x v="2"/>
    <x v="0"/>
  </r>
  <r>
    <n v="1"/>
    <x v="0"/>
    <x v="0"/>
    <x v="268"/>
    <n v="312390"/>
    <x v="8"/>
    <x v="4"/>
    <x v="11"/>
    <x v="0"/>
  </r>
  <r>
    <n v="1"/>
    <x v="0"/>
    <x v="0"/>
    <x v="269"/>
    <n v="312400"/>
    <x v="8"/>
    <x v="4"/>
    <x v="9"/>
    <x v="0"/>
  </r>
  <r>
    <n v="3"/>
    <x v="0"/>
    <x v="0"/>
    <x v="270"/>
    <n v="312410"/>
    <x v="8"/>
    <x v="4"/>
    <x v="17"/>
    <x v="1"/>
  </r>
  <r>
    <n v="2"/>
    <x v="0"/>
    <x v="0"/>
    <x v="271"/>
    <n v="312420"/>
    <x v="8"/>
    <x v="4"/>
    <x v="2"/>
    <x v="0"/>
  </r>
  <r>
    <n v="0"/>
    <x v="0"/>
    <x v="0"/>
    <x v="272"/>
    <n v="312430"/>
    <x v="8"/>
    <x v="4"/>
    <x v="16"/>
    <x v="0"/>
  </r>
  <r>
    <n v="0"/>
    <x v="0"/>
    <x v="0"/>
    <x v="273"/>
    <n v="312440"/>
    <x v="8"/>
    <x v="4"/>
    <x v="8"/>
    <x v="0"/>
  </r>
  <r>
    <n v="0"/>
    <x v="0"/>
    <x v="0"/>
    <x v="274"/>
    <n v="312450"/>
    <x v="8"/>
    <x v="4"/>
    <x v="8"/>
    <x v="0"/>
  </r>
  <r>
    <n v="0"/>
    <x v="0"/>
    <x v="0"/>
    <x v="275"/>
    <n v="312470"/>
    <x v="8"/>
    <x v="4"/>
    <x v="1"/>
    <x v="0"/>
  </r>
  <r>
    <n v="0"/>
    <x v="0"/>
    <x v="0"/>
    <x v="276"/>
    <n v="312480"/>
    <x v="8"/>
    <x v="4"/>
    <x v="13"/>
    <x v="0"/>
  </r>
  <r>
    <n v="0"/>
    <x v="0"/>
    <x v="0"/>
    <x v="277"/>
    <n v="312460"/>
    <x v="8"/>
    <x v="4"/>
    <x v="9"/>
    <x v="0"/>
  </r>
  <r>
    <n v="0"/>
    <x v="0"/>
    <x v="0"/>
    <x v="278"/>
    <n v="312490"/>
    <x v="8"/>
    <x v="4"/>
    <x v="9"/>
    <x v="0"/>
  </r>
  <r>
    <n v="0"/>
    <x v="0"/>
    <x v="0"/>
    <x v="279"/>
    <n v="312500"/>
    <x v="8"/>
    <x v="4"/>
    <x v="11"/>
    <x v="0"/>
  </r>
  <r>
    <n v="2"/>
    <x v="0"/>
    <x v="0"/>
    <x v="280"/>
    <n v="312510"/>
    <x v="8"/>
    <x v="4"/>
    <x v="8"/>
    <x v="0"/>
  </r>
  <r>
    <n v="0"/>
    <x v="0"/>
    <x v="0"/>
    <x v="281"/>
    <n v="312520"/>
    <x v="8"/>
    <x v="4"/>
    <x v="10"/>
    <x v="0"/>
  </r>
  <r>
    <n v="0"/>
    <x v="0"/>
    <x v="0"/>
    <x v="282"/>
    <n v="312530"/>
    <x v="8"/>
    <x v="4"/>
    <x v="9"/>
    <x v="0"/>
  </r>
  <r>
    <n v="0"/>
    <x v="0"/>
    <x v="0"/>
    <x v="283"/>
    <n v="312540"/>
    <x v="8"/>
    <x v="4"/>
    <x v="3"/>
    <x v="0"/>
  </r>
  <r>
    <n v="1"/>
    <x v="0"/>
    <x v="0"/>
    <x v="284"/>
    <n v="312560"/>
    <x v="8"/>
    <x v="4"/>
    <x v="6"/>
    <x v="0"/>
  </r>
  <r>
    <n v="0"/>
    <x v="0"/>
    <x v="0"/>
    <x v="285"/>
    <n v="312570"/>
    <x v="8"/>
    <x v="4"/>
    <x v="3"/>
    <x v="0"/>
  </r>
  <r>
    <n v="1"/>
    <x v="0"/>
    <x v="0"/>
    <x v="286"/>
    <n v="312580"/>
    <x v="8"/>
    <x v="4"/>
    <x v="7"/>
    <x v="0"/>
  </r>
  <r>
    <n v="0"/>
    <x v="0"/>
    <x v="0"/>
    <x v="287"/>
    <n v="312590"/>
    <x v="8"/>
    <x v="4"/>
    <x v="2"/>
    <x v="0"/>
  </r>
  <r>
    <n v="1"/>
    <x v="0"/>
    <x v="0"/>
    <x v="288"/>
    <n v="312595"/>
    <x v="8"/>
    <x v="4"/>
    <x v="9"/>
    <x v="0"/>
  </r>
  <r>
    <n v="1"/>
    <x v="0"/>
    <x v="0"/>
    <x v="289"/>
    <n v="312600"/>
    <x v="8"/>
    <x v="4"/>
    <x v="17"/>
    <x v="1"/>
  </r>
  <r>
    <n v="1"/>
    <x v="0"/>
    <x v="0"/>
    <x v="290"/>
    <n v="312610"/>
    <x v="8"/>
    <x v="4"/>
    <x v="1"/>
    <x v="0"/>
  </r>
  <r>
    <n v="0"/>
    <x v="0"/>
    <x v="0"/>
    <x v="291"/>
    <n v="312620"/>
    <x v="8"/>
    <x v="4"/>
    <x v="14"/>
    <x v="0"/>
  </r>
  <r>
    <n v="0"/>
    <x v="0"/>
    <x v="0"/>
    <x v="292"/>
    <n v="312630"/>
    <x v="8"/>
    <x v="4"/>
    <x v="10"/>
    <x v="0"/>
  </r>
  <r>
    <n v="0"/>
    <x v="0"/>
    <x v="0"/>
    <x v="293"/>
    <n v="312640"/>
    <x v="8"/>
    <x v="4"/>
    <x v="12"/>
    <x v="0"/>
  </r>
  <r>
    <n v="1"/>
    <x v="0"/>
    <x v="0"/>
    <x v="294"/>
    <n v="312650"/>
    <x v="8"/>
    <x v="4"/>
    <x v="3"/>
    <x v="0"/>
  </r>
  <r>
    <n v="0"/>
    <x v="0"/>
    <x v="0"/>
    <x v="295"/>
    <n v="312660"/>
    <x v="8"/>
    <x v="4"/>
    <x v="16"/>
    <x v="0"/>
  </r>
  <r>
    <n v="0"/>
    <x v="0"/>
    <x v="0"/>
    <x v="296"/>
    <n v="312670"/>
    <x v="8"/>
    <x v="4"/>
    <x v="16"/>
    <x v="0"/>
  </r>
  <r>
    <n v="1"/>
    <x v="0"/>
    <x v="0"/>
    <x v="297"/>
    <n v="312675"/>
    <x v="8"/>
    <x v="4"/>
    <x v="6"/>
    <x v="0"/>
  </r>
  <r>
    <n v="0"/>
    <x v="0"/>
    <x v="0"/>
    <x v="298"/>
    <n v="312680"/>
    <x v="8"/>
    <x v="4"/>
    <x v="6"/>
    <x v="0"/>
  </r>
  <r>
    <n v="0"/>
    <x v="0"/>
    <x v="0"/>
    <x v="299"/>
    <n v="312690"/>
    <x v="8"/>
    <x v="4"/>
    <x v="7"/>
    <x v="0"/>
  </r>
  <r>
    <n v="0"/>
    <x v="0"/>
    <x v="0"/>
    <x v="300"/>
    <n v="312695"/>
    <x v="8"/>
    <x v="4"/>
    <x v="7"/>
    <x v="0"/>
  </r>
  <r>
    <n v="1"/>
    <x v="0"/>
    <x v="0"/>
    <x v="301"/>
    <n v="312700"/>
    <x v="8"/>
    <x v="4"/>
    <x v="4"/>
    <x v="0"/>
  </r>
  <r>
    <n v="0"/>
    <x v="0"/>
    <x v="0"/>
    <x v="302"/>
    <n v="312705"/>
    <x v="8"/>
    <x v="4"/>
    <x v="6"/>
    <x v="0"/>
  </r>
  <r>
    <n v="0"/>
    <x v="0"/>
    <x v="0"/>
    <x v="303"/>
    <n v="312707"/>
    <x v="8"/>
    <x v="4"/>
    <x v="16"/>
    <x v="0"/>
  </r>
  <r>
    <n v="1"/>
    <x v="0"/>
    <x v="0"/>
    <x v="304"/>
    <n v="312710"/>
    <x v="8"/>
    <x v="4"/>
    <x v="4"/>
    <x v="0"/>
  </r>
  <r>
    <n v="0"/>
    <x v="0"/>
    <x v="0"/>
    <x v="305"/>
    <n v="312720"/>
    <x v="8"/>
    <x v="4"/>
    <x v="12"/>
    <x v="0"/>
  </r>
  <r>
    <n v="0"/>
    <x v="0"/>
    <x v="0"/>
    <x v="306"/>
    <n v="312730"/>
    <x v="8"/>
    <x v="4"/>
    <x v="7"/>
    <x v="0"/>
  </r>
  <r>
    <n v="0"/>
    <x v="0"/>
    <x v="0"/>
    <x v="307"/>
    <n v="312733"/>
    <x v="8"/>
    <x v="4"/>
    <x v="16"/>
    <x v="0"/>
  </r>
  <r>
    <n v="0"/>
    <x v="0"/>
    <x v="0"/>
    <x v="308"/>
    <n v="312735"/>
    <x v="8"/>
    <x v="4"/>
    <x v="16"/>
    <x v="0"/>
  </r>
  <r>
    <n v="0"/>
    <x v="0"/>
    <x v="0"/>
    <x v="309"/>
    <n v="312737"/>
    <x v="8"/>
    <x v="4"/>
    <x v="7"/>
    <x v="0"/>
  </r>
  <r>
    <n v="0"/>
    <x v="0"/>
    <x v="0"/>
    <x v="310"/>
    <n v="312738"/>
    <x v="8"/>
    <x v="4"/>
    <x v="9"/>
    <x v="0"/>
  </r>
  <r>
    <n v="0"/>
    <x v="0"/>
    <x v="0"/>
    <x v="311"/>
    <n v="312740"/>
    <x v="8"/>
    <x v="4"/>
    <x v="8"/>
    <x v="0"/>
  </r>
  <r>
    <n v="1"/>
    <x v="0"/>
    <x v="0"/>
    <x v="312"/>
    <n v="312750"/>
    <x v="8"/>
    <x v="4"/>
    <x v="7"/>
    <x v="0"/>
  </r>
  <r>
    <n v="0"/>
    <x v="0"/>
    <x v="0"/>
    <x v="313"/>
    <n v="312760"/>
    <x v="8"/>
    <x v="4"/>
    <x v="3"/>
    <x v="0"/>
  </r>
  <r>
    <n v="23"/>
    <x v="0"/>
    <x v="0"/>
    <x v="314"/>
    <n v="312770"/>
    <x v="8"/>
    <x v="4"/>
    <x v="7"/>
    <x v="0"/>
  </r>
  <r>
    <n v="1"/>
    <x v="0"/>
    <x v="0"/>
    <x v="315"/>
    <n v="312780"/>
    <x v="8"/>
    <x v="4"/>
    <x v="16"/>
    <x v="0"/>
  </r>
  <r>
    <n v="0"/>
    <x v="0"/>
    <x v="0"/>
    <x v="316"/>
    <n v="312790"/>
    <x v="8"/>
    <x v="4"/>
    <x v="13"/>
    <x v="0"/>
  </r>
  <r>
    <n v="2"/>
    <x v="0"/>
    <x v="0"/>
    <x v="317"/>
    <n v="312800"/>
    <x v="8"/>
    <x v="4"/>
    <x v="7"/>
    <x v="0"/>
  </r>
  <r>
    <n v="0"/>
    <x v="0"/>
    <x v="0"/>
    <x v="318"/>
    <n v="312810"/>
    <x v="8"/>
    <x v="4"/>
    <x v="5"/>
    <x v="0"/>
  </r>
  <r>
    <n v="0"/>
    <x v="0"/>
    <x v="0"/>
    <x v="319"/>
    <n v="312820"/>
    <x v="8"/>
    <x v="4"/>
    <x v="2"/>
    <x v="0"/>
  </r>
  <r>
    <n v="0"/>
    <x v="0"/>
    <x v="0"/>
    <x v="320"/>
    <n v="312825"/>
    <x v="8"/>
    <x v="4"/>
    <x v="16"/>
    <x v="0"/>
  </r>
  <r>
    <n v="0"/>
    <x v="0"/>
    <x v="0"/>
    <x v="321"/>
    <n v="312830"/>
    <x v="8"/>
    <x v="4"/>
    <x v="10"/>
    <x v="0"/>
  </r>
  <r>
    <n v="0"/>
    <x v="0"/>
    <x v="0"/>
    <x v="322"/>
    <n v="312840"/>
    <x v="8"/>
    <x v="4"/>
    <x v="9"/>
    <x v="0"/>
  </r>
  <r>
    <n v="0"/>
    <x v="0"/>
    <x v="0"/>
    <x v="323"/>
    <n v="312850"/>
    <x v="8"/>
    <x v="4"/>
    <x v="9"/>
    <x v="0"/>
  </r>
  <r>
    <n v="0"/>
    <x v="0"/>
    <x v="0"/>
    <x v="324"/>
    <n v="312860"/>
    <x v="8"/>
    <x v="4"/>
    <x v="14"/>
    <x v="0"/>
  </r>
  <r>
    <n v="6"/>
    <x v="0"/>
    <x v="0"/>
    <x v="325"/>
    <n v="312870"/>
    <x v="8"/>
    <x v="4"/>
    <x v="10"/>
    <x v="0"/>
  </r>
  <r>
    <n v="1"/>
    <x v="0"/>
    <x v="0"/>
    <x v="326"/>
    <n v="312880"/>
    <x v="8"/>
    <x v="4"/>
    <x v="9"/>
    <x v="0"/>
  </r>
  <r>
    <n v="0"/>
    <x v="0"/>
    <x v="0"/>
    <x v="327"/>
    <n v="312890"/>
    <x v="8"/>
    <x v="4"/>
    <x v="0"/>
    <x v="0"/>
  </r>
  <r>
    <n v="1"/>
    <x v="0"/>
    <x v="0"/>
    <x v="328"/>
    <n v="312900"/>
    <x v="8"/>
    <x v="4"/>
    <x v="9"/>
    <x v="0"/>
  </r>
  <r>
    <n v="0"/>
    <x v="0"/>
    <x v="0"/>
    <x v="329"/>
    <n v="312910"/>
    <x v="8"/>
    <x v="4"/>
    <x v="13"/>
    <x v="0"/>
  </r>
  <r>
    <n v="0"/>
    <x v="0"/>
    <x v="0"/>
    <x v="330"/>
    <n v="312920"/>
    <x v="8"/>
    <x v="4"/>
    <x v="8"/>
    <x v="0"/>
  </r>
  <r>
    <n v="0"/>
    <x v="0"/>
    <x v="0"/>
    <x v="331"/>
    <n v="312930"/>
    <x v="8"/>
    <x v="4"/>
    <x v="2"/>
    <x v="0"/>
  </r>
  <r>
    <n v="0"/>
    <x v="0"/>
    <x v="0"/>
    <x v="332"/>
    <n v="312940"/>
    <x v="8"/>
    <x v="4"/>
    <x v="11"/>
    <x v="0"/>
  </r>
  <r>
    <n v="0"/>
    <x v="0"/>
    <x v="0"/>
    <x v="333"/>
    <n v="312950"/>
    <x v="8"/>
    <x v="4"/>
    <x v="4"/>
    <x v="0"/>
  </r>
  <r>
    <n v="0"/>
    <x v="0"/>
    <x v="0"/>
    <x v="334"/>
    <n v="312960"/>
    <x v="8"/>
    <x v="4"/>
    <x v="16"/>
    <x v="0"/>
  </r>
  <r>
    <n v="2"/>
    <x v="0"/>
    <x v="0"/>
    <x v="335"/>
    <n v="312965"/>
    <x v="8"/>
    <x v="4"/>
    <x v="16"/>
    <x v="0"/>
  </r>
  <r>
    <n v="2"/>
    <x v="0"/>
    <x v="0"/>
    <x v="336"/>
    <n v="312970"/>
    <x v="8"/>
    <x v="4"/>
    <x v="10"/>
    <x v="0"/>
  </r>
  <r>
    <n v="13"/>
    <x v="0"/>
    <x v="0"/>
    <x v="337"/>
    <n v="312980"/>
    <x v="8"/>
    <x v="4"/>
    <x v="17"/>
    <x v="1"/>
  </r>
  <r>
    <n v="0"/>
    <x v="0"/>
    <x v="0"/>
    <x v="338"/>
    <n v="312990"/>
    <x v="8"/>
    <x v="4"/>
    <x v="10"/>
    <x v="0"/>
  </r>
  <r>
    <n v="0"/>
    <x v="0"/>
    <x v="0"/>
    <x v="339"/>
    <n v="313000"/>
    <x v="8"/>
    <x v="4"/>
    <x v="5"/>
    <x v="0"/>
  </r>
  <r>
    <n v="0"/>
    <x v="0"/>
    <x v="0"/>
    <x v="340"/>
    <n v="313005"/>
    <x v="8"/>
    <x v="4"/>
    <x v="16"/>
    <x v="0"/>
  </r>
  <r>
    <n v="3"/>
    <x v="0"/>
    <x v="0"/>
    <x v="341"/>
    <n v="313010"/>
    <x v="8"/>
    <x v="4"/>
    <x v="17"/>
    <x v="1"/>
  </r>
  <r>
    <n v="0"/>
    <x v="0"/>
    <x v="0"/>
    <x v="342"/>
    <n v="313020"/>
    <x v="8"/>
    <x v="4"/>
    <x v="1"/>
    <x v="0"/>
  </r>
  <r>
    <n v="0"/>
    <x v="0"/>
    <x v="0"/>
    <x v="343"/>
    <n v="313030"/>
    <x v="8"/>
    <x v="4"/>
    <x v="1"/>
    <x v="0"/>
  </r>
  <r>
    <n v="0"/>
    <x v="0"/>
    <x v="0"/>
    <x v="344"/>
    <n v="313040"/>
    <x v="8"/>
    <x v="4"/>
    <x v="5"/>
    <x v="0"/>
  </r>
  <r>
    <n v="2"/>
    <x v="0"/>
    <x v="0"/>
    <x v="345"/>
    <n v="313050"/>
    <x v="8"/>
    <x v="4"/>
    <x v="5"/>
    <x v="0"/>
  </r>
  <r>
    <n v="0"/>
    <x v="0"/>
    <x v="0"/>
    <x v="346"/>
    <n v="313055"/>
    <x v="8"/>
    <x v="4"/>
    <x v="2"/>
    <x v="0"/>
  </r>
  <r>
    <n v="0"/>
    <x v="0"/>
    <x v="0"/>
    <x v="347"/>
    <n v="313060"/>
    <x v="8"/>
    <x v="4"/>
    <x v="8"/>
    <x v="0"/>
  </r>
  <r>
    <n v="0"/>
    <x v="0"/>
    <x v="0"/>
    <x v="348"/>
    <n v="313065"/>
    <x v="8"/>
    <x v="4"/>
    <x v="16"/>
    <x v="0"/>
  </r>
  <r>
    <n v="0"/>
    <x v="0"/>
    <x v="0"/>
    <x v="349"/>
    <n v="313070"/>
    <x v="8"/>
    <x v="4"/>
    <x v="13"/>
    <x v="0"/>
  </r>
  <r>
    <n v="0"/>
    <x v="0"/>
    <x v="0"/>
    <x v="350"/>
    <n v="313080"/>
    <x v="8"/>
    <x v="4"/>
    <x v="5"/>
    <x v="0"/>
  </r>
  <r>
    <n v="4"/>
    <x v="0"/>
    <x v="0"/>
    <x v="351"/>
    <n v="313090"/>
    <x v="8"/>
    <x v="4"/>
    <x v="2"/>
    <x v="0"/>
  </r>
  <r>
    <n v="0"/>
    <x v="0"/>
    <x v="0"/>
    <x v="352"/>
    <n v="313100"/>
    <x v="8"/>
    <x v="4"/>
    <x v="12"/>
    <x v="0"/>
  </r>
  <r>
    <n v="1"/>
    <x v="0"/>
    <x v="0"/>
    <x v="353"/>
    <n v="313110"/>
    <x v="8"/>
    <x v="4"/>
    <x v="3"/>
    <x v="0"/>
  </r>
  <r>
    <n v="1"/>
    <x v="0"/>
    <x v="0"/>
    <x v="354"/>
    <n v="313115"/>
    <x v="8"/>
    <x v="4"/>
    <x v="2"/>
    <x v="0"/>
  </r>
  <r>
    <n v="0"/>
    <x v="0"/>
    <x v="0"/>
    <x v="355"/>
    <n v="313120"/>
    <x v="8"/>
    <x v="4"/>
    <x v="2"/>
    <x v="0"/>
  </r>
  <r>
    <n v="61"/>
    <x v="0"/>
    <x v="0"/>
    <x v="356"/>
    <n v="313130"/>
    <x v="8"/>
    <x v="4"/>
    <x v="2"/>
    <x v="0"/>
  </r>
  <r>
    <n v="0"/>
    <x v="0"/>
    <x v="0"/>
    <x v="357"/>
    <n v="313140"/>
    <x v="8"/>
    <x v="4"/>
    <x v="13"/>
    <x v="0"/>
  </r>
  <r>
    <n v="0"/>
    <x v="0"/>
    <x v="0"/>
    <x v="358"/>
    <n v="313150"/>
    <x v="8"/>
    <x v="4"/>
    <x v="10"/>
    <x v="0"/>
  </r>
  <r>
    <n v="0"/>
    <x v="0"/>
    <x v="0"/>
    <x v="359"/>
    <n v="313160"/>
    <x v="8"/>
    <x v="4"/>
    <x v="0"/>
    <x v="0"/>
  </r>
  <r>
    <n v="2"/>
    <x v="0"/>
    <x v="0"/>
    <x v="360"/>
    <n v="313170"/>
    <x v="8"/>
    <x v="4"/>
    <x v="2"/>
    <x v="0"/>
  </r>
  <r>
    <n v="0"/>
    <x v="0"/>
    <x v="0"/>
    <x v="361"/>
    <n v="313180"/>
    <x v="8"/>
    <x v="4"/>
    <x v="7"/>
    <x v="0"/>
  </r>
  <r>
    <n v="2"/>
    <x v="0"/>
    <x v="0"/>
    <x v="362"/>
    <n v="313190"/>
    <x v="8"/>
    <x v="4"/>
    <x v="18"/>
    <x v="0"/>
  </r>
  <r>
    <n v="0"/>
    <x v="0"/>
    <x v="0"/>
    <x v="363"/>
    <n v="313200"/>
    <x v="8"/>
    <x v="4"/>
    <x v="16"/>
    <x v="0"/>
  </r>
  <r>
    <n v="0"/>
    <x v="0"/>
    <x v="0"/>
    <x v="364"/>
    <n v="313210"/>
    <x v="8"/>
    <x v="4"/>
    <x v="16"/>
    <x v="0"/>
  </r>
  <r>
    <n v="0"/>
    <x v="0"/>
    <x v="0"/>
    <x v="365"/>
    <n v="313220"/>
    <x v="8"/>
    <x v="4"/>
    <x v="17"/>
    <x v="1"/>
  </r>
  <r>
    <n v="1"/>
    <x v="0"/>
    <x v="0"/>
    <x v="366"/>
    <n v="313230"/>
    <x v="8"/>
    <x v="4"/>
    <x v="6"/>
    <x v="0"/>
  </r>
  <r>
    <n v="3"/>
    <x v="0"/>
    <x v="0"/>
    <x v="367"/>
    <n v="313240"/>
    <x v="8"/>
    <x v="4"/>
    <x v="8"/>
    <x v="0"/>
  </r>
  <r>
    <n v="1"/>
    <x v="0"/>
    <x v="0"/>
    <x v="368"/>
    <n v="313250"/>
    <x v="8"/>
    <x v="4"/>
    <x v="3"/>
    <x v="0"/>
  </r>
  <r>
    <n v="0"/>
    <x v="0"/>
    <x v="0"/>
    <x v="369"/>
    <n v="313260"/>
    <x v="8"/>
    <x v="4"/>
    <x v="9"/>
    <x v="0"/>
  </r>
  <r>
    <n v="1"/>
    <x v="0"/>
    <x v="0"/>
    <x v="370"/>
    <n v="313270"/>
    <x v="8"/>
    <x v="4"/>
    <x v="6"/>
    <x v="0"/>
  </r>
  <r>
    <n v="0"/>
    <x v="0"/>
    <x v="0"/>
    <x v="371"/>
    <n v="313280"/>
    <x v="8"/>
    <x v="4"/>
    <x v="2"/>
    <x v="0"/>
  </r>
  <r>
    <n v="0"/>
    <x v="0"/>
    <x v="0"/>
    <x v="372"/>
    <n v="313290"/>
    <x v="8"/>
    <x v="4"/>
    <x v="10"/>
    <x v="0"/>
  </r>
  <r>
    <n v="0"/>
    <x v="0"/>
    <x v="0"/>
    <x v="373"/>
    <n v="313300"/>
    <x v="8"/>
    <x v="4"/>
    <x v="8"/>
    <x v="0"/>
  </r>
  <r>
    <n v="0"/>
    <x v="0"/>
    <x v="0"/>
    <x v="374"/>
    <n v="313310"/>
    <x v="8"/>
    <x v="4"/>
    <x v="8"/>
    <x v="0"/>
  </r>
  <r>
    <n v="0"/>
    <x v="0"/>
    <x v="0"/>
    <x v="375"/>
    <n v="313320"/>
    <x v="8"/>
    <x v="4"/>
    <x v="7"/>
    <x v="0"/>
  </r>
  <r>
    <n v="0"/>
    <x v="0"/>
    <x v="0"/>
    <x v="376"/>
    <n v="313330"/>
    <x v="8"/>
    <x v="4"/>
    <x v="6"/>
    <x v="0"/>
  </r>
  <r>
    <n v="0"/>
    <x v="0"/>
    <x v="0"/>
    <x v="377"/>
    <n v="313340"/>
    <x v="8"/>
    <x v="4"/>
    <x v="4"/>
    <x v="0"/>
  </r>
  <r>
    <n v="0"/>
    <x v="0"/>
    <x v="0"/>
    <x v="378"/>
    <n v="313350"/>
    <x v="8"/>
    <x v="4"/>
    <x v="1"/>
    <x v="0"/>
  </r>
  <r>
    <n v="1"/>
    <x v="0"/>
    <x v="0"/>
    <x v="379"/>
    <n v="313360"/>
    <x v="8"/>
    <x v="4"/>
    <x v="8"/>
    <x v="0"/>
  </r>
  <r>
    <n v="0"/>
    <x v="0"/>
    <x v="0"/>
    <x v="380"/>
    <n v="313370"/>
    <x v="8"/>
    <x v="4"/>
    <x v="1"/>
    <x v="1"/>
  </r>
  <r>
    <n v="1"/>
    <x v="0"/>
    <x v="0"/>
    <x v="381"/>
    <n v="313375"/>
    <x v="8"/>
    <x v="4"/>
    <x v="10"/>
    <x v="0"/>
  </r>
  <r>
    <n v="15"/>
    <x v="0"/>
    <x v="0"/>
    <x v="382"/>
    <n v="313380"/>
    <x v="8"/>
    <x v="4"/>
    <x v="1"/>
    <x v="0"/>
  </r>
  <r>
    <n v="0"/>
    <x v="0"/>
    <x v="0"/>
    <x v="383"/>
    <n v="313390"/>
    <x v="8"/>
    <x v="4"/>
    <x v="11"/>
    <x v="0"/>
  </r>
  <r>
    <n v="0"/>
    <x v="0"/>
    <x v="0"/>
    <x v="384"/>
    <n v="313400"/>
    <x v="8"/>
    <x v="4"/>
    <x v="6"/>
    <x v="0"/>
  </r>
  <r>
    <n v="0"/>
    <x v="0"/>
    <x v="0"/>
    <x v="385"/>
    <n v="313410"/>
    <x v="8"/>
    <x v="4"/>
    <x v="7"/>
    <x v="0"/>
  </r>
  <r>
    <n v="7"/>
    <x v="0"/>
    <x v="0"/>
    <x v="386"/>
    <n v="313420"/>
    <x v="8"/>
    <x v="4"/>
    <x v="13"/>
    <x v="0"/>
  </r>
  <r>
    <n v="0"/>
    <x v="0"/>
    <x v="0"/>
    <x v="387"/>
    <n v="313430"/>
    <x v="8"/>
    <x v="4"/>
    <x v="5"/>
    <x v="0"/>
  </r>
  <r>
    <n v="0"/>
    <x v="0"/>
    <x v="0"/>
    <x v="388"/>
    <n v="313440"/>
    <x v="8"/>
    <x v="4"/>
    <x v="4"/>
    <x v="0"/>
  </r>
  <r>
    <n v="0"/>
    <x v="0"/>
    <x v="0"/>
    <x v="389"/>
    <n v="313450"/>
    <x v="8"/>
    <x v="4"/>
    <x v="5"/>
    <x v="0"/>
  </r>
  <r>
    <n v="2"/>
    <x v="0"/>
    <x v="0"/>
    <x v="390"/>
    <n v="313460"/>
    <x v="8"/>
    <x v="4"/>
    <x v="18"/>
    <x v="1"/>
  </r>
  <r>
    <n v="0"/>
    <x v="0"/>
    <x v="0"/>
    <x v="391"/>
    <n v="313470"/>
    <x v="8"/>
    <x v="4"/>
    <x v="6"/>
    <x v="0"/>
  </r>
  <r>
    <n v="0"/>
    <x v="0"/>
    <x v="0"/>
    <x v="392"/>
    <n v="313480"/>
    <x v="8"/>
    <x v="4"/>
    <x v="10"/>
    <x v="0"/>
  </r>
  <r>
    <n v="1"/>
    <x v="0"/>
    <x v="0"/>
    <x v="393"/>
    <n v="313490"/>
    <x v="8"/>
    <x v="4"/>
    <x v="8"/>
    <x v="0"/>
  </r>
  <r>
    <n v="0"/>
    <x v="0"/>
    <x v="0"/>
    <x v="394"/>
    <n v="313500"/>
    <x v="8"/>
    <x v="4"/>
    <x v="2"/>
    <x v="0"/>
  </r>
  <r>
    <n v="1"/>
    <x v="0"/>
    <x v="0"/>
    <x v="395"/>
    <n v="313505"/>
    <x v="8"/>
    <x v="4"/>
    <x v="16"/>
    <x v="0"/>
  </r>
  <r>
    <n v="0"/>
    <x v="0"/>
    <x v="0"/>
    <x v="396"/>
    <n v="313507"/>
    <x v="8"/>
    <x v="4"/>
    <x v="6"/>
    <x v="0"/>
  </r>
  <r>
    <n v="1"/>
    <x v="0"/>
    <x v="0"/>
    <x v="397"/>
    <n v="313510"/>
    <x v="8"/>
    <x v="4"/>
    <x v="16"/>
    <x v="0"/>
  </r>
  <r>
    <n v="1"/>
    <x v="0"/>
    <x v="0"/>
    <x v="398"/>
    <n v="313520"/>
    <x v="8"/>
    <x v="4"/>
    <x v="16"/>
    <x v="0"/>
  </r>
  <r>
    <n v="0"/>
    <x v="0"/>
    <x v="0"/>
    <x v="399"/>
    <n v="313530"/>
    <x v="8"/>
    <x v="4"/>
    <x v="1"/>
    <x v="0"/>
  </r>
  <r>
    <n v="0"/>
    <x v="0"/>
    <x v="0"/>
    <x v="400"/>
    <n v="313535"/>
    <x v="8"/>
    <x v="4"/>
    <x v="16"/>
    <x v="0"/>
  </r>
  <r>
    <n v="0"/>
    <x v="0"/>
    <x v="0"/>
    <x v="401"/>
    <n v="313540"/>
    <x v="8"/>
    <x v="4"/>
    <x v="11"/>
    <x v="0"/>
  </r>
  <r>
    <n v="0"/>
    <x v="0"/>
    <x v="0"/>
    <x v="402"/>
    <n v="313545"/>
    <x v="8"/>
    <x v="4"/>
    <x v="3"/>
    <x v="0"/>
  </r>
  <r>
    <n v="0"/>
    <x v="0"/>
    <x v="0"/>
    <x v="403"/>
    <n v="313550"/>
    <x v="8"/>
    <x v="4"/>
    <x v="2"/>
    <x v="0"/>
  </r>
  <r>
    <n v="0"/>
    <x v="0"/>
    <x v="0"/>
    <x v="404"/>
    <n v="313560"/>
    <x v="8"/>
    <x v="4"/>
    <x v="3"/>
    <x v="0"/>
  </r>
  <r>
    <n v="1"/>
    <x v="0"/>
    <x v="0"/>
    <x v="405"/>
    <n v="313570"/>
    <x v="8"/>
    <x v="4"/>
    <x v="12"/>
    <x v="0"/>
  </r>
  <r>
    <n v="1"/>
    <x v="0"/>
    <x v="0"/>
    <x v="406"/>
    <n v="313580"/>
    <x v="8"/>
    <x v="4"/>
    <x v="6"/>
    <x v="0"/>
  </r>
  <r>
    <n v="1"/>
    <x v="0"/>
    <x v="0"/>
    <x v="407"/>
    <n v="313590"/>
    <x v="8"/>
    <x v="4"/>
    <x v="5"/>
    <x v="0"/>
  </r>
  <r>
    <n v="0"/>
    <x v="0"/>
    <x v="0"/>
    <x v="408"/>
    <n v="313600"/>
    <x v="8"/>
    <x v="4"/>
    <x v="6"/>
    <x v="0"/>
  </r>
  <r>
    <n v="0"/>
    <x v="0"/>
    <x v="0"/>
    <x v="409"/>
    <n v="313610"/>
    <x v="8"/>
    <x v="4"/>
    <x v="2"/>
    <x v="0"/>
  </r>
  <r>
    <n v="7"/>
    <x v="0"/>
    <x v="0"/>
    <x v="410"/>
    <n v="313620"/>
    <x v="8"/>
    <x v="4"/>
    <x v="2"/>
    <x v="0"/>
  </r>
  <r>
    <n v="1"/>
    <x v="0"/>
    <x v="0"/>
    <x v="411"/>
    <n v="313630"/>
    <x v="8"/>
    <x v="4"/>
    <x v="14"/>
    <x v="0"/>
  </r>
  <r>
    <n v="0"/>
    <x v="0"/>
    <x v="0"/>
    <x v="412"/>
    <n v="313640"/>
    <x v="8"/>
    <x v="4"/>
    <x v="3"/>
    <x v="0"/>
  </r>
  <r>
    <n v="0"/>
    <x v="0"/>
    <x v="0"/>
    <x v="413"/>
    <n v="313650"/>
    <x v="8"/>
    <x v="4"/>
    <x v="6"/>
    <x v="0"/>
  </r>
  <r>
    <n v="0"/>
    <x v="0"/>
    <x v="0"/>
    <x v="414"/>
    <n v="313652"/>
    <x v="8"/>
    <x v="4"/>
    <x v="3"/>
    <x v="0"/>
  </r>
  <r>
    <n v="0"/>
    <x v="0"/>
    <x v="0"/>
    <x v="415"/>
    <n v="313655"/>
    <x v="8"/>
    <x v="4"/>
    <x v="7"/>
    <x v="0"/>
  </r>
  <r>
    <n v="0"/>
    <x v="0"/>
    <x v="0"/>
    <x v="416"/>
    <n v="313657"/>
    <x v="8"/>
    <x v="4"/>
    <x v="16"/>
    <x v="0"/>
  </r>
  <r>
    <n v="2"/>
    <x v="0"/>
    <x v="0"/>
    <x v="417"/>
    <n v="313665"/>
    <x v="8"/>
    <x v="4"/>
    <x v="17"/>
    <x v="1"/>
  </r>
  <r>
    <n v="69"/>
    <x v="0"/>
    <x v="0"/>
    <x v="418"/>
    <n v="313670"/>
    <x v="8"/>
    <x v="4"/>
    <x v="9"/>
    <x v="0"/>
  </r>
  <r>
    <n v="0"/>
    <x v="0"/>
    <x v="0"/>
    <x v="419"/>
    <n v="313680"/>
    <x v="8"/>
    <x v="4"/>
    <x v="16"/>
    <x v="0"/>
  </r>
  <r>
    <n v="0"/>
    <x v="0"/>
    <x v="0"/>
    <x v="420"/>
    <n v="313690"/>
    <x v="8"/>
    <x v="4"/>
    <x v="10"/>
    <x v="0"/>
  </r>
  <r>
    <n v="0"/>
    <x v="0"/>
    <x v="0"/>
    <x v="421"/>
    <n v="313695"/>
    <x v="8"/>
    <x v="4"/>
    <x v="16"/>
    <x v="0"/>
  </r>
  <r>
    <n v="0"/>
    <x v="0"/>
    <x v="0"/>
    <x v="422"/>
    <n v="313700"/>
    <x v="8"/>
    <x v="4"/>
    <x v="6"/>
    <x v="0"/>
  </r>
  <r>
    <n v="0"/>
    <x v="0"/>
    <x v="0"/>
    <x v="423"/>
    <n v="313710"/>
    <x v="8"/>
    <x v="4"/>
    <x v="0"/>
    <x v="0"/>
  </r>
  <r>
    <n v="2"/>
    <x v="0"/>
    <x v="0"/>
    <x v="424"/>
    <n v="313720"/>
    <x v="8"/>
    <x v="4"/>
    <x v="1"/>
    <x v="0"/>
  </r>
  <r>
    <n v="0"/>
    <x v="0"/>
    <x v="0"/>
    <x v="425"/>
    <n v="313730"/>
    <x v="8"/>
    <x v="4"/>
    <x v="16"/>
    <x v="0"/>
  </r>
  <r>
    <n v="1"/>
    <x v="0"/>
    <x v="0"/>
    <x v="426"/>
    <n v="313740"/>
    <x v="8"/>
    <x v="4"/>
    <x v="11"/>
    <x v="0"/>
  </r>
  <r>
    <n v="0"/>
    <x v="0"/>
    <x v="0"/>
    <x v="427"/>
    <n v="313750"/>
    <x v="8"/>
    <x v="4"/>
    <x v="0"/>
    <x v="0"/>
  </r>
  <r>
    <n v="0"/>
    <x v="0"/>
    <x v="0"/>
    <x v="428"/>
    <n v="313753"/>
    <x v="8"/>
    <x v="4"/>
    <x v="0"/>
    <x v="0"/>
  </r>
  <r>
    <n v="4"/>
    <x v="0"/>
    <x v="0"/>
    <x v="429"/>
    <n v="313760"/>
    <x v="8"/>
    <x v="4"/>
    <x v="18"/>
    <x v="1"/>
  </r>
  <r>
    <n v="0"/>
    <x v="0"/>
    <x v="0"/>
    <x v="430"/>
    <n v="313770"/>
    <x v="8"/>
    <x v="4"/>
    <x v="2"/>
    <x v="0"/>
  </r>
  <r>
    <n v="3"/>
    <x v="0"/>
    <x v="0"/>
    <x v="431"/>
    <n v="313780"/>
    <x v="8"/>
    <x v="4"/>
    <x v="5"/>
    <x v="0"/>
  </r>
  <r>
    <n v="0"/>
    <x v="0"/>
    <x v="0"/>
    <x v="432"/>
    <n v="313790"/>
    <x v="8"/>
    <x v="4"/>
    <x v="11"/>
    <x v="0"/>
  </r>
  <r>
    <n v="0"/>
    <x v="0"/>
    <x v="0"/>
    <x v="433"/>
    <n v="313800"/>
    <x v="8"/>
    <x v="4"/>
    <x v="9"/>
    <x v="0"/>
  </r>
  <r>
    <n v="0"/>
    <x v="0"/>
    <x v="0"/>
    <x v="434"/>
    <n v="313810"/>
    <x v="8"/>
    <x v="4"/>
    <x v="3"/>
    <x v="0"/>
  </r>
  <r>
    <n v="9"/>
    <x v="0"/>
    <x v="0"/>
    <x v="435"/>
    <n v="313820"/>
    <x v="8"/>
    <x v="4"/>
    <x v="5"/>
    <x v="0"/>
  </r>
  <r>
    <n v="0"/>
    <x v="0"/>
    <x v="0"/>
    <x v="436"/>
    <n v="313830"/>
    <x v="8"/>
    <x v="4"/>
    <x v="1"/>
    <x v="0"/>
  </r>
  <r>
    <n v="0"/>
    <x v="0"/>
    <x v="0"/>
    <x v="437"/>
    <n v="313835"/>
    <x v="8"/>
    <x v="4"/>
    <x v="3"/>
    <x v="0"/>
  </r>
  <r>
    <n v="2"/>
    <x v="0"/>
    <x v="0"/>
    <x v="438"/>
    <n v="313840"/>
    <x v="8"/>
    <x v="4"/>
    <x v="9"/>
    <x v="0"/>
  </r>
  <r>
    <n v="1"/>
    <x v="0"/>
    <x v="0"/>
    <x v="439"/>
    <n v="313850"/>
    <x v="8"/>
    <x v="4"/>
    <x v="8"/>
    <x v="0"/>
  </r>
  <r>
    <n v="0"/>
    <x v="0"/>
    <x v="0"/>
    <x v="440"/>
    <n v="313860"/>
    <x v="8"/>
    <x v="4"/>
    <x v="9"/>
    <x v="0"/>
  </r>
  <r>
    <n v="1"/>
    <x v="0"/>
    <x v="0"/>
    <x v="441"/>
    <n v="313862"/>
    <x v="8"/>
    <x v="4"/>
    <x v="4"/>
    <x v="0"/>
  </r>
  <r>
    <n v="0"/>
    <x v="0"/>
    <x v="0"/>
    <x v="442"/>
    <n v="313865"/>
    <x v="8"/>
    <x v="4"/>
    <x v="16"/>
    <x v="0"/>
  </r>
  <r>
    <n v="0"/>
    <x v="0"/>
    <x v="0"/>
    <x v="443"/>
    <n v="313867"/>
    <x v="8"/>
    <x v="4"/>
    <x v="2"/>
    <x v="0"/>
  </r>
  <r>
    <n v="1"/>
    <x v="0"/>
    <x v="0"/>
    <x v="444"/>
    <n v="313868"/>
    <x v="8"/>
    <x v="4"/>
    <x v="16"/>
    <x v="0"/>
  </r>
  <r>
    <n v="0"/>
    <x v="0"/>
    <x v="0"/>
    <x v="445"/>
    <n v="313870"/>
    <x v="8"/>
    <x v="4"/>
    <x v="5"/>
    <x v="0"/>
  </r>
  <r>
    <n v="0"/>
    <x v="0"/>
    <x v="0"/>
    <x v="446"/>
    <n v="313880"/>
    <x v="8"/>
    <x v="4"/>
    <x v="1"/>
    <x v="0"/>
  </r>
  <r>
    <n v="0"/>
    <x v="0"/>
    <x v="0"/>
    <x v="447"/>
    <n v="313890"/>
    <x v="8"/>
    <x v="4"/>
    <x v="6"/>
    <x v="0"/>
  </r>
  <r>
    <n v="1"/>
    <x v="0"/>
    <x v="0"/>
    <x v="448"/>
    <n v="313900"/>
    <x v="8"/>
    <x v="4"/>
    <x v="10"/>
    <x v="0"/>
  </r>
  <r>
    <n v="0"/>
    <x v="0"/>
    <x v="0"/>
    <x v="449"/>
    <n v="313910"/>
    <x v="8"/>
    <x v="4"/>
    <x v="11"/>
    <x v="0"/>
  </r>
  <r>
    <n v="0"/>
    <x v="0"/>
    <x v="0"/>
    <x v="450"/>
    <n v="313920"/>
    <x v="8"/>
    <x v="4"/>
    <x v="6"/>
    <x v="0"/>
  </r>
  <r>
    <n v="0"/>
    <x v="0"/>
    <x v="0"/>
    <x v="451"/>
    <n v="313925"/>
    <x v="8"/>
    <x v="4"/>
    <x v="16"/>
    <x v="0"/>
  </r>
  <r>
    <n v="0"/>
    <x v="0"/>
    <x v="0"/>
    <x v="452"/>
    <n v="313930"/>
    <x v="8"/>
    <x v="4"/>
    <x v="16"/>
    <x v="0"/>
  </r>
  <r>
    <n v="16"/>
    <x v="0"/>
    <x v="0"/>
    <x v="453"/>
    <n v="313940"/>
    <x v="8"/>
    <x v="4"/>
    <x v="2"/>
    <x v="0"/>
  </r>
  <r>
    <n v="2"/>
    <x v="0"/>
    <x v="0"/>
    <x v="454"/>
    <n v="313950"/>
    <x v="8"/>
    <x v="4"/>
    <x v="2"/>
    <x v="0"/>
  </r>
  <r>
    <n v="1"/>
    <x v="0"/>
    <x v="0"/>
    <x v="455"/>
    <n v="313960"/>
    <x v="8"/>
    <x v="4"/>
    <x v="7"/>
    <x v="0"/>
  </r>
  <r>
    <n v="0"/>
    <x v="0"/>
    <x v="0"/>
    <x v="456"/>
    <n v="313980"/>
    <x v="8"/>
    <x v="4"/>
    <x v="9"/>
    <x v="0"/>
  </r>
  <r>
    <n v="0"/>
    <x v="0"/>
    <x v="0"/>
    <x v="457"/>
    <n v="313970"/>
    <x v="8"/>
    <x v="4"/>
    <x v="1"/>
    <x v="0"/>
  </r>
  <r>
    <n v="0"/>
    <x v="0"/>
    <x v="0"/>
    <x v="458"/>
    <n v="313990"/>
    <x v="8"/>
    <x v="4"/>
    <x v="8"/>
    <x v="0"/>
  </r>
  <r>
    <n v="2"/>
    <x v="0"/>
    <x v="0"/>
    <x v="459"/>
    <n v="314000"/>
    <x v="8"/>
    <x v="4"/>
    <x v="18"/>
    <x v="0"/>
  </r>
  <r>
    <n v="0"/>
    <x v="0"/>
    <x v="0"/>
    <x v="460"/>
    <n v="314010"/>
    <x v="8"/>
    <x v="4"/>
    <x v="7"/>
    <x v="0"/>
  </r>
  <r>
    <n v="0"/>
    <x v="0"/>
    <x v="0"/>
    <x v="461"/>
    <n v="314015"/>
    <x v="8"/>
    <x v="4"/>
    <x v="17"/>
    <x v="1"/>
  </r>
  <r>
    <n v="0"/>
    <x v="0"/>
    <x v="0"/>
    <x v="462"/>
    <n v="314020"/>
    <x v="8"/>
    <x v="4"/>
    <x v="9"/>
    <x v="0"/>
  </r>
  <r>
    <n v="0"/>
    <x v="0"/>
    <x v="0"/>
    <x v="463"/>
    <n v="314030"/>
    <x v="8"/>
    <x v="4"/>
    <x v="2"/>
    <x v="0"/>
  </r>
  <r>
    <n v="0"/>
    <x v="0"/>
    <x v="0"/>
    <x v="464"/>
    <n v="314040"/>
    <x v="8"/>
    <x v="4"/>
    <x v="8"/>
    <x v="0"/>
  </r>
  <r>
    <n v="0"/>
    <x v="0"/>
    <x v="0"/>
    <x v="465"/>
    <n v="314050"/>
    <x v="8"/>
    <x v="4"/>
    <x v="1"/>
    <x v="0"/>
  </r>
  <r>
    <n v="1"/>
    <x v="0"/>
    <x v="0"/>
    <x v="466"/>
    <n v="314053"/>
    <x v="8"/>
    <x v="4"/>
    <x v="2"/>
    <x v="0"/>
  </r>
  <r>
    <n v="0"/>
    <x v="0"/>
    <x v="0"/>
    <x v="467"/>
    <n v="314055"/>
    <x v="8"/>
    <x v="4"/>
    <x v="6"/>
    <x v="0"/>
  </r>
  <r>
    <n v="0"/>
    <x v="0"/>
    <x v="0"/>
    <x v="468"/>
    <n v="314060"/>
    <x v="8"/>
    <x v="4"/>
    <x v="7"/>
    <x v="0"/>
  </r>
  <r>
    <n v="1"/>
    <x v="0"/>
    <x v="0"/>
    <x v="469"/>
    <n v="314070"/>
    <x v="8"/>
    <x v="4"/>
    <x v="17"/>
    <x v="1"/>
  </r>
  <r>
    <n v="0"/>
    <x v="0"/>
    <x v="0"/>
    <x v="470"/>
    <n v="317150"/>
    <x v="8"/>
    <x v="4"/>
    <x v="7"/>
    <x v="0"/>
  </r>
  <r>
    <n v="0"/>
    <x v="0"/>
    <x v="0"/>
    <x v="471"/>
    <n v="314080"/>
    <x v="8"/>
    <x v="4"/>
    <x v="9"/>
    <x v="0"/>
  </r>
  <r>
    <n v="0"/>
    <x v="0"/>
    <x v="0"/>
    <x v="472"/>
    <n v="314085"/>
    <x v="8"/>
    <x v="4"/>
    <x v="16"/>
    <x v="0"/>
  </r>
  <r>
    <n v="0"/>
    <x v="0"/>
    <x v="0"/>
    <x v="473"/>
    <n v="314090"/>
    <x v="8"/>
    <x v="4"/>
    <x v="2"/>
    <x v="0"/>
  </r>
  <r>
    <n v="0"/>
    <x v="0"/>
    <x v="0"/>
    <x v="474"/>
    <n v="314100"/>
    <x v="8"/>
    <x v="4"/>
    <x v="16"/>
    <x v="0"/>
  </r>
  <r>
    <n v="9"/>
    <x v="0"/>
    <x v="0"/>
    <x v="475"/>
    <n v="314110"/>
    <x v="8"/>
    <x v="4"/>
    <x v="12"/>
    <x v="1"/>
  </r>
  <r>
    <n v="0"/>
    <x v="0"/>
    <x v="0"/>
    <x v="476"/>
    <n v="314120"/>
    <x v="8"/>
    <x v="4"/>
    <x v="0"/>
    <x v="0"/>
  </r>
  <r>
    <n v="0"/>
    <x v="0"/>
    <x v="0"/>
    <x v="477"/>
    <n v="314130"/>
    <x v="8"/>
    <x v="4"/>
    <x v="1"/>
    <x v="0"/>
  </r>
  <r>
    <n v="0"/>
    <x v="0"/>
    <x v="0"/>
    <x v="478"/>
    <n v="314140"/>
    <x v="8"/>
    <x v="4"/>
    <x v="6"/>
    <x v="0"/>
  </r>
  <r>
    <n v="0"/>
    <x v="0"/>
    <x v="0"/>
    <x v="479"/>
    <n v="314150"/>
    <x v="8"/>
    <x v="4"/>
    <x v="7"/>
    <x v="0"/>
  </r>
  <r>
    <n v="2"/>
    <x v="0"/>
    <x v="0"/>
    <x v="480"/>
    <n v="314160"/>
    <x v="8"/>
    <x v="4"/>
    <x v="9"/>
    <x v="0"/>
  </r>
  <r>
    <n v="0"/>
    <x v="0"/>
    <x v="0"/>
    <x v="481"/>
    <n v="314170"/>
    <x v="8"/>
    <x v="4"/>
    <x v="2"/>
    <x v="0"/>
  </r>
  <r>
    <n v="5"/>
    <x v="0"/>
    <x v="0"/>
    <x v="482"/>
    <n v="314180"/>
    <x v="8"/>
    <x v="4"/>
    <x v="3"/>
    <x v="0"/>
  </r>
  <r>
    <n v="0"/>
    <x v="0"/>
    <x v="0"/>
    <x v="483"/>
    <n v="314190"/>
    <x v="8"/>
    <x v="4"/>
    <x v="8"/>
    <x v="0"/>
  </r>
  <r>
    <n v="0"/>
    <x v="0"/>
    <x v="0"/>
    <x v="484"/>
    <n v="314200"/>
    <x v="8"/>
    <x v="4"/>
    <x v="16"/>
    <x v="0"/>
  </r>
  <r>
    <n v="0"/>
    <x v="0"/>
    <x v="0"/>
    <x v="485"/>
    <n v="314210"/>
    <x v="8"/>
    <x v="4"/>
    <x v="9"/>
    <x v="0"/>
  </r>
  <r>
    <n v="0"/>
    <x v="0"/>
    <x v="0"/>
    <x v="486"/>
    <n v="314220"/>
    <x v="8"/>
    <x v="4"/>
    <x v="9"/>
    <x v="0"/>
  </r>
  <r>
    <n v="0"/>
    <x v="0"/>
    <x v="0"/>
    <x v="487"/>
    <n v="314225"/>
    <x v="8"/>
    <x v="4"/>
    <x v="16"/>
    <x v="0"/>
  </r>
  <r>
    <n v="0"/>
    <x v="0"/>
    <x v="0"/>
    <x v="488"/>
    <n v="314230"/>
    <x v="8"/>
    <x v="4"/>
    <x v="11"/>
    <x v="0"/>
  </r>
  <r>
    <n v="0"/>
    <x v="0"/>
    <x v="0"/>
    <x v="489"/>
    <n v="314240"/>
    <x v="8"/>
    <x v="4"/>
    <x v="1"/>
    <x v="0"/>
  </r>
  <r>
    <n v="0"/>
    <x v="0"/>
    <x v="0"/>
    <x v="490"/>
    <n v="314250"/>
    <x v="8"/>
    <x v="4"/>
    <x v="3"/>
    <x v="0"/>
  </r>
  <r>
    <n v="0"/>
    <x v="0"/>
    <x v="0"/>
    <x v="491"/>
    <n v="314260"/>
    <x v="8"/>
    <x v="4"/>
    <x v="5"/>
    <x v="0"/>
  </r>
  <r>
    <n v="0"/>
    <x v="0"/>
    <x v="0"/>
    <x v="492"/>
    <n v="314270"/>
    <x v="8"/>
    <x v="4"/>
    <x v="16"/>
    <x v="0"/>
  </r>
  <r>
    <n v="2"/>
    <x v="0"/>
    <x v="0"/>
    <x v="493"/>
    <n v="314280"/>
    <x v="8"/>
    <x v="4"/>
    <x v="13"/>
    <x v="0"/>
  </r>
  <r>
    <n v="0"/>
    <x v="0"/>
    <x v="0"/>
    <x v="494"/>
    <n v="314290"/>
    <x v="8"/>
    <x v="4"/>
    <x v="16"/>
    <x v="0"/>
  </r>
  <r>
    <n v="0"/>
    <x v="0"/>
    <x v="0"/>
    <x v="495"/>
    <n v="314300"/>
    <x v="8"/>
    <x v="4"/>
    <x v="10"/>
    <x v="0"/>
  </r>
  <r>
    <n v="3"/>
    <x v="0"/>
    <x v="0"/>
    <x v="496"/>
    <n v="314310"/>
    <x v="8"/>
    <x v="4"/>
    <x v="0"/>
    <x v="0"/>
  </r>
  <r>
    <n v="0"/>
    <x v="0"/>
    <x v="0"/>
    <x v="497"/>
    <n v="314315"/>
    <x v="8"/>
    <x v="4"/>
    <x v="6"/>
    <x v="0"/>
  </r>
  <r>
    <n v="3"/>
    <x v="0"/>
    <x v="0"/>
    <x v="498"/>
    <n v="314320"/>
    <x v="8"/>
    <x v="4"/>
    <x v="10"/>
    <x v="0"/>
  </r>
  <r>
    <n v="2"/>
    <x v="0"/>
    <x v="0"/>
    <x v="499"/>
    <n v="314340"/>
    <x v="8"/>
    <x v="4"/>
    <x v="8"/>
    <x v="0"/>
  </r>
  <r>
    <n v="28"/>
    <x v="0"/>
    <x v="0"/>
    <x v="500"/>
    <n v="314330"/>
    <x v="8"/>
    <x v="4"/>
    <x v="16"/>
    <x v="0"/>
  </r>
  <r>
    <n v="0"/>
    <x v="0"/>
    <x v="0"/>
    <x v="501"/>
    <n v="314345"/>
    <x v="8"/>
    <x v="4"/>
    <x v="16"/>
    <x v="0"/>
  </r>
  <r>
    <n v="2"/>
    <x v="0"/>
    <x v="0"/>
    <x v="502"/>
    <n v="314350"/>
    <x v="8"/>
    <x v="4"/>
    <x v="1"/>
    <x v="0"/>
  </r>
  <r>
    <n v="0"/>
    <x v="0"/>
    <x v="0"/>
    <x v="503"/>
    <n v="314360"/>
    <x v="8"/>
    <x v="4"/>
    <x v="3"/>
    <x v="0"/>
  </r>
  <r>
    <n v="0"/>
    <x v="0"/>
    <x v="0"/>
    <x v="504"/>
    <n v="314370"/>
    <x v="8"/>
    <x v="4"/>
    <x v="3"/>
    <x v="0"/>
  </r>
  <r>
    <n v="2"/>
    <x v="0"/>
    <x v="0"/>
    <x v="505"/>
    <n v="314380"/>
    <x v="8"/>
    <x v="4"/>
    <x v="8"/>
    <x v="0"/>
  </r>
  <r>
    <n v="7"/>
    <x v="0"/>
    <x v="0"/>
    <x v="506"/>
    <n v="314390"/>
    <x v="8"/>
    <x v="4"/>
    <x v="9"/>
    <x v="0"/>
  </r>
  <r>
    <n v="0"/>
    <x v="0"/>
    <x v="0"/>
    <x v="507"/>
    <n v="314400"/>
    <x v="8"/>
    <x v="4"/>
    <x v="2"/>
    <x v="0"/>
  </r>
  <r>
    <n v="2"/>
    <x v="0"/>
    <x v="0"/>
    <x v="508"/>
    <n v="314410"/>
    <x v="8"/>
    <x v="4"/>
    <x v="10"/>
    <x v="0"/>
  </r>
  <r>
    <n v="0"/>
    <x v="0"/>
    <x v="0"/>
    <x v="509"/>
    <n v="314420"/>
    <x v="8"/>
    <x v="4"/>
    <x v="7"/>
    <x v="0"/>
  </r>
  <r>
    <n v="0"/>
    <x v="0"/>
    <x v="0"/>
    <x v="510"/>
    <n v="314430"/>
    <x v="8"/>
    <x v="4"/>
    <x v="6"/>
    <x v="0"/>
  </r>
  <r>
    <n v="0"/>
    <x v="0"/>
    <x v="0"/>
    <x v="511"/>
    <n v="314435"/>
    <x v="8"/>
    <x v="4"/>
    <x v="2"/>
    <x v="0"/>
  </r>
  <r>
    <n v="0"/>
    <x v="0"/>
    <x v="0"/>
    <x v="512"/>
    <n v="314437"/>
    <x v="8"/>
    <x v="4"/>
    <x v="14"/>
    <x v="0"/>
  </r>
  <r>
    <n v="0"/>
    <x v="0"/>
    <x v="0"/>
    <x v="513"/>
    <n v="314440"/>
    <x v="8"/>
    <x v="4"/>
    <x v="8"/>
    <x v="0"/>
  </r>
  <r>
    <n v="0"/>
    <x v="0"/>
    <x v="0"/>
    <x v="514"/>
    <n v="314450"/>
    <x v="8"/>
    <x v="4"/>
    <x v="11"/>
    <x v="0"/>
  </r>
  <r>
    <n v="1"/>
    <x v="0"/>
    <x v="0"/>
    <x v="515"/>
    <n v="314460"/>
    <x v="8"/>
    <x v="4"/>
    <x v="5"/>
    <x v="0"/>
  </r>
  <r>
    <n v="0"/>
    <x v="0"/>
    <x v="0"/>
    <x v="516"/>
    <n v="314465"/>
    <x v="8"/>
    <x v="4"/>
    <x v="16"/>
    <x v="0"/>
  </r>
  <r>
    <n v="0"/>
    <x v="0"/>
    <x v="0"/>
    <x v="517"/>
    <n v="314467"/>
    <x v="8"/>
    <x v="4"/>
    <x v="7"/>
    <x v="0"/>
  </r>
  <r>
    <n v="0"/>
    <x v="0"/>
    <x v="0"/>
    <x v="518"/>
    <n v="314470"/>
    <x v="8"/>
    <x v="4"/>
    <x v="2"/>
    <x v="0"/>
  </r>
  <r>
    <n v="7"/>
    <x v="0"/>
    <x v="0"/>
    <x v="519"/>
    <n v="314480"/>
    <x v="8"/>
    <x v="4"/>
    <x v="18"/>
    <x v="1"/>
  </r>
  <r>
    <n v="0"/>
    <x v="0"/>
    <x v="0"/>
    <x v="520"/>
    <n v="314490"/>
    <x v="8"/>
    <x v="4"/>
    <x v="6"/>
    <x v="0"/>
  </r>
  <r>
    <n v="0"/>
    <x v="0"/>
    <x v="0"/>
    <x v="521"/>
    <n v="314500"/>
    <x v="8"/>
    <x v="4"/>
    <x v="4"/>
    <x v="0"/>
  </r>
  <r>
    <n v="0"/>
    <x v="0"/>
    <x v="0"/>
    <x v="522"/>
    <n v="314505"/>
    <x v="8"/>
    <x v="4"/>
    <x v="16"/>
    <x v="0"/>
  </r>
  <r>
    <n v="2"/>
    <x v="0"/>
    <x v="0"/>
    <x v="523"/>
    <n v="314510"/>
    <x v="8"/>
    <x v="4"/>
    <x v="10"/>
    <x v="0"/>
  </r>
  <r>
    <n v="9"/>
    <x v="0"/>
    <x v="0"/>
    <x v="524"/>
    <n v="314520"/>
    <x v="8"/>
    <x v="4"/>
    <x v="1"/>
    <x v="0"/>
  </r>
  <r>
    <n v="0"/>
    <x v="0"/>
    <x v="0"/>
    <x v="525"/>
    <n v="313660"/>
    <x v="8"/>
    <x v="4"/>
    <x v="18"/>
    <x v="1"/>
  </r>
  <r>
    <n v="3"/>
    <x v="0"/>
    <x v="0"/>
    <x v="526"/>
    <n v="314530"/>
    <x v="8"/>
    <x v="4"/>
    <x v="6"/>
    <x v="0"/>
  </r>
  <r>
    <n v="0"/>
    <x v="0"/>
    <x v="0"/>
    <x v="527"/>
    <n v="314535"/>
    <x v="8"/>
    <x v="4"/>
    <x v="6"/>
    <x v="0"/>
  </r>
  <r>
    <n v="0"/>
    <x v="0"/>
    <x v="0"/>
    <x v="528"/>
    <n v="314537"/>
    <x v="8"/>
    <x v="4"/>
    <x v="16"/>
    <x v="0"/>
  </r>
  <r>
    <n v="0"/>
    <x v="0"/>
    <x v="0"/>
    <x v="529"/>
    <n v="314540"/>
    <x v="8"/>
    <x v="4"/>
    <x v="9"/>
    <x v="0"/>
  </r>
  <r>
    <n v="0"/>
    <x v="0"/>
    <x v="0"/>
    <x v="530"/>
    <n v="314545"/>
    <x v="8"/>
    <x v="4"/>
    <x v="16"/>
    <x v="0"/>
  </r>
  <r>
    <n v="0"/>
    <x v="0"/>
    <x v="0"/>
    <x v="531"/>
    <n v="314550"/>
    <x v="8"/>
    <x v="4"/>
    <x v="5"/>
    <x v="0"/>
  </r>
  <r>
    <n v="4"/>
    <x v="0"/>
    <x v="0"/>
    <x v="532"/>
    <n v="314560"/>
    <x v="8"/>
    <x v="4"/>
    <x v="5"/>
    <x v="0"/>
  </r>
  <r>
    <n v="0"/>
    <x v="0"/>
    <x v="0"/>
    <x v="533"/>
    <n v="314570"/>
    <x v="8"/>
    <x v="4"/>
    <x v="11"/>
    <x v="0"/>
  </r>
  <r>
    <n v="0"/>
    <x v="0"/>
    <x v="0"/>
    <x v="534"/>
    <n v="314580"/>
    <x v="8"/>
    <x v="4"/>
    <x v="1"/>
    <x v="0"/>
  </r>
  <r>
    <n v="0"/>
    <x v="0"/>
    <x v="0"/>
    <x v="535"/>
    <n v="314585"/>
    <x v="8"/>
    <x v="4"/>
    <x v="2"/>
    <x v="0"/>
  </r>
  <r>
    <n v="1"/>
    <x v="0"/>
    <x v="0"/>
    <x v="536"/>
    <n v="314587"/>
    <x v="8"/>
    <x v="4"/>
    <x v="9"/>
    <x v="0"/>
  </r>
  <r>
    <n v="2"/>
    <x v="0"/>
    <x v="0"/>
    <x v="537"/>
    <n v="314590"/>
    <x v="8"/>
    <x v="4"/>
    <x v="11"/>
    <x v="0"/>
  </r>
  <r>
    <n v="1"/>
    <x v="0"/>
    <x v="0"/>
    <x v="538"/>
    <n v="314600"/>
    <x v="8"/>
    <x v="4"/>
    <x v="8"/>
    <x v="0"/>
  </r>
  <r>
    <n v="1"/>
    <x v="0"/>
    <x v="0"/>
    <x v="539"/>
    <n v="314610"/>
    <x v="8"/>
    <x v="4"/>
    <x v="18"/>
    <x v="0"/>
  </r>
  <r>
    <n v="0"/>
    <x v="0"/>
    <x v="0"/>
    <x v="540"/>
    <n v="314620"/>
    <x v="8"/>
    <x v="4"/>
    <x v="6"/>
    <x v="0"/>
  </r>
  <r>
    <n v="0"/>
    <x v="0"/>
    <x v="0"/>
    <x v="541"/>
    <n v="314625"/>
    <x v="8"/>
    <x v="4"/>
    <x v="16"/>
    <x v="0"/>
  </r>
  <r>
    <n v="0"/>
    <x v="0"/>
    <x v="0"/>
    <x v="542"/>
    <n v="314630"/>
    <x v="8"/>
    <x v="4"/>
    <x v="6"/>
    <x v="0"/>
  </r>
  <r>
    <n v="0"/>
    <x v="0"/>
    <x v="0"/>
    <x v="543"/>
    <n v="314655"/>
    <x v="8"/>
    <x v="4"/>
    <x v="16"/>
    <x v="0"/>
  </r>
  <r>
    <n v="0"/>
    <x v="0"/>
    <x v="0"/>
    <x v="544"/>
    <n v="314640"/>
    <x v="8"/>
    <x v="4"/>
    <x v="1"/>
    <x v="0"/>
  </r>
  <r>
    <n v="0"/>
    <x v="0"/>
    <x v="0"/>
    <x v="545"/>
    <n v="314650"/>
    <x v="8"/>
    <x v="4"/>
    <x v="1"/>
    <x v="0"/>
  </r>
  <r>
    <n v="0"/>
    <x v="0"/>
    <x v="0"/>
    <x v="546"/>
    <n v="314660"/>
    <x v="8"/>
    <x v="4"/>
    <x v="11"/>
    <x v="0"/>
  </r>
  <r>
    <n v="0"/>
    <x v="0"/>
    <x v="0"/>
    <x v="547"/>
    <n v="314670"/>
    <x v="8"/>
    <x v="4"/>
    <x v="9"/>
    <x v="0"/>
  </r>
  <r>
    <n v="1"/>
    <x v="0"/>
    <x v="0"/>
    <x v="548"/>
    <n v="314675"/>
    <x v="8"/>
    <x v="4"/>
    <x v="6"/>
    <x v="0"/>
  </r>
  <r>
    <n v="1"/>
    <x v="0"/>
    <x v="0"/>
    <x v="549"/>
    <n v="314690"/>
    <x v="8"/>
    <x v="4"/>
    <x v="1"/>
    <x v="0"/>
  </r>
  <r>
    <n v="10"/>
    <x v="0"/>
    <x v="0"/>
    <x v="550"/>
    <n v="314710"/>
    <x v="8"/>
    <x v="4"/>
    <x v="1"/>
    <x v="0"/>
  </r>
  <r>
    <n v="7"/>
    <x v="0"/>
    <x v="0"/>
    <x v="551"/>
    <n v="314700"/>
    <x v="8"/>
    <x v="4"/>
    <x v="14"/>
    <x v="0"/>
  </r>
  <r>
    <n v="3"/>
    <x v="0"/>
    <x v="0"/>
    <x v="552"/>
    <n v="314720"/>
    <x v="8"/>
    <x v="4"/>
    <x v="10"/>
    <x v="0"/>
  </r>
  <r>
    <n v="2"/>
    <x v="0"/>
    <x v="0"/>
    <x v="553"/>
    <n v="314730"/>
    <x v="8"/>
    <x v="4"/>
    <x v="8"/>
    <x v="0"/>
  </r>
  <r>
    <n v="0"/>
    <x v="0"/>
    <x v="0"/>
    <x v="554"/>
    <n v="314740"/>
    <x v="8"/>
    <x v="4"/>
    <x v="12"/>
    <x v="0"/>
  </r>
  <r>
    <n v="0"/>
    <x v="0"/>
    <x v="0"/>
    <x v="555"/>
    <n v="314760"/>
    <x v="8"/>
    <x v="4"/>
    <x v="8"/>
    <x v="0"/>
  </r>
  <r>
    <n v="0"/>
    <x v="0"/>
    <x v="0"/>
    <x v="556"/>
    <n v="314770"/>
    <x v="8"/>
    <x v="4"/>
    <x v="5"/>
    <x v="0"/>
  </r>
  <r>
    <n v="1"/>
    <x v="0"/>
    <x v="0"/>
    <x v="557"/>
    <n v="314780"/>
    <x v="8"/>
    <x v="4"/>
    <x v="8"/>
    <x v="0"/>
  </r>
  <r>
    <n v="0"/>
    <x v="0"/>
    <x v="0"/>
    <x v="558"/>
    <n v="314750"/>
    <x v="8"/>
    <x v="4"/>
    <x v="2"/>
    <x v="0"/>
  </r>
  <r>
    <n v="21"/>
    <x v="0"/>
    <x v="0"/>
    <x v="559"/>
    <n v="314790"/>
    <x v="8"/>
    <x v="4"/>
    <x v="10"/>
    <x v="0"/>
  </r>
  <r>
    <n v="0"/>
    <x v="0"/>
    <x v="0"/>
    <x v="560"/>
    <n v="314795"/>
    <x v="8"/>
    <x v="4"/>
    <x v="16"/>
    <x v="0"/>
  </r>
  <r>
    <n v="28"/>
    <x v="0"/>
    <x v="0"/>
    <x v="561"/>
    <n v="314800"/>
    <x v="8"/>
    <x v="4"/>
    <x v="0"/>
    <x v="0"/>
  </r>
  <r>
    <n v="10"/>
    <x v="0"/>
    <x v="0"/>
    <x v="562"/>
    <n v="314810"/>
    <x v="8"/>
    <x v="4"/>
    <x v="0"/>
    <x v="0"/>
  </r>
  <r>
    <n v="0"/>
    <x v="0"/>
    <x v="0"/>
    <x v="563"/>
    <n v="314820"/>
    <x v="8"/>
    <x v="4"/>
    <x v="9"/>
    <x v="0"/>
  </r>
  <r>
    <n v="0"/>
    <x v="0"/>
    <x v="0"/>
    <x v="564"/>
    <n v="314830"/>
    <x v="8"/>
    <x v="4"/>
    <x v="9"/>
    <x v="0"/>
  </r>
  <r>
    <n v="0"/>
    <x v="0"/>
    <x v="0"/>
    <x v="565"/>
    <n v="314840"/>
    <x v="8"/>
    <x v="4"/>
    <x v="7"/>
    <x v="0"/>
  </r>
  <r>
    <n v="0"/>
    <x v="0"/>
    <x v="0"/>
    <x v="566"/>
    <n v="314850"/>
    <x v="8"/>
    <x v="4"/>
    <x v="6"/>
    <x v="0"/>
  </r>
  <r>
    <n v="0"/>
    <x v="0"/>
    <x v="0"/>
    <x v="567"/>
    <n v="314860"/>
    <x v="8"/>
    <x v="4"/>
    <x v="7"/>
    <x v="0"/>
  </r>
  <r>
    <n v="0"/>
    <x v="0"/>
    <x v="0"/>
    <x v="568"/>
    <n v="314870"/>
    <x v="8"/>
    <x v="4"/>
    <x v="6"/>
    <x v="0"/>
  </r>
  <r>
    <n v="1"/>
    <x v="0"/>
    <x v="0"/>
    <x v="569"/>
    <n v="314875"/>
    <x v="8"/>
    <x v="4"/>
    <x v="2"/>
    <x v="0"/>
  </r>
  <r>
    <n v="1"/>
    <x v="0"/>
    <x v="0"/>
    <x v="570"/>
    <n v="314880"/>
    <x v="8"/>
    <x v="4"/>
    <x v="9"/>
    <x v="0"/>
  </r>
  <r>
    <n v="0"/>
    <x v="0"/>
    <x v="0"/>
    <x v="571"/>
    <n v="314890"/>
    <x v="8"/>
    <x v="4"/>
    <x v="1"/>
    <x v="0"/>
  </r>
  <r>
    <n v="0"/>
    <x v="0"/>
    <x v="0"/>
    <x v="572"/>
    <n v="314900"/>
    <x v="8"/>
    <x v="4"/>
    <x v="9"/>
    <x v="0"/>
  </r>
  <r>
    <n v="0"/>
    <x v="0"/>
    <x v="0"/>
    <x v="573"/>
    <n v="314910"/>
    <x v="8"/>
    <x v="4"/>
    <x v="8"/>
    <x v="0"/>
  </r>
  <r>
    <n v="0"/>
    <x v="0"/>
    <x v="0"/>
    <x v="574"/>
    <n v="314915"/>
    <x v="8"/>
    <x v="4"/>
    <x v="16"/>
    <x v="0"/>
  </r>
  <r>
    <n v="0"/>
    <x v="0"/>
    <x v="0"/>
    <x v="575"/>
    <n v="314920"/>
    <x v="8"/>
    <x v="4"/>
    <x v="4"/>
    <x v="0"/>
  </r>
  <r>
    <n v="3"/>
    <x v="0"/>
    <x v="0"/>
    <x v="576"/>
    <n v="314930"/>
    <x v="8"/>
    <x v="4"/>
    <x v="12"/>
    <x v="1"/>
  </r>
  <r>
    <n v="0"/>
    <x v="0"/>
    <x v="0"/>
    <x v="577"/>
    <n v="314940"/>
    <x v="8"/>
    <x v="4"/>
    <x v="9"/>
    <x v="0"/>
  </r>
  <r>
    <n v="0"/>
    <x v="0"/>
    <x v="0"/>
    <x v="578"/>
    <n v="314950"/>
    <x v="8"/>
    <x v="4"/>
    <x v="9"/>
    <x v="0"/>
  </r>
  <r>
    <n v="0"/>
    <x v="0"/>
    <x v="0"/>
    <x v="579"/>
    <n v="314960"/>
    <x v="8"/>
    <x v="4"/>
    <x v="1"/>
    <x v="0"/>
  </r>
  <r>
    <n v="1"/>
    <x v="0"/>
    <x v="0"/>
    <x v="580"/>
    <n v="314970"/>
    <x v="8"/>
    <x v="4"/>
    <x v="1"/>
    <x v="0"/>
  </r>
  <r>
    <n v="2"/>
    <x v="0"/>
    <x v="0"/>
    <x v="581"/>
    <n v="314980"/>
    <x v="8"/>
    <x v="4"/>
    <x v="4"/>
    <x v="0"/>
  </r>
  <r>
    <n v="0"/>
    <x v="0"/>
    <x v="0"/>
    <x v="582"/>
    <n v="314990"/>
    <x v="8"/>
    <x v="4"/>
    <x v="5"/>
    <x v="0"/>
  </r>
  <r>
    <n v="0"/>
    <x v="0"/>
    <x v="0"/>
    <x v="583"/>
    <n v="314995"/>
    <x v="8"/>
    <x v="4"/>
    <x v="7"/>
    <x v="0"/>
  </r>
  <r>
    <n v="0"/>
    <x v="0"/>
    <x v="0"/>
    <x v="584"/>
    <n v="315000"/>
    <x v="8"/>
    <x v="4"/>
    <x v="6"/>
    <x v="0"/>
  </r>
  <r>
    <n v="0"/>
    <x v="0"/>
    <x v="0"/>
    <x v="585"/>
    <n v="315010"/>
    <x v="8"/>
    <x v="4"/>
    <x v="9"/>
    <x v="0"/>
  </r>
  <r>
    <n v="5"/>
    <x v="0"/>
    <x v="0"/>
    <x v="586"/>
    <n v="315015"/>
    <x v="8"/>
    <x v="4"/>
    <x v="2"/>
    <x v="0"/>
  </r>
  <r>
    <n v="0"/>
    <x v="0"/>
    <x v="0"/>
    <x v="587"/>
    <n v="315020"/>
    <x v="8"/>
    <x v="4"/>
    <x v="2"/>
    <x v="0"/>
  </r>
  <r>
    <n v="0"/>
    <x v="0"/>
    <x v="0"/>
    <x v="588"/>
    <n v="315030"/>
    <x v="8"/>
    <x v="4"/>
    <x v="11"/>
    <x v="0"/>
  </r>
  <r>
    <n v="0"/>
    <x v="0"/>
    <x v="0"/>
    <x v="589"/>
    <n v="315040"/>
    <x v="8"/>
    <x v="4"/>
    <x v="17"/>
    <x v="0"/>
  </r>
  <r>
    <n v="1"/>
    <x v="0"/>
    <x v="0"/>
    <x v="590"/>
    <n v="315050"/>
    <x v="8"/>
    <x v="4"/>
    <x v="1"/>
    <x v="0"/>
  </r>
  <r>
    <n v="1"/>
    <x v="0"/>
    <x v="0"/>
    <x v="591"/>
    <n v="315053"/>
    <x v="8"/>
    <x v="4"/>
    <x v="2"/>
    <x v="0"/>
  </r>
  <r>
    <n v="0"/>
    <x v="0"/>
    <x v="0"/>
    <x v="592"/>
    <n v="315057"/>
    <x v="8"/>
    <x v="4"/>
    <x v="16"/>
    <x v="0"/>
  </r>
  <r>
    <n v="0"/>
    <x v="0"/>
    <x v="0"/>
    <x v="593"/>
    <n v="315060"/>
    <x v="8"/>
    <x v="4"/>
    <x v="5"/>
    <x v="0"/>
  </r>
  <r>
    <n v="0"/>
    <x v="0"/>
    <x v="0"/>
    <x v="594"/>
    <n v="315070"/>
    <x v="8"/>
    <x v="4"/>
    <x v="4"/>
    <x v="0"/>
  </r>
  <r>
    <n v="0"/>
    <x v="0"/>
    <x v="0"/>
    <x v="595"/>
    <n v="315080"/>
    <x v="8"/>
    <x v="4"/>
    <x v="11"/>
    <x v="0"/>
  </r>
  <r>
    <n v="0"/>
    <x v="0"/>
    <x v="0"/>
    <x v="596"/>
    <n v="315090"/>
    <x v="8"/>
    <x v="4"/>
    <x v="8"/>
    <x v="0"/>
  </r>
  <r>
    <n v="1"/>
    <x v="0"/>
    <x v="0"/>
    <x v="597"/>
    <n v="315100"/>
    <x v="8"/>
    <x v="4"/>
    <x v="8"/>
    <x v="0"/>
  </r>
  <r>
    <n v="0"/>
    <x v="0"/>
    <x v="0"/>
    <x v="598"/>
    <n v="315110"/>
    <x v="8"/>
    <x v="4"/>
    <x v="9"/>
    <x v="0"/>
  </r>
  <r>
    <n v="1"/>
    <x v="0"/>
    <x v="0"/>
    <x v="599"/>
    <n v="315120"/>
    <x v="8"/>
    <x v="4"/>
    <x v="3"/>
    <x v="0"/>
  </r>
  <r>
    <n v="2"/>
    <x v="0"/>
    <x v="0"/>
    <x v="600"/>
    <n v="315130"/>
    <x v="8"/>
    <x v="4"/>
    <x v="9"/>
    <x v="0"/>
  </r>
  <r>
    <n v="1"/>
    <x v="0"/>
    <x v="0"/>
    <x v="601"/>
    <n v="315140"/>
    <x v="8"/>
    <x v="4"/>
    <x v="1"/>
    <x v="0"/>
  </r>
  <r>
    <n v="1"/>
    <x v="0"/>
    <x v="0"/>
    <x v="602"/>
    <n v="315150"/>
    <x v="8"/>
    <x v="4"/>
    <x v="10"/>
    <x v="0"/>
  </r>
  <r>
    <n v="2"/>
    <x v="0"/>
    <x v="0"/>
    <x v="603"/>
    <n v="315160"/>
    <x v="8"/>
    <x v="4"/>
    <x v="4"/>
    <x v="0"/>
  </r>
  <r>
    <n v="0"/>
    <x v="0"/>
    <x v="0"/>
    <x v="604"/>
    <n v="315170"/>
    <x v="8"/>
    <x v="4"/>
    <x v="10"/>
    <x v="0"/>
  </r>
  <r>
    <n v="59"/>
    <x v="0"/>
    <x v="0"/>
    <x v="605"/>
    <n v="315180"/>
    <x v="8"/>
    <x v="4"/>
    <x v="10"/>
    <x v="0"/>
  </r>
  <r>
    <n v="0"/>
    <x v="0"/>
    <x v="0"/>
    <x v="606"/>
    <n v="315190"/>
    <x v="8"/>
    <x v="4"/>
    <x v="2"/>
    <x v="0"/>
  </r>
  <r>
    <n v="1"/>
    <x v="0"/>
    <x v="0"/>
    <x v="607"/>
    <n v="315200"/>
    <x v="8"/>
    <x v="4"/>
    <x v="1"/>
    <x v="0"/>
  </r>
  <r>
    <n v="4"/>
    <x v="0"/>
    <x v="0"/>
    <x v="608"/>
    <n v="315210"/>
    <x v="8"/>
    <x v="4"/>
    <x v="2"/>
    <x v="0"/>
  </r>
  <r>
    <n v="0"/>
    <x v="0"/>
    <x v="0"/>
    <x v="609"/>
    <n v="315213"/>
    <x v="8"/>
    <x v="4"/>
    <x v="16"/>
    <x v="0"/>
  </r>
  <r>
    <n v="0"/>
    <x v="0"/>
    <x v="0"/>
    <x v="610"/>
    <n v="315217"/>
    <x v="8"/>
    <x v="4"/>
    <x v="6"/>
    <x v="0"/>
  </r>
  <r>
    <n v="1"/>
    <x v="0"/>
    <x v="0"/>
    <x v="611"/>
    <n v="315220"/>
    <x v="8"/>
    <x v="4"/>
    <x v="16"/>
    <x v="0"/>
  </r>
  <r>
    <n v="1"/>
    <x v="0"/>
    <x v="0"/>
    <x v="612"/>
    <n v="315230"/>
    <x v="8"/>
    <x v="4"/>
    <x v="11"/>
    <x v="0"/>
  </r>
  <r>
    <n v="1"/>
    <x v="0"/>
    <x v="0"/>
    <x v="613"/>
    <n v="315240"/>
    <x v="8"/>
    <x v="4"/>
    <x v="6"/>
    <x v="0"/>
  </r>
  <r>
    <n v="18"/>
    <x v="0"/>
    <x v="0"/>
    <x v="614"/>
    <n v="315250"/>
    <x v="8"/>
    <x v="4"/>
    <x v="8"/>
    <x v="0"/>
  </r>
  <r>
    <n v="0"/>
    <x v="0"/>
    <x v="0"/>
    <x v="615"/>
    <n v="315260"/>
    <x v="8"/>
    <x v="4"/>
    <x v="8"/>
    <x v="0"/>
  </r>
  <r>
    <n v="0"/>
    <x v="0"/>
    <x v="0"/>
    <x v="616"/>
    <n v="315270"/>
    <x v="8"/>
    <x v="4"/>
    <x v="11"/>
    <x v="0"/>
  </r>
  <r>
    <n v="2"/>
    <x v="0"/>
    <x v="0"/>
    <x v="617"/>
    <n v="315280"/>
    <x v="8"/>
    <x v="4"/>
    <x v="13"/>
    <x v="0"/>
  </r>
  <r>
    <n v="0"/>
    <x v="0"/>
    <x v="0"/>
    <x v="618"/>
    <n v="315290"/>
    <x v="8"/>
    <x v="4"/>
    <x v="10"/>
    <x v="0"/>
  </r>
  <r>
    <n v="0"/>
    <x v="0"/>
    <x v="0"/>
    <x v="619"/>
    <n v="315300"/>
    <x v="8"/>
    <x v="4"/>
    <x v="4"/>
    <x v="0"/>
  </r>
  <r>
    <n v="1"/>
    <x v="0"/>
    <x v="0"/>
    <x v="620"/>
    <n v="315310"/>
    <x v="8"/>
    <x v="4"/>
    <x v="11"/>
    <x v="0"/>
  </r>
  <r>
    <n v="0"/>
    <x v="0"/>
    <x v="0"/>
    <x v="621"/>
    <n v="315320"/>
    <x v="8"/>
    <x v="4"/>
    <x v="3"/>
    <x v="0"/>
  </r>
  <r>
    <n v="0"/>
    <x v="0"/>
    <x v="0"/>
    <x v="622"/>
    <n v="315330"/>
    <x v="8"/>
    <x v="4"/>
    <x v="3"/>
    <x v="0"/>
  </r>
  <r>
    <n v="0"/>
    <x v="0"/>
    <x v="0"/>
    <x v="623"/>
    <n v="315340"/>
    <x v="8"/>
    <x v="4"/>
    <x v="0"/>
    <x v="0"/>
  </r>
  <r>
    <n v="1"/>
    <x v="0"/>
    <x v="0"/>
    <x v="624"/>
    <n v="315360"/>
    <x v="8"/>
    <x v="4"/>
    <x v="12"/>
    <x v="0"/>
  </r>
  <r>
    <n v="0"/>
    <x v="0"/>
    <x v="0"/>
    <x v="625"/>
    <n v="315370"/>
    <x v="8"/>
    <x v="4"/>
    <x v="1"/>
    <x v="0"/>
  </r>
  <r>
    <n v="0"/>
    <x v="0"/>
    <x v="0"/>
    <x v="626"/>
    <n v="315380"/>
    <x v="8"/>
    <x v="4"/>
    <x v="11"/>
    <x v="0"/>
  </r>
  <r>
    <n v="0"/>
    <x v="0"/>
    <x v="0"/>
    <x v="627"/>
    <n v="315390"/>
    <x v="8"/>
    <x v="4"/>
    <x v="18"/>
    <x v="1"/>
  </r>
  <r>
    <n v="0"/>
    <x v="0"/>
    <x v="0"/>
    <x v="628"/>
    <n v="315400"/>
    <x v="8"/>
    <x v="4"/>
    <x v="2"/>
    <x v="0"/>
  </r>
  <r>
    <n v="0"/>
    <x v="0"/>
    <x v="0"/>
    <x v="629"/>
    <n v="315410"/>
    <x v="8"/>
    <x v="4"/>
    <x v="9"/>
    <x v="0"/>
  </r>
  <r>
    <n v="2"/>
    <x v="0"/>
    <x v="0"/>
    <x v="630"/>
    <n v="315415"/>
    <x v="8"/>
    <x v="4"/>
    <x v="2"/>
    <x v="0"/>
  </r>
  <r>
    <n v="0"/>
    <x v="0"/>
    <x v="0"/>
    <x v="631"/>
    <n v="315420"/>
    <x v="8"/>
    <x v="4"/>
    <x v="11"/>
    <x v="0"/>
  </r>
  <r>
    <n v="0"/>
    <x v="0"/>
    <x v="0"/>
    <x v="632"/>
    <n v="315430"/>
    <x v="8"/>
    <x v="4"/>
    <x v="7"/>
    <x v="0"/>
  </r>
  <r>
    <n v="0"/>
    <x v="0"/>
    <x v="0"/>
    <x v="633"/>
    <n v="315440"/>
    <x v="8"/>
    <x v="4"/>
    <x v="11"/>
    <x v="0"/>
  </r>
  <r>
    <n v="0"/>
    <x v="0"/>
    <x v="0"/>
    <x v="634"/>
    <n v="315445"/>
    <x v="8"/>
    <x v="4"/>
    <x v="14"/>
    <x v="0"/>
  </r>
  <r>
    <n v="0"/>
    <x v="0"/>
    <x v="0"/>
    <x v="635"/>
    <n v="315450"/>
    <x v="8"/>
    <x v="4"/>
    <x v="16"/>
    <x v="0"/>
  </r>
  <r>
    <n v="20"/>
    <x v="0"/>
    <x v="0"/>
    <x v="636"/>
    <n v="315460"/>
    <x v="8"/>
    <x v="4"/>
    <x v="17"/>
    <x v="1"/>
  </r>
  <r>
    <n v="0"/>
    <x v="0"/>
    <x v="0"/>
    <x v="637"/>
    <n v="315470"/>
    <x v="8"/>
    <x v="4"/>
    <x v="5"/>
    <x v="0"/>
  </r>
  <r>
    <n v="0"/>
    <x v="0"/>
    <x v="0"/>
    <x v="638"/>
    <n v="315480"/>
    <x v="8"/>
    <x v="4"/>
    <x v="18"/>
    <x v="1"/>
  </r>
  <r>
    <n v="0"/>
    <x v="0"/>
    <x v="0"/>
    <x v="639"/>
    <n v="315490"/>
    <x v="8"/>
    <x v="4"/>
    <x v="2"/>
    <x v="0"/>
  </r>
  <r>
    <n v="0"/>
    <x v="0"/>
    <x v="0"/>
    <x v="640"/>
    <n v="315510"/>
    <x v="8"/>
    <x v="4"/>
    <x v="6"/>
    <x v="0"/>
  </r>
  <r>
    <n v="0"/>
    <x v="0"/>
    <x v="0"/>
    <x v="641"/>
    <n v="315500"/>
    <x v="8"/>
    <x v="4"/>
    <x v="2"/>
    <x v="0"/>
  </r>
  <r>
    <n v="1"/>
    <x v="0"/>
    <x v="0"/>
    <x v="642"/>
    <n v="315520"/>
    <x v="8"/>
    <x v="4"/>
    <x v="11"/>
    <x v="0"/>
  </r>
  <r>
    <n v="1"/>
    <x v="0"/>
    <x v="0"/>
    <x v="643"/>
    <n v="315530"/>
    <x v="8"/>
    <x v="4"/>
    <x v="17"/>
    <x v="1"/>
  </r>
  <r>
    <n v="1"/>
    <x v="0"/>
    <x v="0"/>
    <x v="644"/>
    <n v="315540"/>
    <x v="8"/>
    <x v="4"/>
    <x v="9"/>
    <x v="0"/>
  </r>
  <r>
    <n v="0"/>
    <x v="0"/>
    <x v="0"/>
    <x v="645"/>
    <n v="315550"/>
    <x v="8"/>
    <x v="4"/>
    <x v="0"/>
    <x v="0"/>
  </r>
  <r>
    <n v="3"/>
    <x v="0"/>
    <x v="0"/>
    <x v="646"/>
    <n v="315560"/>
    <x v="8"/>
    <x v="4"/>
    <x v="16"/>
    <x v="0"/>
  </r>
  <r>
    <n v="0"/>
    <x v="0"/>
    <x v="0"/>
    <x v="647"/>
    <n v="315570"/>
    <x v="8"/>
    <x v="4"/>
    <x v="2"/>
    <x v="0"/>
  </r>
  <r>
    <n v="0"/>
    <x v="0"/>
    <x v="0"/>
    <x v="648"/>
    <n v="315580"/>
    <x v="8"/>
    <x v="4"/>
    <x v="9"/>
    <x v="0"/>
  </r>
  <r>
    <n v="0"/>
    <x v="0"/>
    <x v="0"/>
    <x v="649"/>
    <n v="315590"/>
    <x v="8"/>
    <x v="4"/>
    <x v="9"/>
    <x v="0"/>
  </r>
  <r>
    <n v="0"/>
    <x v="0"/>
    <x v="0"/>
    <x v="650"/>
    <n v="315600"/>
    <x v="8"/>
    <x v="4"/>
    <x v="7"/>
    <x v="0"/>
  </r>
  <r>
    <n v="0"/>
    <x v="0"/>
    <x v="0"/>
    <x v="651"/>
    <n v="315610"/>
    <x v="8"/>
    <x v="4"/>
    <x v="11"/>
    <x v="0"/>
  </r>
  <r>
    <n v="0"/>
    <x v="0"/>
    <x v="0"/>
    <x v="652"/>
    <n v="315620"/>
    <x v="8"/>
    <x v="4"/>
    <x v="9"/>
    <x v="0"/>
  </r>
  <r>
    <n v="0"/>
    <x v="0"/>
    <x v="0"/>
    <x v="653"/>
    <n v="315630"/>
    <x v="8"/>
    <x v="4"/>
    <x v="9"/>
    <x v="0"/>
  </r>
  <r>
    <n v="0"/>
    <x v="0"/>
    <x v="0"/>
    <x v="654"/>
    <n v="315640"/>
    <x v="8"/>
    <x v="4"/>
    <x v="0"/>
    <x v="0"/>
  </r>
  <r>
    <n v="0"/>
    <x v="0"/>
    <x v="0"/>
    <x v="655"/>
    <n v="315645"/>
    <x v="8"/>
    <x v="4"/>
    <x v="9"/>
    <x v="0"/>
  </r>
  <r>
    <n v="0"/>
    <x v="0"/>
    <x v="0"/>
    <x v="656"/>
    <n v="315650"/>
    <x v="8"/>
    <x v="4"/>
    <x v="16"/>
    <x v="0"/>
  </r>
  <r>
    <n v="0"/>
    <x v="0"/>
    <x v="0"/>
    <x v="657"/>
    <n v="315660"/>
    <x v="8"/>
    <x v="4"/>
    <x v="6"/>
    <x v="0"/>
  </r>
  <r>
    <n v="1"/>
    <x v="0"/>
    <x v="0"/>
    <x v="658"/>
    <n v="315670"/>
    <x v="8"/>
    <x v="4"/>
    <x v="18"/>
    <x v="1"/>
  </r>
  <r>
    <n v="0"/>
    <x v="0"/>
    <x v="0"/>
    <x v="659"/>
    <n v="315680"/>
    <x v="8"/>
    <x v="4"/>
    <x v="7"/>
    <x v="0"/>
  </r>
  <r>
    <n v="0"/>
    <x v="0"/>
    <x v="0"/>
    <x v="660"/>
    <n v="315690"/>
    <x v="8"/>
    <x v="4"/>
    <x v="4"/>
    <x v="0"/>
  </r>
  <r>
    <n v="0"/>
    <x v="0"/>
    <x v="0"/>
    <x v="661"/>
    <n v="315700"/>
    <x v="8"/>
    <x v="4"/>
    <x v="16"/>
    <x v="0"/>
  </r>
  <r>
    <n v="0"/>
    <x v="0"/>
    <x v="0"/>
    <x v="662"/>
    <n v="315710"/>
    <x v="8"/>
    <x v="4"/>
    <x v="6"/>
    <x v="0"/>
  </r>
  <r>
    <n v="2"/>
    <x v="0"/>
    <x v="0"/>
    <x v="663"/>
    <n v="315720"/>
    <x v="8"/>
    <x v="4"/>
    <x v="2"/>
    <x v="0"/>
  </r>
  <r>
    <n v="1"/>
    <x v="0"/>
    <x v="0"/>
    <x v="664"/>
    <n v="315725"/>
    <x v="8"/>
    <x v="4"/>
    <x v="2"/>
    <x v="0"/>
  </r>
  <r>
    <n v="0"/>
    <x v="0"/>
    <x v="0"/>
    <x v="665"/>
    <n v="315727"/>
    <x v="8"/>
    <x v="4"/>
    <x v="9"/>
    <x v="0"/>
  </r>
  <r>
    <n v="0"/>
    <x v="0"/>
    <x v="0"/>
    <x v="666"/>
    <n v="315730"/>
    <x v="8"/>
    <x v="4"/>
    <x v="11"/>
    <x v="0"/>
  </r>
  <r>
    <n v="0"/>
    <x v="0"/>
    <x v="0"/>
    <x v="667"/>
    <n v="315733"/>
    <x v="8"/>
    <x v="4"/>
    <x v="11"/>
    <x v="0"/>
  </r>
  <r>
    <n v="0"/>
    <x v="0"/>
    <x v="0"/>
    <x v="668"/>
    <n v="315737"/>
    <x v="8"/>
    <x v="4"/>
    <x v="16"/>
    <x v="0"/>
  </r>
  <r>
    <n v="0"/>
    <x v="0"/>
    <x v="0"/>
    <x v="669"/>
    <n v="315740"/>
    <x v="8"/>
    <x v="4"/>
    <x v="2"/>
    <x v="0"/>
  </r>
  <r>
    <n v="0"/>
    <x v="0"/>
    <x v="0"/>
    <x v="670"/>
    <n v="315750"/>
    <x v="8"/>
    <x v="4"/>
    <x v="7"/>
    <x v="0"/>
  </r>
  <r>
    <n v="0"/>
    <x v="0"/>
    <x v="0"/>
    <x v="671"/>
    <n v="315760"/>
    <x v="8"/>
    <x v="4"/>
    <x v="3"/>
    <x v="0"/>
  </r>
  <r>
    <n v="0"/>
    <x v="0"/>
    <x v="0"/>
    <x v="672"/>
    <n v="315765"/>
    <x v="8"/>
    <x v="4"/>
    <x v="6"/>
    <x v="0"/>
  </r>
  <r>
    <n v="0"/>
    <x v="0"/>
    <x v="0"/>
    <x v="673"/>
    <n v="315770"/>
    <x v="8"/>
    <x v="4"/>
    <x v="4"/>
    <x v="0"/>
  </r>
  <r>
    <n v="14"/>
    <x v="0"/>
    <x v="0"/>
    <x v="674"/>
    <n v="315780"/>
    <x v="8"/>
    <x v="4"/>
    <x v="18"/>
    <x v="1"/>
  </r>
  <r>
    <n v="2"/>
    <x v="0"/>
    <x v="0"/>
    <x v="675"/>
    <n v="315790"/>
    <x v="8"/>
    <x v="4"/>
    <x v="2"/>
    <x v="0"/>
  </r>
  <r>
    <n v="0"/>
    <x v="0"/>
    <x v="0"/>
    <x v="676"/>
    <n v="315800"/>
    <x v="8"/>
    <x v="4"/>
    <x v="2"/>
    <x v="0"/>
  </r>
  <r>
    <n v="0"/>
    <x v="0"/>
    <x v="0"/>
    <x v="677"/>
    <n v="315810"/>
    <x v="8"/>
    <x v="4"/>
    <x v="6"/>
    <x v="0"/>
  </r>
  <r>
    <n v="1"/>
    <x v="0"/>
    <x v="0"/>
    <x v="678"/>
    <n v="315820"/>
    <x v="8"/>
    <x v="4"/>
    <x v="7"/>
    <x v="0"/>
  </r>
  <r>
    <n v="0"/>
    <x v="0"/>
    <x v="0"/>
    <x v="679"/>
    <n v="315920"/>
    <x v="8"/>
    <x v="4"/>
    <x v="10"/>
    <x v="0"/>
  </r>
  <r>
    <n v="0"/>
    <x v="0"/>
    <x v="0"/>
    <x v="680"/>
    <n v="315930"/>
    <x v="8"/>
    <x v="4"/>
    <x v="9"/>
    <x v="0"/>
  </r>
  <r>
    <n v="0"/>
    <x v="0"/>
    <x v="0"/>
    <x v="681"/>
    <n v="315935"/>
    <x v="8"/>
    <x v="4"/>
    <x v="2"/>
    <x v="0"/>
  </r>
  <r>
    <n v="0"/>
    <x v="0"/>
    <x v="0"/>
    <x v="682"/>
    <n v="315940"/>
    <x v="8"/>
    <x v="4"/>
    <x v="11"/>
    <x v="0"/>
  </r>
  <r>
    <n v="1"/>
    <x v="0"/>
    <x v="0"/>
    <x v="683"/>
    <n v="315950"/>
    <x v="8"/>
    <x v="4"/>
    <x v="7"/>
    <x v="0"/>
  </r>
  <r>
    <n v="0"/>
    <x v="0"/>
    <x v="0"/>
    <x v="684"/>
    <n v="315960"/>
    <x v="8"/>
    <x v="4"/>
    <x v="8"/>
    <x v="0"/>
  </r>
  <r>
    <n v="0"/>
    <x v="0"/>
    <x v="0"/>
    <x v="685"/>
    <n v="315970"/>
    <x v="8"/>
    <x v="4"/>
    <x v="4"/>
    <x v="0"/>
  </r>
  <r>
    <n v="0"/>
    <x v="0"/>
    <x v="0"/>
    <x v="686"/>
    <n v="315980"/>
    <x v="8"/>
    <x v="4"/>
    <x v="13"/>
    <x v="0"/>
  </r>
  <r>
    <n v="0"/>
    <x v="0"/>
    <x v="0"/>
    <x v="687"/>
    <n v="315830"/>
    <x v="8"/>
    <x v="4"/>
    <x v="5"/>
    <x v="0"/>
  </r>
  <r>
    <n v="0"/>
    <x v="0"/>
    <x v="0"/>
    <x v="688"/>
    <n v="315840"/>
    <x v="8"/>
    <x v="4"/>
    <x v="9"/>
    <x v="0"/>
  </r>
  <r>
    <n v="0"/>
    <x v="0"/>
    <x v="0"/>
    <x v="689"/>
    <n v="315850"/>
    <x v="8"/>
    <x v="4"/>
    <x v="12"/>
    <x v="0"/>
  </r>
  <r>
    <n v="0"/>
    <x v="0"/>
    <x v="0"/>
    <x v="690"/>
    <n v="315860"/>
    <x v="8"/>
    <x v="4"/>
    <x v="9"/>
    <x v="0"/>
  </r>
  <r>
    <n v="0"/>
    <x v="0"/>
    <x v="0"/>
    <x v="691"/>
    <n v="315870"/>
    <x v="8"/>
    <x v="4"/>
    <x v="11"/>
    <x v="0"/>
  </r>
  <r>
    <n v="0"/>
    <x v="0"/>
    <x v="0"/>
    <x v="692"/>
    <n v="315880"/>
    <x v="8"/>
    <x v="4"/>
    <x v="5"/>
    <x v="0"/>
  </r>
  <r>
    <n v="0"/>
    <x v="0"/>
    <x v="0"/>
    <x v="693"/>
    <n v="315890"/>
    <x v="8"/>
    <x v="4"/>
    <x v="2"/>
    <x v="0"/>
  </r>
  <r>
    <n v="4"/>
    <x v="0"/>
    <x v="0"/>
    <x v="694"/>
    <n v="315895"/>
    <x v="8"/>
    <x v="4"/>
    <x v="2"/>
    <x v="0"/>
  </r>
  <r>
    <n v="0"/>
    <x v="0"/>
    <x v="0"/>
    <x v="695"/>
    <n v="315900"/>
    <x v="8"/>
    <x v="4"/>
    <x v="18"/>
    <x v="0"/>
  </r>
  <r>
    <n v="0"/>
    <x v="0"/>
    <x v="0"/>
    <x v="696"/>
    <n v="315910"/>
    <x v="8"/>
    <x v="4"/>
    <x v="11"/>
    <x v="0"/>
  </r>
  <r>
    <n v="0"/>
    <x v="0"/>
    <x v="0"/>
    <x v="697"/>
    <n v="315990"/>
    <x v="8"/>
    <x v="4"/>
    <x v="5"/>
    <x v="0"/>
  </r>
  <r>
    <n v="0"/>
    <x v="0"/>
    <x v="0"/>
    <x v="698"/>
    <n v="316000"/>
    <x v="8"/>
    <x v="4"/>
    <x v="9"/>
    <x v="0"/>
  </r>
  <r>
    <n v="0"/>
    <x v="0"/>
    <x v="0"/>
    <x v="699"/>
    <n v="316010"/>
    <x v="8"/>
    <x v="4"/>
    <x v="2"/>
    <x v="0"/>
  </r>
  <r>
    <n v="0"/>
    <x v="0"/>
    <x v="0"/>
    <x v="700"/>
    <n v="316020"/>
    <x v="8"/>
    <x v="4"/>
    <x v="3"/>
    <x v="0"/>
  </r>
  <r>
    <n v="0"/>
    <x v="0"/>
    <x v="0"/>
    <x v="701"/>
    <n v="316030"/>
    <x v="8"/>
    <x v="4"/>
    <x v="6"/>
    <x v="0"/>
  </r>
  <r>
    <n v="2"/>
    <x v="0"/>
    <x v="0"/>
    <x v="702"/>
    <n v="316040"/>
    <x v="8"/>
    <x v="4"/>
    <x v="1"/>
    <x v="0"/>
  </r>
  <r>
    <n v="0"/>
    <x v="0"/>
    <x v="0"/>
    <x v="703"/>
    <n v="316045"/>
    <x v="8"/>
    <x v="4"/>
    <x v="16"/>
    <x v="0"/>
  </r>
  <r>
    <n v="0"/>
    <x v="0"/>
    <x v="0"/>
    <x v="704"/>
    <n v="316050"/>
    <x v="8"/>
    <x v="4"/>
    <x v="3"/>
    <x v="0"/>
  </r>
  <r>
    <n v="0"/>
    <x v="0"/>
    <x v="0"/>
    <x v="705"/>
    <n v="316060"/>
    <x v="8"/>
    <x v="4"/>
    <x v="3"/>
    <x v="0"/>
  </r>
  <r>
    <n v="2"/>
    <x v="0"/>
    <x v="0"/>
    <x v="706"/>
    <n v="316070"/>
    <x v="8"/>
    <x v="4"/>
    <x v="11"/>
    <x v="0"/>
  </r>
  <r>
    <n v="0"/>
    <x v="0"/>
    <x v="0"/>
    <x v="707"/>
    <n v="316080"/>
    <x v="8"/>
    <x v="4"/>
    <x v="5"/>
    <x v="0"/>
  </r>
  <r>
    <n v="0"/>
    <x v="0"/>
    <x v="0"/>
    <x v="708"/>
    <n v="316090"/>
    <x v="8"/>
    <x v="4"/>
    <x v="11"/>
    <x v="0"/>
  </r>
  <r>
    <n v="0"/>
    <x v="0"/>
    <x v="0"/>
    <x v="709"/>
    <n v="316095"/>
    <x v="8"/>
    <x v="4"/>
    <x v="2"/>
    <x v="0"/>
  </r>
  <r>
    <n v="0"/>
    <x v="0"/>
    <x v="0"/>
    <x v="710"/>
    <n v="316100"/>
    <x v="8"/>
    <x v="4"/>
    <x v="2"/>
    <x v="0"/>
  </r>
  <r>
    <n v="0"/>
    <x v="0"/>
    <x v="0"/>
    <x v="711"/>
    <n v="316105"/>
    <x v="8"/>
    <x v="4"/>
    <x v="7"/>
    <x v="0"/>
  </r>
  <r>
    <n v="3"/>
    <x v="0"/>
    <x v="0"/>
    <x v="712"/>
    <n v="316110"/>
    <x v="8"/>
    <x v="4"/>
    <x v="16"/>
    <x v="0"/>
  </r>
  <r>
    <n v="0"/>
    <x v="0"/>
    <x v="0"/>
    <x v="713"/>
    <n v="316120"/>
    <x v="8"/>
    <x v="4"/>
    <x v="5"/>
    <x v="0"/>
  </r>
  <r>
    <n v="0"/>
    <x v="0"/>
    <x v="0"/>
    <x v="714"/>
    <n v="316130"/>
    <x v="8"/>
    <x v="4"/>
    <x v="4"/>
    <x v="0"/>
  </r>
  <r>
    <n v="0"/>
    <x v="0"/>
    <x v="0"/>
    <x v="715"/>
    <n v="316140"/>
    <x v="8"/>
    <x v="4"/>
    <x v="9"/>
    <x v="0"/>
  </r>
  <r>
    <n v="0"/>
    <x v="0"/>
    <x v="0"/>
    <x v="716"/>
    <n v="316150"/>
    <x v="8"/>
    <x v="4"/>
    <x v="9"/>
    <x v="0"/>
  </r>
  <r>
    <n v="0"/>
    <x v="0"/>
    <x v="0"/>
    <x v="717"/>
    <n v="316160"/>
    <x v="8"/>
    <x v="4"/>
    <x v="7"/>
    <x v="0"/>
  </r>
  <r>
    <n v="0"/>
    <x v="0"/>
    <x v="0"/>
    <x v="718"/>
    <n v="316165"/>
    <x v="8"/>
    <x v="4"/>
    <x v="7"/>
    <x v="0"/>
  </r>
  <r>
    <n v="0"/>
    <x v="0"/>
    <x v="0"/>
    <x v="719"/>
    <n v="316170"/>
    <x v="8"/>
    <x v="4"/>
    <x v="0"/>
    <x v="0"/>
  </r>
  <r>
    <n v="1"/>
    <x v="0"/>
    <x v="0"/>
    <x v="720"/>
    <n v="316180"/>
    <x v="8"/>
    <x v="4"/>
    <x v="1"/>
    <x v="0"/>
  </r>
  <r>
    <n v="0"/>
    <x v="0"/>
    <x v="0"/>
    <x v="721"/>
    <n v="316190"/>
    <x v="8"/>
    <x v="4"/>
    <x v="2"/>
    <x v="0"/>
  </r>
  <r>
    <n v="0"/>
    <x v="0"/>
    <x v="0"/>
    <x v="722"/>
    <n v="312550"/>
    <x v="8"/>
    <x v="4"/>
    <x v="3"/>
    <x v="0"/>
  </r>
  <r>
    <n v="1"/>
    <x v="0"/>
    <x v="0"/>
    <x v="723"/>
    <n v="316200"/>
    <x v="8"/>
    <x v="4"/>
    <x v="8"/>
    <x v="0"/>
  </r>
  <r>
    <n v="2"/>
    <x v="0"/>
    <x v="0"/>
    <x v="724"/>
    <n v="316210"/>
    <x v="8"/>
    <x v="4"/>
    <x v="0"/>
    <x v="0"/>
  </r>
  <r>
    <n v="0"/>
    <x v="0"/>
    <x v="0"/>
    <x v="725"/>
    <n v="316220"/>
    <x v="8"/>
    <x v="4"/>
    <x v="10"/>
    <x v="0"/>
  </r>
  <r>
    <n v="0"/>
    <x v="0"/>
    <x v="0"/>
    <x v="726"/>
    <n v="316225"/>
    <x v="8"/>
    <x v="4"/>
    <x v="16"/>
    <x v="0"/>
  </r>
  <r>
    <n v="0"/>
    <x v="0"/>
    <x v="0"/>
    <x v="727"/>
    <n v="316230"/>
    <x v="8"/>
    <x v="4"/>
    <x v="8"/>
    <x v="0"/>
  </r>
  <r>
    <n v="0"/>
    <x v="0"/>
    <x v="0"/>
    <x v="728"/>
    <n v="316240"/>
    <x v="8"/>
    <x v="4"/>
    <x v="16"/>
    <x v="0"/>
  </r>
  <r>
    <n v="0"/>
    <x v="0"/>
    <x v="0"/>
    <x v="729"/>
    <n v="316245"/>
    <x v="8"/>
    <x v="4"/>
    <x v="16"/>
    <x v="0"/>
  </r>
  <r>
    <n v="4"/>
    <x v="0"/>
    <x v="0"/>
    <x v="730"/>
    <n v="316250"/>
    <x v="8"/>
    <x v="4"/>
    <x v="11"/>
    <x v="0"/>
  </r>
  <r>
    <n v="2"/>
    <x v="0"/>
    <x v="0"/>
    <x v="731"/>
    <n v="316255"/>
    <x v="8"/>
    <x v="4"/>
    <x v="2"/>
    <x v="0"/>
  </r>
  <r>
    <n v="0"/>
    <x v="0"/>
    <x v="0"/>
    <x v="732"/>
    <n v="316257"/>
    <x v="8"/>
    <x v="4"/>
    <x v="7"/>
    <x v="0"/>
  </r>
  <r>
    <n v="0"/>
    <x v="0"/>
    <x v="0"/>
    <x v="733"/>
    <n v="316260"/>
    <x v="8"/>
    <x v="4"/>
    <x v="2"/>
    <x v="0"/>
  </r>
  <r>
    <n v="0"/>
    <x v="0"/>
    <x v="0"/>
    <x v="734"/>
    <n v="316265"/>
    <x v="8"/>
    <x v="4"/>
    <x v="16"/>
    <x v="0"/>
  </r>
  <r>
    <n v="1"/>
    <x v="0"/>
    <x v="0"/>
    <x v="735"/>
    <n v="316270"/>
    <x v="8"/>
    <x v="4"/>
    <x v="16"/>
    <x v="0"/>
  </r>
  <r>
    <n v="1"/>
    <x v="0"/>
    <x v="0"/>
    <x v="736"/>
    <n v="316280"/>
    <x v="8"/>
    <x v="4"/>
    <x v="7"/>
    <x v="0"/>
  </r>
  <r>
    <n v="1"/>
    <x v="0"/>
    <x v="0"/>
    <x v="737"/>
    <n v="316290"/>
    <x v="8"/>
    <x v="4"/>
    <x v="9"/>
    <x v="0"/>
  </r>
  <r>
    <n v="0"/>
    <x v="0"/>
    <x v="0"/>
    <x v="738"/>
    <n v="316292"/>
    <x v="8"/>
    <x v="4"/>
    <x v="17"/>
    <x v="1"/>
  </r>
  <r>
    <n v="2"/>
    <x v="0"/>
    <x v="0"/>
    <x v="739"/>
    <n v="316294"/>
    <x v="8"/>
    <x v="4"/>
    <x v="10"/>
    <x v="0"/>
  </r>
  <r>
    <n v="0"/>
    <x v="0"/>
    <x v="0"/>
    <x v="740"/>
    <n v="316295"/>
    <x v="8"/>
    <x v="4"/>
    <x v="18"/>
    <x v="1"/>
  </r>
  <r>
    <n v="0"/>
    <x v="0"/>
    <x v="0"/>
    <x v="741"/>
    <n v="316300"/>
    <x v="8"/>
    <x v="4"/>
    <x v="7"/>
    <x v="0"/>
  </r>
  <r>
    <n v="0"/>
    <x v="0"/>
    <x v="0"/>
    <x v="742"/>
    <n v="316310"/>
    <x v="8"/>
    <x v="4"/>
    <x v="1"/>
    <x v="0"/>
  </r>
  <r>
    <n v="0"/>
    <x v="0"/>
    <x v="0"/>
    <x v="743"/>
    <n v="316320"/>
    <x v="8"/>
    <x v="4"/>
    <x v="8"/>
    <x v="0"/>
  </r>
  <r>
    <n v="0"/>
    <x v="0"/>
    <x v="0"/>
    <x v="744"/>
    <n v="316330"/>
    <x v="8"/>
    <x v="4"/>
    <x v="6"/>
    <x v="0"/>
  </r>
  <r>
    <n v="0"/>
    <x v="0"/>
    <x v="0"/>
    <x v="745"/>
    <n v="316340"/>
    <x v="8"/>
    <x v="4"/>
    <x v="2"/>
    <x v="0"/>
  </r>
  <r>
    <n v="0"/>
    <x v="0"/>
    <x v="0"/>
    <x v="746"/>
    <n v="316350"/>
    <x v="8"/>
    <x v="4"/>
    <x v="7"/>
    <x v="0"/>
  </r>
  <r>
    <n v="0"/>
    <x v="0"/>
    <x v="0"/>
    <x v="747"/>
    <n v="316360"/>
    <x v="8"/>
    <x v="4"/>
    <x v="2"/>
    <x v="0"/>
  </r>
  <r>
    <n v="2"/>
    <x v="0"/>
    <x v="0"/>
    <x v="748"/>
    <n v="316370"/>
    <x v="8"/>
    <x v="4"/>
    <x v="8"/>
    <x v="0"/>
  </r>
  <r>
    <n v="0"/>
    <x v="0"/>
    <x v="0"/>
    <x v="749"/>
    <n v="316380"/>
    <x v="8"/>
    <x v="4"/>
    <x v="9"/>
    <x v="0"/>
  </r>
  <r>
    <n v="0"/>
    <x v="0"/>
    <x v="0"/>
    <x v="750"/>
    <n v="316390"/>
    <x v="8"/>
    <x v="4"/>
    <x v="10"/>
    <x v="0"/>
  </r>
  <r>
    <n v="0"/>
    <x v="0"/>
    <x v="0"/>
    <x v="751"/>
    <n v="316410"/>
    <x v="8"/>
    <x v="4"/>
    <x v="7"/>
    <x v="0"/>
  </r>
  <r>
    <n v="0"/>
    <x v="0"/>
    <x v="0"/>
    <x v="752"/>
    <n v="316400"/>
    <x v="8"/>
    <x v="4"/>
    <x v="2"/>
    <x v="0"/>
  </r>
  <r>
    <n v="0"/>
    <x v="0"/>
    <x v="0"/>
    <x v="753"/>
    <n v="316420"/>
    <x v="8"/>
    <x v="4"/>
    <x v="3"/>
    <x v="0"/>
  </r>
  <r>
    <n v="0"/>
    <x v="0"/>
    <x v="0"/>
    <x v="754"/>
    <n v="316430"/>
    <x v="8"/>
    <x v="4"/>
    <x v="10"/>
    <x v="0"/>
  </r>
  <r>
    <n v="1"/>
    <x v="0"/>
    <x v="0"/>
    <x v="755"/>
    <n v="316440"/>
    <x v="8"/>
    <x v="4"/>
    <x v="8"/>
    <x v="0"/>
  </r>
  <r>
    <n v="0"/>
    <x v="0"/>
    <x v="0"/>
    <x v="756"/>
    <n v="316443"/>
    <x v="8"/>
    <x v="4"/>
    <x v="9"/>
    <x v="0"/>
  </r>
  <r>
    <n v="0"/>
    <x v="0"/>
    <x v="0"/>
    <x v="757"/>
    <n v="316447"/>
    <x v="8"/>
    <x v="4"/>
    <x v="2"/>
    <x v="0"/>
  </r>
  <r>
    <n v="0"/>
    <x v="0"/>
    <x v="0"/>
    <x v="758"/>
    <n v="316450"/>
    <x v="8"/>
    <x v="4"/>
    <x v="7"/>
    <x v="0"/>
  </r>
  <r>
    <n v="2"/>
    <x v="0"/>
    <x v="0"/>
    <x v="759"/>
    <n v="316460"/>
    <x v="8"/>
    <x v="4"/>
    <x v="1"/>
    <x v="0"/>
  </r>
  <r>
    <n v="8"/>
    <x v="0"/>
    <x v="0"/>
    <x v="760"/>
    <n v="316470"/>
    <x v="8"/>
    <x v="4"/>
    <x v="10"/>
    <x v="0"/>
  </r>
  <r>
    <n v="0"/>
    <x v="0"/>
    <x v="0"/>
    <x v="761"/>
    <n v="316480"/>
    <x v="8"/>
    <x v="4"/>
    <x v="3"/>
    <x v="0"/>
  </r>
  <r>
    <n v="0"/>
    <x v="0"/>
    <x v="0"/>
    <x v="762"/>
    <n v="316490"/>
    <x v="8"/>
    <x v="4"/>
    <x v="8"/>
    <x v="0"/>
  </r>
  <r>
    <n v="0"/>
    <x v="0"/>
    <x v="0"/>
    <x v="763"/>
    <n v="316520"/>
    <x v="8"/>
    <x v="4"/>
    <x v="5"/>
    <x v="0"/>
  </r>
  <r>
    <n v="0"/>
    <x v="0"/>
    <x v="0"/>
    <x v="764"/>
    <n v="316500"/>
    <x v="8"/>
    <x v="4"/>
    <x v="11"/>
    <x v="0"/>
  </r>
  <r>
    <n v="0"/>
    <x v="0"/>
    <x v="0"/>
    <x v="765"/>
    <n v="316510"/>
    <x v="8"/>
    <x v="4"/>
    <x v="10"/>
    <x v="0"/>
  </r>
  <r>
    <n v="0"/>
    <x v="0"/>
    <x v="0"/>
    <x v="766"/>
    <n v="316530"/>
    <x v="8"/>
    <x v="4"/>
    <x v="11"/>
    <x v="0"/>
  </r>
  <r>
    <n v="2"/>
    <x v="0"/>
    <x v="0"/>
    <x v="767"/>
    <n v="316540"/>
    <x v="8"/>
    <x v="4"/>
    <x v="8"/>
    <x v="0"/>
  </r>
  <r>
    <n v="0"/>
    <x v="0"/>
    <x v="0"/>
    <x v="768"/>
    <n v="316550"/>
    <x v="8"/>
    <x v="4"/>
    <x v="7"/>
    <x v="0"/>
  </r>
  <r>
    <n v="1"/>
    <x v="0"/>
    <x v="0"/>
    <x v="769"/>
    <n v="316553"/>
    <x v="8"/>
    <x v="4"/>
    <x v="17"/>
    <x v="1"/>
  </r>
  <r>
    <n v="0"/>
    <x v="0"/>
    <x v="0"/>
    <x v="770"/>
    <n v="316556"/>
    <x v="8"/>
    <x v="4"/>
    <x v="2"/>
    <x v="0"/>
  </r>
  <r>
    <n v="1"/>
    <x v="0"/>
    <x v="0"/>
    <x v="771"/>
    <n v="316557"/>
    <x v="8"/>
    <x v="4"/>
    <x v="8"/>
    <x v="0"/>
  </r>
  <r>
    <n v="0"/>
    <x v="0"/>
    <x v="0"/>
    <x v="772"/>
    <n v="316560"/>
    <x v="8"/>
    <x v="4"/>
    <x v="9"/>
    <x v="0"/>
  </r>
  <r>
    <n v="1"/>
    <x v="0"/>
    <x v="0"/>
    <x v="773"/>
    <n v="316570"/>
    <x v="8"/>
    <x v="4"/>
    <x v="9"/>
    <x v="0"/>
  </r>
  <r>
    <n v="0"/>
    <x v="0"/>
    <x v="0"/>
    <x v="774"/>
    <n v="316580"/>
    <x v="8"/>
    <x v="4"/>
    <x v="8"/>
    <x v="0"/>
  </r>
  <r>
    <n v="0"/>
    <x v="0"/>
    <x v="0"/>
    <x v="775"/>
    <n v="316590"/>
    <x v="8"/>
    <x v="4"/>
    <x v="3"/>
    <x v="0"/>
  </r>
  <r>
    <n v="0"/>
    <x v="0"/>
    <x v="0"/>
    <x v="776"/>
    <n v="316600"/>
    <x v="8"/>
    <x v="4"/>
    <x v="11"/>
    <x v="0"/>
  </r>
  <r>
    <n v="0"/>
    <x v="0"/>
    <x v="0"/>
    <x v="777"/>
    <n v="316610"/>
    <x v="8"/>
    <x v="4"/>
    <x v="7"/>
    <x v="0"/>
  </r>
  <r>
    <n v="0"/>
    <x v="0"/>
    <x v="0"/>
    <x v="778"/>
    <n v="316620"/>
    <x v="8"/>
    <x v="4"/>
    <x v="11"/>
    <x v="0"/>
  </r>
  <r>
    <n v="0"/>
    <x v="0"/>
    <x v="0"/>
    <x v="779"/>
    <n v="316630"/>
    <x v="8"/>
    <x v="4"/>
    <x v="2"/>
    <x v="0"/>
  </r>
  <r>
    <n v="0"/>
    <x v="0"/>
    <x v="0"/>
    <x v="780"/>
    <n v="316640"/>
    <x v="8"/>
    <x v="4"/>
    <x v="8"/>
    <x v="0"/>
  </r>
  <r>
    <n v="0"/>
    <x v="0"/>
    <x v="0"/>
    <x v="781"/>
    <n v="316650"/>
    <x v="8"/>
    <x v="4"/>
    <x v="3"/>
    <x v="0"/>
  </r>
  <r>
    <n v="0"/>
    <x v="0"/>
    <x v="0"/>
    <x v="782"/>
    <n v="316660"/>
    <x v="8"/>
    <x v="4"/>
    <x v="1"/>
    <x v="0"/>
  </r>
  <r>
    <n v="5"/>
    <x v="0"/>
    <x v="0"/>
    <x v="783"/>
    <n v="316680"/>
    <x v="8"/>
    <x v="4"/>
    <x v="0"/>
    <x v="0"/>
  </r>
  <r>
    <n v="1"/>
    <x v="0"/>
    <x v="0"/>
    <x v="784"/>
    <n v="316670"/>
    <x v="8"/>
    <x v="4"/>
    <x v="6"/>
    <x v="0"/>
  </r>
  <r>
    <n v="1"/>
    <x v="0"/>
    <x v="0"/>
    <x v="785"/>
    <n v="316690"/>
    <x v="8"/>
    <x v="4"/>
    <x v="10"/>
    <x v="0"/>
  </r>
  <r>
    <n v="0"/>
    <x v="0"/>
    <x v="0"/>
    <x v="786"/>
    <n v="316695"/>
    <x v="8"/>
    <x v="4"/>
    <x v="16"/>
    <x v="0"/>
  </r>
  <r>
    <n v="0"/>
    <x v="0"/>
    <x v="0"/>
    <x v="787"/>
    <n v="316700"/>
    <x v="8"/>
    <x v="4"/>
    <x v="8"/>
    <x v="0"/>
  </r>
  <r>
    <n v="1"/>
    <x v="0"/>
    <x v="0"/>
    <x v="788"/>
    <n v="316710"/>
    <x v="8"/>
    <x v="4"/>
    <x v="3"/>
    <x v="0"/>
  </r>
  <r>
    <n v="14"/>
    <x v="0"/>
    <x v="0"/>
    <x v="789"/>
    <n v="316720"/>
    <x v="8"/>
    <x v="4"/>
    <x v="12"/>
    <x v="0"/>
  </r>
  <r>
    <n v="1"/>
    <x v="0"/>
    <x v="0"/>
    <x v="790"/>
    <n v="316555"/>
    <x v="8"/>
    <x v="4"/>
    <x v="6"/>
    <x v="0"/>
  </r>
  <r>
    <n v="0"/>
    <x v="0"/>
    <x v="0"/>
    <x v="791"/>
    <n v="316730"/>
    <x v="8"/>
    <x v="4"/>
    <x v="9"/>
    <x v="0"/>
  </r>
  <r>
    <n v="1"/>
    <x v="0"/>
    <x v="0"/>
    <x v="792"/>
    <n v="316740"/>
    <x v="8"/>
    <x v="4"/>
    <x v="8"/>
    <x v="0"/>
  </r>
  <r>
    <n v="0"/>
    <x v="0"/>
    <x v="0"/>
    <x v="793"/>
    <n v="316750"/>
    <x v="8"/>
    <x v="4"/>
    <x v="9"/>
    <x v="0"/>
  </r>
  <r>
    <n v="2"/>
    <x v="0"/>
    <x v="0"/>
    <x v="794"/>
    <n v="316760"/>
    <x v="8"/>
    <x v="4"/>
    <x v="2"/>
    <x v="0"/>
  </r>
  <r>
    <n v="0"/>
    <x v="0"/>
    <x v="0"/>
    <x v="795"/>
    <n v="316770"/>
    <x v="8"/>
    <x v="4"/>
    <x v="7"/>
    <x v="0"/>
  </r>
  <r>
    <n v="1"/>
    <x v="0"/>
    <x v="0"/>
    <x v="796"/>
    <n v="316780"/>
    <x v="8"/>
    <x v="4"/>
    <x v="8"/>
    <x v="0"/>
  </r>
  <r>
    <n v="0"/>
    <x v="0"/>
    <x v="0"/>
    <x v="797"/>
    <n v="316790"/>
    <x v="8"/>
    <x v="4"/>
    <x v="9"/>
    <x v="0"/>
  </r>
  <r>
    <n v="2"/>
    <x v="0"/>
    <x v="0"/>
    <x v="798"/>
    <n v="316800"/>
    <x v="8"/>
    <x v="4"/>
    <x v="16"/>
    <x v="0"/>
  </r>
  <r>
    <n v="0"/>
    <x v="0"/>
    <x v="0"/>
    <x v="799"/>
    <n v="316805"/>
    <x v="8"/>
    <x v="4"/>
    <x v="2"/>
    <x v="0"/>
  </r>
  <r>
    <n v="0"/>
    <x v="0"/>
    <x v="0"/>
    <x v="800"/>
    <n v="316810"/>
    <x v="8"/>
    <x v="4"/>
    <x v="4"/>
    <x v="0"/>
  </r>
  <r>
    <n v="0"/>
    <x v="0"/>
    <x v="0"/>
    <x v="801"/>
    <n v="316820"/>
    <x v="8"/>
    <x v="4"/>
    <x v="1"/>
    <x v="0"/>
  </r>
  <r>
    <n v="0"/>
    <x v="0"/>
    <x v="0"/>
    <x v="802"/>
    <n v="316830"/>
    <x v="8"/>
    <x v="4"/>
    <x v="18"/>
    <x v="1"/>
  </r>
  <r>
    <n v="0"/>
    <x v="0"/>
    <x v="0"/>
    <x v="803"/>
    <n v="316840"/>
    <x v="8"/>
    <x v="4"/>
    <x v="7"/>
    <x v="0"/>
  </r>
  <r>
    <n v="0"/>
    <x v="0"/>
    <x v="0"/>
    <x v="804"/>
    <n v="316850"/>
    <x v="8"/>
    <x v="4"/>
    <x v="9"/>
    <x v="0"/>
  </r>
  <r>
    <n v="10"/>
    <x v="0"/>
    <x v="0"/>
    <x v="805"/>
    <n v="316860"/>
    <x v="8"/>
    <x v="4"/>
    <x v="6"/>
    <x v="0"/>
  </r>
  <r>
    <n v="9"/>
    <x v="0"/>
    <x v="0"/>
    <x v="806"/>
    <n v="316870"/>
    <x v="8"/>
    <x v="4"/>
    <x v="2"/>
    <x v="0"/>
  </r>
  <r>
    <n v="0"/>
    <x v="0"/>
    <x v="0"/>
    <x v="807"/>
    <n v="316880"/>
    <x v="8"/>
    <x v="4"/>
    <x v="11"/>
    <x v="0"/>
  </r>
  <r>
    <n v="0"/>
    <x v="0"/>
    <x v="0"/>
    <x v="808"/>
    <n v="316890"/>
    <x v="8"/>
    <x v="4"/>
    <x v="0"/>
    <x v="0"/>
  </r>
  <r>
    <n v="0"/>
    <x v="0"/>
    <x v="0"/>
    <x v="809"/>
    <n v="316900"/>
    <x v="8"/>
    <x v="4"/>
    <x v="9"/>
    <x v="0"/>
  </r>
  <r>
    <n v="0"/>
    <x v="0"/>
    <x v="0"/>
    <x v="810"/>
    <n v="316905"/>
    <x v="8"/>
    <x v="4"/>
    <x v="8"/>
    <x v="0"/>
  </r>
  <r>
    <n v="1"/>
    <x v="0"/>
    <x v="0"/>
    <x v="811"/>
    <n v="316910"/>
    <x v="8"/>
    <x v="4"/>
    <x v="8"/>
    <x v="0"/>
  </r>
  <r>
    <n v="1"/>
    <x v="0"/>
    <x v="0"/>
    <x v="812"/>
    <n v="316920"/>
    <x v="8"/>
    <x v="4"/>
    <x v="9"/>
    <x v="0"/>
  </r>
  <r>
    <n v="3"/>
    <x v="0"/>
    <x v="0"/>
    <x v="813"/>
    <n v="316930"/>
    <x v="8"/>
    <x v="4"/>
    <x v="5"/>
    <x v="0"/>
  </r>
  <r>
    <n v="1"/>
    <x v="0"/>
    <x v="0"/>
    <x v="814"/>
    <n v="316935"/>
    <x v="8"/>
    <x v="4"/>
    <x v="3"/>
    <x v="0"/>
  </r>
  <r>
    <n v="5"/>
    <x v="0"/>
    <x v="0"/>
    <x v="815"/>
    <n v="316940"/>
    <x v="8"/>
    <x v="4"/>
    <x v="5"/>
    <x v="0"/>
  </r>
  <r>
    <n v="0"/>
    <x v="0"/>
    <x v="0"/>
    <x v="816"/>
    <n v="316950"/>
    <x v="8"/>
    <x v="4"/>
    <x v="7"/>
    <x v="0"/>
  </r>
  <r>
    <n v="5"/>
    <x v="0"/>
    <x v="0"/>
    <x v="817"/>
    <n v="316960"/>
    <x v="8"/>
    <x v="4"/>
    <x v="13"/>
    <x v="0"/>
  </r>
  <r>
    <n v="4"/>
    <x v="0"/>
    <x v="0"/>
    <x v="818"/>
    <n v="316970"/>
    <x v="8"/>
    <x v="4"/>
    <x v="3"/>
    <x v="0"/>
  </r>
  <r>
    <n v="0"/>
    <x v="0"/>
    <x v="0"/>
    <x v="819"/>
    <n v="316980"/>
    <x v="8"/>
    <x v="4"/>
    <x v="8"/>
    <x v="0"/>
  </r>
  <r>
    <n v="8"/>
    <x v="0"/>
    <x v="0"/>
    <x v="820"/>
    <n v="316990"/>
    <x v="8"/>
    <x v="4"/>
    <x v="9"/>
    <x v="0"/>
  </r>
  <r>
    <n v="0"/>
    <x v="0"/>
    <x v="0"/>
    <x v="821"/>
    <n v="317000"/>
    <x v="8"/>
    <x v="4"/>
    <x v="16"/>
    <x v="0"/>
  </r>
  <r>
    <n v="0"/>
    <x v="0"/>
    <x v="0"/>
    <x v="822"/>
    <n v="317005"/>
    <x v="8"/>
    <x v="4"/>
    <x v="2"/>
    <x v="0"/>
  </r>
  <r>
    <n v="68"/>
    <x v="0"/>
    <x v="0"/>
    <x v="823"/>
    <n v="317010"/>
    <x v="8"/>
    <x v="4"/>
    <x v="4"/>
    <x v="0"/>
  </r>
  <r>
    <n v="111"/>
    <x v="0"/>
    <x v="0"/>
    <x v="824"/>
    <n v="317020"/>
    <x v="8"/>
    <x v="4"/>
    <x v="13"/>
    <x v="0"/>
  </r>
  <r>
    <n v="0"/>
    <x v="0"/>
    <x v="0"/>
    <x v="825"/>
    <n v="317030"/>
    <x v="8"/>
    <x v="4"/>
    <x v="6"/>
    <x v="0"/>
  </r>
  <r>
    <n v="5"/>
    <x v="0"/>
    <x v="0"/>
    <x v="826"/>
    <n v="317040"/>
    <x v="8"/>
    <x v="4"/>
    <x v="14"/>
    <x v="0"/>
  </r>
  <r>
    <n v="0"/>
    <x v="0"/>
    <x v="0"/>
    <x v="827"/>
    <n v="317043"/>
    <x v="8"/>
    <x v="4"/>
    <x v="4"/>
    <x v="0"/>
  </r>
  <r>
    <n v="0"/>
    <x v="0"/>
    <x v="0"/>
    <x v="828"/>
    <n v="317047"/>
    <x v="8"/>
    <x v="4"/>
    <x v="14"/>
    <x v="0"/>
  </r>
  <r>
    <n v="0"/>
    <x v="0"/>
    <x v="0"/>
    <x v="829"/>
    <n v="317050"/>
    <x v="8"/>
    <x v="4"/>
    <x v="2"/>
    <x v="0"/>
  </r>
  <r>
    <n v="0"/>
    <x v="0"/>
    <x v="0"/>
    <x v="830"/>
    <n v="317052"/>
    <x v="8"/>
    <x v="4"/>
    <x v="14"/>
    <x v="0"/>
  </r>
  <r>
    <n v="0"/>
    <x v="0"/>
    <x v="0"/>
    <x v="831"/>
    <n v="317057"/>
    <x v="8"/>
    <x v="4"/>
    <x v="2"/>
    <x v="0"/>
  </r>
  <r>
    <n v="0"/>
    <x v="0"/>
    <x v="0"/>
    <x v="832"/>
    <n v="317060"/>
    <x v="8"/>
    <x v="4"/>
    <x v="10"/>
    <x v="0"/>
  </r>
  <r>
    <n v="0"/>
    <x v="0"/>
    <x v="0"/>
    <x v="833"/>
    <n v="317065"/>
    <x v="8"/>
    <x v="4"/>
    <x v="16"/>
    <x v="0"/>
  </r>
  <r>
    <n v="10"/>
    <x v="0"/>
    <x v="0"/>
    <x v="834"/>
    <n v="317070"/>
    <x v="8"/>
    <x v="4"/>
    <x v="5"/>
    <x v="0"/>
  </r>
  <r>
    <n v="0"/>
    <x v="0"/>
    <x v="0"/>
    <x v="835"/>
    <n v="317075"/>
    <x v="8"/>
    <x v="4"/>
    <x v="0"/>
    <x v="0"/>
  </r>
  <r>
    <n v="3"/>
    <x v="0"/>
    <x v="0"/>
    <x v="836"/>
    <n v="317080"/>
    <x v="8"/>
    <x v="4"/>
    <x v="3"/>
    <x v="0"/>
  </r>
  <r>
    <n v="1"/>
    <x v="0"/>
    <x v="0"/>
    <x v="837"/>
    <n v="317090"/>
    <x v="8"/>
    <x v="4"/>
    <x v="16"/>
    <x v="0"/>
  </r>
  <r>
    <n v="1"/>
    <x v="0"/>
    <x v="0"/>
    <x v="838"/>
    <n v="317100"/>
    <x v="8"/>
    <x v="4"/>
    <x v="14"/>
    <x v="0"/>
  </r>
  <r>
    <n v="1"/>
    <x v="0"/>
    <x v="0"/>
    <x v="839"/>
    <n v="317103"/>
    <x v="8"/>
    <x v="4"/>
    <x v="16"/>
    <x v="0"/>
  </r>
  <r>
    <n v="0"/>
    <x v="0"/>
    <x v="0"/>
    <x v="840"/>
    <n v="317107"/>
    <x v="8"/>
    <x v="4"/>
    <x v="3"/>
    <x v="0"/>
  </r>
  <r>
    <n v="0"/>
    <x v="0"/>
    <x v="0"/>
    <x v="841"/>
    <n v="317110"/>
    <x v="8"/>
    <x v="4"/>
    <x v="4"/>
    <x v="0"/>
  </r>
  <r>
    <n v="0"/>
    <x v="0"/>
    <x v="0"/>
    <x v="842"/>
    <n v="317115"/>
    <x v="8"/>
    <x v="4"/>
    <x v="2"/>
    <x v="0"/>
  </r>
  <r>
    <n v="6"/>
    <x v="0"/>
    <x v="0"/>
    <x v="843"/>
    <n v="317120"/>
    <x v="8"/>
    <x v="4"/>
    <x v="18"/>
    <x v="1"/>
  </r>
  <r>
    <n v="6"/>
    <x v="0"/>
    <x v="0"/>
    <x v="844"/>
    <n v="317130"/>
    <x v="8"/>
    <x v="4"/>
    <x v="9"/>
    <x v="0"/>
  </r>
  <r>
    <n v="0"/>
    <x v="0"/>
    <x v="0"/>
    <x v="845"/>
    <n v="317140"/>
    <x v="8"/>
    <x v="4"/>
    <x v="9"/>
    <x v="0"/>
  </r>
  <r>
    <n v="0"/>
    <x v="0"/>
    <x v="0"/>
    <x v="846"/>
    <n v="317160"/>
    <x v="8"/>
    <x v="4"/>
    <x v="6"/>
    <x v="0"/>
  </r>
  <r>
    <n v="0"/>
    <x v="0"/>
    <x v="0"/>
    <x v="847"/>
    <n v="317170"/>
    <x v="8"/>
    <x v="4"/>
    <x v="8"/>
    <x v="0"/>
  </r>
  <r>
    <n v="0"/>
    <x v="0"/>
    <x v="0"/>
    <x v="848"/>
    <n v="317180"/>
    <x v="8"/>
    <x v="4"/>
    <x v="7"/>
    <x v="0"/>
  </r>
  <r>
    <n v="0"/>
    <x v="0"/>
    <x v="0"/>
    <x v="849"/>
    <n v="317190"/>
    <x v="8"/>
    <x v="4"/>
    <x v="7"/>
    <x v="0"/>
  </r>
  <r>
    <n v="3"/>
    <x v="0"/>
    <x v="0"/>
    <x v="850"/>
    <n v="317200"/>
    <x v="8"/>
    <x v="4"/>
    <x v="9"/>
    <x v="0"/>
  </r>
  <r>
    <n v="0"/>
    <x v="0"/>
    <x v="0"/>
    <x v="851"/>
    <n v="317210"/>
    <x v="8"/>
    <x v="4"/>
    <x v="9"/>
    <x v="0"/>
  </r>
  <r>
    <n v="0"/>
    <x v="0"/>
    <x v="0"/>
    <x v="852"/>
    <n v="317220"/>
    <x v="8"/>
    <x v="4"/>
    <x v="8"/>
    <x v="0"/>
  </r>
  <r>
    <n v="0"/>
    <x v="0"/>
    <x v="0"/>
    <x v="0"/>
    <n v="310010"/>
    <x v="9"/>
    <x v="4"/>
    <x v="0"/>
    <x v="0"/>
  </r>
  <r>
    <n v="0"/>
    <x v="0"/>
    <x v="0"/>
    <x v="1"/>
    <n v="310020"/>
    <x v="9"/>
    <x v="4"/>
    <x v="1"/>
    <x v="0"/>
  </r>
  <r>
    <n v="0"/>
    <x v="0"/>
    <x v="0"/>
    <x v="2"/>
    <n v="310030"/>
    <x v="9"/>
    <x v="4"/>
    <x v="2"/>
    <x v="0"/>
  </r>
  <r>
    <n v="0"/>
    <x v="0"/>
    <x v="0"/>
    <x v="3"/>
    <n v="310040"/>
    <x v="9"/>
    <x v="4"/>
    <x v="2"/>
    <x v="0"/>
  </r>
  <r>
    <n v="0"/>
    <x v="0"/>
    <x v="0"/>
    <x v="4"/>
    <n v="310050"/>
    <x v="9"/>
    <x v="4"/>
    <x v="2"/>
    <x v="0"/>
  </r>
  <r>
    <n v="2"/>
    <x v="0"/>
    <x v="0"/>
    <x v="5"/>
    <n v="310060"/>
    <x v="9"/>
    <x v="4"/>
    <x v="3"/>
    <x v="0"/>
  </r>
  <r>
    <n v="0"/>
    <x v="0"/>
    <x v="0"/>
    <x v="6"/>
    <n v="310070"/>
    <x v="9"/>
    <x v="4"/>
    <x v="4"/>
    <x v="0"/>
  </r>
  <r>
    <n v="1"/>
    <x v="0"/>
    <x v="0"/>
    <x v="7"/>
    <n v="310080"/>
    <x v="9"/>
    <x v="4"/>
    <x v="5"/>
    <x v="0"/>
  </r>
  <r>
    <n v="1"/>
    <x v="0"/>
    <x v="0"/>
    <x v="8"/>
    <n v="310090"/>
    <x v="9"/>
    <x v="4"/>
    <x v="6"/>
    <x v="0"/>
  </r>
  <r>
    <n v="0"/>
    <x v="0"/>
    <x v="0"/>
    <x v="9"/>
    <n v="310100"/>
    <x v="9"/>
    <x v="4"/>
    <x v="6"/>
    <x v="0"/>
  </r>
  <r>
    <n v="0"/>
    <x v="0"/>
    <x v="0"/>
    <x v="10"/>
    <n v="310110"/>
    <x v="9"/>
    <x v="4"/>
    <x v="7"/>
    <x v="0"/>
  </r>
  <r>
    <n v="1"/>
    <x v="0"/>
    <x v="0"/>
    <x v="11"/>
    <n v="310120"/>
    <x v="9"/>
    <x v="4"/>
    <x v="8"/>
    <x v="0"/>
  </r>
  <r>
    <n v="0"/>
    <x v="0"/>
    <x v="0"/>
    <x v="12"/>
    <n v="310130"/>
    <x v="9"/>
    <x v="4"/>
    <x v="8"/>
    <x v="0"/>
  </r>
  <r>
    <n v="1"/>
    <x v="0"/>
    <x v="0"/>
    <x v="13"/>
    <n v="310140"/>
    <x v="9"/>
    <x v="4"/>
    <x v="8"/>
    <x v="0"/>
  </r>
  <r>
    <n v="0"/>
    <x v="0"/>
    <x v="0"/>
    <x v="14"/>
    <n v="310150"/>
    <x v="9"/>
    <x v="4"/>
    <x v="9"/>
    <x v="0"/>
  </r>
  <r>
    <n v="18"/>
    <x v="0"/>
    <x v="0"/>
    <x v="15"/>
    <n v="310160"/>
    <x v="9"/>
    <x v="4"/>
    <x v="10"/>
    <x v="0"/>
  </r>
  <r>
    <n v="0"/>
    <x v="0"/>
    <x v="0"/>
    <x v="16"/>
    <n v="310163"/>
    <x v="9"/>
    <x v="4"/>
    <x v="11"/>
    <x v="0"/>
  </r>
  <r>
    <n v="3"/>
    <x v="0"/>
    <x v="0"/>
    <x v="17"/>
    <n v="310170"/>
    <x v="9"/>
    <x v="4"/>
    <x v="6"/>
    <x v="0"/>
  </r>
  <r>
    <n v="0"/>
    <x v="0"/>
    <x v="0"/>
    <x v="18"/>
    <n v="310180"/>
    <x v="9"/>
    <x v="4"/>
    <x v="7"/>
    <x v="0"/>
  </r>
  <r>
    <n v="1"/>
    <x v="0"/>
    <x v="0"/>
    <x v="19"/>
    <n v="310190"/>
    <x v="9"/>
    <x v="4"/>
    <x v="10"/>
    <x v="0"/>
  </r>
  <r>
    <n v="1"/>
    <x v="0"/>
    <x v="0"/>
    <x v="20"/>
    <n v="310200"/>
    <x v="9"/>
    <x v="4"/>
    <x v="10"/>
    <x v="0"/>
  </r>
  <r>
    <n v="0"/>
    <x v="0"/>
    <x v="0"/>
    <x v="21"/>
    <n v="310205"/>
    <x v="9"/>
    <x v="4"/>
    <x v="2"/>
    <x v="0"/>
  </r>
  <r>
    <n v="0"/>
    <x v="0"/>
    <x v="0"/>
    <x v="22"/>
    <n v="315350"/>
    <x v="9"/>
    <x v="4"/>
    <x v="2"/>
    <x v="0"/>
  </r>
  <r>
    <n v="0"/>
    <x v="0"/>
    <x v="0"/>
    <x v="23"/>
    <n v="310210"/>
    <x v="9"/>
    <x v="4"/>
    <x v="11"/>
    <x v="0"/>
  </r>
  <r>
    <n v="0"/>
    <x v="0"/>
    <x v="0"/>
    <x v="24"/>
    <n v="310220"/>
    <x v="9"/>
    <x v="4"/>
    <x v="7"/>
    <x v="0"/>
  </r>
  <r>
    <n v="0"/>
    <x v="0"/>
    <x v="0"/>
    <x v="25"/>
    <n v="310230"/>
    <x v="9"/>
    <x v="4"/>
    <x v="2"/>
    <x v="0"/>
  </r>
  <r>
    <n v="0"/>
    <x v="0"/>
    <x v="0"/>
    <x v="26"/>
    <n v="310240"/>
    <x v="9"/>
    <x v="4"/>
    <x v="3"/>
    <x v="0"/>
  </r>
  <r>
    <n v="0"/>
    <x v="0"/>
    <x v="0"/>
    <x v="27"/>
    <n v="310250"/>
    <x v="9"/>
    <x v="4"/>
    <x v="2"/>
    <x v="0"/>
  </r>
  <r>
    <n v="2"/>
    <x v="0"/>
    <x v="0"/>
    <x v="28"/>
    <n v="310260"/>
    <x v="9"/>
    <x v="4"/>
    <x v="10"/>
    <x v="0"/>
  </r>
  <r>
    <n v="0"/>
    <x v="0"/>
    <x v="0"/>
    <x v="29"/>
    <n v="310280"/>
    <x v="9"/>
    <x v="4"/>
    <x v="11"/>
    <x v="0"/>
  </r>
  <r>
    <n v="1"/>
    <x v="0"/>
    <x v="0"/>
    <x v="30"/>
    <n v="310285"/>
    <x v="9"/>
    <x v="4"/>
    <x v="3"/>
    <x v="0"/>
  </r>
  <r>
    <n v="0"/>
    <x v="0"/>
    <x v="0"/>
    <x v="31"/>
    <n v="310290"/>
    <x v="9"/>
    <x v="4"/>
    <x v="11"/>
    <x v="0"/>
  </r>
  <r>
    <n v="0"/>
    <x v="0"/>
    <x v="0"/>
    <x v="32"/>
    <n v="310300"/>
    <x v="9"/>
    <x v="4"/>
    <x v="2"/>
    <x v="0"/>
  </r>
  <r>
    <n v="0"/>
    <x v="0"/>
    <x v="0"/>
    <x v="33"/>
    <n v="310310"/>
    <x v="9"/>
    <x v="4"/>
    <x v="9"/>
    <x v="0"/>
  </r>
  <r>
    <n v="0"/>
    <x v="0"/>
    <x v="0"/>
    <x v="34"/>
    <n v="310320"/>
    <x v="9"/>
    <x v="4"/>
    <x v="12"/>
    <x v="0"/>
  </r>
  <r>
    <n v="0"/>
    <x v="0"/>
    <x v="0"/>
    <x v="35"/>
    <n v="310330"/>
    <x v="9"/>
    <x v="4"/>
    <x v="11"/>
    <x v="0"/>
  </r>
  <r>
    <n v="3"/>
    <x v="0"/>
    <x v="0"/>
    <x v="36"/>
    <n v="310340"/>
    <x v="9"/>
    <x v="4"/>
    <x v="6"/>
    <x v="0"/>
  </r>
  <r>
    <n v="9"/>
    <x v="0"/>
    <x v="0"/>
    <x v="37"/>
    <n v="310350"/>
    <x v="9"/>
    <x v="4"/>
    <x v="13"/>
    <x v="0"/>
  </r>
  <r>
    <n v="0"/>
    <x v="0"/>
    <x v="0"/>
    <x v="38"/>
    <n v="310360"/>
    <x v="9"/>
    <x v="4"/>
    <x v="11"/>
    <x v="0"/>
  </r>
  <r>
    <n v="0"/>
    <x v="0"/>
    <x v="0"/>
    <x v="39"/>
    <n v="310370"/>
    <x v="9"/>
    <x v="4"/>
    <x v="9"/>
    <x v="0"/>
  </r>
  <r>
    <n v="0"/>
    <x v="0"/>
    <x v="0"/>
    <x v="40"/>
    <n v="310375"/>
    <x v="9"/>
    <x v="4"/>
    <x v="13"/>
    <x v="0"/>
  </r>
  <r>
    <n v="0"/>
    <x v="0"/>
    <x v="0"/>
    <x v="41"/>
    <n v="310380"/>
    <x v="9"/>
    <x v="4"/>
    <x v="0"/>
    <x v="0"/>
  </r>
  <r>
    <n v="0"/>
    <x v="0"/>
    <x v="0"/>
    <x v="42"/>
    <n v="310390"/>
    <x v="9"/>
    <x v="4"/>
    <x v="1"/>
    <x v="0"/>
  </r>
  <r>
    <n v="8"/>
    <x v="0"/>
    <x v="0"/>
    <x v="43"/>
    <n v="310400"/>
    <x v="9"/>
    <x v="4"/>
    <x v="4"/>
    <x v="0"/>
  </r>
  <r>
    <n v="0"/>
    <x v="0"/>
    <x v="0"/>
    <x v="44"/>
    <n v="310410"/>
    <x v="9"/>
    <x v="4"/>
    <x v="10"/>
    <x v="0"/>
  </r>
  <r>
    <n v="0"/>
    <x v="0"/>
    <x v="0"/>
    <x v="45"/>
    <n v="310420"/>
    <x v="9"/>
    <x v="4"/>
    <x v="1"/>
    <x v="0"/>
  </r>
  <r>
    <n v="0"/>
    <x v="0"/>
    <x v="0"/>
    <x v="46"/>
    <n v="310430"/>
    <x v="9"/>
    <x v="4"/>
    <x v="10"/>
    <x v="0"/>
  </r>
  <r>
    <n v="0"/>
    <x v="0"/>
    <x v="0"/>
    <x v="47"/>
    <n v="310440"/>
    <x v="9"/>
    <x v="4"/>
    <x v="9"/>
    <x v="0"/>
  </r>
  <r>
    <n v="0"/>
    <x v="0"/>
    <x v="0"/>
    <x v="48"/>
    <n v="310445"/>
    <x v="9"/>
    <x v="4"/>
    <x v="3"/>
    <x v="0"/>
  </r>
  <r>
    <n v="0"/>
    <x v="0"/>
    <x v="0"/>
    <x v="49"/>
    <n v="310450"/>
    <x v="9"/>
    <x v="4"/>
    <x v="14"/>
    <x v="0"/>
  </r>
  <r>
    <n v="0"/>
    <x v="0"/>
    <x v="0"/>
    <x v="50"/>
    <n v="310460"/>
    <x v="9"/>
    <x v="4"/>
    <x v="9"/>
    <x v="0"/>
  </r>
  <r>
    <n v="0"/>
    <x v="0"/>
    <x v="0"/>
    <x v="51"/>
    <n v="310470"/>
    <x v="9"/>
    <x v="4"/>
    <x v="6"/>
    <x v="0"/>
  </r>
  <r>
    <n v="0"/>
    <x v="0"/>
    <x v="0"/>
    <x v="52"/>
    <n v="310480"/>
    <x v="9"/>
    <x v="4"/>
    <x v="3"/>
    <x v="0"/>
  </r>
  <r>
    <n v="0"/>
    <x v="0"/>
    <x v="0"/>
    <x v="53"/>
    <n v="310490"/>
    <x v="9"/>
    <x v="4"/>
    <x v="8"/>
    <x v="0"/>
  </r>
  <r>
    <n v="0"/>
    <x v="0"/>
    <x v="0"/>
    <x v="54"/>
    <n v="310500"/>
    <x v="9"/>
    <x v="4"/>
    <x v="12"/>
    <x v="1"/>
  </r>
  <r>
    <n v="0"/>
    <x v="0"/>
    <x v="0"/>
    <x v="55"/>
    <n v="310510"/>
    <x v="9"/>
    <x v="4"/>
    <x v="1"/>
    <x v="0"/>
  </r>
  <r>
    <n v="0"/>
    <x v="0"/>
    <x v="0"/>
    <x v="56"/>
    <n v="310520"/>
    <x v="9"/>
    <x v="4"/>
    <x v="6"/>
    <x v="0"/>
  </r>
  <r>
    <n v="2"/>
    <x v="0"/>
    <x v="0"/>
    <x v="57"/>
    <n v="310530"/>
    <x v="9"/>
    <x v="4"/>
    <x v="10"/>
    <x v="0"/>
  </r>
  <r>
    <n v="1"/>
    <x v="0"/>
    <x v="0"/>
    <x v="58"/>
    <n v="310540"/>
    <x v="9"/>
    <x v="4"/>
    <x v="2"/>
    <x v="0"/>
  </r>
  <r>
    <n v="0"/>
    <x v="0"/>
    <x v="0"/>
    <x v="59"/>
    <n v="310550"/>
    <x v="9"/>
    <x v="4"/>
    <x v="9"/>
    <x v="0"/>
  </r>
  <r>
    <n v="4"/>
    <x v="0"/>
    <x v="0"/>
    <x v="60"/>
    <n v="310560"/>
    <x v="9"/>
    <x v="4"/>
    <x v="11"/>
    <x v="0"/>
  </r>
  <r>
    <n v="0"/>
    <x v="0"/>
    <x v="0"/>
    <x v="61"/>
    <n v="310570"/>
    <x v="9"/>
    <x v="4"/>
    <x v="2"/>
    <x v="0"/>
  </r>
  <r>
    <n v="0"/>
    <x v="0"/>
    <x v="0"/>
    <x v="62"/>
    <n v="310590"/>
    <x v="9"/>
    <x v="4"/>
    <x v="11"/>
    <x v="0"/>
  </r>
  <r>
    <n v="1"/>
    <x v="0"/>
    <x v="0"/>
    <x v="63"/>
    <n v="310600"/>
    <x v="9"/>
    <x v="4"/>
    <x v="2"/>
    <x v="0"/>
  </r>
  <r>
    <n v="0"/>
    <x v="0"/>
    <x v="0"/>
    <x v="64"/>
    <n v="310610"/>
    <x v="9"/>
    <x v="4"/>
    <x v="9"/>
    <x v="0"/>
  </r>
  <r>
    <n v="505"/>
    <x v="0"/>
    <x v="0"/>
    <x v="65"/>
    <n v="310620"/>
    <x v="9"/>
    <x v="4"/>
    <x v="15"/>
    <x v="0"/>
  </r>
  <r>
    <n v="1"/>
    <x v="0"/>
    <x v="0"/>
    <x v="66"/>
    <n v="310630"/>
    <x v="9"/>
    <x v="4"/>
    <x v="2"/>
    <x v="0"/>
  </r>
  <r>
    <n v="0"/>
    <x v="0"/>
    <x v="0"/>
    <x v="67"/>
    <n v="310640"/>
    <x v="9"/>
    <x v="4"/>
    <x v="11"/>
    <x v="0"/>
  </r>
  <r>
    <n v="0"/>
    <x v="0"/>
    <x v="0"/>
    <x v="68"/>
    <n v="310650"/>
    <x v="9"/>
    <x v="4"/>
    <x v="3"/>
    <x v="0"/>
  </r>
  <r>
    <n v="0"/>
    <x v="0"/>
    <x v="0"/>
    <x v="69"/>
    <n v="310665"/>
    <x v="9"/>
    <x v="4"/>
    <x v="16"/>
    <x v="0"/>
  </r>
  <r>
    <n v="0"/>
    <x v="0"/>
    <x v="0"/>
    <x v="70"/>
    <n v="310660"/>
    <x v="9"/>
    <x v="4"/>
    <x v="6"/>
    <x v="0"/>
  </r>
  <r>
    <n v="57"/>
    <x v="0"/>
    <x v="0"/>
    <x v="71"/>
    <n v="310670"/>
    <x v="9"/>
    <x v="4"/>
    <x v="17"/>
    <x v="1"/>
  </r>
  <r>
    <n v="0"/>
    <x v="0"/>
    <x v="0"/>
    <x v="72"/>
    <n v="310680"/>
    <x v="9"/>
    <x v="4"/>
    <x v="11"/>
    <x v="0"/>
  </r>
  <r>
    <n v="0"/>
    <x v="0"/>
    <x v="0"/>
    <x v="73"/>
    <n v="310690"/>
    <x v="9"/>
    <x v="4"/>
    <x v="9"/>
    <x v="0"/>
  </r>
  <r>
    <n v="0"/>
    <x v="0"/>
    <x v="0"/>
    <x v="74"/>
    <n v="310700"/>
    <x v="9"/>
    <x v="4"/>
    <x v="1"/>
    <x v="0"/>
  </r>
  <r>
    <n v="0"/>
    <x v="0"/>
    <x v="0"/>
    <x v="75"/>
    <n v="310710"/>
    <x v="9"/>
    <x v="4"/>
    <x v="5"/>
    <x v="0"/>
  </r>
  <r>
    <n v="0"/>
    <x v="0"/>
    <x v="0"/>
    <x v="76"/>
    <n v="310720"/>
    <x v="9"/>
    <x v="4"/>
    <x v="8"/>
    <x v="0"/>
  </r>
  <r>
    <n v="0"/>
    <x v="0"/>
    <x v="0"/>
    <x v="77"/>
    <n v="310730"/>
    <x v="9"/>
    <x v="4"/>
    <x v="16"/>
    <x v="0"/>
  </r>
  <r>
    <n v="3"/>
    <x v="0"/>
    <x v="0"/>
    <x v="78"/>
    <n v="310740"/>
    <x v="9"/>
    <x v="4"/>
    <x v="1"/>
    <x v="0"/>
  </r>
  <r>
    <n v="0"/>
    <x v="0"/>
    <x v="0"/>
    <x v="79"/>
    <n v="310750"/>
    <x v="9"/>
    <x v="4"/>
    <x v="11"/>
    <x v="0"/>
  </r>
  <r>
    <n v="0"/>
    <x v="0"/>
    <x v="0"/>
    <x v="80"/>
    <n v="310760"/>
    <x v="9"/>
    <x v="4"/>
    <x v="10"/>
    <x v="0"/>
  </r>
  <r>
    <n v="2"/>
    <x v="0"/>
    <x v="0"/>
    <x v="81"/>
    <n v="310770"/>
    <x v="9"/>
    <x v="4"/>
    <x v="2"/>
    <x v="0"/>
  </r>
  <r>
    <n v="0"/>
    <x v="0"/>
    <x v="0"/>
    <x v="82"/>
    <n v="310780"/>
    <x v="9"/>
    <x v="4"/>
    <x v="2"/>
    <x v="0"/>
  </r>
  <r>
    <n v="0"/>
    <x v="0"/>
    <x v="0"/>
    <x v="83"/>
    <n v="310790"/>
    <x v="9"/>
    <x v="4"/>
    <x v="8"/>
    <x v="0"/>
  </r>
  <r>
    <n v="0"/>
    <x v="0"/>
    <x v="0"/>
    <x v="84"/>
    <n v="310800"/>
    <x v="9"/>
    <x v="4"/>
    <x v="5"/>
    <x v="0"/>
  </r>
  <r>
    <n v="0"/>
    <x v="0"/>
    <x v="0"/>
    <x v="85"/>
    <n v="310810"/>
    <x v="9"/>
    <x v="4"/>
    <x v="17"/>
    <x v="0"/>
  </r>
  <r>
    <n v="0"/>
    <x v="0"/>
    <x v="0"/>
    <x v="86"/>
    <n v="310820"/>
    <x v="9"/>
    <x v="4"/>
    <x v="14"/>
    <x v="0"/>
  </r>
  <r>
    <n v="0"/>
    <x v="0"/>
    <x v="0"/>
    <x v="87"/>
    <n v="310825"/>
    <x v="9"/>
    <x v="4"/>
    <x v="16"/>
    <x v="0"/>
  </r>
  <r>
    <n v="1"/>
    <x v="0"/>
    <x v="0"/>
    <x v="88"/>
    <n v="310830"/>
    <x v="9"/>
    <x v="4"/>
    <x v="8"/>
    <x v="0"/>
  </r>
  <r>
    <n v="1"/>
    <x v="0"/>
    <x v="0"/>
    <x v="89"/>
    <n v="310840"/>
    <x v="9"/>
    <x v="4"/>
    <x v="10"/>
    <x v="0"/>
  </r>
  <r>
    <n v="0"/>
    <x v="0"/>
    <x v="0"/>
    <x v="90"/>
    <n v="310850"/>
    <x v="9"/>
    <x v="4"/>
    <x v="16"/>
    <x v="0"/>
  </r>
  <r>
    <n v="1"/>
    <x v="0"/>
    <x v="0"/>
    <x v="91"/>
    <n v="310870"/>
    <x v="9"/>
    <x v="4"/>
    <x v="9"/>
    <x v="0"/>
  </r>
  <r>
    <n v="1"/>
    <x v="0"/>
    <x v="0"/>
    <x v="92"/>
    <n v="310855"/>
    <x v="9"/>
    <x v="4"/>
    <x v="14"/>
    <x v="0"/>
  </r>
  <r>
    <n v="2"/>
    <x v="0"/>
    <x v="0"/>
    <x v="93"/>
    <n v="310860"/>
    <x v="9"/>
    <x v="4"/>
    <x v="16"/>
    <x v="0"/>
  </r>
  <r>
    <n v="0"/>
    <x v="0"/>
    <x v="0"/>
    <x v="94"/>
    <n v="310890"/>
    <x v="9"/>
    <x v="4"/>
    <x v="8"/>
    <x v="0"/>
  </r>
  <r>
    <n v="0"/>
    <x v="0"/>
    <x v="0"/>
    <x v="95"/>
    <n v="310880"/>
    <x v="9"/>
    <x v="4"/>
    <x v="2"/>
    <x v="0"/>
  </r>
  <r>
    <n v="1"/>
    <x v="0"/>
    <x v="0"/>
    <x v="96"/>
    <n v="310900"/>
    <x v="9"/>
    <x v="4"/>
    <x v="17"/>
    <x v="1"/>
  </r>
  <r>
    <n v="0"/>
    <x v="0"/>
    <x v="0"/>
    <x v="97"/>
    <n v="310910"/>
    <x v="9"/>
    <x v="4"/>
    <x v="8"/>
    <x v="0"/>
  </r>
  <r>
    <n v="0"/>
    <x v="0"/>
    <x v="0"/>
    <x v="98"/>
    <n v="310920"/>
    <x v="9"/>
    <x v="4"/>
    <x v="3"/>
    <x v="0"/>
  </r>
  <r>
    <n v="0"/>
    <x v="0"/>
    <x v="0"/>
    <x v="99"/>
    <n v="310925"/>
    <x v="9"/>
    <x v="4"/>
    <x v="2"/>
    <x v="0"/>
  </r>
  <r>
    <n v="1"/>
    <x v="0"/>
    <x v="0"/>
    <x v="100"/>
    <n v="310930"/>
    <x v="9"/>
    <x v="4"/>
    <x v="14"/>
    <x v="0"/>
  </r>
  <r>
    <n v="0"/>
    <x v="0"/>
    <x v="0"/>
    <x v="101"/>
    <n v="310940"/>
    <x v="9"/>
    <x v="4"/>
    <x v="3"/>
    <x v="0"/>
  </r>
  <r>
    <n v="1"/>
    <x v="0"/>
    <x v="0"/>
    <x v="102"/>
    <n v="310945"/>
    <x v="9"/>
    <x v="4"/>
    <x v="14"/>
    <x v="0"/>
  </r>
  <r>
    <n v="0"/>
    <x v="0"/>
    <x v="0"/>
    <x v="103"/>
    <n v="310950"/>
    <x v="9"/>
    <x v="4"/>
    <x v="10"/>
    <x v="0"/>
  </r>
  <r>
    <n v="0"/>
    <x v="0"/>
    <x v="0"/>
    <x v="104"/>
    <n v="310960"/>
    <x v="9"/>
    <x v="4"/>
    <x v="12"/>
    <x v="0"/>
  </r>
  <r>
    <n v="3"/>
    <x v="0"/>
    <x v="0"/>
    <x v="105"/>
    <n v="310970"/>
    <x v="9"/>
    <x v="4"/>
    <x v="8"/>
    <x v="0"/>
  </r>
  <r>
    <n v="0"/>
    <x v="0"/>
    <x v="0"/>
    <x v="106"/>
    <n v="310270"/>
    <x v="9"/>
    <x v="4"/>
    <x v="6"/>
    <x v="0"/>
  </r>
  <r>
    <n v="0"/>
    <x v="0"/>
    <x v="0"/>
    <x v="107"/>
    <n v="310980"/>
    <x v="9"/>
    <x v="4"/>
    <x v="13"/>
    <x v="0"/>
  </r>
  <r>
    <n v="0"/>
    <x v="0"/>
    <x v="0"/>
    <x v="108"/>
    <n v="310990"/>
    <x v="9"/>
    <x v="4"/>
    <x v="12"/>
    <x v="0"/>
  </r>
  <r>
    <n v="1"/>
    <x v="0"/>
    <x v="0"/>
    <x v="109"/>
    <n v="311000"/>
    <x v="9"/>
    <x v="4"/>
    <x v="18"/>
    <x v="1"/>
  </r>
  <r>
    <n v="0"/>
    <x v="0"/>
    <x v="0"/>
    <x v="110"/>
    <n v="311010"/>
    <x v="9"/>
    <x v="4"/>
    <x v="2"/>
    <x v="0"/>
  </r>
  <r>
    <n v="0"/>
    <x v="0"/>
    <x v="0"/>
    <x v="111"/>
    <n v="311020"/>
    <x v="9"/>
    <x v="4"/>
    <x v="9"/>
    <x v="0"/>
  </r>
  <r>
    <n v="1"/>
    <x v="0"/>
    <x v="0"/>
    <x v="112"/>
    <n v="311030"/>
    <x v="9"/>
    <x v="4"/>
    <x v="10"/>
    <x v="0"/>
  </r>
  <r>
    <n v="0"/>
    <x v="0"/>
    <x v="0"/>
    <x v="113"/>
    <n v="311040"/>
    <x v="9"/>
    <x v="4"/>
    <x v="1"/>
    <x v="0"/>
  </r>
  <r>
    <n v="1"/>
    <x v="0"/>
    <x v="0"/>
    <x v="114"/>
    <n v="311050"/>
    <x v="9"/>
    <x v="4"/>
    <x v="8"/>
    <x v="0"/>
  </r>
  <r>
    <n v="0"/>
    <x v="0"/>
    <x v="0"/>
    <x v="115"/>
    <n v="311060"/>
    <x v="9"/>
    <x v="4"/>
    <x v="8"/>
    <x v="0"/>
  </r>
  <r>
    <n v="0"/>
    <x v="0"/>
    <x v="0"/>
    <x v="116"/>
    <n v="311070"/>
    <x v="9"/>
    <x v="4"/>
    <x v="5"/>
    <x v="0"/>
  </r>
  <r>
    <n v="0"/>
    <x v="0"/>
    <x v="0"/>
    <x v="117"/>
    <n v="311080"/>
    <x v="9"/>
    <x v="4"/>
    <x v="6"/>
    <x v="0"/>
  </r>
  <r>
    <n v="0"/>
    <x v="0"/>
    <x v="0"/>
    <x v="118"/>
    <n v="311090"/>
    <x v="9"/>
    <x v="4"/>
    <x v="5"/>
    <x v="0"/>
  </r>
  <r>
    <n v="2"/>
    <x v="0"/>
    <x v="0"/>
    <x v="119"/>
    <n v="311100"/>
    <x v="9"/>
    <x v="4"/>
    <x v="10"/>
    <x v="0"/>
  </r>
  <r>
    <n v="0"/>
    <x v="0"/>
    <x v="0"/>
    <x v="120"/>
    <n v="311110"/>
    <x v="9"/>
    <x v="4"/>
    <x v="4"/>
    <x v="0"/>
  </r>
  <r>
    <n v="0"/>
    <x v="0"/>
    <x v="0"/>
    <x v="121"/>
    <n v="311115"/>
    <x v="9"/>
    <x v="4"/>
    <x v="16"/>
    <x v="0"/>
  </r>
  <r>
    <n v="3"/>
    <x v="0"/>
    <x v="0"/>
    <x v="122"/>
    <n v="311120"/>
    <x v="9"/>
    <x v="4"/>
    <x v="5"/>
    <x v="0"/>
  </r>
  <r>
    <n v="1"/>
    <x v="0"/>
    <x v="0"/>
    <x v="123"/>
    <n v="311130"/>
    <x v="9"/>
    <x v="4"/>
    <x v="10"/>
    <x v="0"/>
  </r>
  <r>
    <n v="0"/>
    <x v="0"/>
    <x v="0"/>
    <x v="124"/>
    <n v="311140"/>
    <x v="9"/>
    <x v="4"/>
    <x v="4"/>
    <x v="0"/>
  </r>
  <r>
    <n v="1"/>
    <x v="0"/>
    <x v="0"/>
    <x v="125"/>
    <n v="311150"/>
    <x v="9"/>
    <x v="4"/>
    <x v="4"/>
    <x v="0"/>
  </r>
  <r>
    <n v="0"/>
    <x v="0"/>
    <x v="0"/>
    <x v="126"/>
    <n v="311160"/>
    <x v="9"/>
    <x v="4"/>
    <x v="10"/>
    <x v="0"/>
  </r>
  <r>
    <n v="0"/>
    <x v="0"/>
    <x v="0"/>
    <x v="127"/>
    <n v="311190"/>
    <x v="9"/>
    <x v="4"/>
    <x v="5"/>
    <x v="0"/>
  </r>
  <r>
    <n v="0"/>
    <x v="0"/>
    <x v="0"/>
    <x v="128"/>
    <n v="311170"/>
    <x v="9"/>
    <x v="4"/>
    <x v="9"/>
    <x v="0"/>
  </r>
  <r>
    <n v="2"/>
    <x v="0"/>
    <x v="0"/>
    <x v="129"/>
    <n v="311180"/>
    <x v="9"/>
    <x v="4"/>
    <x v="13"/>
    <x v="0"/>
  </r>
  <r>
    <n v="0"/>
    <x v="0"/>
    <x v="0"/>
    <x v="130"/>
    <n v="311200"/>
    <x v="9"/>
    <x v="4"/>
    <x v="5"/>
    <x v="0"/>
  </r>
  <r>
    <n v="0"/>
    <x v="0"/>
    <x v="0"/>
    <x v="131"/>
    <n v="311205"/>
    <x v="9"/>
    <x v="4"/>
    <x v="7"/>
    <x v="0"/>
  </r>
  <r>
    <n v="0"/>
    <x v="0"/>
    <x v="0"/>
    <x v="132"/>
    <n v="311210"/>
    <x v="9"/>
    <x v="4"/>
    <x v="2"/>
    <x v="0"/>
  </r>
  <r>
    <n v="0"/>
    <x v="0"/>
    <x v="0"/>
    <x v="133"/>
    <n v="311220"/>
    <x v="9"/>
    <x v="4"/>
    <x v="11"/>
    <x v="0"/>
  </r>
  <r>
    <n v="2"/>
    <x v="0"/>
    <x v="0"/>
    <x v="134"/>
    <n v="311230"/>
    <x v="9"/>
    <x v="4"/>
    <x v="3"/>
    <x v="0"/>
  </r>
  <r>
    <n v="0"/>
    <x v="0"/>
    <x v="0"/>
    <x v="135"/>
    <n v="311240"/>
    <x v="9"/>
    <x v="4"/>
    <x v="10"/>
    <x v="0"/>
  </r>
  <r>
    <n v="0"/>
    <x v="0"/>
    <x v="0"/>
    <x v="136"/>
    <n v="311250"/>
    <x v="9"/>
    <x v="4"/>
    <x v="12"/>
    <x v="1"/>
  </r>
  <r>
    <n v="1"/>
    <x v="0"/>
    <x v="0"/>
    <x v="137"/>
    <n v="311260"/>
    <x v="9"/>
    <x v="4"/>
    <x v="13"/>
    <x v="0"/>
  </r>
  <r>
    <n v="0"/>
    <x v="0"/>
    <x v="0"/>
    <x v="138"/>
    <n v="311265"/>
    <x v="9"/>
    <x v="4"/>
    <x v="7"/>
    <x v="0"/>
  </r>
  <r>
    <n v="1"/>
    <x v="0"/>
    <x v="0"/>
    <x v="139"/>
    <n v="311270"/>
    <x v="9"/>
    <x v="4"/>
    <x v="16"/>
    <x v="0"/>
  </r>
  <r>
    <n v="3"/>
    <x v="0"/>
    <x v="0"/>
    <x v="140"/>
    <n v="311280"/>
    <x v="9"/>
    <x v="4"/>
    <x v="10"/>
    <x v="0"/>
  </r>
  <r>
    <n v="0"/>
    <x v="0"/>
    <x v="0"/>
    <x v="141"/>
    <n v="311290"/>
    <x v="9"/>
    <x v="4"/>
    <x v="2"/>
    <x v="0"/>
  </r>
  <r>
    <n v="0"/>
    <x v="0"/>
    <x v="0"/>
    <x v="142"/>
    <n v="311300"/>
    <x v="9"/>
    <x v="4"/>
    <x v="6"/>
    <x v="0"/>
  </r>
  <r>
    <n v="0"/>
    <x v="0"/>
    <x v="0"/>
    <x v="143"/>
    <n v="311310"/>
    <x v="9"/>
    <x v="4"/>
    <x v="11"/>
    <x v="0"/>
  </r>
  <r>
    <n v="0"/>
    <x v="0"/>
    <x v="0"/>
    <x v="144"/>
    <n v="311320"/>
    <x v="9"/>
    <x v="4"/>
    <x v="11"/>
    <x v="0"/>
  </r>
  <r>
    <n v="0"/>
    <x v="0"/>
    <x v="0"/>
    <x v="145"/>
    <n v="311330"/>
    <x v="9"/>
    <x v="4"/>
    <x v="9"/>
    <x v="0"/>
  </r>
  <r>
    <n v="4"/>
    <x v="0"/>
    <x v="0"/>
    <x v="146"/>
    <n v="311340"/>
    <x v="9"/>
    <x v="4"/>
    <x v="2"/>
    <x v="0"/>
  </r>
  <r>
    <n v="0"/>
    <x v="0"/>
    <x v="0"/>
    <x v="147"/>
    <n v="311350"/>
    <x v="9"/>
    <x v="4"/>
    <x v="3"/>
    <x v="0"/>
  </r>
  <r>
    <n v="0"/>
    <x v="0"/>
    <x v="0"/>
    <x v="148"/>
    <n v="311360"/>
    <x v="9"/>
    <x v="4"/>
    <x v="8"/>
    <x v="0"/>
  </r>
  <r>
    <n v="0"/>
    <x v="0"/>
    <x v="0"/>
    <x v="149"/>
    <n v="311370"/>
    <x v="9"/>
    <x v="4"/>
    <x v="6"/>
    <x v="0"/>
  </r>
  <r>
    <n v="0"/>
    <x v="0"/>
    <x v="0"/>
    <x v="150"/>
    <n v="311380"/>
    <x v="9"/>
    <x v="4"/>
    <x v="2"/>
    <x v="0"/>
  </r>
  <r>
    <n v="0"/>
    <x v="0"/>
    <x v="0"/>
    <x v="151"/>
    <n v="311390"/>
    <x v="9"/>
    <x v="4"/>
    <x v="5"/>
    <x v="0"/>
  </r>
  <r>
    <n v="0"/>
    <x v="0"/>
    <x v="0"/>
    <x v="152"/>
    <n v="311400"/>
    <x v="9"/>
    <x v="4"/>
    <x v="5"/>
    <x v="0"/>
  </r>
  <r>
    <n v="0"/>
    <x v="0"/>
    <x v="0"/>
    <x v="153"/>
    <n v="311410"/>
    <x v="9"/>
    <x v="4"/>
    <x v="8"/>
    <x v="0"/>
  </r>
  <r>
    <n v="1"/>
    <x v="0"/>
    <x v="0"/>
    <x v="154"/>
    <n v="311420"/>
    <x v="9"/>
    <x v="4"/>
    <x v="1"/>
    <x v="0"/>
  </r>
  <r>
    <n v="1"/>
    <x v="0"/>
    <x v="0"/>
    <x v="155"/>
    <n v="311430"/>
    <x v="9"/>
    <x v="4"/>
    <x v="0"/>
    <x v="0"/>
  </r>
  <r>
    <n v="1"/>
    <x v="0"/>
    <x v="0"/>
    <x v="156"/>
    <n v="311440"/>
    <x v="9"/>
    <x v="4"/>
    <x v="10"/>
    <x v="0"/>
  </r>
  <r>
    <n v="0"/>
    <x v="0"/>
    <x v="0"/>
    <x v="157"/>
    <n v="311450"/>
    <x v="9"/>
    <x v="4"/>
    <x v="5"/>
    <x v="0"/>
  </r>
  <r>
    <n v="2"/>
    <x v="0"/>
    <x v="0"/>
    <x v="158"/>
    <n v="311455"/>
    <x v="9"/>
    <x v="4"/>
    <x v="4"/>
    <x v="0"/>
  </r>
  <r>
    <n v="0"/>
    <x v="0"/>
    <x v="0"/>
    <x v="159"/>
    <n v="311460"/>
    <x v="9"/>
    <x v="4"/>
    <x v="5"/>
    <x v="0"/>
  </r>
  <r>
    <n v="0"/>
    <x v="0"/>
    <x v="0"/>
    <x v="160"/>
    <n v="311470"/>
    <x v="9"/>
    <x v="4"/>
    <x v="10"/>
    <x v="0"/>
  </r>
  <r>
    <n v="0"/>
    <x v="0"/>
    <x v="0"/>
    <x v="161"/>
    <n v="311480"/>
    <x v="9"/>
    <x v="4"/>
    <x v="8"/>
    <x v="0"/>
  </r>
  <r>
    <n v="0"/>
    <x v="0"/>
    <x v="0"/>
    <x v="162"/>
    <n v="311490"/>
    <x v="9"/>
    <x v="4"/>
    <x v="11"/>
    <x v="0"/>
  </r>
  <r>
    <n v="1"/>
    <x v="0"/>
    <x v="0"/>
    <x v="163"/>
    <n v="311500"/>
    <x v="9"/>
    <x v="4"/>
    <x v="13"/>
    <x v="0"/>
  </r>
  <r>
    <n v="2"/>
    <x v="0"/>
    <x v="0"/>
    <x v="164"/>
    <n v="311510"/>
    <x v="9"/>
    <x v="4"/>
    <x v="10"/>
    <x v="0"/>
  </r>
  <r>
    <n v="2"/>
    <x v="0"/>
    <x v="0"/>
    <x v="165"/>
    <n v="311530"/>
    <x v="9"/>
    <x v="4"/>
    <x v="9"/>
    <x v="0"/>
  </r>
  <r>
    <n v="0"/>
    <x v="0"/>
    <x v="0"/>
    <x v="166"/>
    <n v="311535"/>
    <x v="9"/>
    <x v="4"/>
    <x v="2"/>
    <x v="0"/>
  </r>
  <r>
    <n v="0"/>
    <x v="0"/>
    <x v="0"/>
    <x v="167"/>
    <n v="311540"/>
    <x v="9"/>
    <x v="4"/>
    <x v="11"/>
    <x v="0"/>
  </r>
  <r>
    <n v="0"/>
    <x v="0"/>
    <x v="0"/>
    <x v="168"/>
    <n v="311545"/>
    <x v="9"/>
    <x v="4"/>
    <x v="6"/>
    <x v="0"/>
  </r>
  <r>
    <n v="1"/>
    <x v="0"/>
    <x v="0"/>
    <x v="169"/>
    <n v="311547"/>
    <x v="9"/>
    <x v="4"/>
    <x v="16"/>
    <x v="0"/>
  </r>
  <r>
    <n v="0"/>
    <x v="0"/>
    <x v="0"/>
    <x v="170"/>
    <n v="311550"/>
    <x v="9"/>
    <x v="4"/>
    <x v="8"/>
    <x v="0"/>
  </r>
  <r>
    <n v="0"/>
    <x v="0"/>
    <x v="0"/>
    <x v="171"/>
    <n v="311560"/>
    <x v="9"/>
    <x v="4"/>
    <x v="1"/>
    <x v="0"/>
  </r>
  <r>
    <n v="0"/>
    <x v="0"/>
    <x v="0"/>
    <x v="172"/>
    <n v="311570"/>
    <x v="9"/>
    <x v="4"/>
    <x v="7"/>
    <x v="0"/>
  </r>
  <r>
    <n v="0"/>
    <x v="0"/>
    <x v="0"/>
    <x v="173"/>
    <n v="311580"/>
    <x v="9"/>
    <x v="4"/>
    <x v="13"/>
    <x v="0"/>
  </r>
  <r>
    <n v="0"/>
    <x v="0"/>
    <x v="0"/>
    <x v="174"/>
    <n v="311590"/>
    <x v="9"/>
    <x v="4"/>
    <x v="9"/>
    <x v="0"/>
  </r>
  <r>
    <n v="0"/>
    <x v="0"/>
    <x v="0"/>
    <x v="175"/>
    <n v="311600"/>
    <x v="9"/>
    <x v="4"/>
    <x v="2"/>
    <x v="0"/>
  </r>
  <r>
    <n v="3"/>
    <x v="0"/>
    <x v="0"/>
    <x v="176"/>
    <n v="311610"/>
    <x v="9"/>
    <x v="4"/>
    <x v="3"/>
    <x v="0"/>
  </r>
  <r>
    <n v="0"/>
    <x v="0"/>
    <x v="0"/>
    <x v="177"/>
    <n v="311615"/>
    <x v="9"/>
    <x v="4"/>
    <x v="14"/>
    <x v="0"/>
  </r>
  <r>
    <n v="0"/>
    <x v="0"/>
    <x v="0"/>
    <x v="178"/>
    <n v="311620"/>
    <x v="9"/>
    <x v="4"/>
    <x v="9"/>
    <x v="0"/>
  </r>
  <r>
    <n v="0"/>
    <x v="0"/>
    <x v="0"/>
    <x v="179"/>
    <n v="311630"/>
    <x v="9"/>
    <x v="4"/>
    <x v="11"/>
    <x v="0"/>
  </r>
  <r>
    <n v="0"/>
    <x v="0"/>
    <x v="0"/>
    <x v="180"/>
    <n v="311640"/>
    <x v="9"/>
    <x v="4"/>
    <x v="10"/>
    <x v="0"/>
  </r>
  <r>
    <n v="0"/>
    <x v="0"/>
    <x v="0"/>
    <x v="181"/>
    <n v="311650"/>
    <x v="9"/>
    <x v="4"/>
    <x v="16"/>
    <x v="0"/>
  </r>
  <r>
    <n v="1"/>
    <x v="0"/>
    <x v="0"/>
    <x v="182"/>
    <n v="311660"/>
    <x v="9"/>
    <x v="4"/>
    <x v="1"/>
    <x v="0"/>
  </r>
  <r>
    <n v="0"/>
    <x v="0"/>
    <x v="0"/>
    <x v="183"/>
    <n v="311670"/>
    <x v="9"/>
    <x v="4"/>
    <x v="9"/>
    <x v="0"/>
  </r>
  <r>
    <n v="2"/>
    <x v="0"/>
    <x v="0"/>
    <x v="184"/>
    <n v="311680"/>
    <x v="9"/>
    <x v="4"/>
    <x v="7"/>
    <x v="0"/>
  </r>
  <r>
    <n v="0"/>
    <x v="0"/>
    <x v="0"/>
    <x v="185"/>
    <n v="311690"/>
    <x v="9"/>
    <x v="4"/>
    <x v="4"/>
    <x v="0"/>
  </r>
  <r>
    <n v="0"/>
    <x v="0"/>
    <x v="0"/>
    <x v="186"/>
    <n v="311700"/>
    <x v="9"/>
    <x v="4"/>
    <x v="6"/>
    <x v="0"/>
  </r>
  <r>
    <n v="2"/>
    <x v="0"/>
    <x v="0"/>
    <x v="187"/>
    <n v="311710"/>
    <x v="9"/>
    <x v="4"/>
    <x v="10"/>
    <x v="0"/>
  </r>
  <r>
    <n v="0"/>
    <x v="0"/>
    <x v="0"/>
    <x v="188"/>
    <n v="311520"/>
    <x v="9"/>
    <x v="4"/>
    <x v="11"/>
    <x v="0"/>
  </r>
  <r>
    <n v="2"/>
    <x v="0"/>
    <x v="0"/>
    <x v="189"/>
    <n v="311730"/>
    <x v="9"/>
    <x v="4"/>
    <x v="4"/>
    <x v="0"/>
  </r>
  <r>
    <n v="0"/>
    <x v="0"/>
    <x v="0"/>
    <x v="190"/>
    <n v="311720"/>
    <x v="9"/>
    <x v="4"/>
    <x v="8"/>
    <x v="0"/>
  </r>
  <r>
    <n v="0"/>
    <x v="0"/>
    <x v="0"/>
    <x v="191"/>
    <n v="311740"/>
    <x v="9"/>
    <x v="4"/>
    <x v="2"/>
    <x v="0"/>
  </r>
  <r>
    <n v="1"/>
    <x v="0"/>
    <x v="0"/>
    <x v="192"/>
    <n v="311750"/>
    <x v="9"/>
    <x v="4"/>
    <x v="3"/>
    <x v="0"/>
  </r>
  <r>
    <n v="0"/>
    <x v="0"/>
    <x v="0"/>
    <x v="193"/>
    <n v="311760"/>
    <x v="9"/>
    <x v="4"/>
    <x v="1"/>
    <x v="0"/>
  </r>
  <r>
    <n v="0"/>
    <x v="0"/>
    <x v="0"/>
    <x v="194"/>
    <n v="311770"/>
    <x v="9"/>
    <x v="4"/>
    <x v="5"/>
    <x v="0"/>
  </r>
  <r>
    <n v="0"/>
    <x v="0"/>
    <x v="0"/>
    <x v="195"/>
    <n v="311780"/>
    <x v="9"/>
    <x v="4"/>
    <x v="8"/>
    <x v="0"/>
  </r>
  <r>
    <n v="0"/>
    <x v="0"/>
    <x v="0"/>
    <x v="196"/>
    <n v="311783"/>
    <x v="9"/>
    <x v="4"/>
    <x v="16"/>
    <x v="0"/>
  </r>
  <r>
    <n v="0"/>
    <x v="0"/>
    <x v="0"/>
    <x v="197"/>
    <n v="311787"/>
    <x v="9"/>
    <x v="4"/>
    <x v="18"/>
    <x v="1"/>
  </r>
  <r>
    <n v="1"/>
    <x v="0"/>
    <x v="0"/>
    <x v="198"/>
    <n v="311790"/>
    <x v="9"/>
    <x v="4"/>
    <x v="8"/>
    <x v="0"/>
  </r>
  <r>
    <n v="4"/>
    <x v="0"/>
    <x v="0"/>
    <x v="199"/>
    <n v="311800"/>
    <x v="9"/>
    <x v="4"/>
    <x v="11"/>
    <x v="0"/>
  </r>
  <r>
    <n v="0"/>
    <x v="0"/>
    <x v="0"/>
    <x v="200"/>
    <n v="311810"/>
    <x v="9"/>
    <x v="4"/>
    <x v="3"/>
    <x v="0"/>
  </r>
  <r>
    <n v="0"/>
    <x v="0"/>
    <x v="0"/>
    <x v="201"/>
    <n v="311820"/>
    <x v="9"/>
    <x v="4"/>
    <x v="4"/>
    <x v="0"/>
  </r>
  <r>
    <n v="9"/>
    <x v="0"/>
    <x v="0"/>
    <x v="202"/>
    <n v="311830"/>
    <x v="9"/>
    <x v="4"/>
    <x v="11"/>
    <x v="0"/>
  </r>
  <r>
    <n v="1"/>
    <x v="0"/>
    <x v="0"/>
    <x v="203"/>
    <n v="311840"/>
    <x v="9"/>
    <x v="4"/>
    <x v="7"/>
    <x v="0"/>
  </r>
  <r>
    <n v="0"/>
    <x v="0"/>
    <x v="0"/>
    <x v="204"/>
    <n v="311850"/>
    <x v="9"/>
    <x v="4"/>
    <x v="8"/>
    <x v="0"/>
  </r>
  <r>
    <n v="172"/>
    <x v="0"/>
    <x v="0"/>
    <x v="205"/>
    <n v="311860"/>
    <x v="9"/>
    <x v="4"/>
    <x v="17"/>
    <x v="1"/>
  </r>
  <r>
    <n v="0"/>
    <x v="0"/>
    <x v="0"/>
    <x v="206"/>
    <n v="311870"/>
    <x v="9"/>
    <x v="4"/>
    <x v="5"/>
    <x v="0"/>
  </r>
  <r>
    <n v="0"/>
    <x v="0"/>
    <x v="0"/>
    <x v="207"/>
    <n v="311880"/>
    <x v="9"/>
    <x v="4"/>
    <x v="16"/>
    <x v="0"/>
  </r>
  <r>
    <n v="0"/>
    <x v="0"/>
    <x v="0"/>
    <x v="208"/>
    <n v="311890"/>
    <x v="9"/>
    <x v="4"/>
    <x v="12"/>
    <x v="0"/>
  </r>
  <r>
    <n v="0"/>
    <x v="0"/>
    <x v="0"/>
    <x v="209"/>
    <n v="311900"/>
    <x v="9"/>
    <x v="4"/>
    <x v="8"/>
    <x v="0"/>
  </r>
  <r>
    <n v="1"/>
    <x v="0"/>
    <x v="0"/>
    <x v="210"/>
    <n v="311910"/>
    <x v="9"/>
    <x v="4"/>
    <x v="3"/>
    <x v="0"/>
  </r>
  <r>
    <n v="0"/>
    <x v="0"/>
    <x v="0"/>
    <x v="211"/>
    <n v="311920"/>
    <x v="9"/>
    <x v="4"/>
    <x v="7"/>
    <x v="0"/>
  </r>
  <r>
    <n v="3"/>
    <x v="0"/>
    <x v="0"/>
    <x v="212"/>
    <n v="311930"/>
    <x v="9"/>
    <x v="4"/>
    <x v="0"/>
    <x v="0"/>
  </r>
  <r>
    <n v="8"/>
    <x v="0"/>
    <x v="0"/>
    <x v="213"/>
    <n v="311940"/>
    <x v="9"/>
    <x v="4"/>
    <x v="2"/>
    <x v="0"/>
  </r>
  <r>
    <n v="0"/>
    <x v="0"/>
    <x v="0"/>
    <x v="214"/>
    <n v="311950"/>
    <x v="9"/>
    <x v="4"/>
    <x v="6"/>
    <x v="0"/>
  </r>
  <r>
    <n v="0"/>
    <x v="0"/>
    <x v="0"/>
    <x v="215"/>
    <n v="311960"/>
    <x v="9"/>
    <x v="4"/>
    <x v="9"/>
    <x v="0"/>
  </r>
  <r>
    <n v="0"/>
    <x v="0"/>
    <x v="0"/>
    <x v="216"/>
    <n v="311970"/>
    <x v="9"/>
    <x v="4"/>
    <x v="11"/>
    <x v="0"/>
  </r>
  <r>
    <n v="0"/>
    <x v="0"/>
    <x v="0"/>
    <x v="217"/>
    <n v="311980"/>
    <x v="9"/>
    <x v="4"/>
    <x v="1"/>
    <x v="0"/>
  </r>
  <r>
    <n v="0"/>
    <x v="0"/>
    <x v="0"/>
    <x v="218"/>
    <n v="311990"/>
    <x v="9"/>
    <x v="4"/>
    <x v="8"/>
    <x v="0"/>
  </r>
  <r>
    <n v="0"/>
    <x v="0"/>
    <x v="0"/>
    <x v="219"/>
    <n v="311995"/>
    <x v="9"/>
    <x v="4"/>
    <x v="1"/>
    <x v="0"/>
  </r>
  <r>
    <n v="0"/>
    <x v="0"/>
    <x v="0"/>
    <x v="220"/>
    <n v="312000"/>
    <x v="9"/>
    <x v="4"/>
    <x v="2"/>
    <x v="0"/>
  </r>
  <r>
    <n v="0"/>
    <x v="0"/>
    <x v="0"/>
    <x v="221"/>
    <n v="312010"/>
    <x v="9"/>
    <x v="4"/>
    <x v="3"/>
    <x v="0"/>
  </r>
  <r>
    <n v="0"/>
    <x v="0"/>
    <x v="0"/>
    <x v="222"/>
    <n v="312015"/>
    <x v="9"/>
    <x v="4"/>
    <x v="6"/>
    <x v="0"/>
  </r>
  <r>
    <n v="1"/>
    <x v="0"/>
    <x v="0"/>
    <x v="223"/>
    <n v="312020"/>
    <x v="9"/>
    <x v="4"/>
    <x v="5"/>
    <x v="0"/>
  </r>
  <r>
    <n v="0"/>
    <x v="0"/>
    <x v="0"/>
    <x v="224"/>
    <n v="312030"/>
    <x v="9"/>
    <x v="4"/>
    <x v="16"/>
    <x v="0"/>
  </r>
  <r>
    <n v="0"/>
    <x v="0"/>
    <x v="0"/>
    <x v="225"/>
    <n v="312040"/>
    <x v="9"/>
    <x v="4"/>
    <x v="11"/>
    <x v="0"/>
  </r>
  <r>
    <n v="0"/>
    <x v="0"/>
    <x v="0"/>
    <x v="226"/>
    <n v="312050"/>
    <x v="9"/>
    <x v="4"/>
    <x v="8"/>
    <x v="0"/>
  </r>
  <r>
    <n v="0"/>
    <x v="0"/>
    <x v="0"/>
    <x v="227"/>
    <n v="312060"/>
    <x v="9"/>
    <x v="4"/>
    <x v="17"/>
    <x v="0"/>
  </r>
  <r>
    <n v="0"/>
    <x v="0"/>
    <x v="0"/>
    <x v="228"/>
    <n v="312070"/>
    <x v="9"/>
    <x v="4"/>
    <x v="0"/>
    <x v="0"/>
  </r>
  <r>
    <n v="0"/>
    <x v="0"/>
    <x v="0"/>
    <x v="229"/>
    <n v="312080"/>
    <x v="9"/>
    <x v="4"/>
    <x v="8"/>
    <x v="0"/>
  </r>
  <r>
    <n v="0"/>
    <x v="0"/>
    <x v="0"/>
    <x v="230"/>
    <n v="312083"/>
    <x v="9"/>
    <x v="4"/>
    <x v="7"/>
    <x v="0"/>
  </r>
  <r>
    <n v="0"/>
    <x v="0"/>
    <x v="0"/>
    <x v="231"/>
    <n v="312087"/>
    <x v="9"/>
    <x v="4"/>
    <x v="16"/>
    <x v="0"/>
  </r>
  <r>
    <n v="3"/>
    <x v="0"/>
    <x v="0"/>
    <x v="232"/>
    <n v="312090"/>
    <x v="9"/>
    <x v="4"/>
    <x v="3"/>
    <x v="0"/>
  </r>
  <r>
    <n v="0"/>
    <x v="0"/>
    <x v="0"/>
    <x v="233"/>
    <n v="312100"/>
    <x v="9"/>
    <x v="4"/>
    <x v="3"/>
    <x v="0"/>
  </r>
  <r>
    <n v="0"/>
    <x v="0"/>
    <x v="0"/>
    <x v="234"/>
    <n v="312110"/>
    <x v="9"/>
    <x v="4"/>
    <x v="8"/>
    <x v="0"/>
  </r>
  <r>
    <n v="0"/>
    <x v="0"/>
    <x v="0"/>
    <x v="235"/>
    <n v="312120"/>
    <x v="9"/>
    <x v="4"/>
    <x v="10"/>
    <x v="0"/>
  </r>
  <r>
    <n v="0"/>
    <x v="0"/>
    <x v="0"/>
    <x v="236"/>
    <n v="312125"/>
    <x v="9"/>
    <x v="4"/>
    <x v="4"/>
    <x v="0"/>
  </r>
  <r>
    <n v="0"/>
    <x v="0"/>
    <x v="0"/>
    <x v="237"/>
    <n v="312130"/>
    <x v="9"/>
    <x v="4"/>
    <x v="9"/>
    <x v="0"/>
  </r>
  <r>
    <n v="1"/>
    <x v="0"/>
    <x v="0"/>
    <x v="238"/>
    <n v="312140"/>
    <x v="9"/>
    <x v="4"/>
    <x v="11"/>
    <x v="0"/>
  </r>
  <r>
    <n v="0"/>
    <x v="0"/>
    <x v="0"/>
    <x v="239"/>
    <n v="312150"/>
    <x v="9"/>
    <x v="4"/>
    <x v="11"/>
    <x v="0"/>
  </r>
  <r>
    <n v="4"/>
    <x v="0"/>
    <x v="0"/>
    <x v="240"/>
    <n v="312160"/>
    <x v="9"/>
    <x v="4"/>
    <x v="3"/>
    <x v="0"/>
  </r>
  <r>
    <n v="0"/>
    <x v="0"/>
    <x v="0"/>
    <x v="241"/>
    <n v="312170"/>
    <x v="9"/>
    <x v="4"/>
    <x v="18"/>
    <x v="0"/>
  </r>
  <r>
    <n v="0"/>
    <x v="0"/>
    <x v="0"/>
    <x v="242"/>
    <n v="312180"/>
    <x v="9"/>
    <x v="4"/>
    <x v="2"/>
    <x v="0"/>
  </r>
  <r>
    <n v="0"/>
    <x v="0"/>
    <x v="0"/>
    <x v="243"/>
    <n v="312190"/>
    <x v="9"/>
    <x v="4"/>
    <x v="9"/>
    <x v="0"/>
  </r>
  <r>
    <n v="0"/>
    <x v="0"/>
    <x v="0"/>
    <x v="244"/>
    <n v="312200"/>
    <x v="9"/>
    <x v="4"/>
    <x v="9"/>
    <x v="0"/>
  </r>
  <r>
    <n v="0"/>
    <x v="0"/>
    <x v="0"/>
    <x v="245"/>
    <n v="312210"/>
    <x v="9"/>
    <x v="4"/>
    <x v="7"/>
    <x v="0"/>
  </r>
  <r>
    <n v="1"/>
    <x v="0"/>
    <x v="0"/>
    <x v="246"/>
    <n v="312220"/>
    <x v="9"/>
    <x v="4"/>
    <x v="7"/>
    <x v="0"/>
  </r>
  <r>
    <n v="63"/>
    <x v="0"/>
    <x v="0"/>
    <x v="247"/>
    <n v="312230"/>
    <x v="9"/>
    <x v="4"/>
    <x v="1"/>
    <x v="0"/>
  </r>
  <r>
    <n v="0"/>
    <x v="0"/>
    <x v="0"/>
    <x v="248"/>
    <n v="312235"/>
    <x v="9"/>
    <x v="4"/>
    <x v="6"/>
    <x v="0"/>
  </r>
  <r>
    <n v="0"/>
    <x v="0"/>
    <x v="0"/>
    <x v="249"/>
    <n v="312240"/>
    <x v="9"/>
    <x v="4"/>
    <x v="10"/>
    <x v="0"/>
  </r>
  <r>
    <n v="0"/>
    <x v="0"/>
    <x v="0"/>
    <x v="250"/>
    <n v="312245"/>
    <x v="9"/>
    <x v="4"/>
    <x v="6"/>
    <x v="0"/>
  </r>
  <r>
    <n v="1"/>
    <x v="0"/>
    <x v="0"/>
    <x v="251"/>
    <n v="312247"/>
    <x v="9"/>
    <x v="4"/>
    <x v="14"/>
    <x v="0"/>
  </r>
  <r>
    <n v="0"/>
    <x v="0"/>
    <x v="0"/>
    <x v="252"/>
    <n v="312250"/>
    <x v="9"/>
    <x v="4"/>
    <x v="2"/>
    <x v="0"/>
  </r>
  <r>
    <n v="0"/>
    <x v="0"/>
    <x v="0"/>
    <x v="253"/>
    <n v="312260"/>
    <x v="9"/>
    <x v="4"/>
    <x v="3"/>
    <x v="0"/>
  </r>
  <r>
    <n v="0"/>
    <x v="0"/>
    <x v="0"/>
    <x v="254"/>
    <n v="312270"/>
    <x v="9"/>
    <x v="4"/>
    <x v="2"/>
    <x v="0"/>
  </r>
  <r>
    <n v="0"/>
    <x v="0"/>
    <x v="0"/>
    <x v="255"/>
    <n v="312280"/>
    <x v="9"/>
    <x v="4"/>
    <x v="8"/>
    <x v="0"/>
  </r>
  <r>
    <n v="0"/>
    <x v="0"/>
    <x v="0"/>
    <x v="256"/>
    <n v="312290"/>
    <x v="9"/>
    <x v="4"/>
    <x v="9"/>
    <x v="0"/>
  </r>
  <r>
    <n v="0"/>
    <x v="0"/>
    <x v="0"/>
    <x v="257"/>
    <n v="312300"/>
    <x v="9"/>
    <x v="4"/>
    <x v="11"/>
    <x v="0"/>
  </r>
  <r>
    <n v="0"/>
    <x v="0"/>
    <x v="0"/>
    <x v="258"/>
    <n v="312310"/>
    <x v="9"/>
    <x v="4"/>
    <x v="7"/>
    <x v="0"/>
  </r>
  <r>
    <n v="0"/>
    <x v="0"/>
    <x v="0"/>
    <x v="259"/>
    <n v="312320"/>
    <x v="9"/>
    <x v="4"/>
    <x v="1"/>
    <x v="0"/>
  </r>
  <r>
    <n v="0"/>
    <x v="0"/>
    <x v="0"/>
    <x v="260"/>
    <n v="312330"/>
    <x v="9"/>
    <x v="4"/>
    <x v="9"/>
    <x v="0"/>
  </r>
  <r>
    <n v="0"/>
    <x v="0"/>
    <x v="0"/>
    <x v="261"/>
    <n v="312340"/>
    <x v="9"/>
    <x v="4"/>
    <x v="10"/>
    <x v="0"/>
  </r>
  <r>
    <n v="0"/>
    <x v="0"/>
    <x v="0"/>
    <x v="262"/>
    <n v="312350"/>
    <x v="9"/>
    <x v="4"/>
    <x v="0"/>
    <x v="0"/>
  </r>
  <r>
    <n v="0"/>
    <x v="0"/>
    <x v="0"/>
    <x v="263"/>
    <n v="312352"/>
    <x v="9"/>
    <x v="4"/>
    <x v="2"/>
    <x v="0"/>
  </r>
  <r>
    <n v="0"/>
    <x v="0"/>
    <x v="0"/>
    <x v="264"/>
    <n v="312360"/>
    <x v="9"/>
    <x v="4"/>
    <x v="5"/>
    <x v="0"/>
  </r>
  <r>
    <n v="0"/>
    <x v="0"/>
    <x v="0"/>
    <x v="265"/>
    <n v="312370"/>
    <x v="9"/>
    <x v="4"/>
    <x v="7"/>
    <x v="0"/>
  </r>
  <r>
    <n v="0"/>
    <x v="0"/>
    <x v="0"/>
    <x v="266"/>
    <n v="312380"/>
    <x v="9"/>
    <x v="4"/>
    <x v="16"/>
    <x v="0"/>
  </r>
  <r>
    <n v="2"/>
    <x v="0"/>
    <x v="0"/>
    <x v="267"/>
    <n v="312385"/>
    <x v="9"/>
    <x v="4"/>
    <x v="2"/>
    <x v="0"/>
  </r>
  <r>
    <n v="0"/>
    <x v="0"/>
    <x v="0"/>
    <x v="268"/>
    <n v="312390"/>
    <x v="9"/>
    <x v="4"/>
    <x v="11"/>
    <x v="0"/>
  </r>
  <r>
    <n v="1"/>
    <x v="0"/>
    <x v="0"/>
    <x v="269"/>
    <n v="312400"/>
    <x v="9"/>
    <x v="4"/>
    <x v="9"/>
    <x v="0"/>
  </r>
  <r>
    <n v="4"/>
    <x v="0"/>
    <x v="0"/>
    <x v="270"/>
    <n v="312410"/>
    <x v="9"/>
    <x v="4"/>
    <x v="17"/>
    <x v="1"/>
  </r>
  <r>
    <n v="2"/>
    <x v="0"/>
    <x v="0"/>
    <x v="271"/>
    <n v="312420"/>
    <x v="9"/>
    <x v="4"/>
    <x v="2"/>
    <x v="0"/>
  </r>
  <r>
    <n v="1"/>
    <x v="0"/>
    <x v="0"/>
    <x v="272"/>
    <n v="312430"/>
    <x v="9"/>
    <x v="4"/>
    <x v="16"/>
    <x v="0"/>
  </r>
  <r>
    <n v="0"/>
    <x v="0"/>
    <x v="0"/>
    <x v="273"/>
    <n v="312440"/>
    <x v="9"/>
    <x v="4"/>
    <x v="8"/>
    <x v="0"/>
  </r>
  <r>
    <n v="0"/>
    <x v="0"/>
    <x v="0"/>
    <x v="274"/>
    <n v="312450"/>
    <x v="9"/>
    <x v="4"/>
    <x v="8"/>
    <x v="0"/>
  </r>
  <r>
    <n v="0"/>
    <x v="0"/>
    <x v="0"/>
    <x v="275"/>
    <n v="312470"/>
    <x v="9"/>
    <x v="4"/>
    <x v="1"/>
    <x v="0"/>
  </r>
  <r>
    <n v="0"/>
    <x v="0"/>
    <x v="0"/>
    <x v="276"/>
    <n v="312480"/>
    <x v="9"/>
    <x v="4"/>
    <x v="13"/>
    <x v="0"/>
  </r>
  <r>
    <n v="0"/>
    <x v="0"/>
    <x v="0"/>
    <x v="277"/>
    <n v="312460"/>
    <x v="9"/>
    <x v="4"/>
    <x v="9"/>
    <x v="0"/>
  </r>
  <r>
    <n v="0"/>
    <x v="0"/>
    <x v="0"/>
    <x v="278"/>
    <n v="312490"/>
    <x v="9"/>
    <x v="4"/>
    <x v="9"/>
    <x v="0"/>
  </r>
  <r>
    <n v="0"/>
    <x v="0"/>
    <x v="0"/>
    <x v="279"/>
    <n v="312500"/>
    <x v="9"/>
    <x v="4"/>
    <x v="11"/>
    <x v="0"/>
  </r>
  <r>
    <n v="4"/>
    <x v="0"/>
    <x v="0"/>
    <x v="280"/>
    <n v="312510"/>
    <x v="9"/>
    <x v="4"/>
    <x v="8"/>
    <x v="0"/>
  </r>
  <r>
    <n v="0"/>
    <x v="0"/>
    <x v="0"/>
    <x v="281"/>
    <n v="312520"/>
    <x v="9"/>
    <x v="4"/>
    <x v="10"/>
    <x v="0"/>
  </r>
  <r>
    <n v="0"/>
    <x v="0"/>
    <x v="0"/>
    <x v="282"/>
    <n v="312530"/>
    <x v="9"/>
    <x v="4"/>
    <x v="9"/>
    <x v="0"/>
  </r>
  <r>
    <n v="1"/>
    <x v="0"/>
    <x v="0"/>
    <x v="283"/>
    <n v="312540"/>
    <x v="9"/>
    <x v="4"/>
    <x v="3"/>
    <x v="0"/>
  </r>
  <r>
    <n v="1"/>
    <x v="0"/>
    <x v="0"/>
    <x v="284"/>
    <n v="312560"/>
    <x v="9"/>
    <x v="4"/>
    <x v="6"/>
    <x v="0"/>
  </r>
  <r>
    <n v="1"/>
    <x v="0"/>
    <x v="0"/>
    <x v="285"/>
    <n v="312570"/>
    <x v="9"/>
    <x v="4"/>
    <x v="3"/>
    <x v="0"/>
  </r>
  <r>
    <n v="0"/>
    <x v="0"/>
    <x v="0"/>
    <x v="286"/>
    <n v="312580"/>
    <x v="9"/>
    <x v="4"/>
    <x v="7"/>
    <x v="0"/>
  </r>
  <r>
    <n v="1"/>
    <x v="0"/>
    <x v="0"/>
    <x v="287"/>
    <n v="312590"/>
    <x v="9"/>
    <x v="4"/>
    <x v="2"/>
    <x v="0"/>
  </r>
  <r>
    <n v="0"/>
    <x v="0"/>
    <x v="0"/>
    <x v="288"/>
    <n v="312595"/>
    <x v="9"/>
    <x v="4"/>
    <x v="9"/>
    <x v="0"/>
  </r>
  <r>
    <n v="0"/>
    <x v="0"/>
    <x v="0"/>
    <x v="289"/>
    <n v="312600"/>
    <x v="9"/>
    <x v="4"/>
    <x v="17"/>
    <x v="1"/>
  </r>
  <r>
    <n v="6"/>
    <x v="0"/>
    <x v="0"/>
    <x v="290"/>
    <n v="312610"/>
    <x v="9"/>
    <x v="4"/>
    <x v="1"/>
    <x v="0"/>
  </r>
  <r>
    <n v="1"/>
    <x v="0"/>
    <x v="0"/>
    <x v="291"/>
    <n v="312620"/>
    <x v="9"/>
    <x v="4"/>
    <x v="14"/>
    <x v="0"/>
  </r>
  <r>
    <n v="0"/>
    <x v="0"/>
    <x v="0"/>
    <x v="292"/>
    <n v="312630"/>
    <x v="9"/>
    <x v="4"/>
    <x v="10"/>
    <x v="0"/>
  </r>
  <r>
    <n v="0"/>
    <x v="0"/>
    <x v="0"/>
    <x v="293"/>
    <n v="312640"/>
    <x v="9"/>
    <x v="4"/>
    <x v="12"/>
    <x v="0"/>
  </r>
  <r>
    <n v="0"/>
    <x v="0"/>
    <x v="0"/>
    <x v="294"/>
    <n v="312650"/>
    <x v="9"/>
    <x v="4"/>
    <x v="3"/>
    <x v="0"/>
  </r>
  <r>
    <n v="0"/>
    <x v="0"/>
    <x v="0"/>
    <x v="295"/>
    <n v="312660"/>
    <x v="9"/>
    <x v="4"/>
    <x v="16"/>
    <x v="0"/>
  </r>
  <r>
    <n v="0"/>
    <x v="0"/>
    <x v="0"/>
    <x v="296"/>
    <n v="312670"/>
    <x v="9"/>
    <x v="4"/>
    <x v="16"/>
    <x v="0"/>
  </r>
  <r>
    <n v="0"/>
    <x v="0"/>
    <x v="0"/>
    <x v="297"/>
    <n v="312675"/>
    <x v="9"/>
    <x v="4"/>
    <x v="6"/>
    <x v="0"/>
  </r>
  <r>
    <n v="0"/>
    <x v="0"/>
    <x v="0"/>
    <x v="298"/>
    <n v="312680"/>
    <x v="9"/>
    <x v="4"/>
    <x v="6"/>
    <x v="0"/>
  </r>
  <r>
    <n v="1"/>
    <x v="0"/>
    <x v="0"/>
    <x v="299"/>
    <n v="312690"/>
    <x v="9"/>
    <x v="4"/>
    <x v="7"/>
    <x v="0"/>
  </r>
  <r>
    <n v="1"/>
    <x v="0"/>
    <x v="0"/>
    <x v="300"/>
    <n v="312695"/>
    <x v="9"/>
    <x v="4"/>
    <x v="7"/>
    <x v="0"/>
  </r>
  <r>
    <n v="0"/>
    <x v="0"/>
    <x v="0"/>
    <x v="301"/>
    <n v="312700"/>
    <x v="9"/>
    <x v="4"/>
    <x v="4"/>
    <x v="0"/>
  </r>
  <r>
    <n v="1"/>
    <x v="0"/>
    <x v="0"/>
    <x v="302"/>
    <n v="312705"/>
    <x v="9"/>
    <x v="4"/>
    <x v="6"/>
    <x v="0"/>
  </r>
  <r>
    <n v="1"/>
    <x v="0"/>
    <x v="0"/>
    <x v="303"/>
    <n v="312707"/>
    <x v="9"/>
    <x v="4"/>
    <x v="16"/>
    <x v="0"/>
  </r>
  <r>
    <n v="5"/>
    <x v="0"/>
    <x v="0"/>
    <x v="304"/>
    <n v="312710"/>
    <x v="9"/>
    <x v="4"/>
    <x v="4"/>
    <x v="0"/>
  </r>
  <r>
    <n v="0"/>
    <x v="0"/>
    <x v="0"/>
    <x v="305"/>
    <n v="312720"/>
    <x v="9"/>
    <x v="4"/>
    <x v="12"/>
    <x v="0"/>
  </r>
  <r>
    <n v="0"/>
    <x v="0"/>
    <x v="0"/>
    <x v="306"/>
    <n v="312730"/>
    <x v="9"/>
    <x v="4"/>
    <x v="7"/>
    <x v="0"/>
  </r>
  <r>
    <n v="0"/>
    <x v="0"/>
    <x v="0"/>
    <x v="307"/>
    <n v="312733"/>
    <x v="9"/>
    <x v="4"/>
    <x v="16"/>
    <x v="0"/>
  </r>
  <r>
    <n v="0"/>
    <x v="0"/>
    <x v="0"/>
    <x v="308"/>
    <n v="312735"/>
    <x v="9"/>
    <x v="4"/>
    <x v="16"/>
    <x v="0"/>
  </r>
  <r>
    <n v="0"/>
    <x v="0"/>
    <x v="0"/>
    <x v="309"/>
    <n v="312737"/>
    <x v="9"/>
    <x v="4"/>
    <x v="7"/>
    <x v="0"/>
  </r>
  <r>
    <n v="0"/>
    <x v="0"/>
    <x v="0"/>
    <x v="310"/>
    <n v="312738"/>
    <x v="9"/>
    <x v="4"/>
    <x v="9"/>
    <x v="0"/>
  </r>
  <r>
    <n v="0"/>
    <x v="0"/>
    <x v="0"/>
    <x v="311"/>
    <n v="312740"/>
    <x v="9"/>
    <x v="4"/>
    <x v="8"/>
    <x v="0"/>
  </r>
  <r>
    <n v="1"/>
    <x v="0"/>
    <x v="0"/>
    <x v="312"/>
    <n v="312750"/>
    <x v="9"/>
    <x v="4"/>
    <x v="7"/>
    <x v="0"/>
  </r>
  <r>
    <n v="0"/>
    <x v="0"/>
    <x v="0"/>
    <x v="313"/>
    <n v="312760"/>
    <x v="9"/>
    <x v="4"/>
    <x v="3"/>
    <x v="0"/>
  </r>
  <r>
    <n v="18"/>
    <x v="0"/>
    <x v="0"/>
    <x v="314"/>
    <n v="312770"/>
    <x v="9"/>
    <x v="4"/>
    <x v="7"/>
    <x v="0"/>
  </r>
  <r>
    <n v="0"/>
    <x v="0"/>
    <x v="0"/>
    <x v="315"/>
    <n v="312780"/>
    <x v="9"/>
    <x v="4"/>
    <x v="16"/>
    <x v="0"/>
  </r>
  <r>
    <n v="0"/>
    <x v="0"/>
    <x v="0"/>
    <x v="316"/>
    <n v="312790"/>
    <x v="9"/>
    <x v="4"/>
    <x v="13"/>
    <x v="0"/>
  </r>
  <r>
    <n v="7"/>
    <x v="0"/>
    <x v="0"/>
    <x v="317"/>
    <n v="312800"/>
    <x v="9"/>
    <x v="4"/>
    <x v="7"/>
    <x v="0"/>
  </r>
  <r>
    <n v="0"/>
    <x v="0"/>
    <x v="0"/>
    <x v="318"/>
    <n v="312810"/>
    <x v="9"/>
    <x v="4"/>
    <x v="5"/>
    <x v="0"/>
  </r>
  <r>
    <n v="0"/>
    <x v="0"/>
    <x v="0"/>
    <x v="319"/>
    <n v="312820"/>
    <x v="9"/>
    <x v="4"/>
    <x v="2"/>
    <x v="0"/>
  </r>
  <r>
    <n v="0"/>
    <x v="0"/>
    <x v="0"/>
    <x v="320"/>
    <n v="312825"/>
    <x v="9"/>
    <x v="4"/>
    <x v="16"/>
    <x v="0"/>
  </r>
  <r>
    <n v="0"/>
    <x v="0"/>
    <x v="0"/>
    <x v="321"/>
    <n v="312830"/>
    <x v="9"/>
    <x v="4"/>
    <x v="10"/>
    <x v="0"/>
  </r>
  <r>
    <n v="1"/>
    <x v="0"/>
    <x v="0"/>
    <x v="322"/>
    <n v="312840"/>
    <x v="9"/>
    <x v="4"/>
    <x v="9"/>
    <x v="0"/>
  </r>
  <r>
    <n v="0"/>
    <x v="0"/>
    <x v="0"/>
    <x v="323"/>
    <n v="312850"/>
    <x v="9"/>
    <x v="4"/>
    <x v="9"/>
    <x v="0"/>
  </r>
  <r>
    <n v="0"/>
    <x v="0"/>
    <x v="0"/>
    <x v="324"/>
    <n v="312860"/>
    <x v="9"/>
    <x v="4"/>
    <x v="14"/>
    <x v="0"/>
  </r>
  <r>
    <n v="4"/>
    <x v="0"/>
    <x v="0"/>
    <x v="325"/>
    <n v="312870"/>
    <x v="9"/>
    <x v="4"/>
    <x v="10"/>
    <x v="0"/>
  </r>
  <r>
    <n v="1"/>
    <x v="0"/>
    <x v="0"/>
    <x v="326"/>
    <n v="312880"/>
    <x v="9"/>
    <x v="4"/>
    <x v="9"/>
    <x v="0"/>
  </r>
  <r>
    <n v="0"/>
    <x v="0"/>
    <x v="0"/>
    <x v="327"/>
    <n v="312890"/>
    <x v="9"/>
    <x v="4"/>
    <x v="0"/>
    <x v="0"/>
  </r>
  <r>
    <n v="1"/>
    <x v="0"/>
    <x v="0"/>
    <x v="328"/>
    <n v="312900"/>
    <x v="9"/>
    <x v="4"/>
    <x v="9"/>
    <x v="0"/>
  </r>
  <r>
    <n v="0"/>
    <x v="0"/>
    <x v="0"/>
    <x v="329"/>
    <n v="312910"/>
    <x v="9"/>
    <x v="4"/>
    <x v="13"/>
    <x v="0"/>
  </r>
  <r>
    <n v="0"/>
    <x v="0"/>
    <x v="0"/>
    <x v="330"/>
    <n v="312920"/>
    <x v="9"/>
    <x v="4"/>
    <x v="8"/>
    <x v="0"/>
  </r>
  <r>
    <n v="3"/>
    <x v="0"/>
    <x v="0"/>
    <x v="331"/>
    <n v="312930"/>
    <x v="9"/>
    <x v="4"/>
    <x v="2"/>
    <x v="0"/>
  </r>
  <r>
    <n v="0"/>
    <x v="0"/>
    <x v="0"/>
    <x v="332"/>
    <n v="312940"/>
    <x v="9"/>
    <x v="4"/>
    <x v="11"/>
    <x v="0"/>
  </r>
  <r>
    <n v="0"/>
    <x v="0"/>
    <x v="0"/>
    <x v="333"/>
    <n v="312950"/>
    <x v="9"/>
    <x v="4"/>
    <x v="4"/>
    <x v="0"/>
  </r>
  <r>
    <n v="0"/>
    <x v="0"/>
    <x v="0"/>
    <x v="334"/>
    <n v="312960"/>
    <x v="9"/>
    <x v="4"/>
    <x v="16"/>
    <x v="0"/>
  </r>
  <r>
    <n v="0"/>
    <x v="0"/>
    <x v="0"/>
    <x v="335"/>
    <n v="312965"/>
    <x v="9"/>
    <x v="4"/>
    <x v="16"/>
    <x v="0"/>
  </r>
  <r>
    <n v="0"/>
    <x v="0"/>
    <x v="0"/>
    <x v="336"/>
    <n v="312970"/>
    <x v="9"/>
    <x v="4"/>
    <x v="10"/>
    <x v="0"/>
  </r>
  <r>
    <n v="12"/>
    <x v="0"/>
    <x v="0"/>
    <x v="337"/>
    <n v="312980"/>
    <x v="9"/>
    <x v="4"/>
    <x v="17"/>
    <x v="1"/>
  </r>
  <r>
    <n v="1"/>
    <x v="0"/>
    <x v="0"/>
    <x v="338"/>
    <n v="312990"/>
    <x v="9"/>
    <x v="4"/>
    <x v="10"/>
    <x v="0"/>
  </r>
  <r>
    <n v="0"/>
    <x v="0"/>
    <x v="0"/>
    <x v="339"/>
    <n v="313000"/>
    <x v="9"/>
    <x v="4"/>
    <x v="5"/>
    <x v="0"/>
  </r>
  <r>
    <n v="0"/>
    <x v="0"/>
    <x v="0"/>
    <x v="340"/>
    <n v="313005"/>
    <x v="9"/>
    <x v="4"/>
    <x v="16"/>
    <x v="0"/>
  </r>
  <r>
    <n v="6"/>
    <x v="0"/>
    <x v="0"/>
    <x v="341"/>
    <n v="313010"/>
    <x v="9"/>
    <x v="4"/>
    <x v="17"/>
    <x v="1"/>
  </r>
  <r>
    <n v="0"/>
    <x v="0"/>
    <x v="0"/>
    <x v="342"/>
    <n v="313020"/>
    <x v="9"/>
    <x v="4"/>
    <x v="1"/>
    <x v="0"/>
  </r>
  <r>
    <n v="0"/>
    <x v="0"/>
    <x v="0"/>
    <x v="343"/>
    <n v="313030"/>
    <x v="9"/>
    <x v="4"/>
    <x v="1"/>
    <x v="0"/>
  </r>
  <r>
    <n v="0"/>
    <x v="0"/>
    <x v="0"/>
    <x v="344"/>
    <n v="313040"/>
    <x v="9"/>
    <x v="4"/>
    <x v="5"/>
    <x v="0"/>
  </r>
  <r>
    <n v="1"/>
    <x v="0"/>
    <x v="0"/>
    <x v="345"/>
    <n v="313050"/>
    <x v="9"/>
    <x v="4"/>
    <x v="5"/>
    <x v="0"/>
  </r>
  <r>
    <n v="0"/>
    <x v="0"/>
    <x v="0"/>
    <x v="346"/>
    <n v="313055"/>
    <x v="9"/>
    <x v="4"/>
    <x v="2"/>
    <x v="0"/>
  </r>
  <r>
    <n v="0"/>
    <x v="0"/>
    <x v="0"/>
    <x v="347"/>
    <n v="313060"/>
    <x v="9"/>
    <x v="4"/>
    <x v="8"/>
    <x v="0"/>
  </r>
  <r>
    <n v="0"/>
    <x v="0"/>
    <x v="0"/>
    <x v="348"/>
    <n v="313065"/>
    <x v="9"/>
    <x v="4"/>
    <x v="16"/>
    <x v="0"/>
  </r>
  <r>
    <n v="0"/>
    <x v="0"/>
    <x v="0"/>
    <x v="349"/>
    <n v="313070"/>
    <x v="9"/>
    <x v="4"/>
    <x v="13"/>
    <x v="0"/>
  </r>
  <r>
    <n v="0"/>
    <x v="0"/>
    <x v="0"/>
    <x v="350"/>
    <n v="313080"/>
    <x v="9"/>
    <x v="4"/>
    <x v="5"/>
    <x v="0"/>
  </r>
  <r>
    <n v="3"/>
    <x v="0"/>
    <x v="0"/>
    <x v="351"/>
    <n v="313090"/>
    <x v="9"/>
    <x v="4"/>
    <x v="2"/>
    <x v="0"/>
  </r>
  <r>
    <n v="0"/>
    <x v="0"/>
    <x v="0"/>
    <x v="352"/>
    <n v="313100"/>
    <x v="9"/>
    <x v="4"/>
    <x v="12"/>
    <x v="0"/>
  </r>
  <r>
    <n v="0"/>
    <x v="0"/>
    <x v="0"/>
    <x v="353"/>
    <n v="313110"/>
    <x v="9"/>
    <x v="4"/>
    <x v="3"/>
    <x v="0"/>
  </r>
  <r>
    <n v="0"/>
    <x v="0"/>
    <x v="0"/>
    <x v="354"/>
    <n v="313115"/>
    <x v="9"/>
    <x v="4"/>
    <x v="2"/>
    <x v="0"/>
  </r>
  <r>
    <n v="0"/>
    <x v="0"/>
    <x v="0"/>
    <x v="355"/>
    <n v="313120"/>
    <x v="9"/>
    <x v="4"/>
    <x v="2"/>
    <x v="0"/>
  </r>
  <r>
    <n v="49"/>
    <x v="0"/>
    <x v="0"/>
    <x v="356"/>
    <n v="313130"/>
    <x v="9"/>
    <x v="4"/>
    <x v="2"/>
    <x v="0"/>
  </r>
  <r>
    <n v="0"/>
    <x v="0"/>
    <x v="0"/>
    <x v="357"/>
    <n v="313140"/>
    <x v="9"/>
    <x v="4"/>
    <x v="13"/>
    <x v="0"/>
  </r>
  <r>
    <n v="0"/>
    <x v="0"/>
    <x v="0"/>
    <x v="358"/>
    <n v="313150"/>
    <x v="9"/>
    <x v="4"/>
    <x v="10"/>
    <x v="0"/>
  </r>
  <r>
    <n v="0"/>
    <x v="0"/>
    <x v="0"/>
    <x v="359"/>
    <n v="313160"/>
    <x v="9"/>
    <x v="4"/>
    <x v="0"/>
    <x v="0"/>
  </r>
  <r>
    <n v="5"/>
    <x v="0"/>
    <x v="0"/>
    <x v="360"/>
    <n v="313170"/>
    <x v="9"/>
    <x v="4"/>
    <x v="2"/>
    <x v="0"/>
  </r>
  <r>
    <n v="0"/>
    <x v="0"/>
    <x v="0"/>
    <x v="361"/>
    <n v="313180"/>
    <x v="9"/>
    <x v="4"/>
    <x v="7"/>
    <x v="0"/>
  </r>
  <r>
    <n v="3"/>
    <x v="0"/>
    <x v="0"/>
    <x v="362"/>
    <n v="313190"/>
    <x v="9"/>
    <x v="4"/>
    <x v="18"/>
    <x v="0"/>
  </r>
  <r>
    <n v="0"/>
    <x v="0"/>
    <x v="0"/>
    <x v="363"/>
    <n v="313200"/>
    <x v="9"/>
    <x v="4"/>
    <x v="16"/>
    <x v="0"/>
  </r>
  <r>
    <n v="0"/>
    <x v="0"/>
    <x v="0"/>
    <x v="364"/>
    <n v="313210"/>
    <x v="9"/>
    <x v="4"/>
    <x v="16"/>
    <x v="0"/>
  </r>
  <r>
    <n v="2"/>
    <x v="0"/>
    <x v="0"/>
    <x v="365"/>
    <n v="313220"/>
    <x v="9"/>
    <x v="4"/>
    <x v="17"/>
    <x v="1"/>
  </r>
  <r>
    <n v="1"/>
    <x v="0"/>
    <x v="0"/>
    <x v="366"/>
    <n v="313230"/>
    <x v="9"/>
    <x v="4"/>
    <x v="6"/>
    <x v="0"/>
  </r>
  <r>
    <n v="4"/>
    <x v="0"/>
    <x v="0"/>
    <x v="367"/>
    <n v="313240"/>
    <x v="9"/>
    <x v="4"/>
    <x v="8"/>
    <x v="0"/>
  </r>
  <r>
    <n v="1"/>
    <x v="0"/>
    <x v="0"/>
    <x v="368"/>
    <n v="313250"/>
    <x v="9"/>
    <x v="4"/>
    <x v="3"/>
    <x v="0"/>
  </r>
  <r>
    <n v="0"/>
    <x v="0"/>
    <x v="0"/>
    <x v="369"/>
    <n v="313260"/>
    <x v="9"/>
    <x v="4"/>
    <x v="9"/>
    <x v="0"/>
  </r>
  <r>
    <n v="1"/>
    <x v="0"/>
    <x v="0"/>
    <x v="370"/>
    <n v="313270"/>
    <x v="9"/>
    <x v="4"/>
    <x v="6"/>
    <x v="0"/>
  </r>
  <r>
    <n v="0"/>
    <x v="0"/>
    <x v="0"/>
    <x v="371"/>
    <n v="313280"/>
    <x v="9"/>
    <x v="4"/>
    <x v="2"/>
    <x v="0"/>
  </r>
  <r>
    <n v="1"/>
    <x v="0"/>
    <x v="0"/>
    <x v="372"/>
    <n v="313290"/>
    <x v="9"/>
    <x v="4"/>
    <x v="10"/>
    <x v="0"/>
  </r>
  <r>
    <n v="0"/>
    <x v="0"/>
    <x v="0"/>
    <x v="373"/>
    <n v="313300"/>
    <x v="9"/>
    <x v="4"/>
    <x v="8"/>
    <x v="0"/>
  </r>
  <r>
    <n v="0"/>
    <x v="0"/>
    <x v="0"/>
    <x v="374"/>
    <n v="313310"/>
    <x v="9"/>
    <x v="4"/>
    <x v="8"/>
    <x v="0"/>
  </r>
  <r>
    <n v="0"/>
    <x v="0"/>
    <x v="0"/>
    <x v="375"/>
    <n v="313320"/>
    <x v="9"/>
    <x v="4"/>
    <x v="7"/>
    <x v="0"/>
  </r>
  <r>
    <n v="0"/>
    <x v="0"/>
    <x v="0"/>
    <x v="376"/>
    <n v="313330"/>
    <x v="9"/>
    <x v="4"/>
    <x v="6"/>
    <x v="0"/>
  </r>
  <r>
    <n v="2"/>
    <x v="0"/>
    <x v="0"/>
    <x v="377"/>
    <n v="313340"/>
    <x v="9"/>
    <x v="4"/>
    <x v="4"/>
    <x v="0"/>
  </r>
  <r>
    <n v="0"/>
    <x v="0"/>
    <x v="0"/>
    <x v="378"/>
    <n v="313350"/>
    <x v="9"/>
    <x v="4"/>
    <x v="1"/>
    <x v="0"/>
  </r>
  <r>
    <n v="0"/>
    <x v="0"/>
    <x v="0"/>
    <x v="379"/>
    <n v="313360"/>
    <x v="9"/>
    <x v="4"/>
    <x v="8"/>
    <x v="0"/>
  </r>
  <r>
    <n v="2"/>
    <x v="0"/>
    <x v="0"/>
    <x v="380"/>
    <n v="313370"/>
    <x v="9"/>
    <x v="4"/>
    <x v="1"/>
    <x v="1"/>
  </r>
  <r>
    <n v="1"/>
    <x v="0"/>
    <x v="0"/>
    <x v="381"/>
    <n v="313375"/>
    <x v="9"/>
    <x v="4"/>
    <x v="10"/>
    <x v="0"/>
  </r>
  <r>
    <n v="11"/>
    <x v="0"/>
    <x v="0"/>
    <x v="382"/>
    <n v="313380"/>
    <x v="9"/>
    <x v="4"/>
    <x v="1"/>
    <x v="0"/>
  </r>
  <r>
    <n v="0"/>
    <x v="0"/>
    <x v="0"/>
    <x v="383"/>
    <n v="313390"/>
    <x v="9"/>
    <x v="4"/>
    <x v="11"/>
    <x v="0"/>
  </r>
  <r>
    <n v="0"/>
    <x v="0"/>
    <x v="0"/>
    <x v="384"/>
    <n v="313400"/>
    <x v="9"/>
    <x v="4"/>
    <x v="6"/>
    <x v="0"/>
  </r>
  <r>
    <n v="0"/>
    <x v="0"/>
    <x v="0"/>
    <x v="385"/>
    <n v="313410"/>
    <x v="9"/>
    <x v="4"/>
    <x v="7"/>
    <x v="0"/>
  </r>
  <r>
    <n v="1"/>
    <x v="0"/>
    <x v="0"/>
    <x v="386"/>
    <n v="313420"/>
    <x v="9"/>
    <x v="4"/>
    <x v="13"/>
    <x v="0"/>
  </r>
  <r>
    <n v="0"/>
    <x v="0"/>
    <x v="0"/>
    <x v="387"/>
    <n v="313430"/>
    <x v="9"/>
    <x v="4"/>
    <x v="5"/>
    <x v="0"/>
  </r>
  <r>
    <n v="1"/>
    <x v="0"/>
    <x v="0"/>
    <x v="388"/>
    <n v="313440"/>
    <x v="9"/>
    <x v="4"/>
    <x v="4"/>
    <x v="0"/>
  </r>
  <r>
    <n v="0"/>
    <x v="0"/>
    <x v="0"/>
    <x v="389"/>
    <n v="313450"/>
    <x v="9"/>
    <x v="4"/>
    <x v="5"/>
    <x v="0"/>
  </r>
  <r>
    <n v="1"/>
    <x v="0"/>
    <x v="0"/>
    <x v="390"/>
    <n v="313460"/>
    <x v="9"/>
    <x v="4"/>
    <x v="18"/>
    <x v="1"/>
  </r>
  <r>
    <n v="0"/>
    <x v="0"/>
    <x v="0"/>
    <x v="391"/>
    <n v="313470"/>
    <x v="9"/>
    <x v="4"/>
    <x v="6"/>
    <x v="0"/>
  </r>
  <r>
    <n v="1"/>
    <x v="0"/>
    <x v="0"/>
    <x v="392"/>
    <n v="313480"/>
    <x v="9"/>
    <x v="4"/>
    <x v="10"/>
    <x v="0"/>
  </r>
  <r>
    <n v="3"/>
    <x v="0"/>
    <x v="0"/>
    <x v="393"/>
    <n v="313490"/>
    <x v="9"/>
    <x v="4"/>
    <x v="8"/>
    <x v="0"/>
  </r>
  <r>
    <n v="0"/>
    <x v="0"/>
    <x v="0"/>
    <x v="394"/>
    <n v="313500"/>
    <x v="9"/>
    <x v="4"/>
    <x v="2"/>
    <x v="0"/>
  </r>
  <r>
    <n v="4"/>
    <x v="0"/>
    <x v="0"/>
    <x v="395"/>
    <n v="313505"/>
    <x v="9"/>
    <x v="4"/>
    <x v="16"/>
    <x v="0"/>
  </r>
  <r>
    <n v="0"/>
    <x v="0"/>
    <x v="0"/>
    <x v="396"/>
    <n v="313507"/>
    <x v="9"/>
    <x v="4"/>
    <x v="6"/>
    <x v="0"/>
  </r>
  <r>
    <n v="5"/>
    <x v="0"/>
    <x v="0"/>
    <x v="397"/>
    <n v="313510"/>
    <x v="9"/>
    <x v="4"/>
    <x v="16"/>
    <x v="0"/>
  </r>
  <r>
    <n v="1"/>
    <x v="0"/>
    <x v="0"/>
    <x v="398"/>
    <n v="313520"/>
    <x v="9"/>
    <x v="4"/>
    <x v="16"/>
    <x v="0"/>
  </r>
  <r>
    <n v="0"/>
    <x v="0"/>
    <x v="0"/>
    <x v="399"/>
    <n v="313530"/>
    <x v="9"/>
    <x v="4"/>
    <x v="1"/>
    <x v="0"/>
  </r>
  <r>
    <n v="0"/>
    <x v="0"/>
    <x v="0"/>
    <x v="400"/>
    <n v="313535"/>
    <x v="9"/>
    <x v="4"/>
    <x v="16"/>
    <x v="0"/>
  </r>
  <r>
    <n v="0"/>
    <x v="0"/>
    <x v="0"/>
    <x v="401"/>
    <n v="313540"/>
    <x v="9"/>
    <x v="4"/>
    <x v="11"/>
    <x v="0"/>
  </r>
  <r>
    <n v="1"/>
    <x v="0"/>
    <x v="0"/>
    <x v="402"/>
    <n v="313545"/>
    <x v="9"/>
    <x v="4"/>
    <x v="3"/>
    <x v="0"/>
  </r>
  <r>
    <n v="0"/>
    <x v="0"/>
    <x v="0"/>
    <x v="403"/>
    <n v="313550"/>
    <x v="9"/>
    <x v="4"/>
    <x v="2"/>
    <x v="0"/>
  </r>
  <r>
    <n v="0"/>
    <x v="0"/>
    <x v="0"/>
    <x v="404"/>
    <n v="313560"/>
    <x v="9"/>
    <x v="4"/>
    <x v="3"/>
    <x v="0"/>
  </r>
  <r>
    <n v="0"/>
    <x v="0"/>
    <x v="0"/>
    <x v="405"/>
    <n v="313570"/>
    <x v="9"/>
    <x v="4"/>
    <x v="12"/>
    <x v="0"/>
  </r>
  <r>
    <n v="2"/>
    <x v="0"/>
    <x v="0"/>
    <x v="406"/>
    <n v="313580"/>
    <x v="9"/>
    <x v="4"/>
    <x v="6"/>
    <x v="0"/>
  </r>
  <r>
    <n v="0"/>
    <x v="0"/>
    <x v="0"/>
    <x v="407"/>
    <n v="313590"/>
    <x v="9"/>
    <x v="4"/>
    <x v="5"/>
    <x v="0"/>
  </r>
  <r>
    <n v="0"/>
    <x v="0"/>
    <x v="0"/>
    <x v="408"/>
    <n v="313600"/>
    <x v="9"/>
    <x v="4"/>
    <x v="6"/>
    <x v="0"/>
  </r>
  <r>
    <n v="0"/>
    <x v="0"/>
    <x v="0"/>
    <x v="409"/>
    <n v="313610"/>
    <x v="9"/>
    <x v="4"/>
    <x v="2"/>
    <x v="0"/>
  </r>
  <r>
    <n v="2"/>
    <x v="0"/>
    <x v="0"/>
    <x v="410"/>
    <n v="313620"/>
    <x v="9"/>
    <x v="4"/>
    <x v="2"/>
    <x v="0"/>
  </r>
  <r>
    <n v="2"/>
    <x v="0"/>
    <x v="0"/>
    <x v="411"/>
    <n v="313630"/>
    <x v="9"/>
    <x v="4"/>
    <x v="14"/>
    <x v="0"/>
  </r>
  <r>
    <n v="0"/>
    <x v="0"/>
    <x v="0"/>
    <x v="412"/>
    <n v="313640"/>
    <x v="9"/>
    <x v="4"/>
    <x v="3"/>
    <x v="0"/>
  </r>
  <r>
    <n v="0"/>
    <x v="0"/>
    <x v="0"/>
    <x v="413"/>
    <n v="313650"/>
    <x v="9"/>
    <x v="4"/>
    <x v="6"/>
    <x v="0"/>
  </r>
  <r>
    <n v="0"/>
    <x v="0"/>
    <x v="0"/>
    <x v="414"/>
    <n v="313652"/>
    <x v="9"/>
    <x v="4"/>
    <x v="3"/>
    <x v="0"/>
  </r>
  <r>
    <n v="0"/>
    <x v="0"/>
    <x v="0"/>
    <x v="415"/>
    <n v="313655"/>
    <x v="9"/>
    <x v="4"/>
    <x v="7"/>
    <x v="0"/>
  </r>
  <r>
    <n v="0"/>
    <x v="0"/>
    <x v="0"/>
    <x v="416"/>
    <n v="313657"/>
    <x v="9"/>
    <x v="4"/>
    <x v="16"/>
    <x v="0"/>
  </r>
  <r>
    <n v="3"/>
    <x v="0"/>
    <x v="0"/>
    <x v="417"/>
    <n v="313665"/>
    <x v="9"/>
    <x v="4"/>
    <x v="17"/>
    <x v="1"/>
  </r>
  <r>
    <n v="33"/>
    <x v="0"/>
    <x v="0"/>
    <x v="418"/>
    <n v="313670"/>
    <x v="9"/>
    <x v="4"/>
    <x v="9"/>
    <x v="0"/>
  </r>
  <r>
    <n v="0"/>
    <x v="0"/>
    <x v="0"/>
    <x v="419"/>
    <n v="313680"/>
    <x v="9"/>
    <x v="4"/>
    <x v="16"/>
    <x v="0"/>
  </r>
  <r>
    <n v="0"/>
    <x v="0"/>
    <x v="0"/>
    <x v="420"/>
    <n v="313690"/>
    <x v="9"/>
    <x v="4"/>
    <x v="10"/>
    <x v="0"/>
  </r>
  <r>
    <n v="0"/>
    <x v="0"/>
    <x v="0"/>
    <x v="421"/>
    <n v="313695"/>
    <x v="9"/>
    <x v="4"/>
    <x v="16"/>
    <x v="0"/>
  </r>
  <r>
    <n v="1"/>
    <x v="0"/>
    <x v="0"/>
    <x v="422"/>
    <n v="313700"/>
    <x v="9"/>
    <x v="4"/>
    <x v="6"/>
    <x v="0"/>
  </r>
  <r>
    <n v="0"/>
    <x v="0"/>
    <x v="0"/>
    <x v="423"/>
    <n v="313710"/>
    <x v="9"/>
    <x v="4"/>
    <x v="0"/>
    <x v="0"/>
  </r>
  <r>
    <n v="3"/>
    <x v="0"/>
    <x v="0"/>
    <x v="424"/>
    <n v="313720"/>
    <x v="9"/>
    <x v="4"/>
    <x v="1"/>
    <x v="0"/>
  </r>
  <r>
    <n v="0"/>
    <x v="0"/>
    <x v="0"/>
    <x v="425"/>
    <n v="313730"/>
    <x v="9"/>
    <x v="4"/>
    <x v="16"/>
    <x v="0"/>
  </r>
  <r>
    <n v="0"/>
    <x v="0"/>
    <x v="0"/>
    <x v="426"/>
    <n v="313740"/>
    <x v="9"/>
    <x v="4"/>
    <x v="11"/>
    <x v="0"/>
  </r>
  <r>
    <n v="0"/>
    <x v="0"/>
    <x v="0"/>
    <x v="427"/>
    <n v="313750"/>
    <x v="9"/>
    <x v="4"/>
    <x v="0"/>
    <x v="0"/>
  </r>
  <r>
    <n v="0"/>
    <x v="0"/>
    <x v="0"/>
    <x v="428"/>
    <n v="313753"/>
    <x v="9"/>
    <x v="4"/>
    <x v="0"/>
    <x v="0"/>
  </r>
  <r>
    <n v="6"/>
    <x v="0"/>
    <x v="0"/>
    <x v="429"/>
    <n v="313760"/>
    <x v="9"/>
    <x v="4"/>
    <x v="18"/>
    <x v="1"/>
  </r>
  <r>
    <n v="2"/>
    <x v="0"/>
    <x v="0"/>
    <x v="430"/>
    <n v="313770"/>
    <x v="9"/>
    <x v="4"/>
    <x v="2"/>
    <x v="0"/>
  </r>
  <r>
    <n v="3"/>
    <x v="0"/>
    <x v="0"/>
    <x v="431"/>
    <n v="313780"/>
    <x v="9"/>
    <x v="4"/>
    <x v="5"/>
    <x v="0"/>
  </r>
  <r>
    <n v="0"/>
    <x v="0"/>
    <x v="0"/>
    <x v="432"/>
    <n v="313790"/>
    <x v="9"/>
    <x v="4"/>
    <x v="11"/>
    <x v="0"/>
  </r>
  <r>
    <n v="2"/>
    <x v="0"/>
    <x v="0"/>
    <x v="433"/>
    <n v="313800"/>
    <x v="9"/>
    <x v="4"/>
    <x v="9"/>
    <x v="0"/>
  </r>
  <r>
    <n v="0"/>
    <x v="0"/>
    <x v="0"/>
    <x v="434"/>
    <n v="313810"/>
    <x v="9"/>
    <x v="4"/>
    <x v="3"/>
    <x v="0"/>
  </r>
  <r>
    <n v="5"/>
    <x v="0"/>
    <x v="0"/>
    <x v="435"/>
    <n v="313820"/>
    <x v="9"/>
    <x v="4"/>
    <x v="5"/>
    <x v="0"/>
  </r>
  <r>
    <n v="0"/>
    <x v="0"/>
    <x v="0"/>
    <x v="436"/>
    <n v="313830"/>
    <x v="9"/>
    <x v="4"/>
    <x v="1"/>
    <x v="0"/>
  </r>
  <r>
    <n v="0"/>
    <x v="0"/>
    <x v="0"/>
    <x v="437"/>
    <n v="313835"/>
    <x v="9"/>
    <x v="4"/>
    <x v="3"/>
    <x v="0"/>
  </r>
  <r>
    <n v="0"/>
    <x v="0"/>
    <x v="0"/>
    <x v="438"/>
    <n v="313840"/>
    <x v="9"/>
    <x v="4"/>
    <x v="9"/>
    <x v="0"/>
  </r>
  <r>
    <n v="1"/>
    <x v="0"/>
    <x v="0"/>
    <x v="439"/>
    <n v="313850"/>
    <x v="9"/>
    <x v="4"/>
    <x v="8"/>
    <x v="0"/>
  </r>
  <r>
    <n v="0"/>
    <x v="0"/>
    <x v="0"/>
    <x v="440"/>
    <n v="313860"/>
    <x v="9"/>
    <x v="4"/>
    <x v="9"/>
    <x v="0"/>
  </r>
  <r>
    <n v="0"/>
    <x v="0"/>
    <x v="0"/>
    <x v="441"/>
    <n v="313862"/>
    <x v="9"/>
    <x v="4"/>
    <x v="4"/>
    <x v="0"/>
  </r>
  <r>
    <n v="0"/>
    <x v="0"/>
    <x v="0"/>
    <x v="442"/>
    <n v="313865"/>
    <x v="9"/>
    <x v="4"/>
    <x v="16"/>
    <x v="0"/>
  </r>
  <r>
    <n v="0"/>
    <x v="0"/>
    <x v="0"/>
    <x v="443"/>
    <n v="313867"/>
    <x v="9"/>
    <x v="4"/>
    <x v="2"/>
    <x v="0"/>
  </r>
  <r>
    <n v="0"/>
    <x v="0"/>
    <x v="0"/>
    <x v="444"/>
    <n v="313868"/>
    <x v="9"/>
    <x v="4"/>
    <x v="16"/>
    <x v="0"/>
  </r>
  <r>
    <n v="0"/>
    <x v="0"/>
    <x v="0"/>
    <x v="445"/>
    <n v="313870"/>
    <x v="9"/>
    <x v="4"/>
    <x v="5"/>
    <x v="0"/>
  </r>
  <r>
    <n v="0"/>
    <x v="0"/>
    <x v="0"/>
    <x v="446"/>
    <n v="313880"/>
    <x v="9"/>
    <x v="4"/>
    <x v="1"/>
    <x v="0"/>
  </r>
  <r>
    <n v="0"/>
    <x v="0"/>
    <x v="0"/>
    <x v="447"/>
    <n v="313890"/>
    <x v="9"/>
    <x v="4"/>
    <x v="6"/>
    <x v="0"/>
  </r>
  <r>
    <n v="5"/>
    <x v="0"/>
    <x v="0"/>
    <x v="448"/>
    <n v="313900"/>
    <x v="9"/>
    <x v="4"/>
    <x v="10"/>
    <x v="0"/>
  </r>
  <r>
    <n v="0"/>
    <x v="0"/>
    <x v="0"/>
    <x v="449"/>
    <n v="313910"/>
    <x v="9"/>
    <x v="4"/>
    <x v="11"/>
    <x v="0"/>
  </r>
  <r>
    <n v="0"/>
    <x v="0"/>
    <x v="0"/>
    <x v="450"/>
    <n v="313920"/>
    <x v="9"/>
    <x v="4"/>
    <x v="6"/>
    <x v="0"/>
  </r>
  <r>
    <n v="0"/>
    <x v="0"/>
    <x v="0"/>
    <x v="451"/>
    <n v="313925"/>
    <x v="9"/>
    <x v="4"/>
    <x v="16"/>
    <x v="0"/>
  </r>
  <r>
    <n v="0"/>
    <x v="0"/>
    <x v="0"/>
    <x v="452"/>
    <n v="313930"/>
    <x v="9"/>
    <x v="4"/>
    <x v="16"/>
    <x v="0"/>
  </r>
  <r>
    <n v="8"/>
    <x v="0"/>
    <x v="0"/>
    <x v="453"/>
    <n v="313940"/>
    <x v="9"/>
    <x v="4"/>
    <x v="2"/>
    <x v="0"/>
  </r>
  <r>
    <n v="1"/>
    <x v="0"/>
    <x v="0"/>
    <x v="454"/>
    <n v="313950"/>
    <x v="9"/>
    <x v="4"/>
    <x v="2"/>
    <x v="0"/>
  </r>
  <r>
    <n v="2"/>
    <x v="0"/>
    <x v="0"/>
    <x v="455"/>
    <n v="313960"/>
    <x v="9"/>
    <x v="4"/>
    <x v="7"/>
    <x v="0"/>
  </r>
  <r>
    <n v="1"/>
    <x v="0"/>
    <x v="0"/>
    <x v="456"/>
    <n v="313980"/>
    <x v="9"/>
    <x v="4"/>
    <x v="9"/>
    <x v="0"/>
  </r>
  <r>
    <n v="0"/>
    <x v="0"/>
    <x v="0"/>
    <x v="457"/>
    <n v="313970"/>
    <x v="9"/>
    <x v="4"/>
    <x v="1"/>
    <x v="0"/>
  </r>
  <r>
    <n v="0"/>
    <x v="0"/>
    <x v="0"/>
    <x v="458"/>
    <n v="313990"/>
    <x v="9"/>
    <x v="4"/>
    <x v="8"/>
    <x v="0"/>
  </r>
  <r>
    <n v="7"/>
    <x v="0"/>
    <x v="0"/>
    <x v="459"/>
    <n v="314000"/>
    <x v="9"/>
    <x v="4"/>
    <x v="18"/>
    <x v="0"/>
  </r>
  <r>
    <n v="0"/>
    <x v="0"/>
    <x v="0"/>
    <x v="460"/>
    <n v="314010"/>
    <x v="9"/>
    <x v="4"/>
    <x v="7"/>
    <x v="0"/>
  </r>
  <r>
    <n v="0"/>
    <x v="0"/>
    <x v="0"/>
    <x v="461"/>
    <n v="314015"/>
    <x v="9"/>
    <x v="4"/>
    <x v="17"/>
    <x v="1"/>
  </r>
  <r>
    <n v="0"/>
    <x v="0"/>
    <x v="0"/>
    <x v="462"/>
    <n v="314020"/>
    <x v="9"/>
    <x v="4"/>
    <x v="9"/>
    <x v="0"/>
  </r>
  <r>
    <n v="0"/>
    <x v="0"/>
    <x v="0"/>
    <x v="463"/>
    <n v="314030"/>
    <x v="9"/>
    <x v="4"/>
    <x v="2"/>
    <x v="0"/>
  </r>
  <r>
    <n v="0"/>
    <x v="0"/>
    <x v="0"/>
    <x v="464"/>
    <n v="314040"/>
    <x v="9"/>
    <x v="4"/>
    <x v="8"/>
    <x v="0"/>
  </r>
  <r>
    <n v="0"/>
    <x v="0"/>
    <x v="0"/>
    <x v="465"/>
    <n v="314050"/>
    <x v="9"/>
    <x v="4"/>
    <x v="1"/>
    <x v="0"/>
  </r>
  <r>
    <n v="0"/>
    <x v="0"/>
    <x v="0"/>
    <x v="466"/>
    <n v="314053"/>
    <x v="9"/>
    <x v="4"/>
    <x v="2"/>
    <x v="0"/>
  </r>
  <r>
    <n v="0"/>
    <x v="0"/>
    <x v="0"/>
    <x v="467"/>
    <n v="314055"/>
    <x v="9"/>
    <x v="4"/>
    <x v="6"/>
    <x v="0"/>
  </r>
  <r>
    <n v="1"/>
    <x v="0"/>
    <x v="0"/>
    <x v="468"/>
    <n v="314060"/>
    <x v="9"/>
    <x v="4"/>
    <x v="7"/>
    <x v="0"/>
  </r>
  <r>
    <n v="6"/>
    <x v="0"/>
    <x v="0"/>
    <x v="469"/>
    <n v="314070"/>
    <x v="9"/>
    <x v="4"/>
    <x v="17"/>
    <x v="1"/>
  </r>
  <r>
    <n v="0"/>
    <x v="0"/>
    <x v="0"/>
    <x v="470"/>
    <n v="317150"/>
    <x v="9"/>
    <x v="4"/>
    <x v="7"/>
    <x v="0"/>
  </r>
  <r>
    <n v="0"/>
    <x v="0"/>
    <x v="0"/>
    <x v="471"/>
    <n v="314080"/>
    <x v="9"/>
    <x v="4"/>
    <x v="9"/>
    <x v="0"/>
  </r>
  <r>
    <n v="0"/>
    <x v="0"/>
    <x v="0"/>
    <x v="472"/>
    <n v="314085"/>
    <x v="9"/>
    <x v="4"/>
    <x v="16"/>
    <x v="0"/>
  </r>
  <r>
    <n v="0"/>
    <x v="0"/>
    <x v="0"/>
    <x v="473"/>
    <n v="314090"/>
    <x v="9"/>
    <x v="4"/>
    <x v="2"/>
    <x v="0"/>
  </r>
  <r>
    <n v="0"/>
    <x v="0"/>
    <x v="0"/>
    <x v="474"/>
    <n v="314100"/>
    <x v="9"/>
    <x v="4"/>
    <x v="16"/>
    <x v="0"/>
  </r>
  <r>
    <n v="2"/>
    <x v="0"/>
    <x v="0"/>
    <x v="475"/>
    <n v="314110"/>
    <x v="9"/>
    <x v="4"/>
    <x v="12"/>
    <x v="1"/>
  </r>
  <r>
    <n v="1"/>
    <x v="0"/>
    <x v="0"/>
    <x v="476"/>
    <n v="314120"/>
    <x v="9"/>
    <x v="4"/>
    <x v="0"/>
    <x v="0"/>
  </r>
  <r>
    <n v="0"/>
    <x v="0"/>
    <x v="0"/>
    <x v="477"/>
    <n v="314130"/>
    <x v="9"/>
    <x v="4"/>
    <x v="1"/>
    <x v="0"/>
  </r>
  <r>
    <n v="0"/>
    <x v="0"/>
    <x v="0"/>
    <x v="478"/>
    <n v="314140"/>
    <x v="9"/>
    <x v="4"/>
    <x v="6"/>
    <x v="0"/>
  </r>
  <r>
    <n v="0"/>
    <x v="0"/>
    <x v="0"/>
    <x v="479"/>
    <n v="314150"/>
    <x v="9"/>
    <x v="4"/>
    <x v="7"/>
    <x v="0"/>
  </r>
  <r>
    <n v="1"/>
    <x v="0"/>
    <x v="0"/>
    <x v="480"/>
    <n v="314160"/>
    <x v="9"/>
    <x v="4"/>
    <x v="9"/>
    <x v="0"/>
  </r>
  <r>
    <n v="0"/>
    <x v="0"/>
    <x v="0"/>
    <x v="481"/>
    <n v="314170"/>
    <x v="9"/>
    <x v="4"/>
    <x v="2"/>
    <x v="0"/>
  </r>
  <r>
    <n v="4"/>
    <x v="0"/>
    <x v="0"/>
    <x v="482"/>
    <n v="314180"/>
    <x v="9"/>
    <x v="4"/>
    <x v="3"/>
    <x v="0"/>
  </r>
  <r>
    <n v="0"/>
    <x v="0"/>
    <x v="0"/>
    <x v="483"/>
    <n v="314190"/>
    <x v="9"/>
    <x v="4"/>
    <x v="8"/>
    <x v="0"/>
  </r>
  <r>
    <n v="0"/>
    <x v="0"/>
    <x v="0"/>
    <x v="484"/>
    <n v="314200"/>
    <x v="9"/>
    <x v="4"/>
    <x v="16"/>
    <x v="0"/>
  </r>
  <r>
    <n v="0"/>
    <x v="0"/>
    <x v="0"/>
    <x v="485"/>
    <n v="314210"/>
    <x v="9"/>
    <x v="4"/>
    <x v="9"/>
    <x v="0"/>
  </r>
  <r>
    <n v="0"/>
    <x v="0"/>
    <x v="0"/>
    <x v="486"/>
    <n v="314220"/>
    <x v="9"/>
    <x v="4"/>
    <x v="9"/>
    <x v="0"/>
  </r>
  <r>
    <n v="0"/>
    <x v="0"/>
    <x v="0"/>
    <x v="487"/>
    <n v="314225"/>
    <x v="9"/>
    <x v="4"/>
    <x v="16"/>
    <x v="0"/>
  </r>
  <r>
    <n v="1"/>
    <x v="0"/>
    <x v="0"/>
    <x v="488"/>
    <n v="314230"/>
    <x v="9"/>
    <x v="4"/>
    <x v="11"/>
    <x v="0"/>
  </r>
  <r>
    <n v="1"/>
    <x v="0"/>
    <x v="0"/>
    <x v="489"/>
    <n v="314240"/>
    <x v="9"/>
    <x v="4"/>
    <x v="1"/>
    <x v="0"/>
  </r>
  <r>
    <n v="0"/>
    <x v="0"/>
    <x v="0"/>
    <x v="490"/>
    <n v="314250"/>
    <x v="9"/>
    <x v="4"/>
    <x v="3"/>
    <x v="0"/>
  </r>
  <r>
    <n v="1"/>
    <x v="0"/>
    <x v="0"/>
    <x v="491"/>
    <n v="314260"/>
    <x v="9"/>
    <x v="4"/>
    <x v="5"/>
    <x v="0"/>
  </r>
  <r>
    <n v="0"/>
    <x v="0"/>
    <x v="0"/>
    <x v="492"/>
    <n v="314270"/>
    <x v="9"/>
    <x v="4"/>
    <x v="16"/>
    <x v="0"/>
  </r>
  <r>
    <n v="1"/>
    <x v="0"/>
    <x v="0"/>
    <x v="493"/>
    <n v="314280"/>
    <x v="9"/>
    <x v="4"/>
    <x v="13"/>
    <x v="0"/>
  </r>
  <r>
    <n v="0"/>
    <x v="0"/>
    <x v="0"/>
    <x v="494"/>
    <n v="314290"/>
    <x v="9"/>
    <x v="4"/>
    <x v="16"/>
    <x v="0"/>
  </r>
  <r>
    <n v="0"/>
    <x v="0"/>
    <x v="0"/>
    <x v="495"/>
    <n v="314300"/>
    <x v="9"/>
    <x v="4"/>
    <x v="10"/>
    <x v="0"/>
  </r>
  <r>
    <n v="2"/>
    <x v="0"/>
    <x v="0"/>
    <x v="496"/>
    <n v="314310"/>
    <x v="9"/>
    <x v="4"/>
    <x v="0"/>
    <x v="0"/>
  </r>
  <r>
    <n v="0"/>
    <x v="0"/>
    <x v="0"/>
    <x v="497"/>
    <n v="314315"/>
    <x v="9"/>
    <x v="4"/>
    <x v="6"/>
    <x v="0"/>
  </r>
  <r>
    <n v="0"/>
    <x v="0"/>
    <x v="0"/>
    <x v="498"/>
    <n v="314320"/>
    <x v="9"/>
    <x v="4"/>
    <x v="10"/>
    <x v="0"/>
  </r>
  <r>
    <n v="0"/>
    <x v="0"/>
    <x v="0"/>
    <x v="499"/>
    <n v="314340"/>
    <x v="9"/>
    <x v="4"/>
    <x v="8"/>
    <x v="0"/>
  </r>
  <r>
    <n v="12"/>
    <x v="0"/>
    <x v="0"/>
    <x v="500"/>
    <n v="314330"/>
    <x v="9"/>
    <x v="4"/>
    <x v="16"/>
    <x v="0"/>
  </r>
  <r>
    <n v="0"/>
    <x v="0"/>
    <x v="0"/>
    <x v="501"/>
    <n v="314345"/>
    <x v="9"/>
    <x v="4"/>
    <x v="16"/>
    <x v="0"/>
  </r>
  <r>
    <n v="0"/>
    <x v="0"/>
    <x v="0"/>
    <x v="502"/>
    <n v="314350"/>
    <x v="9"/>
    <x v="4"/>
    <x v="1"/>
    <x v="0"/>
  </r>
  <r>
    <n v="0"/>
    <x v="0"/>
    <x v="0"/>
    <x v="503"/>
    <n v="314360"/>
    <x v="9"/>
    <x v="4"/>
    <x v="3"/>
    <x v="0"/>
  </r>
  <r>
    <n v="0"/>
    <x v="0"/>
    <x v="0"/>
    <x v="504"/>
    <n v="314370"/>
    <x v="9"/>
    <x v="4"/>
    <x v="3"/>
    <x v="0"/>
  </r>
  <r>
    <n v="0"/>
    <x v="0"/>
    <x v="0"/>
    <x v="505"/>
    <n v="314380"/>
    <x v="9"/>
    <x v="4"/>
    <x v="8"/>
    <x v="0"/>
  </r>
  <r>
    <n v="4"/>
    <x v="0"/>
    <x v="0"/>
    <x v="506"/>
    <n v="314390"/>
    <x v="9"/>
    <x v="4"/>
    <x v="9"/>
    <x v="0"/>
  </r>
  <r>
    <n v="0"/>
    <x v="0"/>
    <x v="0"/>
    <x v="507"/>
    <n v="314400"/>
    <x v="9"/>
    <x v="4"/>
    <x v="2"/>
    <x v="0"/>
  </r>
  <r>
    <n v="0"/>
    <x v="0"/>
    <x v="0"/>
    <x v="508"/>
    <n v="314410"/>
    <x v="9"/>
    <x v="4"/>
    <x v="10"/>
    <x v="0"/>
  </r>
  <r>
    <n v="0"/>
    <x v="0"/>
    <x v="0"/>
    <x v="509"/>
    <n v="314420"/>
    <x v="9"/>
    <x v="4"/>
    <x v="7"/>
    <x v="0"/>
  </r>
  <r>
    <n v="2"/>
    <x v="0"/>
    <x v="0"/>
    <x v="510"/>
    <n v="314430"/>
    <x v="9"/>
    <x v="4"/>
    <x v="6"/>
    <x v="0"/>
  </r>
  <r>
    <n v="0"/>
    <x v="0"/>
    <x v="0"/>
    <x v="511"/>
    <n v="314435"/>
    <x v="9"/>
    <x v="4"/>
    <x v="2"/>
    <x v="0"/>
  </r>
  <r>
    <n v="0"/>
    <x v="0"/>
    <x v="0"/>
    <x v="512"/>
    <n v="314437"/>
    <x v="9"/>
    <x v="4"/>
    <x v="14"/>
    <x v="0"/>
  </r>
  <r>
    <n v="0"/>
    <x v="0"/>
    <x v="0"/>
    <x v="513"/>
    <n v="314440"/>
    <x v="9"/>
    <x v="4"/>
    <x v="8"/>
    <x v="0"/>
  </r>
  <r>
    <n v="0"/>
    <x v="0"/>
    <x v="0"/>
    <x v="514"/>
    <n v="314450"/>
    <x v="9"/>
    <x v="4"/>
    <x v="11"/>
    <x v="0"/>
  </r>
  <r>
    <n v="3"/>
    <x v="0"/>
    <x v="0"/>
    <x v="515"/>
    <n v="314460"/>
    <x v="9"/>
    <x v="4"/>
    <x v="5"/>
    <x v="0"/>
  </r>
  <r>
    <n v="0"/>
    <x v="0"/>
    <x v="0"/>
    <x v="516"/>
    <n v="314465"/>
    <x v="9"/>
    <x v="4"/>
    <x v="16"/>
    <x v="0"/>
  </r>
  <r>
    <n v="0"/>
    <x v="0"/>
    <x v="0"/>
    <x v="517"/>
    <n v="314467"/>
    <x v="9"/>
    <x v="4"/>
    <x v="7"/>
    <x v="0"/>
  </r>
  <r>
    <n v="0"/>
    <x v="0"/>
    <x v="0"/>
    <x v="518"/>
    <n v="314470"/>
    <x v="9"/>
    <x v="4"/>
    <x v="2"/>
    <x v="0"/>
  </r>
  <r>
    <n v="4"/>
    <x v="0"/>
    <x v="0"/>
    <x v="519"/>
    <n v="314480"/>
    <x v="9"/>
    <x v="4"/>
    <x v="18"/>
    <x v="1"/>
  </r>
  <r>
    <n v="0"/>
    <x v="0"/>
    <x v="0"/>
    <x v="520"/>
    <n v="314490"/>
    <x v="9"/>
    <x v="4"/>
    <x v="6"/>
    <x v="0"/>
  </r>
  <r>
    <n v="1"/>
    <x v="0"/>
    <x v="0"/>
    <x v="521"/>
    <n v="314500"/>
    <x v="9"/>
    <x v="4"/>
    <x v="4"/>
    <x v="0"/>
  </r>
  <r>
    <n v="0"/>
    <x v="0"/>
    <x v="0"/>
    <x v="522"/>
    <n v="314505"/>
    <x v="9"/>
    <x v="4"/>
    <x v="16"/>
    <x v="0"/>
  </r>
  <r>
    <n v="2"/>
    <x v="0"/>
    <x v="0"/>
    <x v="523"/>
    <n v="314510"/>
    <x v="9"/>
    <x v="4"/>
    <x v="10"/>
    <x v="0"/>
  </r>
  <r>
    <n v="11"/>
    <x v="0"/>
    <x v="0"/>
    <x v="524"/>
    <n v="314520"/>
    <x v="9"/>
    <x v="4"/>
    <x v="1"/>
    <x v="0"/>
  </r>
  <r>
    <n v="0"/>
    <x v="0"/>
    <x v="0"/>
    <x v="525"/>
    <n v="313660"/>
    <x v="9"/>
    <x v="4"/>
    <x v="18"/>
    <x v="1"/>
  </r>
  <r>
    <n v="3"/>
    <x v="0"/>
    <x v="0"/>
    <x v="526"/>
    <n v="314530"/>
    <x v="9"/>
    <x v="4"/>
    <x v="6"/>
    <x v="0"/>
  </r>
  <r>
    <n v="0"/>
    <x v="0"/>
    <x v="0"/>
    <x v="527"/>
    <n v="314535"/>
    <x v="9"/>
    <x v="4"/>
    <x v="6"/>
    <x v="0"/>
  </r>
  <r>
    <n v="0"/>
    <x v="0"/>
    <x v="0"/>
    <x v="528"/>
    <n v="314537"/>
    <x v="9"/>
    <x v="4"/>
    <x v="16"/>
    <x v="0"/>
  </r>
  <r>
    <n v="0"/>
    <x v="0"/>
    <x v="0"/>
    <x v="529"/>
    <n v="314540"/>
    <x v="9"/>
    <x v="4"/>
    <x v="9"/>
    <x v="0"/>
  </r>
  <r>
    <n v="0"/>
    <x v="0"/>
    <x v="0"/>
    <x v="530"/>
    <n v="314545"/>
    <x v="9"/>
    <x v="4"/>
    <x v="16"/>
    <x v="0"/>
  </r>
  <r>
    <n v="0"/>
    <x v="0"/>
    <x v="0"/>
    <x v="531"/>
    <n v="314550"/>
    <x v="9"/>
    <x v="4"/>
    <x v="5"/>
    <x v="0"/>
  </r>
  <r>
    <n v="2"/>
    <x v="0"/>
    <x v="0"/>
    <x v="532"/>
    <n v="314560"/>
    <x v="9"/>
    <x v="4"/>
    <x v="5"/>
    <x v="0"/>
  </r>
  <r>
    <n v="0"/>
    <x v="0"/>
    <x v="0"/>
    <x v="533"/>
    <n v="314570"/>
    <x v="9"/>
    <x v="4"/>
    <x v="11"/>
    <x v="0"/>
  </r>
  <r>
    <n v="0"/>
    <x v="0"/>
    <x v="0"/>
    <x v="534"/>
    <n v="314580"/>
    <x v="9"/>
    <x v="4"/>
    <x v="1"/>
    <x v="0"/>
  </r>
  <r>
    <n v="0"/>
    <x v="0"/>
    <x v="0"/>
    <x v="535"/>
    <n v="314585"/>
    <x v="9"/>
    <x v="4"/>
    <x v="2"/>
    <x v="0"/>
  </r>
  <r>
    <n v="0"/>
    <x v="0"/>
    <x v="0"/>
    <x v="536"/>
    <n v="314587"/>
    <x v="9"/>
    <x v="4"/>
    <x v="9"/>
    <x v="0"/>
  </r>
  <r>
    <n v="3"/>
    <x v="0"/>
    <x v="0"/>
    <x v="537"/>
    <n v="314590"/>
    <x v="9"/>
    <x v="4"/>
    <x v="11"/>
    <x v="0"/>
  </r>
  <r>
    <n v="1"/>
    <x v="0"/>
    <x v="0"/>
    <x v="538"/>
    <n v="314600"/>
    <x v="9"/>
    <x v="4"/>
    <x v="8"/>
    <x v="0"/>
  </r>
  <r>
    <n v="2"/>
    <x v="0"/>
    <x v="0"/>
    <x v="539"/>
    <n v="314610"/>
    <x v="9"/>
    <x v="4"/>
    <x v="18"/>
    <x v="0"/>
  </r>
  <r>
    <n v="0"/>
    <x v="0"/>
    <x v="0"/>
    <x v="540"/>
    <n v="314620"/>
    <x v="9"/>
    <x v="4"/>
    <x v="6"/>
    <x v="0"/>
  </r>
  <r>
    <n v="0"/>
    <x v="0"/>
    <x v="0"/>
    <x v="541"/>
    <n v="314625"/>
    <x v="9"/>
    <x v="4"/>
    <x v="16"/>
    <x v="0"/>
  </r>
  <r>
    <n v="0"/>
    <x v="0"/>
    <x v="0"/>
    <x v="542"/>
    <n v="314630"/>
    <x v="9"/>
    <x v="4"/>
    <x v="6"/>
    <x v="0"/>
  </r>
  <r>
    <n v="0"/>
    <x v="0"/>
    <x v="0"/>
    <x v="543"/>
    <n v="314655"/>
    <x v="9"/>
    <x v="4"/>
    <x v="16"/>
    <x v="0"/>
  </r>
  <r>
    <n v="0"/>
    <x v="0"/>
    <x v="0"/>
    <x v="544"/>
    <n v="314640"/>
    <x v="9"/>
    <x v="4"/>
    <x v="1"/>
    <x v="0"/>
  </r>
  <r>
    <n v="0"/>
    <x v="0"/>
    <x v="0"/>
    <x v="545"/>
    <n v="314650"/>
    <x v="9"/>
    <x v="4"/>
    <x v="1"/>
    <x v="0"/>
  </r>
  <r>
    <n v="0"/>
    <x v="0"/>
    <x v="0"/>
    <x v="546"/>
    <n v="314660"/>
    <x v="9"/>
    <x v="4"/>
    <x v="11"/>
    <x v="0"/>
  </r>
  <r>
    <n v="0"/>
    <x v="0"/>
    <x v="0"/>
    <x v="547"/>
    <n v="314670"/>
    <x v="9"/>
    <x v="4"/>
    <x v="9"/>
    <x v="0"/>
  </r>
  <r>
    <n v="1"/>
    <x v="0"/>
    <x v="0"/>
    <x v="548"/>
    <n v="314675"/>
    <x v="9"/>
    <x v="4"/>
    <x v="6"/>
    <x v="0"/>
  </r>
  <r>
    <n v="1"/>
    <x v="0"/>
    <x v="0"/>
    <x v="549"/>
    <n v="314690"/>
    <x v="9"/>
    <x v="4"/>
    <x v="1"/>
    <x v="0"/>
  </r>
  <r>
    <n v="8"/>
    <x v="0"/>
    <x v="0"/>
    <x v="550"/>
    <n v="314710"/>
    <x v="9"/>
    <x v="4"/>
    <x v="1"/>
    <x v="0"/>
  </r>
  <r>
    <n v="7"/>
    <x v="0"/>
    <x v="0"/>
    <x v="551"/>
    <n v="314700"/>
    <x v="9"/>
    <x v="4"/>
    <x v="14"/>
    <x v="0"/>
  </r>
  <r>
    <n v="1"/>
    <x v="0"/>
    <x v="0"/>
    <x v="552"/>
    <n v="314720"/>
    <x v="9"/>
    <x v="4"/>
    <x v="10"/>
    <x v="0"/>
  </r>
  <r>
    <n v="0"/>
    <x v="0"/>
    <x v="0"/>
    <x v="553"/>
    <n v="314730"/>
    <x v="9"/>
    <x v="4"/>
    <x v="8"/>
    <x v="0"/>
  </r>
  <r>
    <n v="0"/>
    <x v="0"/>
    <x v="0"/>
    <x v="554"/>
    <n v="314740"/>
    <x v="9"/>
    <x v="4"/>
    <x v="12"/>
    <x v="0"/>
  </r>
  <r>
    <n v="0"/>
    <x v="0"/>
    <x v="0"/>
    <x v="555"/>
    <n v="314760"/>
    <x v="9"/>
    <x v="4"/>
    <x v="8"/>
    <x v="0"/>
  </r>
  <r>
    <n v="0"/>
    <x v="0"/>
    <x v="0"/>
    <x v="556"/>
    <n v="314770"/>
    <x v="9"/>
    <x v="4"/>
    <x v="5"/>
    <x v="0"/>
  </r>
  <r>
    <n v="0"/>
    <x v="0"/>
    <x v="0"/>
    <x v="557"/>
    <n v="314780"/>
    <x v="9"/>
    <x v="4"/>
    <x v="8"/>
    <x v="0"/>
  </r>
  <r>
    <n v="0"/>
    <x v="0"/>
    <x v="0"/>
    <x v="558"/>
    <n v="314750"/>
    <x v="9"/>
    <x v="4"/>
    <x v="2"/>
    <x v="0"/>
  </r>
  <r>
    <n v="32"/>
    <x v="0"/>
    <x v="0"/>
    <x v="559"/>
    <n v="314790"/>
    <x v="9"/>
    <x v="4"/>
    <x v="10"/>
    <x v="0"/>
  </r>
  <r>
    <n v="0"/>
    <x v="0"/>
    <x v="0"/>
    <x v="560"/>
    <n v="314795"/>
    <x v="9"/>
    <x v="4"/>
    <x v="16"/>
    <x v="0"/>
  </r>
  <r>
    <n v="28"/>
    <x v="0"/>
    <x v="0"/>
    <x v="561"/>
    <n v="314800"/>
    <x v="9"/>
    <x v="4"/>
    <x v="0"/>
    <x v="0"/>
  </r>
  <r>
    <n v="5"/>
    <x v="0"/>
    <x v="0"/>
    <x v="562"/>
    <n v="314810"/>
    <x v="9"/>
    <x v="4"/>
    <x v="0"/>
    <x v="0"/>
  </r>
  <r>
    <n v="0"/>
    <x v="0"/>
    <x v="0"/>
    <x v="563"/>
    <n v="314820"/>
    <x v="9"/>
    <x v="4"/>
    <x v="9"/>
    <x v="0"/>
  </r>
  <r>
    <n v="0"/>
    <x v="0"/>
    <x v="0"/>
    <x v="564"/>
    <n v="314830"/>
    <x v="9"/>
    <x v="4"/>
    <x v="9"/>
    <x v="0"/>
  </r>
  <r>
    <n v="0"/>
    <x v="0"/>
    <x v="0"/>
    <x v="565"/>
    <n v="314840"/>
    <x v="9"/>
    <x v="4"/>
    <x v="7"/>
    <x v="0"/>
  </r>
  <r>
    <n v="0"/>
    <x v="0"/>
    <x v="0"/>
    <x v="566"/>
    <n v="314850"/>
    <x v="9"/>
    <x v="4"/>
    <x v="6"/>
    <x v="0"/>
  </r>
  <r>
    <n v="1"/>
    <x v="0"/>
    <x v="0"/>
    <x v="567"/>
    <n v="314860"/>
    <x v="9"/>
    <x v="4"/>
    <x v="7"/>
    <x v="0"/>
  </r>
  <r>
    <n v="0"/>
    <x v="0"/>
    <x v="0"/>
    <x v="568"/>
    <n v="314870"/>
    <x v="9"/>
    <x v="4"/>
    <x v="6"/>
    <x v="0"/>
  </r>
  <r>
    <n v="0"/>
    <x v="0"/>
    <x v="0"/>
    <x v="569"/>
    <n v="314875"/>
    <x v="9"/>
    <x v="4"/>
    <x v="2"/>
    <x v="0"/>
  </r>
  <r>
    <n v="0"/>
    <x v="0"/>
    <x v="0"/>
    <x v="570"/>
    <n v="314880"/>
    <x v="9"/>
    <x v="4"/>
    <x v="9"/>
    <x v="0"/>
  </r>
  <r>
    <n v="0"/>
    <x v="0"/>
    <x v="0"/>
    <x v="571"/>
    <n v="314890"/>
    <x v="9"/>
    <x v="4"/>
    <x v="1"/>
    <x v="0"/>
  </r>
  <r>
    <n v="0"/>
    <x v="0"/>
    <x v="0"/>
    <x v="572"/>
    <n v="314900"/>
    <x v="9"/>
    <x v="4"/>
    <x v="9"/>
    <x v="0"/>
  </r>
  <r>
    <n v="0"/>
    <x v="0"/>
    <x v="0"/>
    <x v="573"/>
    <n v="314910"/>
    <x v="9"/>
    <x v="4"/>
    <x v="8"/>
    <x v="0"/>
  </r>
  <r>
    <n v="1"/>
    <x v="0"/>
    <x v="0"/>
    <x v="574"/>
    <n v="314915"/>
    <x v="9"/>
    <x v="4"/>
    <x v="16"/>
    <x v="0"/>
  </r>
  <r>
    <n v="0"/>
    <x v="0"/>
    <x v="0"/>
    <x v="575"/>
    <n v="314920"/>
    <x v="9"/>
    <x v="4"/>
    <x v="4"/>
    <x v="0"/>
  </r>
  <r>
    <n v="1"/>
    <x v="0"/>
    <x v="0"/>
    <x v="576"/>
    <n v="314930"/>
    <x v="9"/>
    <x v="4"/>
    <x v="12"/>
    <x v="1"/>
  </r>
  <r>
    <n v="0"/>
    <x v="0"/>
    <x v="0"/>
    <x v="577"/>
    <n v="314940"/>
    <x v="9"/>
    <x v="4"/>
    <x v="9"/>
    <x v="0"/>
  </r>
  <r>
    <n v="0"/>
    <x v="0"/>
    <x v="0"/>
    <x v="578"/>
    <n v="314950"/>
    <x v="9"/>
    <x v="4"/>
    <x v="9"/>
    <x v="0"/>
  </r>
  <r>
    <n v="0"/>
    <x v="0"/>
    <x v="0"/>
    <x v="579"/>
    <n v="314960"/>
    <x v="9"/>
    <x v="4"/>
    <x v="1"/>
    <x v="0"/>
  </r>
  <r>
    <n v="1"/>
    <x v="0"/>
    <x v="0"/>
    <x v="580"/>
    <n v="314970"/>
    <x v="9"/>
    <x v="4"/>
    <x v="1"/>
    <x v="0"/>
  </r>
  <r>
    <n v="2"/>
    <x v="0"/>
    <x v="0"/>
    <x v="581"/>
    <n v="314980"/>
    <x v="9"/>
    <x v="4"/>
    <x v="4"/>
    <x v="0"/>
  </r>
  <r>
    <n v="1"/>
    <x v="0"/>
    <x v="0"/>
    <x v="582"/>
    <n v="314990"/>
    <x v="9"/>
    <x v="4"/>
    <x v="5"/>
    <x v="0"/>
  </r>
  <r>
    <n v="0"/>
    <x v="0"/>
    <x v="0"/>
    <x v="583"/>
    <n v="314995"/>
    <x v="9"/>
    <x v="4"/>
    <x v="7"/>
    <x v="0"/>
  </r>
  <r>
    <n v="0"/>
    <x v="0"/>
    <x v="0"/>
    <x v="584"/>
    <n v="315000"/>
    <x v="9"/>
    <x v="4"/>
    <x v="6"/>
    <x v="0"/>
  </r>
  <r>
    <n v="0"/>
    <x v="0"/>
    <x v="0"/>
    <x v="585"/>
    <n v="315010"/>
    <x v="9"/>
    <x v="4"/>
    <x v="9"/>
    <x v="0"/>
  </r>
  <r>
    <n v="0"/>
    <x v="0"/>
    <x v="0"/>
    <x v="586"/>
    <n v="315015"/>
    <x v="9"/>
    <x v="4"/>
    <x v="2"/>
    <x v="0"/>
  </r>
  <r>
    <n v="0"/>
    <x v="0"/>
    <x v="0"/>
    <x v="587"/>
    <n v="315020"/>
    <x v="9"/>
    <x v="4"/>
    <x v="2"/>
    <x v="0"/>
  </r>
  <r>
    <n v="0"/>
    <x v="0"/>
    <x v="0"/>
    <x v="588"/>
    <n v="315030"/>
    <x v="9"/>
    <x v="4"/>
    <x v="11"/>
    <x v="0"/>
  </r>
  <r>
    <n v="0"/>
    <x v="0"/>
    <x v="0"/>
    <x v="589"/>
    <n v="315040"/>
    <x v="9"/>
    <x v="4"/>
    <x v="17"/>
    <x v="0"/>
  </r>
  <r>
    <n v="0"/>
    <x v="0"/>
    <x v="0"/>
    <x v="590"/>
    <n v="315050"/>
    <x v="9"/>
    <x v="4"/>
    <x v="1"/>
    <x v="0"/>
  </r>
  <r>
    <n v="0"/>
    <x v="0"/>
    <x v="0"/>
    <x v="591"/>
    <n v="315053"/>
    <x v="9"/>
    <x v="4"/>
    <x v="2"/>
    <x v="0"/>
  </r>
  <r>
    <n v="1"/>
    <x v="0"/>
    <x v="0"/>
    <x v="592"/>
    <n v="315057"/>
    <x v="9"/>
    <x v="4"/>
    <x v="16"/>
    <x v="0"/>
  </r>
  <r>
    <n v="0"/>
    <x v="0"/>
    <x v="0"/>
    <x v="593"/>
    <n v="315060"/>
    <x v="9"/>
    <x v="4"/>
    <x v="5"/>
    <x v="0"/>
  </r>
  <r>
    <n v="0"/>
    <x v="0"/>
    <x v="0"/>
    <x v="594"/>
    <n v="315070"/>
    <x v="9"/>
    <x v="4"/>
    <x v="4"/>
    <x v="0"/>
  </r>
  <r>
    <n v="2"/>
    <x v="0"/>
    <x v="0"/>
    <x v="595"/>
    <n v="315080"/>
    <x v="9"/>
    <x v="4"/>
    <x v="11"/>
    <x v="0"/>
  </r>
  <r>
    <n v="0"/>
    <x v="0"/>
    <x v="0"/>
    <x v="596"/>
    <n v="315090"/>
    <x v="9"/>
    <x v="4"/>
    <x v="8"/>
    <x v="0"/>
  </r>
  <r>
    <n v="2"/>
    <x v="0"/>
    <x v="0"/>
    <x v="597"/>
    <n v="315100"/>
    <x v="9"/>
    <x v="4"/>
    <x v="8"/>
    <x v="0"/>
  </r>
  <r>
    <n v="0"/>
    <x v="0"/>
    <x v="0"/>
    <x v="598"/>
    <n v="315110"/>
    <x v="9"/>
    <x v="4"/>
    <x v="9"/>
    <x v="0"/>
  </r>
  <r>
    <n v="1"/>
    <x v="0"/>
    <x v="0"/>
    <x v="599"/>
    <n v="315120"/>
    <x v="9"/>
    <x v="4"/>
    <x v="3"/>
    <x v="0"/>
  </r>
  <r>
    <n v="0"/>
    <x v="0"/>
    <x v="0"/>
    <x v="600"/>
    <n v="315130"/>
    <x v="9"/>
    <x v="4"/>
    <x v="9"/>
    <x v="0"/>
  </r>
  <r>
    <n v="0"/>
    <x v="0"/>
    <x v="0"/>
    <x v="601"/>
    <n v="315140"/>
    <x v="9"/>
    <x v="4"/>
    <x v="1"/>
    <x v="0"/>
  </r>
  <r>
    <n v="1"/>
    <x v="0"/>
    <x v="0"/>
    <x v="602"/>
    <n v="315150"/>
    <x v="9"/>
    <x v="4"/>
    <x v="10"/>
    <x v="0"/>
  </r>
  <r>
    <n v="0"/>
    <x v="0"/>
    <x v="0"/>
    <x v="603"/>
    <n v="315160"/>
    <x v="9"/>
    <x v="4"/>
    <x v="4"/>
    <x v="0"/>
  </r>
  <r>
    <n v="0"/>
    <x v="0"/>
    <x v="0"/>
    <x v="604"/>
    <n v="315170"/>
    <x v="9"/>
    <x v="4"/>
    <x v="10"/>
    <x v="0"/>
  </r>
  <r>
    <n v="25"/>
    <x v="0"/>
    <x v="0"/>
    <x v="605"/>
    <n v="315180"/>
    <x v="9"/>
    <x v="4"/>
    <x v="10"/>
    <x v="0"/>
  </r>
  <r>
    <n v="0"/>
    <x v="0"/>
    <x v="0"/>
    <x v="606"/>
    <n v="315190"/>
    <x v="9"/>
    <x v="4"/>
    <x v="2"/>
    <x v="0"/>
  </r>
  <r>
    <n v="0"/>
    <x v="0"/>
    <x v="0"/>
    <x v="607"/>
    <n v="315200"/>
    <x v="9"/>
    <x v="4"/>
    <x v="1"/>
    <x v="0"/>
  </r>
  <r>
    <n v="8"/>
    <x v="0"/>
    <x v="0"/>
    <x v="608"/>
    <n v="315210"/>
    <x v="9"/>
    <x v="4"/>
    <x v="2"/>
    <x v="0"/>
  </r>
  <r>
    <n v="0"/>
    <x v="0"/>
    <x v="0"/>
    <x v="609"/>
    <n v="315213"/>
    <x v="9"/>
    <x v="4"/>
    <x v="16"/>
    <x v="0"/>
  </r>
  <r>
    <n v="1"/>
    <x v="0"/>
    <x v="0"/>
    <x v="610"/>
    <n v="315217"/>
    <x v="9"/>
    <x v="4"/>
    <x v="6"/>
    <x v="0"/>
  </r>
  <r>
    <n v="1"/>
    <x v="0"/>
    <x v="0"/>
    <x v="611"/>
    <n v="315220"/>
    <x v="9"/>
    <x v="4"/>
    <x v="16"/>
    <x v="0"/>
  </r>
  <r>
    <n v="0"/>
    <x v="0"/>
    <x v="0"/>
    <x v="612"/>
    <n v="315230"/>
    <x v="9"/>
    <x v="4"/>
    <x v="11"/>
    <x v="0"/>
  </r>
  <r>
    <n v="1"/>
    <x v="0"/>
    <x v="0"/>
    <x v="613"/>
    <n v="315240"/>
    <x v="9"/>
    <x v="4"/>
    <x v="6"/>
    <x v="0"/>
  </r>
  <r>
    <n v="14"/>
    <x v="0"/>
    <x v="0"/>
    <x v="614"/>
    <n v="315250"/>
    <x v="9"/>
    <x v="4"/>
    <x v="8"/>
    <x v="0"/>
  </r>
  <r>
    <n v="0"/>
    <x v="0"/>
    <x v="0"/>
    <x v="615"/>
    <n v="315260"/>
    <x v="9"/>
    <x v="4"/>
    <x v="8"/>
    <x v="0"/>
  </r>
  <r>
    <n v="0"/>
    <x v="0"/>
    <x v="0"/>
    <x v="616"/>
    <n v="315270"/>
    <x v="9"/>
    <x v="4"/>
    <x v="11"/>
    <x v="0"/>
  </r>
  <r>
    <n v="5"/>
    <x v="0"/>
    <x v="0"/>
    <x v="617"/>
    <n v="315280"/>
    <x v="9"/>
    <x v="4"/>
    <x v="13"/>
    <x v="0"/>
  </r>
  <r>
    <n v="0"/>
    <x v="0"/>
    <x v="0"/>
    <x v="618"/>
    <n v="315290"/>
    <x v="9"/>
    <x v="4"/>
    <x v="10"/>
    <x v="0"/>
  </r>
  <r>
    <n v="0"/>
    <x v="0"/>
    <x v="0"/>
    <x v="619"/>
    <n v="315300"/>
    <x v="9"/>
    <x v="4"/>
    <x v="4"/>
    <x v="0"/>
  </r>
  <r>
    <n v="0"/>
    <x v="0"/>
    <x v="0"/>
    <x v="620"/>
    <n v="315310"/>
    <x v="9"/>
    <x v="4"/>
    <x v="11"/>
    <x v="0"/>
  </r>
  <r>
    <n v="0"/>
    <x v="0"/>
    <x v="0"/>
    <x v="621"/>
    <n v="315320"/>
    <x v="9"/>
    <x v="4"/>
    <x v="3"/>
    <x v="0"/>
  </r>
  <r>
    <n v="0"/>
    <x v="0"/>
    <x v="0"/>
    <x v="622"/>
    <n v="315330"/>
    <x v="9"/>
    <x v="4"/>
    <x v="3"/>
    <x v="0"/>
  </r>
  <r>
    <n v="0"/>
    <x v="0"/>
    <x v="0"/>
    <x v="623"/>
    <n v="315340"/>
    <x v="9"/>
    <x v="4"/>
    <x v="0"/>
    <x v="0"/>
  </r>
  <r>
    <n v="0"/>
    <x v="0"/>
    <x v="0"/>
    <x v="624"/>
    <n v="315360"/>
    <x v="9"/>
    <x v="4"/>
    <x v="12"/>
    <x v="0"/>
  </r>
  <r>
    <n v="0"/>
    <x v="0"/>
    <x v="0"/>
    <x v="625"/>
    <n v="315370"/>
    <x v="9"/>
    <x v="4"/>
    <x v="1"/>
    <x v="0"/>
  </r>
  <r>
    <n v="0"/>
    <x v="0"/>
    <x v="0"/>
    <x v="626"/>
    <n v="315380"/>
    <x v="9"/>
    <x v="4"/>
    <x v="11"/>
    <x v="0"/>
  </r>
  <r>
    <n v="2"/>
    <x v="0"/>
    <x v="0"/>
    <x v="627"/>
    <n v="315390"/>
    <x v="9"/>
    <x v="4"/>
    <x v="18"/>
    <x v="1"/>
  </r>
  <r>
    <n v="0"/>
    <x v="0"/>
    <x v="0"/>
    <x v="628"/>
    <n v="315400"/>
    <x v="9"/>
    <x v="4"/>
    <x v="2"/>
    <x v="0"/>
  </r>
  <r>
    <n v="0"/>
    <x v="0"/>
    <x v="0"/>
    <x v="629"/>
    <n v="315410"/>
    <x v="9"/>
    <x v="4"/>
    <x v="9"/>
    <x v="0"/>
  </r>
  <r>
    <n v="2"/>
    <x v="0"/>
    <x v="0"/>
    <x v="630"/>
    <n v="315415"/>
    <x v="9"/>
    <x v="4"/>
    <x v="2"/>
    <x v="0"/>
  </r>
  <r>
    <n v="0"/>
    <x v="0"/>
    <x v="0"/>
    <x v="631"/>
    <n v="315420"/>
    <x v="9"/>
    <x v="4"/>
    <x v="11"/>
    <x v="0"/>
  </r>
  <r>
    <n v="0"/>
    <x v="0"/>
    <x v="0"/>
    <x v="632"/>
    <n v="315430"/>
    <x v="9"/>
    <x v="4"/>
    <x v="7"/>
    <x v="0"/>
  </r>
  <r>
    <n v="1"/>
    <x v="0"/>
    <x v="0"/>
    <x v="633"/>
    <n v="315440"/>
    <x v="9"/>
    <x v="4"/>
    <x v="11"/>
    <x v="0"/>
  </r>
  <r>
    <n v="0"/>
    <x v="0"/>
    <x v="0"/>
    <x v="634"/>
    <n v="315445"/>
    <x v="9"/>
    <x v="4"/>
    <x v="14"/>
    <x v="0"/>
  </r>
  <r>
    <n v="0"/>
    <x v="0"/>
    <x v="0"/>
    <x v="635"/>
    <n v="315450"/>
    <x v="9"/>
    <x v="4"/>
    <x v="16"/>
    <x v="0"/>
  </r>
  <r>
    <n v="24"/>
    <x v="0"/>
    <x v="0"/>
    <x v="636"/>
    <n v="315460"/>
    <x v="9"/>
    <x v="4"/>
    <x v="17"/>
    <x v="1"/>
  </r>
  <r>
    <n v="0"/>
    <x v="0"/>
    <x v="0"/>
    <x v="637"/>
    <n v="315470"/>
    <x v="9"/>
    <x v="4"/>
    <x v="5"/>
    <x v="0"/>
  </r>
  <r>
    <n v="0"/>
    <x v="0"/>
    <x v="0"/>
    <x v="638"/>
    <n v="315480"/>
    <x v="9"/>
    <x v="4"/>
    <x v="18"/>
    <x v="1"/>
  </r>
  <r>
    <n v="0"/>
    <x v="0"/>
    <x v="0"/>
    <x v="639"/>
    <n v="315490"/>
    <x v="9"/>
    <x v="4"/>
    <x v="2"/>
    <x v="0"/>
  </r>
  <r>
    <n v="0"/>
    <x v="0"/>
    <x v="0"/>
    <x v="640"/>
    <n v="315510"/>
    <x v="9"/>
    <x v="4"/>
    <x v="6"/>
    <x v="0"/>
  </r>
  <r>
    <n v="0"/>
    <x v="0"/>
    <x v="0"/>
    <x v="641"/>
    <n v="315500"/>
    <x v="9"/>
    <x v="4"/>
    <x v="2"/>
    <x v="0"/>
  </r>
  <r>
    <n v="0"/>
    <x v="0"/>
    <x v="0"/>
    <x v="642"/>
    <n v="315520"/>
    <x v="9"/>
    <x v="4"/>
    <x v="11"/>
    <x v="0"/>
  </r>
  <r>
    <n v="0"/>
    <x v="0"/>
    <x v="0"/>
    <x v="643"/>
    <n v="315530"/>
    <x v="9"/>
    <x v="4"/>
    <x v="17"/>
    <x v="1"/>
  </r>
  <r>
    <n v="1"/>
    <x v="0"/>
    <x v="0"/>
    <x v="644"/>
    <n v="315540"/>
    <x v="9"/>
    <x v="4"/>
    <x v="9"/>
    <x v="0"/>
  </r>
  <r>
    <n v="1"/>
    <x v="0"/>
    <x v="0"/>
    <x v="645"/>
    <n v="315550"/>
    <x v="9"/>
    <x v="4"/>
    <x v="0"/>
    <x v="0"/>
  </r>
  <r>
    <n v="2"/>
    <x v="0"/>
    <x v="0"/>
    <x v="646"/>
    <n v="315560"/>
    <x v="9"/>
    <x v="4"/>
    <x v="16"/>
    <x v="0"/>
  </r>
  <r>
    <n v="0"/>
    <x v="0"/>
    <x v="0"/>
    <x v="647"/>
    <n v="315570"/>
    <x v="9"/>
    <x v="4"/>
    <x v="2"/>
    <x v="0"/>
  </r>
  <r>
    <n v="0"/>
    <x v="0"/>
    <x v="0"/>
    <x v="648"/>
    <n v="315580"/>
    <x v="9"/>
    <x v="4"/>
    <x v="9"/>
    <x v="0"/>
  </r>
  <r>
    <n v="0"/>
    <x v="0"/>
    <x v="0"/>
    <x v="649"/>
    <n v="315590"/>
    <x v="9"/>
    <x v="4"/>
    <x v="9"/>
    <x v="0"/>
  </r>
  <r>
    <n v="1"/>
    <x v="0"/>
    <x v="0"/>
    <x v="650"/>
    <n v="315600"/>
    <x v="9"/>
    <x v="4"/>
    <x v="7"/>
    <x v="0"/>
  </r>
  <r>
    <n v="0"/>
    <x v="0"/>
    <x v="0"/>
    <x v="651"/>
    <n v="315610"/>
    <x v="9"/>
    <x v="4"/>
    <x v="11"/>
    <x v="0"/>
  </r>
  <r>
    <n v="0"/>
    <x v="0"/>
    <x v="0"/>
    <x v="652"/>
    <n v="315620"/>
    <x v="9"/>
    <x v="4"/>
    <x v="9"/>
    <x v="0"/>
  </r>
  <r>
    <n v="1"/>
    <x v="0"/>
    <x v="0"/>
    <x v="653"/>
    <n v="315630"/>
    <x v="9"/>
    <x v="4"/>
    <x v="9"/>
    <x v="0"/>
  </r>
  <r>
    <n v="0"/>
    <x v="0"/>
    <x v="0"/>
    <x v="654"/>
    <n v="315640"/>
    <x v="9"/>
    <x v="4"/>
    <x v="0"/>
    <x v="0"/>
  </r>
  <r>
    <n v="0"/>
    <x v="0"/>
    <x v="0"/>
    <x v="655"/>
    <n v="315645"/>
    <x v="9"/>
    <x v="4"/>
    <x v="9"/>
    <x v="0"/>
  </r>
  <r>
    <n v="1"/>
    <x v="0"/>
    <x v="0"/>
    <x v="656"/>
    <n v="315650"/>
    <x v="9"/>
    <x v="4"/>
    <x v="16"/>
    <x v="0"/>
  </r>
  <r>
    <n v="0"/>
    <x v="0"/>
    <x v="0"/>
    <x v="657"/>
    <n v="315660"/>
    <x v="9"/>
    <x v="4"/>
    <x v="6"/>
    <x v="0"/>
  </r>
  <r>
    <n v="10"/>
    <x v="0"/>
    <x v="0"/>
    <x v="658"/>
    <n v="315670"/>
    <x v="9"/>
    <x v="4"/>
    <x v="18"/>
    <x v="1"/>
  </r>
  <r>
    <n v="0"/>
    <x v="0"/>
    <x v="0"/>
    <x v="659"/>
    <n v="315680"/>
    <x v="9"/>
    <x v="4"/>
    <x v="7"/>
    <x v="0"/>
  </r>
  <r>
    <n v="3"/>
    <x v="0"/>
    <x v="0"/>
    <x v="660"/>
    <n v="315690"/>
    <x v="9"/>
    <x v="4"/>
    <x v="4"/>
    <x v="0"/>
  </r>
  <r>
    <n v="0"/>
    <x v="0"/>
    <x v="0"/>
    <x v="661"/>
    <n v="315700"/>
    <x v="9"/>
    <x v="4"/>
    <x v="16"/>
    <x v="0"/>
  </r>
  <r>
    <n v="0"/>
    <x v="0"/>
    <x v="0"/>
    <x v="662"/>
    <n v="315710"/>
    <x v="9"/>
    <x v="4"/>
    <x v="6"/>
    <x v="0"/>
  </r>
  <r>
    <n v="0"/>
    <x v="0"/>
    <x v="0"/>
    <x v="663"/>
    <n v="315720"/>
    <x v="9"/>
    <x v="4"/>
    <x v="2"/>
    <x v="0"/>
  </r>
  <r>
    <n v="1"/>
    <x v="0"/>
    <x v="0"/>
    <x v="664"/>
    <n v="315725"/>
    <x v="9"/>
    <x v="4"/>
    <x v="2"/>
    <x v="0"/>
  </r>
  <r>
    <n v="0"/>
    <x v="0"/>
    <x v="0"/>
    <x v="665"/>
    <n v="315727"/>
    <x v="9"/>
    <x v="4"/>
    <x v="9"/>
    <x v="0"/>
  </r>
  <r>
    <n v="0"/>
    <x v="0"/>
    <x v="0"/>
    <x v="666"/>
    <n v="315730"/>
    <x v="9"/>
    <x v="4"/>
    <x v="11"/>
    <x v="0"/>
  </r>
  <r>
    <n v="0"/>
    <x v="0"/>
    <x v="0"/>
    <x v="667"/>
    <n v="315733"/>
    <x v="9"/>
    <x v="4"/>
    <x v="11"/>
    <x v="0"/>
  </r>
  <r>
    <n v="0"/>
    <x v="0"/>
    <x v="0"/>
    <x v="668"/>
    <n v="315737"/>
    <x v="9"/>
    <x v="4"/>
    <x v="16"/>
    <x v="0"/>
  </r>
  <r>
    <n v="0"/>
    <x v="0"/>
    <x v="0"/>
    <x v="669"/>
    <n v="315740"/>
    <x v="9"/>
    <x v="4"/>
    <x v="2"/>
    <x v="0"/>
  </r>
  <r>
    <n v="0"/>
    <x v="0"/>
    <x v="0"/>
    <x v="670"/>
    <n v="315750"/>
    <x v="9"/>
    <x v="4"/>
    <x v="7"/>
    <x v="0"/>
  </r>
  <r>
    <n v="0"/>
    <x v="0"/>
    <x v="0"/>
    <x v="671"/>
    <n v="315760"/>
    <x v="9"/>
    <x v="4"/>
    <x v="3"/>
    <x v="0"/>
  </r>
  <r>
    <n v="0"/>
    <x v="0"/>
    <x v="0"/>
    <x v="672"/>
    <n v="315765"/>
    <x v="9"/>
    <x v="4"/>
    <x v="6"/>
    <x v="0"/>
  </r>
  <r>
    <n v="0"/>
    <x v="0"/>
    <x v="0"/>
    <x v="673"/>
    <n v="315770"/>
    <x v="9"/>
    <x v="4"/>
    <x v="4"/>
    <x v="0"/>
  </r>
  <r>
    <n v="17"/>
    <x v="0"/>
    <x v="0"/>
    <x v="674"/>
    <n v="315780"/>
    <x v="9"/>
    <x v="4"/>
    <x v="18"/>
    <x v="1"/>
  </r>
  <r>
    <n v="0"/>
    <x v="0"/>
    <x v="0"/>
    <x v="675"/>
    <n v="315790"/>
    <x v="9"/>
    <x v="4"/>
    <x v="2"/>
    <x v="0"/>
  </r>
  <r>
    <n v="0"/>
    <x v="0"/>
    <x v="0"/>
    <x v="676"/>
    <n v="315800"/>
    <x v="9"/>
    <x v="4"/>
    <x v="2"/>
    <x v="0"/>
  </r>
  <r>
    <n v="0"/>
    <x v="0"/>
    <x v="0"/>
    <x v="677"/>
    <n v="315810"/>
    <x v="9"/>
    <x v="4"/>
    <x v="6"/>
    <x v="0"/>
  </r>
  <r>
    <n v="2"/>
    <x v="0"/>
    <x v="0"/>
    <x v="678"/>
    <n v="315820"/>
    <x v="9"/>
    <x v="4"/>
    <x v="7"/>
    <x v="0"/>
  </r>
  <r>
    <n v="0"/>
    <x v="0"/>
    <x v="0"/>
    <x v="679"/>
    <n v="315920"/>
    <x v="9"/>
    <x v="4"/>
    <x v="10"/>
    <x v="0"/>
  </r>
  <r>
    <n v="0"/>
    <x v="0"/>
    <x v="0"/>
    <x v="680"/>
    <n v="315930"/>
    <x v="9"/>
    <x v="4"/>
    <x v="9"/>
    <x v="0"/>
  </r>
  <r>
    <n v="1"/>
    <x v="0"/>
    <x v="0"/>
    <x v="681"/>
    <n v="315935"/>
    <x v="9"/>
    <x v="4"/>
    <x v="2"/>
    <x v="0"/>
  </r>
  <r>
    <n v="0"/>
    <x v="0"/>
    <x v="0"/>
    <x v="682"/>
    <n v="315940"/>
    <x v="9"/>
    <x v="4"/>
    <x v="11"/>
    <x v="0"/>
  </r>
  <r>
    <n v="0"/>
    <x v="0"/>
    <x v="0"/>
    <x v="683"/>
    <n v="315950"/>
    <x v="9"/>
    <x v="4"/>
    <x v="7"/>
    <x v="0"/>
  </r>
  <r>
    <n v="7"/>
    <x v="0"/>
    <x v="0"/>
    <x v="684"/>
    <n v="315960"/>
    <x v="9"/>
    <x v="4"/>
    <x v="8"/>
    <x v="0"/>
  </r>
  <r>
    <n v="1"/>
    <x v="0"/>
    <x v="0"/>
    <x v="685"/>
    <n v="315970"/>
    <x v="9"/>
    <x v="4"/>
    <x v="4"/>
    <x v="0"/>
  </r>
  <r>
    <n v="0"/>
    <x v="0"/>
    <x v="0"/>
    <x v="686"/>
    <n v="315980"/>
    <x v="9"/>
    <x v="4"/>
    <x v="13"/>
    <x v="0"/>
  </r>
  <r>
    <n v="0"/>
    <x v="0"/>
    <x v="0"/>
    <x v="687"/>
    <n v="315830"/>
    <x v="9"/>
    <x v="4"/>
    <x v="5"/>
    <x v="0"/>
  </r>
  <r>
    <n v="0"/>
    <x v="0"/>
    <x v="0"/>
    <x v="688"/>
    <n v="315840"/>
    <x v="9"/>
    <x v="4"/>
    <x v="9"/>
    <x v="0"/>
  </r>
  <r>
    <n v="1"/>
    <x v="0"/>
    <x v="0"/>
    <x v="689"/>
    <n v="315850"/>
    <x v="9"/>
    <x v="4"/>
    <x v="12"/>
    <x v="0"/>
  </r>
  <r>
    <n v="0"/>
    <x v="0"/>
    <x v="0"/>
    <x v="690"/>
    <n v="315860"/>
    <x v="9"/>
    <x v="4"/>
    <x v="9"/>
    <x v="0"/>
  </r>
  <r>
    <n v="0"/>
    <x v="0"/>
    <x v="0"/>
    <x v="691"/>
    <n v="315870"/>
    <x v="9"/>
    <x v="4"/>
    <x v="11"/>
    <x v="0"/>
  </r>
  <r>
    <n v="0"/>
    <x v="0"/>
    <x v="0"/>
    <x v="692"/>
    <n v="315880"/>
    <x v="9"/>
    <x v="4"/>
    <x v="5"/>
    <x v="0"/>
  </r>
  <r>
    <n v="1"/>
    <x v="0"/>
    <x v="0"/>
    <x v="693"/>
    <n v="315890"/>
    <x v="9"/>
    <x v="4"/>
    <x v="2"/>
    <x v="0"/>
  </r>
  <r>
    <n v="6"/>
    <x v="0"/>
    <x v="0"/>
    <x v="694"/>
    <n v="315895"/>
    <x v="9"/>
    <x v="4"/>
    <x v="2"/>
    <x v="0"/>
  </r>
  <r>
    <n v="1"/>
    <x v="0"/>
    <x v="0"/>
    <x v="695"/>
    <n v="315900"/>
    <x v="9"/>
    <x v="4"/>
    <x v="18"/>
    <x v="0"/>
  </r>
  <r>
    <n v="0"/>
    <x v="0"/>
    <x v="0"/>
    <x v="696"/>
    <n v="315910"/>
    <x v="9"/>
    <x v="4"/>
    <x v="11"/>
    <x v="0"/>
  </r>
  <r>
    <n v="1"/>
    <x v="0"/>
    <x v="0"/>
    <x v="697"/>
    <n v="315990"/>
    <x v="9"/>
    <x v="4"/>
    <x v="5"/>
    <x v="0"/>
  </r>
  <r>
    <n v="0"/>
    <x v="0"/>
    <x v="0"/>
    <x v="698"/>
    <n v="316000"/>
    <x v="9"/>
    <x v="4"/>
    <x v="9"/>
    <x v="0"/>
  </r>
  <r>
    <n v="0"/>
    <x v="0"/>
    <x v="0"/>
    <x v="699"/>
    <n v="316010"/>
    <x v="9"/>
    <x v="4"/>
    <x v="2"/>
    <x v="0"/>
  </r>
  <r>
    <n v="0"/>
    <x v="0"/>
    <x v="0"/>
    <x v="700"/>
    <n v="316020"/>
    <x v="9"/>
    <x v="4"/>
    <x v="3"/>
    <x v="0"/>
  </r>
  <r>
    <n v="0"/>
    <x v="0"/>
    <x v="0"/>
    <x v="701"/>
    <n v="316030"/>
    <x v="9"/>
    <x v="4"/>
    <x v="6"/>
    <x v="0"/>
  </r>
  <r>
    <n v="1"/>
    <x v="0"/>
    <x v="0"/>
    <x v="702"/>
    <n v="316040"/>
    <x v="9"/>
    <x v="4"/>
    <x v="1"/>
    <x v="0"/>
  </r>
  <r>
    <n v="0"/>
    <x v="0"/>
    <x v="0"/>
    <x v="703"/>
    <n v="316045"/>
    <x v="9"/>
    <x v="4"/>
    <x v="16"/>
    <x v="0"/>
  </r>
  <r>
    <n v="0"/>
    <x v="0"/>
    <x v="0"/>
    <x v="704"/>
    <n v="316050"/>
    <x v="9"/>
    <x v="4"/>
    <x v="3"/>
    <x v="0"/>
  </r>
  <r>
    <n v="0"/>
    <x v="0"/>
    <x v="0"/>
    <x v="705"/>
    <n v="316060"/>
    <x v="9"/>
    <x v="4"/>
    <x v="3"/>
    <x v="0"/>
  </r>
  <r>
    <n v="0"/>
    <x v="0"/>
    <x v="0"/>
    <x v="706"/>
    <n v="316070"/>
    <x v="9"/>
    <x v="4"/>
    <x v="11"/>
    <x v="0"/>
  </r>
  <r>
    <n v="1"/>
    <x v="0"/>
    <x v="0"/>
    <x v="707"/>
    <n v="316080"/>
    <x v="9"/>
    <x v="4"/>
    <x v="5"/>
    <x v="0"/>
  </r>
  <r>
    <n v="0"/>
    <x v="0"/>
    <x v="0"/>
    <x v="708"/>
    <n v="316090"/>
    <x v="9"/>
    <x v="4"/>
    <x v="11"/>
    <x v="0"/>
  </r>
  <r>
    <n v="0"/>
    <x v="0"/>
    <x v="0"/>
    <x v="709"/>
    <n v="316095"/>
    <x v="9"/>
    <x v="4"/>
    <x v="2"/>
    <x v="0"/>
  </r>
  <r>
    <n v="0"/>
    <x v="0"/>
    <x v="0"/>
    <x v="710"/>
    <n v="316100"/>
    <x v="9"/>
    <x v="4"/>
    <x v="2"/>
    <x v="0"/>
  </r>
  <r>
    <n v="0"/>
    <x v="0"/>
    <x v="0"/>
    <x v="711"/>
    <n v="316105"/>
    <x v="9"/>
    <x v="4"/>
    <x v="7"/>
    <x v="0"/>
  </r>
  <r>
    <n v="2"/>
    <x v="0"/>
    <x v="0"/>
    <x v="712"/>
    <n v="316110"/>
    <x v="9"/>
    <x v="4"/>
    <x v="16"/>
    <x v="0"/>
  </r>
  <r>
    <n v="1"/>
    <x v="0"/>
    <x v="0"/>
    <x v="713"/>
    <n v="316120"/>
    <x v="9"/>
    <x v="4"/>
    <x v="5"/>
    <x v="0"/>
  </r>
  <r>
    <n v="0"/>
    <x v="0"/>
    <x v="0"/>
    <x v="714"/>
    <n v="316130"/>
    <x v="9"/>
    <x v="4"/>
    <x v="4"/>
    <x v="0"/>
  </r>
  <r>
    <n v="0"/>
    <x v="0"/>
    <x v="0"/>
    <x v="715"/>
    <n v="316140"/>
    <x v="9"/>
    <x v="4"/>
    <x v="9"/>
    <x v="0"/>
  </r>
  <r>
    <n v="0"/>
    <x v="0"/>
    <x v="0"/>
    <x v="716"/>
    <n v="316150"/>
    <x v="9"/>
    <x v="4"/>
    <x v="9"/>
    <x v="0"/>
  </r>
  <r>
    <n v="0"/>
    <x v="0"/>
    <x v="0"/>
    <x v="717"/>
    <n v="316160"/>
    <x v="9"/>
    <x v="4"/>
    <x v="7"/>
    <x v="0"/>
  </r>
  <r>
    <n v="0"/>
    <x v="0"/>
    <x v="0"/>
    <x v="718"/>
    <n v="316165"/>
    <x v="9"/>
    <x v="4"/>
    <x v="7"/>
    <x v="0"/>
  </r>
  <r>
    <n v="0"/>
    <x v="0"/>
    <x v="0"/>
    <x v="719"/>
    <n v="316170"/>
    <x v="9"/>
    <x v="4"/>
    <x v="0"/>
    <x v="0"/>
  </r>
  <r>
    <n v="2"/>
    <x v="0"/>
    <x v="0"/>
    <x v="720"/>
    <n v="316180"/>
    <x v="9"/>
    <x v="4"/>
    <x v="1"/>
    <x v="0"/>
  </r>
  <r>
    <n v="0"/>
    <x v="0"/>
    <x v="0"/>
    <x v="721"/>
    <n v="316190"/>
    <x v="9"/>
    <x v="4"/>
    <x v="2"/>
    <x v="0"/>
  </r>
  <r>
    <n v="0"/>
    <x v="0"/>
    <x v="0"/>
    <x v="722"/>
    <n v="312550"/>
    <x v="9"/>
    <x v="4"/>
    <x v="3"/>
    <x v="0"/>
  </r>
  <r>
    <n v="2"/>
    <x v="0"/>
    <x v="0"/>
    <x v="723"/>
    <n v="316200"/>
    <x v="9"/>
    <x v="4"/>
    <x v="8"/>
    <x v="0"/>
  </r>
  <r>
    <n v="1"/>
    <x v="0"/>
    <x v="0"/>
    <x v="724"/>
    <n v="316210"/>
    <x v="9"/>
    <x v="4"/>
    <x v="0"/>
    <x v="0"/>
  </r>
  <r>
    <n v="1"/>
    <x v="0"/>
    <x v="0"/>
    <x v="725"/>
    <n v="316220"/>
    <x v="9"/>
    <x v="4"/>
    <x v="10"/>
    <x v="0"/>
  </r>
  <r>
    <n v="0"/>
    <x v="0"/>
    <x v="0"/>
    <x v="726"/>
    <n v="316225"/>
    <x v="9"/>
    <x v="4"/>
    <x v="16"/>
    <x v="0"/>
  </r>
  <r>
    <n v="0"/>
    <x v="0"/>
    <x v="0"/>
    <x v="727"/>
    <n v="316230"/>
    <x v="9"/>
    <x v="4"/>
    <x v="8"/>
    <x v="0"/>
  </r>
  <r>
    <n v="3"/>
    <x v="0"/>
    <x v="0"/>
    <x v="728"/>
    <n v="316240"/>
    <x v="9"/>
    <x v="4"/>
    <x v="16"/>
    <x v="0"/>
  </r>
  <r>
    <n v="0"/>
    <x v="0"/>
    <x v="0"/>
    <x v="729"/>
    <n v="316245"/>
    <x v="9"/>
    <x v="4"/>
    <x v="16"/>
    <x v="0"/>
  </r>
  <r>
    <n v="2"/>
    <x v="0"/>
    <x v="0"/>
    <x v="730"/>
    <n v="316250"/>
    <x v="9"/>
    <x v="4"/>
    <x v="11"/>
    <x v="0"/>
  </r>
  <r>
    <n v="1"/>
    <x v="0"/>
    <x v="0"/>
    <x v="731"/>
    <n v="316255"/>
    <x v="9"/>
    <x v="4"/>
    <x v="2"/>
    <x v="0"/>
  </r>
  <r>
    <n v="0"/>
    <x v="0"/>
    <x v="0"/>
    <x v="732"/>
    <n v="316257"/>
    <x v="9"/>
    <x v="4"/>
    <x v="7"/>
    <x v="0"/>
  </r>
  <r>
    <n v="0"/>
    <x v="0"/>
    <x v="0"/>
    <x v="733"/>
    <n v="316260"/>
    <x v="9"/>
    <x v="4"/>
    <x v="2"/>
    <x v="0"/>
  </r>
  <r>
    <n v="1"/>
    <x v="0"/>
    <x v="0"/>
    <x v="734"/>
    <n v="316265"/>
    <x v="9"/>
    <x v="4"/>
    <x v="16"/>
    <x v="0"/>
  </r>
  <r>
    <n v="0"/>
    <x v="0"/>
    <x v="0"/>
    <x v="735"/>
    <n v="316270"/>
    <x v="9"/>
    <x v="4"/>
    <x v="16"/>
    <x v="0"/>
  </r>
  <r>
    <n v="2"/>
    <x v="0"/>
    <x v="0"/>
    <x v="736"/>
    <n v="316280"/>
    <x v="9"/>
    <x v="4"/>
    <x v="7"/>
    <x v="0"/>
  </r>
  <r>
    <n v="1"/>
    <x v="0"/>
    <x v="0"/>
    <x v="737"/>
    <n v="316290"/>
    <x v="9"/>
    <x v="4"/>
    <x v="9"/>
    <x v="0"/>
  </r>
  <r>
    <n v="0"/>
    <x v="0"/>
    <x v="0"/>
    <x v="738"/>
    <n v="316292"/>
    <x v="9"/>
    <x v="4"/>
    <x v="17"/>
    <x v="1"/>
  </r>
  <r>
    <n v="1"/>
    <x v="0"/>
    <x v="0"/>
    <x v="739"/>
    <n v="316294"/>
    <x v="9"/>
    <x v="4"/>
    <x v="10"/>
    <x v="0"/>
  </r>
  <r>
    <n v="1"/>
    <x v="0"/>
    <x v="0"/>
    <x v="740"/>
    <n v="316295"/>
    <x v="9"/>
    <x v="4"/>
    <x v="18"/>
    <x v="1"/>
  </r>
  <r>
    <n v="0"/>
    <x v="0"/>
    <x v="0"/>
    <x v="741"/>
    <n v="316300"/>
    <x v="9"/>
    <x v="4"/>
    <x v="7"/>
    <x v="0"/>
  </r>
  <r>
    <n v="0"/>
    <x v="0"/>
    <x v="0"/>
    <x v="742"/>
    <n v="316310"/>
    <x v="9"/>
    <x v="4"/>
    <x v="1"/>
    <x v="0"/>
  </r>
  <r>
    <n v="0"/>
    <x v="0"/>
    <x v="0"/>
    <x v="743"/>
    <n v="316320"/>
    <x v="9"/>
    <x v="4"/>
    <x v="8"/>
    <x v="0"/>
  </r>
  <r>
    <n v="0"/>
    <x v="0"/>
    <x v="0"/>
    <x v="744"/>
    <n v="316330"/>
    <x v="9"/>
    <x v="4"/>
    <x v="6"/>
    <x v="0"/>
  </r>
  <r>
    <n v="0"/>
    <x v="0"/>
    <x v="0"/>
    <x v="745"/>
    <n v="316340"/>
    <x v="9"/>
    <x v="4"/>
    <x v="2"/>
    <x v="0"/>
  </r>
  <r>
    <n v="1"/>
    <x v="0"/>
    <x v="0"/>
    <x v="746"/>
    <n v="316350"/>
    <x v="9"/>
    <x v="4"/>
    <x v="7"/>
    <x v="0"/>
  </r>
  <r>
    <n v="0"/>
    <x v="0"/>
    <x v="0"/>
    <x v="747"/>
    <n v="316360"/>
    <x v="9"/>
    <x v="4"/>
    <x v="2"/>
    <x v="0"/>
  </r>
  <r>
    <n v="2"/>
    <x v="0"/>
    <x v="0"/>
    <x v="748"/>
    <n v="316370"/>
    <x v="9"/>
    <x v="4"/>
    <x v="8"/>
    <x v="0"/>
  </r>
  <r>
    <n v="0"/>
    <x v="0"/>
    <x v="0"/>
    <x v="749"/>
    <n v="316380"/>
    <x v="9"/>
    <x v="4"/>
    <x v="9"/>
    <x v="0"/>
  </r>
  <r>
    <n v="0"/>
    <x v="0"/>
    <x v="0"/>
    <x v="750"/>
    <n v="316390"/>
    <x v="9"/>
    <x v="4"/>
    <x v="10"/>
    <x v="0"/>
  </r>
  <r>
    <n v="0"/>
    <x v="0"/>
    <x v="0"/>
    <x v="751"/>
    <n v="316410"/>
    <x v="9"/>
    <x v="4"/>
    <x v="7"/>
    <x v="0"/>
  </r>
  <r>
    <n v="0"/>
    <x v="0"/>
    <x v="0"/>
    <x v="752"/>
    <n v="316400"/>
    <x v="9"/>
    <x v="4"/>
    <x v="2"/>
    <x v="0"/>
  </r>
  <r>
    <n v="0"/>
    <x v="0"/>
    <x v="0"/>
    <x v="753"/>
    <n v="316420"/>
    <x v="9"/>
    <x v="4"/>
    <x v="3"/>
    <x v="0"/>
  </r>
  <r>
    <n v="0"/>
    <x v="0"/>
    <x v="0"/>
    <x v="754"/>
    <n v="316430"/>
    <x v="9"/>
    <x v="4"/>
    <x v="10"/>
    <x v="0"/>
  </r>
  <r>
    <n v="0"/>
    <x v="0"/>
    <x v="0"/>
    <x v="755"/>
    <n v="316440"/>
    <x v="9"/>
    <x v="4"/>
    <x v="8"/>
    <x v="0"/>
  </r>
  <r>
    <n v="0"/>
    <x v="0"/>
    <x v="0"/>
    <x v="756"/>
    <n v="316443"/>
    <x v="9"/>
    <x v="4"/>
    <x v="9"/>
    <x v="0"/>
  </r>
  <r>
    <n v="0"/>
    <x v="0"/>
    <x v="0"/>
    <x v="757"/>
    <n v="316447"/>
    <x v="9"/>
    <x v="4"/>
    <x v="2"/>
    <x v="0"/>
  </r>
  <r>
    <n v="0"/>
    <x v="0"/>
    <x v="0"/>
    <x v="758"/>
    <n v="316450"/>
    <x v="9"/>
    <x v="4"/>
    <x v="7"/>
    <x v="0"/>
  </r>
  <r>
    <n v="0"/>
    <x v="0"/>
    <x v="0"/>
    <x v="759"/>
    <n v="316460"/>
    <x v="9"/>
    <x v="4"/>
    <x v="1"/>
    <x v="0"/>
  </r>
  <r>
    <n v="8"/>
    <x v="0"/>
    <x v="0"/>
    <x v="760"/>
    <n v="316470"/>
    <x v="9"/>
    <x v="4"/>
    <x v="10"/>
    <x v="0"/>
  </r>
  <r>
    <n v="0"/>
    <x v="0"/>
    <x v="0"/>
    <x v="761"/>
    <n v="316480"/>
    <x v="9"/>
    <x v="4"/>
    <x v="3"/>
    <x v="0"/>
  </r>
  <r>
    <n v="0"/>
    <x v="0"/>
    <x v="0"/>
    <x v="762"/>
    <n v="316490"/>
    <x v="9"/>
    <x v="4"/>
    <x v="8"/>
    <x v="0"/>
  </r>
  <r>
    <n v="0"/>
    <x v="0"/>
    <x v="0"/>
    <x v="763"/>
    <n v="316520"/>
    <x v="9"/>
    <x v="4"/>
    <x v="5"/>
    <x v="0"/>
  </r>
  <r>
    <n v="3"/>
    <x v="0"/>
    <x v="0"/>
    <x v="764"/>
    <n v="316500"/>
    <x v="9"/>
    <x v="4"/>
    <x v="11"/>
    <x v="0"/>
  </r>
  <r>
    <n v="3"/>
    <x v="0"/>
    <x v="0"/>
    <x v="765"/>
    <n v="316510"/>
    <x v="9"/>
    <x v="4"/>
    <x v="10"/>
    <x v="0"/>
  </r>
  <r>
    <n v="0"/>
    <x v="0"/>
    <x v="0"/>
    <x v="766"/>
    <n v="316530"/>
    <x v="9"/>
    <x v="4"/>
    <x v="11"/>
    <x v="0"/>
  </r>
  <r>
    <n v="2"/>
    <x v="0"/>
    <x v="0"/>
    <x v="767"/>
    <n v="316540"/>
    <x v="9"/>
    <x v="4"/>
    <x v="8"/>
    <x v="0"/>
  </r>
  <r>
    <n v="0"/>
    <x v="0"/>
    <x v="0"/>
    <x v="768"/>
    <n v="316550"/>
    <x v="9"/>
    <x v="4"/>
    <x v="7"/>
    <x v="0"/>
  </r>
  <r>
    <n v="1"/>
    <x v="0"/>
    <x v="0"/>
    <x v="769"/>
    <n v="316553"/>
    <x v="9"/>
    <x v="4"/>
    <x v="17"/>
    <x v="1"/>
  </r>
  <r>
    <n v="0"/>
    <x v="0"/>
    <x v="0"/>
    <x v="770"/>
    <n v="316556"/>
    <x v="9"/>
    <x v="4"/>
    <x v="2"/>
    <x v="0"/>
  </r>
  <r>
    <n v="0"/>
    <x v="0"/>
    <x v="0"/>
    <x v="771"/>
    <n v="316557"/>
    <x v="9"/>
    <x v="4"/>
    <x v="8"/>
    <x v="0"/>
  </r>
  <r>
    <n v="0"/>
    <x v="0"/>
    <x v="0"/>
    <x v="772"/>
    <n v="316560"/>
    <x v="9"/>
    <x v="4"/>
    <x v="9"/>
    <x v="0"/>
  </r>
  <r>
    <n v="0"/>
    <x v="0"/>
    <x v="0"/>
    <x v="773"/>
    <n v="316570"/>
    <x v="9"/>
    <x v="4"/>
    <x v="9"/>
    <x v="0"/>
  </r>
  <r>
    <n v="0"/>
    <x v="0"/>
    <x v="0"/>
    <x v="774"/>
    <n v="316580"/>
    <x v="9"/>
    <x v="4"/>
    <x v="8"/>
    <x v="0"/>
  </r>
  <r>
    <n v="0"/>
    <x v="0"/>
    <x v="0"/>
    <x v="775"/>
    <n v="316590"/>
    <x v="9"/>
    <x v="4"/>
    <x v="3"/>
    <x v="0"/>
  </r>
  <r>
    <n v="0"/>
    <x v="0"/>
    <x v="0"/>
    <x v="776"/>
    <n v="316600"/>
    <x v="9"/>
    <x v="4"/>
    <x v="11"/>
    <x v="0"/>
  </r>
  <r>
    <n v="0"/>
    <x v="0"/>
    <x v="0"/>
    <x v="777"/>
    <n v="316610"/>
    <x v="9"/>
    <x v="4"/>
    <x v="7"/>
    <x v="0"/>
  </r>
  <r>
    <n v="0"/>
    <x v="0"/>
    <x v="0"/>
    <x v="778"/>
    <n v="316620"/>
    <x v="9"/>
    <x v="4"/>
    <x v="11"/>
    <x v="0"/>
  </r>
  <r>
    <n v="0"/>
    <x v="0"/>
    <x v="0"/>
    <x v="779"/>
    <n v="316630"/>
    <x v="9"/>
    <x v="4"/>
    <x v="2"/>
    <x v="0"/>
  </r>
  <r>
    <n v="0"/>
    <x v="0"/>
    <x v="0"/>
    <x v="780"/>
    <n v="316640"/>
    <x v="9"/>
    <x v="4"/>
    <x v="8"/>
    <x v="0"/>
  </r>
  <r>
    <n v="1"/>
    <x v="0"/>
    <x v="0"/>
    <x v="781"/>
    <n v="316650"/>
    <x v="9"/>
    <x v="4"/>
    <x v="3"/>
    <x v="0"/>
  </r>
  <r>
    <n v="0"/>
    <x v="0"/>
    <x v="0"/>
    <x v="782"/>
    <n v="316660"/>
    <x v="9"/>
    <x v="4"/>
    <x v="1"/>
    <x v="0"/>
  </r>
  <r>
    <n v="0"/>
    <x v="0"/>
    <x v="0"/>
    <x v="783"/>
    <n v="316680"/>
    <x v="9"/>
    <x v="4"/>
    <x v="0"/>
    <x v="0"/>
  </r>
  <r>
    <n v="0"/>
    <x v="0"/>
    <x v="0"/>
    <x v="784"/>
    <n v="316670"/>
    <x v="9"/>
    <x v="4"/>
    <x v="6"/>
    <x v="0"/>
  </r>
  <r>
    <n v="0"/>
    <x v="0"/>
    <x v="0"/>
    <x v="785"/>
    <n v="316690"/>
    <x v="9"/>
    <x v="4"/>
    <x v="10"/>
    <x v="0"/>
  </r>
  <r>
    <n v="0"/>
    <x v="0"/>
    <x v="0"/>
    <x v="786"/>
    <n v="316695"/>
    <x v="9"/>
    <x v="4"/>
    <x v="16"/>
    <x v="0"/>
  </r>
  <r>
    <n v="0"/>
    <x v="0"/>
    <x v="0"/>
    <x v="787"/>
    <n v="316700"/>
    <x v="9"/>
    <x v="4"/>
    <x v="8"/>
    <x v="0"/>
  </r>
  <r>
    <n v="0"/>
    <x v="0"/>
    <x v="0"/>
    <x v="788"/>
    <n v="316710"/>
    <x v="9"/>
    <x v="4"/>
    <x v="3"/>
    <x v="0"/>
  </r>
  <r>
    <n v="13"/>
    <x v="0"/>
    <x v="0"/>
    <x v="789"/>
    <n v="316720"/>
    <x v="9"/>
    <x v="4"/>
    <x v="12"/>
    <x v="0"/>
  </r>
  <r>
    <n v="1"/>
    <x v="0"/>
    <x v="0"/>
    <x v="790"/>
    <n v="316555"/>
    <x v="9"/>
    <x v="4"/>
    <x v="6"/>
    <x v="0"/>
  </r>
  <r>
    <n v="0"/>
    <x v="0"/>
    <x v="0"/>
    <x v="791"/>
    <n v="316730"/>
    <x v="9"/>
    <x v="4"/>
    <x v="9"/>
    <x v="0"/>
  </r>
  <r>
    <n v="0"/>
    <x v="0"/>
    <x v="0"/>
    <x v="792"/>
    <n v="316740"/>
    <x v="9"/>
    <x v="4"/>
    <x v="8"/>
    <x v="0"/>
  </r>
  <r>
    <n v="0"/>
    <x v="0"/>
    <x v="0"/>
    <x v="793"/>
    <n v="316750"/>
    <x v="9"/>
    <x v="4"/>
    <x v="9"/>
    <x v="0"/>
  </r>
  <r>
    <n v="1"/>
    <x v="0"/>
    <x v="0"/>
    <x v="794"/>
    <n v="316760"/>
    <x v="9"/>
    <x v="4"/>
    <x v="2"/>
    <x v="0"/>
  </r>
  <r>
    <n v="0"/>
    <x v="0"/>
    <x v="0"/>
    <x v="795"/>
    <n v="316770"/>
    <x v="9"/>
    <x v="4"/>
    <x v="7"/>
    <x v="0"/>
  </r>
  <r>
    <n v="0"/>
    <x v="0"/>
    <x v="0"/>
    <x v="796"/>
    <n v="316780"/>
    <x v="9"/>
    <x v="4"/>
    <x v="8"/>
    <x v="0"/>
  </r>
  <r>
    <n v="0"/>
    <x v="0"/>
    <x v="0"/>
    <x v="797"/>
    <n v="316790"/>
    <x v="9"/>
    <x v="4"/>
    <x v="9"/>
    <x v="0"/>
  </r>
  <r>
    <n v="0"/>
    <x v="0"/>
    <x v="0"/>
    <x v="798"/>
    <n v="316800"/>
    <x v="9"/>
    <x v="4"/>
    <x v="16"/>
    <x v="0"/>
  </r>
  <r>
    <n v="0"/>
    <x v="0"/>
    <x v="0"/>
    <x v="799"/>
    <n v="316805"/>
    <x v="9"/>
    <x v="4"/>
    <x v="2"/>
    <x v="0"/>
  </r>
  <r>
    <n v="0"/>
    <x v="0"/>
    <x v="0"/>
    <x v="800"/>
    <n v="316810"/>
    <x v="9"/>
    <x v="4"/>
    <x v="4"/>
    <x v="0"/>
  </r>
  <r>
    <n v="0"/>
    <x v="0"/>
    <x v="0"/>
    <x v="801"/>
    <n v="316820"/>
    <x v="9"/>
    <x v="4"/>
    <x v="1"/>
    <x v="0"/>
  </r>
  <r>
    <n v="1"/>
    <x v="0"/>
    <x v="0"/>
    <x v="802"/>
    <n v="316830"/>
    <x v="9"/>
    <x v="4"/>
    <x v="18"/>
    <x v="1"/>
  </r>
  <r>
    <n v="0"/>
    <x v="0"/>
    <x v="0"/>
    <x v="803"/>
    <n v="316840"/>
    <x v="9"/>
    <x v="4"/>
    <x v="7"/>
    <x v="0"/>
  </r>
  <r>
    <n v="0"/>
    <x v="0"/>
    <x v="0"/>
    <x v="804"/>
    <n v="316850"/>
    <x v="9"/>
    <x v="4"/>
    <x v="9"/>
    <x v="0"/>
  </r>
  <r>
    <n v="16"/>
    <x v="0"/>
    <x v="0"/>
    <x v="805"/>
    <n v="316860"/>
    <x v="9"/>
    <x v="4"/>
    <x v="6"/>
    <x v="0"/>
  </r>
  <r>
    <n v="8"/>
    <x v="0"/>
    <x v="0"/>
    <x v="806"/>
    <n v="316870"/>
    <x v="9"/>
    <x v="4"/>
    <x v="2"/>
    <x v="0"/>
  </r>
  <r>
    <n v="1"/>
    <x v="0"/>
    <x v="0"/>
    <x v="807"/>
    <n v="316880"/>
    <x v="9"/>
    <x v="4"/>
    <x v="11"/>
    <x v="0"/>
  </r>
  <r>
    <n v="0"/>
    <x v="0"/>
    <x v="0"/>
    <x v="808"/>
    <n v="316890"/>
    <x v="9"/>
    <x v="4"/>
    <x v="0"/>
    <x v="0"/>
  </r>
  <r>
    <n v="1"/>
    <x v="0"/>
    <x v="0"/>
    <x v="809"/>
    <n v="316900"/>
    <x v="9"/>
    <x v="4"/>
    <x v="9"/>
    <x v="0"/>
  </r>
  <r>
    <n v="0"/>
    <x v="0"/>
    <x v="0"/>
    <x v="810"/>
    <n v="316905"/>
    <x v="9"/>
    <x v="4"/>
    <x v="8"/>
    <x v="0"/>
  </r>
  <r>
    <n v="1"/>
    <x v="0"/>
    <x v="0"/>
    <x v="811"/>
    <n v="316910"/>
    <x v="9"/>
    <x v="4"/>
    <x v="8"/>
    <x v="0"/>
  </r>
  <r>
    <n v="1"/>
    <x v="0"/>
    <x v="0"/>
    <x v="812"/>
    <n v="316920"/>
    <x v="9"/>
    <x v="4"/>
    <x v="9"/>
    <x v="0"/>
  </r>
  <r>
    <n v="5"/>
    <x v="0"/>
    <x v="0"/>
    <x v="813"/>
    <n v="316930"/>
    <x v="9"/>
    <x v="4"/>
    <x v="5"/>
    <x v="0"/>
  </r>
  <r>
    <n v="0"/>
    <x v="0"/>
    <x v="0"/>
    <x v="814"/>
    <n v="316935"/>
    <x v="9"/>
    <x v="4"/>
    <x v="3"/>
    <x v="0"/>
  </r>
  <r>
    <n v="3"/>
    <x v="0"/>
    <x v="0"/>
    <x v="815"/>
    <n v="316940"/>
    <x v="9"/>
    <x v="4"/>
    <x v="5"/>
    <x v="0"/>
  </r>
  <r>
    <n v="0"/>
    <x v="0"/>
    <x v="0"/>
    <x v="816"/>
    <n v="316950"/>
    <x v="9"/>
    <x v="4"/>
    <x v="7"/>
    <x v="0"/>
  </r>
  <r>
    <n v="5"/>
    <x v="0"/>
    <x v="0"/>
    <x v="817"/>
    <n v="316960"/>
    <x v="9"/>
    <x v="4"/>
    <x v="13"/>
    <x v="0"/>
  </r>
  <r>
    <n v="4"/>
    <x v="0"/>
    <x v="0"/>
    <x v="818"/>
    <n v="316970"/>
    <x v="9"/>
    <x v="4"/>
    <x v="3"/>
    <x v="0"/>
  </r>
  <r>
    <n v="0"/>
    <x v="0"/>
    <x v="0"/>
    <x v="819"/>
    <n v="316980"/>
    <x v="9"/>
    <x v="4"/>
    <x v="8"/>
    <x v="0"/>
  </r>
  <r>
    <n v="22"/>
    <x v="0"/>
    <x v="0"/>
    <x v="820"/>
    <n v="316990"/>
    <x v="9"/>
    <x v="4"/>
    <x v="9"/>
    <x v="0"/>
  </r>
  <r>
    <n v="0"/>
    <x v="0"/>
    <x v="0"/>
    <x v="821"/>
    <n v="317000"/>
    <x v="9"/>
    <x v="4"/>
    <x v="16"/>
    <x v="0"/>
  </r>
  <r>
    <n v="0"/>
    <x v="0"/>
    <x v="0"/>
    <x v="822"/>
    <n v="317005"/>
    <x v="9"/>
    <x v="4"/>
    <x v="2"/>
    <x v="0"/>
  </r>
  <r>
    <n v="86"/>
    <x v="0"/>
    <x v="0"/>
    <x v="823"/>
    <n v="317010"/>
    <x v="9"/>
    <x v="4"/>
    <x v="4"/>
    <x v="0"/>
  </r>
  <r>
    <n v="100"/>
    <x v="0"/>
    <x v="0"/>
    <x v="824"/>
    <n v="317020"/>
    <x v="9"/>
    <x v="4"/>
    <x v="13"/>
    <x v="0"/>
  </r>
  <r>
    <n v="1"/>
    <x v="0"/>
    <x v="0"/>
    <x v="825"/>
    <n v="317030"/>
    <x v="9"/>
    <x v="4"/>
    <x v="6"/>
    <x v="0"/>
  </r>
  <r>
    <n v="7"/>
    <x v="0"/>
    <x v="0"/>
    <x v="826"/>
    <n v="317040"/>
    <x v="9"/>
    <x v="4"/>
    <x v="14"/>
    <x v="0"/>
  </r>
  <r>
    <n v="0"/>
    <x v="0"/>
    <x v="0"/>
    <x v="827"/>
    <n v="317043"/>
    <x v="9"/>
    <x v="4"/>
    <x v="4"/>
    <x v="0"/>
  </r>
  <r>
    <n v="0"/>
    <x v="0"/>
    <x v="0"/>
    <x v="828"/>
    <n v="317047"/>
    <x v="9"/>
    <x v="4"/>
    <x v="14"/>
    <x v="0"/>
  </r>
  <r>
    <n v="0"/>
    <x v="0"/>
    <x v="0"/>
    <x v="829"/>
    <n v="317050"/>
    <x v="9"/>
    <x v="4"/>
    <x v="2"/>
    <x v="0"/>
  </r>
  <r>
    <n v="1"/>
    <x v="0"/>
    <x v="0"/>
    <x v="830"/>
    <n v="317052"/>
    <x v="9"/>
    <x v="4"/>
    <x v="14"/>
    <x v="0"/>
  </r>
  <r>
    <n v="0"/>
    <x v="0"/>
    <x v="0"/>
    <x v="831"/>
    <n v="317057"/>
    <x v="9"/>
    <x v="4"/>
    <x v="2"/>
    <x v="0"/>
  </r>
  <r>
    <n v="0"/>
    <x v="0"/>
    <x v="0"/>
    <x v="832"/>
    <n v="317060"/>
    <x v="9"/>
    <x v="4"/>
    <x v="10"/>
    <x v="0"/>
  </r>
  <r>
    <n v="0"/>
    <x v="0"/>
    <x v="0"/>
    <x v="833"/>
    <n v="317065"/>
    <x v="9"/>
    <x v="4"/>
    <x v="16"/>
    <x v="0"/>
  </r>
  <r>
    <n v="11"/>
    <x v="0"/>
    <x v="0"/>
    <x v="834"/>
    <n v="317070"/>
    <x v="9"/>
    <x v="4"/>
    <x v="5"/>
    <x v="0"/>
  </r>
  <r>
    <n v="0"/>
    <x v="0"/>
    <x v="0"/>
    <x v="835"/>
    <n v="317075"/>
    <x v="9"/>
    <x v="4"/>
    <x v="0"/>
    <x v="0"/>
  </r>
  <r>
    <n v="1"/>
    <x v="0"/>
    <x v="0"/>
    <x v="836"/>
    <n v="317080"/>
    <x v="9"/>
    <x v="4"/>
    <x v="3"/>
    <x v="0"/>
  </r>
  <r>
    <n v="1"/>
    <x v="0"/>
    <x v="0"/>
    <x v="837"/>
    <n v="317090"/>
    <x v="9"/>
    <x v="4"/>
    <x v="16"/>
    <x v="0"/>
  </r>
  <r>
    <n v="0"/>
    <x v="0"/>
    <x v="0"/>
    <x v="838"/>
    <n v="317100"/>
    <x v="9"/>
    <x v="4"/>
    <x v="14"/>
    <x v="0"/>
  </r>
  <r>
    <n v="0"/>
    <x v="0"/>
    <x v="0"/>
    <x v="839"/>
    <n v="317103"/>
    <x v="9"/>
    <x v="4"/>
    <x v="16"/>
    <x v="0"/>
  </r>
  <r>
    <n v="0"/>
    <x v="0"/>
    <x v="0"/>
    <x v="840"/>
    <n v="317107"/>
    <x v="9"/>
    <x v="4"/>
    <x v="3"/>
    <x v="0"/>
  </r>
  <r>
    <n v="0"/>
    <x v="0"/>
    <x v="0"/>
    <x v="841"/>
    <n v="317110"/>
    <x v="9"/>
    <x v="4"/>
    <x v="4"/>
    <x v="0"/>
  </r>
  <r>
    <n v="0"/>
    <x v="0"/>
    <x v="0"/>
    <x v="842"/>
    <n v="317115"/>
    <x v="9"/>
    <x v="4"/>
    <x v="2"/>
    <x v="0"/>
  </r>
  <r>
    <n v="5"/>
    <x v="0"/>
    <x v="0"/>
    <x v="843"/>
    <n v="317120"/>
    <x v="9"/>
    <x v="4"/>
    <x v="18"/>
    <x v="1"/>
  </r>
  <r>
    <n v="2"/>
    <x v="0"/>
    <x v="0"/>
    <x v="844"/>
    <n v="317130"/>
    <x v="9"/>
    <x v="4"/>
    <x v="9"/>
    <x v="0"/>
  </r>
  <r>
    <n v="0"/>
    <x v="0"/>
    <x v="0"/>
    <x v="845"/>
    <n v="317140"/>
    <x v="9"/>
    <x v="4"/>
    <x v="9"/>
    <x v="0"/>
  </r>
  <r>
    <n v="1"/>
    <x v="0"/>
    <x v="0"/>
    <x v="846"/>
    <n v="317160"/>
    <x v="9"/>
    <x v="4"/>
    <x v="6"/>
    <x v="0"/>
  </r>
  <r>
    <n v="0"/>
    <x v="0"/>
    <x v="0"/>
    <x v="847"/>
    <n v="317170"/>
    <x v="9"/>
    <x v="4"/>
    <x v="8"/>
    <x v="0"/>
  </r>
  <r>
    <n v="1"/>
    <x v="0"/>
    <x v="0"/>
    <x v="848"/>
    <n v="317180"/>
    <x v="9"/>
    <x v="4"/>
    <x v="7"/>
    <x v="0"/>
  </r>
  <r>
    <n v="0"/>
    <x v="0"/>
    <x v="0"/>
    <x v="849"/>
    <n v="317190"/>
    <x v="9"/>
    <x v="4"/>
    <x v="7"/>
    <x v="0"/>
  </r>
  <r>
    <n v="2"/>
    <x v="0"/>
    <x v="0"/>
    <x v="850"/>
    <n v="317200"/>
    <x v="9"/>
    <x v="4"/>
    <x v="9"/>
    <x v="0"/>
  </r>
  <r>
    <n v="1"/>
    <x v="0"/>
    <x v="0"/>
    <x v="851"/>
    <n v="317210"/>
    <x v="9"/>
    <x v="4"/>
    <x v="9"/>
    <x v="0"/>
  </r>
  <r>
    <n v="0"/>
    <x v="0"/>
    <x v="0"/>
    <x v="852"/>
    <n v="317220"/>
    <x v="9"/>
    <x v="4"/>
    <x v="8"/>
    <x v="0"/>
  </r>
  <r>
    <n v="0"/>
    <x v="0"/>
    <x v="0"/>
    <x v="0"/>
    <n v="310010"/>
    <x v="10"/>
    <x v="4"/>
    <x v="0"/>
    <x v="0"/>
  </r>
  <r>
    <n v="1"/>
    <x v="0"/>
    <x v="0"/>
    <x v="1"/>
    <n v="310020"/>
    <x v="10"/>
    <x v="4"/>
    <x v="1"/>
    <x v="0"/>
  </r>
  <r>
    <n v="1"/>
    <x v="0"/>
    <x v="0"/>
    <x v="2"/>
    <n v="310030"/>
    <x v="10"/>
    <x v="4"/>
    <x v="2"/>
    <x v="0"/>
  </r>
  <r>
    <n v="0"/>
    <x v="0"/>
    <x v="0"/>
    <x v="3"/>
    <n v="310040"/>
    <x v="10"/>
    <x v="4"/>
    <x v="2"/>
    <x v="0"/>
  </r>
  <r>
    <n v="0"/>
    <x v="0"/>
    <x v="0"/>
    <x v="4"/>
    <n v="310050"/>
    <x v="10"/>
    <x v="4"/>
    <x v="2"/>
    <x v="0"/>
  </r>
  <r>
    <n v="0"/>
    <x v="0"/>
    <x v="0"/>
    <x v="5"/>
    <n v="310060"/>
    <x v="10"/>
    <x v="4"/>
    <x v="3"/>
    <x v="0"/>
  </r>
  <r>
    <n v="2"/>
    <x v="0"/>
    <x v="0"/>
    <x v="6"/>
    <n v="310070"/>
    <x v="10"/>
    <x v="4"/>
    <x v="4"/>
    <x v="0"/>
  </r>
  <r>
    <n v="0"/>
    <x v="0"/>
    <x v="0"/>
    <x v="7"/>
    <n v="310080"/>
    <x v="10"/>
    <x v="4"/>
    <x v="5"/>
    <x v="0"/>
  </r>
  <r>
    <n v="0"/>
    <x v="0"/>
    <x v="0"/>
    <x v="8"/>
    <n v="310090"/>
    <x v="10"/>
    <x v="4"/>
    <x v="6"/>
    <x v="0"/>
  </r>
  <r>
    <n v="0"/>
    <x v="0"/>
    <x v="0"/>
    <x v="9"/>
    <n v="310100"/>
    <x v="10"/>
    <x v="4"/>
    <x v="6"/>
    <x v="0"/>
  </r>
  <r>
    <n v="2"/>
    <x v="0"/>
    <x v="0"/>
    <x v="10"/>
    <n v="310110"/>
    <x v="10"/>
    <x v="4"/>
    <x v="7"/>
    <x v="0"/>
  </r>
  <r>
    <n v="0"/>
    <x v="0"/>
    <x v="0"/>
    <x v="11"/>
    <n v="310120"/>
    <x v="10"/>
    <x v="4"/>
    <x v="8"/>
    <x v="0"/>
  </r>
  <r>
    <n v="0"/>
    <x v="0"/>
    <x v="0"/>
    <x v="12"/>
    <n v="310130"/>
    <x v="10"/>
    <x v="4"/>
    <x v="8"/>
    <x v="0"/>
  </r>
  <r>
    <n v="0"/>
    <x v="0"/>
    <x v="0"/>
    <x v="13"/>
    <n v="310140"/>
    <x v="10"/>
    <x v="4"/>
    <x v="8"/>
    <x v="0"/>
  </r>
  <r>
    <n v="1"/>
    <x v="0"/>
    <x v="0"/>
    <x v="14"/>
    <n v="310150"/>
    <x v="10"/>
    <x v="4"/>
    <x v="9"/>
    <x v="0"/>
  </r>
  <r>
    <n v="9"/>
    <x v="0"/>
    <x v="0"/>
    <x v="15"/>
    <n v="310160"/>
    <x v="10"/>
    <x v="4"/>
    <x v="10"/>
    <x v="0"/>
  </r>
  <r>
    <n v="0"/>
    <x v="0"/>
    <x v="0"/>
    <x v="16"/>
    <n v="310163"/>
    <x v="10"/>
    <x v="4"/>
    <x v="11"/>
    <x v="0"/>
  </r>
  <r>
    <n v="2"/>
    <x v="0"/>
    <x v="0"/>
    <x v="17"/>
    <n v="310170"/>
    <x v="10"/>
    <x v="4"/>
    <x v="6"/>
    <x v="0"/>
  </r>
  <r>
    <n v="0"/>
    <x v="0"/>
    <x v="0"/>
    <x v="18"/>
    <n v="310180"/>
    <x v="10"/>
    <x v="4"/>
    <x v="7"/>
    <x v="0"/>
  </r>
  <r>
    <n v="1"/>
    <x v="0"/>
    <x v="0"/>
    <x v="19"/>
    <n v="310190"/>
    <x v="10"/>
    <x v="4"/>
    <x v="10"/>
    <x v="0"/>
  </r>
  <r>
    <n v="0"/>
    <x v="0"/>
    <x v="0"/>
    <x v="20"/>
    <n v="310200"/>
    <x v="10"/>
    <x v="4"/>
    <x v="10"/>
    <x v="0"/>
  </r>
  <r>
    <n v="1"/>
    <x v="0"/>
    <x v="0"/>
    <x v="21"/>
    <n v="310205"/>
    <x v="10"/>
    <x v="4"/>
    <x v="2"/>
    <x v="0"/>
  </r>
  <r>
    <n v="0"/>
    <x v="0"/>
    <x v="0"/>
    <x v="22"/>
    <n v="315350"/>
    <x v="10"/>
    <x v="4"/>
    <x v="2"/>
    <x v="0"/>
  </r>
  <r>
    <n v="0"/>
    <x v="0"/>
    <x v="0"/>
    <x v="23"/>
    <n v="310210"/>
    <x v="10"/>
    <x v="4"/>
    <x v="11"/>
    <x v="0"/>
  </r>
  <r>
    <n v="0"/>
    <x v="0"/>
    <x v="0"/>
    <x v="24"/>
    <n v="310220"/>
    <x v="10"/>
    <x v="4"/>
    <x v="7"/>
    <x v="0"/>
  </r>
  <r>
    <n v="0"/>
    <x v="0"/>
    <x v="0"/>
    <x v="25"/>
    <n v="310230"/>
    <x v="10"/>
    <x v="4"/>
    <x v="2"/>
    <x v="0"/>
  </r>
  <r>
    <n v="1"/>
    <x v="0"/>
    <x v="0"/>
    <x v="26"/>
    <n v="310240"/>
    <x v="10"/>
    <x v="4"/>
    <x v="3"/>
    <x v="0"/>
  </r>
  <r>
    <n v="0"/>
    <x v="0"/>
    <x v="0"/>
    <x v="27"/>
    <n v="310250"/>
    <x v="10"/>
    <x v="4"/>
    <x v="2"/>
    <x v="0"/>
  </r>
  <r>
    <n v="3"/>
    <x v="0"/>
    <x v="0"/>
    <x v="28"/>
    <n v="310260"/>
    <x v="10"/>
    <x v="4"/>
    <x v="10"/>
    <x v="0"/>
  </r>
  <r>
    <n v="0"/>
    <x v="0"/>
    <x v="0"/>
    <x v="29"/>
    <n v="310280"/>
    <x v="10"/>
    <x v="4"/>
    <x v="11"/>
    <x v="0"/>
  </r>
  <r>
    <n v="0"/>
    <x v="0"/>
    <x v="0"/>
    <x v="30"/>
    <n v="310285"/>
    <x v="10"/>
    <x v="4"/>
    <x v="3"/>
    <x v="0"/>
  </r>
  <r>
    <n v="0"/>
    <x v="0"/>
    <x v="0"/>
    <x v="31"/>
    <n v="310290"/>
    <x v="10"/>
    <x v="4"/>
    <x v="11"/>
    <x v="0"/>
  </r>
  <r>
    <n v="1"/>
    <x v="0"/>
    <x v="0"/>
    <x v="32"/>
    <n v="310300"/>
    <x v="10"/>
    <x v="4"/>
    <x v="2"/>
    <x v="0"/>
  </r>
  <r>
    <n v="0"/>
    <x v="0"/>
    <x v="0"/>
    <x v="33"/>
    <n v="310310"/>
    <x v="10"/>
    <x v="4"/>
    <x v="9"/>
    <x v="0"/>
  </r>
  <r>
    <n v="0"/>
    <x v="0"/>
    <x v="0"/>
    <x v="34"/>
    <n v="310320"/>
    <x v="10"/>
    <x v="4"/>
    <x v="12"/>
    <x v="0"/>
  </r>
  <r>
    <n v="0"/>
    <x v="0"/>
    <x v="0"/>
    <x v="35"/>
    <n v="310330"/>
    <x v="10"/>
    <x v="4"/>
    <x v="11"/>
    <x v="0"/>
  </r>
  <r>
    <n v="0"/>
    <x v="0"/>
    <x v="0"/>
    <x v="36"/>
    <n v="310340"/>
    <x v="10"/>
    <x v="4"/>
    <x v="6"/>
    <x v="0"/>
  </r>
  <r>
    <n v="12"/>
    <x v="0"/>
    <x v="0"/>
    <x v="37"/>
    <n v="310350"/>
    <x v="10"/>
    <x v="4"/>
    <x v="13"/>
    <x v="0"/>
  </r>
  <r>
    <n v="0"/>
    <x v="0"/>
    <x v="0"/>
    <x v="38"/>
    <n v="310360"/>
    <x v="10"/>
    <x v="4"/>
    <x v="11"/>
    <x v="0"/>
  </r>
  <r>
    <n v="0"/>
    <x v="0"/>
    <x v="0"/>
    <x v="39"/>
    <n v="310370"/>
    <x v="10"/>
    <x v="4"/>
    <x v="9"/>
    <x v="0"/>
  </r>
  <r>
    <n v="1"/>
    <x v="0"/>
    <x v="0"/>
    <x v="40"/>
    <n v="310375"/>
    <x v="10"/>
    <x v="4"/>
    <x v="13"/>
    <x v="0"/>
  </r>
  <r>
    <n v="0"/>
    <x v="0"/>
    <x v="0"/>
    <x v="41"/>
    <n v="310380"/>
    <x v="10"/>
    <x v="4"/>
    <x v="0"/>
    <x v="0"/>
  </r>
  <r>
    <n v="0"/>
    <x v="0"/>
    <x v="0"/>
    <x v="42"/>
    <n v="310390"/>
    <x v="10"/>
    <x v="4"/>
    <x v="1"/>
    <x v="0"/>
  </r>
  <r>
    <n v="6"/>
    <x v="0"/>
    <x v="0"/>
    <x v="43"/>
    <n v="310400"/>
    <x v="10"/>
    <x v="4"/>
    <x v="4"/>
    <x v="0"/>
  </r>
  <r>
    <n v="0"/>
    <x v="0"/>
    <x v="0"/>
    <x v="44"/>
    <n v="310410"/>
    <x v="10"/>
    <x v="4"/>
    <x v="10"/>
    <x v="0"/>
  </r>
  <r>
    <n v="0"/>
    <x v="0"/>
    <x v="0"/>
    <x v="45"/>
    <n v="310420"/>
    <x v="10"/>
    <x v="4"/>
    <x v="1"/>
    <x v="0"/>
  </r>
  <r>
    <n v="0"/>
    <x v="0"/>
    <x v="0"/>
    <x v="46"/>
    <n v="310430"/>
    <x v="10"/>
    <x v="4"/>
    <x v="10"/>
    <x v="0"/>
  </r>
  <r>
    <n v="0"/>
    <x v="0"/>
    <x v="0"/>
    <x v="47"/>
    <n v="310440"/>
    <x v="10"/>
    <x v="4"/>
    <x v="9"/>
    <x v="0"/>
  </r>
  <r>
    <n v="0"/>
    <x v="0"/>
    <x v="0"/>
    <x v="48"/>
    <n v="310445"/>
    <x v="10"/>
    <x v="4"/>
    <x v="3"/>
    <x v="0"/>
  </r>
  <r>
    <n v="0"/>
    <x v="0"/>
    <x v="0"/>
    <x v="49"/>
    <n v="310450"/>
    <x v="10"/>
    <x v="4"/>
    <x v="14"/>
    <x v="0"/>
  </r>
  <r>
    <n v="0"/>
    <x v="0"/>
    <x v="0"/>
    <x v="50"/>
    <n v="310460"/>
    <x v="10"/>
    <x v="4"/>
    <x v="9"/>
    <x v="0"/>
  </r>
  <r>
    <n v="0"/>
    <x v="0"/>
    <x v="0"/>
    <x v="51"/>
    <n v="310470"/>
    <x v="10"/>
    <x v="4"/>
    <x v="6"/>
    <x v="0"/>
  </r>
  <r>
    <n v="0"/>
    <x v="0"/>
    <x v="0"/>
    <x v="52"/>
    <n v="310480"/>
    <x v="10"/>
    <x v="4"/>
    <x v="3"/>
    <x v="0"/>
  </r>
  <r>
    <n v="0"/>
    <x v="0"/>
    <x v="0"/>
    <x v="53"/>
    <n v="310490"/>
    <x v="10"/>
    <x v="4"/>
    <x v="8"/>
    <x v="0"/>
  </r>
  <r>
    <n v="0"/>
    <x v="0"/>
    <x v="0"/>
    <x v="54"/>
    <n v="310500"/>
    <x v="10"/>
    <x v="4"/>
    <x v="12"/>
    <x v="1"/>
  </r>
  <r>
    <n v="1"/>
    <x v="0"/>
    <x v="0"/>
    <x v="55"/>
    <n v="310510"/>
    <x v="10"/>
    <x v="4"/>
    <x v="1"/>
    <x v="0"/>
  </r>
  <r>
    <n v="0"/>
    <x v="0"/>
    <x v="0"/>
    <x v="56"/>
    <n v="310520"/>
    <x v="10"/>
    <x v="4"/>
    <x v="6"/>
    <x v="0"/>
  </r>
  <r>
    <n v="1"/>
    <x v="0"/>
    <x v="0"/>
    <x v="57"/>
    <n v="310530"/>
    <x v="10"/>
    <x v="4"/>
    <x v="10"/>
    <x v="0"/>
  </r>
  <r>
    <n v="1"/>
    <x v="0"/>
    <x v="0"/>
    <x v="58"/>
    <n v="310540"/>
    <x v="10"/>
    <x v="4"/>
    <x v="2"/>
    <x v="0"/>
  </r>
  <r>
    <n v="0"/>
    <x v="0"/>
    <x v="0"/>
    <x v="59"/>
    <n v="310550"/>
    <x v="10"/>
    <x v="4"/>
    <x v="9"/>
    <x v="0"/>
  </r>
  <r>
    <n v="5"/>
    <x v="0"/>
    <x v="0"/>
    <x v="60"/>
    <n v="310560"/>
    <x v="10"/>
    <x v="4"/>
    <x v="11"/>
    <x v="0"/>
  </r>
  <r>
    <n v="0"/>
    <x v="0"/>
    <x v="0"/>
    <x v="61"/>
    <n v="310570"/>
    <x v="10"/>
    <x v="4"/>
    <x v="2"/>
    <x v="0"/>
  </r>
  <r>
    <n v="0"/>
    <x v="0"/>
    <x v="0"/>
    <x v="62"/>
    <n v="310590"/>
    <x v="10"/>
    <x v="4"/>
    <x v="11"/>
    <x v="0"/>
  </r>
  <r>
    <n v="0"/>
    <x v="0"/>
    <x v="0"/>
    <x v="63"/>
    <n v="310600"/>
    <x v="10"/>
    <x v="4"/>
    <x v="2"/>
    <x v="0"/>
  </r>
  <r>
    <n v="0"/>
    <x v="0"/>
    <x v="0"/>
    <x v="64"/>
    <n v="310610"/>
    <x v="10"/>
    <x v="4"/>
    <x v="9"/>
    <x v="0"/>
  </r>
  <r>
    <n v="466"/>
    <x v="0"/>
    <x v="0"/>
    <x v="65"/>
    <n v="310620"/>
    <x v="10"/>
    <x v="4"/>
    <x v="15"/>
    <x v="0"/>
  </r>
  <r>
    <n v="0"/>
    <x v="0"/>
    <x v="0"/>
    <x v="66"/>
    <n v="310630"/>
    <x v="10"/>
    <x v="4"/>
    <x v="2"/>
    <x v="0"/>
  </r>
  <r>
    <n v="0"/>
    <x v="0"/>
    <x v="0"/>
    <x v="67"/>
    <n v="310640"/>
    <x v="10"/>
    <x v="4"/>
    <x v="11"/>
    <x v="0"/>
  </r>
  <r>
    <n v="1"/>
    <x v="0"/>
    <x v="0"/>
    <x v="68"/>
    <n v="310650"/>
    <x v="10"/>
    <x v="4"/>
    <x v="3"/>
    <x v="0"/>
  </r>
  <r>
    <n v="0"/>
    <x v="0"/>
    <x v="0"/>
    <x v="69"/>
    <n v="310665"/>
    <x v="10"/>
    <x v="4"/>
    <x v="16"/>
    <x v="0"/>
  </r>
  <r>
    <n v="0"/>
    <x v="0"/>
    <x v="0"/>
    <x v="70"/>
    <n v="310660"/>
    <x v="10"/>
    <x v="4"/>
    <x v="6"/>
    <x v="0"/>
  </r>
  <r>
    <n v="60"/>
    <x v="0"/>
    <x v="0"/>
    <x v="71"/>
    <n v="310670"/>
    <x v="10"/>
    <x v="4"/>
    <x v="17"/>
    <x v="1"/>
  </r>
  <r>
    <n v="0"/>
    <x v="0"/>
    <x v="0"/>
    <x v="72"/>
    <n v="310680"/>
    <x v="10"/>
    <x v="4"/>
    <x v="11"/>
    <x v="0"/>
  </r>
  <r>
    <n v="0"/>
    <x v="0"/>
    <x v="0"/>
    <x v="73"/>
    <n v="310690"/>
    <x v="10"/>
    <x v="4"/>
    <x v="9"/>
    <x v="0"/>
  </r>
  <r>
    <n v="0"/>
    <x v="0"/>
    <x v="0"/>
    <x v="74"/>
    <n v="310700"/>
    <x v="10"/>
    <x v="4"/>
    <x v="1"/>
    <x v="0"/>
  </r>
  <r>
    <n v="4"/>
    <x v="0"/>
    <x v="0"/>
    <x v="75"/>
    <n v="310710"/>
    <x v="10"/>
    <x v="4"/>
    <x v="5"/>
    <x v="0"/>
  </r>
  <r>
    <n v="0"/>
    <x v="0"/>
    <x v="0"/>
    <x v="76"/>
    <n v="310720"/>
    <x v="10"/>
    <x v="4"/>
    <x v="8"/>
    <x v="0"/>
  </r>
  <r>
    <n v="1"/>
    <x v="0"/>
    <x v="0"/>
    <x v="77"/>
    <n v="310730"/>
    <x v="10"/>
    <x v="4"/>
    <x v="16"/>
    <x v="0"/>
  </r>
  <r>
    <n v="8"/>
    <x v="0"/>
    <x v="0"/>
    <x v="78"/>
    <n v="310740"/>
    <x v="10"/>
    <x v="4"/>
    <x v="1"/>
    <x v="0"/>
  </r>
  <r>
    <n v="0"/>
    <x v="0"/>
    <x v="0"/>
    <x v="79"/>
    <n v="310750"/>
    <x v="10"/>
    <x v="4"/>
    <x v="11"/>
    <x v="0"/>
  </r>
  <r>
    <n v="0"/>
    <x v="0"/>
    <x v="0"/>
    <x v="80"/>
    <n v="310760"/>
    <x v="10"/>
    <x v="4"/>
    <x v="10"/>
    <x v="0"/>
  </r>
  <r>
    <n v="0"/>
    <x v="0"/>
    <x v="0"/>
    <x v="81"/>
    <n v="310770"/>
    <x v="10"/>
    <x v="4"/>
    <x v="2"/>
    <x v="0"/>
  </r>
  <r>
    <n v="1"/>
    <x v="0"/>
    <x v="0"/>
    <x v="82"/>
    <n v="310780"/>
    <x v="10"/>
    <x v="4"/>
    <x v="2"/>
    <x v="0"/>
  </r>
  <r>
    <n v="0"/>
    <x v="0"/>
    <x v="0"/>
    <x v="83"/>
    <n v="310790"/>
    <x v="10"/>
    <x v="4"/>
    <x v="8"/>
    <x v="0"/>
  </r>
  <r>
    <n v="0"/>
    <x v="0"/>
    <x v="0"/>
    <x v="84"/>
    <n v="310800"/>
    <x v="10"/>
    <x v="4"/>
    <x v="5"/>
    <x v="0"/>
  </r>
  <r>
    <n v="0"/>
    <x v="0"/>
    <x v="0"/>
    <x v="85"/>
    <n v="310810"/>
    <x v="10"/>
    <x v="4"/>
    <x v="17"/>
    <x v="0"/>
  </r>
  <r>
    <n v="0"/>
    <x v="0"/>
    <x v="0"/>
    <x v="86"/>
    <n v="310820"/>
    <x v="10"/>
    <x v="4"/>
    <x v="14"/>
    <x v="0"/>
  </r>
  <r>
    <n v="0"/>
    <x v="0"/>
    <x v="0"/>
    <x v="87"/>
    <n v="310825"/>
    <x v="10"/>
    <x v="4"/>
    <x v="16"/>
    <x v="0"/>
  </r>
  <r>
    <n v="3"/>
    <x v="0"/>
    <x v="0"/>
    <x v="88"/>
    <n v="310830"/>
    <x v="10"/>
    <x v="4"/>
    <x v="8"/>
    <x v="0"/>
  </r>
  <r>
    <n v="1"/>
    <x v="0"/>
    <x v="0"/>
    <x v="89"/>
    <n v="310840"/>
    <x v="10"/>
    <x v="4"/>
    <x v="10"/>
    <x v="0"/>
  </r>
  <r>
    <n v="0"/>
    <x v="0"/>
    <x v="0"/>
    <x v="90"/>
    <n v="310850"/>
    <x v="10"/>
    <x v="4"/>
    <x v="16"/>
    <x v="0"/>
  </r>
  <r>
    <n v="0"/>
    <x v="0"/>
    <x v="0"/>
    <x v="91"/>
    <n v="310870"/>
    <x v="10"/>
    <x v="4"/>
    <x v="9"/>
    <x v="0"/>
  </r>
  <r>
    <n v="0"/>
    <x v="0"/>
    <x v="0"/>
    <x v="92"/>
    <n v="310855"/>
    <x v="10"/>
    <x v="4"/>
    <x v="14"/>
    <x v="0"/>
  </r>
  <r>
    <n v="0"/>
    <x v="0"/>
    <x v="0"/>
    <x v="93"/>
    <n v="310860"/>
    <x v="10"/>
    <x v="4"/>
    <x v="16"/>
    <x v="0"/>
  </r>
  <r>
    <n v="0"/>
    <x v="0"/>
    <x v="0"/>
    <x v="94"/>
    <n v="310890"/>
    <x v="10"/>
    <x v="4"/>
    <x v="8"/>
    <x v="0"/>
  </r>
  <r>
    <n v="0"/>
    <x v="0"/>
    <x v="0"/>
    <x v="95"/>
    <n v="310880"/>
    <x v="10"/>
    <x v="4"/>
    <x v="2"/>
    <x v="0"/>
  </r>
  <r>
    <n v="2"/>
    <x v="0"/>
    <x v="0"/>
    <x v="96"/>
    <n v="310900"/>
    <x v="10"/>
    <x v="4"/>
    <x v="17"/>
    <x v="1"/>
  </r>
  <r>
    <n v="2"/>
    <x v="0"/>
    <x v="0"/>
    <x v="97"/>
    <n v="310910"/>
    <x v="10"/>
    <x v="4"/>
    <x v="8"/>
    <x v="0"/>
  </r>
  <r>
    <n v="0"/>
    <x v="0"/>
    <x v="0"/>
    <x v="98"/>
    <n v="310920"/>
    <x v="10"/>
    <x v="4"/>
    <x v="3"/>
    <x v="0"/>
  </r>
  <r>
    <n v="1"/>
    <x v="0"/>
    <x v="0"/>
    <x v="99"/>
    <n v="310925"/>
    <x v="10"/>
    <x v="4"/>
    <x v="2"/>
    <x v="0"/>
  </r>
  <r>
    <n v="1"/>
    <x v="0"/>
    <x v="0"/>
    <x v="100"/>
    <n v="310930"/>
    <x v="10"/>
    <x v="4"/>
    <x v="14"/>
    <x v="0"/>
  </r>
  <r>
    <n v="0"/>
    <x v="0"/>
    <x v="0"/>
    <x v="101"/>
    <n v="310940"/>
    <x v="10"/>
    <x v="4"/>
    <x v="3"/>
    <x v="0"/>
  </r>
  <r>
    <n v="0"/>
    <x v="0"/>
    <x v="0"/>
    <x v="102"/>
    <n v="310945"/>
    <x v="10"/>
    <x v="4"/>
    <x v="14"/>
    <x v="0"/>
  </r>
  <r>
    <n v="1"/>
    <x v="0"/>
    <x v="0"/>
    <x v="103"/>
    <n v="310950"/>
    <x v="10"/>
    <x v="4"/>
    <x v="10"/>
    <x v="0"/>
  </r>
  <r>
    <n v="0"/>
    <x v="0"/>
    <x v="0"/>
    <x v="104"/>
    <n v="310960"/>
    <x v="10"/>
    <x v="4"/>
    <x v="12"/>
    <x v="0"/>
  </r>
  <r>
    <n v="1"/>
    <x v="0"/>
    <x v="0"/>
    <x v="105"/>
    <n v="310970"/>
    <x v="10"/>
    <x v="4"/>
    <x v="8"/>
    <x v="0"/>
  </r>
  <r>
    <n v="0"/>
    <x v="0"/>
    <x v="0"/>
    <x v="106"/>
    <n v="310270"/>
    <x v="10"/>
    <x v="4"/>
    <x v="6"/>
    <x v="0"/>
  </r>
  <r>
    <n v="0"/>
    <x v="0"/>
    <x v="0"/>
    <x v="107"/>
    <n v="310980"/>
    <x v="10"/>
    <x v="4"/>
    <x v="13"/>
    <x v="0"/>
  </r>
  <r>
    <n v="0"/>
    <x v="0"/>
    <x v="0"/>
    <x v="108"/>
    <n v="310990"/>
    <x v="10"/>
    <x v="4"/>
    <x v="12"/>
    <x v="0"/>
  </r>
  <r>
    <n v="2"/>
    <x v="0"/>
    <x v="0"/>
    <x v="109"/>
    <n v="311000"/>
    <x v="10"/>
    <x v="4"/>
    <x v="18"/>
    <x v="1"/>
  </r>
  <r>
    <n v="0"/>
    <x v="0"/>
    <x v="0"/>
    <x v="110"/>
    <n v="311010"/>
    <x v="10"/>
    <x v="4"/>
    <x v="2"/>
    <x v="0"/>
  </r>
  <r>
    <n v="0"/>
    <x v="0"/>
    <x v="0"/>
    <x v="111"/>
    <n v="311020"/>
    <x v="10"/>
    <x v="4"/>
    <x v="9"/>
    <x v="0"/>
  </r>
  <r>
    <n v="1"/>
    <x v="0"/>
    <x v="0"/>
    <x v="112"/>
    <n v="311030"/>
    <x v="10"/>
    <x v="4"/>
    <x v="10"/>
    <x v="0"/>
  </r>
  <r>
    <n v="0"/>
    <x v="0"/>
    <x v="0"/>
    <x v="113"/>
    <n v="311040"/>
    <x v="10"/>
    <x v="4"/>
    <x v="1"/>
    <x v="0"/>
  </r>
  <r>
    <n v="4"/>
    <x v="0"/>
    <x v="0"/>
    <x v="114"/>
    <n v="311050"/>
    <x v="10"/>
    <x v="4"/>
    <x v="8"/>
    <x v="0"/>
  </r>
  <r>
    <n v="1"/>
    <x v="0"/>
    <x v="0"/>
    <x v="115"/>
    <n v="311060"/>
    <x v="10"/>
    <x v="4"/>
    <x v="8"/>
    <x v="0"/>
  </r>
  <r>
    <n v="3"/>
    <x v="0"/>
    <x v="0"/>
    <x v="116"/>
    <n v="311070"/>
    <x v="10"/>
    <x v="4"/>
    <x v="5"/>
    <x v="0"/>
  </r>
  <r>
    <n v="0"/>
    <x v="0"/>
    <x v="0"/>
    <x v="117"/>
    <n v="311080"/>
    <x v="10"/>
    <x v="4"/>
    <x v="6"/>
    <x v="0"/>
  </r>
  <r>
    <n v="0"/>
    <x v="0"/>
    <x v="0"/>
    <x v="118"/>
    <n v="311090"/>
    <x v="10"/>
    <x v="4"/>
    <x v="5"/>
    <x v="0"/>
  </r>
  <r>
    <n v="0"/>
    <x v="0"/>
    <x v="0"/>
    <x v="119"/>
    <n v="311100"/>
    <x v="10"/>
    <x v="4"/>
    <x v="10"/>
    <x v="0"/>
  </r>
  <r>
    <n v="0"/>
    <x v="0"/>
    <x v="0"/>
    <x v="120"/>
    <n v="311110"/>
    <x v="10"/>
    <x v="4"/>
    <x v="4"/>
    <x v="0"/>
  </r>
  <r>
    <n v="0"/>
    <x v="0"/>
    <x v="0"/>
    <x v="121"/>
    <n v="311115"/>
    <x v="10"/>
    <x v="4"/>
    <x v="16"/>
    <x v="0"/>
  </r>
  <r>
    <n v="2"/>
    <x v="0"/>
    <x v="0"/>
    <x v="122"/>
    <n v="311120"/>
    <x v="10"/>
    <x v="4"/>
    <x v="5"/>
    <x v="0"/>
  </r>
  <r>
    <n v="0"/>
    <x v="0"/>
    <x v="0"/>
    <x v="123"/>
    <n v="311130"/>
    <x v="10"/>
    <x v="4"/>
    <x v="10"/>
    <x v="0"/>
  </r>
  <r>
    <n v="0"/>
    <x v="0"/>
    <x v="0"/>
    <x v="124"/>
    <n v="311140"/>
    <x v="10"/>
    <x v="4"/>
    <x v="4"/>
    <x v="0"/>
  </r>
  <r>
    <n v="2"/>
    <x v="0"/>
    <x v="0"/>
    <x v="125"/>
    <n v="311150"/>
    <x v="10"/>
    <x v="4"/>
    <x v="4"/>
    <x v="0"/>
  </r>
  <r>
    <n v="1"/>
    <x v="0"/>
    <x v="0"/>
    <x v="126"/>
    <n v="311160"/>
    <x v="10"/>
    <x v="4"/>
    <x v="10"/>
    <x v="0"/>
  </r>
  <r>
    <n v="0"/>
    <x v="0"/>
    <x v="0"/>
    <x v="127"/>
    <n v="311190"/>
    <x v="10"/>
    <x v="4"/>
    <x v="5"/>
    <x v="0"/>
  </r>
  <r>
    <n v="0"/>
    <x v="0"/>
    <x v="0"/>
    <x v="128"/>
    <n v="311170"/>
    <x v="10"/>
    <x v="4"/>
    <x v="9"/>
    <x v="0"/>
  </r>
  <r>
    <n v="0"/>
    <x v="0"/>
    <x v="0"/>
    <x v="129"/>
    <n v="311180"/>
    <x v="10"/>
    <x v="4"/>
    <x v="13"/>
    <x v="0"/>
  </r>
  <r>
    <n v="0"/>
    <x v="0"/>
    <x v="0"/>
    <x v="130"/>
    <n v="311200"/>
    <x v="10"/>
    <x v="4"/>
    <x v="5"/>
    <x v="0"/>
  </r>
  <r>
    <n v="1"/>
    <x v="0"/>
    <x v="0"/>
    <x v="131"/>
    <n v="311205"/>
    <x v="10"/>
    <x v="4"/>
    <x v="7"/>
    <x v="0"/>
  </r>
  <r>
    <n v="0"/>
    <x v="0"/>
    <x v="0"/>
    <x v="132"/>
    <n v="311210"/>
    <x v="10"/>
    <x v="4"/>
    <x v="2"/>
    <x v="0"/>
  </r>
  <r>
    <n v="0"/>
    <x v="0"/>
    <x v="0"/>
    <x v="133"/>
    <n v="311220"/>
    <x v="10"/>
    <x v="4"/>
    <x v="11"/>
    <x v="0"/>
  </r>
  <r>
    <n v="2"/>
    <x v="0"/>
    <x v="0"/>
    <x v="134"/>
    <n v="311230"/>
    <x v="10"/>
    <x v="4"/>
    <x v="3"/>
    <x v="0"/>
  </r>
  <r>
    <n v="0"/>
    <x v="0"/>
    <x v="0"/>
    <x v="135"/>
    <n v="311240"/>
    <x v="10"/>
    <x v="4"/>
    <x v="10"/>
    <x v="0"/>
  </r>
  <r>
    <n v="0"/>
    <x v="0"/>
    <x v="0"/>
    <x v="136"/>
    <n v="311250"/>
    <x v="10"/>
    <x v="4"/>
    <x v="12"/>
    <x v="1"/>
  </r>
  <r>
    <n v="1"/>
    <x v="0"/>
    <x v="0"/>
    <x v="137"/>
    <n v="311260"/>
    <x v="10"/>
    <x v="4"/>
    <x v="13"/>
    <x v="0"/>
  </r>
  <r>
    <n v="0"/>
    <x v="0"/>
    <x v="0"/>
    <x v="138"/>
    <n v="311265"/>
    <x v="10"/>
    <x v="4"/>
    <x v="7"/>
    <x v="0"/>
  </r>
  <r>
    <n v="0"/>
    <x v="0"/>
    <x v="0"/>
    <x v="139"/>
    <n v="311270"/>
    <x v="10"/>
    <x v="4"/>
    <x v="16"/>
    <x v="0"/>
  </r>
  <r>
    <n v="2"/>
    <x v="0"/>
    <x v="0"/>
    <x v="140"/>
    <n v="311280"/>
    <x v="10"/>
    <x v="4"/>
    <x v="10"/>
    <x v="0"/>
  </r>
  <r>
    <n v="0"/>
    <x v="0"/>
    <x v="0"/>
    <x v="141"/>
    <n v="311290"/>
    <x v="10"/>
    <x v="4"/>
    <x v="2"/>
    <x v="0"/>
  </r>
  <r>
    <n v="0"/>
    <x v="0"/>
    <x v="0"/>
    <x v="142"/>
    <n v="311300"/>
    <x v="10"/>
    <x v="4"/>
    <x v="6"/>
    <x v="0"/>
  </r>
  <r>
    <n v="0"/>
    <x v="0"/>
    <x v="0"/>
    <x v="143"/>
    <n v="311310"/>
    <x v="10"/>
    <x v="4"/>
    <x v="11"/>
    <x v="0"/>
  </r>
  <r>
    <n v="1"/>
    <x v="0"/>
    <x v="0"/>
    <x v="144"/>
    <n v="311320"/>
    <x v="10"/>
    <x v="4"/>
    <x v="11"/>
    <x v="0"/>
  </r>
  <r>
    <n v="1"/>
    <x v="0"/>
    <x v="0"/>
    <x v="145"/>
    <n v="311330"/>
    <x v="10"/>
    <x v="4"/>
    <x v="9"/>
    <x v="0"/>
  </r>
  <r>
    <n v="10"/>
    <x v="0"/>
    <x v="0"/>
    <x v="146"/>
    <n v="311340"/>
    <x v="10"/>
    <x v="4"/>
    <x v="2"/>
    <x v="0"/>
  </r>
  <r>
    <n v="0"/>
    <x v="0"/>
    <x v="0"/>
    <x v="147"/>
    <n v="311350"/>
    <x v="10"/>
    <x v="4"/>
    <x v="3"/>
    <x v="0"/>
  </r>
  <r>
    <n v="0"/>
    <x v="0"/>
    <x v="0"/>
    <x v="148"/>
    <n v="311360"/>
    <x v="10"/>
    <x v="4"/>
    <x v="8"/>
    <x v="0"/>
  </r>
  <r>
    <n v="1"/>
    <x v="0"/>
    <x v="0"/>
    <x v="149"/>
    <n v="311370"/>
    <x v="10"/>
    <x v="4"/>
    <x v="6"/>
    <x v="0"/>
  </r>
  <r>
    <n v="0"/>
    <x v="0"/>
    <x v="0"/>
    <x v="150"/>
    <n v="311380"/>
    <x v="10"/>
    <x v="4"/>
    <x v="2"/>
    <x v="0"/>
  </r>
  <r>
    <n v="2"/>
    <x v="0"/>
    <x v="0"/>
    <x v="151"/>
    <n v="311390"/>
    <x v="10"/>
    <x v="4"/>
    <x v="5"/>
    <x v="0"/>
  </r>
  <r>
    <n v="0"/>
    <x v="0"/>
    <x v="0"/>
    <x v="152"/>
    <n v="311400"/>
    <x v="10"/>
    <x v="4"/>
    <x v="5"/>
    <x v="0"/>
  </r>
  <r>
    <n v="0"/>
    <x v="0"/>
    <x v="0"/>
    <x v="153"/>
    <n v="311410"/>
    <x v="10"/>
    <x v="4"/>
    <x v="8"/>
    <x v="0"/>
  </r>
  <r>
    <n v="3"/>
    <x v="0"/>
    <x v="0"/>
    <x v="154"/>
    <n v="311420"/>
    <x v="10"/>
    <x v="4"/>
    <x v="1"/>
    <x v="0"/>
  </r>
  <r>
    <n v="1"/>
    <x v="0"/>
    <x v="0"/>
    <x v="155"/>
    <n v="311430"/>
    <x v="10"/>
    <x v="4"/>
    <x v="0"/>
    <x v="0"/>
  </r>
  <r>
    <n v="0"/>
    <x v="0"/>
    <x v="0"/>
    <x v="156"/>
    <n v="311440"/>
    <x v="10"/>
    <x v="4"/>
    <x v="10"/>
    <x v="0"/>
  </r>
  <r>
    <n v="1"/>
    <x v="0"/>
    <x v="0"/>
    <x v="157"/>
    <n v="311450"/>
    <x v="10"/>
    <x v="4"/>
    <x v="5"/>
    <x v="0"/>
  </r>
  <r>
    <n v="0"/>
    <x v="0"/>
    <x v="0"/>
    <x v="158"/>
    <n v="311455"/>
    <x v="10"/>
    <x v="4"/>
    <x v="4"/>
    <x v="0"/>
  </r>
  <r>
    <n v="0"/>
    <x v="0"/>
    <x v="0"/>
    <x v="159"/>
    <n v="311460"/>
    <x v="10"/>
    <x v="4"/>
    <x v="5"/>
    <x v="0"/>
  </r>
  <r>
    <n v="0"/>
    <x v="0"/>
    <x v="0"/>
    <x v="160"/>
    <n v="311470"/>
    <x v="10"/>
    <x v="4"/>
    <x v="10"/>
    <x v="0"/>
  </r>
  <r>
    <n v="0"/>
    <x v="0"/>
    <x v="0"/>
    <x v="161"/>
    <n v="311480"/>
    <x v="10"/>
    <x v="4"/>
    <x v="8"/>
    <x v="0"/>
  </r>
  <r>
    <n v="0"/>
    <x v="0"/>
    <x v="0"/>
    <x v="162"/>
    <n v="311490"/>
    <x v="10"/>
    <x v="4"/>
    <x v="11"/>
    <x v="0"/>
  </r>
  <r>
    <n v="0"/>
    <x v="0"/>
    <x v="0"/>
    <x v="163"/>
    <n v="311500"/>
    <x v="10"/>
    <x v="4"/>
    <x v="13"/>
    <x v="0"/>
  </r>
  <r>
    <n v="2"/>
    <x v="0"/>
    <x v="0"/>
    <x v="164"/>
    <n v="311510"/>
    <x v="10"/>
    <x v="4"/>
    <x v="10"/>
    <x v="0"/>
  </r>
  <r>
    <n v="6"/>
    <x v="0"/>
    <x v="0"/>
    <x v="165"/>
    <n v="311530"/>
    <x v="10"/>
    <x v="4"/>
    <x v="9"/>
    <x v="0"/>
  </r>
  <r>
    <n v="0"/>
    <x v="0"/>
    <x v="0"/>
    <x v="166"/>
    <n v="311535"/>
    <x v="10"/>
    <x v="4"/>
    <x v="2"/>
    <x v="0"/>
  </r>
  <r>
    <n v="0"/>
    <x v="0"/>
    <x v="0"/>
    <x v="167"/>
    <n v="311540"/>
    <x v="10"/>
    <x v="4"/>
    <x v="11"/>
    <x v="0"/>
  </r>
  <r>
    <n v="1"/>
    <x v="0"/>
    <x v="0"/>
    <x v="168"/>
    <n v="311545"/>
    <x v="10"/>
    <x v="4"/>
    <x v="6"/>
    <x v="0"/>
  </r>
  <r>
    <n v="0"/>
    <x v="0"/>
    <x v="0"/>
    <x v="169"/>
    <n v="311547"/>
    <x v="10"/>
    <x v="4"/>
    <x v="16"/>
    <x v="0"/>
  </r>
  <r>
    <n v="0"/>
    <x v="0"/>
    <x v="0"/>
    <x v="170"/>
    <n v="311550"/>
    <x v="10"/>
    <x v="4"/>
    <x v="8"/>
    <x v="0"/>
  </r>
  <r>
    <n v="0"/>
    <x v="0"/>
    <x v="0"/>
    <x v="171"/>
    <n v="311560"/>
    <x v="10"/>
    <x v="4"/>
    <x v="1"/>
    <x v="0"/>
  </r>
  <r>
    <n v="1"/>
    <x v="0"/>
    <x v="0"/>
    <x v="172"/>
    <n v="311570"/>
    <x v="10"/>
    <x v="4"/>
    <x v="7"/>
    <x v="0"/>
  </r>
  <r>
    <n v="0"/>
    <x v="0"/>
    <x v="0"/>
    <x v="173"/>
    <n v="311580"/>
    <x v="10"/>
    <x v="4"/>
    <x v="13"/>
    <x v="0"/>
  </r>
  <r>
    <n v="0"/>
    <x v="0"/>
    <x v="0"/>
    <x v="174"/>
    <n v="311590"/>
    <x v="10"/>
    <x v="4"/>
    <x v="9"/>
    <x v="0"/>
  </r>
  <r>
    <n v="0"/>
    <x v="0"/>
    <x v="0"/>
    <x v="175"/>
    <n v="311600"/>
    <x v="10"/>
    <x v="4"/>
    <x v="2"/>
    <x v="0"/>
  </r>
  <r>
    <n v="0"/>
    <x v="0"/>
    <x v="0"/>
    <x v="176"/>
    <n v="311610"/>
    <x v="10"/>
    <x v="4"/>
    <x v="3"/>
    <x v="0"/>
  </r>
  <r>
    <n v="0"/>
    <x v="0"/>
    <x v="0"/>
    <x v="177"/>
    <n v="311615"/>
    <x v="10"/>
    <x v="4"/>
    <x v="14"/>
    <x v="0"/>
  </r>
  <r>
    <n v="0"/>
    <x v="0"/>
    <x v="0"/>
    <x v="178"/>
    <n v="311620"/>
    <x v="10"/>
    <x v="4"/>
    <x v="9"/>
    <x v="0"/>
  </r>
  <r>
    <n v="0"/>
    <x v="0"/>
    <x v="0"/>
    <x v="179"/>
    <n v="311630"/>
    <x v="10"/>
    <x v="4"/>
    <x v="11"/>
    <x v="0"/>
  </r>
  <r>
    <n v="0"/>
    <x v="0"/>
    <x v="0"/>
    <x v="180"/>
    <n v="311640"/>
    <x v="10"/>
    <x v="4"/>
    <x v="10"/>
    <x v="0"/>
  </r>
  <r>
    <n v="0"/>
    <x v="0"/>
    <x v="0"/>
    <x v="181"/>
    <n v="311650"/>
    <x v="10"/>
    <x v="4"/>
    <x v="16"/>
    <x v="0"/>
  </r>
  <r>
    <n v="2"/>
    <x v="0"/>
    <x v="0"/>
    <x v="182"/>
    <n v="311660"/>
    <x v="10"/>
    <x v="4"/>
    <x v="1"/>
    <x v="0"/>
  </r>
  <r>
    <n v="1"/>
    <x v="0"/>
    <x v="0"/>
    <x v="183"/>
    <n v="311670"/>
    <x v="10"/>
    <x v="4"/>
    <x v="9"/>
    <x v="0"/>
  </r>
  <r>
    <n v="1"/>
    <x v="0"/>
    <x v="0"/>
    <x v="184"/>
    <n v="311680"/>
    <x v="10"/>
    <x v="4"/>
    <x v="7"/>
    <x v="0"/>
  </r>
  <r>
    <n v="0"/>
    <x v="0"/>
    <x v="0"/>
    <x v="185"/>
    <n v="311690"/>
    <x v="10"/>
    <x v="4"/>
    <x v="4"/>
    <x v="0"/>
  </r>
  <r>
    <n v="0"/>
    <x v="0"/>
    <x v="0"/>
    <x v="186"/>
    <n v="311700"/>
    <x v="10"/>
    <x v="4"/>
    <x v="6"/>
    <x v="0"/>
  </r>
  <r>
    <n v="1"/>
    <x v="0"/>
    <x v="0"/>
    <x v="187"/>
    <n v="311710"/>
    <x v="10"/>
    <x v="4"/>
    <x v="10"/>
    <x v="0"/>
  </r>
  <r>
    <n v="0"/>
    <x v="0"/>
    <x v="0"/>
    <x v="188"/>
    <n v="311520"/>
    <x v="10"/>
    <x v="4"/>
    <x v="11"/>
    <x v="0"/>
  </r>
  <r>
    <n v="4"/>
    <x v="0"/>
    <x v="0"/>
    <x v="189"/>
    <n v="311730"/>
    <x v="10"/>
    <x v="4"/>
    <x v="4"/>
    <x v="0"/>
  </r>
  <r>
    <n v="0"/>
    <x v="0"/>
    <x v="0"/>
    <x v="190"/>
    <n v="311720"/>
    <x v="10"/>
    <x v="4"/>
    <x v="8"/>
    <x v="0"/>
  </r>
  <r>
    <n v="0"/>
    <x v="0"/>
    <x v="0"/>
    <x v="191"/>
    <n v="311740"/>
    <x v="10"/>
    <x v="4"/>
    <x v="2"/>
    <x v="0"/>
  </r>
  <r>
    <n v="1"/>
    <x v="0"/>
    <x v="0"/>
    <x v="192"/>
    <n v="311750"/>
    <x v="10"/>
    <x v="4"/>
    <x v="3"/>
    <x v="0"/>
  </r>
  <r>
    <n v="0"/>
    <x v="0"/>
    <x v="0"/>
    <x v="193"/>
    <n v="311760"/>
    <x v="10"/>
    <x v="4"/>
    <x v="1"/>
    <x v="0"/>
  </r>
  <r>
    <n v="0"/>
    <x v="0"/>
    <x v="0"/>
    <x v="194"/>
    <n v="311770"/>
    <x v="10"/>
    <x v="4"/>
    <x v="5"/>
    <x v="0"/>
  </r>
  <r>
    <n v="1"/>
    <x v="0"/>
    <x v="0"/>
    <x v="195"/>
    <n v="311780"/>
    <x v="10"/>
    <x v="4"/>
    <x v="8"/>
    <x v="0"/>
  </r>
  <r>
    <n v="0"/>
    <x v="0"/>
    <x v="0"/>
    <x v="196"/>
    <n v="311783"/>
    <x v="10"/>
    <x v="4"/>
    <x v="16"/>
    <x v="0"/>
  </r>
  <r>
    <n v="7"/>
    <x v="0"/>
    <x v="0"/>
    <x v="197"/>
    <n v="311787"/>
    <x v="10"/>
    <x v="4"/>
    <x v="18"/>
    <x v="1"/>
  </r>
  <r>
    <n v="2"/>
    <x v="0"/>
    <x v="0"/>
    <x v="198"/>
    <n v="311790"/>
    <x v="10"/>
    <x v="4"/>
    <x v="8"/>
    <x v="0"/>
  </r>
  <r>
    <n v="3"/>
    <x v="0"/>
    <x v="0"/>
    <x v="199"/>
    <n v="311800"/>
    <x v="10"/>
    <x v="4"/>
    <x v="11"/>
    <x v="0"/>
  </r>
  <r>
    <n v="0"/>
    <x v="0"/>
    <x v="0"/>
    <x v="200"/>
    <n v="311810"/>
    <x v="10"/>
    <x v="4"/>
    <x v="3"/>
    <x v="0"/>
  </r>
  <r>
    <n v="0"/>
    <x v="0"/>
    <x v="0"/>
    <x v="201"/>
    <n v="311820"/>
    <x v="10"/>
    <x v="4"/>
    <x v="4"/>
    <x v="0"/>
  </r>
  <r>
    <n v="11"/>
    <x v="0"/>
    <x v="0"/>
    <x v="202"/>
    <n v="311830"/>
    <x v="10"/>
    <x v="4"/>
    <x v="11"/>
    <x v="0"/>
  </r>
  <r>
    <n v="0"/>
    <x v="0"/>
    <x v="0"/>
    <x v="203"/>
    <n v="311840"/>
    <x v="10"/>
    <x v="4"/>
    <x v="7"/>
    <x v="0"/>
  </r>
  <r>
    <n v="0"/>
    <x v="0"/>
    <x v="0"/>
    <x v="204"/>
    <n v="311850"/>
    <x v="10"/>
    <x v="4"/>
    <x v="8"/>
    <x v="0"/>
  </r>
  <r>
    <n v="180"/>
    <x v="0"/>
    <x v="0"/>
    <x v="205"/>
    <n v="311860"/>
    <x v="10"/>
    <x v="4"/>
    <x v="17"/>
    <x v="1"/>
  </r>
  <r>
    <n v="1"/>
    <x v="0"/>
    <x v="0"/>
    <x v="206"/>
    <n v="311870"/>
    <x v="10"/>
    <x v="4"/>
    <x v="5"/>
    <x v="0"/>
  </r>
  <r>
    <n v="0"/>
    <x v="0"/>
    <x v="0"/>
    <x v="207"/>
    <n v="311880"/>
    <x v="10"/>
    <x v="4"/>
    <x v="16"/>
    <x v="0"/>
  </r>
  <r>
    <n v="0"/>
    <x v="0"/>
    <x v="0"/>
    <x v="208"/>
    <n v="311890"/>
    <x v="10"/>
    <x v="4"/>
    <x v="12"/>
    <x v="0"/>
  </r>
  <r>
    <n v="0"/>
    <x v="0"/>
    <x v="0"/>
    <x v="209"/>
    <n v="311900"/>
    <x v="10"/>
    <x v="4"/>
    <x v="8"/>
    <x v="0"/>
  </r>
  <r>
    <n v="1"/>
    <x v="0"/>
    <x v="0"/>
    <x v="210"/>
    <n v="311910"/>
    <x v="10"/>
    <x v="4"/>
    <x v="3"/>
    <x v="0"/>
  </r>
  <r>
    <n v="0"/>
    <x v="0"/>
    <x v="0"/>
    <x v="211"/>
    <n v="311920"/>
    <x v="10"/>
    <x v="4"/>
    <x v="7"/>
    <x v="0"/>
  </r>
  <r>
    <n v="4"/>
    <x v="0"/>
    <x v="0"/>
    <x v="212"/>
    <n v="311930"/>
    <x v="10"/>
    <x v="4"/>
    <x v="0"/>
    <x v="0"/>
  </r>
  <r>
    <n v="12"/>
    <x v="0"/>
    <x v="0"/>
    <x v="213"/>
    <n v="311940"/>
    <x v="10"/>
    <x v="4"/>
    <x v="2"/>
    <x v="0"/>
  </r>
  <r>
    <n v="0"/>
    <x v="0"/>
    <x v="0"/>
    <x v="214"/>
    <n v="311950"/>
    <x v="10"/>
    <x v="4"/>
    <x v="6"/>
    <x v="0"/>
  </r>
  <r>
    <n v="0"/>
    <x v="0"/>
    <x v="0"/>
    <x v="215"/>
    <n v="311960"/>
    <x v="10"/>
    <x v="4"/>
    <x v="9"/>
    <x v="0"/>
  </r>
  <r>
    <n v="0"/>
    <x v="0"/>
    <x v="0"/>
    <x v="216"/>
    <n v="311970"/>
    <x v="10"/>
    <x v="4"/>
    <x v="11"/>
    <x v="0"/>
  </r>
  <r>
    <n v="1"/>
    <x v="0"/>
    <x v="0"/>
    <x v="217"/>
    <n v="311980"/>
    <x v="10"/>
    <x v="4"/>
    <x v="1"/>
    <x v="0"/>
  </r>
  <r>
    <n v="0"/>
    <x v="0"/>
    <x v="0"/>
    <x v="218"/>
    <n v="311990"/>
    <x v="10"/>
    <x v="4"/>
    <x v="8"/>
    <x v="0"/>
  </r>
  <r>
    <n v="0"/>
    <x v="0"/>
    <x v="0"/>
    <x v="219"/>
    <n v="311995"/>
    <x v="10"/>
    <x v="4"/>
    <x v="1"/>
    <x v="0"/>
  </r>
  <r>
    <n v="0"/>
    <x v="0"/>
    <x v="0"/>
    <x v="220"/>
    <n v="312000"/>
    <x v="10"/>
    <x v="4"/>
    <x v="2"/>
    <x v="0"/>
  </r>
  <r>
    <n v="1"/>
    <x v="0"/>
    <x v="0"/>
    <x v="221"/>
    <n v="312010"/>
    <x v="10"/>
    <x v="4"/>
    <x v="3"/>
    <x v="0"/>
  </r>
  <r>
    <n v="0"/>
    <x v="0"/>
    <x v="0"/>
    <x v="222"/>
    <n v="312015"/>
    <x v="10"/>
    <x v="4"/>
    <x v="6"/>
    <x v="0"/>
  </r>
  <r>
    <n v="0"/>
    <x v="0"/>
    <x v="0"/>
    <x v="223"/>
    <n v="312020"/>
    <x v="10"/>
    <x v="4"/>
    <x v="5"/>
    <x v="0"/>
  </r>
  <r>
    <n v="0"/>
    <x v="0"/>
    <x v="0"/>
    <x v="224"/>
    <n v="312030"/>
    <x v="10"/>
    <x v="4"/>
    <x v="16"/>
    <x v="0"/>
  </r>
  <r>
    <n v="0"/>
    <x v="0"/>
    <x v="0"/>
    <x v="225"/>
    <n v="312040"/>
    <x v="10"/>
    <x v="4"/>
    <x v="11"/>
    <x v="0"/>
  </r>
  <r>
    <n v="0"/>
    <x v="0"/>
    <x v="0"/>
    <x v="226"/>
    <n v="312050"/>
    <x v="10"/>
    <x v="4"/>
    <x v="8"/>
    <x v="0"/>
  </r>
  <r>
    <n v="0"/>
    <x v="0"/>
    <x v="0"/>
    <x v="227"/>
    <n v="312060"/>
    <x v="10"/>
    <x v="4"/>
    <x v="17"/>
    <x v="0"/>
  </r>
  <r>
    <n v="1"/>
    <x v="0"/>
    <x v="0"/>
    <x v="228"/>
    <n v="312070"/>
    <x v="10"/>
    <x v="4"/>
    <x v="0"/>
    <x v="0"/>
  </r>
  <r>
    <n v="0"/>
    <x v="0"/>
    <x v="0"/>
    <x v="229"/>
    <n v="312080"/>
    <x v="10"/>
    <x v="4"/>
    <x v="8"/>
    <x v="0"/>
  </r>
  <r>
    <n v="0"/>
    <x v="0"/>
    <x v="0"/>
    <x v="230"/>
    <n v="312083"/>
    <x v="10"/>
    <x v="4"/>
    <x v="7"/>
    <x v="0"/>
  </r>
  <r>
    <n v="0"/>
    <x v="0"/>
    <x v="0"/>
    <x v="231"/>
    <n v="312087"/>
    <x v="10"/>
    <x v="4"/>
    <x v="16"/>
    <x v="0"/>
  </r>
  <r>
    <n v="1"/>
    <x v="0"/>
    <x v="0"/>
    <x v="232"/>
    <n v="312090"/>
    <x v="10"/>
    <x v="4"/>
    <x v="3"/>
    <x v="0"/>
  </r>
  <r>
    <n v="0"/>
    <x v="0"/>
    <x v="0"/>
    <x v="233"/>
    <n v="312100"/>
    <x v="10"/>
    <x v="4"/>
    <x v="3"/>
    <x v="0"/>
  </r>
  <r>
    <n v="0"/>
    <x v="0"/>
    <x v="0"/>
    <x v="234"/>
    <n v="312110"/>
    <x v="10"/>
    <x v="4"/>
    <x v="8"/>
    <x v="0"/>
  </r>
  <r>
    <n v="3"/>
    <x v="0"/>
    <x v="0"/>
    <x v="235"/>
    <n v="312120"/>
    <x v="10"/>
    <x v="4"/>
    <x v="10"/>
    <x v="0"/>
  </r>
  <r>
    <n v="0"/>
    <x v="0"/>
    <x v="0"/>
    <x v="236"/>
    <n v="312125"/>
    <x v="10"/>
    <x v="4"/>
    <x v="4"/>
    <x v="0"/>
  </r>
  <r>
    <n v="0"/>
    <x v="0"/>
    <x v="0"/>
    <x v="237"/>
    <n v="312130"/>
    <x v="10"/>
    <x v="4"/>
    <x v="9"/>
    <x v="0"/>
  </r>
  <r>
    <n v="0"/>
    <x v="0"/>
    <x v="0"/>
    <x v="238"/>
    <n v="312140"/>
    <x v="10"/>
    <x v="4"/>
    <x v="11"/>
    <x v="0"/>
  </r>
  <r>
    <n v="0"/>
    <x v="0"/>
    <x v="0"/>
    <x v="239"/>
    <n v="312150"/>
    <x v="10"/>
    <x v="4"/>
    <x v="11"/>
    <x v="0"/>
  </r>
  <r>
    <n v="0"/>
    <x v="0"/>
    <x v="0"/>
    <x v="240"/>
    <n v="312160"/>
    <x v="10"/>
    <x v="4"/>
    <x v="3"/>
    <x v="0"/>
  </r>
  <r>
    <n v="0"/>
    <x v="0"/>
    <x v="0"/>
    <x v="241"/>
    <n v="312170"/>
    <x v="10"/>
    <x v="4"/>
    <x v="18"/>
    <x v="0"/>
  </r>
  <r>
    <n v="1"/>
    <x v="0"/>
    <x v="0"/>
    <x v="242"/>
    <n v="312180"/>
    <x v="10"/>
    <x v="4"/>
    <x v="2"/>
    <x v="0"/>
  </r>
  <r>
    <n v="0"/>
    <x v="0"/>
    <x v="0"/>
    <x v="243"/>
    <n v="312190"/>
    <x v="10"/>
    <x v="4"/>
    <x v="9"/>
    <x v="0"/>
  </r>
  <r>
    <n v="3"/>
    <x v="0"/>
    <x v="0"/>
    <x v="244"/>
    <n v="312200"/>
    <x v="10"/>
    <x v="4"/>
    <x v="9"/>
    <x v="0"/>
  </r>
  <r>
    <n v="0"/>
    <x v="0"/>
    <x v="0"/>
    <x v="245"/>
    <n v="312210"/>
    <x v="10"/>
    <x v="4"/>
    <x v="7"/>
    <x v="0"/>
  </r>
  <r>
    <n v="0"/>
    <x v="0"/>
    <x v="0"/>
    <x v="246"/>
    <n v="312220"/>
    <x v="10"/>
    <x v="4"/>
    <x v="7"/>
    <x v="0"/>
  </r>
  <r>
    <n v="74"/>
    <x v="0"/>
    <x v="0"/>
    <x v="247"/>
    <n v="312230"/>
    <x v="10"/>
    <x v="4"/>
    <x v="1"/>
    <x v="0"/>
  </r>
  <r>
    <n v="1"/>
    <x v="0"/>
    <x v="0"/>
    <x v="248"/>
    <n v="312235"/>
    <x v="10"/>
    <x v="4"/>
    <x v="6"/>
    <x v="0"/>
  </r>
  <r>
    <n v="1"/>
    <x v="0"/>
    <x v="0"/>
    <x v="249"/>
    <n v="312240"/>
    <x v="10"/>
    <x v="4"/>
    <x v="10"/>
    <x v="0"/>
  </r>
  <r>
    <n v="2"/>
    <x v="0"/>
    <x v="0"/>
    <x v="250"/>
    <n v="312245"/>
    <x v="10"/>
    <x v="4"/>
    <x v="6"/>
    <x v="0"/>
  </r>
  <r>
    <n v="0"/>
    <x v="0"/>
    <x v="0"/>
    <x v="251"/>
    <n v="312247"/>
    <x v="10"/>
    <x v="4"/>
    <x v="14"/>
    <x v="0"/>
  </r>
  <r>
    <n v="0"/>
    <x v="0"/>
    <x v="0"/>
    <x v="252"/>
    <n v="312250"/>
    <x v="10"/>
    <x v="4"/>
    <x v="2"/>
    <x v="0"/>
  </r>
  <r>
    <n v="0"/>
    <x v="0"/>
    <x v="0"/>
    <x v="253"/>
    <n v="312260"/>
    <x v="10"/>
    <x v="4"/>
    <x v="3"/>
    <x v="0"/>
  </r>
  <r>
    <n v="0"/>
    <x v="0"/>
    <x v="0"/>
    <x v="254"/>
    <n v="312270"/>
    <x v="10"/>
    <x v="4"/>
    <x v="2"/>
    <x v="0"/>
  </r>
  <r>
    <n v="0"/>
    <x v="0"/>
    <x v="0"/>
    <x v="255"/>
    <n v="312280"/>
    <x v="10"/>
    <x v="4"/>
    <x v="8"/>
    <x v="0"/>
  </r>
  <r>
    <n v="0"/>
    <x v="0"/>
    <x v="0"/>
    <x v="256"/>
    <n v="312290"/>
    <x v="10"/>
    <x v="4"/>
    <x v="9"/>
    <x v="0"/>
  </r>
  <r>
    <n v="0"/>
    <x v="0"/>
    <x v="0"/>
    <x v="257"/>
    <n v="312300"/>
    <x v="10"/>
    <x v="4"/>
    <x v="11"/>
    <x v="0"/>
  </r>
  <r>
    <n v="0"/>
    <x v="0"/>
    <x v="0"/>
    <x v="258"/>
    <n v="312310"/>
    <x v="10"/>
    <x v="4"/>
    <x v="7"/>
    <x v="0"/>
  </r>
  <r>
    <n v="0"/>
    <x v="0"/>
    <x v="0"/>
    <x v="259"/>
    <n v="312320"/>
    <x v="10"/>
    <x v="4"/>
    <x v="1"/>
    <x v="0"/>
  </r>
  <r>
    <n v="0"/>
    <x v="0"/>
    <x v="0"/>
    <x v="260"/>
    <n v="312330"/>
    <x v="10"/>
    <x v="4"/>
    <x v="9"/>
    <x v="0"/>
  </r>
  <r>
    <n v="0"/>
    <x v="0"/>
    <x v="0"/>
    <x v="261"/>
    <n v="312340"/>
    <x v="10"/>
    <x v="4"/>
    <x v="10"/>
    <x v="0"/>
  </r>
  <r>
    <n v="0"/>
    <x v="0"/>
    <x v="0"/>
    <x v="262"/>
    <n v="312350"/>
    <x v="10"/>
    <x v="4"/>
    <x v="0"/>
    <x v="0"/>
  </r>
  <r>
    <n v="0"/>
    <x v="0"/>
    <x v="0"/>
    <x v="263"/>
    <n v="312352"/>
    <x v="10"/>
    <x v="4"/>
    <x v="2"/>
    <x v="0"/>
  </r>
  <r>
    <n v="1"/>
    <x v="0"/>
    <x v="0"/>
    <x v="264"/>
    <n v="312360"/>
    <x v="10"/>
    <x v="4"/>
    <x v="5"/>
    <x v="0"/>
  </r>
  <r>
    <n v="1"/>
    <x v="0"/>
    <x v="0"/>
    <x v="265"/>
    <n v="312370"/>
    <x v="10"/>
    <x v="4"/>
    <x v="7"/>
    <x v="0"/>
  </r>
  <r>
    <n v="0"/>
    <x v="0"/>
    <x v="0"/>
    <x v="266"/>
    <n v="312380"/>
    <x v="10"/>
    <x v="4"/>
    <x v="16"/>
    <x v="0"/>
  </r>
  <r>
    <n v="0"/>
    <x v="0"/>
    <x v="0"/>
    <x v="267"/>
    <n v="312385"/>
    <x v="10"/>
    <x v="4"/>
    <x v="2"/>
    <x v="0"/>
  </r>
  <r>
    <n v="0"/>
    <x v="0"/>
    <x v="0"/>
    <x v="268"/>
    <n v="312390"/>
    <x v="10"/>
    <x v="4"/>
    <x v="11"/>
    <x v="0"/>
  </r>
  <r>
    <n v="1"/>
    <x v="0"/>
    <x v="0"/>
    <x v="269"/>
    <n v="312400"/>
    <x v="10"/>
    <x v="4"/>
    <x v="9"/>
    <x v="0"/>
  </r>
  <r>
    <n v="2"/>
    <x v="0"/>
    <x v="0"/>
    <x v="270"/>
    <n v="312410"/>
    <x v="10"/>
    <x v="4"/>
    <x v="17"/>
    <x v="1"/>
  </r>
  <r>
    <n v="1"/>
    <x v="0"/>
    <x v="0"/>
    <x v="271"/>
    <n v="312420"/>
    <x v="10"/>
    <x v="4"/>
    <x v="2"/>
    <x v="0"/>
  </r>
  <r>
    <n v="0"/>
    <x v="0"/>
    <x v="0"/>
    <x v="272"/>
    <n v="312430"/>
    <x v="10"/>
    <x v="4"/>
    <x v="16"/>
    <x v="0"/>
  </r>
  <r>
    <n v="1"/>
    <x v="0"/>
    <x v="0"/>
    <x v="273"/>
    <n v="312440"/>
    <x v="10"/>
    <x v="4"/>
    <x v="8"/>
    <x v="0"/>
  </r>
  <r>
    <n v="0"/>
    <x v="0"/>
    <x v="0"/>
    <x v="274"/>
    <n v="312450"/>
    <x v="10"/>
    <x v="4"/>
    <x v="8"/>
    <x v="0"/>
  </r>
  <r>
    <n v="0"/>
    <x v="0"/>
    <x v="0"/>
    <x v="275"/>
    <n v="312470"/>
    <x v="10"/>
    <x v="4"/>
    <x v="1"/>
    <x v="0"/>
  </r>
  <r>
    <n v="0"/>
    <x v="0"/>
    <x v="0"/>
    <x v="276"/>
    <n v="312480"/>
    <x v="10"/>
    <x v="4"/>
    <x v="13"/>
    <x v="0"/>
  </r>
  <r>
    <n v="0"/>
    <x v="0"/>
    <x v="0"/>
    <x v="277"/>
    <n v="312460"/>
    <x v="10"/>
    <x v="4"/>
    <x v="9"/>
    <x v="0"/>
  </r>
  <r>
    <n v="1"/>
    <x v="0"/>
    <x v="0"/>
    <x v="278"/>
    <n v="312490"/>
    <x v="10"/>
    <x v="4"/>
    <x v="9"/>
    <x v="0"/>
  </r>
  <r>
    <n v="0"/>
    <x v="0"/>
    <x v="0"/>
    <x v="279"/>
    <n v="312500"/>
    <x v="10"/>
    <x v="4"/>
    <x v="11"/>
    <x v="0"/>
  </r>
  <r>
    <n v="1"/>
    <x v="0"/>
    <x v="0"/>
    <x v="280"/>
    <n v="312510"/>
    <x v="10"/>
    <x v="4"/>
    <x v="8"/>
    <x v="0"/>
  </r>
  <r>
    <n v="0"/>
    <x v="0"/>
    <x v="0"/>
    <x v="281"/>
    <n v="312520"/>
    <x v="10"/>
    <x v="4"/>
    <x v="10"/>
    <x v="0"/>
  </r>
  <r>
    <n v="0"/>
    <x v="0"/>
    <x v="0"/>
    <x v="282"/>
    <n v="312530"/>
    <x v="10"/>
    <x v="4"/>
    <x v="9"/>
    <x v="0"/>
  </r>
  <r>
    <n v="1"/>
    <x v="0"/>
    <x v="0"/>
    <x v="283"/>
    <n v="312540"/>
    <x v="10"/>
    <x v="4"/>
    <x v="3"/>
    <x v="0"/>
  </r>
  <r>
    <n v="0"/>
    <x v="0"/>
    <x v="0"/>
    <x v="284"/>
    <n v="312560"/>
    <x v="10"/>
    <x v="4"/>
    <x v="6"/>
    <x v="0"/>
  </r>
  <r>
    <n v="1"/>
    <x v="0"/>
    <x v="0"/>
    <x v="285"/>
    <n v="312570"/>
    <x v="10"/>
    <x v="4"/>
    <x v="3"/>
    <x v="0"/>
  </r>
  <r>
    <n v="0"/>
    <x v="0"/>
    <x v="0"/>
    <x v="286"/>
    <n v="312580"/>
    <x v="10"/>
    <x v="4"/>
    <x v="7"/>
    <x v="0"/>
  </r>
  <r>
    <n v="0"/>
    <x v="0"/>
    <x v="0"/>
    <x v="287"/>
    <n v="312590"/>
    <x v="10"/>
    <x v="4"/>
    <x v="2"/>
    <x v="0"/>
  </r>
  <r>
    <n v="0"/>
    <x v="0"/>
    <x v="0"/>
    <x v="288"/>
    <n v="312595"/>
    <x v="10"/>
    <x v="4"/>
    <x v="9"/>
    <x v="0"/>
  </r>
  <r>
    <n v="1"/>
    <x v="0"/>
    <x v="0"/>
    <x v="289"/>
    <n v="312600"/>
    <x v="10"/>
    <x v="4"/>
    <x v="17"/>
    <x v="1"/>
  </r>
  <r>
    <n v="3"/>
    <x v="0"/>
    <x v="0"/>
    <x v="290"/>
    <n v="312610"/>
    <x v="10"/>
    <x v="4"/>
    <x v="1"/>
    <x v="0"/>
  </r>
  <r>
    <n v="0"/>
    <x v="0"/>
    <x v="0"/>
    <x v="291"/>
    <n v="312620"/>
    <x v="10"/>
    <x v="4"/>
    <x v="14"/>
    <x v="0"/>
  </r>
  <r>
    <n v="0"/>
    <x v="0"/>
    <x v="0"/>
    <x v="292"/>
    <n v="312630"/>
    <x v="10"/>
    <x v="4"/>
    <x v="10"/>
    <x v="0"/>
  </r>
  <r>
    <n v="0"/>
    <x v="0"/>
    <x v="0"/>
    <x v="293"/>
    <n v="312640"/>
    <x v="10"/>
    <x v="4"/>
    <x v="12"/>
    <x v="0"/>
  </r>
  <r>
    <n v="0"/>
    <x v="0"/>
    <x v="0"/>
    <x v="294"/>
    <n v="312650"/>
    <x v="10"/>
    <x v="4"/>
    <x v="3"/>
    <x v="0"/>
  </r>
  <r>
    <n v="0"/>
    <x v="0"/>
    <x v="0"/>
    <x v="295"/>
    <n v="312660"/>
    <x v="10"/>
    <x v="4"/>
    <x v="16"/>
    <x v="0"/>
  </r>
  <r>
    <n v="1"/>
    <x v="0"/>
    <x v="0"/>
    <x v="296"/>
    <n v="312670"/>
    <x v="10"/>
    <x v="4"/>
    <x v="16"/>
    <x v="0"/>
  </r>
  <r>
    <n v="0"/>
    <x v="0"/>
    <x v="0"/>
    <x v="297"/>
    <n v="312675"/>
    <x v="10"/>
    <x v="4"/>
    <x v="6"/>
    <x v="0"/>
  </r>
  <r>
    <n v="0"/>
    <x v="0"/>
    <x v="0"/>
    <x v="298"/>
    <n v="312680"/>
    <x v="10"/>
    <x v="4"/>
    <x v="6"/>
    <x v="0"/>
  </r>
  <r>
    <n v="0"/>
    <x v="0"/>
    <x v="0"/>
    <x v="299"/>
    <n v="312690"/>
    <x v="10"/>
    <x v="4"/>
    <x v="7"/>
    <x v="0"/>
  </r>
  <r>
    <n v="0"/>
    <x v="0"/>
    <x v="0"/>
    <x v="300"/>
    <n v="312695"/>
    <x v="10"/>
    <x v="4"/>
    <x v="7"/>
    <x v="0"/>
  </r>
  <r>
    <n v="0"/>
    <x v="0"/>
    <x v="0"/>
    <x v="301"/>
    <n v="312700"/>
    <x v="10"/>
    <x v="4"/>
    <x v="4"/>
    <x v="0"/>
  </r>
  <r>
    <n v="0"/>
    <x v="0"/>
    <x v="0"/>
    <x v="302"/>
    <n v="312705"/>
    <x v="10"/>
    <x v="4"/>
    <x v="6"/>
    <x v="0"/>
  </r>
  <r>
    <n v="1"/>
    <x v="0"/>
    <x v="0"/>
    <x v="303"/>
    <n v="312707"/>
    <x v="10"/>
    <x v="4"/>
    <x v="16"/>
    <x v="0"/>
  </r>
  <r>
    <n v="7"/>
    <x v="0"/>
    <x v="0"/>
    <x v="304"/>
    <n v="312710"/>
    <x v="10"/>
    <x v="4"/>
    <x v="4"/>
    <x v="0"/>
  </r>
  <r>
    <n v="0"/>
    <x v="0"/>
    <x v="0"/>
    <x v="305"/>
    <n v="312720"/>
    <x v="10"/>
    <x v="4"/>
    <x v="12"/>
    <x v="0"/>
  </r>
  <r>
    <n v="0"/>
    <x v="0"/>
    <x v="0"/>
    <x v="306"/>
    <n v="312730"/>
    <x v="10"/>
    <x v="4"/>
    <x v="7"/>
    <x v="0"/>
  </r>
  <r>
    <n v="0"/>
    <x v="0"/>
    <x v="0"/>
    <x v="307"/>
    <n v="312733"/>
    <x v="10"/>
    <x v="4"/>
    <x v="16"/>
    <x v="0"/>
  </r>
  <r>
    <n v="0"/>
    <x v="0"/>
    <x v="0"/>
    <x v="308"/>
    <n v="312735"/>
    <x v="10"/>
    <x v="4"/>
    <x v="16"/>
    <x v="0"/>
  </r>
  <r>
    <n v="0"/>
    <x v="0"/>
    <x v="0"/>
    <x v="309"/>
    <n v="312737"/>
    <x v="10"/>
    <x v="4"/>
    <x v="7"/>
    <x v="0"/>
  </r>
  <r>
    <n v="0"/>
    <x v="0"/>
    <x v="0"/>
    <x v="310"/>
    <n v="312738"/>
    <x v="10"/>
    <x v="4"/>
    <x v="9"/>
    <x v="0"/>
  </r>
  <r>
    <n v="1"/>
    <x v="0"/>
    <x v="0"/>
    <x v="311"/>
    <n v="312740"/>
    <x v="10"/>
    <x v="4"/>
    <x v="8"/>
    <x v="0"/>
  </r>
  <r>
    <n v="0"/>
    <x v="0"/>
    <x v="0"/>
    <x v="312"/>
    <n v="312750"/>
    <x v="10"/>
    <x v="4"/>
    <x v="7"/>
    <x v="0"/>
  </r>
  <r>
    <n v="0"/>
    <x v="0"/>
    <x v="0"/>
    <x v="313"/>
    <n v="312760"/>
    <x v="10"/>
    <x v="4"/>
    <x v="3"/>
    <x v="0"/>
  </r>
  <r>
    <n v="27"/>
    <x v="0"/>
    <x v="0"/>
    <x v="314"/>
    <n v="312770"/>
    <x v="10"/>
    <x v="4"/>
    <x v="7"/>
    <x v="0"/>
  </r>
  <r>
    <n v="0"/>
    <x v="0"/>
    <x v="0"/>
    <x v="315"/>
    <n v="312780"/>
    <x v="10"/>
    <x v="4"/>
    <x v="16"/>
    <x v="0"/>
  </r>
  <r>
    <n v="0"/>
    <x v="0"/>
    <x v="0"/>
    <x v="316"/>
    <n v="312790"/>
    <x v="10"/>
    <x v="4"/>
    <x v="13"/>
    <x v="0"/>
  </r>
  <r>
    <n v="6"/>
    <x v="0"/>
    <x v="0"/>
    <x v="317"/>
    <n v="312800"/>
    <x v="10"/>
    <x v="4"/>
    <x v="7"/>
    <x v="0"/>
  </r>
  <r>
    <n v="0"/>
    <x v="0"/>
    <x v="0"/>
    <x v="318"/>
    <n v="312810"/>
    <x v="10"/>
    <x v="4"/>
    <x v="5"/>
    <x v="0"/>
  </r>
  <r>
    <n v="0"/>
    <x v="0"/>
    <x v="0"/>
    <x v="319"/>
    <n v="312820"/>
    <x v="10"/>
    <x v="4"/>
    <x v="2"/>
    <x v="0"/>
  </r>
  <r>
    <n v="0"/>
    <x v="0"/>
    <x v="0"/>
    <x v="320"/>
    <n v="312825"/>
    <x v="10"/>
    <x v="4"/>
    <x v="16"/>
    <x v="0"/>
  </r>
  <r>
    <n v="0"/>
    <x v="0"/>
    <x v="0"/>
    <x v="321"/>
    <n v="312830"/>
    <x v="10"/>
    <x v="4"/>
    <x v="10"/>
    <x v="0"/>
  </r>
  <r>
    <n v="0"/>
    <x v="0"/>
    <x v="0"/>
    <x v="322"/>
    <n v="312840"/>
    <x v="10"/>
    <x v="4"/>
    <x v="9"/>
    <x v="0"/>
  </r>
  <r>
    <n v="0"/>
    <x v="0"/>
    <x v="0"/>
    <x v="323"/>
    <n v="312850"/>
    <x v="10"/>
    <x v="4"/>
    <x v="9"/>
    <x v="0"/>
  </r>
  <r>
    <n v="0"/>
    <x v="0"/>
    <x v="0"/>
    <x v="324"/>
    <n v="312860"/>
    <x v="10"/>
    <x v="4"/>
    <x v="14"/>
    <x v="0"/>
  </r>
  <r>
    <n v="7"/>
    <x v="0"/>
    <x v="0"/>
    <x v="325"/>
    <n v="312870"/>
    <x v="10"/>
    <x v="4"/>
    <x v="10"/>
    <x v="0"/>
  </r>
  <r>
    <n v="0"/>
    <x v="0"/>
    <x v="0"/>
    <x v="326"/>
    <n v="312880"/>
    <x v="10"/>
    <x v="4"/>
    <x v="9"/>
    <x v="0"/>
  </r>
  <r>
    <n v="3"/>
    <x v="0"/>
    <x v="0"/>
    <x v="327"/>
    <n v="312890"/>
    <x v="10"/>
    <x v="4"/>
    <x v="0"/>
    <x v="0"/>
  </r>
  <r>
    <n v="0"/>
    <x v="0"/>
    <x v="0"/>
    <x v="328"/>
    <n v="312900"/>
    <x v="10"/>
    <x v="4"/>
    <x v="9"/>
    <x v="0"/>
  </r>
  <r>
    <n v="1"/>
    <x v="0"/>
    <x v="0"/>
    <x v="329"/>
    <n v="312910"/>
    <x v="10"/>
    <x v="4"/>
    <x v="13"/>
    <x v="0"/>
  </r>
  <r>
    <n v="0"/>
    <x v="0"/>
    <x v="0"/>
    <x v="330"/>
    <n v="312920"/>
    <x v="10"/>
    <x v="4"/>
    <x v="8"/>
    <x v="0"/>
  </r>
  <r>
    <n v="0"/>
    <x v="0"/>
    <x v="0"/>
    <x v="331"/>
    <n v="312930"/>
    <x v="10"/>
    <x v="4"/>
    <x v="2"/>
    <x v="0"/>
  </r>
  <r>
    <n v="0"/>
    <x v="0"/>
    <x v="0"/>
    <x v="332"/>
    <n v="312940"/>
    <x v="10"/>
    <x v="4"/>
    <x v="11"/>
    <x v="0"/>
  </r>
  <r>
    <n v="1"/>
    <x v="0"/>
    <x v="0"/>
    <x v="333"/>
    <n v="312950"/>
    <x v="10"/>
    <x v="4"/>
    <x v="4"/>
    <x v="0"/>
  </r>
  <r>
    <n v="0"/>
    <x v="0"/>
    <x v="0"/>
    <x v="334"/>
    <n v="312960"/>
    <x v="10"/>
    <x v="4"/>
    <x v="16"/>
    <x v="0"/>
  </r>
  <r>
    <n v="0"/>
    <x v="0"/>
    <x v="0"/>
    <x v="335"/>
    <n v="312965"/>
    <x v="10"/>
    <x v="4"/>
    <x v="16"/>
    <x v="0"/>
  </r>
  <r>
    <n v="2"/>
    <x v="0"/>
    <x v="0"/>
    <x v="336"/>
    <n v="312970"/>
    <x v="10"/>
    <x v="4"/>
    <x v="10"/>
    <x v="0"/>
  </r>
  <r>
    <n v="8"/>
    <x v="0"/>
    <x v="0"/>
    <x v="337"/>
    <n v="312980"/>
    <x v="10"/>
    <x v="4"/>
    <x v="17"/>
    <x v="1"/>
  </r>
  <r>
    <n v="0"/>
    <x v="0"/>
    <x v="0"/>
    <x v="338"/>
    <n v="312990"/>
    <x v="10"/>
    <x v="4"/>
    <x v="10"/>
    <x v="0"/>
  </r>
  <r>
    <n v="0"/>
    <x v="0"/>
    <x v="0"/>
    <x v="339"/>
    <n v="313000"/>
    <x v="10"/>
    <x v="4"/>
    <x v="5"/>
    <x v="0"/>
  </r>
  <r>
    <n v="0"/>
    <x v="0"/>
    <x v="0"/>
    <x v="340"/>
    <n v="313005"/>
    <x v="10"/>
    <x v="4"/>
    <x v="16"/>
    <x v="0"/>
  </r>
  <r>
    <n v="6"/>
    <x v="0"/>
    <x v="0"/>
    <x v="341"/>
    <n v="313010"/>
    <x v="10"/>
    <x v="4"/>
    <x v="17"/>
    <x v="1"/>
  </r>
  <r>
    <n v="0"/>
    <x v="0"/>
    <x v="0"/>
    <x v="342"/>
    <n v="313020"/>
    <x v="10"/>
    <x v="4"/>
    <x v="1"/>
    <x v="0"/>
  </r>
  <r>
    <n v="0"/>
    <x v="0"/>
    <x v="0"/>
    <x v="343"/>
    <n v="313030"/>
    <x v="10"/>
    <x v="4"/>
    <x v="1"/>
    <x v="0"/>
  </r>
  <r>
    <n v="0"/>
    <x v="0"/>
    <x v="0"/>
    <x v="344"/>
    <n v="313040"/>
    <x v="10"/>
    <x v="4"/>
    <x v="5"/>
    <x v="0"/>
  </r>
  <r>
    <n v="0"/>
    <x v="0"/>
    <x v="0"/>
    <x v="345"/>
    <n v="313050"/>
    <x v="10"/>
    <x v="4"/>
    <x v="5"/>
    <x v="0"/>
  </r>
  <r>
    <n v="0"/>
    <x v="0"/>
    <x v="0"/>
    <x v="346"/>
    <n v="313055"/>
    <x v="10"/>
    <x v="4"/>
    <x v="2"/>
    <x v="0"/>
  </r>
  <r>
    <n v="0"/>
    <x v="0"/>
    <x v="0"/>
    <x v="347"/>
    <n v="313060"/>
    <x v="10"/>
    <x v="4"/>
    <x v="8"/>
    <x v="0"/>
  </r>
  <r>
    <n v="0"/>
    <x v="0"/>
    <x v="0"/>
    <x v="348"/>
    <n v="313065"/>
    <x v="10"/>
    <x v="4"/>
    <x v="16"/>
    <x v="0"/>
  </r>
  <r>
    <n v="0"/>
    <x v="0"/>
    <x v="0"/>
    <x v="349"/>
    <n v="313070"/>
    <x v="10"/>
    <x v="4"/>
    <x v="13"/>
    <x v="0"/>
  </r>
  <r>
    <n v="0"/>
    <x v="0"/>
    <x v="0"/>
    <x v="350"/>
    <n v="313080"/>
    <x v="10"/>
    <x v="4"/>
    <x v="5"/>
    <x v="0"/>
  </r>
  <r>
    <n v="0"/>
    <x v="0"/>
    <x v="0"/>
    <x v="351"/>
    <n v="313090"/>
    <x v="10"/>
    <x v="4"/>
    <x v="2"/>
    <x v="0"/>
  </r>
  <r>
    <n v="0"/>
    <x v="0"/>
    <x v="0"/>
    <x v="352"/>
    <n v="313100"/>
    <x v="10"/>
    <x v="4"/>
    <x v="12"/>
    <x v="0"/>
  </r>
  <r>
    <n v="0"/>
    <x v="0"/>
    <x v="0"/>
    <x v="353"/>
    <n v="313110"/>
    <x v="10"/>
    <x v="4"/>
    <x v="3"/>
    <x v="0"/>
  </r>
  <r>
    <n v="0"/>
    <x v="0"/>
    <x v="0"/>
    <x v="354"/>
    <n v="313115"/>
    <x v="10"/>
    <x v="4"/>
    <x v="2"/>
    <x v="0"/>
  </r>
  <r>
    <n v="2"/>
    <x v="0"/>
    <x v="0"/>
    <x v="355"/>
    <n v="313120"/>
    <x v="10"/>
    <x v="4"/>
    <x v="2"/>
    <x v="0"/>
  </r>
  <r>
    <n v="59"/>
    <x v="0"/>
    <x v="0"/>
    <x v="356"/>
    <n v="313130"/>
    <x v="10"/>
    <x v="4"/>
    <x v="2"/>
    <x v="0"/>
  </r>
  <r>
    <n v="0"/>
    <x v="0"/>
    <x v="0"/>
    <x v="357"/>
    <n v="313140"/>
    <x v="10"/>
    <x v="4"/>
    <x v="13"/>
    <x v="0"/>
  </r>
  <r>
    <n v="0"/>
    <x v="0"/>
    <x v="0"/>
    <x v="358"/>
    <n v="313150"/>
    <x v="10"/>
    <x v="4"/>
    <x v="10"/>
    <x v="0"/>
  </r>
  <r>
    <n v="0"/>
    <x v="0"/>
    <x v="0"/>
    <x v="359"/>
    <n v="313160"/>
    <x v="10"/>
    <x v="4"/>
    <x v="0"/>
    <x v="0"/>
  </r>
  <r>
    <n v="3"/>
    <x v="0"/>
    <x v="0"/>
    <x v="360"/>
    <n v="313170"/>
    <x v="10"/>
    <x v="4"/>
    <x v="2"/>
    <x v="0"/>
  </r>
  <r>
    <n v="0"/>
    <x v="0"/>
    <x v="0"/>
    <x v="361"/>
    <n v="313180"/>
    <x v="10"/>
    <x v="4"/>
    <x v="7"/>
    <x v="0"/>
  </r>
  <r>
    <n v="10"/>
    <x v="0"/>
    <x v="0"/>
    <x v="362"/>
    <n v="313190"/>
    <x v="10"/>
    <x v="4"/>
    <x v="18"/>
    <x v="0"/>
  </r>
  <r>
    <n v="0"/>
    <x v="0"/>
    <x v="0"/>
    <x v="363"/>
    <n v="313200"/>
    <x v="10"/>
    <x v="4"/>
    <x v="16"/>
    <x v="0"/>
  </r>
  <r>
    <n v="1"/>
    <x v="0"/>
    <x v="0"/>
    <x v="364"/>
    <n v="313210"/>
    <x v="10"/>
    <x v="4"/>
    <x v="16"/>
    <x v="0"/>
  </r>
  <r>
    <n v="1"/>
    <x v="0"/>
    <x v="0"/>
    <x v="365"/>
    <n v="313220"/>
    <x v="10"/>
    <x v="4"/>
    <x v="17"/>
    <x v="1"/>
  </r>
  <r>
    <n v="0"/>
    <x v="0"/>
    <x v="0"/>
    <x v="366"/>
    <n v="313230"/>
    <x v="10"/>
    <x v="4"/>
    <x v="6"/>
    <x v="0"/>
  </r>
  <r>
    <n v="3"/>
    <x v="0"/>
    <x v="0"/>
    <x v="367"/>
    <n v="313240"/>
    <x v="10"/>
    <x v="4"/>
    <x v="8"/>
    <x v="0"/>
  </r>
  <r>
    <n v="2"/>
    <x v="0"/>
    <x v="0"/>
    <x v="368"/>
    <n v="313250"/>
    <x v="10"/>
    <x v="4"/>
    <x v="3"/>
    <x v="0"/>
  </r>
  <r>
    <n v="0"/>
    <x v="0"/>
    <x v="0"/>
    <x v="369"/>
    <n v="313260"/>
    <x v="10"/>
    <x v="4"/>
    <x v="9"/>
    <x v="0"/>
  </r>
  <r>
    <n v="1"/>
    <x v="0"/>
    <x v="0"/>
    <x v="370"/>
    <n v="313270"/>
    <x v="10"/>
    <x v="4"/>
    <x v="6"/>
    <x v="0"/>
  </r>
  <r>
    <n v="1"/>
    <x v="0"/>
    <x v="0"/>
    <x v="371"/>
    <n v="313280"/>
    <x v="10"/>
    <x v="4"/>
    <x v="2"/>
    <x v="0"/>
  </r>
  <r>
    <n v="3"/>
    <x v="0"/>
    <x v="0"/>
    <x v="372"/>
    <n v="313290"/>
    <x v="10"/>
    <x v="4"/>
    <x v="10"/>
    <x v="0"/>
  </r>
  <r>
    <n v="0"/>
    <x v="0"/>
    <x v="0"/>
    <x v="373"/>
    <n v="313300"/>
    <x v="10"/>
    <x v="4"/>
    <x v="8"/>
    <x v="0"/>
  </r>
  <r>
    <n v="0"/>
    <x v="0"/>
    <x v="0"/>
    <x v="374"/>
    <n v="313310"/>
    <x v="10"/>
    <x v="4"/>
    <x v="8"/>
    <x v="0"/>
  </r>
  <r>
    <n v="0"/>
    <x v="0"/>
    <x v="0"/>
    <x v="375"/>
    <n v="313320"/>
    <x v="10"/>
    <x v="4"/>
    <x v="7"/>
    <x v="0"/>
  </r>
  <r>
    <n v="1"/>
    <x v="0"/>
    <x v="0"/>
    <x v="376"/>
    <n v="313330"/>
    <x v="10"/>
    <x v="4"/>
    <x v="6"/>
    <x v="0"/>
  </r>
  <r>
    <n v="2"/>
    <x v="0"/>
    <x v="0"/>
    <x v="377"/>
    <n v="313340"/>
    <x v="10"/>
    <x v="4"/>
    <x v="4"/>
    <x v="0"/>
  </r>
  <r>
    <n v="1"/>
    <x v="0"/>
    <x v="0"/>
    <x v="378"/>
    <n v="313350"/>
    <x v="10"/>
    <x v="4"/>
    <x v="1"/>
    <x v="0"/>
  </r>
  <r>
    <n v="0"/>
    <x v="0"/>
    <x v="0"/>
    <x v="379"/>
    <n v="313360"/>
    <x v="10"/>
    <x v="4"/>
    <x v="8"/>
    <x v="0"/>
  </r>
  <r>
    <n v="0"/>
    <x v="0"/>
    <x v="0"/>
    <x v="380"/>
    <n v="313370"/>
    <x v="10"/>
    <x v="4"/>
    <x v="1"/>
    <x v="1"/>
  </r>
  <r>
    <n v="2"/>
    <x v="0"/>
    <x v="0"/>
    <x v="381"/>
    <n v="313375"/>
    <x v="10"/>
    <x v="4"/>
    <x v="10"/>
    <x v="0"/>
  </r>
  <r>
    <n v="15"/>
    <x v="0"/>
    <x v="0"/>
    <x v="382"/>
    <n v="313380"/>
    <x v="10"/>
    <x v="4"/>
    <x v="1"/>
    <x v="0"/>
  </r>
  <r>
    <n v="0"/>
    <x v="0"/>
    <x v="0"/>
    <x v="383"/>
    <n v="313390"/>
    <x v="10"/>
    <x v="4"/>
    <x v="11"/>
    <x v="0"/>
  </r>
  <r>
    <n v="0"/>
    <x v="0"/>
    <x v="0"/>
    <x v="384"/>
    <n v="313400"/>
    <x v="10"/>
    <x v="4"/>
    <x v="6"/>
    <x v="0"/>
  </r>
  <r>
    <n v="0"/>
    <x v="0"/>
    <x v="0"/>
    <x v="385"/>
    <n v="313410"/>
    <x v="10"/>
    <x v="4"/>
    <x v="7"/>
    <x v="0"/>
  </r>
  <r>
    <n v="12"/>
    <x v="0"/>
    <x v="0"/>
    <x v="386"/>
    <n v="313420"/>
    <x v="10"/>
    <x v="4"/>
    <x v="13"/>
    <x v="0"/>
  </r>
  <r>
    <n v="0"/>
    <x v="0"/>
    <x v="0"/>
    <x v="387"/>
    <n v="313430"/>
    <x v="10"/>
    <x v="4"/>
    <x v="5"/>
    <x v="0"/>
  </r>
  <r>
    <n v="1"/>
    <x v="0"/>
    <x v="0"/>
    <x v="388"/>
    <n v="313440"/>
    <x v="10"/>
    <x v="4"/>
    <x v="4"/>
    <x v="0"/>
  </r>
  <r>
    <n v="0"/>
    <x v="0"/>
    <x v="0"/>
    <x v="389"/>
    <n v="313450"/>
    <x v="10"/>
    <x v="4"/>
    <x v="5"/>
    <x v="0"/>
  </r>
  <r>
    <n v="1"/>
    <x v="0"/>
    <x v="0"/>
    <x v="390"/>
    <n v="313460"/>
    <x v="10"/>
    <x v="4"/>
    <x v="18"/>
    <x v="1"/>
  </r>
  <r>
    <n v="0"/>
    <x v="0"/>
    <x v="0"/>
    <x v="391"/>
    <n v="313470"/>
    <x v="10"/>
    <x v="4"/>
    <x v="6"/>
    <x v="0"/>
  </r>
  <r>
    <n v="0"/>
    <x v="0"/>
    <x v="0"/>
    <x v="392"/>
    <n v="313480"/>
    <x v="10"/>
    <x v="4"/>
    <x v="10"/>
    <x v="0"/>
  </r>
  <r>
    <n v="4"/>
    <x v="0"/>
    <x v="0"/>
    <x v="393"/>
    <n v="313490"/>
    <x v="10"/>
    <x v="4"/>
    <x v="8"/>
    <x v="0"/>
  </r>
  <r>
    <n v="0"/>
    <x v="0"/>
    <x v="0"/>
    <x v="394"/>
    <n v="313500"/>
    <x v="10"/>
    <x v="4"/>
    <x v="2"/>
    <x v="0"/>
  </r>
  <r>
    <n v="3"/>
    <x v="0"/>
    <x v="0"/>
    <x v="395"/>
    <n v="313505"/>
    <x v="10"/>
    <x v="4"/>
    <x v="16"/>
    <x v="0"/>
  </r>
  <r>
    <n v="0"/>
    <x v="0"/>
    <x v="0"/>
    <x v="396"/>
    <n v="313507"/>
    <x v="10"/>
    <x v="4"/>
    <x v="6"/>
    <x v="0"/>
  </r>
  <r>
    <n v="3"/>
    <x v="0"/>
    <x v="0"/>
    <x v="397"/>
    <n v="313510"/>
    <x v="10"/>
    <x v="4"/>
    <x v="16"/>
    <x v="0"/>
  </r>
  <r>
    <n v="1"/>
    <x v="0"/>
    <x v="0"/>
    <x v="398"/>
    <n v="313520"/>
    <x v="10"/>
    <x v="4"/>
    <x v="16"/>
    <x v="0"/>
  </r>
  <r>
    <n v="0"/>
    <x v="0"/>
    <x v="0"/>
    <x v="399"/>
    <n v="313530"/>
    <x v="10"/>
    <x v="4"/>
    <x v="1"/>
    <x v="0"/>
  </r>
  <r>
    <n v="1"/>
    <x v="0"/>
    <x v="0"/>
    <x v="400"/>
    <n v="313535"/>
    <x v="10"/>
    <x v="4"/>
    <x v="16"/>
    <x v="0"/>
  </r>
  <r>
    <n v="0"/>
    <x v="0"/>
    <x v="0"/>
    <x v="401"/>
    <n v="313540"/>
    <x v="10"/>
    <x v="4"/>
    <x v="11"/>
    <x v="0"/>
  </r>
  <r>
    <n v="0"/>
    <x v="0"/>
    <x v="0"/>
    <x v="402"/>
    <n v="313545"/>
    <x v="10"/>
    <x v="4"/>
    <x v="3"/>
    <x v="0"/>
  </r>
  <r>
    <n v="0"/>
    <x v="0"/>
    <x v="0"/>
    <x v="403"/>
    <n v="313550"/>
    <x v="10"/>
    <x v="4"/>
    <x v="2"/>
    <x v="0"/>
  </r>
  <r>
    <n v="0"/>
    <x v="0"/>
    <x v="0"/>
    <x v="404"/>
    <n v="313560"/>
    <x v="10"/>
    <x v="4"/>
    <x v="3"/>
    <x v="0"/>
  </r>
  <r>
    <n v="2"/>
    <x v="0"/>
    <x v="0"/>
    <x v="405"/>
    <n v="313570"/>
    <x v="10"/>
    <x v="4"/>
    <x v="12"/>
    <x v="0"/>
  </r>
  <r>
    <n v="0"/>
    <x v="0"/>
    <x v="0"/>
    <x v="406"/>
    <n v="313580"/>
    <x v="10"/>
    <x v="4"/>
    <x v="6"/>
    <x v="0"/>
  </r>
  <r>
    <n v="0"/>
    <x v="0"/>
    <x v="0"/>
    <x v="407"/>
    <n v="313590"/>
    <x v="10"/>
    <x v="4"/>
    <x v="5"/>
    <x v="0"/>
  </r>
  <r>
    <n v="0"/>
    <x v="0"/>
    <x v="0"/>
    <x v="408"/>
    <n v="313600"/>
    <x v="10"/>
    <x v="4"/>
    <x v="6"/>
    <x v="0"/>
  </r>
  <r>
    <n v="0"/>
    <x v="0"/>
    <x v="0"/>
    <x v="409"/>
    <n v="313610"/>
    <x v="10"/>
    <x v="4"/>
    <x v="2"/>
    <x v="0"/>
  </r>
  <r>
    <n v="11"/>
    <x v="0"/>
    <x v="0"/>
    <x v="410"/>
    <n v="313620"/>
    <x v="10"/>
    <x v="4"/>
    <x v="2"/>
    <x v="0"/>
  </r>
  <r>
    <n v="3"/>
    <x v="0"/>
    <x v="0"/>
    <x v="411"/>
    <n v="313630"/>
    <x v="10"/>
    <x v="4"/>
    <x v="14"/>
    <x v="0"/>
  </r>
  <r>
    <n v="0"/>
    <x v="0"/>
    <x v="0"/>
    <x v="412"/>
    <n v="313640"/>
    <x v="10"/>
    <x v="4"/>
    <x v="3"/>
    <x v="0"/>
  </r>
  <r>
    <n v="0"/>
    <x v="0"/>
    <x v="0"/>
    <x v="413"/>
    <n v="313650"/>
    <x v="10"/>
    <x v="4"/>
    <x v="6"/>
    <x v="0"/>
  </r>
  <r>
    <n v="0"/>
    <x v="0"/>
    <x v="0"/>
    <x v="414"/>
    <n v="313652"/>
    <x v="10"/>
    <x v="4"/>
    <x v="3"/>
    <x v="0"/>
  </r>
  <r>
    <n v="0"/>
    <x v="0"/>
    <x v="0"/>
    <x v="415"/>
    <n v="313655"/>
    <x v="10"/>
    <x v="4"/>
    <x v="7"/>
    <x v="0"/>
  </r>
  <r>
    <n v="0"/>
    <x v="0"/>
    <x v="0"/>
    <x v="416"/>
    <n v="313657"/>
    <x v="10"/>
    <x v="4"/>
    <x v="16"/>
    <x v="0"/>
  </r>
  <r>
    <n v="2"/>
    <x v="0"/>
    <x v="0"/>
    <x v="417"/>
    <n v="313665"/>
    <x v="10"/>
    <x v="4"/>
    <x v="17"/>
    <x v="1"/>
  </r>
  <r>
    <n v="38"/>
    <x v="0"/>
    <x v="0"/>
    <x v="418"/>
    <n v="313670"/>
    <x v="10"/>
    <x v="4"/>
    <x v="9"/>
    <x v="0"/>
  </r>
  <r>
    <n v="0"/>
    <x v="0"/>
    <x v="0"/>
    <x v="419"/>
    <n v="313680"/>
    <x v="10"/>
    <x v="4"/>
    <x v="16"/>
    <x v="0"/>
  </r>
  <r>
    <n v="1"/>
    <x v="0"/>
    <x v="0"/>
    <x v="420"/>
    <n v="313690"/>
    <x v="10"/>
    <x v="4"/>
    <x v="10"/>
    <x v="0"/>
  </r>
  <r>
    <n v="0"/>
    <x v="0"/>
    <x v="0"/>
    <x v="421"/>
    <n v="313695"/>
    <x v="10"/>
    <x v="4"/>
    <x v="16"/>
    <x v="0"/>
  </r>
  <r>
    <n v="2"/>
    <x v="0"/>
    <x v="0"/>
    <x v="422"/>
    <n v="313700"/>
    <x v="10"/>
    <x v="4"/>
    <x v="6"/>
    <x v="0"/>
  </r>
  <r>
    <n v="0"/>
    <x v="0"/>
    <x v="0"/>
    <x v="423"/>
    <n v="313710"/>
    <x v="10"/>
    <x v="4"/>
    <x v="0"/>
    <x v="0"/>
  </r>
  <r>
    <n v="3"/>
    <x v="0"/>
    <x v="0"/>
    <x v="424"/>
    <n v="313720"/>
    <x v="10"/>
    <x v="4"/>
    <x v="1"/>
    <x v="0"/>
  </r>
  <r>
    <n v="0"/>
    <x v="0"/>
    <x v="0"/>
    <x v="425"/>
    <n v="313730"/>
    <x v="10"/>
    <x v="4"/>
    <x v="16"/>
    <x v="0"/>
  </r>
  <r>
    <n v="0"/>
    <x v="0"/>
    <x v="0"/>
    <x v="426"/>
    <n v="313740"/>
    <x v="10"/>
    <x v="4"/>
    <x v="11"/>
    <x v="0"/>
  </r>
  <r>
    <n v="1"/>
    <x v="0"/>
    <x v="0"/>
    <x v="427"/>
    <n v="313750"/>
    <x v="10"/>
    <x v="4"/>
    <x v="0"/>
    <x v="0"/>
  </r>
  <r>
    <n v="0"/>
    <x v="0"/>
    <x v="0"/>
    <x v="428"/>
    <n v="313753"/>
    <x v="10"/>
    <x v="4"/>
    <x v="0"/>
    <x v="0"/>
  </r>
  <r>
    <n v="6"/>
    <x v="0"/>
    <x v="0"/>
    <x v="429"/>
    <n v="313760"/>
    <x v="10"/>
    <x v="4"/>
    <x v="18"/>
    <x v="1"/>
  </r>
  <r>
    <n v="1"/>
    <x v="0"/>
    <x v="0"/>
    <x v="430"/>
    <n v="313770"/>
    <x v="10"/>
    <x v="4"/>
    <x v="2"/>
    <x v="0"/>
  </r>
  <r>
    <n v="1"/>
    <x v="0"/>
    <x v="0"/>
    <x v="431"/>
    <n v="313780"/>
    <x v="10"/>
    <x v="4"/>
    <x v="5"/>
    <x v="0"/>
  </r>
  <r>
    <n v="1"/>
    <x v="0"/>
    <x v="0"/>
    <x v="432"/>
    <n v="313790"/>
    <x v="10"/>
    <x v="4"/>
    <x v="11"/>
    <x v="0"/>
  </r>
  <r>
    <n v="0"/>
    <x v="0"/>
    <x v="0"/>
    <x v="433"/>
    <n v="313800"/>
    <x v="10"/>
    <x v="4"/>
    <x v="9"/>
    <x v="0"/>
  </r>
  <r>
    <n v="1"/>
    <x v="0"/>
    <x v="0"/>
    <x v="434"/>
    <n v="313810"/>
    <x v="10"/>
    <x v="4"/>
    <x v="3"/>
    <x v="0"/>
  </r>
  <r>
    <n v="4"/>
    <x v="0"/>
    <x v="0"/>
    <x v="435"/>
    <n v="313820"/>
    <x v="10"/>
    <x v="4"/>
    <x v="5"/>
    <x v="0"/>
  </r>
  <r>
    <n v="0"/>
    <x v="0"/>
    <x v="0"/>
    <x v="436"/>
    <n v="313830"/>
    <x v="10"/>
    <x v="4"/>
    <x v="1"/>
    <x v="0"/>
  </r>
  <r>
    <n v="0"/>
    <x v="0"/>
    <x v="0"/>
    <x v="437"/>
    <n v="313835"/>
    <x v="10"/>
    <x v="4"/>
    <x v="3"/>
    <x v="0"/>
  </r>
  <r>
    <n v="3"/>
    <x v="0"/>
    <x v="0"/>
    <x v="438"/>
    <n v="313840"/>
    <x v="10"/>
    <x v="4"/>
    <x v="9"/>
    <x v="0"/>
  </r>
  <r>
    <n v="0"/>
    <x v="0"/>
    <x v="0"/>
    <x v="439"/>
    <n v="313850"/>
    <x v="10"/>
    <x v="4"/>
    <x v="8"/>
    <x v="0"/>
  </r>
  <r>
    <n v="1"/>
    <x v="0"/>
    <x v="0"/>
    <x v="440"/>
    <n v="313860"/>
    <x v="10"/>
    <x v="4"/>
    <x v="9"/>
    <x v="0"/>
  </r>
  <r>
    <n v="0"/>
    <x v="0"/>
    <x v="0"/>
    <x v="441"/>
    <n v="313862"/>
    <x v="10"/>
    <x v="4"/>
    <x v="4"/>
    <x v="0"/>
  </r>
  <r>
    <n v="0"/>
    <x v="0"/>
    <x v="0"/>
    <x v="442"/>
    <n v="313865"/>
    <x v="10"/>
    <x v="4"/>
    <x v="16"/>
    <x v="0"/>
  </r>
  <r>
    <n v="0"/>
    <x v="0"/>
    <x v="0"/>
    <x v="443"/>
    <n v="313867"/>
    <x v="10"/>
    <x v="4"/>
    <x v="2"/>
    <x v="0"/>
  </r>
  <r>
    <n v="0"/>
    <x v="0"/>
    <x v="0"/>
    <x v="444"/>
    <n v="313868"/>
    <x v="10"/>
    <x v="4"/>
    <x v="16"/>
    <x v="0"/>
  </r>
  <r>
    <n v="0"/>
    <x v="0"/>
    <x v="0"/>
    <x v="445"/>
    <n v="313870"/>
    <x v="10"/>
    <x v="4"/>
    <x v="5"/>
    <x v="0"/>
  </r>
  <r>
    <n v="0"/>
    <x v="0"/>
    <x v="0"/>
    <x v="446"/>
    <n v="313880"/>
    <x v="10"/>
    <x v="4"/>
    <x v="1"/>
    <x v="0"/>
  </r>
  <r>
    <n v="0"/>
    <x v="0"/>
    <x v="0"/>
    <x v="447"/>
    <n v="313890"/>
    <x v="10"/>
    <x v="4"/>
    <x v="6"/>
    <x v="0"/>
  </r>
  <r>
    <n v="5"/>
    <x v="0"/>
    <x v="0"/>
    <x v="448"/>
    <n v="313900"/>
    <x v="10"/>
    <x v="4"/>
    <x v="10"/>
    <x v="0"/>
  </r>
  <r>
    <n v="0"/>
    <x v="0"/>
    <x v="0"/>
    <x v="449"/>
    <n v="313910"/>
    <x v="10"/>
    <x v="4"/>
    <x v="11"/>
    <x v="0"/>
  </r>
  <r>
    <n v="1"/>
    <x v="0"/>
    <x v="0"/>
    <x v="450"/>
    <n v="313920"/>
    <x v="10"/>
    <x v="4"/>
    <x v="6"/>
    <x v="0"/>
  </r>
  <r>
    <n v="0"/>
    <x v="0"/>
    <x v="0"/>
    <x v="451"/>
    <n v="313925"/>
    <x v="10"/>
    <x v="4"/>
    <x v="16"/>
    <x v="0"/>
  </r>
  <r>
    <n v="0"/>
    <x v="0"/>
    <x v="0"/>
    <x v="452"/>
    <n v="313930"/>
    <x v="10"/>
    <x v="4"/>
    <x v="16"/>
    <x v="0"/>
  </r>
  <r>
    <n v="15"/>
    <x v="0"/>
    <x v="0"/>
    <x v="453"/>
    <n v="313940"/>
    <x v="10"/>
    <x v="4"/>
    <x v="2"/>
    <x v="0"/>
  </r>
  <r>
    <n v="4"/>
    <x v="0"/>
    <x v="0"/>
    <x v="454"/>
    <n v="313950"/>
    <x v="10"/>
    <x v="4"/>
    <x v="2"/>
    <x v="0"/>
  </r>
  <r>
    <n v="2"/>
    <x v="0"/>
    <x v="0"/>
    <x v="455"/>
    <n v="313960"/>
    <x v="10"/>
    <x v="4"/>
    <x v="7"/>
    <x v="0"/>
  </r>
  <r>
    <n v="0"/>
    <x v="0"/>
    <x v="0"/>
    <x v="456"/>
    <n v="313980"/>
    <x v="10"/>
    <x v="4"/>
    <x v="9"/>
    <x v="0"/>
  </r>
  <r>
    <n v="0"/>
    <x v="0"/>
    <x v="0"/>
    <x v="457"/>
    <n v="313970"/>
    <x v="10"/>
    <x v="4"/>
    <x v="1"/>
    <x v="0"/>
  </r>
  <r>
    <n v="0"/>
    <x v="0"/>
    <x v="0"/>
    <x v="458"/>
    <n v="313990"/>
    <x v="10"/>
    <x v="4"/>
    <x v="8"/>
    <x v="0"/>
  </r>
  <r>
    <n v="4"/>
    <x v="0"/>
    <x v="0"/>
    <x v="459"/>
    <n v="314000"/>
    <x v="10"/>
    <x v="4"/>
    <x v="18"/>
    <x v="0"/>
  </r>
  <r>
    <n v="0"/>
    <x v="0"/>
    <x v="0"/>
    <x v="460"/>
    <n v="314010"/>
    <x v="10"/>
    <x v="4"/>
    <x v="7"/>
    <x v="0"/>
  </r>
  <r>
    <n v="1"/>
    <x v="0"/>
    <x v="0"/>
    <x v="461"/>
    <n v="314015"/>
    <x v="10"/>
    <x v="4"/>
    <x v="17"/>
    <x v="1"/>
  </r>
  <r>
    <n v="0"/>
    <x v="0"/>
    <x v="0"/>
    <x v="462"/>
    <n v="314020"/>
    <x v="10"/>
    <x v="4"/>
    <x v="9"/>
    <x v="0"/>
  </r>
  <r>
    <n v="0"/>
    <x v="0"/>
    <x v="0"/>
    <x v="463"/>
    <n v="314030"/>
    <x v="10"/>
    <x v="4"/>
    <x v="2"/>
    <x v="0"/>
  </r>
  <r>
    <n v="0"/>
    <x v="0"/>
    <x v="0"/>
    <x v="464"/>
    <n v="314040"/>
    <x v="10"/>
    <x v="4"/>
    <x v="8"/>
    <x v="0"/>
  </r>
  <r>
    <n v="0"/>
    <x v="0"/>
    <x v="0"/>
    <x v="465"/>
    <n v="314050"/>
    <x v="10"/>
    <x v="4"/>
    <x v="1"/>
    <x v="0"/>
  </r>
  <r>
    <n v="1"/>
    <x v="0"/>
    <x v="0"/>
    <x v="466"/>
    <n v="314053"/>
    <x v="10"/>
    <x v="4"/>
    <x v="2"/>
    <x v="0"/>
  </r>
  <r>
    <n v="0"/>
    <x v="0"/>
    <x v="0"/>
    <x v="467"/>
    <n v="314055"/>
    <x v="10"/>
    <x v="4"/>
    <x v="6"/>
    <x v="0"/>
  </r>
  <r>
    <n v="0"/>
    <x v="0"/>
    <x v="0"/>
    <x v="468"/>
    <n v="314060"/>
    <x v="10"/>
    <x v="4"/>
    <x v="7"/>
    <x v="0"/>
  </r>
  <r>
    <n v="3"/>
    <x v="0"/>
    <x v="0"/>
    <x v="469"/>
    <n v="314070"/>
    <x v="10"/>
    <x v="4"/>
    <x v="17"/>
    <x v="1"/>
  </r>
  <r>
    <n v="0"/>
    <x v="0"/>
    <x v="0"/>
    <x v="470"/>
    <n v="317150"/>
    <x v="10"/>
    <x v="4"/>
    <x v="7"/>
    <x v="0"/>
  </r>
  <r>
    <n v="0"/>
    <x v="0"/>
    <x v="0"/>
    <x v="471"/>
    <n v="314080"/>
    <x v="10"/>
    <x v="4"/>
    <x v="9"/>
    <x v="0"/>
  </r>
  <r>
    <n v="0"/>
    <x v="0"/>
    <x v="0"/>
    <x v="472"/>
    <n v="314085"/>
    <x v="10"/>
    <x v="4"/>
    <x v="16"/>
    <x v="0"/>
  </r>
  <r>
    <n v="0"/>
    <x v="0"/>
    <x v="0"/>
    <x v="473"/>
    <n v="314090"/>
    <x v="10"/>
    <x v="4"/>
    <x v="2"/>
    <x v="0"/>
  </r>
  <r>
    <n v="0"/>
    <x v="0"/>
    <x v="0"/>
    <x v="474"/>
    <n v="314100"/>
    <x v="10"/>
    <x v="4"/>
    <x v="16"/>
    <x v="0"/>
  </r>
  <r>
    <n v="2"/>
    <x v="0"/>
    <x v="0"/>
    <x v="475"/>
    <n v="314110"/>
    <x v="10"/>
    <x v="4"/>
    <x v="12"/>
    <x v="1"/>
  </r>
  <r>
    <n v="0"/>
    <x v="0"/>
    <x v="0"/>
    <x v="476"/>
    <n v="314120"/>
    <x v="10"/>
    <x v="4"/>
    <x v="0"/>
    <x v="0"/>
  </r>
  <r>
    <n v="0"/>
    <x v="0"/>
    <x v="0"/>
    <x v="477"/>
    <n v="314130"/>
    <x v="10"/>
    <x v="4"/>
    <x v="1"/>
    <x v="0"/>
  </r>
  <r>
    <n v="0"/>
    <x v="0"/>
    <x v="0"/>
    <x v="478"/>
    <n v="314140"/>
    <x v="10"/>
    <x v="4"/>
    <x v="6"/>
    <x v="0"/>
  </r>
  <r>
    <n v="0"/>
    <x v="0"/>
    <x v="0"/>
    <x v="479"/>
    <n v="314150"/>
    <x v="10"/>
    <x v="4"/>
    <x v="7"/>
    <x v="0"/>
  </r>
  <r>
    <n v="0"/>
    <x v="0"/>
    <x v="0"/>
    <x v="480"/>
    <n v="314160"/>
    <x v="10"/>
    <x v="4"/>
    <x v="9"/>
    <x v="0"/>
  </r>
  <r>
    <n v="0"/>
    <x v="0"/>
    <x v="0"/>
    <x v="481"/>
    <n v="314170"/>
    <x v="10"/>
    <x v="4"/>
    <x v="2"/>
    <x v="0"/>
  </r>
  <r>
    <n v="1"/>
    <x v="0"/>
    <x v="0"/>
    <x v="482"/>
    <n v="314180"/>
    <x v="10"/>
    <x v="4"/>
    <x v="3"/>
    <x v="0"/>
  </r>
  <r>
    <n v="0"/>
    <x v="0"/>
    <x v="0"/>
    <x v="483"/>
    <n v="314190"/>
    <x v="10"/>
    <x v="4"/>
    <x v="8"/>
    <x v="0"/>
  </r>
  <r>
    <n v="0"/>
    <x v="0"/>
    <x v="0"/>
    <x v="484"/>
    <n v="314200"/>
    <x v="10"/>
    <x v="4"/>
    <x v="16"/>
    <x v="0"/>
  </r>
  <r>
    <n v="0"/>
    <x v="0"/>
    <x v="0"/>
    <x v="485"/>
    <n v="314210"/>
    <x v="10"/>
    <x v="4"/>
    <x v="9"/>
    <x v="0"/>
  </r>
  <r>
    <n v="1"/>
    <x v="0"/>
    <x v="0"/>
    <x v="486"/>
    <n v="314220"/>
    <x v="10"/>
    <x v="4"/>
    <x v="9"/>
    <x v="0"/>
  </r>
  <r>
    <n v="0"/>
    <x v="0"/>
    <x v="0"/>
    <x v="487"/>
    <n v="314225"/>
    <x v="10"/>
    <x v="4"/>
    <x v="16"/>
    <x v="0"/>
  </r>
  <r>
    <n v="1"/>
    <x v="0"/>
    <x v="0"/>
    <x v="488"/>
    <n v="314230"/>
    <x v="10"/>
    <x v="4"/>
    <x v="11"/>
    <x v="0"/>
  </r>
  <r>
    <n v="0"/>
    <x v="0"/>
    <x v="0"/>
    <x v="489"/>
    <n v="314240"/>
    <x v="10"/>
    <x v="4"/>
    <x v="1"/>
    <x v="0"/>
  </r>
  <r>
    <n v="0"/>
    <x v="0"/>
    <x v="0"/>
    <x v="490"/>
    <n v="314250"/>
    <x v="10"/>
    <x v="4"/>
    <x v="3"/>
    <x v="0"/>
  </r>
  <r>
    <n v="0"/>
    <x v="0"/>
    <x v="0"/>
    <x v="491"/>
    <n v="314260"/>
    <x v="10"/>
    <x v="4"/>
    <x v="5"/>
    <x v="0"/>
  </r>
  <r>
    <n v="1"/>
    <x v="0"/>
    <x v="0"/>
    <x v="492"/>
    <n v="314270"/>
    <x v="10"/>
    <x v="4"/>
    <x v="16"/>
    <x v="0"/>
  </r>
  <r>
    <n v="2"/>
    <x v="0"/>
    <x v="0"/>
    <x v="493"/>
    <n v="314280"/>
    <x v="10"/>
    <x v="4"/>
    <x v="13"/>
    <x v="0"/>
  </r>
  <r>
    <n v="1"/>
    <x v="0"/>
    <x v="0"/>
    <x v="494"/>
    <n v="314290"/>
    <x v="10"/>
    <x v="4"/>
    <x v="16"/>
    <x v="0"/>
  </r>
  <r>
    <n v="1"/>
    <x v="0"/>
    <x v="0"/>
    <x v="495"/>
    <n v="314300"/>
    <x v="10"/>
    <x v="4"/>
    <x v="10"/>
    <x v="0"/>
  </r>
  <r>
    <n v="3"/>
    <x v="0"/>
    <x v="0"/>
    <x v="496"/>
    <n v="314310"/>
    <x v="10"/>
    <x v="4"/>
    <x v="0"/>
    <x v="0"/>
  </r>
  <r>
    <n v="0"/>
    <x v="0"/>
    <x v="0"/>
    <x v="497"/>
    <n v="314315"/>
    <x v="10"/>
    <x v="4"/>
    <x v="6"/>
    <x v="0"/>
  </r>
  <r>
    <n v="1"/>
    <x v="0"/>
    <x v="0"/>
    <x v="498"/>
    <n v="314320"/>
    <x v="10"/>
    <x v="4"/>
    <x v="10"/>
    <x v="0"/>
  </r>
  <r>
    <n v="1"/>
    <x v="0"/>
    <x v="0"/>
    <x v="499"/>
    <n v="314340"/>
    <x v="10"/>
    <x v="4"/>
    <x v="8"/>
    <x v="0"/>
  </r>
  <r>
    <n v="12"/>
    <x v="0"/>
    <x v="0"/>
    <x v="500"/>
    <n v="314330"/>
    <x v="10"/>
    <x v="4"/>
    <x v="16"/>
    <x v="0"/>
  </r>
  <r>
    <n v="0"/>
    <x v="0"/>
    <x v="0"/>
    <x v="501"/>
    <n v="314345"/>
    <x v="10"/>
    <x v="4"/>
    <x v="16"/>
    <x v="0"/>
  </r>
  <r>
    <n v="0"/>
    <x v="0"/>
    <x v="0"/>
    <x v="502"/>
    <n v="314350"/>
    <x v="10"/>
    <x v="4"/>
    <x v="1"/>
    <x v="0"/>
  </r>
  <r>
    <n v="0"/>
    <x v="0"/>
    <x v="0"/>
    <x v="503"/>
    <n v="314360"/>
    <x v="10"/>
    <x v="4"/>
    <x v="3"/>
    <x v="0"/>
  </r>
  <r>
    <n v="0"/>
    <x v="0"/>
    <x v="0"/>
    <x v="504"/>
    <n v="314370"/>
    <x v="10"/>
    <x v="4"/>
    <x v="3"/>
    <x v="0"/>
  </r>
  <r>
    <n v="0"/>
    <x v="0"/>
    <x v="0"/>
    <x v="505"/>
    <n v="314380"/>
    <x v="10"/>
    <x v="4"/>
    <x v="8"/>
    <x v="0"/>
  </r>
  <r>
    <n v="3"/>
    <x v="0"/>
    <x v="0"/>
    <x v="506"/>
    <n v="314390"/>
    <x v="10"/>
    <x v="4"/>
    <x v="9"/>
    <x v="0"/>
  </r>
  <r>
    <n v="0"/>
    <x v="0"/>
    <x v="0"/>
    <x v="507"/>
    <n v="314400"/>
    <x v="10"/>
    <x v="4"/>
    <x v="2"/>
    <x v="0"/>
  </r>
  <r>
    <n v="2"/>
    <x v="0"/>
    <x v="0"/>
    <x v="508"/>
    <n v="314410"/>
    <x v="10"/>
    <x v="4"/>
    <x v="10"/>
    <x v="0"/>
  </r>
  <r>
    <n v="0"/>
    <x v="0"/>
    <x v="0"/>
    <x v="509"/>
    <n v="314420"/>
    <x v="10"/>
    <x v="4"/>
    <x v="7"/>
    <x v="0"/>
  </r>
  <r>
    <n v="0"/>
    <x v="0"/>
    <x v="0"/>
    <x v="510"/>
    <n v="314430"/>
    <x v="10"/>
    <x v="4"/>
    <x v="6"/>
    <x v="0"/>
  </r>
  <r>
    <n v="0"/>
    <x v="0"/>
    <x v="0"/>
    <x v="511"/>
    <n v="314435"/>
    <x v="10"/>
    <x v="4"/>
    <x v="2"/>
    <x v="0"/>
  </r>
  <r>
    <n v="0"/>
    <x v="0"/>
    <x v="0"/>
    <x v="512"/>
    <n v="314437"/>
    <x v="10"/>
    <x v="4"/>
    <x v="14"/>
    <x v="0"/>
  </r>
  <r>
    <n v="0"/>
    <x v="0"/>
    <x v="0"/>
    <x v="513"/>
    <n v="314440"/>
    <x v="10"/>
    <x v="4"/>
    <x v="8"/>
    <x v="0"/>
  </r>
  <r>
    <n v="0"/>
    <x v="0"/>
    <x v="0"/>
    <x v="514"/>
    <n v="314450"/>
    <x v="10"/>
    <x v="4"/>
    <x v="11"/>
    <x v="0"/>
  </r>
  <r>
    <n v="1"/>
    <x v="0"/>
    <x v="0"/>
    <x v="515"/>
    <n v="314460"/>
    <x v="10"/>
    <x v="4"/>
    <x v="5"/>
    <x v="0"/>
  </r>
  <r>
    <n v="0"/>
    <x v="0"/>
    <x v="0"/>
    <x v="516"/>
    <n v="314465"/>
    <x v="10"/>
    <x v="4"/>
    <x v="16"/>
    <x v="0"/>
  </r>
  <r>
    <n v="0"/>
    <x v="0"/>
    <x v="0"/>
    <x v="517"/>
    <n v="314467"/>
    <x v="10"/>
    <x v="4"/>
    <x v="7"/>
    <x v="0"/>
  </r>
  <r>
    <n v="1"/>
    <x v="0"/>
    <x v="0"/>
    <x v="518"/>
    <n v="314470"/>
    <x v="10"/>
    <x v="4"/>
    <x v="2"/>
    <x v="0"/>
  </r>
  <r>
    <n v="6"/>
    <x v="0"/>
    <x v="0"/>
    <x v="519"/>
    <n v="314480"/>
    <x v="10"/>
    <x v="4"/>
    <x v="18"/>
    <x v="1"/>
  </r>
  <r>
    <n v="0"/>
    <x v="0"/>
    <x v="0"/>
    <x v="520"/>
    <n v="314490"/>
    <x v="10"/>
    <x v="4"/>
    <x v="6"/>
    <x v="0"/>
  </r>
  <r>
    <n v="2"/>
    <x v="0"/>
    <x v="0"/>
    <x v="521"/>
    <n v="314500"/>
    <x v="10"/>
    <x v="4"/>
    <x v="4"/>
    <x v="0"/>
  </r>
  <r>
    <n v="0"/>
    <x v="0"/>
    <x v="0"/>
    <x v="522"/>
    <n v="314505"/>
    <x v="10"/>
    <x v="4"/>
    <x v="16"/>
    <x v="0"/>
  </r>
  <r>
    <n v="0"/>
    <x v="0"/>
    <x v="0"/>
    <x v="523"/>
    <n v="314510"/>
    <x v="10"/>
    <x v="4"/>
    <x v="10"/>
    <x v="0"/>
  </r>
  <r>
    <n v="8"/>
    <x v="0"/>
    <x v="0"/>
    <x v="524"/>
    <n v="314520"/>
    <x v="10"/>
    <x v="4"/>
    <x v="1"/>
    <x v="0"/>
  </r>
  <r>
    <n v="0"/>
    <x v="0"/>
    <x v="0"/>
    <x v="525"/>
    <n v="313660"/>
    <x v="10"/>
    <x v="4"/>
    <x v="18"/>
    <x v="1"/>
  </r>
  <r>
    <n v="3"/>
    <x v="0"/>
    <x v="0"/>
    <x v="526"/>
    <n v="314530"/>
    <x v="10"/>
    <x v="4"/>
    <x v="6"/>
    <x v="0"/>
  </r>
  <r>
    <n v="0"/>
    <x v="0"/>
    <x v="0"/>
    <x v="527"/>
    <n v="314535"/>
    <x v="10"/>
    <x v="4"/>
    <x v="6"/>
    <x v="0"/>
  </r>
  <r>
    <n v="1"/>
    <x v="0"/>
    <x v="0"/>
    <x v="528"/>
    <n v="314537"/>
    <x v="10"/>
    <x v="4"/>
    <x v="16"/>
    <x v="0"/>
  </r>
  <r>
    <n v="0"/>
    <x v="0"/>
    <x v="0"/>
    <x v="529"/>
    <n v="314540"/>
    <x v="10"/>
    <x v="4"/>
    <x v="9"/>
    <x v="0"/>
  </r>
  <r>
    <n v="1"/>
    <x v="0"/>
    <x v="0"/>
    <x v="530"/>
    <n v="314545"/>
    <x v="10"/>
    <x v="4"/>
    <x v="16"/>
    <x v="0"/>
  </r>
  <r>
    <n v="0"/>
    <x v="0"/>
    <x v="0"/>
    <x v="531"/>
    <n v="314550"/>
    <x v="10"/>
    <x v="4"/>
    <x v="5"/>
    <x v="0"/>
  </r>
  <r>
    <n v="0"/>
    <x v="0"/>
    <x v="0"/>
    <x v="532"/>
    <n v="314560"/>
    <x v="10"/>
    <x v="4"/>
    <x v="5"/>
    <x v="0"/>
  </r>
  <r>
    <n v="0"/>
    <x v="0"/>
    <x v="0"/>
    <x v="533"/>
    <n v="314570"/>
    <x v="10"/>
    <x v="4"/>
    <x v="11"/>
    <x v="0"/>
  </r>
  <r>
    <n v="0"/>
    <x v="0"/>
    <x v="0"/>
    <x v="534"/>
    <n v="314580"/>
    <x v="10"/>
    <x v="4"/>
    <x v="1"/>
    <x v="0"/>
  </r>
  <r>
    <n v="0"/>
    <x v="0"/>
    <x v="0"/>
    <x v="535"/>
    <n v="314585"/>
    <x v="10"/>
    <x v="4"/>
    <x v="2"/>
    <x v="0"/>
  </r>
  <r>
    <n v="0"/>
    <x v="0"/>
    <x v="0"/>
    <x v="536"/>
    <n v="314587"/>
    <x v="10"/>
    <x v="4"/>
    <x v="9"/>
    <x v="0"/>
  </r>
  <r>
    <n v="0"/>
    <x v="0"/>
    <x v="0"/>
    <x v="537"/>
    <n v="314590"/>
    <x v="10"/>
    <x v="4"/>
    <x v="11"/>
    <x v="0"/>
  </r>
  <r>
    <n v="1"/>
    <x v="0"/>
    <x v="0"/>
    <x v="538"/>
    <n v="314600"/>
    <x v="10"/>
    <x v="4"/>
    <x v="8"/>
    <x v="0"/>
  </r>
  <r>
    <n v="1"/>
    <x v="0"/>
    <x v="0"/>
    <x v="539"/>
    <n v="314610"/>
    <x v="10"/>
    <x v="4"/>
    <x v="18"/>
    <x v="0"/>
  </r>
  <r>
    <n v="0"/>
    <x v="0"/>
    <x v="0"/>
    <x v="540"/>
    <n v="314620"/>
    <x v="10"/>
    <x v="4"/>
    <x v="6"/>
    <x v="0"/>
  </r>
  <r>
    <n v="0"/>
    <x v="0"/>
    <x v="0"/>
    <x v="541"/>
    <n v="314625"/>
    <x v="10"/>
    <x v="4"/>
    <x v="16"/>
    <x v="0"/>
  </r>
  <r>
    <n v="0"/>
    <x v="0"/>
    <x v="0"/>
    <x v="542"/>
    <n v="314630"/>
    <x v="10"/>
    <x v="4"/>
    <x v="6"/>
    <x v="0"/>
  </r>
  <r>
    <n v="0"/>
    <x v="0"/>
    <x v="0"/>
    <x v="543"/>
    <n v="314655"/>
    <x v="10"/>
    <x v="4"/>
    <x v="16"/>
    <x v="0"/>
  </r>
  <r>
    <n v="0"/>
    <x v="0"/>
    <x v="0"/>
    <x v="544"/>
    <n v="314640"/>
    <x v="10"/>
    <x v="4"/>
    <x v="1"/>
    <x v="0"/>
  </r>
  <r>
    <n v="0"/>
    <x v="0"/>
    <x v="0"/>
    <x v="545"/>
    <n v="314650"/>
    <x v="10"/>
    <x v="4"/>
    <x v="1"/>
    <x v="0"/>
  </r>
  <r>
    <n v="0"/>
    <x v="0"/>
    <x v="0"/>
    <x v="546"/>
    <n v="314660"/>
    <x v="10"/>
    <x v="4"/>
    <x v="11"/>
    <x v="0"/>
  </r>
  <r>
    <n v="0"/>
    <x v="0"/>
    <x v="0"/>
    <x v="547"/>
    <n v="314670"/>
    <x v="10"/>
    <x v="4"/>
    <x v="9"/>
    <x v="0"/>
  </r>
  <r>
    <n v="0"/>
    <x v="0"/>
    <x v="0"/>
    <x v="548"/>
    <n v="314675"/>
    <x v="10"/>
    <x v="4"/>
    <x v="6"/>
    <x v="0"/>
  </r>
  <r>
    <n v="1"/>
    <x v="0"/>
    <x v="0"/>
    <x v="549"/>
    <n v="314690"/>
    <x v="10"/>
    <x v="4"/>
    <x v="1"/>
    <x v="0"/>
  </r>
  <r>
    <n v="7"/>
    <x v="0"/>
    <x v="0"/>
    <x v="550"/>
    <n v="314710"/>
    <x v="10"/>
    <x v="4"/>
    <x v="1"/>
    <x v="0"/>
  </r>
  <r>
    <n v="2"/>
    <x v="0"/>
    <x v="0"/>
    <x v="551"/>
    <n v="314700"/>
    <x v="10"/>
    <x v="4"/>
    <x v="14"/>
    <x v="0"/>
  </r>
  <r>
    <n v="1"/>
    <x v="0"/>
    <x v="0"/>
    <x v="552"/>
    <n v="314720"/>
    <x v="10"/>
    <x v="4"/>
    <x v="10"/>
    <x v="0"/>
  </r>
  <r>
    <n v="0"/>
    <x v="0"/>
    <x v="0"/>
    <x v="553"/>
    <n v="314730"/>
    <x v="10"/>
    <x v="4"/>
    <x v="8"/>
    <x v="0"/>
  </r>
  <r>
    <n v="1"/>
    <x v="0"/>
    <x v="0"/>
    <x v="554"/>
    <n v="314740"/>
    <x v="10"/>
    <x v="4"/>
    <x v="12"/>
    <x v="0"/>
  </r>
  <r>
    <n v="0"/>
    <x v="0"/>
    <x v="0"/>
    <x v="555"/>
    <n v="314760"/>
    <x v="10"/>
    <x v="4"/>
    <x v="8"/>
    <x v="0"/>
  </r>
  <r>
    <n v="0"/>
    <x v="0"/>
    <x v="0"/>
    <x v="556"/>
    <n v="314770"/>
    <x v="10"/>
    <x v="4"/>
    <x v="5"/>
    <x v="0"/>
  </r>
  <r>
    <n v="0"/>
    <x v="0"/>
    <x v="0"/>
    <x v="557"/>
    <n v="314780"/>
    <x v="10"/>
    <x v="4"/>
    <x v="8"/>
    <x v="0"/>
  </r>
  <r>
    <n v="0"/>
    <x v="0"/>
    <x v="0"/>
    <x v="558"/>
    <n v="314750"/>
    <x v="10"/>
    <x v="4"/>
    <x v="2"/>
    <x v="0"/>
  </r>
  <r>
    <n v="23"/>
    <x v="0"/>
    <x v="0"/>
    <x v="559"/>
    <n v="314790"/>
    <x v="10"/>
    <x v="4"/>
    <x v="10"/>
    <x v="0"/>
  </r>
  <r>
    <n v="0"/>
    <x v="0"/>
    <x v="0"/>
    <x v="560"/>
    <n v="314795"/>
    <x v="10"/>
    <x v="4"/>
    <x v="16"/>
    <x v="0"/>
  </r>
  <r>
    <n v="20"/>
    <x v="0"/>
    <x v="0"/>
    <x v="561"/>
    <n v="314800"/>
    <x v="10"/>
    <x v="4"/>
    <x v="0"/>
    <x v="0"/>
  </r>
  <r>
    <n v="8"/>
    <x v="0"/>
    <x v="0"/>
    <x v="562"/>
    <n v="314810"/>
    <x v="10"/>
    <x v="4"/>
    <x v="0"/>
    <x v="0"/>
  </r>
  <r>
    <n v="0"/>
    <x v="0"/>
    <x v="0"/>
    <x v="563"/>
    <n v="314820"/>
    <x v="10"/>
    <x v="4"/>
    <x v="9"/>
    <x v="0"/>
  </r>
  <r>
    <n v="0"/>
    <x v="0"/>
    <x v="0"/>
    <x v="564"/>
    <n v="314830"/>
    <x v="10"/>
    <x v="4"/>
    <x v="9"/>
    <x v="0"/>
  </r>
  <r>
    <n v="0"/>
    <x v="0"/>
    <x v="0"/>
    <x v="565"/>
    <n v="314840"/>
    <x v="10"/>
    <x v="4"/>
    <x v="7"/>
    <x v="0"/>
  </r>
  <r>
    <n v="0"/>
    <x v="0"/>
    <x v="0"/>
    <x v="566"/>
    <n v="314850"/>
    <x v="10"/>
    <x v="4"/>
    <x v="6"/>
    <x v="0"/>
  </r>
  <r>
    <n v="0"/>
    <x v="0"/>
    <x v="0"/>
    <x v="567"/>
    <n v="314860"/>
    <x v="10"/>
    <x v="4"/>
    <x v="7"/>
    <x v="0"/>
  </r>
  <r>
    <n v="0"/>
    <x v="0"/>
    <x v="0"/>
    <x v="568"/>
    <n v="314870"/>
    <x v="10"/>
    <x v="4"/>
    <x v="6"/>
    <x v="0"/>
  </r>
  <r>
    <n v="0"/>
    <x v="0"/>
    <x v="0"/>
    <x v="569"/>
    <n v="314875"/>
    <x v="10"/>
    <x v="4"/>
    <x v="2"/>
    <x v="0"/>
  </r>
  <r>
    <n v="0"/>
    <x v="0"/>
    <x v="0"/>
    <x v="570"/>
    <n v="314880"/>
    <x v="10"/>
    <x v="4"/>
    <x v="9"/>
    <x v="0"/>
  </r>
  <r>
    <n v="0"/>
    <x v="0"/>
    <x v="0"/>
    <x v="571"/>
    <n v="314890"/>
    <x v="10"/>
    <x v="4"/>
    <x v="1"/>
    <x v="0"/>
  </r>
  <r>
    <n v="0"/>
    <x v="0"/>
    <x v="0"/>
    <x v="572"/>
    <n v="314900"/>
    <x v="10"/>
    <x v="4"/>
    <x v="9"/>
    <x v="0"/>
  </r>
  <r>
    <n v="0"/>
    <x v="0"/>
    <x v="0"/>
    <x v="573"/>
    <n v="314910"/>
    <x v="10"/>
    <x v="4"/>
    <x v="8"/>
    <x v="0"/>
  </r>
  <r>
    <n v="0"/>
    <x v="0"/>
    <x v="0"/>
    <x v="574"/>
    <n v="314915"/>
    <x v="10"/>
    <x v="4"/>
    <x v="16"/>
    <x v="0"/>
  </r>
  <r>
    <n v="0"/>
    <x v="0"/>
    <x v="0"/>
    <x v="575"/>
    <n v="314920"/>
    <x v="10"/>
    <x v="4"/>
    <x v="4"/>
    <x v="0"/>
  </r>
  <r>
    <n v="5"/>
    <x v="0"/>
    <x v="0"/>
    <x v="576"/>
    <n v="314930"/>
    <x v="10"/>
    <x v="4"/>
    <x v="12"/>
    <x v="1"/>
  </r>
  <r>
    <n v="0"/>
    <x v="0"/>
    <x v="0"/>
    <x v="577"/>
    <n v="314940"/>
    <x v="10"/>
    <x v="4"/>
    <x v="9"/>
    <x v="0"/>
  </r>
  <r>
    <n v="0"/>
    <x v="0"/>
    <x v="0"/>
    <x v="578"/>
    <n v="314950"/>
    <x v="10"/>
    <x v="4"/>
    <x v="9"/>
    <x v="0"/>
  </r>
  <r>
    <n v="0"/>
    <x v="0"/>
    <x v="0"/>
    <x v="579"/>
    <n v="314960"/>
    <x v="10"/>
    <x v="4"/>
    <x v="1"/>
    <x v="0"/>
  </r>
  <r>
    <n v="0"/>
    <x v="0"/>
    <x v="0"/>
    <x v="580"/>
    <n v="314970"/>
    <x v="10"/>
    <x v="4"/>
    <x v="1"/>
    <x v="0"/>
  </r>
  <r>
    <n v="0"/>
    <x v="0"/>
    <x v="0"/>
    <x v="581"/>
    <n v="314980"/>
    <x v="10"/>
    <x v="4"/>
    <x v="4"/>
    <x v="0"/>
  </r>
  <r>
    <n v="2"/>
    <x v="0"/>
    <x v="0"/>
    <x v="582"/>
    <n v="314990"/>
    <x v="10"/>
    <x v="4"/>
    <x v="5"/>
    <x v="0"/>
  </r>
  <r>
    <n v="1"/>
    <x v="0"/>
    <x v="0"/>
    <x v="583"/>
    <n v="314995"/>
    <x v="10"/>
    <x v="4"/>
    <x v="7"/>
    <x v="0"/>
  </r>
  <r>
    <n v="0"/>
    <x v="0"/>
    <x v="0"/>
    <x v="584"/>
    <n v="315000"/>
    <x v="10"/>
    <x v="4"/>
    <x v="6"/>
    <x v="0"/>
  </r>
  <r>
    <n v="0"/>
    <x v="0"/>
    <x v="0"/>
    <x v="585"/>
    <n v="315010"/>
    <x v="10"/>
    <x v="4"/>
    <x v="9"/>
    <x v="0"/>
  </r>
  <r>
    <n v="1"/>
    <x v="0"/>
    <x v="0"/>
    <x v="586"/>
    <n v="315015"/>
    <x v="10"/>
    <x v="4"/>
    <x v="2"/>
    <x v="0"/>
  </r>
  <r>
    <n v="0"/>
    <x v="0"/>
    <x v="0"/>
    <x v="587"/>
    <n v="315020"/>
    <x v="10"/>
    <x v="4"/>
    <x v="2"/>
    <x v="0"/>
  </r>
  <r>
    <n v="0"/>
    <x v="0"/>
    <x v="0"/>
    <x v="588"/>
    <n v="315030"/>
    <x v="10"/>
    <x v="4"/>
    <x v="11"/>
    <x v="0"/>
  </r>
  <r>
    <n v="0"/>
    <x v="0"/>
    <x v="0"/>
    <x v="589"/>
    <n v="315040"/>
    <x v="10"/>
    <x v="4"/>
    <x v="17"/>
    <x v="0"/>
  </r>
  <r>
    <n v="0"/>
    <x v="0"/>
    <x v="0"/>
    <x v="590"/>
    <n v="315050"/>
    <x v="10"/>
    <x v="4"/>
    <x v="1"/>
    <x v="0"/>
  </r>
  <r>
    <n v="2"/>
    <x v="0"/>
    <x v="0"/>
    <x v="591"/>
    <n v="315053"/>
    <x v="10"/>
    <x v="4"/>
    <x v="2"/>
    <x v="0"/>
  </r>
  <r>
    <n v="0"/>
    <x v="0"/>
    <x v="0"/>
    <x v="592"/>
    <n v="315057"/>
    <x v="10"/>
    <x v="4"/>
    <x v="16"/>
    <x v="0"/>
  </r>
  <r>
    <n v="1"/>
    <x v="0"/>
    <x v="0"/>
    <x v="593"/>
    <n v="315060"/>
    <x v="10"/>
    <x v="4"/>
    <x v="5"/>
    <x v="0"/>
  </r>
  <r>
    <n v="0"/>
    <x v="0"/>
    <x v="0"/>
    <x v="594"/>
    <n v="315070"/>
    <x v="10"/>
    <x v="4"/>
    <x v="4"/>
    <x v="0"/>
  </r>
  <r>
    <n v="0"/>
    <x v="0"/>
    <x v="0"/>
    <x v="595"/>
    <n v="315080"/>
    <x v="10"/>
    <x v="4"/>
    <x v="11"/>
    <x v="0"/>
  </r>
  <r>
    <n v="0"/>
    <x v="0"/>
    <x v="0"/>
    <x v="596"/>
    <n v="315090"/>
    <x v="10"/>
    <x v="4"/>
    <x v="8"/>
    <x v="0"/>
  </r>
  <r>
    <n v="0"/>
    <x v="0"/>
    <x v="0"/>
    <x v="597"/>
    <n v="315100"/>
    <x v="10"/>
    <x v="4"/>
    <x v="8"/>
    <x v="0"/>
  </r>
  <r>
    <n v="0"/>
    <x v="0"/>
    <x v="0"/>
    <x v="598"/>
    <n v="315110"/>
    <x v="10"/>
    <x v="4"/>
    <x v="9"/>
    <x v="0"/>
  </r>
  <r>
    <n v="0"/>
    <x v="0"/>
    <x v="0"/>
    <x v="599"/>
    <n v="315120"/>
    <x v="10"/>
    <x v="4"/>
    <x v="3"/>
    <x v="0"/>
  </r>
  <r>
    <n v="1"/>
    <x v="0"/>
    <x v="0"/>
    <x v="600"/>
    <n v="315130"/>
    <x v="10"/>
    <x v="4"/>
    <x v="9"/>
    <x v="0"/>
  </r>
  <r>
    <n v="4"/>
    <x v="0"/>
    <x v="0"/>
    <x v="601"/>
    <n v="315140"/>
    <x v="10"/>
    <x v="4"/>
    <x v="1"/>
    <x v="0"/>
  </r>
  <r>
    <n v="1"/>
    <x v="0"/>
    <x v="0"/>
    <x v="602"/>
    <n v="315150"/>
    <x v="10"/>
    <x v="4"/>
    <x v="10"/>
    <x v="0"/>
  </r>
  <r>
    <n v="0"/>
    <x v="0"/>
    <x v="0"/>
    <x v="603"/>
    <n v="315160"/>
    <x v="10"/>
    <x v="4"/>
    <x v="4"/>
    <x v="0"/>
  </r>
  <r>
    <n v="0"/>
    <x v="0"/>
    <x v="0"/>
    <x v="604"/>
    <n v="315170"/>
    <x v="10"/>
    <x v="4"/>
    <x v="10"/>
    <x v="0"/>
  </r>
  <r>
    <n v="39"/>
    <x v="0"/>
    <x v="0"/>
    <x v="605"/>
    <n v="315180"/>
    <x v="10"/>
    <x v="4"/>
    <x v="10"/>
    <x v="0"/>
  </r>
  <r>
    <n v="0"/>
    <x v="0"/>
    <x v="0"/>
    <x v="606"/>
    <n v="315190"/>
    <x v="10"/>
    <x v="4"/>
    <x v="2"/>
    <x v="0"/>
  </r>
  <r>
    <n v="0"/>
    <x v="0"/>
    <x v="0"/>
    <x v="607"/>
    <n v="315200"/>
    <x v="10"/>
    <x v="4"/>
    <x v="1"/>
    <x v="0"/>
  </r>
  <r>
    <n v="6"/>
    <x v="0"/>
    <x v="0"/>
    <x v="608"/>
    <n v="315210"/>
    <x v="10"/>
    <x v="4"/>
    <x v="2"/>
    <x v="0"/>
  </r>
  <r>
    <n v="0"/>
    <x v="0"/>
    <x v="0"/>
    <x v="609"/>
    <n v="315213"/>
    <x v="10"/>
    <x v="4"/>
    <x v="16"/>
    <x v="0"/>
  </r>
  <r>
    <n v="1"/>
    <x v="0"/>
    <x v="0"/>
    <x v="610"/>
    <n v="315217"/>
    <x v="10"/>
    <x v="4"/>
    <x v="6"/>
    <x v="0"/>
  </r>
  <r>
    <n v="1"/>
    <x v="0"/>
    <x v="0"/>
    <x v="611"/>
    <n v="315220"/>
    <x v="10"/>
    <x v="4"/>
    <x v="16"/>
    <x v="0"/>
  </r>
  <r>
    <n v="0"/>
    <x v="0"/>
    <x v="0"/>
    <x v="612"/>
    <n v="315230"/>
    <x v="10"/>
    <x v="4"/>
    <x v="11"/>
    <x v="0"/>
  </r>
  <r>
    <n v="0"/>
    <x v="0"/>
    <x v="0"/>
    <x v="613"/>
    <n v="315240"/>
    <x v="10"/>
    <x v="4"/>
    <x v="6"/>
    <x v="0"/>
  </r>
  <r>
    <n v="23"/>
    <x v="0"/>
    <x v="0"/>
    <x v="614"/>
    <n v="315250"/>
    <x v="10"/>
    <x v="4"/>
    <x v="8"/>
    <x v="0"/>
  </r>
  <r>
    <n v="0"/>
    <x v="0"/>
    <x v="0"/>
    <x v="615"/>
    <n v="315260"/>
    <x v="10"/>
    <x v="4"/>
    <x v="8"/>
    <x v="0"/>
  </r>
  <r>
    <n v="0"/>
    <x v="0"/>
    <x v="0"/>
    <x v="616"/>
    <n v="315270"/>
    <x v="10"/>
    <x v="4"/>
    <x v="11"/>
    <x v="0"/>
  </r>
  <r>
    <n v="2"/>
    <x v="0"/>
    <x v="0"/>
    <x v="617"/>
    <n v="315280"/>
    <x v="10"/>
    <x v="4"/>
    <x v="13"/>
    <x v="0"/>
  </r>
  <r>
    <n v="0"/>
    <x v="0"/>
    <x v="0"/>
    <x v="618"/>
    <n v="315290"/>
    <x v="10"/>
    <x v="4"/>
    <x v="10"/>
    <x v="0"/>
  </r>
  <r>
    <n v="0"/>
    <x v="0"/>
    <x v="0"/>
    <x v="619"/>
    <n v="315300"/>
    <x v="10"/>
    <x v="4"/>
    <x v="4"/>
    <x v="0"/>
  </r>
  <r>
    <n v="0"/>
    <x v="0"/>
    <x v="0"/>
    <x v="620"/>
    <n v="315310"/>
    <x v="10"/>
    <x v="4"/>
    <x v="11"/>
    <x v="0"/>
  </r>
  <r>
    <n v="0"/>
    <x v="0"/>
    <x v="0"/>
    <x v="621"/>
    <n v="315320"/>
    <x v="10"/>
    <x v="4"/>
    <x v="3"/>
    <x v="0"/>
  </r>
  <r>
    <n v="0"/>
    <x v="0"/>
    <x v="0"/>
    <x v="622"/>
    <n v="315330"/>
    <x v="10"/>
    <x v="4"/>
    <x v="3"/>
    <x v="0"/>
  </r>
  <r>
    <n v="1"/>
    <x v="0"/>
    <x v="0"/>
    <x v="623"/>
    <n v="315340"/>
    <x v="10"/>
    <x v="4"/>
    <x v="0"/>
    <x v="0"/>
  </r>
  <r>
    <n v="0"/>
    <x v="0"/>
    <x v="0"/>
    <x v="624"/>
    <n v="315360"/>
    <x v="10"/>
    <x v="4"/>
    <x v="12"/>
    <x v="0"/>
  </r>
  <r>
    <n v="0"/>
    <x v="0"/>
    <x v="0"/>
    <x v="625"/>
    <n v="315370"/>
    <x v="10"/>
    <x v="4"/>
    <x v="1"/>
    <x v="0"/>
  </r>
  <r>
    <n v="0"/>
    <x v="0"/>
    <x v="0"/>
    <x v="626"/>
    <n v="315380"/>
    <x v="10"/>
    <x v="4"/>
    <x v="11"/>
    <x v="0"/>
  </r>
  <r>
    <n v="0"/>
    <x v="0"/>
    <x v="0"/>
    <x v="627"/>
    <n v="315390"/>
    <x v="10"/>
    <x v="4"/>
    <x v="18"/>
    <x v="1"/>
  </r>
  <r>
    <n v="0"/>
    <x v="0"/>
    <x v="0"/>
    <x v="628"/>
    <n v="315400"/>
    <x v="10"/>
    <x v="4"/>
    <x v="2"/>
    <x v="0"/>
  </r>
  <r>
    <n v="0"/>
    <x v="0"/>
    <x v="0"/>
    <x v="629"/>
    <n v="315410"/>
    <x v="10"/>
    <x v="4"/>
    <x v="9"/>
    <x v="0"/>
  </r>
  <r>
    <n v="2"/>
    <x v="0"/>
    <x v="0"/>
    <x v="630"/>
    <n v="315415"/>
    <x v="10"/>
    <x v="4"/>
    <x v="2"/>
    <x v="0"/>
  </r>
  <r>
    <n v="0"/>
    <x v="0"/>
    <x v="0"/>
    <x v="631"/>
    <n v="315420"/>
    <x v="10"/>
    <x v="4"/>
    <x v="11"/>
    <x v="0"/>
  </r>
  <r>
    <n v="1"/>
    <x v="0"/>
    <x v="0"/>
    <x v="632"/>
    <n v="315430"/>
    <x v="10"/>
    <x v="4"/>
    <x v="7"/>
    <x v="0"/>
  </r>
  <r>
    <n v="0"/>
    <x v="0"/>
    <x v="0"/>
    <x v="633"/>
    <n v="315440"/>
    <x v="10"/>
    <x v="4"/>
    <x v="11"/>
    <x v="0"/>
  </r>
  <r>
    <n v="0"/>
    <x v="0"/>
    <x v="0"/>
    <x v="634"/>
    <n v="315445"/>
    <x v="10"/>
    <x v="4"/>
    <x v="14"/>
    <x v="0"/>
  </r>
  <r>
    <n v="0"/>
    <x v="0"/>
    <x v="0"/>
    <x v="635"/>
    <n v="315450"/>
    <x v="10"/>
    <x v="4"/>
    <x v="16"/>
    <x v="0"/>
  </r>
  <r>
    <n v="20"/>
    <x v="0"/>
    <x v="0"/>
    <x v="636"/>
    <n v="315460"/>
    <x v="10"/>
    <x v="4"/>
    <x v="17"/>
    <x v="1"/>
  </r>
  <r>
    <n v="0"/>
    <x v="0"/>
    <x v="0"/>
    <x v="637"/>
    <n v="315470"/>
    <x v="10"/>
    <x v="4"/>
    <x v="5"/>
    <x v="0"/>
  </r>
  <r>
    <n v="0"/>
    <x v="0"/>
    <x v="0"/>
    <x v="638"/>
    <n v="315480"/>
    <x v="10"/>
    <x v="4"/>
    <x v="18"/>
    <x v="1"/>
  </r>
  <r>
    <n v="0"/>
    <x v="0"/>
    <x v="0"/>
    <x v="639"/>
    <n v="315490"/>
    <x v="10"/>
    <x v="4"/>
    <x v="2"/>
    <x v="0"/>
  </r>
  <r>
    <n v="0"/>
    <x v="0"/>
    <x v="0"/>
    <x v="640"/>
    <n v="315510"/>
    <x v="10"/>
    <x v="4"/>
    <x v="6"/>
    <x v="0"/>
  </r>
  <r>
    <n v="0"/>
    <x v="0"/>
    <x v="0"/>
    <x v="641"/>
    <n v="315500"/>
    <x v="10"/>
    <x v="4"/>
    <x v="2"/>
    <x v="0"/>
  </r>
  <r>
    <n v="0"/>
    <x v="0"/>
    <x v="0"/>
    <x v="642"/>
    <n v="315520"/>
    <x v="10"/>
    <x v="4"/>
    <x v="11"/>
    <x v="0"/>
  </r>
  <r>
    <n v="0"/>
    <x v="0"/>
    <x v="0"/>
    <x v="643"/>
    <n v="315530"/>
    <x v="10"/>
    <x v="4"/>
    <x v="17"/>
    <x v="1"/>
  </r>
  <r>
    <n v="0"/>
    <x v="0"/>
    <x v="0"/>
    <x v="644"/>
    <n v="315540"/>
    <x v="10"/>
    <x v="4"/>
    <x v="9"/>
    <x v="0"/>
  </r>
  <r>
    <n v="0"/>
    <x v="0"/>
    <x v="0"/>
    <x v="645"/>
    <n v="315550"/>
    <x v="10"/>
    <x v="4"/>
    <x v="0"/>
    <x v="0"/>
  </r>
  <r>
    <n v="0"/>
    <x v="0"/>
    <x v="0"/>
    <x v="646"/>
    <n v="315560"/>
    <x v="10"/>
    <x v="4"/>
    <x v="16"/>
    <x v="0"/>
  </r>
  <r>
    <n v="1"/>
    <x v="0"/>
    <x v="0"/>
    <x v="647"/>
    <n v="315570"/>
    <x v="10"/>
    <x v="4"/>
    <x v="2"/>
    <x v="0"/>
  </r>
  <r>
    <n v="0"/>
    <x v="0"/>
    <x v="0"/>
    <x v="648"/>
    <n v="315580"/>
    <x v="10"/>
    <x v="4"/>
    <x v="9"/>
    <x v="0"/>
  </r>
  <r>
    <n v="0"/>
    <x v="0"/>
    <x v="0"/>
    <x v="649"/>
    <n v="315590"/>
    <x v="10"/>
    <x v="4"/>
    <x v="9"/>
    <x v="0"/>
  </r>
  <r>
    <n v="0"/>
    <x v="0"/>
    <x v="0"/>
    <x v="650"/>
    <n v="315600"/>
    <x v="10"/>
    <x v="4"/>
    <x v="7"/>
    <x v="0"/>
  </r>
  <r>
    <n v="1"/>
    <x v="0"/>
    <x v="0"/>
    <x v="651"/>
    <n v="315610"/>
    <x v="10"/>
    <x v="4"/>
    <x v="11"/>
    <x v="0"/>
  </r>
  <r>
    <n v="0"/>
    <x v="0"/>
    <x v="0"/>
    <x v="652"/>
    <n v="315620"/>
    <x v="10"/>
    <x v="4"/>
    <x v="9"/>
    <x v="0"/>
  </r>
  <r>
    <n v="0"/>
    <x v="0"/>
    <x v="0"/>
    <x v="653"/>
    <n v="315630"/>
    <x v="10"/>
    <x v="4"/>
    <x v="9"/>
    <x v="0"/>
  </r>
  <r>
    <n v="1"/>
    <x v="0"/>
    <x v="0"/>
    <x v="654"/>
    <n v="315640"/>
    <x v="10"/>
    <x v="4"/>
    <x v="0"/>
    <x v="0"/>
  </r>
  <r>
    <n v="0"/>
    <x v="0"/>
    <x v="0"/>
    <x v="655"/>
    <n v="315645"/>
    <x v="10"/>
    <x v="4"/>
    <x v="9"/>
    <x v="0"/>
  </r>
  <r>
    <n v="0"/>
    <x v="0"/>
    <x v="0"/>
    <x v="656"/>
    <n v="315650"/>
    <x v="10"/>
    <x v="4"/>
    <x v="16"/>
    <x v="0"/>
  </r>
  <r>
    <n v="0"/>
    <x v="0"/>
    <x v="0"/>
    <x v="657"/>
    <n v="315660"/>
    <x v="10"/>
    <x v="4"/>
    <x v="6"/>
    <x v="0"/>
  </r>
  <r>
    <n v="6"/>
    <x v="0"/>
    <x v="0"/>
    <x v="658"/>
    <n v="315670"/>
    <x v="10"/>
    <x v="4"/>
    <x v="18"/>
    <x v="1"/>
  </r>
  <r>
    <n v="0"/>
    <x v="0"/>
    <x v="0"/>
    <x v="659"/>
    <n v="315680"/>
    <x v="10"/>
    <x v="4"/>
    <x v="7"/>
    <x v="0"/>
  </r>
  <r>
    <n v="2"/>
    <x v="0"/>
    <x v="0"/>
    <x v="660"/>
    <n v="315690"/>
    <x v="10"/>
    <x v="4"/>
    <x v="4"/>
    <x v="0"/>
  </r>
  <r>
    <n v="0"/>
    <x v="0"/>
    <x v="0"/>
    <x v="661"/>
    <n v="315700"/>
    <x v="10"/>
    <x v="4"/>
    <x v="16"/>
    <x v="0"/>
  </r>
  <r>
    <n v="0"/>
    <x v="0"/>
    <x v="0"/>
    <x v="662"/>
    <n v="315710"/>
    <x v="10"/>
    <x v="4"/>
    <x v="6"/>
    <x v="0"/>
  </r>
  <r>
    <n v="0"/>
    <x v="0"/>
    <x v="0"/>
    <x v="663"/>
    <n v="315720"/>
    <x v="10"/>
    <x v="4"/>
    <x v="2"/>
    <x v="0"/>
  </r>
  <r>
    <n v="1"/>
    <x v="0"/>
    <x v="0"/>
    <x v="664"/>
    <n v="315725"/>
    <x v="10"/>
    <x v="4"/>
    <x v="2"/>
    <x v="0"/>
  </r>
  <r>
    <n v="0"/>
    <x v="0"/>
    <x v="0"/>
    <x v="665"/>
    <n v="315727"/>
    <x v="10"/>
    <x v="4"/>
    <x v="9"/>
    <x v="0"/>
  </r>
  <r>
    <n v="0"/>
    <x v="0"/>
    <x v="0"/>
    <x v="666"/>
    <n v="315730"/>
    <x v="10"/>
    <x v="4"/>
    <x v="11"/>
    <x v="0"/>
  </r>
  <r>
    <n v="0"/>
    <x v="0"/>
    <x v="0"/>
    <x v="667"/>
    <n v="315733"/>
    <x v="10"/>
    <x v="4"/>
    <x v="11"/>
    <x v="0"/>
  </r>
  <r>
    <n v="0"/>
    <x v="0"/>
    <x v="0"/>
    <x v="668"/>
    <n v="315737"/>
    <x v="10"/>
    <x v="4"/>
    <x v="16"/>
    <x v="0"/>
  </r>
  <r>
    <n v="0"/>
    <x v="0"/>
    <x v="0"/>
    <x v="669"/>
    <n v="315740"/>
    <x v="10"/>
    <x v="4"/>
    <x v="2"/>
    <x v="0"/>
  </r>
  <r>
    <n v="0"/>
    <x v="0"/>
    <x v="0"/>
    <x v="670"/>
    <n v="315750"/>
    <x v="10"/>
    <x v="4"/>
    <x v="7"/>
    <x v="0"/>
  </r>
  <r>
    <n v="0"/>
    <x v="0"/>
    <x v="0"/>
    <x v="671"/>
    <n v="315760"/>
    <x v="10"/>
    <x v="4"/>
    <x v="3"/>
    <x v="0"/>
  </r>
  <r>
    <n v="0"/>
    <x v="0"/>
    <x v="0"/>
    <x v="672"/>
    <n v="315765"/>
    <x v="10"/>
    <x v="4"/>
    <x v="6"/>
    <x v="0"/>
  </r>
  <r>
    <n v="1"/>
    <x v="0"/>
    <x v="0"/>
    <x v="673"/>
    <n v="315770"/>
    <x v="10"/>
    <x v="4"/>
    <x v="4"/>
    <x v="0"/>
  </r>
  <r>
    <n v="21"/>
    <x v="0"/>
    <x v="0"/>
    <x v="674"/>
    <n v="315780"/>
    <x v="10"/>
    <x v="4"/>
    <x v="18"/>
    <x v="1"/>
  </r>
  <r>
    <n v="1"/>
    <x v="0"/>
    <x v="0"/>
    <x v="675"/>
    <n v="315790"/>
    <x v="10"/>
    <x v="4"/>
    <x v="2"/>
    <x v="0"/>
  </r>
  <r>
    <n v="0"/>
    <x v="0"/>
    <x v="0"/>
    <x v="676"/>
    <n v="315800"/>
    <x v="10"/>
    <x v="4"/>
    <x v="2"/>
    <x v="0"/>
  </r>
  <r>
    <n v="0"/>
    <x v="0"/>
    <x v="0"/>
    <x v="677"/>
    <n v="315810"/>
    <x v="10"/>
    <x v="4"/>
    <x v="6"/>
    <x v="0"/>
  </r>
  <r>
    <n v="3"/>
    <x v="0"/>
    <x v="0"/>
    <x v="678"/>
    <n v="315820"/>
    <x v="10"/>
    <x v="4"/>
    <x v="7"/>
    <x v="0"/>
  </r>
  <r>
    <n v="1"/>
    <x v="0"/>
    <x v="0"/>
    <x v="679"/>
    <n v="315920"/>
    <x v="10"/>
    <x v="4"/>
    <x v="10"/>
    <x v="0"/>
  </r>
  <r>
    <n v="0"/>
    <x v="0"/>
    <x v="0"/>
    <x v="680"/>
    <n v="315930"/>
    <x v="10"/>
    <x v="4"/>
    <x v="9"/>
    <x v="0"/>
  </r>
  <r>
    <n v="0"/>
    <x v="0"/>
    <x v="0"/>
    <x v="681"/>
    <n v="315935"/>
    <x v="10"/>
    <x v="4"/>
    <x v="2"/>
    <x v="0"/>
  </r>
  <r>
    <n v="0"/>
    <x v="0"/>
    <x v="0"/>
    <x v="682"/>
    <n v="315940"/>
    <x v="10"/>
    <x v="4"/>
    <x v="11"/>
    <x v="0"/>
  </r>
  <r>
    <n v="0"/>
    <x v="0"/>
    <x v="0"/>
    <x v="683"/>
    <n v="315950"/>
    <x v="10"/>
    <x v="4"/>
    <x v="7"/>
    <x v="0"/>
  </r>
  <r>
    <n v="1"/>
    <x v="0"/>
    <x v="0"/>
    <x v="684"/>
    <n v="315960"/>
    <x v="10"/>
    <x v="4"/>
    <x v="8"/>
    <x v="0"/>
  </r>
  <r>
    <n v="1"/>
    <x v="0"/>
    <x v="0"/>
    <x v="685"/>
    <n v="315970"/>
    <x v="10"/>
    <x v="4"/>
    <x v="4"/>
    <x v="0"/>
  </r>
  <r>
    <n v="1"/>
    <x v="0"/>
    <x v="0"/>
    <x v="686"/>
    <n v="315980"/>
    <x v="10"/>
    <x v="4"/>
    <x v="13"/>
    <x v="0"/>
  </r>
  <r>
    <n v="0"/>
    <x v="0"/>
    <x v="0"/>
    <x v="687"/>
    <n v="315830"/>
    <x v="10"/>
    <x v="4"/>
    <x v="5"/>
    <x v="0"/>
  </r>
  <r>
    <n v="0"/>
    <x v="0"/>
    <x v="0"/>
    <x v="688"/>
    <n v="315840"/>
    <x v="10"/>
    <x v="4"/>
    <x v="9"/>
    <x v="0"/>
  </r>
  <r>
    <n v="1"/>
    <x v="0"/>
    <x v="0"/>
    <x v="689"/>
    <n v="315850"/>
    <x v="10"/>
    <x v="4"/>
    <x v="12"/>
    <x v="0"/>
  </r>
  <r>
    <n v="0"/>
    <x v="0"/>
    <x v="0"/>
    <x v="690"/>
    <n v="315860"/>
    <x v="10"/>
    <x v="4"/>
    <x v="9"/>
    <x v="0"/>
  </r>
  <r>
    <n v="0"/>
    <x v="0"/>
    <x v="0"/>
    <x v="691"/>
    <n v="315870"/>
    <x v="10"/>
    <x v="4"/>
    <x v="11"/>
    <x v="0"/>
  </r>
  <r>
    <n v="0"/>
    <x v="0"/>
    <x v="0"/>
    <x v="692"/>
    <n v="315880"/>
    <x v="10"/>
    <x v="4"/>
    <x v="5"/>
    <x v="0"/>
  </r>
  <r>
    <n v="1"/>
    <x v="0"/>
    <x v="0"/>
    <x v="693"/>
    <n v="315890"/>
    <x v="10"/>
    <x v="4"/>
    <x v="2"/>
    <x v="0"/>
  </r>
  <r>
    <n v="7"/>
    <x v="0"/>
    <x v="0"/>
    <x v="694"/>
    <n v="315895"/>
    <x v="10"/>
    <x v="4"/>
    <x v="2"/>
    <x v="0"/>
  </r>
  <r>
    <n v="0"/>
    <x v="0"/>
    <x v="0"/>
    <x v="695"/>
    <n v="315900"/>
    <x v="10"/>
    <x v="4"/>
    <x v="18"/>
    <x v="0"/>
  </r>
  <r>
    <n v="0"/>
    <x v="0"/>
    <x v="0"/>
    <x v="696"/>
    <n v="315910"/>
    <x v="10"/>
    <x v="4"/>
    <x v="11"/>
    <x v="0"/>
  </r>
  <r>
    <n v="1"/>
    <x v="0"/>
    <x v="0"/>
    <x v="697"/>
    <n v="315990"/>
    <x v="10"/>
    <x v="4"/>
    <x v="5"/>
    <x v="0"/>
  </r>
  <r>
    <n v="0"/>
    <x v="0"/>
    <x v="0"/>
    <x v="698"/>
    <n v="316000"/>
    <x v="10"/>
    <x v="4"/>
    <x v="9"/>
    <x v="0"/>
  </r>
  <r>
    <n v="0"/>
    <x v="0"/>
    <x v="0"/>
    <x v="699"/>
    <n v="316010"/>
    <x v="10"/>
    <x v="4"/>
    <x v="2"/>
    <x v="0"/>
  </r>
  <r>
    <n v="0"/>
    <x v="0"/>
    <x v="0"/>
    <x v="700"/>
    <n v="316020"/>
    <x v="10"/>
    <x v="4"/>
    <x v="3"/>
    <x v="0"/>
  </r>
  <r>
    <n v="1"/>
    <x v="0"/>
    <x v="0"/>
    <x v="701"/>
    <n v="316030"/>
    <x v="10"/>
    <x v="4"/>
    <x v="6"/>
    <x v="0"/>
  </r>
  <r>
    <n v="1"/>
    <x v="0"/>
    <x v="0"/>
    <x v="702"/>
    <n v="316040"/>
    <x v="10"/>
    <x v="4"/>
    <x v="1"/>
    <x v="0"/>
  </r>
  <r>
    <n v="0"/>
    <x v="0"/>
    <x v="0"/>
    <x v="703"/>
    <n v="316045"/>
    <x v="10"/>
    <x v="4"/>
    <x v="16"/>
    <x v="0"/>
  </r>
  <r>
    <n v="0"/>
    <x v="0"/>
    <x v="0"/>
    <x v="704"/>
    <n v="316050"/>
    <x v="10"/>
    <x v="4"/>
    <x v="3"/>
    <x v="0"/>
  </r>
  <r>
    <n v="0"/>
    <x v="0"/>
    <x v="0"/>
    <x v="705"/>
    <n v="316060"/>
    <x v="10"/>
    <x v="4"/>
    <x v="3"/>
    <x v="0"/>
  </r>
  <r>
    <n v="1"/>
    <x v="0"/>
    <x v="0"/>
    <x v="706"/>
    <n v="316070"/>
    <x v="10"/>
    <x v="4"/>
    <x v="11"/>
    <x v="0"/>
  </r>
  <r>
    <n v="0"/>
    <x v="0"/>
    <x v="0"/>
    <x v="707"/>
    <n v="316080"/>
    <x v="10"/>
    <x v="4"/>
    <x v="5"/>
    <x v="0"/>
  </r>
  <r>
    <n v="0"/>
    <x v="0"/>
    <x v="0"/>
    <x v="708"/>
    <n v="316090"/>
    <x v="10"/>
    <x v="4"/>
    <x v="11"/>
    <x v="0"/>
  </r>
  <r>
    <n v="0"/>
    <x v="0"/>
    <x v="0"/>
    <x v="709"/>
    <n v="316095"/>
    <x v="10"/>
    <x v="4"/>
    <x v="2"/>
    <x v="0"/>
  </r>
  <r>
    <n v="1"/>
    <x v="0"/>
    <x v="0"/>
    <x v="710"/>
    <n v="316100"/>
    <x v="10"/>
    <x v="4"/>
    <x v="2"/>
    <x v="0"/>
  </r>
  <r>
    <n v="0"/>
    <x v="0"/>
    <x v="0"/>
    <x v="711"/>
    <n v="316105"/>
    <x v="10"/>
    <x v="4"/>
    <x v="7"/>
    <x v="0"/>
  </r>
  <r>
    <n v="2"/>
    <x v="0"/>
    <x v="0"/>
    <x v="712"/>
    <n v="316110"/>
    <x v="10"/>
    <x v="4"/>
    <x v="16"/>
    <x v="0"/>
  </r>
  <r>
    <n v="1"/>
    <x v="0"/>
    <x v="0"/>
    <x v="713"/>
    <n v="316120"/>
    <x v="10"/>
    <x v="4"/>
    <x v="5"/>
    <x v="0"/>
  </r>
  <r>
    <n v="0"/>
    <x v="0"/>
    <x v="0"/>
    <x v="714"/>
    <n v="316130"/>
    <x v="10"/>
    <x v="4"/>
    <x v="4"/>
    <x v="0"/>
  </r>
  <r>
    <n v="0"/>
    <x v="0"/>
    <x v="0"/>
    <x v="715"/>
    <n v="316140"/>
    <x v="10"/>
    <x v="4"/>
    <x v="9"/>
    <x v="0"/>
  </r>
  <r>
    <n v="0"/>
    <x v="0"/>
    <x v="0"/>
    <x v="716"/>
    <n v="316150"/>
    <x v="10"/>
    <x v="4"/>
    <x v="9"/>
    <x v="0"/>
  </r>
  <r>
    <n v="0"/>
    <x v="0"/>
    <x v="0"/>
    <x v="717"/>
    <n v="316160"/>
    <x v="10"/>
    <x v="4"/>
    <x v="7"/>
    <x v="0"/>
  </r>
  <r>
    <n v="0"/>
    <x v="0"/>
    <x v="0"/>
    <x v="718"/>
    <n v="316165"/>
    <x v="10"/>
    <x v="4"/>
    <x v="7"/>
    <x v="0"/>
  </r>
  <r>
    <n v="0"/>
    <x v="0"/>
    <x v="0"/>
    <x v="719"/>
    <n v="316170"/>
    <x v="10"/>
    <x v="4"/>
    <x v="0"/>
    <x v="0"/>
  </r>
  <r>
    <n v="2"/>
    <x v="0"/>
    <x v="0"/>
    <x v="720"/>
    <n v="316180"/>
    <x v="10"/>
    <x v="4"/>
    <x v="1"/>
    <x v="0"/>
  </r>
  <r>
    <n v="0"/>
    <x v="0"/>
    <x v="0"/>
    <x v="721"/>
    <n v="316190"/>
    <x v="10"/>
    <x v="4"/>
    <x v="2"/>
    <x v="0"/>
  </r>
  <r>
    <n v="0"/>
    <x v="0"/>
    <x v="0"/>
    <x v="722"/>
    <n v="312550"/>
    <x v="10"/>
    <x v="4"/>
    <x v="3"/>
    <x v="0"/>
  </r>
  <r>
    <n v="2"/>
    <x v="0"/>
    <x v="0"/>
    <x v="723"/>
    <n v="316200"/>
    <x v="10"/>
    <x v="4"/>
    <x v="8"/>
    <x v="0"/>
  </r>
  <r>
    <n v="0"/>
    <x v="0"/>
    <x v="0"/>
    <x v="724"/>
    <n v="316210"/>
    <x v="10"/>
    <x v="4"/>
    <x v="0"/>
    <x v="0"/>
  </r>
  <r>
    <n v="1"/>
    <x v="0"/>
    <x v="0"/>
    <x v="725"/>
    <n v="316220"/>
    <x v="10"/>
    <x v="4"/>
    <x v="10"/>
    <x v="0"/>
  </r>
  <r>
    <n v="0"/>
    <x v="0"/>
    <x v="0"/>
    <x v="726"/>
    <n v="316225"/>
    <x v="10"/>
    <x v="4"/>
    <x v="16"/>
    <x v="0"/>
  </r>
  <r>
    <n v="0"/>
    <x v="0"/>
    <x v="0"/>
    <x v="727"/>
    <n v="316230"/>
    <x v="10"/>
    <x v="4"/>
    <x v="8"/>
    <x v="0"/>
  </r>
  <r>
    <n v="0"/>
    <x v="0"/>
    <x v="0"/>
    <x v="728"/>
    <n v="316240"/>
    <x v="10"/>
    <x v="4"/>
    <x v="16"/>
    <x v="0"/>
  </r>
  <r>
    <n v="0"/>
    <x v="0"/>
    <x v="0"/>
    <x v="729"/>
    <n v="316245"/>
    <x v="10"/>
    <x v="4"/>
    <x v="16"/>
    <x v="0"/>
  </r>
  <r>
    <n v="1"/>
    <x v="0"/>
    <x v="0"/>
    <x v="730"/>
    <n v="316250"/>
    <x v="10"/>
    <x v="4"/>
    <x v="11"/>
    <x v="0"/>
  </r>
  <r>
    <n v="0"/>
    <x v="0"/>
    <x v="0"/>
    <x v="731"/>
    <n v="316255"/>
    <x v="10"/>
    <x v="4"/>
    <x v="2"/>
    <x v="0"/>
  </r>
  <r>
    <n v="1"/>
    <x v="0"/>
    <x v="0"/>
    <x v="732"/>
    <n v="316257"/>
    <x v="10"/>
    <x v="4"/>
    <x v="7"/>
    <x v="0"/>
  </r>
  <r>
    <n v="0"/>
    <x v="0"/>
    <x v="0"/>
    <x v="733"/>
    <n v="316260"/>
    <x v="10"/>
    <x v="4"/>
    <x v="2"/>
    <x v="0"/>
  </r>
  <r>
    <n v="0"/>
    <x v="0"/>
    <x v="0"/>
    <x v="734"/>
    <n v="316265"/>
    <x v="10"/>
    <x v="4"/>
    <x v="16"/>
    <x v="0"/>
  </r>
  <r>
    <n v="2"/>
    <x v="0"/>
    <x v="0"/>
    <x v="735"/>
    <n v="316270"/>
    <x v="10"/>
    <x v="4"/>
    <x v="16"/>
    <x v="0"/>
  </r>
  <r>
    <n v="1"/>
    <x v="0"/>
    <x v="0"/>
    <x v="736"/>
    <n v="316280"/>
    <x v="10"/>
    <x v="4"/>
    <x v="7"/>
    <x v="0"/>
  </r>
  <r>
    <n v="4"/>
    <x v="0"/>
    <x v="0"/>
    <x v="737"/>
    <n v="316290"/>
    <x v="10"/>
    <x v="4"/>
    <x v="9"/>
    <x v="0"/>
  </r>
  <r>
    <n v="3"/>
    <x v="0"/>
    <x v="0"/>
    <x v="738"/>
    <n v="316292"/>
    <x v="10"/>
    <x v="4"/>
    <x v="17"/>
    <x v="1"/>
  </r>
  <r>
    <n v="0"/>
    <x v="0"/>
    <x v="0"/>
    <x v="739"/>
    <n v="316294"/>
    <x v="10"/>
    <x v="4"/>
    <x v="10"/>
    <x v="0"/>
  </r>
  <r>
    <n v="2"/>
    <x v="0"/>
    <x v="0"/>
    <x v="740"/>
    <n v="316295"/>
    <x v="10"/>
    <x v="4"/>
    <x v="18"/>
    <x v="1"/>
  </r>
  <r>
    <n v="1"/>
    <x v="0"/>
    <x v="0"/>
    <x v="741"/>
    <n v="316300"/>
    <x v="10"/>
    <x v="4"/>
    <x v="7"/>
    <x v="0"/>
  </r>
  <r>
    <n v="0"/>
    <x v="0"/>
    <x v="0"/>
    <x v="742"/>
    <n v="316310"/>
    <x v="10"/>
    <x v="4"/>
    <x v="1"/>
    <x v="0"/>
  </r>
  <r>
    <n v="0"/>
    <x v="0"/>
    <x v="0"/>
    <x v="743"/>
    <n v="316320"/>
    <x v="10"/>
    <x v="4"/>
    <x v="8"/>
    <x v="0"/>
  </r>
  <r>
    <n v="0"/>
    <x v="0"/>
    <x v="0"/>
    <x v="744"/>
    <n v="316330"/>
    <x v="10"/>
    <x v="4"/>
    <x v="6"/>
    <x v="0"/>
  </r>
  <r>
    <n v="0"/>
    <x v="0"/>
    <x v="0"/>
    <x v="745"/>
    <n v="316340"/>
    <x v="10"/>
    <x v="4"/>
    <x v="2"/>
    <x v="0"/>
  </r>
  <r>
    <n v="0"/>
    <x v="0"/>
    <x v="0"/>
    <x v="746"/>
    <n v="316350"/>
    <x v="10"/>
    <x v="4"/>
    <x v="7"/>
    <x v="0"/>
  </r>
  <r>
    <n v="0"/>
    <x v="0"/>
    <x v="0"/>
    <x v="747"/>
    <n v="316360"/>
    <x v="10"/>
    <x v="4"/>
    <x v="2"/>
    <x v="0"/>
  </r>
  <r>
    <n v="2"/>
    <x v="0"/>
    <x v="0"/>
    <x v="748"/>
    <n v="316370"/>
    <x v="10"/>
    <x v="4"/>
    <x v="8"/>
    <x v="0"/>
  </r>
  <r>
    <n v="1"/>
    <x v="0"/>
    <x v="0"/>
    <x v="749"/>
    <n v="316380"/>
    <x v="10"/>
    <x v="4"/>
    <x v="9"/>
    <x v="0"/>
  </r>
  <r>
    <n v="0"/>
    <x v="0"/>
    <x v="0"/>
    <x v="750"/>
    <n v="316390"/>
    <x v="10"/>
    <x v="4"/>
    <x v="10"/>
    <x v="0"/>
  </r>
  <r>
    <n v="0"/>
    <x v="0"/>
    <x v="0"/>
    <x v="751"/>
    <n v="316410"/>
    <x v="10"/>
    <x v="4"/>
    <x v="7"/>
    <x v="0"/>
  </r>
  <r>
    <n v="0"/>
    <x v="0"/>
    <x v="0"/>
    <x v="752"/>
    <n v="316400"/>
    <x v="10"/>
    <x v="4"/>
    <x v="2"/>
    <x v="0"/>
  </r>
  <r>
    <n v="0"/>
    <x v="0"/>
    <x v="0"/>
    <x v="753"/>
    <n v="316420"/>
    <x v="10"/>
    <x v="4"/>
    <x v="3"/>
    <x v="0"/>
  </r>
  <r>
    <n v="0"/>
    <x v="0"/>
    <x v="0"/>
    <x v="754"/>
    <n v="316430"/>
    <x v="10"/>
    <x v="4"/>
    <x v="10"/>
    <x v="0"/>
  </r>
  <r>
    <n v="2"/>
    <x v="0"/>
    <x v="0"/>
    <x v="755"/>
    <n v="316440"/>
    <x v="10"/>
    <x v="4"/>
    <x v="8"/>
    <x v="0"/>
  </r>
  <r>
    <n v="0"/>
    <x v="0"/>
    <x v="0"/>
    <x v="756"/>
    <n v="316443"/>
    <x v="10"/>
    <x v="4"/>
    <x v="9"/>
    <x v="0"/>
  </r>
  <r>
    <n v="2"/>
    <x v="0"/>
    <x v="0"/>
    <x v="757"/>
    <n v="316447"/>
    <x v="10"/>
    <x v="4"/>
    <x v="2"/>
    <x v="0"/>
  </r>
  <r>
    <n v="0"/>
    <x v="0"/>
    <x v="0"/>
    <x v="758"/>
    <n v="316450"/>
    <x v="10"/>
    <x v="4"/>
    <x v="7"/>
    <x v="0"/>
  </r>
  <r>
    <n v="1"/>
    <x v="0"/>
    <x v="0"/>
    <x v="759"/>
    <n v="316460"/>
    <x v="10"/>
    <x v="4"/>
    <x v="1"/>
    <x v="0"/>
  </r>
  <r>
    <n v="8"/>
    <x v="0"/>
    <x v="0"/>
    <x v="760"/>
    <n v="316470"/>
    <x v="10"/>
    <x v="4"/>
    <x v="10"/>
    <x v="0"/>
  </r>
  <r>
    <n v="0"/>
    <x v="0"/>
    <x v="0"/>
    <x v="761"/>
    <n v="316480"/>
    <x v="10"/>
    <x v="4"/>
    <x v="3"/>
    <x v="0"/>
  </r>
  <r>
    <n v="0"/>
    <x v="0"/>
    <x v="0"/>
    <x v="762"/>
    <n v="316490"/>
    <x v="10"/>
    <x v="4"/>
    <x v="8"/>
    <x v="0"/>
  </r>
  <r>
    <n v="0"/>
    <x v="0"/>
    <x v="0"/>
    <x v="763"/>
    <n v="316520"/>
    <x v="10"/>
    <x v="4"/>
    <x v="5"/>
    <x v="0"/>
  </r>
  <r>
    <n v="0"/>
    <x v="0"/>
    <x v="0"/>
    <x v="764"/>
    <n v="316500"/>
    <x v="10"/>
    <x v="4"/>
    <x v="11"/>
    <x v="0"/>
  </r>
  <r>
    <n v="1"/>
    <x v="0"/>
    <x v="0"/>
    <x v="765"/>
    <n v="316510"/>
    <x v="10"/>
    <x v="4"/>
    <x v="10"/>
    <x v="0"/>
  </r>
  <r>
    <n v="0"/>
    <x v="0"/>
    <x v="0"/>
    <x v="766"/>
    <n v="316530"/>
    <x v="10"/>
    <x v="4"/>
    <x v="11"/>
    <x v="0"/>
  </r>
  <r>
    <n v="0"/>
    <x v="0"/>
    <x v="0"/>
    <x v="767"/>
    <n v="316540"/>
    <x v="10"/>
    <x v="4"/>
    <x v="8"/>
    <x v="0"/>
  </r>
  <r>
    <n v="0"/>
    <x v="0"/>
    <x v="0"/>
    <x v="768"/>
    <n v="316550"/>
    <x v="10"/>
    <x v="4"/>
    <x v="7"/>
    <x v="0"/>
  </r>
  <r>
    <n v="0"/>
    <x v="0"/>
    <x v="0"/>
    <x v="769"/>
    <n v="316553"/>
    <x v="10"/>
    <x v="4"/>
    <x v="17"/>
    <x v="1"/>
  </r>
  <r>
    <n v="0"/>
    <x v="0"/>
    <x v="0"/>
    <x v="770"/>
    <n v="316556"/>
    <x v="10"/>
    <x v="4"/>
    <x v="2"/>
    <x v="0"/>
  </r>
  <r>
    <n v="0"/>
    <x v="0"/>
    <x v="0"/>
    <x v="771"/>
    <n v="316557"/>
    <x v="10"/>
    <x v="4"/>
    <x v="8"/>
    <x v="0"/>
  </r>
  <r>
    <n v="0"/>
    <x v="0"/>
    <x v="0"/>
    <x v="772"/>
    <n v="316560"/>
    <x v="10"/>
    <x v="4"/>
    <x v="9"/>
    <x v="0"/>
  </r>
  <r>
    <n v="1"/>
    <x v="0"/>
    <x v="0"/>
    <x v="773"/>
    <n v="316570"/>
    <x v="10"/>
    <x v="4"/>
    <x v="9"/>
    <x v="0"/>
  </r>
  <r>
    <n v="0"/>
    <x v="0"/>
    <x v="0"/>
    <x v="774"/>
    <n v="316580"/>
    <x v="10"/>
    <x v="4"/>
    <x v="8"/>
    <x v="0"/>
  </r>
  <r>
    <n v="0"/>
    <x v="0"/>
    <x v="0"/>
    <x v="775"/>
    <n v="316590"/>
    <x v="10"/>
    <x v="4"/>
    <x v="3"/>
    <x v="0"/>
  </r>
  <r>
    <n v="0"/>
    <x v="0"/>
    <x v="0"/>
    <x v="776"/>
    <n v="316600"/>
    <x v="10"/>
    <x v="4"/>
    <x v="11"/>
    <x v="0"/>
  </r>
  <r>
    <n v="2"/>
    <x v="0"/>
    <x v="0"/>
    <x v="777"/>
    <n v="316610"/>
    <x v="10"/>
    <x v="4"/>
    <x v="7"/>
    <x v="0"/>
  </r>
  <r>
    <n v="0"/>
    <x v="0"/>
    <x v="0"/>
    <x v="778"/>
    <n v="316620"/>
    <x v="10"/>
    <x v="4"/>
    <x v="11"/>
    <x v="0"/>
  </r>
  <r>
    <n v="1"/>
    <x v="0"/>
    <x v="0"/>
    <x v="779"/>
    <n v="316630"/>
    <x v="10"/>
    <x v="4"/>
    <x v="2"/>
    <x v="0"/>
  </r>
  <r>
    <n v="0"/>
    <x v="0"/>
    <x v="0"/>
    <x v="780"/>
    <n v="316640"/>
    <x v="10"/>
    <x v="4"/>
    <x v="8"/>
    <x v="0"/>
  </r>
  <r>
    <n v="0"/>
    <x v="0"/>
    <x v="0"/>
    <x v="781"/>
    <n v="316650"/>
    <x v="10"/>
    <x v="4"/>
    <x v="3"/>
    <x v="0"/>
  </r>
  <r>
    <n v="0"/>
    <x v="0"/>
    <x v="0"/>
    <x v="782"/>
    <n v="316660"/>
    <x v="10"/>
    <x v="4"/>
    <x v="1"/>
    <x v="0"/>
  </r>
  <r>
    <n v="2"/>
    <x v="0"/>
    <x v="0"/>
    <x v="783"/>
    <n v="316680"/>
    <x v="10"/>
    <x v="4"/>
    <x v="0"/>
    <x v="0"/>
  </r>
  <r>
    <n v="0"/>
    <x v="0"/>
    <x v="0"/>
    <x v="784"/>
    <n v="316670"/>
    <x v="10"/>
    <x v="4"/>
    <x v="6"/>
    <x v="0"/>
  </r>
  <r>
    <n v="0"/>
    <x v="0"/>
    <x v="0"/>
    <x v="785"/>
    <n v="316690"/>
    <x v="10"/>
    <x v="4"/>
    <x v="10"/>
    <x v="0"/>
  </r>
  <r>
    <n v="0"/>
    <x v="0"/>
    <x v="0"/>
    <x v="786"/>
    <n v="316695"/>
    <x v="10"/>
    <x v="4"/>
    <x v="16"/>
    <x v="0"/>
  </r>
  <r>
    <n v="0"/>
    <x v="0"/>
    <x v="0"/>
    <x v="787"/>
    <n v="316700"/>
    <x v="10"/>
    <x v="4"/>
    <x v="8"/>
    <x v="0"/>
  </r>
  <r>
    <n v="0"/>
    <x v="0"/>
    <x v="0"/>
    <x v="788"/>
    <n v="316710"/>
    <x v="10"/>
    <x v="4"/>
    <x v="3"/>
    <x v="0"/>
  </r>
  <r>
    <n v="16"/>
    <x v="0"/>
    <x v="0"/>
    <x v="789"/>
    <n v="316720"/>
    <x v="10"/>
    <x v="4"/>
    <x v="12"/>
    <x v="0"/>
  </r>
  <r>
    <n v="0"/>
    <x v="0"/>
    <x v="0"/>
    <x v="790"/>
    <n v="316555"/>
    <x v="10"/>
    <x v="4"/>
    <x v="6"/>
    <x v="0"/>
  </r>
  <r>
    <n v="0"/>
    <x v="0"/>
    <x v="0"/>
    <x v="791"/>
    <n v="316730"/>
    <x v="10"/>
    <x v="4"/>
    <x v="9"/>
    <x v="0"/>
  </r>
  <r>
    <n v="0"/>
    <x v="0"/>
    <x v="0"/>
    <x v="792"/>
    <n v="316740"/>
    <x v="10"/>
    <x v="4"/>
    <x v="8"/>
    <x v="0"/>
  </r>
  <r>
    <n v="0"/>
    <x v="0"/>
    <x v="0"/>
    <x v="793"/>
    <n v="316750"/>
    <x v="10"/>
    <x v="4"/>
    <x v="9"/>
    <x v="0"/>
  </r>
  <r>
    <n v="2"/>
    <x v="0"/>
    <x v="0"/>
    <x v="794"/>
    <n v="316760"/>
    <x v="10"/>
    <x v="4"/>
    <x v="2"/>
    <x v="0"/>
  </r>
  <r>
    <n v="0"/>
    <x v="0"/>
    <x v="0"/>
    <x v="795"/>
    <n v="316770"/>
    <x v="10"/>
    <x v="4"/>
    <x v="7"/>
    <x v="0"/>
  </r>
  <r>
    <n v="0"/>
    <x v="0"/>
    <x v="0"/>
    <x v="796"/>
    <n v="316780"/>
    <x v="10"/>
    <x v="4"/>
    <x v="8"/>
    <x v="0"/>
  </r>
  <r>
    <n v="0"/>
    <x v="0"/>
    <x v="0"/>
    <x v="797"/>
    <n v="316790"/>
    <x v="10"/>
    <x v="4"/>
    <x v="9"/>
    <x v="0"/>
  </r>
  <r>
    <n v="2"/>
    <x v="0"/>
    <x v="0"/>
    <x v="798"/>
    <n v="316800"/>
    <x v="10"/>
    <x v="4"/>
    <x v="16"/>
    <x v="0"/>
  </r>
  <r>
    <n v="0"/>
    <x v="0"/>
    <x v="0"/>
    <x v="799"/>
    <n v="316805"/>
    <x v="10"/>
    <x v="4"/>
    <x v="2"/>
    <x v="0"/>
  </r>
  <r>
    <n v="0"/>
    <x v="0"/>
    <x v="0"/>
    <x v="800"/>
    <n v="316810"/>
    <x v="10"/>
    <x v="4"/>
    <x v="4"/>
    <x v="0"/>
  </r>
  <r>
    <n v="0"/>
    <x v="0"/>
    <x v="0"/>
    <x v="801"/>
    <n v="316820"/>
    <x v="10"/>
    <x v="4"/>
    <x v="1"/>
    <x v="0"/>
  </r>
  <r>
    <n v="0"/>
    <x v="0"/>
    <x v="0"/>
    <x v="802"/>
    <n v="316830"/>
    <x v="10"/>
    <x v="4"/>
    <x v="18"/>
    <x v="1"/>
  </r>
  <r>
    <n v="0"/>
    <x v="0"/>
    <x v="0"/>
    <x v="803"/>
    <n v="316840"/>
    <x v="10"/>
    <x v="4"/>
    <x v="7"/>
    <x v="0"/>
  </r>
  <r>
    <n v="0"/>
    <x v="0"/>
    <x v="0"/>
    <x v="804"/>
    <n v="316850"/>
    <x v="10"/>
    <x v="4"/>
    <x v="9"/>
    <x v="0"/>
  </r>
  <r>
    <n v="8"/>
    <x v="0"/>
    <x v="0"/>
    <x v="805"/>
    <n v="316860"/>
    <x v="10"/>
    <x v="4"/>
    <x v="6"/>
    <x v="0"/>
  </r>
  <r>
    <n v="6"/>
    <x v="0"/>
    <x v="0"/>
    <x v="806"/>
    <n v="316870"/>
    <x v="10"/>
    <x v="4"/>
    <x v="2"/>
    <x v="0"/>
  </r>
  <r>
    <n v="1"/>
    <x v="0"/>
    <x v="0"/>
    <x v="807"/>
    <n v="316880"/>
    <x v="10"/>
    <x v="4"/>
    <x v="11"/>
    <x v="0"/>
  </r>
  <r>
    <n v="0"/>
    <x v="0"/>
    <x v="0"/>
    <x v="808"/>
    <n v="316890"/>
    <x v="10"/>
    <x v="4"/>
    <x v="0"/>
    <x v="0"/>
  </r>
  <r>
    <n v="0"/>
    <x v="0"/>
    <x v="0"/>
    <x v="809"/>
    <n v="316900"/>
    <x v="10"/>
    <x v="4"/>
    <x v="9"/>
    <x v="0"/>
  </r>
  <r>
    <n v="0"/>
    <x v="0"/>
    <x v="0"/>
    <x v="810"/>
    <n v="316905"/>
    <x v="10"/>
    <x v="4"/>
    <x v="8"/>
    <x v="0"/>
  </r>
  <r>
    <n v="0"/>
    <x v="0"/>
    <x v="0"/>
    <x v="811"/>
    <n v="316910"/>
    <x v="10"/>
    <x v="4"/>
    <x v="8"/>
    <x v="0"/>
  </r>
  <r>
    <n v="0"/>
    <x v="0"/>
    <x v="0"/>
    <x v="812"/>
    <n v="316920"/>
    <x v="10"/>
    <x v="4"/>
    <x v="9"/>
    <x v="0"/>
  </r>
  <r>
    <n v="4"/>
    <x v="0"/>
    <x v="0"/>
    <x v="813"/>
    <n v="316930"/>
    <x v="10"/>
    <x v="4"/>
    <x v="5"/>
    <x v="0"/>
  </r>
  <r>
    <n v="2"/>
    <x v="0"/>
    <x v="0"/>
    <x v="814"/>
    <n v="316935"/>
    <x v="10"/>
    <x v="4"/>
    <x v="3"/>
    <x v="0"/>
  </r>
  <r>
    <n v="0"/>
    <x v="0"/>
    <x v="0"/>
    <x v="815"/>
    <n v="316940"/>
    <x v="10"/>
    <x v="4"/>
    <x v="5"/>
    <x v="0"/>
  </r>
  <r>
    <n v="0"/>
    <x v="0"/>
    <x v="0"/>
    <x v="816"/>
    <n v="316950"/>
    <x v="10"/>
    <x v="4"/>
    <x v="7"/>
    <x v="0"/>
  </r>
  <r>
    <n v="2"/>
    <x v="0"/>
    <x v="0"/>
    <x v="817"/>
    <n v="316960"/>
    <x v="10"/>
    <x v="4"/>
    <x v="13"/>
    <x v="0"/>
  </r>
  <r>
    <n v="8"/>
    <x v="0"/>
    <x v="0"/>
    <x v="818"/>
    <n v="316970"/>
    <x v="10"/>
    <x v="4"/>
    <x v="3"/>
    <x v="0"/>
  </r>
  <r>
    <n v="2"/>
    <x v="0"/>
    <x v="0"/>
    <x v="819"/>
    <n v="316980"/>
    <x v="10"/>
    <x v="4"/>
    <x v="8"/>
    <x v="0"/>
  </r>
  <r>
    <n v="5"/>
    <x v="0"/>
    <x v="0"/>
    <x v="820"/>
    <n v="316990"/>
    <x v="10"/>
    <x v="4"/>
    <x v="9"/>
    <x v="0"/>
  </r>
  <r>
    <n v="0"/>
    <x v="0"/>
    <x v="0"/>
    <x v="821"/>
    <n v="317000"/>
    <x v="10"/>
    <x v="4"/>
    <x v="16"/>
    <x v="0"/>
  </r>
  <r>
    <n v="0"/>
    <x v="0"/>
    <x v="0"/>
    <x v="822"/>
    <n v="317005"/>
    <x v="10"/>
    <x v="4"/>
    <x v="2"/>
    <x v="0"/>
  </r>
  <r>
    <n v="96"/>
    <x v="0"/>
    <x v="0"/>
    <x v="823"/>
    <n v="317010"/>
    <x v="10"/>
    <x v="4"/>
    <x v="4"/>
    <x v="0"/>
  </r>
  <r>
    <n v="128"/>
    <x v="0"/>
    <x v="0"/>
    <x v="824"/>
    <n v="317020"/>
    <x v="10"/>
    <x v="4"/>
    <x v="13"/>
    <x v="0"/>
  </r>
  <r>
    <n v="0"/>
    <x v="0"/>
    <x v="0"/>
    <x v="825"/>
    <n v="317030"/>
    <x v="10"/>
    <x v="4"/>
    <x v="6"/>
    <x v="0"/>
  </r>
  <r>
    <n v="5"/>
    <x v="0"/>
    <x v="0"/>
    <x v="826"/>
    <n v="317040"/>
    <x v="10"/>
    <x v="4"/>
    <x v="14"/>
    <x v="0"/>
  </r>
  <r>
    <n v="0"/>
    <x v="0"/>
    <x v="0"/>
    <x v="827"/>
    <n v="317043"/>
    <x v="10"/>
    <x v="4"/>
    <x v="4"/>
    <x v="0"/>
  </r>
  <r>
    <n v="0"/>
    <x v="0"/>
    <x v="0"/>
    <x v="828"/>
    <n v="317047"/>
    <x v="10"/>
    <x v="4"/>
    <x v="14"/>
    <x v="0"/>
  </r>
  <r>
    <n v="0"/>
    <x v="0"/>
    <x v="0"/>
    <x v="829"/>
    <n v="317050"/>
    <x v="10"/>
    <x v="4"/>
    <x v="2"/>
    <x v="0"/>
  </r>
  <r>
    <n v="0"/>
    <x v="0"/>
    <x v="0"/>
    <x v="830"/>
    <n v="317052"/>
    <x v="10"/>
    <x v="4"/>
    <x v="14"/>
    <x v="0"/>
  </r>
  <r>
    <n v="0"/>
    <x v="0"/>
    <x v="0"/>
    <x v="831"/>
    <n v="317057"/>
    <x v="10"/>
    <x v="4"/>
    <x v="2"/>
    <x v="0"/>
  </r>
  <r>
    <n v="0"/>
    <x v="0"/>
    <x v="0"/>
    <x v="832"/>
    <n v="317060"/>
    <x v="10"/>
    <x v="4"/>
    <x v="10"/>
    <x v="0"/>
  </r>
  <r>
    <n v="0"/>
    <x v="0"/>
    <x v="0"/>
    <x v="833"/>
    <n v="317065"/>
    <x v="10"/>
    <x v="4"/>
    <x v="16"/>
    <x v="0"/>
  </r>
  <r>
    <n v="8"/>
    <x v="0"/>
    <x v="0"/>
    <x v="834"/>
    <n v="317070"/>
    <x v="10"/>
    <x v="4"/>
    <x v="5"/>
    <x v="0"/>
  </r>
  <r>
    <n v="0"/>
    <x v="0"/>
    <x v="0"/>
    <x v="835"/>
    <n v="317075"/>
    <x v="10"/>
    <x v="4"/>
    <x v="0"/>
    <x v="0"/>
  </r>
  <r>
    <n v="2"/>
    <x v="0"/>
    <x v="0"/>
    <x v="836"/>
    <n v="317080"/>
    <x v="10"/>
    <x v="4"/>
    <x v="3"/>
    <x v="0"/>
  </r>
  <r>
    <n v="4"/>
    <x v="0"/>
    <x v="0"/>
    <x v="837"/>
    <n v="317090"/>
    <x v="10"/>
    <x v="4"/>
    <x v="16"/>
    <x v="0"/>
  </r>
  <r>
    <n v="2"/>
    <x v="0"/>
    <x v="0"/>
    <x v="838"/>
    <n v="317100"/>
    <x v="10"/>
    <x v="4"/>
    <x v="14"/>
    <x v="0"/>
  </r>
  <r>
    <n v="0"/>
    <x v="0"/>
    <x v="0"/>
    <x v="839"/>
    <n v="317103"/>
    <x v="10"/>
    <x v="4"/>
    <x v="16"/>
    <x v="0"/>
  </r>
  <r>
    <n v="1"/>
    <x v="0"/>
    <x v="0"/>
    <x v="840"/>
    <n v="317107"/>
    <x v="10"/>
    <x v="4"/>
    <x v="3"/>
    <x v="0"/>
  </r>
  <r>
    <n v="0"/>
    <x v="0"/>
    <x v="0"/>
    <x v="841"/>
    <n v="317110"/>
    <x v="10"/>
    <x v="4"/>
    <x v="4"/>
    <x v="0"/>
  </r>
  <r>
    <n v="0"/>
    <x v="0"/>
    <x v="0"/>
    <x v="842"/>
    <n v="317115"/>
    <x v="10"/>
    <x v="4"/>
    <x v="2"/>
    <x v="0"/>
  </r>
  <r>
    <n v="4"/>
    <x v="0"/>
    <x v="0"/>
    <x v="843"/>
    <n v="317120"/>
    <x v="10"/>
    <x v="4"/>
    <x v="18"/>
    <x v="1"/>
  </r>
  <r>
    <n v="2"/>
    <x v="0"/>
    <x v="0"/>
    <x v="844"/>
    <n v="317130"/>
    <x v="10"/>
    <x v="4"/>
    <x v="9"/>
    <x v="0"/>
  </r>
  <r>
    <n v="0"/>
    <x v="0"/>
    <x v="0"/>
    <x v="845"/>
    <n v="317140"/>
    <x v="10"/>
    <x v="4"/>
    <x v="9"/>
    <x v="0"/>
  </r>
  <r>
    <n v="0"/>
    <x v="0"/>
    <x v="0"/>
    <x v="846"/>
    <n v="317160"/>
    <x v="10"/>
    <x v="4"/>
    <x v="6"/>
    <x v="0"/>
  </r>
  <r>
    <n v="1"/>
    <x v="0"/>
    <x v="0"/>
    <x v="847"/>
    <n v="317170"/>
    <x v="10"/>
    <x v="4"/>
    <x v="8"/>
    <x v="0"/>
  </r>
  <r>
    <n v="0"/>
    <x v="0"/>
    <x v="0"/>
    <x v="848"/>
    <n v="317180"/>
    <x v="10"/>
    <x v="4"/>
    <x v="7"/>
    <x v="0"/>
  </r>
  <r>
    <n v="0"/>
    <x v="0"/>
    <x v="0"/>
    <x v="849"/>
    <n v="317190"/>
    <x v="10"/>
    <x v="4"/>
    <x v="7"/>
    <x v="0"/>
  </r>
  <r>
    <n v="1"/>
    <x v="0"/>
    <x v="0"/>
    <x v="850"/>
    <n v="317200"/>
    <x v="10"/>
    <x v="4"/>
    <x v="9"/>
    <x v="0"/>
  </r>
  <r>
    <n v="0"/>
    <x v="0"/>
    <x v="0"/>
    <x v="851"/>
    <n v="317210"/>
    <x v="10"/>
    <x v="4"/>
    <x v="9"/>
    <x v="0"/>
  </r>
  <r>
    <n v="0"/>
    <x v="0"/>
    <x v="0"/>
    <x v="852"/>
    <n v="317220"/>
    <x v="10"/>
    <x v="4"/>
    <x v="8"/>
    <x v="0"/>
  </r>
  <r>
    <n v="0"/>
    <x v="0"/>
    <x v="0"/>
    <x v="0"/>
    <n v="310010"/>
    <x v="11"/>
    <x v="4"/>
    <x v="0"/>
    <x v="0"/>
  </r>
  <r>
    <n v="3"/>
    <x v="0"/>
    <x v="0"/>
    <x v="1"/>
    <n v="310020"/>
    <x v="11"/>
    <x v="4"/>
    <x v="1"/>
    <x v="0"/>
  </r>
  <r>
    <n v="2"/>
    <x v="0"/>
    <x v="0"/>
    <x v="2"/>
    <n v="310030"/>
    <x v="11"/>
    <x v="4"/>
    <x v="2"/>
    <x v="0"/>
  </r>
  <r>
    <n v="0"/>
    <x v="0"/>
    <x v="0"/>
    <x v="3"/>
    <n v="310040"/>
    <x v="11"/>
    <x v="4"/>
    <x v="2"/>
    <x v="0"/>
  </r>
  <r>
    <n v="0"/>
    <x v="0"/>
    <x v="0"/>
    <x v="4"/>
    <n v="310050"/>
    <x v="11"/>
    <x v="4"/>
    <x v="2"/>
    <x v="0"/>
  </r>
  <r>
    <n v="0"/>
    <x v="0"/>
    <x v="0"/>
    <x v="5"/>
    <n v="310060"/>
    <x v="11"/>
    <x v="4"/>
    <x v="3"/>
    <x v="0"/>
  </r>
  <r>
    <n v="1"/>
    <x v="0"/>
    <x v="0"/>
    <x v="6"/>
    <n v="310070"/>
    <x v="11"/>
    <x v="4"/>
    <x v="4"/>
    <x v="0"/>
  </r>
  <r>
    <n v="0"/>
    <x v="0"/>
    <x v="0"/>
    <x v="7"/>
    <n v="310080"/>
    <x v="11"/>
    <x v="4"/>
    <x v="5"/>
    <x v="0"/>
  </r>
  <r>
    <n v="0"/>
    <x v="0"/>
    <x v="0"/>
    <x v="8"/>
    <n v="310090"/>
    <x v="11"/>
    <x v="4"/>
    <x v="6"/>
    <x v="0"/>
  </r>
  <r>
    <n v="0"/>
    <x v="0"/>
    <x v="0"/>
    <x v="9"/>
    <n v="310100"/>
    <x v="11"/>
    <x v="4"/>
    <x v="6"/>
    <x v="0"/>
  </r>
  <r>
    <n v="4"/>
    <x v="0"/>
    <x v="0"/>
    <x v="10"/>
    <n v="310110"/>
    <x v="11"/>
    <x v="4"/>
    <x v="7"/>
    <x v="0"/>
  </r>
  <r>
    <n v="0"/>
    <x v="0"/>
    <x v="0"/>
    <x v="11"/>
    <n v="310120"/>
    <x v="11"/>
    <x v="4"/>
    <x v="8"/>
    <x v="0"/>
  </r>
  <r>
    <n v="0"/>
    <x v="0"/>
    <x v="0"/>
    <x v="12"/>
    <n v="310130"/>
    <x v="11"/>
    <x v="4"/>
    <x v="8"/>
    <x v="0"/>
  </r>
  <r>
    <n v="0"/>
    <x v="0"/>
    <x v="0"/>
    <x v="13"/>
    <n v="310140"/>
    <x v="11"/>
    <x v="4"/>
    <x v="8"/>
    <x v="0"/>
  </r>
  <r>
    <n v="1"/>
    <x v="0"/>
    <x v="0"/>
    <x v="14"/>
    <n v="310150"/>
    <x v="11"/>
    <x v="4"/>
    <x v="9"/>
    <x v="0"/>
  </r>
  <r>
    <n v="5"/>
    <x v="0"/>
    <x v="0"/>
    <x v="15"/>
    <n v="310160"/>
    <x v="11"/>
    <x v="4"/>
    <x v="10"/>
    <x v="0"/>
  </r>
  <r>
    <n v="0"/>
    <x v="0"/>
    <x v="0"/>
    <x v="16"/>
    <n v="310163"/>
    <x v="11"/>
    <x v="4"/>
    <x v="11"/>
    <x v="0"/>
  </r>
  <r>
    <n v="2"/>
    <x v="0"/>
    <x v="0"/>
    <x v="17"/>
    <n v="310170"/>
    <x v="11"/>
    <x v="4"/>
    <x v="6"/>
    <x v="0"/>
  </r>
  <r>
    <n v="0"/>
    <x v="0"/>
    <x v="0"/>
    <x v="18"/>
    <n v="310180"/>
    <x v="11"/>
    <x v="4"/>
    <x v="7"/>
    <x v="0"/>
  </r>
  <r>
    <n v="0"/>
    <x v="0"/>
    <x v="0"/>
    <x v="19"/>
    <n v="310190"/>
    <x v="11"/>
    <x v="4"/>
    <x v="10"/>
    <x v="0"/>
  </r>
  <r>
    <n v="1"/>
    <x v="0"/>
    <x v="0"/>
    <x v="20"/>
    <n v="310200"/>
    <x v="11"/>
    <x v="4"/>
    <x v="10"/>
    <x v="0"/>
  </r>
  <r>
    <n v="0"/>
    <x v="0"/>
    <x v="0"/>
    <x v="21"/>
    <n v="310205"/>
    <x v="11"/>
    <x v="4"/>
    <x v="2"/>
    <x v="0"/>
  </r>
  <r>
    <n v="3"/>
    <x v="0"/>
    <x v="0"/>
    <x v="22"/>
    <n v="315350"/>
    <x v="11"/>
    <x v="4"/>
    <x v="2"/>
    <x v="0"/>
  </r>
  <r>
    <n v="0"/>
    <x v="0"/>
    <x v="0"/>
    <x v="23"/>
    <n v="310210"/>
    <x v="11"/>
    <x v="4"/>
    <x v="11"/>
    <x v="0"/>
  </r>
  <r>
    <n v="0"/>
    <x v="0"/>
    <x v="0"/>
    <x v="24"/>
    <n v="310220"/>
    <x v="11"/>
    <x v="4"/>
    <x v="7"/>
    <x v="0"/>
  </r>
  <r>
    <n v="0"/>
    <x v="0"/>
    <x v="0"/>
    <x v="25"/>
    <n v="310230"/>
    <x v="11"/>
    <x v="4"/>
    <x v="2"/>
    <x v="0"/>
  </r>
  <r>
    <n v="0"/>
    <x v="0"/>
    <x v="0"/>
    <x v="26"/>
    <n v="310240"/>
    <x v="11"/>
    <x v="4"/>
    <x v="3"/>
    <x v="0"/>
  </r>
  <r>
    <n v="0"/>
    <x v="0"/>
    <x v="0"/>
    <x v="27"/>
    <n v="310250"/>
    <x v="11"/>
    <x v="4"/>
    <x v="2"/>
    <x v="0"/>
  </r>
  <r>
    <n v="5"/>
    <x v="0"/>
    <x v="0"/>
    <x v="28"/>
    <n v="310260"/>
    <x v="11"/>
    <x v="4"/>
    <x v="10"/>
    <x v="0"/>
  </r>
  <r>
    <n v="0"/>
    <x v="0"/>
    <x v="0"/>
    <x v="29"/>
    <n v="310280"/>
    <x v="11"/>
    <x v="4"/>
    <x v="11"/>
    <x v="0"/>
  </r>
  <r>
    <n v="2"/>
    <x v="0"/>
    <x v="0"/>
    <x v="30"/>
    <n v="310285"/>
    <x v="11"/>
    <x v="4"/>
    <x v="3"/>
    <x v="0"/>
  </r>
  <r>
    <n v="0"/>
    <x v="0"/>
    <x v="0"/>
    <x v="31"/>
    <n v="310290"/>
    <x v="11"/>
    <x v="4"/>
    <x v="11"/>
    <x v="0"/>
  </r>
  <r>
    <n v="1"/>
    <x v="0"/>
    <x v="0"/>
    <x v="32"/>
    <n v="310300"/>
    <x v="11"/>
    <x v="4"/>
    <x v="2"/>
    <x v="0"/>
  </r>
  <r>
    <n v="0"/>
    <x v="0"/>
    <x v="0"/>
    <x v="33"/>
    <n v="310310"/>
    <x v="11"/>
    <x v="4"/>
    <x v="9"/>
    <x v="0"/>
  </r>
  <r>
    <n v="0"/>
    <x v="0"/>
    <x v="0"/>
    <x v="34"/>
    <n v="310320"/>
    <x v="11"/>
    <x v="4"/>
    <x v="12"/>
    <x v="0"/>
  </r>
  <r>
    <n v="0"/>
    <x v="0"/>
    <x v="0"/>
    <x v="35"/>
    <n v="310330"/>
    <x v="11"/>
    <x v="4"/>
    <x v="11"/>
    <x v="0"/>
  </r>
  <r>
    <n v="1"/>
    <x v="0"/>
    <x v="0"/>
    <x v="36"/>
    <n v="310340"/>
    <x v="11"/>
    <x v="4"/>
    <x v="6"/>
    <x v="0"/>
  </r>
  <r>
    <n v="14"/>
    <x v="0"/>
    <x v="0"/>
    <x v="37"/>
    <n v="310350"/>
    <x v="11"/>
    <x v="4"/>
    <x v="13"/>
    <x v="0"/>
  </r>
  <r>
    <n v="0"/>
    <x v="0"/>
    <x v="0"/>
    <x v="38"/>
    <n v="310360"/>
    <x v="11"/>
    <x v="4"/>
    <x v="11"/>
    <x v="0"/>
  </r>
  <r>
    <n v="2"/>
    <x v="0"/>
    <x v="0"/>
    <x v="39"/>
    <n v="310370"/>
    <x v="11"/>
    <x v="4"/>
    <x v="9"/>
    <x v="0"/>
  </r>
  <r>
    <n v="0"/>
    <x v="0"/>
    <x v="0"/>
    <x v="40"/>
    <n v="310375"/>
    <x v="11"/>
    <x v="4"/>
    <x v="13"/>
    <x v="0"/>
  </r>
  <r>
    <n v="0"/>
    <x v="0"/>
    <x v="0"/>
    <x v="41"/>
    <n v="310380"/>
    <x v="11"/>
    <x v="4"/>
    <x v="0"/>
    <x v="0"/>
  </r>
  <r>
    <n v="1"/>
    <x v="0"/>
    <x v="0"/>
    <x v="42"/>
    <n v="310390"/>
    <x v="11"/>
    <x v="4"/>
    <x v="1"/>
    <x v="0"/>
  </r>
  <r>
    <n v="13"/>
    <x v="0"/>
    <x v="0"/>
    <x v="43"/>
    <n v="310400"/>
    <x v="11"/>
    <x v="4"/>
    <x v="4"/>
    <x v="0"/>
  </r>
  <r>
    <n v="0"/>
    <x v="0"/>
    <x v="0"/>
    <x v="44"/>
    <n v="310410"/>
    <x v="11"/>
    <x v="4"/>
    <x v="10"/>
    <x v="0"/>
  </r>
  <r>
    <n v="2"/>
    <x v="0"/>
    <x v="0"/>
    <x v="45"/>
    <n v="310420"/>
    <x v="11"/>
    <x v="4"/>
    <x v="1"/>
    <x v="0"/>
  </r>
  <r>
    <n v="1"/>
    <x v="0"/>
    <x v="0"/>
    <x v="46"/>
    <n v="310430"/>
    <x v="11"/>
    <x v="4"/>
    <x v="10"/>
    <x v="0"/>
  </r>
  <r>
    <n v="0"/>
    <x v="0"/>
    <x v="0"/>
    <x v="47"/>
    <n v="310440"/>
    <x v="11"/>
    <x v="4"/>
    <x v="9"/>
    <x v="0"/>
  </r>
  <r>
    <n v="2"/>
    <x v="0"/>
    <x v="0"/>
    <x v="48"/>
    <n v="310445"/>
    <x v="11"/>
    <x v="4"/>
    <x v="3"/>
    <x v="0"/>
  </r>
  <r>
    <n v="2"/>
    <x v="0"/>
    <x v="0"/>
    <x v="49"/>
    <n v="310450"/>
    <x v="11"/>
    <x v="4"/>
    <x v="14"/>
    <x v="0"/>
  </r>
  <r>
    <n v="1"/>
    <x v="0"/>
    <x v="0"/>
    <x v="50"/>
    <n v="310460"/>
    <x v="11"/>
    <x v="4"/>
    <x v="9"/>
    <x v="0"/>
  </r>
  <r>
    <n v="1"/>
    <x v="0"/>
    <x v="0"/>
    <x v="51"/>
    <n v="310470"/>
    <x v="11"/>
    <x v="4"/>
    <x v="6"/>
    <x v="0"/>
  </r>
  <r>
    <n v="0"/>
    <x v="0"/>
    <x v="0"/>
    <x v="52"/>
    <n v="310480"/>
    <x v="11"/>
    <x v="4"/>
    <x v="3"/>
    <x v="0"/>
  </r>
  <r>
    <n v="0"/>
    <x v="0"/>
    <x v="0"/>
    <x v="53"/>
    <n v="310490"/>
    <x v="11"/>
    <x v="4"/>
    <x v="8"/>
    <x v="0"/>
  </r>
  <r>
    <n v="0"/>
    <x v="0"/>
    <x v="0"/>
    <x v="54"/>
    <n v="310500"/>
    <x v="11"/>
    <x v="4"/>
    <x v="12"/>
    <x v="1"/>
  </r>
  <r>
    <n v="3"/>
    <x v="0"/>
    <x v="0"/>
    <x v="55"/>
    <n v="310510"/>
    <x v="11"/>
    <x v="4"/>
    <x v="1"/>
    <x v="0"/>
  </r>
  <r>
    <n v="0"/>
    <x v="0"/>
    <x v="0"/>
    <x v="56"/>
    <n v="310520"/>
    <x v="11"/>
    <x v="4"/>
    <x v="6"/>
    <x v="0"/>
  </r>
  <r>
    <n v="0"/>
    <x v="0"/>
    <x v="0"/>
    <x v="57"/>
    <n v="310530"/>
    <x v="11"/>
    <x v="4"/>
    <x v="10"/>
    <x v="0"/>
  </r>
  <r>
    <n v="0"/>
    <x v="0"/>
    <x v="0"/>
    <x v="58"/>
    <n v="310540"/>
    <x v="11"/>
    <x v="4"/>
    <x v="2"/>
    <x v="0"/>
  </r>
  <r>
    <n v="0"/>
    <x v="0"/>
    <x v="0"/>
    <x v="59"/>
    <n v="310550"/>
    <x v="11"/>
    <x v="4"/>
    <x v="9"/>
    <x v="0"/>
  </r>
  <r>
    <n v="5"/>
    <x v="0"/>
    <x v="0"/>
    <x v="60"/>
    <n v="310560"/>
    <x v="11"/>
    <x v="4"/>
    <x v="11"/>
    <x v="0"/>
  </r>
  <r>
    <n v="1"/>
    <x v="0"/>
    <x v="0"/>
    <x v="61"/>
    <n v="310570"/>
    <x v="11"/>
    <x v="4"/>
    <x v="2"/>
    <x v="0"/>
  </r>
  <r>
    <n v="0"/>
    <x v="0"/>
    <x v="0"/>
    <x v="62"/>
    <n v="310590"/>
    <x v="11"/>
    <x v="4"/>
    <x v="11"/>
    <x v="0"/>
  </r>
  <r>
    <n v="0"/>
    <x v="0"/>
    <x v="0"/>
    <x v="63"/>
    <n v="310600"/>
    <x v="11"/>
    <x v="4"/>
    <x v="2"/>
    <x v="0"/>
  </r>
  <r>
    <n v="0"/>
    <x v="0"/>
    <x v="0"/>
    <x v="64"/>
    <n v="310610"/>
    <x v="11"/>
    <x v="4"/>
    <x v="9"/>
    <x v="0"/>
  </r>
  <r>
    <n v="484"/>
    <x v="0"/>
    <x v="0"/>
    <x v="65"/>
    <n v="310620"/>
    <x v="11"/>
    <x v="4"/>
    <x v="15"/>
    <x v="0"/>
  </r>
  <r>
    <n v="0"/>
    <x v="0"/>
    <x v="0"/>
    <x v="66"/>
    <n v="310630"/>
    <x v="11"/>
    <x v="4"/>
    <x v="2"/>
    <x v="0"/>
  </r>
  <r>
    <n v="0"/>
    <x v="0"/>
    <x v="0"/>
    <x v="67"/>
    <n v="310640"/>
    <x v="11"/>
    <x v="4"/>
    <x v="11"/>
    <x v="0"/>
  </r>
  <r>
    <n v="0"/>
    <x v="0"/>
    <x v="0"/>
    <x v="68"/>
    <n v="310650"/>
    <x v="11"/>
    <x v="4"/>
    <x v="3"/>
    <x v="0"/>
  </r>
  <r>
    <n v="0"/>
    <x v="0"/>
    <x v="0"/>
    <x v="69"/>
    <n v="310665"/>
    <x v="11"/>
    <x v="4"/>
    <x v="16"/>
    <x v="0"/>
  </r>
  <r>
    <n v="0"/>
    <x v="0"/>
    <x v="0"/>
    <x v="70"/>
    <n v="310660"/>
    <x v="11"/>
    <x v="4"/>
    <x v="6"/>
    <x v="0"/>
  </r>
  <r>
    <n v="56"/>
    <x v="0"/>
    <x v="0"/>
    <x v="71"/>
    <n v="310670"/>
    <x v="11"/>
    <x v="4"/>
    <x v="17"/>
    <x v="1"/>
  </r>
  <r>
    <n v="0"/>
    <x v="0"/>
    <x v="0"/>
    <x v="72"/>
    <n v="310680"/>
    <x v="11"/>
    <x v="4"/>
    <x v="11"/>
    <x v="0"/>
  </r>
  <r>
    <n v="0"/>
    <x v="0"/>
    <x v="0"/>
    <x v="73"/>
    <n v="310690"/>
    <x v="11"/>
    <x v="4"/>
    <x v="9"/>
    <x v="0"/>
  </r>
  <r>
    <n v="0"/>
    <x v="0"/>
    <x v="0"/>
    <x v="74"/>
    <n v="310700"/>
    <x v="11"/>
    <x v="4"/>
    <x v="1"/>
    <x v="0"/>
  </r>
  <r>
    <n v="3"/>
    <x v="0"/>
    <x v="0"/>
    <x v="75"/>
    <n v="310710"/>
    <x v="11"/>
    <x v="4"/>
    <x v="5"/>
    <x v="0"/>
  </r>
  <r>
    <n v="0"/>
    <x v="0"/>
    <x v="0"/>
    <x v="76"/>
    <n v="310720"/>
    <x v="11"/>
    <x v="4"/>
    <x v="8"/>
    <x v="0"/>
  </r>
  <r>
    <n v="3"/>
    <x v="0"/>
    <x v="0"/>
    <x v="77"/>
    <n v="310730"/>
    <x v="11"/>
    <x v="4"/>
    <x v="16"/>
    <x v="0"/>
  </r>
  <r>
    <n v="8"/>
    <x v="0"/>
    <x v="0"/>
    <x v="78"/>
    <n v="310740"/>
    <x v="11"/>
    <x v="4"/>
    <x v="1"/>
    <x v="0"/>
  </r>
  <r>
    <n v="0"/>
    <x v="0"/>
    <x v="0"/>
    <x v="79"/>
    <n v="310750"/>
    <x v="11"/>
    <x v="4"/>
    <x v="11"/>
    <x v="0"/>
  </r>
  <r>
    <n v="0"/>
    <x v="0"/>
    <x v="0"/>
    <x v="80"/>
    <n v="310760"/>
    <x v="11"/>
    <x v="4"/>
    <x v="10"/>
    <x v="0"/>
  </r>
  <r>
    <n v="0"/>
    <x v="0"/>
    <x v="0"/>
    <x v="81"/>
    <n v="310770"/>
    <x v="11"/>
    <x v="4"/>
    <x v="2"/>
    <x v="0"/>
  </r>
  <r>
    <n v="0"/>
    <x v="0"/>
    <x v="0"/>
    <x v="82"/>
    <n v="310780"/>
    <x v="11"/>
    <x v="4"/>
    <x v="2"/>
    <x v="0"/>
  </r>
  <r>
    <n v="0"/>
    <x v="0"/>
    <x v="0"/>
    <x v="83"/>
    <n v="310790"/>
    <x v="11"/>
    <x v="4"/>
    <x v="8"/>
    <x v="0"/>
  </r>
  <r>
    <n v="0"/>
    <x v="0"/>
    <x v="0"/>
    <x v="84"/>
    <n v="310800"/>
    <x v="11"/>
    <x v="4"/>
    <x v="5"/>
    <x v="0"/>
  </r>
  <r>
    <n v="0"/>
    <x v="0"/>
    <x v="0"/>
    <x v="85"/>
    <n v="310810"/>
    <x v="11"/>
    <x v="4"/>
    <x v="17"/>
    <x v="0"/>
  </r>
  <r>
    <n v="0"/>
    <x v="0"/>
    <x v="0"/>
    <x v="86"/>
    <n v="310820"/>
    <x v="11"/>
    <x v="4"/>
    <x v="14"/>
    <x v="0"/>
  </r>
  <r>
    <n v="0"/>
    <x v="0"/>
    <x v="0"/>
    <x v="87"/>
    <n v="310825"/>
    <x v="11"/>
    <x v="4"/>
    <x v="16"/>
    <x v="0"/>
  </r>
  <r>
    <n v="1"/>
    <x v="0"/>
    <x v="0"/>
    <x v="88"/>
    <n v="310830"/>
    <x v="11"/>
    <x v="4"/>
    <x v="8"/>
    <x v="0"/>
  </r>
  <r>
    <n v="4"/>
    <x v="0"/>
    <x v="0"/>
    <x v="89"/>
    <n v="310840"/>
    <x v="11"/>
    <x v="4"/>
    <x v="10"/>
    <x v="0"/>
  </r>
  <r>
    <n v="0"/>
    <x v="0"/>
    <x v="0"/>
    <x v="90"/>
    <n v="310850"/>
    <x v="11"/>
    <x v="4"/>
    <x v="16"/>
    <x v="0"/>
  </r>
  <r>
    <n v="1"/>
    <x v="0"/>
    <x v="0"/>
    <x v="91"/>
    <n v="310870"/>
    <x v="11"/>
    <x v="4"/>
    <x v="9"/>
    <x v="0"/>
  </r>
  <r>
    <n v="0"/>
    <x v="0"/>
    <x v="0"/>
    <x v="92"/>
    <n v="310855"/>
    <x v="11"/>
    <x v="4"/>
    <x v="14"/>
    <x v="0"/>
  </r>
  <r>
    <n v="1"/>
    <x v="0"/>
    <x v="0"/>
    <x v="93"/>
    <n v="310860"/>
    <x v="11"/>
    <x v="4"/>
    <x v="16"/>
    <x v="0"/>
  </r>
  <r>
    <n v="0"/>
    <x v="0"/>
    <x v="0"/>
    <x v="94"/>
    <n v="310890"/>
    <x v="11"/>
    <x v="4"/>
    <x v="8"/>
    <x v="0"/>
  </r>
  <r>
    <n v="1"/>
    <x v="0"/>
    <x v="0"/>
    <x v="95"/>
    <n v="310880"/>
    <x v="11"/>
    <x v="4"/>
    <x v="2"/>
    <x v="0"/>
  </r>
  <r>
    <n v="2"/>
    <x v="0"/>
    <x v="0"/>
    <x v="96"/>
    <n v="310900"/>
    <x v="11"/>
    <x v="4"/>
    <x v="17"/>
    <x v="1"/>
  </r>
  <r>
    <n v="1"/>
    <x v="0"/>
    <x v="0"/>
    <x v="97"/>
    <n v="310910"/>
    <x v="11"/>
    <x v="4"/>
    <x v="8"/>
    <x v="0"/>
  </r>
  <r>
    <n v="0"/>
    <x v="0"/>
    <x v="0"/>
    <x v="98"/>
    <n v="310920"/>
    <x v="11"/>
    <x v="4"/>
    <x v="3"/>
    <x v="0"/>
  </r>
  <r>
    <n v="0"/>
    <x v="0"/>
    <x v="0"/>
    <x v="99"/>
    <n v="310925"/>
    <x v="11"/>
    <x v="4"/>
    <x v="2"/>
    <x v="0"/>
  </r>
  <r>
    <n v="3"/>
    <x v="0"/>
    <x v="0"/>
    <x v="100"/>
    <n v="310930"/>
    <x v="11"/>
    <x v="4"/>
    <x v="14"/>
    <x v="0"/>
  </r>
  <r>
    <n v="0"/>
    <x v="0"/>
    <x v="0"/>
    <x v="101"/>
    <n v="310940"/>
    <x v="11"/>
    <x v="4"/>
    <x v="3"/>
    <x v="0"/>
  </r>
  <r>
    <n v="1"/>
    <x v="0"/>
    <x v="0"/>
    <x v="102"/>
    <n v="310945"/>
    <x v="11"/>
    <x v="4"/>
    <x v="14"/>
    <x v="0"/>
  </r>
  <r>
    <n v="0"/>
    <x v="0"/>
    <x v="0"/>
    <x v="103"/>
    <n v="310950"/>
    <x v="11"/>
    <x v="4"/>
    <x v="10"/>
    <x v="0"/>
  </r>
  <r>
    <n v="0"/>
    <x v="0"/>
    <x v="0"/>
    <x v="104"/>
    <n v="310960"/>
    <x v="11"/>
    <x v="4"/>
    <x v="12"/>
    <x v="0"/>
  </r>
  <r>
    <n v="1"/>
    <x v="0"/>
    <x v="0"/>
    <x v="105"/>
    <n v="310970"/>
    <x v="11"/>
    <x v="4"/>
    <x v="8"/>
    <x v="0"/>
  </r>
  <r>
    <n v="0"/>
    <x v="0"/>
    <x v="0"/>
    <x v="106"/>
    <n v="310270"/>
    <x v="11"/>
    <x v="4"/>
    <x v="6"/>
    <x v="0"/>
  </r>
  <r>
    <n v="1"/>
    <x v="0"/>
    <x v="0"/>
    <x v="107"/>
    <n v="310980"/>
    <x v="11"/>
    <x v="4"/>
    <x v="13"/>
    <x v="0"/>
  </r>
  <r>
    <n v="0"/>
    <x v="0"/>
    <x v="0"/>
    <x v="108"/>
    <n v="310990"/>
    <x v="11"/>
    <x v="4"/>
    <x v="12"/>
    <x v="0"/>
  </r>
  <r>
    <n v="1"/>
    <x v="0"/>
    <x v="0"/>
    <x v="109"/>
    <n v="311000"/>
    <x v="11"/>
    <x v="4"/>
    <x v="18"/>
    <x v="1"/>
  </r>
  <r>
    <n v="1"/>
    <x v="0"/>
    <x v="0"/>
    <x v="110"/>
    <n v="311010"/>
    <x v="11"/>
    <x v="4"/>
    <x v="2"/>
    <x v="0"/>
  </r>
  <r>
    <n v="0"/>
    <x v="0"/>
    <x v="0"/>
    <x v="111"/>
    <n v="311020"/>
    <x v="11"/>
    <x v="4"/>
    <x v="9"/>
    <x v="0"/>
  </r>
  <r>
    <n v="0"/>
    <x v="0"/>
    <x v="0"/>
    <x v="112"/>
    <n v="311030"/>
    <x v="11"/>
    <x v="4"/>
    <x v="10"/>
    <x v="0"/>
  </r>
  <r>
    <n v="0"/>
    <x v="0"/>
    <x v="0"/>
    <x v="113"/>
    <n v="311040"/>
    <x v="11"/>
    <x v="4"/>
    <x v="1"/>
    <x v="0"/>
  </r>
  <r>
    <n v="0"/>
    <x v="0"/>
    <x v="0"/>
    <x v="114"/>
    <n v="311050"/>
    <x v="11"/>
    <x v="4"/>
    <x v="8"/>
    <x v="0"/>
  </r>
  <r>
    <n v="3"/>
    <x v="0"/>
    <x v="0"/>
    <x v="115"/>
    <n v="311060"/>
    <x v="11"/>
    <x v="4"/>
    <x v="8"/>
    <x v="0"/>
  </r>
  <r>
    <n v="0"/>
    <x v="0"/>
    <x v="0"/>
    <x v="116"/>
    <n v="311070"/>
    <x v="11"/>
    <x v="4"/>
    <x v="5"/>
    <x v="0"/>
  </r>
  <r>
    <n v="0"/>
    <x v="0"/>
    <x v="0"/>
    <x v="117"/>
    <n v="311080"/>
    <x v="11"/>
    <x v="4"/>
    <x v="6"/>
    <x v="0"/>
  </r>
  <r>
    <n v="0"/>
    <x v="0"/>
    <x v="0"/>
    <x v="118"/>
    <n v="311090"/>
    <x v="11"/>
    <x v="4"/>
    <x v="5"/>
    <x v="0"/>
  </r>
  <r>
    <n v="1"/>
    <x v="0"/>
    <x v="0"/>
    <x v="119"/>
    <n v="311100"/>
    <x v="11"/>
    <x v="4"/>
    <x v="10"/>
    <x v="0"/>
  </r>
  <r>
    <n v="0"/>
    <x v="0"/>
    <x v="0"/>
    <x v="120"/>
    <n v="311110"/>
    <x v="11"/>
    <x v="4"/>
    <x v="4"/>
    <x v="0"/>
  </r>
  <r>
    <n v="0"/>
    <x v="0"/>
    <x v="0"/>
    <x v="121"/>
    <n v="311115"/>
    <x v="11"/>
    <x v="4"/>
    <x v="16"/>
    <x v="0"/>
  </r>
  <r>
    <n v="3"/>
    <x v="0"/>
    <x v="0"/>
    <x v="122"/>
    <n v="311120"/>
    <x v="11"/>
    <x v="4"/>
    <x v="5"/>
    <x v="0"/>
  </r>
  <r>
    <n v="0"/>
    <x v="0"/>
    <x v="0"/>
    <x v="123"/>
    <n v="311130"/>
    <x v="11"/>
    <x v="4"/>
    <x v="10"/>
    <x v="0"/>
  </r>
  <r>
    <n v="1"/>
    <x v="0"/>
    <x v="0"/>
    <x v="124"/>
    <n v="311140"/>
    <x v="11"/>
    <x v="4"/>
    <x v="4"/>
    <x v="0"/>
  </r>
  <r>
    <n v="3"/>
    <x v="0"/>
    <x v="0"/>
    <x v="125"/>
    <n v="311150"/>
    <x v="11"/>
    <x v="4"/>
    <x v="4"/>
    <x v="0"/>
  </r>
  <r>
    <n v="1"/>
    <x v="0"/>
    <x v="0"/>
    <x v="126"/>
    <n v="311160"/>
    <x v="11"/>
    <x v="4"/>
    <x v="10"/>
    <x v="0"/>
  </r>
  <r>
    <n v="0"/>
    <x v="0"/>
    <x v="0"/>
    <x v="127"/>
    <n v="311190"/>
    <x v="11"/>
    <x v="4"/>
    <x v="5"/>
    <x v="0"/>
  </r>
  <r>
    <n v="0"/>
    <x v="0"/>
    <x v="0"/>
    <x v="128"/>
    <n v="311170"/>
    <x v="11"/>
    <x v="4"/>
    <x v="9"/>
    <x v="0"/>
  </r>
  <r>
    <n v="0"/>
    <x v="0"/>
    <x v="0"/>
    <x v="129"/>
    <n v="311180"/>
    <x v="11"/>
    <x v="4"/>
    <x v="13"/>
    <x v="0"/>
  </r>
  <r>
    <n v="3"/>
    <x v="0"/>
    <x v="0"/>
    <x v="130"/>
    <n v="311200"/>
    <x v="11"/>
    <x v="4"/>
    <x v="5"/>
    <x v="0"/>
  </r>
  <r>
    <n v="0"/>
    <x v="0"/>
    <x v="0"/>
    <x v="131"/>
    <n v="311205"/>
    <x v="11"/>
    <x v="4"/>
    <x v="7"/>
    <x v="0"/>
  </r>
  <r>
    <n v="0"/>
    <x v="0"/>
    <x v="0"/>
    <x v="132"/>
    <n v="311210"/>
    <x v="11"/>
    <x v="4"/>
    <x v="2"/>
    <x v="0"/>
  </r>
  <r>
    <n v="0"/>
    <x v="0"/>
    <x v="0"/>
    <x v="133"/>
    <n v="311220"/>
    <x v="11"/>
    <x v="4"/>
    <x v="11"/>
    <x v="0"/>
  </r>
  <r>
    <n v="4"/>
    <x v="0"/>
    <x v="0"/>
    <x v="134"/>
    <n v="311230"/>
    <x v="11"/>
    <x v="4"/>
    <x v="3"/>
    <x v="0"/>
  </r>
  <r>
    <n v="0"/>
    <x v="0"/>
    <x v="0"/>
    <x v="135"/>
    <n v="311240"/>
    <x v="11"/>
    <x v="4"/>
    <x v="10"/>
    <x v="0"/>
  </r>
  <r>
    <n v="0"/>
    <x v="0"/>
    <x v="0"/>
    <x v="136"/>
    <n v="311250"/>
    <x v="11"/>
    <x v="4"/>
    <x v="12"/>
    <x v="1"/>
  </r>
  <r>
    <n v="1"/>
    <x v="0"/>
    <x v="0"/>
    <x v="137"/>
    <n v="311260"/>
    <x v="11"/>
    <x v="4"/>
    <x v="13"/>
    <x v="0"/>
  </r>
  <r>
    <n v="0"/>
    <x v="0"/>
    <x v="0"/>
    <x v="138"/>
    <n v="311265"/>
    <x v="11"/>
    <x v="4"/>
    <x v="7"/>
    <x v="0"/>
  </r>
  <r>
    <n v="0"/>
    <x v="0"/>
    <x v="0"/>
    <x v="139"/>
    <n v="311270"/>
    <x v="11"/>
    <x v="4"/>
    <x v="16"/>
    <x v="0"/>
  </r>
  <r>
    <n v="1"/>
    <x v="0"/>
    <x v="0"/>
    <x v="140"/>
    <n v="311280"/>
    <x v="11"/>
    <x v="4"/>
    <x v="10"/>
    <x v="0"/>
  </r>
  <r>
    <n v="1"/>
    <x v="0"/>
    <x v="0"/>
    <x v="141"/>
    <n v="311290"/>
    <x v="11"/>
    <x v="4"/>
    <x v="2"/>
    <x v="0"/>
  </r>
  <r>
    <n v="2"/>
    <x v="0"/>
    <x v="0"/>
    <x v="142"/>
    <n v="311300"/>
    <x v="11"/>
    <x v="4"/>
    <x v="6"/>
    <x v="0"/>
  </r>
  <r>
    <n v="0"/>
    <x v="0"/>
    <x v="0"/>
    <x v="143"/>
    <n v="311310"/>
    <x v="11"/>
    <x v="4"/>
    <x v="11"/>
    <x v="0"/>
  </r>
  <r>
    <n v="1"/>
    <x v="0"/>
    <x v="0"/>
    <x v="144"/>
    <n v="311320"/>
    <x v="11"/>
    <x v="4"/>
    <x v="11"/>
    <x v="0"/>
  </r>
  <r>
    <n v="0"/>
    <x v="0"/>
    <x v="0"/>
    <x v="145"/>
    <n v="311330"/>
    <x v="11"/>
    <x v="4"/>
    <x v="9"/>
    <x v="0"/>
  </r>
  <r>
    <n v="14"/>
    <x v="0"/>
    <x v="0"/>
    <x v="146"/>
    <n v="311340"/>
    <x v="11"/>
    <x v="4"/>
    <x v="2"/>
    <x v="0"/>
  </r>
  <r>
    <n v="1"/>
    <x v="0"/>
    <x v="0"/>
    <x v="147"/>
    <n v="311350"/>
    <x v="11"/>
    <x v="4"/>
    <x v="3"/>
    <x v="0"/>
  </r>
  <r>
    <n v="0"/>
    <x v="0"/>
    <x v="0"/>
    <x v="148"/>
    <n v="311360"/>
    <x v="11"/>
    <x v="4"/>
    <x v="8"/>
    <x v="0"/>
  </r>
  <r>
    <n v="0"/>
    <x v="0"/>
    <x v="0"/>
    <x v="149"/>
    <n v="311370"/>
    <x v="11"/>
    <x v="4"/>
    <x v="6"/>
    <x v="0"/>
  </r>
  <r>
    <n v="0"/>
    <x v="0"/>
    <x v="0"/>
    <x v="150"/>
    <n v="311380"/>
    <x v="11"/>
    <x v="4"/>
    <x v="2"/>
    <x v="0"/>
  </r>
  <r>
    <n v="1"/>
    <x v="0"/>
    <x v="0"/>
    <x v="151"/>
    <n v="311390"/>
    <x v="11"/>
    <x v="4"/>
    <x v="5"/>
    <x v="0"/>
  </r>
  <r>
    <n v="1"/>
    <x v="0"/>
    <x v="0"/>
    <x v="152"/>
    <n v="311400"/>
    <x v="11"/>
    <x v="4"/>
    <x v="5"/>
    <x v="0"/>
  </r>
  <r>
    <n v="0"/>
    <x v="0"/>
    <x v="0"/>
    <x v="153"/>
    <n v="311410"/>
    <x v="11"/>
    <x v="4"/>
    <x v="8"/>
    <x v="0"/>
  </r>
  <r>
    <n v="3"/>
    <x v="0"/>
    <x v="0"/>
    <x v="154"/>
    <n v="311420"/>
    <x v="11"/>
    <x v="4"/>
    <x v="1"/>
    <x v="0"/>
  </r>
  <r>
    <n v="6"/>
    <x v="0"/>
    <x v="0"/>
    <x v="155"/>
    <n v="311430"/>
    <x v="11"/>
    <x v="4"/>
    <x v="0"/>
    <x v="0"/>
  </r>
  <r>
    <n v="1"/>
    <x v="0"/>
    <x v="0"/>
    <x v="156"/>
    <n v="311440"/>
    <x v="11"/>
    <x v="4"/>
    <x v="10"/>
    <x v="0"/>
  </r>
  <r>
    <n v="1"/>
    <x v="0"/>
    <x v="0"/>
    <x v="157"/>
    <n v="311450"/>
    <x v="11"/>
    <x v="4"/>
    <x v="5"/>
    <x v="0"/>
  </r>
  <r>
    <n v="0"/>
    <x v="0"/>
    <x v="0"/>
    <x v="158"/>
    <n v="311455"/>
    <x v="11"/>
    <x v="4"/>
    <x v="4"/>
    <x v="0"/>
  </r>
  <r>
    <n v="0"/>
    <x v="0"/>
    <x v="0"/>
    <x v="159"/>
    <n v="311460"/>
    <x v="11"/>
    <x v="4"/>
    <x v="5"/>
    <x v="0"/>
  </r>
  <r>
    <n v="0"/>
    <x v="0"/>
    <x v="0"/>
    <x v="160"/>
    <n v="311470"/>
    <x v="11"/>
    <x v="4"/>
    <x v="10"/>
    <x v="0"/>
  </r>
  <r>
    <n v="0"/>
    <x v="0"/>
    <x v="0"/>
    <x v="161"/>
    <n v="311480"/>
    <x v="11"/>
    <x v="4"/>
    <x v="8"/>
    <x v="0"/>
  </r>
  <r>
    <n v="0"/>
    <x v="0"/>
    <x v="0"/>
    <x v="162"/>
    <n v="311490"/>
    <x v="11"/>
    <x v="4"/>
    <x v="11"/>
    <x v="0"/>
  </r>
  <r>
    <n v="0"/>
    <x v="0"/>
    <x v="0"/>
    <x v="163"/>
    <n v="311500"/>
    <x v="11"/>
    <x v="4"/>
    <x v="13"/>
    <x v="0"/>
  </r>
  <r>
    <n v="1"/>
    <x v="0"/>
    <x v="0"/>
    <x v="164"/>
    <n v="311510"/>
    <x v="11"/>
    <x v="4"/>
    <x v="10"/>
    <x v="0"/>
  </r>
  <r>
    <n v="8"/>
    <x v="0"/>
    <x v="0"/>
    <x v="165"/>
    <n v="311530"/>
    <x v="11"/>
    <x v="4"/>
    <x v="9"/>
    <x v="0"/>
  </r>
  <r>
    <n v="0"/>
    <x v="0"/>
    <x v="0"/>
    <x v="166"/>
    <n v="311535"/>
    <x v="11"/>
    <x v="4"/>
    <x v="2"/>
    <x v="0"/>
  </r>
  <r>
    <n v="0"/>
    <x v="0"/>
    <x v="0"/>
    <x v="167"/>
    <n v="311540"/>
    <x v="11"/>
    <x v="4"/>
    <x v="11"/>
    <x v="0"/>
  </r>
  <r>
    <n v="2"/>
    <x v="0"/>
    <x v="0"/>
    <x v="168"/>
    <n v="311545"/>
    <x v="11"/>
    <x v="4"/>
    <x v="6"/>
    <x v="0"/>
  </r>
  <r>
    <n v="1"/>
    <x v="0"/>
    <x v="0"/>
    <x v="169"/>
    <n v="311547"/>
    <x v="11"/>
    <x v="4"/>
    <x v="16"/>
    <x v="0"/>
  </r>
  <r>
    <n v="0"/>
    <x v="0"/>
    <x v="0"/>
    <x v="170"/>
    <n v="311550"/>
    <x v="11"/>
    <x v="4"/>
    <x v="8"/>
    <x v="0"/>
  </r>
  <r>
    <n v="0"/>
    <x v="0"/>
    <x v="0"/>
    <x v="171"/>
    <n v="311560"/>
    <x v="11"/>
    <x v="4"/>
    <x v="1"/>
    <x v="0"/>
  </r>
  <r>
    <n v="0"/>
    <x v="0"/>
    <x v="0"/>
    <x v="172"/>
    <n v="311570"/>
    <x v="11"/>
    <x v="4"/>
    <x v="7"/>
    <x v="0"/>
  </r>
  <r>
    <n v="1"/>
    <x v="0"/>
    <x v="0"/>
    <x v="173"/>
    <n v="311580"/>
    <x v="11"/>
    <x v="4"/>
    <x v="13"/>
    <x v="0"/>
  </r>
  <r>
    <n v="0"/>
    <x v="0"/>
    <x v="0"/>
    <x v="174"/>
    <n v="311590"/>
    <x v="11"/>
    <x v="4"/>
    <x v="9"/>
    <x v="0"/>
  </r>
  <r>
    <n v="0"/>
    <x v="0"/>
    <x v="0"/>
    <x v="175"/>
    <n v="311600"/>
    <x v="11"/>
    <x v="4"/>
    <x v="2"/>
    <x v="0"/>
  </r>
  <r>
    <n v="0"/>
    <x v="0"/>
    <x v="0"/>
    <x v="176"/>
    <n v="311610"/>
    <x v="11"/>
    <x v="4"/>
    <x v="3"/>
    <x v="0"/>
  </r>
  <r>
    <n v="1"/>
    <x v="0"/>
    <x v="0"/>
    <x v="177"/>
    <n v="311615"/>
    <x v="11"/>
    <x v="4"/>
    <x v="14"/>
    <x v="0"/>
  </r>
  <r>
    <n v="0"/>
    <x v="0"/>
    <x v="0"/>
    <x v="178"/>
    <n v="311620"/>
    <x v="11"/>
    <x v="4"/>
    <x v="9"/>
    <x v="0"/>
  </r>
  <r>
    <n v="2"/>
    <x v="0"/>
    <x v="0"/>
    <x v="179"/>
    <n v="311630"/>
    <x v="11"/>
    <x v="4"/>
    <x v="11"/>
    <x v="0"/>
  </r>
  <r>
    <n v="0"/>
    <x v="0"/>
    <x v="0"/>
    <x v="180"/>
    <n v="311640"/>
    <x v="11"/>
    <x v="4"/>
    <x v="10"/>
    <x v="0"/>
  </r>
  <r>
    <n v="0"/>
    <x v="0"/>
    <x v="0"/>
    <x v="181"/>
    <n v="311650"/>
    <x v="11"/>
    <x v="4"/>
    <x v="16"/>
    <x v="0"/>
  </r>
  <r>
    <n v="3"/>
    <x v="0"/>
    <x v="0"/>
    <x v="182"/>
    <n v="311660"/>
    <x v="11"/>
    <x v="4"/>
    <x v="1"/>
    <x v="0"/>
  </r>
  <r>
    <n v="1"/>
    <x v="0"/>
    <x v="0"/>
    <x v="183"/>
    <n v="311670"/>
    <x v="11"/>
    <x v="4"/>
    <x v="9"/>
    <x v="0"/>
  </r>
  <r>
    <n v="0"/>
    <x v="0"/>
    <x v="0"/>
    <x v="184"/>
    <n v="311680"/>
    <x v="11"/>
    <x v="4"/>
    <x v="7"/>
    <x v="0"/>
  </r>
  <r>
    <n v="0"/>
    <x v="0"/>
    <x v="0"/>
    <x v="185"/>
    <n v="311690"/>
    <x v="11"/>
    <x v="4"/>
    <x v="4"/>
    <x v="0"/>
  </r>
  <r>
    <n v="0"/>
    <x v="0"/>
    <x v="0"/>
    <x v="186"/>
    <n v="311700"/>
    <x v="11"/>
    <x v="4"/>
    <x v="6"/>
    <x v="0"/>
  </r>
  <r>
    <n v="3"/>
    <x v="0"/>
    <x v="0"/>
    <x v="187"/>
    <n v="311710"/>
    <x v="11"/>
    <x v="4"/>
    <x v="10"/>
    <x v="0"/>
  </r>
  <r>
    <n v="0"/>
    <x v="0"/>
    <x v="0"/>
    <x v="188"/>
    <n v="311520"/>
    <x v="11"/>
    <x v="4"/>
    <x v="11"/>
    <x v="0"/>
  </r>
  <r>
    <n v="1"/>
    <x v="0"/>
    <x v="0"/>
    <x v="189"/>
    <n v="311730"/>
    <x v="11"/>
    <x v="4"/>
    <x v="4"/>
    <x v="0"/>
  </r>
  <r>
    <n v="0"/>
    <x v="0"/>
    <x v="0"/>
    <x v="190"/>
    <n v="311720"/>
    <x v="11"/>
    <x v="4"/>
    <x v="8"/>
    <x v="0"/>
  </r>
  <r>
    <n v="0"/>
    <x v="0"/>
    <x v="0"/>
    <x v="191"/>
    <n v="311740"/>
    <x v="11"/>
    <x v="4"/>
    <x v="2"/>
    <x v="0"/>
  </r>
  <r>
    <n v="1"/>
    <x v="0"/>
    <x v="0"/>
    <x v="192"/>
    <n v="311750"/>
    <x v="11"/>
    <x v="4"/>
    <x v="3"/>
    <x v="0"/>
  </r>
  <r>
    <n v="0"/>
    <x v="0"/>
    <x v="0"/>
    <x v="193"/>
    <n v="311760"/>
    <x v="11"/>
    <x v="4"/>
    <x v="1"/>
    <x v="0"/>
  </r>
  <r>
    <n v="0"/>
    <x v="0"/>
    <x v="0"/>
    <x v="194"/>
    <n v="311770"/>
    <x v="11"/>
    <x v="4"/>
    <x v="5"/>
    <x v="0"/>
  </r>
  <r>
    <n v="1"/>
    <x v="0"/>
    <x v="0"/>
    <x v="195"/>
    <n v="311780"/>
    <x v="11"/>
    <x v="4"/>
    <x v="8"/>
    <x v="0"/>
  </r>
  <r>
    <n v="1"/>
    <x v="0"/>
    <x v="0"/>
    <x v="196"/>
    <n v="311783"/>
    <x v="11"/>
    <x v="4"/>
    <x v="16"/>
    <x v="0"/>
  </r>
  <r>
    <n v="2"/>
    <x v="0"/>
    <x v="0"/>
    <x v="197"/>
    <n v="311787"/>
    <x v="11"/>
    <x v="4"/>
    <x v="18"/>
    <x v="1"/>
  </r>
  <r>
    <n v="1"/>
    <x v="0"/>
    <x v="0"/>
    <x v="198"/>
    <n v="311790"/>
    <x v="11"/>
    <x v="4"/>
    <x v="8"/>
    <x v="0"/>
  </r>
  <r>
    <n v="3"/>
    <x v="0"/>
    <x v="0"/>
    <x v="199"/>
    <n v="311800"/>
    <x v="11"/>
    <x v="4"/>
    <x v="11"/>
    <x v="0"/>
  </r>
  <r>
    <n v="1"/>
    <x v="0"/>
    <x v="0"/>
    <x v="200"/>
    <n v="311810"/>
    <x v="11"/>
    <x v="4"/>
    <x v="3"/>
    <x v="0"/>
  </r>
  <r>
    <n v="0"/>
    <x v="0"/>
    <x v="0"/>
    <x v="201"/>
    <n v="311820"/>
    <x v="11"/>
    <x v="4"/>
    <x v="4"/>
    <x v="0"/>
  </r>
  <r>
    <n v="18"/>
    <x v="0"/>
    <x v="0"/>
    <x v="202"/>
    <n v="311830"/>
    <x v="11"/>
    <x v="4"/>
    <x v="11"/>
    <x v="0"/>
  </r>
  <r>
    <n v="1"/>
    <x v="0"/>
    <x v="0"/>
    <x v="203"/>
    <n v="311840"/>
    <x v="11"/>
    <x v="4"/>
    <x v="7"/>
    <x v="0"/>
  </r>
  <r>
    <n v="0"/>
    <x v="0"/>
    <x v="0"/>
    <x v="204"/>
    <n v="311850"/>
    <x v="11"/>
    <x v="4"/>
    <x v="8"/>
    <x v="0"/>
  </r>
  <r>
    <n v="135"/>
    <x v="0"/>
    <x v="0"/>
    <x v="205"/>
    <n v="311860"/>
    <x v="11"/>
    <x v="4"/>
    <x v="17"/>
    <x v="1"/>
  </r>
  <r>
    <n v="0"/>
    <x v="0"/>
    <x v="0"/>
    <x v="206"/>
    <n v="311870"/>
    <x v="11"/>
    <x v="4"/>
    <x v="5"/>
    <x v="0"/>
  </r>
  <r>
    <n v="0"/>
    <x v="0"/>
    <x v="0"/>
    <x v="207"/>
    <n v="311880"/>
    <x v="11"/>
    <x v="4"/>
    <x v="16"/>
    <x v="0"/>
  </r>
  <r>
    <n v="0"/>
    <x v="0"/>
    <x v="0"/>
    <x v="208"/>
    <n v="311890"/>
    <x v="11"/>
    <x v="4"/>
    <x v="12"/>
    <x v="0"/>
  </r>
  <r>
    <n v="0"/>
    <x v="0"/>
    <x v="0"/>
    <x v="209"/>
    <n v="311900"/>
    <x v="11"/>
    <x v="4"/>
    <x v="8"/>
    <x v="0"/>
  </r>
  <r>
    <n v="5"/>
    <x v="0"/>
    <x v="0"/>
    <x v="210"/>
    <n v="311910"/>
    <x v="11"/>
    <x v="4"/>
    <x v="3"/>
    <x v="0"/>
  </r>
  <r>
    <n v="0"/>
    <x v="0"/>
    <x v="0"/>
    <x v="211"/>
    <n v="311920"/>
    <x v="11"/>
    <x v="4"/>
    <x v="7"/>
    <x v="0"/>
  </r>
  <r>
    <n v="3"/>
    <x v="0"/>
    <x v="0"/>
    <x v="212"/>
    <n v="311930"/>
    <x v="11"/>
    <x v="4"/>
    <x v="0"/>
    <x v="0"/>
  </r>
  <r>
    <n v="14"/>
    <x v="0"/>
    <x v="0"/>
    <x v="213"/>
    <n v="311940"/>
    <x v="11"/>
    <x v="4"/>
    <x v="2"/>
    <x v="0"/>
  </r>
  <r>
    <n v="0"/>
    <x v="0"/>
    <x v="0"/>
    <x v="214"/>
    <n v="311950"/>
    <x v="11"/>
    <x v="4"/>
    <x v="6"/>
    <x v="0"/>
  </r>
  <r>
    <n v="0"/>
    <x v="0"/>
    <x v="0"/>
    <x v="215"/>
    <n v="311960"/>
    <x v="11"/>
    <x v="4"/>
    <x v="9"/>
    <x v="0"/>
  </r>
  <r>
    <n v="0"/>
    <x v="0"/>
    <x v="0"/>
    <x v="216"/>
    <n v="311970"/>
    <x v="11"/>
    <x v="4"/>
    <x v="11"/>
    <x v="0"/>
  </r>
  <r>
    <n v="1"/>
    <x v="0"/>
    <x v="0"/>
    <x v="217"/>
    <n v="311980"/>
    <x v="11"/>
    <x v="4"/>
    <x v="1"/>
    <x v="0"/>
  </r>
  <r>
    <n v="0"/>
    <x v="0"/>
    <x v="0"/>
    <x v="218"/>
    <n v="311990"/>
    <x v="11"/>
    <x v="4"/>
    <x v="8"/>
    <x v="0"/>
  </r>
  <r>
    <n v="1"/>
    <x v="0"/>
    <x v="0"/>
    <x v="219"/>
    <n v="311995"/>
    <x v="11"/>
    <x v="4"/>
    <x v="1"/>
    <x v="0"/>
  </r>
  <r>
    <n v="0"/>
    <x v="0"/>
    <x v="0"/>
    <x v="220"/>
    <n v="312000"/>
    <x v="11"/>
    <x v="4"/>
    <x v="2"/>
    <x v="0"/>
  </r>
  <r>
    <n v="0"/>
    <x v="0"/>
    <x v="0"/>
    <x v="221"/>
    <n v="312010"/>
    <x v="11"/>
    <x v="4"/>
    <x v="3"/>
    <x v="0"/>
  </r>
  <r>
    <n v="0"/>
    <x v="0"/>
    <x v="0"/>
    <x v="222"/>
    <n v="312015"/>
    <x v="11"/>
    <x v="4"/>
    <x v="6"/>
    <x v="0"/>
  </r>
  <r>
    <n v="1"/>
    <x v="0"/>
    <x v="0"/>
    <x v="223"/>
    <n v="312020"/>
    <x v="11"/>
    <x v="4"/>
    <x v="5"/>
    <x v="0"/>
  </r>
  <r>
    <n v="1"/>
    <x v="0"/>
    <x v="0"/>
    <x v="224"/>
    <n v="312030"/>
    <x v="11"/>
    <x v="4"/>
    <x v="16"/>
    <x v="0"/>
  </r>
  <r>
    <n v="0"/>
    <x v="0"/>
    <x v="0"/>
    <x v="225"/>
    <n v="312040"/>
    <x v="11"/>
    <x v="4"/>
    <x v="11"/>
    <x v="0"/>
  </r>
  <r>
    <n v="0"/>
    <x v="0"/>
    <x v="0"/>
    <x v="226"/>
    <n v="312050"/>
    <x v="11"/>
    <x v="4"/>
    <x v="8"/>
    <x v="0"/>
  </r>
  <r>
    <n v="0"/>
    <x v="0"/>
    <x v="0"/>
    <x v="227"/>
    <n v="312060"/>
    <x v="11"/>
    <x v="4"/>
    <x v="17"/>
    <x v="0"/>
  </r>
  <r>
    <n v="1"/>
    <x v="0"/>
    <x v="0"/>
    <x v="228"/>
    <n v="312070"/>
    <x v="11"/>
    <x v="4"/>
    <x v="0"/>
    <x v="0"/>
  </r>
  <r>
    <n v="1"/>
    <x v="0"/>
    <x v="0"/>
    <x v="229"/>
    <n v="312080"/>
    <x v="11"/>
    <x v="4"/>
    <x v="8"/>
    <x v="0"/>
  </r>
  <r>
    <n v="0"/>
    <x v="0"/>
    <x v="0"/>
    <x v="230"/>
    <n v="312083"/>
    <x v="11"/>
    <x v="4"/>
    <x v="7"/>
    <x v="0"/>
  </r>
  <r>
    <n v="0"/>
    <x v="0"/>
    <x v="0"/>
    <x v="231"/>
    <n v="312087"/>
    <x v="11"/>
    <x v="4"/>
    <x v="16"/>
    <x v="0"/>
  </r>
  <r>
    <n v="2"/>
    <x v="0"/>
    <x v="0"/>
    <x v="232"/>
    <n v="312090"/>
    <x v="11"/>
    <x v="4"/>
    <x v="3"/>
    <x v="0"/>
  </r>
  <r>
    <n v="0"/>
    <x v="0"/>
    <x v="0"/>
    <x v="233"/>
    <n v="312100"/>
    <x v="11"/>
    <x v="4"/>
    <x v="3"/>
    <x v="0"/>
  </r>
  <r>
    <n v="0"/>
    <x v="0"/>
    <x v="0"/>
    <x v="234"/>
    <n v="312110"/>
    <x v="11"/>
    <x v="4"/>
    <x v="8"/>
    <x v="0"/>
  </r>
  <r>
    <n v="2"/>
    <x v="0"/>
    <x v="0"/>
    <x v="235"/>
    <n v="312120"/>
    <x v="11"/>
    <x v="4"/>
    <x v="10"/>
    <x v="0"/>
  </r>
  <r>
    <n v="1"/>
    <x v="0"/>
    <x v="0"/>
    <x v="236"/>
    <n v="312125"/>
    <x v="11"/>
    <x v="4"/>
    <x v="4"/>
    <x v="0"/>
  </r>
  <r>
    <n v="0"/>
    <x v="0"/>
    <x v="0"/>
    <x v="237"/>
    <n v="312130"/>
    <x v="11"/>
    <x v="4"/>
    <x v="9"/>
    <x v="0"/>
  </r>
  <r>
    <n v="0"/>
    <x v="0"/>
    <x v="0"/>
    <x v="238"/>
    <n v="312140"/>
    <x v="11"/>
    <x v="4"/>
    <x v="11"/>
    <x v="0"/>
  </r>
  <r>
    <n v="0"/>
    <x v="0"/>
    <x v="0"/>
    <x v="239"/>
    <n v="312150"/>
    <x v="11"/>
    <x v="4"/>
    <x v="11"/>
    <x v="0"/>
  </r>
  <r>
    <n v="2"/>
    <x v="0"/>
    <x v="0"/>
    <x v="240"/>
    <n v="312160"/>
    <x v="11"/>
    <x v="4"/>
    <x v="3"/>
    <x v="0"/>
  </r>
  <r>
    <n v="0"/>
    <x v="0"/>
    <x v="0"/>
    <x v="241"/>
    <n v="312170"/>
    <x v="11"/>
    <x v="4"/>
    <x v="18"/>
    <x v="0"/>
  </r>
  <r>
    <n v="0"/>
    <x v="0"/>
    <x v="0"/>
    <x v="242"/>
    <n v="312180"/>
    <x v="11"/>
    <x v="4"/>
    <x v="2"/>
    <x v="0"/>
  </r>
  <r>
    <n v="1"/>
    <x v="0"/>
    <x v="0"/>
    <x v="243"/>
    <n v="312190"/>
    <x v="11"/>
    <x v="4"/>
    <x v="9"/>
    <x v="0"/>
  </r>
  <r>
    <n v="1"/>
    <x v="0"/>
    <x v="0"/>
    <x v="244"/>
    <n v="312200"/>
    <x v="11"/>
    <x v="4"/>
    <x v="9"/>
    <x v="0"/>
  </r>
  <r>
    <n v="0"/>
    <x v="0"/>
    <x v="0"/>
    <x v="245"/>
    <n v="312210"/>
    <x v="11"/>
    <x v="4"/>
    <x v="7"/>
    <x v="0"/>
  </r>
  <r>
    <n v="0"/>
    <x v="0"/>
    <x v="0"/>
    <x v="246"/>
    <n v="312220"/>
    <x v="11"/>
    <x v="4"/>
    <x v="7"/>
    <x v="0"/>
  </r>
  <r>
    <n v="73"/>
    <x v="0"/>
    <x v="0"/>
    <x v="247"/>
    <n v="312230"/>
    <x v="11"/>
    <x v="4"/>
    <x v="1"/>
    <x v="0"/>
  </r>
  <r>
    <n v="0"/>
    <x v="0"/>
    <x v="0"/>
    <x v="248"/>
    <n v="312235"/>
    <x v="11"/>
    <x v="4"/>
    <x v="6"/>
    <x v="0"/>
  </r>
  <r>
    <n v="2"/>
    <x v="0"/>
    <x v="0"/>
    <x v="249"/>
    <n v="312240"/>
    <x v="11"/>
    <x v="4"/>
    <x v="10"/>
    <x v="0"/>
  </r>
  <r>
    <n v="0"/>
    <x v="0"/>
    <x v="0"/>
    <x v="250"/>
    <n v="312245"/>
    <x v="11"/>
    <x v="4"/>
    <x v="6"/>
    <x v="0"/>
  </r>
  <r>
    <n v="0"/>
    <x v="0"/>
    <x v="0"/>
    <x v="251"/>
    <n v="312247"/>
    <x v="11"/>
    <x v="4"/>
    <x v="14"/>
    <x v="0"/>
  </r>
  <r>
    <n v="0"/>
    <x v="0"/>
    <x v="0"/>
    <x v="252"/>
    <n v="312250"/>
    <x v="11"/>
    <x v="4"/>
    <x v="2"/>
    <x v="0"/>
  </r>
  <r>
    <n v="0"/>
    <x v="0"/>
    <x v="0"/>
    <x v="253"/>
    <n v="312260"/>
    <x v="11"/>
    <x v="4"/>
    <x v="3"/>
    <x v="0"/>
  </r>
  <r>
    <n v="0"/>
    <x v="0"/>
    <x v="0"/>
    <x v="254"/>
    <n v="312270"/>
    <x v="11"/>
    <x v="4"/>
    <x v="2"/>
    <x v="0"/>
  </r>
  <r>
    <n v="0"/>
    <x v="0"/>
    <x v="0"/>
    <x v="255"/>
    <n v="312280"/>
    <x v="11"/>
    <x v="4"/>
    <x v="8"/>
    <x v="0"/>
  </r>
  <r>
    <n v="0"/>
    <x v="0"/>
    <x v="0"/>
    <x v="256"/>
    <n v="312290"/>
    <x v="11"/>
    <x v="4"/>
    <x v="9"/>
    <x v="0"/>
  </r>
  <r>
    <n v="0"/>
    <x v="0"/>
    <x v="0"/>
    <x v="257"/>
    <n v="312300"/>
    <x v="11"/>
    <x v="4"/>
    <x v="11"/>
    <x v="0"/>
  </r>
  <r>
    <n v="1"/>
    <x v="0"/>
    <x v="0"/>
    <x v="258"/>
    <n v="312310"/>
    <x v="11"/>
    <x v="4"/>
    <x v="7"/>
    <x v="0"/>
  </r>
  <r>
    <n v="1"/>
    <x v="0"/>
    <x v="0"/>
    <x v="259"/>
    <n v="312320"/>
    <x v="11"/>
    <x v="4"/>
    <x v="1"/>
    <x v="0"/>
  </r>
  <r>
    <n v="0"/>
    <x v="0"/>
    <x v="0"/>
    <x v="260"/>
    <n v="312330"/>
    <x v="11"/>
    <x v="4"/>
    <x v="9"/>
    <x v="0"/>
  </r>
  <r>
    <n v="0"/>
    <x v="0"/>
    <x v="0"/>
    <x v="261"/>
    <n v="312340"/>
    <x v="11"/>
    <x v="4"/>
    <x v="10"/>
    <x v="0"/>
  </r>
  <r>
    <n v="0"/>
    <x v="0"/>
    <x v="0"/>
    <x v="262"/>
    <n v="312350"/>
    <x v="11"/>
    <x v="4"/>
    <x v="0"/>
    <x v="0"/>
  </r>
  <r>
    <n v="0"/>
    <x v="0"/>
    <x v="0"/>
    <x v="263"/>
    <n v="312352"/>
    <x v="11"/>
    <x v="4"/>
    <x v="2"/>
    <x v="0"/>
  </r>
  <r>
    <n v="2"/>
    <x v="0"/>
    <x v="0"/>
    <x v="264"/>
    <n v="312360"/>
    <x v="11"/>
    <x v="4"/>
    <x v="5"/>
    <x v="0"/>
  </r>
  <r>
    <n v="0"/>
    <x v="0"/>
    <x v="0"/>
    <x v="265"/>
    <n v="312370"/>
    <x v="11"/>
    <x v="4"/>
    <x v="7"/>
    <x v="0"/>
  </r>
  <r>
    <n v="4"/>
    <x v="0"/>
    <x v="0"/>
    <x v="266"/>
    <n v="312380"/>
    <x v="11"/>
    <x v="4"/>
    <x v="16"/>
    <x v="0"/>
  </r>
  <r>
    <n v="0"/>
    <x v="0"/>
    <x v="0"/>
    <x v="267"/>
    <n v="312385"/>
    <x v="11"/>
    <x v="4"/>
    <x v="2"/>
    <x v="0"/>
  </r>
  <r>
    <n v="1"/>
    <x v="0"/>
    <x v="0"/>
    <x v="268"/>
    <n v="312390"/>
    <x v="11"/>
    <x v="4"/>
    <x v="11"/>
    <x v="0"/>
  </r>
  <r>
    <n v="1"/>
    <x v="0"/>
    <x v="0"/>
    <x v="269"/>
    <n v="312400"/>
    <x v="11"/>
    <x v="4"/>
    <x v="9"/>
    <x v="0"/>
  </r>
  <r>
    <n v="3"/>
    <x v="0"/>
    <x v="0"/>
    <x v="270"/>
    <n v="312410"/>
    <x v="11"/>
    <x v="4"/>
    <x v="17"/>
    <x v="1"/>
  </r>
  <r>
    <n v="4"/>
    <x v="0"/>
    <x v="0"/>
    <x v="271"/>
    <n v="312420"/>
    <x v="11"/>
    <x v="4"/>
    <x v="2"/>
    <x v="0"/>
  </r>
  <r>
    <n v="1"/>
    <x v="0"/>
    <x v="0"/>
    <x v="272"/>
    <n v="312430"/>
    <x v="11"/>
    <x v="4"/>
    <x v="16"/>
    <x v="0"/>
  </r>
  <r>
    <n v="0"/>
    <x v="0"/>
    <x v="0"/>
    <x v="273"/>
    <n v="312440"/>
    <x v="11"/>
    <x v="4"/>
    <x v="8"/>
    <x v="0"/>
  </r>
  <r>
    <n v="0"/>
    <x v="0"/>
    <x v="0"/>
    <x v="274"/>
    <n v="312450"/>
    <x v="11"/>
    <x v="4"/>
    <x v="8"/>
    <x v="0"/>
  </r>
  <r>
    <n v="0"/>
    <x v="0"/>
    <x v="0"/>
    <x v="275"/>
    <n v="312470"/>
    <x v="11"/>
    <x v="4"/>
    <x v="1"/>
    <x v="0"/>
  </r>
  <r>
    <n v="0"/>
    <x v="0"/>
    <x v="0"/>
    <x v="276"/>
    <n v="312480"/>
    <x v="11"/>
    <x v="4"/>
    <x v="13"/>
    <x v="0"/>
  </r>
  <r>
    <n v="0"/>
    <x v="0"/>
    <x v="0"/>
    <x v="277"/>
    <n v="312460"/>
    <x v="11"/>
    <x v="4"/>
    <x v="9"/>
    <x v="0"/>
  </r>
  <r>
    <n v="0"/>
    <x v="0"/>
    <x v="0"/>
    <x v="278"/>
    <n v="312490"/>
    <x v="11"/>
    <x v="4"/>
    <x v="9"/>
    <x v="0"/>
  </r>
  <r>
    <n v="0"/>
    <x v="0"/>
    <x v="0"/>
    <x v="279"/>
    <n v="312500"/>
    <x v="11"/>
    <x v="4"/>
    <x v="11"/>
    <x v="0"/>
  </r>
  <r>
    <n v="1"/>
    <x v="0"/>
    <x v="0"/>
    <x v="280"/>
    <n v="312510"/>
    <x v="11"/>
    <x v="4"/>
    <x v="8"/>
    <x v="0"/>
  </r>
  <r>
    <n v="0"/>
    <x v="0"/>
    <x v="0"/>
    <x v="281"/>
    <n v="312520"/>
    <x v="11"/>
    <x v="4"/>
    <x v="10"/>
    <x v="0"/>
  </r>
  <r>
    <n v="0"/>
    <x v="0"/>
    <x v="0"/>
    <x v="282"/>
    <n v="312530"/>
    <x v="11"/>
    <x v="4"/>
    <x v="9"/>
    <x v="0"/>
  </r>
  <r>
    <n v="3"/>
    <x v="0"/>
    <x v="0"/>
    <x v="283"/>
    <n v="312540"/>
    <x v="11"/>
    <x v="4"/>
    <x v="3"/>
    <x v="0"/>
  </r>
  <r>
    <n v="0"/>
    <x v="0"/>
    <x v="0"/>
    <x v="284"/>
    <n v="312560"/>
    <x v="11"/>
    <x v="4"/>
    <x v="6"/>
    <x v="0"/>
  </r>
  <r>
    <n v="0"/>
    <x v="0"/>
    <x v="0"/>
    <x v="285"/>
    <n v="312570"/>
    <x v="11"/>
    <x v="4"/>
    <x v="3"/>
    <x v="0"/>
  </r>
  <r>
    <n v="0"/>
    <x v="0"/>
    <x v="0"/>
    <x v="286"/>
    <n v="312580"/>
    <x v="11"/>
    <x v="4"/>
    <x v="7"/>
    <x v="0"/>
  </r>
  <r>
    <n v="0"/>
    <x v="0"/>
    <x v="0"/>
    <x v="287"/>
    <n v="312590"/>
    <x v="11"/>
    <x v="4"/>
    <x v="2"/>
    <x v="0"/>
  </r>
  <r>
    <n v="0"/>
    <x v="0"/>
    <x v="0"/>
    <x v="288"/>
    <n v="312595"/>
    <x v="11"/>
    <x v="4"/>
    <x v="9"/>
    <x v="0"/>
  </r>
  <r>
    <n v="0"/>
    <x v="0"/>
    <x v="0"/>
    <x v="289"/>
    <n v="312600"/>
    <x v="11"/>
    <x v="4"/>
    <x v="17"/>
    <x v="1"/>
  </r>
  <r>
    <n v="4"/>
    <x v="0"/>
    <x v="0"/>
    <x v="290"/>
    <n v="312610"/>
    <x v="11"/>
    <x v="4"/>
    <x v="1"/>
    <x v="0"/>
  </r>
  <r>
    <n v="0"/>
    <x v="0"/>
    <x v="0"/>
    <x v="291"/>
    <n v="312620"/>
    <x v="11"/>
    <x v="4"/>
    <x v="14"/>
    <x v="0"/>
  </r>
  <r>
    <n v="0"/>
    <x v="0"/>
    <x v="0"/>
    <x v="292"/>
    <n v="312630"/>
    <x v="11"/>
    <x v="4"/>
    <x v="10"/>
    <x v="0"/>
  </r>
  <r>
    <n v="0"/>
    <x v="0"/>
    <x v="0"/>
    <x v="293"/>
    <n v="312640"/>
    <x v="11"/>
    <x v="4"/>
    <x v="12"/>
    <x v="0"/>
  </r>
  <r>
    <n v="0"/>
    <x v="0"/>
    <x v="0"/>
    <x v="294"/>
    <n v="312650"/>
    <x v="11"/>
    <x v="4"/>
    <x v="3"/>
    <x v="0"/>
  </r>
  <r>
    <n v="0"/>
    <x v="0"/>
    <x v="0"/>
    <x v="295"/>
    <n v="312660"/>
    <x v="11"/>
    <x v="4"/>
    <x v="16"/>
    <x v="0"/>
  </r>
  <r>
    <n v="1"/>
    <x v="0"/>
    <x v="0"/>
    <x v="296"/>
    <n v="312670"/>
    <x v="11"/>
    <x v="4"/>
    <x v="16"/>
    <x v="0"/>
  </r>
  <r>
    <n v="0"/>
    <x v="0"/>
    <x v="0"/>
    <x v="297"/>
    <n v="312675"/>
    <x v="11"/>
    <x v="4"/>
    <x v="6"/>
    <x v="0"/>
  </r>
  <r>
    <n v="0"/>
    <x v="0"/>
    <x v="0"/>
    <x v="298"/>
    <n v="312680"/>
    <x v="11"/>
    <x v="4"/>
    <x v="6"/>
    <x v="0"/>
  </r>
  <r>
    <n v="0"/>
    <x v="0"/>
    <x v="0"/>
    <x v="299"/>
    <n v="312690"/>
    <x v="11"/>
    <x v="4"/>
    <x v="7"/>
    <x v="0"/>
  </r>
  <r>
    <n v="0"/>
    <x v="0"/>
    <x v="0"/>
    <x v="300"/>
    <n v="312695"/>
    <x v="11"/>
    <x v="4"/>
    <x v="7"/>
    <x v="0"/>
  </r>
  <r>
    <n v="2"/>
    <x v="0"/>
    <x v="0"/>
    <x v="301"/>
    <n v="312700"/>
    <x v="11"/>
    <x v="4"/>
    <x v="4"/>
    <x v="0"/>
  </r>
  <r>
    <n v="0"/>
    <x v="0"/>
    <x v="0"/>
    <x v="302"/>
    <n v="312705"/>
    <x v="11"/>
    <x v="4"/>
    <x v="6"/>
    <x v="0"/>
  </r>
  <r>
    <n v="0"/>
    <x v="0"/>
    <x v="0"/>
    <x v="303"/>
    <n v="312707"/>
    <x v="11"/>
    <x v="4"/>
    <x v="16"/>
    <x v="0"/>
  </r>
  <r>
    <n v="8"/>
    <x v="0"/>
    <x v="0"/>
    <x v="304"/>
    <n v="312710"/>
    <x v="11"/>
    <x v="4"/>
    <x v="4"/>
    <x v="0"/>
  </r>
  <r>
    <n v="0"/>
    <x v="0"/>
    <x v="0"/>
    <x v="305"/>
    <n v="312720"/>
    <x v="11"/>
    <x v="4"/>
    <x v="12"/>
    <x v="0"/>
  </r>
  <r>
    <n v="0"/>
    <x v="0"/>
    <x v="0"/>
    <x v="306"/>
    <n v="312730"/>
    <x v="11"/>
    <x v="4"/>
    <x v="7"/>
    <x v="0"/>
  </r>
  <r>
    <n v="0"/>
    <x v="0"/>
    <x v="0"/>
    <x v="307"/>
    <n v="312733"/>
    <x v="11"/>
    <x v="4"/>
    <x v="16"/>
    <x v="0"/>
  </r>
  <r>
    <n v="0"/>
    <x v="0"/>
    <x v="0"/>
    <x v="308"/>
    <n v="312735"/>
    <x v="11"/>
    <x v="4"/>
    <x v="16"/>
    <x v="0"/>
  </r>
  <r>
    <n v="0"/>
    <x v="0"/>
    <x v="0"/>
    <x v="309"/>
    <n v="312737"/>
    <x v="11"/>
    <x v="4"/>
    <x v="7"/>
    <x v="0"/>
  </r>
  <r>
    <n v="0"/>
    <x v="0"/>
    <x v="0"/>
    <x v="310"/>
    <n v="312738"/>
    <x v="11"/>
    <x v="4"/>
    <x v="9"/>
    <x v="0"/>
  </r>
  <r>
    <n v="0"/>
    <x v="0"/>
    <x v="0"/>
    <x v="311"/>
    <n v="312740"/>
    <x v="11"/>
    <x v="4"/>
    <x v="8"/>
    <x v="0"/>
  </r>
  <r>
    <n v="0"/>
    <x v="0"/>
    <x v="0"/>
    <x v="312"/>
    <n v="312750"/>
    <x v="11"/>
    <x v="4"/>
    <x v="7"/>
    <x v="0"/>
  </r>
  <r>
    <n v="0"/>
    <x v="0"/>
    <x v="0"/>
    <x v="313"/>
    <n v="312760"/>
    <x v="11"/>
    <x v="4"/>
    <x v="3"/>
    <x v="0"/>
  </r>
  <r>
    <n v="53"/>
    <x v="0"/>
    <x v="0"/>
    <x v="314"/>
    <n v="312770"/>
    <x v="11"/>
    <x v="4"/>
    <x v="7"/>
    <x v="0"/>
  </r>
  <r>
    <n v="0"/>
    <x v="0"/>
    <x v="0"/>
    <x v="315"/>
    <n v="312780"/>
    <x v="11"/>
    <x v="4"/>
    <x v="16"/>
    <x v="0"/>
  </r>
  <r>
    <n v="1"/>
    <x v="0"/>
    <x v="0"/>
    <x v="316"/>
    <n v="312790"/>
    <x v="11"/>
    <x v="4"/>
    <x v="13"/>
    <x v="0"/>
  </r>
  <r>
    <n v="5"/>
    <x v="0"/>
    <x v="0"/>
    <x v="317"/>
    <n v="312800"/>
    <x v="11"/>
    <x v="4"/>
    <x v="7"/>
    <x v="0"/>
  </r>
  <r>
    <n v="0"/>
    <x v="0"/>
    <x v="0"/>
    <x v="318"/>
    <n v="312810"/>
    <x v="11"/>
    <x v="4"/>
    <x v="5"/>
    <x v="0"/>
  </r>
  <r>
    <n v="0"/>
    <x v="0"/>
    <x v="0"/>
    <x v="319"/>
    <n v="312820"/>
    <x v="11"/>
    <x v="4"/>
    <x v="2"/>
    <x v="0"/>
  </r>
  <r>
    <n v="0"/>
    <x v="0"/>
    <x v="0"/>
    <x v="320"/>
    <n v="312825"/>
    <x v="11"/>
    <x v="4"/>
    <x v="16"/>
    <x v="0"/>
  </r>
  <r>
    <n v="2"/>
    <x v="0"/>
    <x v="0"/>
    <x v="321"/>
    <n v="312830"/>
    <x v="11"/>
    <x v="4"/>
    <x v="10"/>
    <x v="0"/>
  </r>
  <r>
    <n v="0"/>
    <x v="0"/>
    <x v="0"/>
    <x v="322"/>
    <n v="312840"/>
    <x v="11"/>
    <x v="4"/>
    <x v="9"/>
    <x v="0"/>
  </r>
  <r>
    <n v="0"/>
    <x v="0"/>
    <x v="0"/>
    <x v="323"/>
    <n v="312850"/>
    <x v="11"/>
    <x v="4"/>
    <x v="9"/>
    <x v="0"/>
  </r>
  <r>
    <n v="0"/>
    <x v="0"/>
    <x v="0"/>
    <x v="324"/>
    <n v="312860"/>
    <x v="11"/>
    <x v="4"/>
    <x v="14"/>
    <x v="0"/>
  </r>
  <r>
    <n v="7"/>
    <x v="0"/>
    <x v="0"/>
    <x v="325"/>
    <n v="312870"/>
    <x v="11"/>
    <x v="4"/>
    <x v="10"/>
    <x v="0"/>
  </r>
  <r>
    <n v="0"/>
    <x v="0"/>
    <x v="0"/>
    <x v="326"/>
    <n v="312880"/>
    <x v="11"/>
    <x v="4"/>
    <x v="9"/>
    <x v="0"/>
  </r>
  <r>
    <n v="4"/>
    <x v="0"/>
    <x v="0"/>
    <x v="327"/>
    <n v="312890"/>
    <x v="11"/>
    <x v="4"/>
    <x v="0"/>
    <x v="0"/>
  </r>
  <r>
    <n v="0"/>
    <x v="0"/>
    <x v="0"/>
    <x v="328"/>
    <n v="312900"/>
    <x v="11"/>
    <x v="4"/>
    <x v="9"/>
    <x v="0"/>
  </r>
  <r>
    <n v="0"/>
    <x v="0"/>
    <x v="0"/>
    <x v="329"/>
    <n v="312910"/>
    <x v="11"/>
    <x v="4"/>
    <x v="13"/>
    <x v="0"/>
  </r>
  <r>
    <n v="0"/>
    <x v="0"/>
    <x v="0"/>
    <x v="330"/>
    <n v="312920"/>
    <x v="11"/>
    <x v="4"/>
    <x v="8"/>
    <x v="0"/>
  </r>
  <r>
    <n v="0"/>
    <x v="0"/>
    <x v="0"/>
    <x v="331"/>
    <n v="312930"/>
    <x v="11"/>
    <x v="4"/>
    <x v="2"/>
    <x v="0"/>
  </r>
  <r>
    <n v="0"/>
    <x v="0"/>
    <x v="0"/>
    <x v="332"/>
    <n v="312940"/>
    <x v="11"/>
    <x v="4"/>
    <x v="11"/>
    <x v="0"/>
  </r>
  <r>
    <n v="1"/>
    <x v="0"/>
    <x v="0"/>
    <x v="333"/>
    <n v="312950"/>
    <x v="11"/>
    <x v="4"/>
    <x v="4"/>
    <x v="0"/>
  </r>
  <r>
    <n v="0"/>
    <x v="0"/>
    <x v="0"/>
    <x v="334"/>
    <n v="312960"/>
    <x v="11"/>
    <x v="4"/>
    <x v="16"/>
    <x v="0"/>
  </r>
  <r>
    <n v="0"/>
    <x v="0"/>
    <x v="0"/>
    <x v="335"/>
    <n v="312965"/>
    <x v="11"/>
    <x v="4"/>
    <x v="16"/>
    <x v="0"/>
  </r>
  <r>
    <n v="3"/>
    <x v="0"/>
    <x v="0"/>
    <x v="336"/>
    <n v="312970"/>
    <x v="11"/>
    <x v="4"/>
    <x v="10"/>
    <x v="0"/>
  </r>
  <r>
    <n v="8"/>
    <x v="0"/>
    <x v="0"/>
    <x v="337"/>
    <n v="312980"/>
    <x v="11"/>
    <x v="4"/>
    <x v="17"/>
    <x v="1"/>
  </r>
  <r>
    <n v="0"/>
    <x v="0"/>
    <x v="0"/>
    <x v="338"/>
    <n v="312990"/>
    <x v="11"/>
    <x v="4"/>
    <x v="10"/>
    <x v="0"/>
  </r>
  <r>
    <n v="0"/>
    <x v="0"/>
    <x v="0"/>
    <x v="339"/>
    <n v="313000"/>
    <x v="11"/>
    <x v="4"/>
    <x v="5"/>
    <x v="0"/>
  </r>
  <r>
    <n v="1"/>
    <x v="0"/>
    <x v="0"/>
    <x v="340"/>
    <n v="313005"/>
    <x v="11"/>
    <x v="4"/>
    <x v="16"/>
    <x v="0"/>
  </r>
  <r>
    <n v="4"/>
    <x v="0"/>
    <x v="0"/>
    <x v="341"/>
    <n v="313010"/>
    <x v="11"/>
    <x v="4"/>
    <x v="17"/>
    <x v="1"/>
  </r>
  <r>
    <n v="0"/>
    <x v="0"/>
    <x v="0"/>
    <x v="342"/>
    <n v="313020"/>
    <x v="11"/>
    <x v="4"/>
    <x v="1"/>
    <x v="0"/>
  </r>
  <r>
    <n v="0"/>
    <x v="0"/>
    <x v="0"/>
    <x v="343"/>
    <n v="313030"/>
    <x v="11"/>
    <x v="4"/>
    <x v="1"/>
    <x v="0"/>
  </r>
  <r>
    <n v="0"/>
    <x v="0"/>
    <x v="0"/>
    <x v="344"/>
    <n v="313040"/>
    <x v="11"/>
    <x v="4"/>
    <x v="5"/>
    <x v="0"/>
  </r>
  <r>
    <n v="0"/>
    <x v="0"/>
    <x v="0"/>
    <x v="345"/>
    <n v="313050"/>
    <x v="11"/>
    <x v="4"/>
    <x v="5"/>
    <x v="0"/>
  </r>
  <r>
    <n v="0"/>
    <x v="0"/>
    <x v="0"/>
    <x v="346"/>
    <n v="313055"/>
    <x v="11"/>
    <x v="4"/>
    <x v="2"/>
    <x v="0"/>
  </r>
  <r>
    <n v="1"/>
    <x v="0"/>
    <x v="0"/>
    <x v="347"/>
    <n v="313060"/>
    <x v="11"/>
    <x v="4"/>
    <x v="8"/>
    <x v="0"/>
  </r>
  <r>
    <n v="0"/>
    <x v="0"/>
    <x v="0"/>
    <x v="348"/>
    <n v="313065"/>
    <x v="11"/>
    <x v="4"/>
    <x v="16"/>
    <x v="0"/>
  </r>
  <r>
    <n v="0"/>
    <x v="0"/>
    <x v="0"/>
    <x v="349"/>
    <n v="313070"/>
    <x v="11"/>
    <x v="4"/>
    <x v="13"/>
    <x v="0"/>
  </r>
  <r>
    <n v="0"/>
    <x v="0"/>
    <x v="0"/>
    <x v="350"/>
    <n v="313080"/>
    <x v="11"/>
    <x v="4"/>
    <x v="5"/>
    <x v="0"/>
  </r>
  <r>
    <n v="0"/>
    <x v="0"/>
    <x v="0"/>
    <x v="351"/>
    <n v="313090"/>
    <x v="11"/>
    <x v="4"/>
    <x v="2"/>
    <x v="0"/>
  </r>
  <r>
    <n v="0"/>
    <x v="0"/>
    <x v="0"/>
    <x v="352"/>
    <n v="313100"/>
    <x v="11"/>
    <x v="4"/>
    <x v="12"/>
    <x v="0"/>
  </r>
  <r>
    <n v="0"/>
    <x v="0"/>
    <x v="0"/>
    <x v="353"/>
    <n v="313110"/>
    <x v="11"/>
    <x v="4"/>
    <x v="3"/>
    <x v="0"/>
  </r>
  <r>
    <n v="0"/>
    <x v="0"/>
    <x v="0"/>
    <x v="354"/>
    <n v="313115"/>
    <x v="11"/>
    <x v="4"/>
    <x v="2"/>
    <x v="0"/>
  </r>
  <r>
    <n v="0"/>
    <x v="0"/>
    <x v="0"/>
    <x v="355"/>
    <n v="313120"/>
    <x v="11"/>
    <x v="4"/>
    <x v="2"/>
    <x v="0"/>
  </r>
  <r>
    <n v="58"/>
    <x v="0"/>
    <x v="0"/>
    <x v="356"/>
    <n v="313130"/>
    <x v="11"/>
    <x v="4"/>
    <x v="2"/>
    <x v="0"/>
  </r>
  <r>
    <n v="0"/>
    <x v="0"/>
    <x v="0"/>
    <x v="357"/>
    <n v="313140"/>
    <x v="11"/>
    <x v="4"/>
    <x v="13"/>
    <x v="0"/>
  </r>
  <r>
    <n v="0"/>
    <x v="0"/>
    <x v="0"/>
    <x v="358"/>
    <n v="313150"/>
    <x v="11"/>
    <x v="4"/>
    <x v="10"/>
    <x v="0"/>
  </r>
  <r>
    <n v="0"/>
    <x v="0"/>
    <x v="0"/>
    <x v="359"/>
    <n v="313160"/>
    <x v="11"/>
    <x v="4"/>
    <x v="0"/>
    <x v="0"/>
  </r>
  <r>
    <n v="10"/>
    <x v="0"/>
    <x v="0"/>
    <x v="360"/>
    <n v="313170"/>
    <x v="11"/>
    <x v="4"/>
    <x v="2"/>
    <x v="0"/>
  </r>
  <r>
    <n v="1"/>
    <x v="0"/>
    <x v="0"/>
    <x v="361"/>
    <n v="313180"/>
    <x v="11"/>
    <x v="4"/>
    <x v="7"/>
    <x v="0"/>
  </r>
  <r>
    <n v="6"/>
    <x v="0"/>
    <x v="0"/>
    <x v="362"/>
    <n v="313190"/>
    <x v="11"/>
    <x v="4"/>
    <x v="18"/>
    <x v="0"/>
  </r>
  <r>
    <n v="0"/>
    <x v="0"/>
    <x v="0"/>
    <x v="363"/>
    <n v="313200"/>
    <x v="11"/>
    <x v="4"/>
    <x v="16"/>
    <x v="0"/>
  </r>
  <r>
    <n v="1"/>
    <x v="0"/>
    <x v="0"/>
    <x v="364"/>
    <n v="313210"/>
    <x v="11"/>
    <x v="4"/>
    <x v="16"/>
    <x v="0"/>
  </r>
  <r>
    <n v="3"/>
    <x v="0"/>
    <x v="0"/>
    <x v="365"/>
    <n v="313220"/>
    <x v="11"/>
    <x v="4"/>
    <x v="17"/>
    <x v="1"/>
  </r>
  <r>
    <n v="4"/>
    <x v="0"/>
    <x v="0"/>
    <x v="366"/>
    <n v="313230"/>
    <x v="11"/>
    <x v="4"/>
    <x v="6"/>
    <x v="0"/>
  </r>
  <r>
    <n v="8"/>
    <x v="0"/>
    <x v="0"/>
    <x v="367"/>
    <n v="313240"/>
    <x v="11"/>
    <x v="4"/>
    <x v="8"/>
    <x v="0"/>
  </r>
  <r>
    <n v="2"/>
    <x v="0"/>
    <x v="0"/>
    <x v="368"/>
    <n v="313250"/>
    <x v="11"/>
    <x v="4"/>
    <x v="3"/>
    <x v="0"/>
  </r>
  <r>
    <n v="0"/>
    <x v="0"/>
    <x v="0"/>
    <x v="369"/>
    <n v="313260"/>
    <x v="11"/>
    <x v="4"/>
    <x v="9"/>
    <x v="0"/>
  </r>
  <r>
    <n v="0"/>
    <x v="0"/>
    <x v="0"/>
    <x v="370"/>
    <n v="313270"/>
    <x v="11"/>
    <x v="4"/>
    <x v="6"/>
    <x v="0"/>
  </r>
  <r>
    <n v="0"/>
    <x v="0"/>
    <x v="0"/>
    <x v="371"/>
    <n v="313280"/>
    <x v="11"/>
    <x v="4"/>
    <x v="2"/>
    <x v="0"/>
  </r>
  <r>
    <n v="0"/>
    <x v="0"/>
    <x v="0"/>
    <x v="372"/>
    <n v="313290"/>
    <x v="11"/>
    <x v="4"/>
    <x v="10"/>
    <x v="0"/>
  </r>
  <r>
    <n v="1"/>
    <x v="0"/>
    <x v="0"/>
    <x v="373"/>
    <n v="313300"/>
    <x v="11"/>
    <x v="4"/>
    <x v="8"/>
    <x v="0"/>
  </r>
  <r>
    <n v="1"/>
    <x v="0"/>
    <x v="0"/>
    <x v="374"/>
    <n v="313310"/>
    <x v="11"/>
    <x v="4"/>
    <x v="8"/>
    <x v="0"/>
  </r>
  <r>
    <n v="1"/>
    <x v="0"/>
    <x v="0"/>
    <x v="375"/>
    <n v="313320"/>
    <x v="11"/>
    <x v="4"/>
    <x v="7"/>
    <x v="0"/>
  </r>
  <r>
    <n v="2"/>
    <x v="0"/>
    <x v="0"/>
    <x v="376"/>
    <n v="313330"/>
    <x v="11"/>
    <x v="4"/>
    <x v="6"/>
    <x v="0"/>
  </r>
  <r>
    <n v="1"/>
    <x v="0"/>
    <x v="0"/>
    <x v="377"/>
    <n v="313340"/>
    <x v="11"/>
    <x v="4"/>
    <x v="4"/>
    <x v="0"/>
  </r>
  <r>
    <n v="5"/>
    <x v="0"/>
    <x v="0"/>
    <x v="378"/>
    <n v="313350"/>
    <x v="11"/>
    <x v="4"/>
    <x v="1"/>
    <x v="0"/>
  </r>
  <r>
    <n v="0"/>
    <x v="0"/>
    <x v="0"/>
    <x v="379"/>
    <n v="313360"/>
    <x v="11"/>
    <x v="4"/>
    <x v="8"/>
    <x v="0"/>
  </r>
  <r>
    <n v="0"/>
    <x v="0"/>
    <x v="0"/>
    <x v="380"/>
    <n v="313370"/>
    <x v="11"/>
    <x v="4"/>
    <x v="1"/>
    <x v="1"/>
  </r>
  <r>
    <n v="6"/>
    <x v="0"/>
    <x v="0"/>
    <x v="381"/>
    <n v="313375"/>
    <x v="11"/>
    <x v="4"/>
    <x v="10"/>
    <x v="0"/>
  </r>
  <r>
    <n v="39"/>
    <x v="0"/>
    <x v="0"/>
    <x v="382"/>
    <n v="313380"/>
    <x v="11"/>
    <x v="4"/>
    <x v="1"/>
    <x v="0"/>
  </r>
  <r>
    <n v="0"/>
    <x v="0"/>
    <x v="0"/>
    <x v="383"/>
    <n v="313390"/>
    <x v="11"/>
    <x v="4"/>
    <x v="11"/>
    <x v="0"/>
  </r>
  <r>
    <n v="1"/>
    <x v="0"/>
    <x v="0"/>
    <x v="384"/>
    <n v="313400"/>
    <x v="11"/>
    <x v="4"/>
    <x v="6"/>
    <x v="0"/>
  </r>
  <r>
    <n v="0"/>
    <x v="0"/>
    <x v="0"/>
    <x v="385"/>
    <n v="313410"/>
    <x v="11"/>
    <x v="4"/>
    <x v="7"/>
    <x v="0"/>
  </r>
  <r>
    <n v="11"/>
    <x v="0"/>
    <x v="0"/>
    <x v="386"/>
    <n v="313420"/>
    <x v="11"/>
    <x v="4"/>
    <x v="13"/>
    <x v="0"/>
  </r>
  <r>
    <n v="0"/>
    <x v="0"/>
    <x v="0"/>
    <x v="387"/>
    <n v="313430"/>
    <x v="11"/>
    <x v="4"/>
    <x v="5"/>
    <x v="0"/>
  </r>
  <r>
    <n v="1"/>
    <x v="0"/>
    <x v="0"/>
    <x v="388"/>
    <n v="313440"/>
    <x v="11"/>
    <x v="4"/>
    <x v="4"/>
    <x v="0"/>
  </r>
  <r>
    <n v="0"/>
    <x v="0"/>
    <x v="0"/>
    <x v="389"/>
    <n v="313450"/>
    <x v="11"/>
    <x v="4"/>
    <x v="5"/>
    <x v="0"/>
  </r>
  <r>
    <n v="0"/>
    <x v="0"/>
    <x v="0"/>
    <x v="390"/>
    <n v="313460"/>
    <x v="11"/>
    <x v="4"/>
    <x v="18"/>
    <x v="1"/>
  </r>
  <r>
    <n v="0"/>
    <x v="0"/>
    <x v="0"/>
    <x v="391"/>
    <n v="313470"/>
    <x v="11"/>
    <x v="4"/>
    <x v="6"/>
    <x v="0"/>
  </r>
  <r>
    <n v="0"/>
    <x v="0"/>
    <x v="0"/>
    <x v="392"/>
    <n v="313480"/>
    <x v="11"/>
    <x v="4"/>
    <x v="10"/>
    <x v="0"/>
  </r>
  <r>
    <n v="3"/>
    <x v="0"/>
    <x v="0"/>
    <x v="393"/>
    <n v="313490"/>
    <x v="11"/>
    <x v="4"/>
    <x v="8"/>
    <x v="0"/>
  </r>
  <r>
    <n v="0"/>
    <x v="0"/>
    <x v="0"/>
    <x v="394"/>
    <n v="313500"/>
    <x v="11"/>
    <x v="4"/>
    <x v="2"/>
    <x v="0"/>
  </r>
  <r>
    <n v="1"/>
    <x v="0"/>
    <x v="0"/>
    <x v="395"/>
    <n v="313505"/>
    <x v="11"/>
    <x v="4"/>
    <x v="16"/>
    <x v="0"/>
  </r>
  <r>
    <n v="0"/>
    <x v="0"/>
    <x v="0"/>
    <x v="396"/>
    <n v="313507"/>
    <x v="11"/>
    <x v="4"/>
    <x v="6"/>
    <x v="0"/>
  </r>
  <r>
    <n v="3"/>
    <x v="0"/>
    <x v="0"/>
    <x v="397"/>
    <n v="313510"/>
    <x v="11"/>
    <x v="4"/>
    <x v="16"/>
    <x v="0"/>
  </r>
  <r>
    <n v="4"/>
    <x v="0"/>
    <x v="0"/>
    <x v="398"/>
    <n v="313520"/>
    <x v="11"/>
    <x v="4"/>
    <x v="16"/>
    <x v="0"/>
  </r>
  <r>
    <n v="0"/>
    <x v="0"/>
    <x v="0"/>
    <x v="399"/>
    <n v="313530"/>
    <x v="11"/>
    <x v="4"/>
    <x v="1"/>
    <x v="0"/>
  </r>
  <r>
    <n v="0"/>
    <x v="0"/>
    <x v="0"/>
    <x v="400"/>
    <n v="313535"/>
    <x v="11"/>
    <x v="4"/>
    <x v="16"/>
    <x v="0"/>
  </r>
  <r>
    <n v="0"/>
    <x v="0"/>
    <x v="0"/>
    <x v="401"/>
    <n v="313540"/>
    <x v="11"/>
    <x v="4"/>
    <x v="11"/>
    <x v="0"/>
  </r>
  <r>
    <n v="0"/>
    <x v="0"/>
    <x v="0"/>
    <x v="402"/>
    <n v="313545"/>
    <x v="11"/>
    <x v="4"/>
    <x v="3"/>
    <x v="0"/>
  </r>
  <r>
    <n v="1"/>
    <x v="0"/>
    <x v="0"/>
    <x v="403"/>
    <n v="313550"/>
    <x v="11"/>
    <x v="4"/>
    <x v="2"/>
    <x v="0"/>
  </r>
  <r>
    <n v="0"/>
    <x v="0"/>
    <x v="0"/>
    <x v="404"/>
    <n v="313560"/>
    <x v="11"/>
    <x v="4"/>
    <x v="3"/>
    <x v="0"/>
  </r>
  <r>
    <n v="1"/>
    <x v="0"/>
    <x v="0"/>
    <x v="405"/>
    <n v="313570"/>
    <x v="11"/>
    <x v="4"/>
    <x v="12"/>
    <x v="0"/>
  </r>
  <r>
    <n v="1"/>
    <x v="0"/>
    <x v="0"/>
    <x v="406"/>
    <n v="313580"/>
    <x v="11"/>
    <x v="4"/>
    <x v="6"/>
    <x v="0"/>
  </r>
  <r>
    <n v="0"/>
    <x v="0"/>
    <x v="0"/>
    <x v="407"/>
    <n v="313590"/>
    <x v="11"/>
    <x v="4"/>
    <x v="5"/>
    <x v="0"/>
  </r>
  <r>
    <n v="0"/>
    <x v="0"/>
    <x v="0"/>
    <x v="408"/>
    <n v="313600"/>
    <x v="11"/>
    <x v="4"/>
    <x v="6"/>
    <x v="0"/>
  </r>
  <r>
    <n v="1"/>
    <x v="0"/>
    <x v="0"/>
    <x v="409"/>
    <n v="313610"/>
    <x v="11"/>
    <x v="4"/>
    <x v="2"/>
    <x v="0"/>
  </r>
  <r>
    <n v="2"/>
    <x v="0"/>
    <x v="0"/>
    <x v="410"/>
    <n v="313620"/>
    <x v="11"/>
    <x v="4"/>
    <x v="2"/>
    <x v="0"/>
  </r>
  <r>
    <n v="3"/>
    <x v="0"/>
    <x v="0"/>
    <x v="411"/>
    <n v="313630"/>
    <x v="11"/>
    <x v="4"/>
    <x v="14"/>
    <x v="0"/>
  </r>
  <r>
    <n v="0"/>
    <x v="0"/>
    <x v="0"/>
    <x v="412"/>
    <n v="313640"/>
    <x v="11"/>
    <x v="4"/>
    <x v="3"/>
    <x v="0"/>
  </r>
  <r>
    <n v="0"/>
    <x v="0"/>
    <x v="0"/>
    <x v="413"/>
    <n v="313650"/>
    <x v="11"/>
    <x v="4"/>
    <x v="6"/>
    <x v="0"/>
  </r>
  <r>
    <n v="0"/>
    <x v="0"/>
    <x v="0"/>
    <x v="414"/>
    <n v="313652"/>
    <x v="11"/>
    <x v="4"/>
    <x v="3"/>
    <x v="0"/>
  </r>
  <r>
    <n v="0"/>
    <x v="0"/>
    <x v="0"/>
    <x v="415"/>
    <n v="313655"/>
    <x v="11"/>
    <x v="4"/>
    <x v="7"/>
    <x v="0"/>
  </r>
  <r>
    <n v="0"/>
    <x v="0"/>
    <x v="0"/>
    <x v="416"/>
    <n v="313657"/>
    <x v="11"/>
    <x v="4"/>
    <x v="16"/>
    <x v="0"/>
  </r>
  <r>
    <n v="3"/>
    <x v="0"/>
    <x v="0"/>
    <x v="417"/>
    <n v="313665"/>
    <x v="11"/>
    <x v="4"/>
    <x v="17"/>
    <x v="1"/>
  </r>
  <r>
    <n v="29"/>
    <x v="0"/>
    <x v="0"/>
    <x v="418"/>
    <n v="313670"/>
    <x v="11"/>
    <x v="4"/>
    <x v="9"/>
    <x v="0"/>
  </r>
  <r>
    <n v="0"/>
    <x v="0"/>
    <x v="0"/>
    <x v="419"/>
    <n v="313680"/>
    <x v="11"/>
    <x v="4"/>
    <x v="16"/>
    <x v="0"/>
  </r>
  <r>
    <n v="0"/>
    <x v="0"/>
    <x v="0"/>
    <x v="420"/>
    <n v="313690"/>
    <x v="11"/>
    <x v="4"/>
    <x v="10"/>
    <x v="0"/>
  </r>
  <r>
    <n v="0"/>
    <x v="0"/>
    <x v="0"/>
    <x v="421"/>
    <n v="313695"/>
    <x v="11"/>
    <x v="4"/>
    <x v="16"/>
    <x v="0"/>
  </r>
  <r>
    <n v="0"/>
    <x v="0"/>
    <x v="0"/>
    <x v="422"/>
    <n v="313700"/>
    <x v="11"/>
    <x v="4"/>
    <x v="6"/>
    <x v="0"/>
  </r>
  <r>
    <n v="0"/>
    <x v="0"/>
    <x v="0"/>
    <x v="423"/>
    <n v="313710"/>
    <x v="11"/>
    <x v="4"/>
    <x v="0"/>
    <x v="0"/>
  </r>
  <r>
    <n v="4"/>
    <x v="0"/>
    <x v="0"/>
    <x v="424"/>
    <n v="313720"/>
    <x v="11"/>
    <x v="4"/>
    <x v="1"/>
    <x v="0"/>
  </r>
  <r>
    <n v="0"/>
    <x v="0"/>
    <x v="0"/>
    <x v="425"/>
    <n v="313730"/>
    <x v="11"/>
    <x v="4"/>
    <x v="16"/>
    <x v="0"/>
  </r>
  <r>
    <n v="0"/>
    <x v="0"/>
    <x v="0"/>
    <x v="426"/>
    <n v="313740"/>
    <x v="11"/>
    <x v="4"/>
    <x v="11"/>
    <x v="0"/>
  </r>
  <r>
    <n v="1"/>
    <x v="0"/>
    <x v="0"/>
    <x v="427"/>
    <n v="313750"/>
    <x v="11"/>
    <x v="4"/>
    <x v="0"/>
    <x v="0"/>
  </r>
  <r>
    <n v="1"/>
    <x v="0"/>
    <x v="0"/>
    <x v="428"/>
    <n v="313753"/>
    <x v="11"/>
    <x v="4"/>
    <x v="0"/>
    <x v="0"/>
  </r>
  <r>
    <n v="5"/>
    <x v="0"/>
    <x v="0"/>
    <x v="429"/>
    <n v="313760"/>
    <x v="11"/>
    <x v="4"/>
    <x v="18"/>
    <x v="1"/>
  </r>
  <r>
    <n v="2"/>
    <x v="0"/>
    <x v="0"/>
    <x v="430"/>
    <n v="313770"/>
    <x v="11"/>
    <x v="4"/>
    <x v="2"/>
    <x v="0"/>
  </r>
  <r>
    <n v="0"/>
    <x v="0"/>
    <x v="0"/>
    <x v="431"/>
    <n v="313780"/>
    <x v="11"/>
    <x v="4"/>
    <x v="5"/>
    <x v="0"/>
  </r>
  <r>
    <n v="0"/>
    <x v="0"/>
    <x v="0"/>
    <x v="432"/>
    <n v="313790"/>
    <x v="11"/>
    <x v="4"/>
    <x v="11"/>
    <x v="0"/>
  </r>
  <r>
    <n v="0"/>
    <x v="0"/>
    <x v="0"/>
    <x v="433"/>
    <n v="313800"/>
    <x v="11"/>
    <x v="4"/>
    <x v="9"/>
    <x v="0"/>
  </r>
  <r>
    <n v="1"/>
    <x v="0"/>
    <x v="0"/>
    <x v="434"/>
    <n v="313810"/>
    <x v="11"/>
    <x v="4"/>
    <x v="3"/>
    <x v="0"/>
  </r>
  <r>
    <n v="5"/>
    <x v="0"/>
    <x v="0"/>
    <x v="435"/>
    <n v="313820"/>
    <x v="11"/>
    <x v="4"/>
    <x v="5"/>
    <x v="0"/>
  </r>
  <r>
    <n v="0"/>
    <x v="0"/>
    <x v="0"/>
    <x v="436"/>
    <n v="313830"/>
    <x v="11"/>
    <x v="4"/>
    <x v="1"/>
    <x v="0"/>
  </r>
  <r>
    <n v="0"/>
    <x v="0"/>
    <x v="0"/>
    <x v="437"/>
    <n v="313835"/>
    <x v="11"/>
    <x v="4"/>
    <x v="3"/>
    <x v="0"/>
  </r>
  <r>
    <n v="2"/>
    <x v="0"/>
    <x v="0"/>
    <x v="438"/>
    <n v="313840"/>
    <x v="11"/>
    <x v="4"/>
    <x v="9"/>
    <x v="0"/>
  </r>
  <r>
    <n v="0"/>
    <x v="0"/>
    <x v="0"/>
    <x v="439"/>
    <n v="313850"/>
    <x v="11"/>
    <x v="4"/>
    <x v="8"/>
    <x v="0"/>
  </r>
  <r>
    <n v="0"/>
    <x v="0"/>
    <x v="0"/>
    <x v="440"/>
    <n v="313860"/>
    <x v="11"/>
    <x v="4"/>
    <x v="9"/>
    <x v="0"/>
  </r>
  <r>
    <n v="0"/>
    <x v="0"/>
    <x v="0"/>
    <x v="441"/>
    <n v="313862"/>
    <x v="11"/>
    <x v="4"/>
    <x v="4"/>
    <x v="0"/>
  </r>
  <r>
    <n v="0"/>
    <x v="0"/>
    <x v="0"/>
    <x v="442"/>
    <n v="313865"/>
    <x v="11"/>
    <x v="4"/>
    <x v="16"/>
    <x v="0"/>
  </r>
  <r>
    <n v="0"/>
    <x v="0"/>
    <x v="0"/>
    <x v="443"/>
    <n v="313867"/>
    <x v="11"/>
    <x v="4"/>
    <x v="2"/>
    <x v="0"/>
  </r>
  <r>
    <n v="0"/>
    <x v="0"/>
    <x v="0"/>
    <x v="444"/>
    <n v="313868"/>
    <x v="11"/>
    <x v="4"/>
    <x v="16"/>
    <x v="0"/>
  </r>
  <r>
    <n v="1"/>
    <x v="0"/>
    <x v="0"/>
    <x v="445"/>
    <n v="313870"/>
    <x v="11"/>
    <x v="4"/>
    <x v="5"/>
    <x v="0"/>
  </r>
  <r>
    <n v="0"/>
    <x v="0"/>
    <x v="0"/>
    <x v="446"/>
    <n v="313880"/>
    <x v="11"/>
    <x v="4"/>
    <x v="1"/>
    <x v="0"/>
  </r>
  <r>
    <n v="0"/>
    <x v="0"/>
    <x v="0"/>
    <x v="447"/>
    <n v="313890"/>
    <x v="11"/>
    <x v="4"/>
    <x v="6"/>
    <x v="0"/>
  </r>
  <r>
    <n v="5"/>
    <x v="0"/>
    <x v="0"/>
    <x v="448"/>
    <n v="313900"/>
    <x v="11"/>
    <x v="4"/>
    <x v="10"/>
    <x v="0"/>
  </r>
  <r>
    <n v="0"/>
    <x v="0"/>
    <x v="0"/>
    <x v="449"/>
    <n v="313910"/>
    <x v="11"/>
    <x v="4"/>
    <x v="11"/>
    <x v="0"/>
  </r>
  <r>
    <n v="1"/>
    <x v="0"/>
    <x v="0"/>
    <x v="450"/>
    <n v="313920"/>
    <x v="11"/>
    <x v="4"/>
    <x v="6"/>
    <x v="0"/>
  </r>
  <r>
    <n v="0"/>
    <x v="0"/>
    <x v="0"/>
    <x v="451"/>
    <n v="313925"/>
    <x v="11"/>
    <x v="4"/>
    <x v="16"/>
    <x v="0"/>
  </r>
  <r>
    <n v="0"/>
    <x v="0"/>
    <x v="0"/>
    <x v="452"/>
    <n v="313930"/>
    <x v="11"/>
    <x v="4"/>
    <x v="16"/>
    <x v="0"/>
  </r>
  <r>
    <n v="12"/>
    <x v="0"/>
    <x v="0"/>
    <x v="453"/>
    <n v="313940"/>
    <x v="11"/>
    <x v="4"/>
    <x v="2"/>
    <x v="0"/>
  </r>
  <r>
    <n v="2"/>
    <x v="0"/>
    <x v="0"/>
    <x v="454"/>
    <n v="313950"/>
    <x v="11"/>
    <x v="4"/>
    <x v="2"/>
    <x v="0"/>
  </r>
  <r>
    <n v="0"/>
    <x v="0"/>
    <x v="0"/>
    <x v="455"/>
    <n v="313960"/>
    <x v="11"/>
    <x v="4"/>
    <x v="7"/>
    <x v="0"/>
  </r>
  <r>
    <n v="0"/>
    <x v="0"/>
    <x v="0"/>
    <x v="456"/>
    <n v="313980"/>
    <x v="11"/>
    <x v="4"/>
    <x v="9"/>
    <x v="0"/>
  </r>
  <r>
    <n v="0"/>
    <x v="0"/>
    <x v="0"/>
    <x v="457"/>
    <n v="313970"/>
    <x v="11"/>
    <x v="4"/>
    <x v="1"/>
    <x v="0"/>
  </r>
  <r>
    <n v="0"/>
    <x v="0"/>
    <x v="0"/>
    <x v="458"/>
    <n v="313990"/>
    <x v="11"/>
    <x v="4"/>
    <x v="8"/>
    <x v="0"/>
  </r>
  <r>
    <n v="3"/>
    <x v="0"/>
    <x v="0"/>
    <x v="459"/>
    <n v="314000"/>
    <x v="11"/>
    <x v="4"/>
    <x v="18"/>
    <x v="0"/>
  </r>
  <r>
    <n v="0"/>
    <x v="0"/>
    <x v="0"/>
    <x v="460"/>
    <n v="314010"/>
    <x v="11"/>
    <x v="4"/>
    <x v="7"/>
    <x v="0"/>
  </r>
  <r>
    <n v="1"/>
    <x v="0"/>
    <x v="0"/>
    <x v="461"/>
    <n v="314015"/>
    <x v="11"/>
    <x v="4"/>
    <x v="17"/>
    <x v="1"/>
  </r>
  <r>
    <n v="0"/>
    <x v="0"/>
    <x v="0"/>
    <x v="462"/>
    <n v="314020"/>
    <x v="11"/>
    <x v="4"/>
    <x v="9"/>
    <x v="0"/>
  </r>
  <r>
    <n v="0"/>
    <x v="0"/>
    <x v="0"/>
    <x v="463"/>
    <n v="314030"/>
    <x v="11"/>
    <x v="4"/>
    <x v="2"/>
    <x v="0"/>
  </r>
  <r>
    <n v="0"/>
    <x v="0"/>
    <x v="0"/>
    <x v="464"/>
    <n v="314040"/>
    <x v="11"/>
    <x v="4"/>
    <x v="8"/>
    <x v="0"/>
  </r>
  <r>
    <n v="1"/>
    <x v="0"/>
    <x v="0"/>
    <x v="465"/>
    <n v="314050"/>
    <x v="11"/>
    <x v="4"/>
    <x v="1"/>
    <x v="0"/>
  </r>
  <r>
    <n v="0"/>
    <x v="0"/>
    <x v="0"/>
    <x v="466"/>
    <n v="314053"/>
    <x v="11"/>
    <x v="4"/>
    <x v="2"/>
    <x v="0"/>
  </r>
  <r>
    <n v="0"/>
    <x v="0"/>
    <x v="0"/>
    <x v="467"/>
    <n v="314055"/>
    <x v="11"/>
    <x v="4"/>
    <x v="6"/>
    <x v="0"/>
  </r>
  <r>
    <n v="0"/>
    <x v="0"/>
    <x v="0"/>
    <x v="468"/>
    <n v="314060"/>
    <x v="11"/>
    <x v="4"/>
    <x v="7"/>
    <x v="0"/>
  </r>
  <r>
    <n v="0"/>
    <x v="0"/>
    <x v="0"/>
    <x v="469"/>
    <n v="314070"/>
    <x v="11"/>
    <x v="4"/>
    <x v="17"/>
    <x v="1"/>
  </r>
  <r>
    <n v="0"/>
    <x v="0"/>
    <x v="0"/>
    <x v="470"/>
    <n v="317150"/>
    <x v="11"/>
    <x v="4"/>
    <x v="7"/>
    <x v="0"/>
  </r>
  <r>
    <n v="5"/>
    <x v="0"/>
    <x v="0"/>
    <x v="471"/>
    <n v="314080"/>
    <x v="11"/>
    <x v="4"/>
    <x v="9"/>
    <x v="0"/>
  </r>
  <r>
    <n v="0"/>
    <x v="0"/>
    <x v="0"/>
    <x v="472"/>
    <n v="314085"/>
    <x v="11"/>
    <x v="4"/>
    <x v="16"/>
    <x v="0"/>
  </r>
  <r>
    <n v="1"/>
    <x v="0"/>
    <x v="0"/>
    <x v="473"/>
    <n v="314090"/>
    <x v="11"/>
    <x v="4"/>
    <x v="2"/>
    <x v="0"/>
  </r>
  <r>
    <n v="0"/>
    <x v="0"/>
    <x v="0"/>
    <x v="474"/>
    <n v="314100"/>
    <x v="11"/>
    <x v="4"/>
    <x v="16"/>
    <x v="0"/>
  </r>
  <r>
    <n v="2"/>
    <x v="0"/>
    <x v="0"/>
    <x v="475"/>
    <n v="314110"/>
    <x v="11"/>
    <x v="4"/>
    <x v="12"/>
    <x v="1"/>
  </r>
  <r>
    <n v="0"/>
    <x v="0"/>
    <x v="0"/>
    <x v="476"/>
    <n v="314120"/>
    <x v="11"/>
    <x v="4"/>
    <x v="0"/>
    <x v="0"/>
  </r>
  <r>
    <n v="0"/>
    <x v="0"/>
    <x v="0"/>
    <x v="477"/>
    <n v="314130"/>
    <x v="11"/>
    <x v="4"/>
    <x v="1"/>
    <x v="0"/>
  </r>
  <r>
    <n v="0"/>
    <x v="0"/>
    <x v="0"/>
    <x v="478"/>
    <n v="314140"/>
    <x v="11"/>
    <x v="4"/>
    <x v="6"/>
    <x v="0"/>
  </r>
  <r>
    <n v="0"/>
    <x v="0"/>
    <x v="0"/>
    <x v="479"/>
    <n v="314150"/>
    <x v="11"/>
    <x v="4"/>
    <x v="7"/>
    <x v="0"/>
  </r>
  <r>
    <n v="0"/>
    <x v="0"/>
    <x v="0"/>
    <x v="480"/>
    <n v="314160"/>
    <x v="11"/>
    <x v="4"/>
    <x v="9"/>
    <x v="0"/>
  </r>
  <r>
    <n v="0"/>
    <x v="0"/>
    <x v="0"/>
    <x v="481"/>
    <n v="314170"/>
    <x v="11"/>
    <x v="4"/>
    <x v="2"/>
    <x v="0"/>
  </r>
  <r>
    <n v="1"/>
    <x v="0"/>
    <x v="0"/>
    <x v="482"/>
    <n v="314180"/>
    <x v="11"/>
    <x v="4"/>
    <x v="3"/>
    <x v="0"/>
  </r>
  <r>
    <n v="0"/>
    <x v="0"/>
    <x v="0"/>
    <x v="483"/>
    <n v="314190"/>
    <x v="11"/>
    <x v="4"/>
    <x v="8"/>
    <x v="0"/>
  </r>
  <r>
    <n v="0"/>
    <x v="0"/>
    <x v="0"/>
    <x v="484"/>
    <n v="314200"/>
    <x v="11"/>
    <x v="4"/>
    <x v="16"/>
    <x v="0"/>
  </r>
  <r>
    <n v="0"/>
    <x v="0"/>
    <x v="0"/>
    <x v="485"/>
    <n v="314210"/>
    <x v="11"/>
    <x v="4"/>
    <x v="9"/>
    <x v="0"/>
  </r>
  <r>
    <n v="1"/>
    <x v="0"/>
    <x v="0"/>
    <x v="486"/>
    <n v="314220"/>
    <x v="11"/>
    <x v="4"/>
    <x v="9"/>
    <x v="0"/>
  </r>
  <r>
    <n v="0"/>
    <x v="0"/>
    <x v="0"/>
    <x v="487"/>
    <n v="314225"/>
    <x v="11"/>
    <x v="4"/>
    <x v="16"/>
    <x v="0"/>
  </r>
  <r>
    <n v="0"/>
    <x v="0"/>
    <x v="0"/>
    <x v="488"/>
    <n v="314230"/>
    <x v="11"/>
    <x v="4"/>
    <x v="11"/>
    <x v="0"/>
  </r>
  <r>
    <n v="0"/>
    <x v="0"/>
    <x v="0"/>
    <x v="489"/>
    <n v="314240"/>
    <x v="11"/>
    <x v="4"/>
    <x v="1"/>
    <x v="0"/>
  </r>
  <r>
    <n v="0"/>
    <x v="0"/>
    <x v="0"/>
    <x v="490"/>
    <n v="314250"/>
    <x v="11"/>
    <x v="4"/>
    <x v="3"/>
    <x v="0"/>
  </r>
  <r>
    <n v="0"/>
    <x v="0"/>
    <x v="0"/>
    <x v="491"/>
    <n v="314260"/>
    <x v="11"/>
    <x v="4"/>
    <x v="5"/>
    <x v="0"/>
  </r>
  <r>
    <n v="1"/>
    <x v="0"/>
    <x v="0"/>
    <x v="492"/>
    <n v="314270"/>
    <x v="11"/>
    <x v="4"/>
    <x v="16"/>
    <x v="0"/>
  </r>
  <r>
    <n v="0"/>
    <x v="0"/>
    <x v="0"/>
    <x v="493"/>
    <n v="314280"/>
    <x v="11"/>
    <x v="4"/>
    <x v="13"/>
    <x v="0"/>
  </r>
  <r>
    <n v="1"/>
    <x v="0"/>
    <x v="0"/>
    <x v="494"/>
    <n v="314290"/>
    <x v="11"/>
    <x v="4"/>
    <x v="16"/>
    <x v="0"/>
  </r>
  <r>
    <n v="0"/>
    <x v="0"/>
    <x v="0"/>
    <x v="495"/>
    <n v="314300"/>
    <x v="11"/>
    <x v="4"/>
    <x v="10"/>
    <x v="0"/>
  </r>
  <r>
    <n v="2"/>
    <x v="0"/>
    <x v="0"/>
    <x v="496"/>
    <n v="314310"/>
    <x v="11"/>
    <x v="4"/>
    <x v="0"/>
    <x v="0"/>
  </r>
  <r>
    <n v="1"/>
    <x v="0"/>
    <x v="0"/>
    <x v="497"/>
    <n v="314315"/>
    <x v="11"/>
    <x v="4"/>
    <x v="6"/>
    <x v="0"/>
  </r>
  <r>
    <n v="1"/>
    <x v="0"/>
    <x v="0"/>
    <x v="498"/>
    <n v="314320"/>
    <x v="11"/>
    <x v="4"/>
    <x v="10"/>
    <x v="0"/>
  </r>
  <r>
    <n v="4"/>
    <x v="0"/>
    <x v="0"/>
    <x v="499"/>
    <n v="314340"/>
    <x v="11"/>
    <x v="4"/>
    <x v="8"/>
    <x v="0"/>
  </r>
  <r>
    <n v="13"/>
    <x v="0"/>
    <x v="0"/>
    <x v="500"/>
    <n v="314330"/>
    <x v="11"/>
    <x v="4"/>
    <x v="16"/>
    <x v="0"/>
  </r>
  <r>
    <n v="0"/>
    <x v="0"/>
    <x v="0"/>
    <x v="501"/>
    <n v="314345"/>
    <x v="11"/>
    <x v="4"/>
    <x v="16"/>
    <x v="0"/>
  </r>
  <r>
    <n v="0"/>
    <x v="0"/>
    <x v="0"/>
    <x v="502"/>
    <n v="314350"/>
    <x v="11"/>
    <x v="4"/>
    <x v="1"/>
    <x v="0"/>
  </r>
  <r>
    <n v="0"/>
    <x v="0"/>
    <x v="0"/>
    <x v="503"/>
    <n v="314360"/>
    <x v="11"/>
    <x v="4"/>
    <x v="3"/>
    <x v="0"/>
  </r>
  <r>
    <n v="0"/>
    <x v="0"/>
    <x v="0"/>
    <x v="504"/>
    <n v="314370"/>
    <x v="11"/>
    <x v="4"/>
    <x v="3"/>
    <x v="0"/>
  </r>
  <r>
    <n v="0"/>
    <x v="0"/>
    <x v="0"/>
    <x v="505"/>
    <n v="314380"/>
    <x v="11"/>
    <x v="4"/>
    <x v="8"/>
    <x v="0"/>
  </r>
  <r>
    <n v="5"/>
    <x v="0"/>
    <x v="0"/>
    <x v="506"/>
    <n v="314390"/>
    <x v="11"/>
    <x v="4"/>
    <x v="9"/>
    <x v="0"/>
  </r>
  <r>
    <n v="1"/>
    <x v="0"/>
    <x v="0"/>
    <x v="507"/>
    <n v="314400"/>
    <x v="11"/>
    <x v="4"/>
    <x v="2"/>
    <x v="0"/>
  </r>
  <r>
    <n v="4"/>
    <x v="0"/>
    <x v="0"/>
    <x v="508"/>
    <n v="314410"/>
    <x v="11"/>
    <x v="4"/>
    <x v="10"/>
    <x v="0"/>
  </r>
  <r>
    <n v="0"/>
    <x v="0"/>
    <x v="0"/>
    <x v="509"/>
    <n v="314420"/>
    <x v="11"/>
    <x v="4"/>
    <x v="7"/>
    <x v="0"/>
  </r>
  <r>
    <n v="1"/>
    <x v="0"/>
    <x v="0"/>
    <x v="510"/>
    <n v="314430"/>
    <x v="11"/>
    <x v="4"/>
    <x v="6"/>
    <x v="0"/>
  </r>
  <r>
    <n v="0"/>
    <x v="0"/>
    <x v="0"/>
    <x v="511"/>
    <n v="314435"/>
    <x v="11"/>
    <x v="4"/>
    <x v="2"/>
    <x v="0"/>
  </r>
  <r>
    <n v="0"/>
    <x v="0"/>
    <x v="0"/>
    <x v="512"/>
    <n v="314437"/>
    <x v="11"/>
    <x v="4"/>
    <x v="14"/>
    <x v="0"/>
  </r>
  <r>
    <n v="0"/>
    <x v="0"/>
    <x v="0"/>
    <x v="513"/>
    <n v="314440"/>
    <x v="11"/>
    <x v="4"/>
    <x v="8"/>
    <x v="0"/>
  </r>
  <r>
    <n v="0"/>
    <x v="0"/>
    <x v="0"/>
    <x v="514"/>
    <n v="314450"/>
    <x v="11"/>
    <x v="4"/>
    <x v="11"/>
    <x v="0"/>
  </r>
  <r>
    <n v="3"/>
    <x v="0"/>
    <x v="0"/>
    <x v="515"/>
    <n v="314460"/>
    <x v="11"/>
    <x v="4"/>
    <x v="5"/>
    <x v="0"/>
  </r>
  <r>
    <n v="0"/>
    <x v="0"/>
    <x v="0"/>
    <x v="516"/>
    <n v="314465"/>
    <x v="11"/>
    <x v="4"/>
    <x v="16"/>
    <x v="0"/>
  </r>
  <r>
    <n v="0"/>
    <x v="0"/>
    <x v="0"/>
    <x v="517"/>
    <n v="314467"/>
    <x v="11"/>
    <x v="4"/>
    <x v="7"/>
    <x v="0"/>
  </r>
  <r>
    <n v="0"/>
    <x v="0"/>
    <x v="0"/>
    <x v="518"/>
    <n v="314470"/>
    <x v="11"/>
    <x v="4"/>
    <x v="2"/>
    <x v="0"/>
  </r>
  <r>
    <n v="10"/>
    <x v="0"/>
    <x v="0"/>
    <x v="519"/>
    <n v="314480"/>
    <x v="11"/>
    <x v="4"/>
    <x v="18"/>
    <x v="1"/>
  </r>
  <r>
    <n v="0"/>
    <x v="0"/>
    <x v="0"/>
    <x v="520"/>
    <n v="314490"/>
    <x v="11"/>
    <x v="4"/>
    <x v="6"/>
    <x v="0"/>
  </r>
  <r>
    <n v="1"/>
    <x v="0"/>
    <x v="0"/>
    <x v="521"/>
    <n v="314500"/>
    <x v="11"/>
    <x v="4"/>
    <x v="4"/>
    <x v="0"/>
  </r>
  <r>
    <n v="0"/>
    <x v="0"/>
    <x v="0"/>
    <x v="522"/>
    <n v="314505"/>
    <x v="11"/>
    <x v="4"/>
    <x v="16"/>
    <x v="0"/>
  </r>
  <r>
    <n v="1"/>
    <x v="0"/>
    <x v="0"/>
    <x v="523"/>
    <n v="314510"/>
    <x v="11"/>
    <x v="4"/>
    <x v="10"/>
    <x v="0"/>
  </r>
  <r>
    <n v="21"/>
    <x v="0"/>
    <x v="0"/>
    <x v="524"/>
    <n v="314520"/>
    <x v="11"/>
    <x v="4"/>
    <x v="1"/>
    <x v="0"/>
  </r>
  <r>
    <n v="0"/>
    <x v="0"/>
    <x v="0"/>
    <x v="525"/>
    <n v="313660"/>
    <x v="11"/>
    <x v="4"/>
    <x v="18"/>
    <x v="1"/>
  </r>
  <r>
    <n v="4"/>
    <x v="0"/>
    <x v="0"/>
    <x v="526"/>
    <n v="314530"/>
    <x v="11"/>
    <x v="4"/>
    <x v="6"/>
    <x v="0"/>
  </r>
  <r>
    <n v="0"/>
    <x v="0"/>
    <x v="0"/>
    <x v="527"/>
    <n v="314535"/>
    <x v="11"/>
    <x v="4"/>
    <x v="6"/>
    <x v="0"/>
  </r>
  <r>
    <n v="0"/>
    <x v="0"/>
    <x v="0"/>
    <x v="528"/>
    <n v="314537"/>
    <x v="11"/>
    <x v="4"/>
    <x v="16"/>
    <x v="0"/>
  </r>
  <r>
    <n v="0"/>
    <x v="0"/>
    <x v="0"/>
    <x v="529"/>
    <n v="314540"/>
    <x v="11"/>
    <x v="4"/>
    <x v="9"/>
    <x v="0"/>
  </r>
  <r>
    <n v="0"/>
    <x v="0"/>
    <x v="0"/>
    <x v="530"/>
    <n v="314545"/>
    <x v="11"/>
    <x v="4"/>
    <x v="16"/>
    <x v="0"/>
  </r>
  <r>
    <n v="0"/>
    <x v="0"/>
    <x v="0"/>
    <x v="531"/>
    <n v="314550"/>
    <x v="11"/>
    <x v="4"/>
    <x v="5"/>
    <x v="0"/>
  </r>
  <r>
    <n v="0"/>
    <x v="0"/>
    <x v="0"/>
    <x v="532"/>
    <n v="314560"/>
    <x v="11"/>
    <x v="4"/>
    <x v="5"/>
    <x v="0"/>
  </r>
  <r>
    <n v="0"/>
    <x v="0"/>
    <x v="0"/>
    <x v="533"/>
    <n v="314570"/>
    <x v="11"/>
    <x v="4"/>
    <x v="11"/>
    <x v="0"/>
  </r>
  <r>
    <n v="0"/>
    <x v="0"/>
    <x v="0"/>
    <x v="534"/>
    <n v="314580"/>
    <x v="11"/>
    <x v="4"/>
    <x v="1"/>
    <x v="0"/>
  </r>
  <r>
    <n v="0"/>
    <x v="0"/>
    <x v="0"/>
    <x v="535"/>
    <n v="314585"/>
    <x v="11"/>
    <x v="4"/>
    <x v="2"/>
    <x v="0"/>
  </r>
  <r>
    <n v="1"/>
    <x v="0"/>
    <x v="0"/>
    <x v="536"/>
    <n v="314587"/>
    <x v="11"/>
    <x v="4"/>
    <x v="9"/>
    <x v="0"/>
  </r>
  <r>
    <n v="4"/>
    <x v="0"/>
    <x v="0"/>
    <x v="537"/>
    <n v="314590"/>
    <x v="11"/>
    <x v="4"/>
    <x v="11"/>
    <x v="0"/>
  </r>
  <r>
    <n v="1"/>
    <x v="0"/>
    <x v="0"/>
    <x v="538"/>
    <n v="314600"/>
    <x v="11"/>
    <x v="4"/>
    <x v="8"/>
    <x v="0"/>
  </r>
  <r>
    <n v="3"/>
    <x v="0"/>
    <x v="0"/>
    <x v="539"/>
    <n v="314610"/>
    <x v="11"/>
    <x v="4"/>
    <x v="18"/>
    <x v="0"/>
  </r>
  <r>
    <n v="0"/>
    <x v="0"/>
    <x v="0"/>
    <x v="540"/>
    <n v="314620"/>
    <x v="11"/>
    <x v="4"/>
    <x v="6"/>
    <x v="0"/>
  </r>
  <r>
    <n v="0"/>
    <x v="0"/>
    <x v="0"/>
    <x v="541"/>
    <n v="314625"/>
    <x v="11"/>
    <x v="4"/>
    <x v="16"/>
    <x v="0"/>
  </r>
  <r>
    <n v="0"/>
    <x v="0"/>
    <x v="0"/>
    <x v="542"/>
    <n v="314630"/>
    <x v="11"/>
    <x v="4"/>
    <x v="6"/>
    <x v="0"/>
  </r>
  <r>
    <n v="0"/>
    <x v="0"/>
    <x v="0"/>
    <x v="543"/>
    <n v="314655"/>
    <x v="11"/>
    <x v="4"/>
    <x v="16"/>
    <x v="0"/>
  </r>
  <r>
    <n v="0"/>
    <x v="0"/>
    <x v="0"/>
    <x v="544"/>
    <n v="314640"/>
    <x v="11"/>
    <x v="4"/>
    <x v="1"/>
    <x v="0"/>
  </r>
  <r>
    <n v="0"/>
    <x v="0"/>
    <x v="0"/>
    <x v="545"/>
    <n v="314650"/>
    <x v="11"/>
    <x v="4"/>
    <x v="1"/>
    <x v="0"/>
  </r>
  <r>
    <n v="0"/>
    <x v="0"/>
    <x v="0"/>
    <x v="546"/>
    <n v="314660"/>
    <x v="11"/>
    <x v="4"/>
    <x v="11"/>
    <x v="0"/>
  </r>
  <r>
    <n v="0"/>
    <x v="0"/>
    <x v="0"/>
    <x v="547"/>
    <n v="314670"/>
    <x v="11"/>
    <x v="4"/>
    <x v="9"/>
    <x v="0"/>
  </r>
  <r>
    <n v="0"/>
    <x v="0"/>
    <x v="0"/>
    <x v="548"/>
    <n v="314675"/>
    <x v="11"/>
    <x v="4"/>
    <x v="6"/>
    <x v="0"/>
  </r>
  <r>
    <n v="4"/>
    <x v="0"/>
    <x v="0"/>
    <x v="549"/>
    <n v="314690"/>
    <x v="11"/>
    <x v="4"/>
    <x v="1"/>
    <x v="0"/>
  </r>
  <r>
    <n v="11"/>
    <x v="0"/>
    <x v="0"/>
    <x v="550"/>
    <n v="314710"/>
    <x v="11"/>
    <x v="4"/>
    <x v="1"/>
    <x v="0"/>
  </r>
  <r>
    <n v="7"/>
    <x v="0"/>
    <x v="0"/>
    <x v="551"/>
    <n v="314700"/>
    <x v="11"/>
    <x v="4"/>
    <x v="14"/>
    <x v="0"/>
  </r>
  <r>
    <n v="1"/>
    <x v="0"/>
    <x v="0"/>
    <x v="552"/>
    <n v="314720"/>
    <x v="11"/>
    <x v="4"/>
    <x v="10"/>
    <x v="0"/>
  </r>
  <r>
    <n v="0"/>
    <x v="0"/>
    <x v="0"/>
    <x v="553"/>
    <n v="314730"/>
    <x v="11"/>
    <x v="4"/>
    <x v="8"/>
    <x v="0"/>
  </r>
  <r>
    <n v="3"/>
    <x v="0"/>
    <x v="0"/>
    <x v="554"/>
    <n v="314740"/>
    <x v="11"/>
    <x v="4"/>
    <x v="12"/>
    <x v="0"/>
  </r>
  <r>
    <n v="2"/>
    <x v="0"/>
    <x v="0"/>
    <x v="555"/>
    <n v="314760"/>
    <x v="11"/>
    <x v="4"/>
    <x v="8"/>
    <x v="0"/>
  </r>
  <r>
    <n v="0"/>
    <x v="0"/>
    <x v="0"/>
    <x v="556"/>
    <n v="314770"/>
    <x v="11"/>
    <x v="4"/>
    <x v="5"/>
    <x v="0"/>
  </r>
  <r>
    <n v="0"/>
    <x v="0"/>
    <x v="0"/>
    <x v="557"/>
    <n v="314780"/>
    <x v="11"/>
    <x v="4"/>
    <x v="8"/>
    <x v="0"/>
  </r>
  <r>
    <n v="0"/>
    <x v="0"/>
    <x v="0"/>
    <x v="558"/>
    <n v="314750"/>
    <x v="11"/>
    <x v="4"/>
    <x v="2"/>
    <x v="0"/>
  </r>
  <r>
    <n v="29"/>
    <x v="0"/>
    <x v="0"/>
    <x v="559"/>
    <n v="314790"/>
    <x v="11"/>
    <x v="4"/>
    <x v="10"/>
    <x v="0"/>
  </r>
  <r>
    <n v="0"/>
    <x v="0"/>
    <x v="0"/>
    <x v="560"/>
    <n v="314795"/>
    <x v="11"/>
    <x v="4"/>
    <x v="16"/>
    <x v="0"/>
  </r>
  <r>
    <n v="44"/>
    <x v="0"/>
    <x v="0"/>
    <x v="561"/>
    <n v="314800"/>
    <x v="11"/>
    <x v="4"/>
    <x v="0"/>
    <x v="0"/>
  </r>
  <r>
    <n v="10"/>
    <x v="0"/>
    <x v="0"/>
    <x v="562"/>
    <n v="314810"/>
    <x v="11"/>
    <x v="4"/>
    <x v="0"/>
    <x v="0"/>
  </r>
  <r>
    <n v="0"/>
    <x v="0"/>
    <x v="0"/>
    <x v="563"/>
    <n v="314820"/>
    <x v="11"/>
    <x v="4"/>
    <x v="9"/>
    <x v="0"/>
  </r>
  <r>
    <n v="0"/>
    <x v="0"/>
    <x v="0"/>
    <x v="564"/>
    <n v="314830"/>
    <x v="11"/>
    <x v="4"/>
    <x v="9"/>
    <x v="0"/>
  </r>
  <r>
    <n v="0"/>
    <x v="0"/>
    <x v="0"/>
    <x v="565"/>
    <n v="314840"/>
    <x v="11"/>
    <x v="4"/>
    <x v="7"/>
    <x v="0"/>
  </r>
  <r>
    <n v="1"/>
    <x v="0"/>
    <x v="0"/>
    <x v="566"/>
    <n v="314850"/>
    <x v="11"/>
    <x v="4"/>
    <x v="6"/>
    <x v="0"/>
  </r>
  <r>
    <n v="0"/>
    <x v="0"/>
    <x v="0"/>
    <x v="567"/>
    <n v="314860"/>
    <x v="11"/>
    <x v="4"/>
    <x v="7"/>
    <x v="0"/>
  </r>
  <r>
    <n v="0"/>
    <x v="0"/>
    <x v="0"/>
    <x v="568"/>
    <n v="314870"/>
    <x v="11"/>
    <x v="4"/>
    <x v="6"/>
    <x v="0"/>
  </r>
  <r>
    <n v="0"/>
    <x v="0"/>
    <x v="0"/>
    <x v="569"/>
    <n v="314875"/>
    <x v="11"/>
    <x v="4"/>
    <x v="2"/>
    <x v="0"/>
  </r>
  <r>
    <n v="0"/>
    <x v="0"/>
    <x v="0"/>
    <x v="570"/>
    <n v="314880"/>
    <x v="11"/>
    <x v="4"/>
    <x v="9"/>
    <x v="0"/>
  </r>
  <r>
    <n v="1"/>
    <x v="0"/>
    <x v="0"/>
    <x v="571"/>
    <n v="314890"/>
    <x v="11"/>
    <x v="4"/>
    <x v="1"/>
    <x v="0"/>
  </r>
  <r>
    <n v="0"/>
    <x v="0"/>
    <x v="0"/>
    <x v="572"/>
    <n v="314900"/>
    <x v="11"/>
    <x v="4"/>
    <x v="9"/>
    <x v="0"/>
  </r>
  <r>
    <n v="0"/>
    <x v="0"/>
    <x v="0"/>
    <x v="573"/>
    <n v="314910"/>
    <x v="11"/>
    <x v="4"/>
    <x v="8"/>
    <x v="0"/>
  </r>
  <r>
    <n v="1"/>
    <x v="0"/>
    <x v="0"/>
    <x v="574"/>
    <n v="314915"/>
    <x v="11"/>
    <x v="4"/>
    <x v="16"/>
    <x v="0"/>
  </r>
  <r>
    <n v="0"/>
    <x v="0"/>
    <x v="0"/>
    <x v="575"/>
    <n v="314920"/>
    <x v="11"/>
    <x v="4"/>
    <x v="4"/>
    <x v="0"/>
  </r>
  <r>
    <n v="8"/>
    <x v="0"/>
    <x v="0"/>
    <x v="576"/>
    <n v="314930"/>
    <x v="11"/>
    <x v="4"/>
    <x v="12"/>
    <x v="1"/>
  </r>
  <r>
    <n v="0"/>
    <x v="0"/>
    <x v="0"/>
    <x v="577"/>
    <n v="314940"/>
    <x v="11"/>
    <x v="4"/>
    <x v="9"/>
    <x v="0"/>
  </r>
  <r>
    <n v="1"/>
    <x v="0"/>
    <x v="0"/>
    <x v="578"/>
    <n v="314950"/>
    <x v="11"/>
    <x v="4"/>
    <x v="9"/>
    <x v="0"/>
  </r>
  <r>
    <n v="0"/>
    <x v="0"/>
    <x v="0"/>
    <x v="579"/>
    <n v="314960"/>
    <x v="11"/>
    <x v="4"/>
    <x v="1"/>
    <x v="0"/>
  </r>
  <r>
    <n v="1"/>
    <x v="0"/>
    <x v="0"/>
    <x v="580"/>
    <n v="314970"/>
    <x v="11"/>
    <x v="4"/>
    <x v="1"/>
    <x v="0"/>
  </r>
  <r>
    <n v="1"/>
    <x v="0"/>
    <x v="0"/>
    <x v="581"/>
    <n v="314980"/>
    <x v="11"/>
    <x v="4"/>
    <x v="4"/>
    <x v="0"/>
  </r>
  <r>
    <n v="1"/>
    <x v="0"/>
    <x v="0"/>
    <x v="582"/>
    <n v="314990"/>
    <x v="11"/>
    <x v="4"/>
    <x v="5"/>
    <x v="0"/>
  </r>
  <r>
    <n v="1"/>
    <x v="0"/>
    <x v="0"/>
    <x v="583"/>
    <n v="314995"/>
    <x v="11"/>
    <x v="4"/>
    <x v="7"/>
    <x v="0"/>
  </r>
  <r>
    <n v="0"/>
    <x v="0"/>
    <x v="0"/>
    <x v="584"/>
    <n v="315000"/>
    <x v="11"/>
    <x v="4"/>
    <x v="6"/>
    <x v="0"/>
  </r>
  <r>
    <n v="0"/>
    <x v="0"/>
    <x v="0"/>
    <x v="585"/>
    <n v="315010"/>
    <x v="11"/>
    <x v="4"/>
    <x v="9"/>
    <x v="0"/>
  </r>
  <r>
    <n v="1"/>
    <x v="0"/>
    <x v="0"/>
    <x v="586"/>
    <n v="315015"/>
    <x v="11"/>
    <x v="4"/>
    <x v="2"/>
    <x v="0"/>
  </r>
  <r>
    <n v="0"/>
    <x v="0"/>
    <x v="0"/>
    <x v="587"/>
    <n v="315020"/>
    <x v="11"/>
    <x v="4"/>
    <x v="2"/>
    <x v="0"/>
  </r>
  <r>
    <n v="0"/>
    <x v="0"/>
    <x v="0"/>
    <x v="588"/>
    <n v="315030"/>
    <x v="11"/>
    <x v="4"/>
    <x v="11"/>
    <x v="0"/>
  </r>
  <r>
    <n v="0"/>
    <x v="0"/>
    <x v="0"/>
    <x v="589"/>
    <n v="315040"/>
    <x v="11"/>
    <x v="4"/>
    <x v="17"/>
    <x v="0"/>
  </r>
  <r>
    <n v="0"/>
    <x v="0"/>
    <x v="0"/>
    <x v="590"/>
    <n v="315050"/>
    <x v="11"/>
    <x v="4"/>
    <x v="1"/>
    <x v="0"/>
  </r>
  <r>
    <n v="0"/>
    <x v="0"/>
    <x v="0"/>
    <x v="591"/>
    <n v="315053"/>
    <x v="11"/>
    <x v="4"/>
    <x v="2"/>
    <x v="0"/>
  </r>
  <r>
    <n v="0"/>
    <x v="0"/>
    <x v="0"/>
    <x v="592"/>
    <n v="315057"/>
    <x v="11"/>
    <x v="4"/>
    <x v="16"/>
    <x v="0"/>
  </r>
  <r>
    <n v="0"/>
    <x v="0"/>
    <x v="0"/>
    <x v="593"/>
    <n v="315060"/>
    <x v="11"/>
    <x v="4"/>
    <x v="5"/>
    <x v="0"/>
  </r>
  <r>
    <n v="0"/>
    <x v="0"/>
    <x v="0"/>
    <x v="594"/>
    <n v="315070"/>
    <x v="11"/>
    <x v="4"/>
    <x v="4"/>
    <x v="0"/>
  </r>
  <r>
    <n v="0"/>
    <x v="0"/>
    <x v="0"/>
    <x v="595"/>
    <n v="315080"/>
    <x v="11"/>
    <x v="4"/>
    <x v="11"/>
    <x v="0"/>
  </r>
  <r>
    <n v="0"/>
    <x v="0"/>
    <x v="0"/>
    <x v="596"/>
    <n v="315090"/>
    <x v="11"/>
    <x v="4"/>
    <x v="8"/>
    <x v="0"/>
  </r>
  <r>
    <n v="0"/>
    <x v="0"/>
    <x v="0"/>
    <x v="597"/>
    <n v="315100"/>
    <x v="11"/>
    <x v="4"/>
    <x v="8"/>
    <x v="0"/>
  </r>
  <r>
    <n v="0"/>
    <x v="0"/>
    <x v="0"/>
    <x v="598"/>
    <n v="315110"/>
    <x v="11"/>
    <x v="4"/>
    <x v="9"/>
    <x v="0"/>
  </r>
  <r>
    <n v="3"/>
    <x v="0"/>
    <x v="0"/>
    <x v="599"/>
    <n v="315120"/>
    <x v="11"/>
    <x v="4"/>
    <x v="3"/>
    <x v="0"/>
  </r>
  <r>
    <n v="2"/>
    <x v="0"/>
    <x v="0"/>
    <x v="600"/>
    <n v="315130"/>
    <x v="11"/>
    <x v="4"/>
    <x v="9"/>
    <x v="0"/>
  </r>
  <r>
    <n v="3"/>
    <x v="0"/>
    <x v="0"/>
    <x v="601"/>
    <n v="315140"/>
    <x v="11"/>
    <x v="4"/>
    <x v="1"/>
    <x v="0"/>
  </r>
  <r>
    <n v="0"/>
    <x v="0"/>
    <x v="0"/>
    <x v="602"/>
    <n v="315150"/>
    <x v="11"/>
    <x v="4"/>
    <x v="10"/>
    <x v="0"/>
  </r>
  <r>
    <n v="0"/>
    <x v="0"/>
    <x v="0"/>
    <x v="603"/>
    <n v="315160"/>
    <x v="11"/>
    <x v="4"/>
    <x v="4"/>
    <x v="0"/>
  </r>
  <r>
    <n v="1"/>
    <x v="0"/>
    <x v="0"/>
    <x v="604"/>
    <n v="315170"/>
    <x v="11"/>
    <x v="4"/>
    <x v="10"/>
    <x v="0"/>
  </r>
  <r>
    <n v="33"/>
    <x v="0"/>
    <x v="0"/>
    <x v="605"/>
    <n v="315180"/>
    <x v="11"/>
    <x v="4"/>
    <x v="10"/>
    <x v="0"/>
  </r>
  <r>
    <n v="1"/>
    <x v="0"/>
    <x v="0"/>
    <x v="606"/>
    <n v="315190"/>
    <x v="11"/>
    <x v="4"/>
    <x v="2"/>
    <x v="0"/>
  </r>
  <r>
    <n v="1"/>
    <x v="0"/>
    <x v="0"/>
    <x v="607"/>
    <n v="315200"/>
    <x v="11"/>
    <x v="4"/>
    <x v="1"/>
    <x v="0"/>
  </r>
  <r>
    <n v="4"/>
    <x v="0"/>
    <x v="0"/>
    <x v="608"/>
    <n v="315210"/>
    <x v="11"/>
    <x v="4"/>
    <x v="2"/>
    <x v="0"/>
  </r>
  <r>
    <n v="0"/>
    <x v="0"/>
    <x v="0"/>
    <x v="609"/>
    <n v="315213"/>
    <x v="11"/>
    <x v="4"/>
    <x v="16"/>
    <x v="0"/>
  </r>
  <r>
    <n v="0"/>
    <x v="0"/>
    <x v="0"/>
    <x v="610"/>
    <n v="315217"/>
    <x v="11"/>
    <x v="4"/>
    <x v="6"/>
    <x v="0"/>
  </r>
  <r>
    <n v="1"/>
    <x v="0"/>
    <x v="0"/>
    <x v="611"/>
    <n v="315220"/>
    <x v="11"/>
    <x v="4"/>
    <x v="16"/>
    <x v="0"/>
  </r>
  <r>
    <n v="0"/>
    <x v="0"/>
    <x v="0"/>
    <x v="612"/>
    <n v="315230"/>
    <x v="11"/>
    <x v="4"/>
    <x v="11"/>
    <x v="0"/>
  </r>
  <r>
    <n v="0"/>
    <x v="0"/>
    <x v="0"/>
    <x v="613"/>
    <n v="315240"/>
    <x v="11"/>
    <x v="4"/>
    <x v="6"/>
    <x v="0"/>
  </r>
  <r>
    <n v="43"/>
    <x v="0"/>
    <x v="0"/>
    <x v="614"/>
    <n v="315250"/>
    <x v="11"/>
    <x v="4"/>
    <x v="8"/>
    <x v="0"/>
  </r>
  <r>
    <n v="0"/>
    <x v="0"/>
    <x v="0"/>
    <x v="615"/>
    <n v="315260"/>
    <x v="11"/>
    <x v="4"/>
    <x v="8"/>
    <x v="0"/>
  </r>
  <r>
    <n v="0"/>
    <x v="0"/>
    <x v="0"/>
    <x v="616"/>
    <n v="315270"/>
    <x v="11"/>
    <x v="4"/>
    <x v="11"/>
    <x v="0"/>
  </r>
  <r>
    <n v="1"/>
    <x v="0"/>
    <x v="0"/>
    <x v="617"/>
    <n v="315280"/>
    <x v="11"/>
    <x v="4"/>
    <x v="13"/>
    <x v="0"/>
  </r>
  <r>
    <n v="0"/>
    <x v="0"/>
    <x v="0"/>
    <x v="618"/>
    <n v="315290"/>
    <x v="11"/>
    <x v="4"/>
    <x v="10"/>
    <x v="0"/>
  </r>
  <r>
    <n v="0"/>
    <x v="0"/>
    <x v="0"/>
    <x v="619"/>
    <n v="315300"/>
    <x v="11"/>
    <x v="4"/>
    <x v="4"/>
    <x v="0"/>
  </r>
  <r>
    <n v="0"/>
    <x v="0"/>
    <x v="0"/>
    <x v="620"/>
    <n v="315310"/>
    <x v="11"/>
    <x v="4"/>
    <x v="11"/>
    <x v="0"/>
  </r>
  <r>
    <n v="0"/>
    <x v="0"/>
    <x v="0"/>
    <x v="621"/>
    <n v="315320"/>
    <x v="11"/>
    <x v="4"/>
    <x v="3"/>
    <x v="0"/>
  </r>
  <r>
    <n v="0"/>
    <x v="0"/>
    <x v="0"/>
    <x v="622"/>
    <n v="315330"/>
    <x v="11"/>
    <x v="4"/>
    <x v="3"/>
    <x v="0"/>
  </r>
  <r>
    <n v="0"/>
    <x v="0"/>
    <x v="0"/>
    <x v="623"/>
    <n v="315340"/>
    <x v="11"/>
    <x v="4"/>
    <x v="0"/>
    <x v="0"/>
  </r>
  <r>
    <n v="3"/>
    <x v="0"/>
    <x v="0"/>
    <x v="624"/>
    <n v="315360"/>
    <x v="11"/>
    <x v="4"/>
    <x v="12"/>
    <x v="0"/>
  </r>
  <r>
    <n v="0"/>
    <x v="0"/>
    <x v="0"/>
    <x v="625"/>
    <n v="315370"/>
    <x v="11"/>
    <x v="4"/>
    <x v="1"/>
    <x v="0"/>
  </r>
  <r>
    <n v="0"/>
    <x v="0"/>
    <x v="0"/>
    <x v="626"/>
    <n v="315380"/>
    <x v="11"/>
    <x v="4"/>
    <x v="11"/>
    <x v="0"/>
  </r>
  <r>
    <n v="0"/>
    <x v="0"/>
    <x v="0"/>
    <x v="627"/>
    <n v="315390"/>
    <x v="11"/>
    <x v="4"/>
    <x v="18"/>
    <x v="1"/>
  </r>
  <r>
    <n v="1"/>
    <x v="0"/>
    <x v="0"/>
    <x v="628"/>
    <n v="315400"/>
    <x v="11"/>
    <x v="4"/>
    <x v="2"/>
    <x v="0"/>
  </r>
  <r>
    <n v="0"/>
    <x v="0"/>
    <x v="0"/>
    <x v="629"/>
    <n v="315410"/>
    <x v="11"/>
    <x v="4"/>
    <x v="9"/>
    <x v="0"/>
  </r>
  <r>
    <n v="3"/>
    <x v="0"/>
    <x v="0"/>
    <x v="630"/>
    <n v="315415"/>
    <x v="11"/>
    <x v="4"/>
    <x v="2"/>
    <x v="0"/>
  </r>
  <r>
    <n v="0"/>
    <x v="0"/>
    <x v="0"/>
    <x v="631"/>
    <n v="315420"/>
    <x v="11"/>
    <x v="4"/>
    <x v="11"/>
    <x v="0"/>
  </r>
  <r>
    <n v="0"/>
    <x v="0"/>
    <x v="0"/>
    <x v="632"/>
    <n v="315430"/>
    <x v="11"/>
    <x v="4"/>
    <x v="7"/>
    <x v="0"/>
  </r>
  <r>
    <n v="0"/>
    <x v="0"/>
    <x v="0"/>
    <x v="633"/>
    <n v="315440"/>
    <x v="11"/>
    <x v="4"/>
    <x v="11"/>
    <x v="0"/>
  </r>
  <r>
    <n v="0"/>
    <x v="0"/>
    <x v="0"/>
    <x v="634"/>
    <n v="315445"/>
    <x v="11"/>
    <x v="4"/>
    <x v="14"/>
    <x v="0"/>
  </r>
  <r>
    <n v="0"/>
    <x v="0"/>
    <x v="0"/>
    <x v="635"/>
    <n v="315450"/>
    <x v="11"/>
    <x v="4"/>
    <x v="16"/>
    <x v="0"/>
  </r>
  <r>
    <n v="21"/>
    <x v="0"/>
    <x v="0"/>
    <x v="636"/>
    <n v="315460"/>
    <x v="11"/>
    <x v="4"/>
    <x v="17"/>
    <x v="1"/>
  </r>
  <r>
    <n v="0"/>
    <x v="0"/>
    <x v="0"/>
    <x v="637"/>
    <n v="315470"/>
    <x v="11"/>
    <x v="4"/>
    <x v="5"/>
    <x v="0"/>
  </r>
  <r>
    <n v="3"/>
    <x v="0"/>
    <x v="0"/>
    <x v="638"/>
    <n v="315480"/>
    <x v="11"/>
    <x v="4"/>
    <x v="18"/>
    <x v="1"/>
  </r>
  <r>
    <n v="1"/>
    <x v="0"/>
    <x v="0"/>
    <x v="639"/>
    <n v="315490"/>
    <x v="11"/>
    <x v="4"/>
    <x v="2"/>
    <x v="0"/>
  </r>
  <r>
    <n v="0"/>
    <x v="0"/>
    <x v="0"/>
    <x v="640"/>
    <n v="315510"/>
    <x v="11"/>
    <x v="4"/>
    <x v="6"/>
    <x v="0"/>
  </r>
  <r>
    <n v="1"/>
    <x v="0"/>
    <x v="0"/>
    <x v="641"/>
    <n v="315500"/>
    <x v="11"/>
    <x v="4"/>
    <x v="2"/>
    <x v="0"/>
  </r>
  <r>
    <n v="0"/>
    <x v="0"/>
    <x v="0"/>
    <x v="642"/>
    <n v="315520"/>
    <x v="11"/>
    <x v="4"/>
    <x v="11"/>
    <x v="0"/>
  </r>
  <r>
    <n v="3"/>
    <x v="0"/>
    <x v="0"/>
    <x v="643"/>
    <n v="315530"/>
    <x v="11"/>
    <x v="4"/>
    <x v="17"/>
    <x v="1"/>
  </r>
  <r>
    <n v="0"/>
    <x v="0"/>
    <x v="0"/>
    <x v="644"/>
    <n v="315540"/>
    <x v="11"/>
    <x v="4"/>
    <x v="9"/>
    <x v="0"/>
  </r>
  <r>
    <n v="0"/>
    <x v="0"/>
    <x v="0"/>
    <x v="645"/>
    <n v="315550"/>
    <x v="11"/>
    <x v="4"/>
    <x v="0"/>
    <x v="0"/>
  </r>
  <r>
    <n v="0"/>
    <x v="0"/>
    <x v="0"/>
    <x v="646"/>
    <n v="315560"/>
    <x v="11"/>
    <x v="4"/>
    <x v="16"/>
    <x v="0"/>
  </r>
  <r>
    <n v="1"/>
    <x v="0"/>
    <x v="0"/>
    <x v="647"/>
    <n v="315570"/>
    <x v="11"/>
    <x v="4"/>
    <x v="2"/>
    <x v="0"/>
  </r>
  <r>
    <n v="0"/>
    <x v="0"/>
    <x v="0"/>
    <x v="648"/>
    <n v="315580"/>
    <x v="11"/>
    <x v="4"/>
    <x v="9"/>
    <x v="0"/>
  </r>
  <r>
    <n v="0"/>
    <x v="0"/>
    <x v="0"/>
    <x v="649"/>
    <n v="315590"/>
    <x v="11"/>
    <x v="4"/>
    <x v="9"/>
    <x v="0"/>
  </r>
  <r>
    <n v="1"/>
    <x v="0"/>
    <x v="0"/>
    <x v="650"/>
    <n v="315600"/>
    <x v="11"/>
    <x v="4"/>
    <x v="7"/>
    <x v="0"/>
  </r>
  <r>
    <n v="0"/>
    <x v="0"/>
    <x v="0"/>
    <x v="651"/>
    <n v="315610"/>
    <x v="11"/>
    <x v="4"/>
    <x v="11"/>
    <x v="0"/>
  </r>
  <r>
    <n v="0"/>
    <x v="0"/>
    <x v="0"/>
    <x v="652"/>
    <n v="315620"/>
    <x v="11"/>
    <x v="4"/>
    <x v="9"/>
    <x v="0"/>
  </r>
  <r>
    <n v="1"/>
    <x v="0"/>
    <x v="0"/>
    <x v="653"/>
    <n v="315630"/>
    <x v="11"/>
    <x v="4"/>
    <x v="9"/>
    <x v="0"/>
  </r>
  <r>
    <n v="0"/>
    <x v="0"/>
    <x v="0"/>
    <x v="654"/>
    <n v="315640"/>
    <x v="11"/>
    <x v="4"/>
    <x v="0"/>
    <x v="0"/>
  </r>
  <r>
    <n v="0"/>
    <x v="0"/>
    <x v="0"/>
    <x v="655"/>
    <n v="315645"/>
    <x v="11"/>
    <x v="4"/>
    <x v="9"/>
    <x v="0"/>
  </r>
  <r>
    <n v="0"/>
    <x v="0"/>
    <x v="0"/>
    <x v="656"/>
    <n v="315650"/>
    <x v="11"/>
    <x v="4"/>
    <x v="16"/>
    <x v="0"/>
  </r>
  <r>
    <n v="1"/>
    <x v="0"/>
    <x v="0"/>
    <x v="657"/>
    <n v="315660"/>
    <x v="11"/>
    <x v="4"/>
    <x v="6"/>
    <x v="0"/>
  </r>
  <r>
    <n v="7"/>
    <x v="0"/>
    <x v="0"/>
    <x v="658"/>
    <n v="315670"/>
    <x v="11"/>
    <x v="4"/>
    <x v="18"/>
    <x v="1"/>
  </r>
  <r>
    <n v="0"/>
    <x v="0"/>
    <x v="0"/>
    <x v="659"/>
    <n v="315680"/>
    <x v="11"/>
    <x v="4"/>
    <x v="7"/>
    <x v="0"/>
  </r>
  <r>
    <n v="2"/>
    <x v="0"/>
    <x v="0"/>
    <x v="660"/>
    <n v="315690"/>
    <x v="11"/>
    <x v="4"/>
    <x v="4"/>
    <x v="0"/>
  </r>
  <r>
    <n v="1"/>
    <x v="0"/>
    <x v="0"/>
    <x v="661"/>
    <n v="315700"/>
    <x v="11"/>
    <x v="4"/>
    <x v="16"/>
    <x v="0"/>
  </r>
  <r>
    <n v="0"/>
    <x v="0"/>
    <x v="0"/>
    <x v="662"/>
    <n v="315710"/>
    <x v="11"/>
    <x v="4"/>
    <x v="6"/>
    <x v="0"/>
  </r>
  <r>
    <n v="1"/>
    <x v="0"/>
    <x v="0"/>
    <x v="663"/>
    <n v="315720"/>
    <x v="11"/>
    <x v="4"/>
    <x v="2"/>
    <x v="0"/>
  </r>
  <r>
    <n v="0"/>
    <x v="0"/>
    <x v="0"/>
    <x v="664"/>
    <n v="315725"/>
    <x v="11"/>
    <x v="4"/>
    <x v="2"/>
    <x v="0"/>
  </r>
  <r>
    <n v="0"/>
    <x v="0"/>
    <x v="0"/>
    <x v="665"/>
    <n v="315727"/>
    <x v="11"/>
    <x v="4"/>
    <x v="9"/>
    <x v="0"/>
  </r>
  <r>
    <n v="0"/>
    <x v="0"/>
    <x v="0"/>
    <x v="666"/>
    <n v="315730"/>
    <x v="11"/>
    <x v="4"/>
    <x v="11"/>
    <x v="0"/>
  </r>
  <r>
    <n v="0"/>
    <x v="0"/>
    <x v="0"/>
    <x v="667"/>
    <n v="315733"/>
    <x v="11"/>
    <x v="4"/>
    <x v="11"/>
    <x v="0"/>
  </r>
  <r>
    <n v="0"/>
    <x v="0"/>
    <x v="0"/>
    <x v="668"/>
    <n v="315737"/>
    <x v="11"/>
    <x v="4"/>
    <x v="16"/>
    <x v="0"/>
  </r>
  <r>
    <n v="0"/>
    <x v="0"/>
    <x v="0"/>
    <x v="669"/>
    <n v="315740"/>
    <x v="11"/>
    <x v="4"/>
    <x v="2"/>
    <x v="0"/>
  </r>
  <r>
    <n v="0"/>
    <x v="0"/>
    <x v="0"/>
    <x v="670"/>
    <n v="315750"/>
    <x v="11"/>
    <x v="4"/>
    <x v="7"/>
    <x v="0"/>
  </r>
  <r>
    <n v="0"/>
    <x v="0"/>
    <x v="0"/>
    <x v="671"/>
    <n v="315760"/>
    <x v="11"/>
    <x v="4"/>
    <x v="3"/>
    <x v="0"/>
  </r>
  <r>
    <n v="0"/>
    <x v="0"/>
    <x v="0"/>
    <x v="672"/>
    <n v="315765"/>
    <x v="11"/>
    <x v="4"/>
    <x v="6"/>
    <x v="0"/>
  </r>
  <r>
    <n v="2"/>
    <x v="0"/>
    <x v="0"/>
    <x v="673"/>
    <n v="315770"/>
    <x v="11"/>
    <x v="4"/>
    <x v="4"/>
    <x v="0"/>
  </r>
  <r>
    <n v="28"/>
    <x v="0"/>
    <x v="0"/>
    <x v="674"/>
    <n v="315780"/>
    <x v="11"/>
    <x v="4"/>
    <x v="18"/>
    <x v="1"/>
  </r>
  <r>
    <n v="0"/>
    <x v="0"/>
    <x v="0"/>
    <x v="675"/>
    <n v="315790"/>
    <x v="11"/>
    <x v="4"/>
    <x v="2"/>
    <x v="0"/>
  </r>
  <r>
    <n v="0"/>
    <x v="0"/>
    <x v="0"/>
    <x v="676"/>
    <n v="315800"/>
    <x v="11"/>
    <x v="4"/>
    <x v="2"/>
    <x v="0"/>
  </r>
  <r>
    <n v="0"/>
    <x v="0"/>
    <x v="0"/>
    <x v="677"/>
    <n v="315810"/>
    <x v="11"/>
    <x v="4"/>
    <x v="6"/>
    <x v="0"/>
  </r>
  <r>
    <n v="0"/>
    <x v="0"/>
    <x v="0"/>
    <x v="678"/>
    <n v="315820"/>
    <x v="11"/>
    <x v="4"/>
    <x v="7"/>
    <x v="0"/>
  </r>
  <r>
    <n v="0"/>
    <x v="0"/>
    <x v="0"/>
    <x v="679"/>
    <n v="315920"/>
    <x v="11"/>
    <x v="4"/>
    <x v="10"/>
    <x v="0"/>
  </r>
  <r>
    <n v="0"/>
    <x v="0"/>
    <x v="0"/>
    <x v="680"/>
    <n v="315930"/>
    <x v="11"/>
    <x v="4"/>
    <x v="9"/>
    <x v="0"/>
  </r>
  <r>
    <n v="1"/>
    <x v="0"/>
    <x v="0"/>
    <x v="681"/>
    <n v="315935"/>
    <x v="11"/>
    <x v="4"/>
    <x v="2"/>
    <x v="0"/>
  </r>
  <r>
    <n v="1"/>
    <x v="0"/>
    <x v="0"/>
    <x v="682"/>
    <n v="315940"/>
    <x v="11"/>
    <x v="4"/>
    <x v="11"/>
    <x v="0"/>
  </r>
  <r>
    <n v="0"/>
    <x v="0"/>
    <x v="0"/>
    <x v="683"/>
    <n v="315950"/>
    <x v="11"/>
    <x v="4"/>
    <x v="7"/>
    <x v="0"/>
  </r>
  <r>
    <n v="3"/>
    <x v="0"/>
    <x v="0"/>
    <x v="684"/>
    <n v="315960"/>
    <x v="11"/>
    <x v="4"/>
    <x v="8"/>
    <x v="0"/>
  </r>
  <r>
    <n v="0"/>
    <x v="0"/>
    <x v="0"/>
    <x v="685"/>
    <n v="315970"/>
    <x v="11"/>
    <x v="4"/>
    <x v="4"/>
    <x v="0"/>
  </r>
  <r>
    <n v="1"/>
    <x v="0"/>
    <x v="0"/>
    <x v="686"/>
    <n v="315980"/>
    <x v="11"/>
    <x v="4"/>
    <x v="13"/>
    <x v="0"/>
  </r>
  <r>
    <n v="2"/>
    <x v="0"/>
    <x v="0"/>
    <x v="687"/>
    <n v="315830"/>
    <x v="11"/>
    <x v="4"/>
    <x v="5"/>
    <x v="0"/>
  </r>
  <r>
    <n v="1"/>
    <x v="0"/>
    <x v="0"/>
    <x v="688"/>
    <n v="315840"/>
    <x v="11"/>
    <x v="4"/>
    <x v="9"/>
    <x v="0"/>
  </r>
  <r>
    <n v="0"/>
    <x v="0"/>
    <x v="0"/>
    <x v="689"/>
    <n v="315850"/>
    <x v="11"/>
    <x v="4"/>
    <x v="12"/>
    <x v="0"/>
  </r>
  <r>
    <n v="0"/>
    <x v="0"/>
    <x v="0"/>
    <x v="690"/>
    <n v="315860"/>
    <x v="11"/>
    <x v="4"/>
    <x v="9"/>
    <x v="0"/>
  </r>
  <r>
    <n v="0"/>
    <x v="0"/>
    <x v="0"/>
    <x v="691"/>
    <n v="315870"/>
    <x v="11"/>
    <x v="4"/>
    <x v="11"/>
    <x v="0"/>
  </r>
  <r>
    <n v="0"/>
    <x v="0"/>
    <x v="0"/>
    <x v="692"/>
    <n v="315880"/>
    <x v="11"/>
    <x v="4"/>
    <x v="5"/>
    <x v="0"/>
  </r>
  <r>
    <n v="1"/>
    <x v="0"/>
    <x v="0"/>
    <x v="693"/>
    <n v="315890"/>
    <x v="11"/>
    <x v="4"/>
    <x v="2"/>
    <x v="0"/>
  </r>
  <r>
    <n v="2"/>
    <x v="0"/>
    <x v="0"/>
    <x v="694"/>
    <n v="315895"/>
    <x v="11"/>
    <x v="4"/>
    <x v="2"/>
    <x v="0"/>
  </r>
  <r>
    <n v="0"/>
    <x v="0"/>
    <x v="0"/>
    <x v="695"/>
    <n v="315900"/>
    <x v="11"/>
    <x v="4"/>
    <x v="18"/>
    <x v="0"/>
  </r>
  <r>
    <n v="0"/>
    <x v="0"/>
    <x v="0"/>
    <x v="696"/>
    <n v="315910"/>
    <x v="11"/>
    <x v="4"/>
    <x v="11"/>
    <x v="0"/>
  </r>
  <r>
    <n v="0"/>
    <x v="0"/>
    <x v="0"/>
    <x v="697"/>
    <n v="315990"/>
    <x v="11"/>
    <x v="4"/>
    <x v="5"/>
    <x v="0"/>
  </r>
  <r>
    <n v="1"/>
    <x v="0"/>
    <x v="0"/>
    <x v="698"/>
    <n v="316000"/>
    <x v="11"/>
    <x v="4"/>
    <x v="9"/>
    <x v="0"/>
  </r>
  <r>
    <n v="0"/>
    <x v="0"/>
    <x v="0"/>
    <x v="699"/>
    <n v="316010"/>
    <x v="11"/>
    <x v="4"/>
    <x v="2"/>
    <x v="0"/>
  </r>
  <r>
    <n v="0"/>
    <x v="0"/>
    <x v="0"/>
    <x v="700"/>
    <n v="316020"/>
    <x v="11"/>
    <x v="4"/>
    <x v="3"/>
    <x v="0"/>
  </r>
  <r>
    <n v="0"/>
    <x v="0"/>
    <x v="0"/>
    <x v="701"/>
    <n v="316030"/>
    <x v="11"/>
    <x v="4"/>
    <x v="6"/>
    <x v="0"/>
  </r>
  <r>
    <n v="0"/>
    <x v="0"/>
    <x v="0"/>
    <x v="702"/>
    <n v="316040"/>
    <x v="11"/>
    <x v="4"/>
    <x v="1"/>
    <x v="0"/>
  </r>
  <r>
    <n v="0"/>
    <x v="0"/>
    <x v="0"/>
    <x v="703"/>
    <n v="316045"/>
    <x v="11"/>
    <x v="4"/>
    <x v="16"/>
    <x v="0"/>
  </r>
  <r>
    <n v="0"/>
    <x v="0"/>
    <x v="0"/>
    <x v="704"/>
    <n v="316050"/>
    <x v="11"/>
    <x v="4"/>
    <x v="3"/>
    <x v="0"/>
  </r>
  <r>
    <n v="0"/>
    <x v="0"/>
    <x v="0"/>
    <x v="705"/>
    <n v="316060"/>
    <x v="11"/>
    <x v="4"/>
    <x v="3"/>
    <x v="0"/>
  </r>
  <r>
    <n v="0"/>
    <x v="0"/>
    <x v="0"/>
    <x v="706"/>
    <n v="316070"/>
    <x v="11"/>
    <x v="4"/>
    <x v="11"/>
    <x v="0"/>
  </r>
  <r>
    <n v="0"/>
    <x v="0"/>
    <x v="0"/>
    <x v="707"/>
    <n v="316080"/>
    <x v="11"/>
    <x v="4"/>
    <x v="5"/>
    <x v="0"/>
  </r>
  <r>
    <n v="0"/>
    <x v="0"/>
    <x v="0"/>
    <x v="708"/>
    <n v="316090"/>
    <x v="11"/>
    <x v="4"/>
    <x v="11"/>
    <x v="0"/>
  </r>
  <r>
    <n v="0"/>
    <x v="0"/>
    <x v="0"/>
    <x v="709"/>
    <n v="316095"/>
    <x v="11"/>
    <x v="4"/>
    <x v="2"/>
    <x v="0"/>
  </r>
  <r>
    <n v="0"/>
    <x v="0"/>
    <x v="0"/>
    <x v="710"/>
    <n v="316100"/>
    <x v="11"/>
    <x v="4"/>
    <x v="2"/>
    <x v="0"/>
  </r>
  <r>
    <n v="0"/>
    <x v="0"/>
    <x v="0"/>
    <x v="711"/>
    <n v="316105"/>
    <x v="11"/>
    <x v="4"/>
    <x v="7"/>
    <x v="0"/>
  </r>
  <r>
    <n v="2"/>
    <x v="0"/>
    <x v="0"/>
    <x v="712"/>
    <n v="316110"/>
    <x v="11"/>
    <x v="4"/>
    <x v="16"/>
    <x v="0"/>
  </r>
  <r>
    <n v="1"/>
    <x v="0"/>
    <x v="0"/>
    <x v="713"/>
    <n v="316120"/>
    <x v="11"/>
    <x v="4"/>
    <x v="5"/>
    <x v="0"/>
  </r>
  <r>
    <n v="0"/>
    <x v="0"/>
    <x v="0"/>
    <x v="714"/>
    <n v="316130"/>
    <x v="11"/>
    <x v="4"/>
    <x v="4"/>
    <x v="0"/>
  </r>
  <r>
    <n v="0"/>
    <x v="0"/>
    <x v="0"/>
    <x v="715"/>
    <n v="316140"/>
    <x v="11"/>
    <x v="4"/>
    <x v="9"/>
    <x v="0"/>
  </r>
  <r>
    <n v="0"/>
    <x v="0"/>
    <x v="0"/>
    <x v="716"/>
    <n v="316150"/>
    <x v="11"/>
    <x v="4"/>
    <x v="9"/>
    <x v="0"/>
  </r>
  <r>
    <n v="0"/>
    <x v="0"/>
    <x v="0"/>
    <x v="717"/>
    <n v="316160"/>
    <x v="11"/>
    <x v="4"/>
    <x v="7"/>
    <x v="0"/>
  </r>
  <r>
    <n v="0"/>
    <x v="0"/>
    <x v="0"/>
    <x v="718"/>
    <n v="316165"/>
    <x v="11"/>
    <x v="4"/>
    <x v="7"/>
    <x v="0"/>
  </r>
  <r>
    <n v="0"/>
    <x v="0"/>
    <x v="0"/>
    <x v="719"/>
    <n v="316170"/>
    <x v="11"/>
    <x v="4"/>
    <x v="0"/>
    <x v="0"/>
  </r>
  <r>
    <n v="1"/>
    <x v="0"/>
    <x v="0"/>
    <x v="720"/>
    <n v="316180"/>
    <x v="11"/>
    <x v="4"/>
    <x v="1"/>
    <x v="0"/>
  </r>
  <r>
    <n v="0"/>
    <x v="0"/>
    <x v="0"/>
    <x v="721"/>
    <n v="316190"/>
    <x v="11"/>
    <x v="4"/>
    <x v="2"/>
    <x v="0"/>
  </r>
  <r>
    <n v="0"/>
    <x v="0"/>
    <x v="0"/>
    <x v="722"/>
    <n v="312550"/>
    <x v="11"/>
    <x v="4"/>
    <x v="3"/>
    <x v="0"/>
  </r>
  <r>
    <n v="1"/>
    <x v="0"/>
    <x v="0"/>
    <x v="723"/>
    <n v="316200"/>
    <x v="11"/>
    <x v="4"/>
    <x v="8"/>
    <x v="0"/>
  </r>
  <r>
    <n v="2"/>
    <x v="0"/>
    <x v="0"/>
    <x v="724"/>
    <n v="316210"/>
    <x v="11"/>
    <x v="4"/>
    <x v="0"/>
    <x v="0"/>
  </r>
  <r>
    <n v="0"/>
    <x v="0"/>
    <x v="0"/>
    <x v="725"/>
    <n v="316220"/>
    <x v="11"/>
    <x v="4"/>
    <x v="10"/>
    <x v="0"/>
  </r>
  <r>
    <n v="0"/>
    <x v="0"/>
    <x v="0"/>
    <x v="726"/>
    <n v="316225"/>
    <x v="11"/>
    <x v="4"/>
    <x v="16"/>
    <x v="0"/>
  </r>
  <r>
    <n v="0"/>
    <x v="0"/>
    <x v="0"/>
    <x v="727"/>
    <n v="316230"/>
    <x v="11"/>
    <x v="4"/>
    <x v="8"/>
    <x v="0"/>
  </r>
  <r>
    <n v="1"/>
    <x v="0"/>
    <x v="0"/>
    <x v="728"/>
    <n v="316240"/>
    <x v="11"/>
    <x v="4"/>
    <x v="16"/>
    <x v="0"/>
  </r>
  <r>
    <n v="0"/>
    <x v="0"/>
    <x v="0"/>
    <x v="729"/>
    <n v="316245"/>
    <x v="11"/>
    <x v="4"/>
    <x v="16"/>
    <x v="0"/>
  </r>
  <r>
    <n v="3"/>
    <x v="0"/>
    <x v="0"/>
    <x v="730"/>
    <n v="316250"/>
    <x v="11"/>
    <x v="4"/>
    <x v="11"/>
    <x v="0"/>
  </r>
  <r>
    <n v="0"/>
    <x v="0"/>
    <x v="0"/>
    <x v="731"/>
    <n v="316255"/>
    <x v="11"/>
    <x v="4"/>
    <x v="2"/>
    <x v="0"/>
  </r>
  <r>
    <n v="0"/>
    <x v="0"/>
    <x v="0"/>
    <x v="732"/>
    <n v="316257"/>
    <x v="11"/>
    <x v="4"/>
    <x v="7"/>
    <x v="0"/>
  </r>
  <r>
    <n v="0"/>
    <x v="0"/>
    <x v="0"/>
    <x v="733"/>
    <n v="316260"/>
    <x v="11"/>
    <x v="4"/>
    <x v="2"/>
    <x v="0"/>
  </r>
  <r>
    <n v="0"/>
    <x v="0"/>
    <x v="0"/>
    <x v="734"/>
    <n v="316265"/>
    <x v="11"/>
    <x v="4"/>
    <x v="16"/>
    <x v="0"/>
  </r>
  <r>
    <n v="3"/>
    <x v="0"/>
    <x v="0"/>
    <x v="735"/>
    <n v="316270"/>
    <x v="11"/>
    <x v="4"/>
    <x v="16"/>
    <x v="0"/>
  </r>
  <r>
    <n v="2"/>
    <x v="0"/>
    <x v="0"/>
    <x v="736"/>
    <n v="316280"/>
    <x v="11"/>
    <x v="4"/>
    <x v="7"/>
    <x v="0"/>
  </r>
  <r>
    <n v="1"/>
    <x v="0"/>
    <x v="0"/>
    <x v="737"/>
    <n v="316290"/>
    <x v="11"/>
    <x v="4"/>
    <x v="9"/>
    <x v="0"/>
  </r>
  <r>
    <n v="5"/>
    <x v="0"/>
    <x v="0"/>
    <x v="738"/>
    <n v="316292"/>
    <x v="11"/>
    <x v="4"/>
    <x v="17"/>
    <x v="1"/>
  </r>
  <r>
    <n v="0"/>
    <x v="0"/>
    <x v="0"/>
    <x v="739"/>
    <n v="316294"/>
    <x v="11"/>
    <x v="4"/>
    <x v="10"/>
    <x v="0"/>
  </r>
  <r>
    <n v="1"/>
    <x v="0"/>
    <x v="0"/>
    <x v="740"/>
    <n v="316295"/>
    <x v="11"/>
    <x v="4"/>
    <x v="18"/>
    <x v="1"/>
  </r>
  <r>
    <n v="0"/>
    <x v="0"/>
    <x v="0"/>
    <x v="741"/>
    <n v="316300"/>
    <x v="11"/>
    <x v="4"/>
    <x v="7"/>
    <x v="0"/>
  </r>
  <r>
    <n v="0"/>
    <x v="0"/>
    <x v="0"/>
    <x v="742"/>
    <n v="316310"/>
    <x v="11"/>
    <x v="4"/>
    <x v="1"/>
    <x v="0"/>
  </r>
  <r>
    <n v="0"/>
    <x v="0"/>
    <x v="0"/>
    <x v="743"/>
    <n v="316320"/>
    <x v="11"/>
    <x v="4"/>
    <x v="8"/>
    <x v="0"/>
  </r>
  <r>
    <n v="0"/>
    <x v="0"/>
    <x v="0"/>
    <x v="744"/>
    <n v="316330"/>
    <x v="11"/>
    <x v="4"/>
    <x v="6"/>
    <x v="0"/>
  </r>
  <r>
    <n v="0"/>
    <x v="0"/>
    <x v="0"/>
    <x v="745"/>
    <n v="316340"/>
    <x v="11"/>
    <x v="4"/>
    <x v="2"/>
    <x v="0"/>
  </r>
  <r>
    <n v="0"/>
    <x v="0"/>
    <x v="0"/>
    <x v="746"/>
    <n v="316350"/>
    <x v="11"/>
    <x v="4"/>
    <x v="7"/>
    <x v="0"/>
  </r>
  <r>
    <n v="0"/>
    <x v="0"/>
    <x v="0"/>
    <x v="747"/>
    <n v="316360"/>
    <x v="11"/>
    <x v="4"/>
    <x v="2"/>
    <x v="0"/>
  </r>
  <r>
    <n v="0"/>
    <x v="0"/>
    <x v="0"/>
    <x v="748"/>
    <n v="316370"/>
    <x v="11"/>
    <x v="4"/>
    <x v="8"/>
    <x v="0"/>
  </r>
  <r>
    <n v="0"/>
    <x v="0"/>
    <x v="0"/>
    <x v="749"/>
    <n v="316380"/>
    <x v="11"/>
    <x v="4"/>
    <x v="9"/>
    <x v="0"/>
  </r>
  <r>
    <n v="0"/>
    <x v="0"/>
    <x v="0"/>
    <x v="750"/>
    <n v="316390"/>
    <x v="11"/>
    <x v="4"/>
    <x v="10"/>
    <x v="0"/>
  </r>
  <r>
    <n v="0"/>
    <x v="0"/>
    <x v="0"/>
    <x v="751"/>
    <n v="316410"/>
    <x v="11"/>
    <x v="4"/>
    <x v="7"/>
    <x v="0"/>
  </r>
  <r>
    <n v="0"/>
    <x v="0"/>
    <x v="0"/>
    <x v="752"/>
    <n v="316400"/>
    <x v="11"/>
    <x v="4"/>
    <x v="2"/>
    <x v="0"/>
  </r>
  <r>
    <n v="0"/>
    <x v="0"/>
    <x v="0"/>
    <x v="753"/>
    <n v="316420"/>
    <x v="11"/>
    <x v="4"/>
    <x v="3"/>
    <x v="0"/>
  </r>
  <r>
    <n v="0"/>
    <x v="0"/>
    <x v="0"/>
    <x v="754"/>
    <n v="316430"/>
    <x v="11"/>
    <x v="4"/>
    <x v="10"/>
    <x v="0"/>
  </r>
  <r>
    <n v="0"/>
    <x v="0"/>
    <x v="0"/>
    <x v="755"/>
    <n v="316440"/>
    <x v="11"/>
    <x v="4"/>
    <x v="8"/>
    <x v="0"/>
  </r>
  <r>
    <n v="1"/>
    <x v="0"/>
    <x v="0"/>
    <x v="756"/>
    <n v="316443"/>
    <x v="11"/>
    <x v="4"/>
    <x v="9"/>
    <x v="0"/>
  </r>
  <r>
    <n v="2"/>
    <x v="0"/>
    <x v="0"/>
    <x v="757"/>
    <n v="316447"/>
    <x v="11"/>
    <x v="4"/>
    <x v="2"/>
    <x v="0"/>
  </r>
  <r>
    <n v="0"/>
    <x v="0"/>
    <x v="0"/>
    <x v="758"/>
    <n v="316450"/>
    <x v="11"/>
    <x v="4"/>
    <x v="7"/>
    <x v="0"/>
  </r>
  <r>
    <n v="0"/>
    <x v="0"/>
    <x v="0"/>
    <x v="759"/>
    <n v="316460"/>
    <x v="11"/>
    <x v="4"/>
    <x v="1"/>
    <x v="0"/>
  </r>
  <r>
    <n v="6"/>
    <x v="0"/>
    <x v="0"/>
    <x v="760"/>
    <n v="316470"/>
    <x v="11"/>
    <x v="4"/>
    <x v="10"/>
    <x v="0"/>
  </r>
  <r>
    <n v="0"/>
    <x v="0"/>
    <x v="0"/>
    <x v="761"/>
    <n v="316480"/>
    <x v="11"/>
    <x v="4"/>
    <x v="3"/>
    <x v="0"/>
  </r>
  <r>
    <n v="0"/>
    <x v="0"/>
    <x v="0"/>
    <x v="762"/>
    <n v="316490"/>
    <x v="11"/>
    <x v="4"/>
    <x v="8"/>
    <x v="0"/>
  </r>
  <r>
    <n v="0"/>
    <x v="0"/>
    <x v="0"/>
    <x v="763"/>
    <n v="316520"/>
    <x v="11"/>
    <x v="4"/>
    <x v="5"/>
    <x v="0"/>
  </r>
  <r>
    <n v="1"/>
    <x v="0"/>
    <x v="0"/>
    <x v="764"/>
    <n v="316500"/>
    <x v="11"/>
    <x v="4"/>
    <x v="11"/>
    <x v="0"/>
  </r>
  <r>
    <n v="1"/>
    <x v="0"/>
    <x v="0"/>
    <x v="765"/>
    <n v="316510"/>
    <x v="11"/>
    <x v="4"/>
    <x v="10"/>
    <x v="0"/>
  </r>
  <r>
    <n v="0"/>
    <x v="0"/>
    <x v="0"/>
    <x v="766"/>
    <n v="316530"/>
    <x v="11"/>
    <x v="4"/>
    <x v="11"/>
    <x v="0"/>
  </r>
  <r>
    <n v="0"/>
    <x v="0"/>
    <x v="0"/>
    <x v="767"/>
    <n v="316540"/>
    <x v="11"/>
    <x v="4"/>
    <x v="8"/>
    <x v="0"/>
  </r>
  <r>
    <n v="2"/>
    <x v="0"/>
    <x v="0"/>
    <x v="768"/>
    <n v="316550"/>
    <x v="11"/>
    <x v="4"/>
    <x v="7"/>
    <x v="0"/>
  </r>
  <r>
    <n v="3"/>
    <x v="0"/>
    <x v="0"/>
    <x v="769"/>
    <n v="316553"/>
    <x v="11"/>
    <x v="4"/>
    <x v="17"/>
    <x v="1"/>
  </r>
  <r>
    <n v="0"/>
    <x v="0"/>
    <x v="0"/>
    <x v="770"/>
    <n v="316556"/>
    <x v="11"/>
    <x v="4"/>
    <x v="2"/>
    <x v="0"/>
  </r>
  <r>
    <n v="0"/>
    <x v="0"/>
    <x v="0"/>
    <x v="771"/>
    <n v="316557"/>
    <x v="11"/>
    <x v="4"/>
    <x v="8"/>
    <x v="0"/>
  </r>
  <r>
    <n v="0"/>
    <x v="0"/>
    <x v="0"/>
    <x v="772"/>
    <n v="316560"/>
    <x v="11"/>
    <x v="4"/>
    <x v="9"/>
    <x v="0"/>
  </r>
  <r>
    <n v="0"/>
    <x v="0"/>
    <x v="0"/>
    <x v="773"/>
    <n v="316570"/>
    <x v="11"/>
    <x v="4"/>
    <x v="9"/>
    <x v="0"/>
  </r>
  <r>
    <n v="0"/>
    <x v="0"/>
    <x v="0"/>
    <x v="774"/>
    <n v="316580"/>
    <x v="11"/>
    <x v="4"/>
    <x v="8"/>
    <x v="0"/>
  </r>
  <r>
    <n v="0"/>
    <x v="0"/>
    <x v="0"/>
    <x v="775"/>
    <n v="316590"/>
    <x v="11"/>
    <x v="4"/>
    <x v="3"/>
    <x v="0"/>
  </r>
  <r>
    <n v="0"/>
    <x v="0"/>
    <x v="0"/>
    <x v="776"/>
    <n v="316600"/>
    <x v="11"/>
    <x v="4"/>
    <x v="11"/>
    <x v="0"/>
  </r>
  <r>
    <n v="0"/>
    <x v="0"/>
    <x v="0"/>
    <x v="777"/>
    <n v="316610"/>
    <x v="11"/>
    <x v="4"/>
    <x v="7"/>
    <x v="0"/>
  </r>
  <r>
    <n v="0"/>
    <x v="0"/>
    <x v="0"/>
    <x v="778"/>
    <n v="316620"/>
    <x v="11"/>
    <x v="4"/>
    <x v="11"/>
    <x v="0"/>
  </r>
  <r>
    <n v="1"/>
    <x v="0"/>
    <x v="0"/>
    <x v="779"/>
    <n v="316630"/>
    <x v="11"/>
    <x v="4"/>
    <x v="2"/>
    <x v="0"/>
  </r>
  <r>
    <n v="0"/>
    <x v="0"/>
    <x v="0"/>
    <x v="780"/>
    <n v="316640"/>
    <x v="11"/>
    <x v="4"/>
    <x v="8"/>
    <x v="0"/>
  </r>
  <r>
    <n v="0"/>
    <x v="0"/>
    <x v="0"/>
    <x v="781"/>
    <n v="316650"/>
    <x v="11"/>
    <x v="4"/>
    <x v="3"/>
    <x v="0"/>
  </r>
  <r>
    <n v="0"/>
    <x v="0"/>
    <x v="0"/>
    <x v="782"/>
    <n v="316660"/>
    <x v="11"/>
    <x v="4"/>
    <x v="1"/>
    <x v="0"/>
  </r>
  <r>
    <n v="0"/>
    <x v="0"/>
    <x v="0"/>
    <x v="783"/>
    <n v="316680"/>
    <x v="11"/>
    <x v="4"/>
    <x v="0"/>
    <x v="0"/>
  </r>
  <r>
    <n v="0"/>
    <x v="0"/>
    <x v="0"/>
    <x v="784"/>
    <n v="316670"/>
    <x v="11"/>
    <x v="4"/>
    <x v="6"/>
    <x v="0"/>
  </r>
  <r>
    <n v="0"/>
    <x v="0"/>
    <x v="0"/>
    <x v="785"/>
    <n v="316690"/>
    <x v="11"/>
    <x v="4"/>
    <x v="10"/>
    <x v="0"/>
  </r>
  <r>
    <n v="0"/>
    <x v="0"/>
    <x v="0"/>
    <x v="786"/>
    <n v="316695"/>
    <x v="11"/>
    <x v="4"/>
    <x v="16"/>
    <x v="0"/>
  </r>
  <r>
    <n v="0"/>
    <x v="0"/>
    <x v="0"/>
    <x v="787"/>
    <n v="316700"/>
    <x v="11"/>
    <x v="4"/>
    <x v="8"/>
    <x v="0"/>
  </r>
  <r>
    <n v="1"/>
    <x v="0"/>
    <x v="0"/>
    <x v="788"/>
    <n v="316710"/>
    <x v="11"/>
    <x v="4"/>
    <x v="3"/>
    <x v="0"/>
  </r>
  <r>
    <n v="30"/>
    <x v="0"/>
    <x v="0"/>
    <x v="789"/>
    <n v="316720"/>
    <x v="11"/>
    <x v="4"/>
    <x v="12"/>
    <x v="0"/>
  </r>
  <r>
    <n v="0"/>
    <x v="0"/>
    <x v="0"/>
    <x v="790"/>
    <n v="316555"/>
    <x v="11"/>
    <x v="4"/>
    <x v="6"/>
    <x v="0"/>
  </r>
  <r>
    <n v="0"/>
    <x v="0"/>
    <x v="0"/>
    <x v="791"/>
    <n v="316730"/>
    <x v="11"/>
    <x v="4"/>
    <x v="9"/>
    <x v="0"/>
  </r>
  <r>
    <n v="0"/>
    <x v="0"/>
    <x v="0"/>
    <x v="792"/>
    <n v="316740"/>
    <x v="11"/>
    <x v="4"/>
    <x v="8"/>
    <x v="0"/>
  </r>
  <r>
    <n v="1"/>
    <x v="0"/>
    <x v="0"/>
    <x v="793"/>
    <n v="316750"/>
    <x v="11"/>
    <x v="4"/>
    <x v="9"/>
    <x v="0"/>
  </r>
  <r>
    <n v="1"/>
    <x v="0"/>
    <x v="0"/>
    <x v="794"/>
    <n v="316760"/>
    <x v="11"/>
    <x v="4"/>
    <x v="2"/>
    <x v="0"/>
  </r>
  <r>
    <n v="0"/>
    <x v="0"/>
    <x v="0"/>
    <x v="795"/>
    <n v="316770"/>
    <x v="11"/>
    <x v="4"/>
    <x v="7"/>
    <x v="0"/>
  </r>
  <r>
    <n v="0"/>
    <x v="0"/>
    <x v="0"/>
    <x v="796"/>
    <n v="316780"/>
    <x v="11"/>
    <x v="4"/>
    <x v="8"/>
    <x v="0"/>
  </r>
  <r>
    <n v="0"/>
    <x v="0"/>
    <x v="0"/>
    <x v="797"/>
    <n v="316790"/>
    <x v="11"/>
    <x v="4"/>
    <x v="9"/>
    <x v="0"/>
  </r>
  <r>
    <n v="1"/>
    <x v="0"/>
    <x v="0"/>
    <x v="798"/>
    <n v="316800"/>
    <x v="11"/>
    <x v="4"/>
    <x v="16"/>
    <x v="0"/>
  </r>
  <r>
    <n v="0"/>
    <x v="0"/>
    <x v="0"/>
    <x v="799"/>
    <n v="316805"/>
    <x v="11"/>
    <x v="4"/>
    <x v="2"/>
    <x v="0"/>
  </r>
  <r>
    <n v="0"/>
    <x v="0"/>
    <x v="0"/>
    <x v="800"/>
    <n v="316810"/>
    <x v="11"/>
    <x v="4"/>
    <x v="4"/>
    <x v="0"/>
  </r>
  <r>
    <n v="0"/>
    <x v="0"/>
    <x v="0"/>
    <x v="801"/>
    <n v="316820"/>
    <x v="11"/>
    <x v="4"/>
    <x v="1"/>
    <x v="0"/>
  </r>
  <r>
    <n v="0"/>
    <x v="0"/>
    <x v="0"/>
    <x v="802"/>
    <n v="316830"/>
    <x v="11"/>
    <x v="4"/>
    <x v="18"/>
    <x v="1"/>
  </r>
  <r>
    <n v="0"/>
    <x v="0"/>
    <x v="0"/>
    <x v="803"/>
    <n v="316840"/>
    <x v="11"/>
    <x v="4"/>
    <x v="7"/>
    <x v="0"/>
  </r>
  <r>
    <n v="0"/>
    <x v="0"/>
    <x v="0"/>
    <x v="804"/>
    <n v="316850"/>
    <x v="11"/>
    <x v="4"/>
    <x v="9"/>
    <x v="0"/>
  </r>
  <r>
    <n v="9"/>
    <x v="0"/>
    <x v="0"/>
    <x v="805"/>
    <n v="316860"/>
    <x v="11"/>
    <x v="4"/>
    <x v="6"/>
    <x v="0"/>
  </r>
  <r>
    <n v="4"/>
    <x v="0"/>
    <x v="0"/>
    <x v="806"/>
    <n v="316870"/>
    <x v="11"/>
    <x v="4"/>
    <x v="2"/>
    <x v="0"/>
  </r>
  <r>
    <n v="0"/>
    <x v="0"/>
    <x v="0"/>
    <x v="807"/>
    <n v="316880"/>
    <x v="11"/>
    <x v="4"/>
    <x v="11"/>
    <x v="0"/>
  </r>
  <r>
    <n v="0"/>
    <x v="0"/>
    <x v="0"/>
    <x v="808"/>
    <n v="316890"/>
    <x v="11"/>
    <x v="4"/>
    <x v="0"/>
    <x v="0"/>
  </r>
  <r>
    <n v="0"/>
    <x v="0"/>
    <x v="0"/>
    <x v="809"/>
    <n v="316900"/>
    <x v="11"/>
    <x v="4"/>
    <x v="9"/>
    <x v="0"/>
  </r>
  <r>
    <n v="0"/>
    <x v="0"/>
    <x v="0"/>
    <x v="810"/>
    <n v="316905"/>
    <x v="11"/>
    <x v="4"/>
    <x v="8"/>
    <x v="0"/>
  </r>
  <r>
    <n v="1"/>
    <x v="0"/>
    <x v="0"/>
    <x v="811"/>
    <n v="316910"/>
    <x v="11"/>
    <x v="4"/>
    <x v="8"/>
    <x v="0"/>
  </r>
  <r>
    <n v="0"/>
    <x v="0"/>
    <x v="0"/>
    <x v="812"/>
    <n v="316920"/>
    <x v="11"/>
    <x v="4"/>
    <x v="9"/>
    <x v="0"/>
  </r>
  <r>
    <n v="3"/>
    <x v="0"/>
    <x v="0"/>
    <x v="813"/>
    <n v="316930"/>
    <x v="11"/>
    <x v="4"/>
    <x v="5"/>
    <x v="0"/>
  </r>
  <r>
    <n v="1"/>
    <x v="0"/>
    <x v="0"/>
    <x v="814"/>
    <n v="316935"/>
    <x v="11"/>
    <x v="4"/>
    <x v="3"/>
    <x v="0"/>
  </r>
  <r>
    <n v="5"/>
    <x v="0"/>
    <x v="0"/>
    <x v="815"/>
    <n v="316940"/>
    <x v="11"/>
    <x v="4"/>
    <x v="5"/>
    <x v="0"/>
  </r>
  <r>
    <n v="0"/>
    <x v="0"/>
    <x v="0"/>
    <x v="816"/>
    <n v="316950"/>
    <x v="11"/>
    <x v="4"/>
    <x v="7"/>
    <x v="0"/>
  </r>
  <r>
    <n v="2"/>
    <x v="0"/>
    <x v="0"/>
    <x v="817"/>
    <n v="316960"/>
    <x v="11"/>
    <x v="4"/>
    <x v="13"/>
    <x v="0"/>
  </r>
  <r>
    <n v="0"/>
    <x v="0"/>
    <x v="0"/>
    <x v="818"/>
    <n v="316970"/>
    <x v="11"/>
    <x v="4"/>
    <x v="3"/>
    <x v="0"/>
  </r>
  <r>
    <n v="0"/>
    <x v="0"/>
    <x v="0"/>
    <x v="819"/>
    <n v="316980"/>
    <x v="11"/>
    <x v="4"/>
    <x v="8"/>
    <x v="0"/>
  </r>
  <r>
    <n v="20"/>
    <x v="0"/>
    <x v="0"/>
    <x v="820"/>
    <n v="316990"/>
    <x v="11"/>
    <x v="4"/>
    <x v="9"/>
    <x v="0"/>
  </r>
  <r>
    <n v="0"/>
    <x v="0"/>
    <x v="0"/>
    <x v="821"/>
    <n v="317000"/>
    <x v="11"/>
    <x v="4"/>
    <x v="16"/>
    <x v="0"/>
  </r>
  <r>
    <n v="4"/>
    <x v="0"/>
    <x v="0"/>
    <x v="822"/>
    <n v="317005"/>
    <x v="11"/>
    <x v="4"/>
    <x v="2"/>
    <x v="0"/>
  </r>
  <r>
    <n v="90"/>
    <x v="0"/>
    <x v="0"/>
    <x v="823"/>
    <n v="317010"/>
    <x v="11"/>
    <x v="4"/>
    <x v="4"/>
    <x v="0"/>
  </r>
  <r>
    <n v="152"/>
    <x v="0"/>
    <x v="0"/>
    <x v="824"/>
    <n v="317020"/>
    <x v="11"/>
    <x v="4"/>
    <x v="13"/>
    <x v="0"/>
  </r>
  <r>
    <n v="0"/>
    <x v="0"/>
    <x v="0"/>
    <x v="825"/>
    <n v="317030"/>
    <x v="11"/>
    <x v="4"/>
    <x v="6"/>
    <x v="0"/>
  </r>
  <r>
    <n v="11"/>
    <x v="0"/>
    <x v="0"/>
    <x v="826"/>
    <n v="317040"/>
    <x v="11"/>
    <x v="4"/>
    <x v="14"/>
    <x v="0"/>
  </r>
  <r>
    <n v="0"/>
    <x v="0"/>
    <x v="0"/>
    <x v="827"/>
    <n v="317043"/>
    <x v="11"/>
    <x v="4"/>
    <x v="4"/>
    <x v="0"/>
  </r>
  <r>
    <n v="0"/>
    <x v="0"/>
    <x v="0"/>
    <x v="828"/>
    <n v="317047"/>
    <x v="11"/>
    <x v="4"/>
    <x v="14"/>
    <x v="0"/>
  </r>
  <r>
    <n v="0"/>
    <x v="0"/>
    <x v="0"/>
    <x v="829"/>
    <n v="317050"/>
    <x v="11"/>
    <x v="4"/>
    <x v="2"/>
    <x v="0"/>
  </r>
  <r>
    <n v="0"/>
    <x v="0"/>
    <x v="0"/>
    <x v="830"/>
    <n v="317052"/>
    <x v="11"/>
    <x v="4"/>
    <x v="14"/>
    <x v="0"/>
  </r>
  <r>
    <n v="0"/>
    <x v="0"/>
    <x v="0"/>
    <x v="831"/>
    <n v="317057"/>
    <x v="11"/>
    <x v="4"/>
    <x v="2"/>
    <x v="0"/>
  </r>
  <r>
    <n v="0"/>
    <x v="0"/>
    <x v="0"/>
    <x v="832"/>
    <n v="317060"/>
    <x v="11"/>
    <x v="4"/>
    <x v="10"/>
    <x v="0"/>
  </r>
  <r>
    <n v="0"/>
    <x v="0"/>
    <x v="0"/>
    <x v="833"/>
    <n v="317065"/>
    <x v="11"/>
    <x v="4"/>
    <x v="16"/>
    <x v="0"/>
  </r>
  <r>
    <n v="13"/>
    <x v="0"/>
    <x v="0"/>
    <x v="834"/>
    <n v="317070"/>
    <x v="11"/>
    <x v="4"/>
    <x v="5"/>
    <x v="0"/>
  </r>
  <r>
    <n v="0"/>
    <x v="0"/>
    <x v="0"/>
    <x v="835"/>
    <n v="317075"/>
    <x v="11"/>
    <x v="4"/>
    <x v="0"/>
    <x v="0"/>
  </r>
  <r>
    <n v="6"/>
    <x v="0"/>
    <x v="0"/>
    <x v="836"/>
    <n v="317080"/>
    <x v="11"/>
    <x v="4"/>
    <x v="3"/>
    <x v="0"/>
  </r>
  <r>
    <n v="3"/>
    <x v="0"/>
    <x v="0"/>
    <x v="837"/>
    <n v="317090"/>
    <x v="11"/>
    <x v="4"/>
    <x v="16"/>
    <x v="0"/>
  </r>
  <r>
    <n v="0"/>
    <x v="0"/>
    <x v="0"/>
    <x v="838"/>
    <n v="317100"/>
    <x v="11"/>
    <x v="4"/>
    <x v="14"/>
    <x v="0"/>
  </r>
  <r>
    <n v="0"/>
    <x v="0"/>
    <x v="0"/>
    <x v="839"/>
    <n v="317103"/>
    <x v="11"/>
    <x v="4"/>
    <x v="16"/>
    <x v="0"/>
  </r>
  <r>
    <n v="1"/>
    <x v="0"/>
    <x v="0"/>
    <x v="840"/>
    <n v="317107"/>
    <x v="11"/>
    <x v="4"/>
    <x v="3"/>
    <x v="0"/>
  </r>
  <r>
    <n v="0"/>
    <x v="0"/>
    <x v="0"/>
    <x v="841"/>
    <n v="317110"/>
    <x v="11"/>
    <x v="4"/>
    <x v="4"/>
    <x v="0"/>
  </r>
  <r>
    <n v="0"/>
    <x v="0"/>
    <x v="0"/>
    <x v="842"/>
    <n v="317115"/>
    <x v="11"/>
    <x v="4"/>
    <x v="2"/>
    <x v="0"/>
  </r>
  <r>
    <n v="12"/>
    <x v="0"/>
    <x v="0"/>
    <x v="843"/>
    <n v="317120"/>
    <x v="11"/>
    <x v="4"/>
    <x v="18"/>
    <x v="1"/>
  </r>
  <r>
    <n v="6"/>
    <x v="0"/>
    <x v="0"/>
    <x v="844"/>
    <n v="317130"/>
    <x v="11"/>
    <x v="4"/>
    <x v="9"/>
    <x v="0"/>
  </r>
  <r>
    <n v="0"/>
    <x v="0"/>
    <x v="0"/>
    <x v="845"/>
    <n v="317140"/>
    <x v="11"/>
    <x v="4"/>
    <x v="9"/>
    <x v="0"/>
  </r>
  <r>
    <n v="0"/>
    <x v="0"/>
    <x v="0"/>
    <x v="846"/>
    <n v="317160"/>
    <x v="11"/>
    <x v="4"/>
    <x v="6"/>
    <x v="0"/>
  </r>
  <r>
    <n v="0"/>
    <x v="0"/>
    <x v="0"/>
    <x v="847"/>
    <n v="317170"/>
    <x v="11"/>
    <x v="4"/>
    <x v="8"/>
    <x v="0"/>
  </r>
  <r>
    <n v="0"/>
    <x v="0"/>
    <x v="0"/>
    <x v="848"/>
    <n v="317180"/>
    <x v="11"/>
    <x v="4"/>
    <x v="7"/>
    <x v="0"/>
  </r>
  <r>
    <n v="0"/>
    <x v="0"/>
    <x v="0"/>
    <x v="849"/>
    <n v="317190"/>
    <x v="11"/>
    <x v="4"/>
    <x v="7"/>
    <x v="0"/>
  </r>
  <r>
    <n v="2"/>
    <x v="0"/>
    <x v="0"/>
    <x v="850"/>
    <n v="317200"/>
    <x v="11"/>
    <x v="4"/>
    <x v="9"/>
    <x v="0"/>
  </r>
  <r>
    <n v="0"/>
    <x v="0"/>
    <x v="0"/>
    <x v="851"/>
    <n v="317210"/>
    <x v="11"/>
    <x v="4"/>
    <x v="9"/>
    <x v="0"/>
  </r>
  <r>
    <n v="0"/>
    <x v="0"/>
    <x v="0"/>
    <x v="852"/>
    <n v="317220"/>
    <x v="11"/>
    <x v="4"/>
    <x v="8"/>
    <x v="0"/>
  </r>
  <r>
    <n v="0"/>
    <x v="0"/>
    <x v="0"/>
    <x v="0"/>
    <n v="310010"/>
    <x v="0"/>
    <x v="5"/>
    <x v="0"/>
    <x v="0"/>
  </r>
  <r>
    <n v="2"/>
    <x v="0"/>
    <x v="0"/>
    <x v="1"/>
    <n v="310020"/>
    <x v="0"/>
    <x v="5"/>
    <x v="1"/>
    <x v="0"/>
  </r>
  <r>
    <n v="0"/>
    <x v="0"/>
    <x v="0"/>
    <x v="2"/>
    <n v="310030"/>
    <x v="0"/>
    <x v="5"/>
    <x v="2"/>
    <x v="0"/>
  </r>
  <r>
    <n v="0"/>
    <x v="0"/>
    <x v="0"/>
    <x v="3"/>
    <n v="310040"/>
    <x v="0"/>
    <x v="5"/>
    <x v="2"/>
    <x v="0"/>
  </r>
  <r>
    <n v="0"/>
    <x v="0"/>
    <x v="0"/>
    <x v="4"/>
    <n v="310050"/>
    <x v="0"/>
    <x v="5"/>
    <x v="2"/>
    <x v="0"/>
  </r>
  <r>
    <n v="1"/>
    <x v="0"/>
    <x v="0"/>
    <x v="5"/>
    <n v="310060"/>
    <x v="0"/>
    <x v="5"/>
    <x v="3"/>
    <x v="0"/>
  </r>
  <r>
    <n v="0"/>
    <x v="0"/>
    <x v="0"/>
    <x v="6"/>
    <n v="310070"/>
    <x v="0"/>
    <x v="5"/>
    <x v="4"/>
    <x v="0"/>
  </r>
  <r>
    <n v="1"/>
    <x v="0"/>
    <x v="0"/>
    <x v="7"/>
    <n v="310080"/>
    <x v="0"/>
    <x v="5"/>
    <x v="5"/>
    <x v="0"/>
  </r>
  <r>
    <n v="0"/>
    <x v="0"/>
    <x v="0"/>
    <x v="8"/>
    <n v="310090"/>
    <x v="0"/>
    <x v="5"/>
    <x v="6"/>
    <x v="0"/>
  </r>
  <r>
    <n v="0"/>
    <x v="0"/>
    <x v="0"/>
    <x v="9"/>
    <n v="310100"/>
    <x v="0"/>
    <x v="5"/>
    <x v="6"/>
    <x v="0"/>
  </r>
  <r>
    <n v="1"/>
    <x v="0"/>
    <x v="0"/>
    <x v="10"/>
    <n v="310110"/>
    <x v="0"/>
    <x v="5"/>
    <x v="7"/>
    <x v="0"/>
  </r>
  <r>
    <n v="0"/>
    <x v="0"/>
    <x v="0"/>
    <x v="11"/>
    <n v="310120"/>
    <x v="0"/>
    <x v="5"/>
    <x v="8"/>
    <x v="0"/>
  </r>
  <r>
    <n v="0"/>
    <x v="0"/>
    <x v="0"/>
    <x v="12"/>
    <n v="310130"/>
    <x v="0"/>
    <x v="5"/>
    <x v="8"/>
    <x v="0"/>
  </r>
  <r>
    <n v="0"/>
    <x v="0"/>
    <x v="0"/>
    <x v="13"/>
    <n v="310140"/>
    <x v="0"/>
    <x v="5"/>
    <x v="8"/>
    <x v="0"/>
  </r>
  <r>
    <n v="0"/>
    <x v="0"/>
    <x v="0"/>
    <x v="14"/>
    <n v="310150"/>
    <x v="0"/>
    <x v="5"/>
    <x v="9"/>
    <x v="0"/>
  </r>
  <r>
    <n v="6"/>
    <x v="0"/>
    <x v="0"/>
    <x v="15"/>
    <n v="310160"/>
    <x v="0"/>
    <x v="5"/>
    <x v="10"/>
    <x v="0"/>
  </r>
  <r>
    <n v="1"/>
    <x v="0"/>
    <x v="0"/>
    <x v="16"/>
    <n v="310163"/>
    <x v="0"/>
    <x v="5"/>
    <x v="11"/>
    <x v="0"/>
  </r>
  <r>
    <n v="3"/>
    <x v="0"/>
    <x v="0"/>
    <x v="17"/>
    <n v="310170"/>
    <x v="0"/>
    <x v="5"/>
    <x v="6"/>
    <x v="0"/>
  </r>
  <r>
    <n v="0"/>
    <x v="0"/>
    <x v="0"/>
    <x v="18"/>
    <n v="310180"/>
    <x v="0"/>
    <x v="5"/>
    <x v="7"/>
    <x v="0"/>
  </r>
  <r>
    <n v="3"/>
    <x v="0"/>
    <x v="0"/>
    <x v="19"/>
    <n v="310190"/>
    <x v="0"/>
    <x v="5"/>
    <x v="10"/>
    <x v="0"/>
  </r>
  <r>
    <n v="1"/>
    <x v="0"/>
    <x v="0"/>
    <x v="20"/>
    <n v="310200"/>
    <x v="0"/>
    <x v="5"/>
    <x v="10"/>
    <x v="0"/>
  </r>
  <r>
    <n v="1"/>
    <x v="0"/>
    <x v="0"/>
    <x v="21"/>
    <n v="310205"/>
    <x v="0"/>
    <x v="5"/>
    <x v="2"/>
    <x v="0"/>
  </r>
  <r>
    <n v="0"/>
    <x v="0"/>
    <x v="0"/>
    <x v="22"/>
    <n v="315350"/>
    <x v="0"/>
    <x v="5"/>
    <x v="2"/>
    <x v="0"/>
  </r>
  <r>
    <n v="0"/>
    <x v="0"/>
    <x v="0"/>
    <x v="23"/>
    <n v="310210"/>
    <x v="0"/>
    <x v="5"/>
    <x v="11"/>
    <x v="0"/>
  </r>
  <r>
    <n v="0"/>
    <x v="0"/>
    <x v="0"/>
    <x v="24"/>
    <n v="310220"/>
    <x v="0"/>
    <x v="5"/>
    <x v="7"/>
    <x v="0"/>
  </r>
  <r>
    <n v="0"/>
    <x v="0"/>
    <x v="0"/>
    <x v="25"/>
    <n v="310230"/>
    <x v="0"/>
    <x v="5"/>
    <x v="2"/>
    <x v="0"/>
  </r>
  <r>
    <n v="0"/>
    <x v="0"/>
    <x v="0"/>
    <x v="26"/>
    <n v="310240"/>
    <x v="0"/>
    <x v="5"/>
    <x v="3"/>
    <x v="0"/>
  </r>
  <r>
    <n v="0"/>
    <x v="0"/>
    <x v="0"/>
    <x v="27"/>
    <n v="310250"/>
    <x v="0"/>
    <x v="5"/>
    <x v="2"/>
    <x v="0"/>
  </r>
  <r>
    <n v="3"/>
    <x v="0"/>
    <x v="0"/>
    <x v="28"/>
    <n v="310260"/>
    <x v="0"/>
    <x v="5"/>
    <x v="10"/>
    <x v="0"/>
  </r>
  <r>
    <n v="0"/>
    <x v="0"/>
    <x v="0"/>
    <x v="29"/>
    <n v="310280"/>
    <x v="0"/>
    <x v="5"/>
    <x v="11"/>
    <x v="0"/>
  </r>
  <r>
    <n v="0"/>
    <x v="0"/>
    <x v="0"/>
    <x v="30"/>
    <n v="310285"/>
    <x v="0"/>
    <x v="5"/>
    <x v="3"/>
    <x v="0"/>
  </r>
  <r>
    <n v="0"/>
    <x v="0"/>
    <x v="0"/>
    <x v="31"/>
    <n v="310290"/>
    <x v="0"/>
    <x v="5"/>
    <x v="11"/>
    <x v="0"/>
  </r>
  <r>
    <n v="0"/>
    <x v="0"/>
    <x v="0"/>
    <x v="32"/>
    <n v="310300"/>
    <x v="0"/>
    <x v="5"/>
    <x v="2"/>
    <x v="0"/>
  </r>
  <r>
    <n v="0"/>
    <x v="0"/>
    <x v="0"/>
    <x v="33"/>
    <n v="310310"/>
    <x v="0"/>
    <x v="5"/>
    <x v="9"/>
    <x v="0"/>
  </r>
  <r>
    <n v="0"/>
    <x v="0"/>
    <x v="0"/>
    <x v="34"/>
    <n v="310320"/>
    <x v="0"/>
    <x v="5"/>
    <x v="12"/>
    <x v="0"/>
  </r>
  <r>
    <n v="0"/>
    <x v="0"/>
    <x v="0"/>
    <x v="35"/>
    <n v="310330"/>
    <x v="0"/>
    <x v="5"/>
    <x v="11"/>
    <x v="0"/>
  </r>
  <r>
    <n v="3"/>
    <x v="0"/>
    <x v="0"/>
    <x v="36"/>
    <n v="310340"/>
    <x v="0"/>
    <x v="5"/>
    <x v="6"/>
    <x v="0"/>
  </r>
  <r>
    <n v="19"/>
    <x v="0"/>
    <x v="0"/>
    <x v="37"/>
    <n v="310350"/>
    <x v="0"/>
    <x v="5"/>
    <x v="13"/>
    <x v="0"/>
  </r>
  <r>
    <n v="0"/>
    <x v="0"/>
    <x v="0"/>
    <x v="38"/>
    <n v="310360"/>
    <x v="0"/>
    <x v="5"/>
    <x v="11"/>
    <x v="0"/>
  </r>
  <r>
    <n v="0"/>
    <x v="0"/>
    <x v="0"/>
    <x v="39"/>
    <n v="310370"/>
    <x v="0"/>
    <x v="5"/>
    <x v="9"/>
    <x v="0"/>
  </r>
  <r>
    <n v="2"/>
    <x v="0"/>
    <x v="0"/>
    <x v="40"/>
    <n v="310375"/>
    <x v="0"/>
    <x v="5"/>
    <x v="13"/>
    <x v="0"/>
  </r>
  <r>
    <n v="0"/>
    <x v="0"/>
    <x v="0"/>
    <x v="41"/>
    <n v="310380"/>
    <x v="0"/>
    <x v="5"/>
    <x v="0"/>
    <x v="0"/>
  </r>
  <r>
    <n v="0"/>
    <x v="0"/>
    <x v="0"/>
    <x v="42"/>
    <n v="310390"/>
    <x v="0"/>
    <x v="5"/>
    <x v="1"/>
    <x v="0"/>
  </r>
  <r>
    <n v="15"/>
    <x v="0"/>
    <x v="0"/>
    <x v="43"/>
    <n v="310400"/>
    <x v="0"/>
    <x v="5"/>
    <x v="4"/>
    <x v="0"/>
  </r>
  <r>
    <n v="0"/>
    <x v="0"/>
    <x v="0"/>
    <x v="44"/>
    <n v="310410"/>
    <x v="0"/>
    <x v="5"/>
    <x v="10"/>
    <x v="0"/>
  </r>
  <r>
    <n v="5"/>
    <x v="0"/>
    <x v="0"/>
    <x v="45"/>
    <n v="310420"/>
    <x v="0"/>
    <x v="5"/>
    <x v="1"/>
    <x v="0"/>
  </r>
  <r>
    <n v="0"/>
    <x v="0"/>
    <x v="0"/>
    <x v="46"/>
    <n v="310430"/>
    <x v="0"/>
    <x v="5"/>
    <x v="10"/>
    <x v="0"/>
  </r>
  <r>
    <n v="0"/>
    <x v="0"/>
    <x v="0"/>
    <x v="47"/>
    <n v="310440"/>
    <x v="0"/>
    <x v="5"/>
    <x v="9"/>
    <x v="0"/>
  </r>
  <r>
    <n v="0"/>
    <x v="0"/>
    <x v="0"/>
    <x v="48"/>
    <n v="310445"/>
    <x v="0"/>
    <x v="5"/>
    <x v="3"/>
    <x v="0"/>
  </r>
  <r>
    <n v="0"/>
    <x v="0"/>
    <x v="0"/>
    <x v="49"/>
    <n v="310450"/>
    <x v="0"/>
    <x v="5"/>
    <x v="14"/>
    <x v="0"/>
  </r>
  <r>
    <n v="1"/>
    <x v="0"/>
    <x v="0"/>
    <x v="50"/>
    <n v="310460"/>
    <x v="0"/>
    <x v="5"/>
    <x v="9"/>
    <x v="0"/>
  </r>
  <r>
    <n v="0"/>
    <x v="0"/>
    <x v="0"/>
    <x v="51"/>
    <n v="310470"/>
    <x v="0"/>
    <x v="5"/>
    <x v="6"/>
    <x v="0"/>
  </r>
  <r>
    <n v="0"/>
    <x v="0"/>
    <x v="0"/>
    <x v="52"/>
    <n v="310480"/>
    <x v="0"/>
    <x v="5"/>
    <x v="3"/>
    <x v="0"/>
  </r>
  <r>
    <n v="0"/>
    <x v="0"/>
    <x v="0"/>
    <x v="53"/>
    <n v="310490"/>
    <x v="0"/>
    <x v="5"/>
    <x v="8"/>
    <x v="0"/>
  </r>
  <r>
    <n v="0"/>
    <x v="0"/>
    <x v="0"/>
    <x v="54"/>
    <n v="310500"/>
    <x v="0"/>
    <x v="5"/>
    <x v="12"/>
    <x v="1"/>
  </r>
  <r>
    <n v="3"/>
    <x v="0"/>
    <x v="0"/>
    <x v="55"/>
    <n v="310510"/>
    <x v="0"/>
    <x v="5"/>
    <x v="1"/>
    <x v="0"/>
  </r>
  <r>
    <n v="0"/>
    <x v="0"/>
    <x v="0"/>
    <x v="56"/>
    <n v="310520"/>
    <x v="0"/>
    <x v="5"/>
    <x v="6"/>
    <x v="0"/>
  </r>
  <r>
    <n v="0"/>
    <x v="0"/>
    <x v="0"/>
    <x v="57"/>
    <n v="310530"/>
    <x v="0"/>
    <x v="5"/>
    <x v="10"/>
    <x v="0"/>
  </r>
  <r>
    <n v="1"/>
    <x v="0"/>
    <x v="0"/>
    <x v="58"/>
    <n v="310540"/>
    <x v="0"/>
    <x v="5"/>
    <x v="2"/>
    <x v="0"/>
  </r>
  <r>
    <n v="0"/>
    <x v="0"/>
    <x v="0"/>
    <x v="59"/>
    <n v="310550"/>
    <x v="0"/>
    <x v="5"/>
    <x v="9"/>
    <x v="0"/>
  </r>
  <r>
    <n v="2"/>
    <x v="0"/>
    <x v="0"/>
    <x v="60"/>
    <n v="310560"/>
    <x v="0"/>
    <x v="5"/>
    <x v="11"/>
    <x v="0"/>
  </r>
  <r>
    <n v="0"/>
    <x v="0"/>
    <x v="0"/>
    <x v="61"/>
    <n v="310570"/>
    <x v="0"/>
    <x v="5"/>
    <x v="2"/>
    <x v="0"/>
  </r>
  <r>
    <n v="0"/>
    <x v="0"/>
    <x v="0"/>
    <x v="62"/>
    <n v="310590"/>
    <x v="0"/>
    <x v="5"/>
    <x v="11"/>
    <x v="0"/>
  </r>
  <r>
    <n v="0"/>
    <x v="0"/>
    <x v="0"/>
    <x v="63"/>
    <n v="310600"/>
    <x v="0"/>
    <x v="5"/>
    <x v="2"/>
    <x v="0"/>
  </r>
  <r>
    <n v="0"/>
    <x v="0"/>
    <x v="0"/>
    <x v="64"/>
    <n v="310610"/>
    <x v="0"/>
    <x v="5"/>
    <x v="9"/>
    <x v="0"/>
  </r>
  <r>
    <n v="565"/>
    <x v="0"/>
    <x v="0"/>
    <x v="65"/>
    <n v="310620"/>
    <x v="0"/>
    <x v="5"/>
    <x v="15"/>
    <x v="0"/>
  </r>
  <r>
    <n v="0"/>
    <x v="0"/>
    <x v="0"/>
    <x v="66"/>
    <n v="310630"/>
    <x v="0"/>
    <x v="5"/>
    <x v="2"/>
    <x v="0"/>
  </r>
  <r>
    <n v="0"/>
    <x v="0"/>
    <x v="0"/>
    <x v="67"/>
    <n v="310640"/>
    <x v="0"/>
    <x v="5"/>
    <x v="11"/>
    <x v="0"/>
  </r>
  <r>
    <n v="0"/>
    <x v="0"/>
    <x v="0"/>
    <x v="68"/>
    <n v="310650"/>
    <x v="0"/>
    <x v="5"/>
    <x v="3"/>
    <x v="0"/>
  </r>
  <r>
    <n v="0"/>
    <x v="0"/>
    <x v="0"/>
    <x v="69"/>
    <n v="310665"/>
    <x v="0"/>
    <x v="5"/>
    <x v="16"/>
    <x v="0"/>
  </r>
  <r>
    <n v="0"/>
    <x v="0"/>
    <x v="0"/>
    <x v="70"/>
    <n v="310660"/>
    <x v="0"/>
    <x v="5"/>
    <x v="6"/>
    <x v="0"/>
  </r>
  <r>
    <n v="75"/>
    <x v="0"/>
    <x v="0"/>
    <x v="71"/>
    <n v="310670"/>
    <x v="0"/>
    <x v="5"/>
    <x v="17"/>
    <x v="1"/>
  </r>
  <r>
    <n v="0"/>
    <x v="0"/>
    <x v="0"/>
    <x v="72"/>
    <n v="310680"/>
    <x v="0"/>
    <x v="5"/>
    <x v="11"/>
    <x v="0"/>
  </r>
  <r>
    <n v="2"/>
    <x v="0"/>
    <x v="0"/>
    <x v="73"/>
    <n v="310690"/>
    <x v="0"/>
    <x v="5"/>
    <x v="9"/>
    <x v="0"/>
  </r>
  <r>
    <n v="0"/>
    <x v="0"/>
    <x v="0"/>
    <x v="74"/>
    <n v="310700"/>
    <x v="0"/>
    <x v="5"/>
    <x v="1"/>
    <x v="0"/>
  </r>
  <r>
    <n v="5"/>
    <x v="0"/>
    <x v="0"/>
    <x v="75"/>
    <n v="310710"/>
    <x v="0"/>
    <x v="5"/>
    <x v="5"/>
    <x v="0"/>
  </r>
  <r>
    <n v="0"/>
    <x v="0"/>
    <x v="0"/>
    <x v="76"/>
    <n v="310720"/>
    <x v="0"/>
    <x v="5"/>
    <x v="8"/>
    <x v="0"/>
  </r>
  <r>
    <n v="2"/>
    <x v="0"/>
    <x v="0"/>
    <x v="77"/>
    <n v="310730"/>
    <x v="0"/>
    <x v="5"/>
    <x v="16"/>
    <x v="0"/>
  </r>
  <r>
    <n v="3"/>
    <x v="0"/>
    <x v="0"/>
    <x v="78"/>
    <n v="310740"/>
    <x v="0"/>
    <x v="5"/>
    <x v="1"/>
    <x v="0"/>
  </r>
  <r>
    <n v="0"/>
    <x v="0"/>
    <x v="0"/>
    <x v="79"/>
    <n v="310750"/>
    <x v="0"/>
    <x v="5"/>
    <x v="11"/>
    <x v="0"/>
  </r>
  <r>
    <n v="0"/>
    <x v="0"/>
    <x v="0"/>
    <x v="80"/>
    <n v="310760"/>
    <x v="0"/>
    <x v="5"/>
    <x v="10"/>
    <x v="0"/>
  </r>
  <r>
    <n v="1"/>
    <x v="0"/>
    <x v="0"/>
    <x v="81"/>
    <n v="310770"/>
    <x v="0"/>
    <x v="5"/>
    <x v="2"/>
    <x v="0"/>
  </r>
  <r>
    <n v="0"/>
    <x v="0"/>
    <x v="0"/>
    <x v="82"/>
    <n v="310780"/>
    <x v="0"/>
    <x v="5"/>
    <x v="2"/>
    <x v="0"/>
  </r>
  <r>
    <n v="0"/>
    <x v="0"/>
    <x v="0"/>
    <x v="83"/>
    <n v="310790"/>
    <x v="0"/>
    <x v="5"/>
    <x v="8"/>
    <x v="0"/>
  </r>
  <r>
    <n v="0"/>
    <x v="0"/>
    <x v="0"/>
    <x v="84"/>
    <n v="310800"/>
    <x v="0"/>
    <x v="5"/>
    <x v="5"/>
    <x v="0"/>
  </r>
  <r>
    <n v="0"/>
    <x v="0"/>
    <x v="0"/>
    <x v="85"/>
    <n v="310810"/>
    <x v="0"/>
    <x v="5"/>
    <x v="17"/>
    <x v="0"/>
  </r>
  <r>
    <n v="0"/>
    <x v="0"/>
    <x v="0"/>
    <x v="86"/>
    <n v="310820"/>
    <x v="0"/>
    <x v="5"/>
    <x v="14"/>
    <x v="0"/>
  </r>
  <r>
    <n v="1"/>
    <x v="0"/>
    <x v="0"/>
    <x v="87"/>
    <n v="310825"/>
    <x v="0"/>
    <x v="5"/>
    <x v="16"/>
    <x v="0"/>
  </r>
  <r>
    <n v="0"/>
    <x v="0"/>
    <x v="0"/>
    <x v="88"/>
    <n v="310830"/>
    <x v="0"/>
    <x v="5"/>
    <x v="8"/>
    <x v="0"/>
  </r>
  <r>
    <n v="2"/>
    <x v="0"/>
    <x v="0"/>
    <x v="89"/>
    <n v="310840"/>
    <x v="0"/>
    <x v="5"/>
    <x v="10"/>
    <x v="0"/>
  </r>
  <r>
    <n v="0"/>
    <x v="0"/>
    <x v="0"/>
    <x v="90"/>
    <n v="310850"/>
    <x v="0"/>
    <x v="5"/>
    <x v="16"/>
    <x v="0"/>
  </r>
  <r>
    <n v="0"/>
    <x v="0"/>
    <x v="0"/>
    <x v="91"/>
    <n v="310870"/>
    <x v="0"/>
    <x v="5"/>
    <x v="9"/>
    <x v="0"/>
  </r>
  <r>
    <n v="0"/>
    <x v="0"/>
    <x v="0"/>
    <x v="92"/>
    <n v="310855"/>
    <x v="0"/>
    <x v="5"/>
    <x v="14"/>
    <x v="0"/>
  </r>
  <r>
    <n v="2"/>
    <x v="0"/>
    <x v="0"/>
    <x v="93"/>
    <n v="310860"/>
    <x v="0"/>
    <x v="5"/>
    <x v="16"/>
    <x v="0"/>
  </r>
  <r>
    <n v="1"/>
    <x v="0"/>
    <x v="0"/>
    <x v="94"/>
    <n v="310890"/>
    <x v="0"/>
    <x v="5"/>
    <x v="8"/>
    <x v="0"/>
  </r>
  <r>
    <n v="0"/>
    <x v="0"/>
    <x v="0"/>
    <x v="95"/>
    <n v="310880"/>
    <x v="0"/>
    <x v="5"/>
    <x v="2"/>
    <x v="0"/>
  </r>
  <r>
    <n v="4"/>
    <x v="0"/>
    <x v="0"/>
    <x v="96"/>
    <n v="310900"/>
    <x v="0"/>
    <x v="5"/>
    <x v="17"/>
    <x v="1"/>
  </r>
  <r>
    <n v="0"/>
    <x v="0"/>
    <x v="0"/>
    <x v="97"/>
    <n v="310910"/>
    <x v="0"/>
    <x v="5"/>
    <x v="8"/>
    <x v="0"/>
  </r>
  <r>
    <n v="0"/>
    <x v="0"/>
    <x v="0"/>
    <x v="98"/>
    <n v="310920"/>
    <x v="0"/>
    <x v="5"/>
    <x v="3"/>
    <x v="0"/>
  </r>
  <r>
    <n v="0"/>
    <x v="0"/>
    <x v="0"/>
    <x v="99"/>
    <n v="310925"/>
    <x v="0"/>
    <x v="5"/>
    <x v="2"/>
    <x v="0"/>
  </r>
  <r>
    <n v="1"/>
    <x v="0"/>
    <x v="0"/>
    <x v="100"/>
    <n v="310930"/>
    <x v="0"/>
    <x v="5"/>
    <x v="14"/>
    <x v="0"/>
  </r>
  <r>
    <n v="2"/>
    <x v="0"/>
    <x v="0"/>
    <x v="101"/>
    <n v="310940"/>
    <x v="0"/>
    <x v="5"/>
    <x v="3"/>
    <x v="0"/>
  </r>
  <r>
    <n v="0"/>
    <x v="0"/>
    <x v="0"/>
    <x v="102"/>
    <n v="310945"/>
    <x v="0"/>
    <x v="5"/>
    <x v="14"/>
    <x v="0"/>
  </r>
  <r>
    <n v="1"/>
    <x v="0"/>
    <x v="0"/>
    <x v="103"/>
    <n v="310950"/>
    <x v="0"/>
    <x v="5"/>
    <x v="10"/>
    <x v="0"/>
  </r>
  <r>
    <n v="0"/>
    <x v="0"/>
    <x v="0"/>
    <x v="104"/>
    <n v="310960"/>
    <x v="0"/>
    <x v="5"/>
    <x v="12"/>
    <x v="0"/>
  </r>
  <r>
    <n v="0"/>
    <x v="0"/>
    <x v="0"/>
    <x v="105"/>
    <n v="310970"/>
    <x v="0"/>
    <x v="5"/>
    <x v="8"/>
    <x v="0"/>
  </r>
  <r>
    <n v="0"/>
    <x v="0"/>
    <x v="0"/>
    <x v="106"/>
    <n v="310270"/>
    <x v="0"/>
    <x v="5"/>
    <x v="6"/>
    <x v="0"/>
  </r>
  <r>
    <n v="0"/>
    <x v="0"/>
    <x v="0"/>
    <x v="107"/>
    <n v="310980"/>
    <x v="0"/>
    <x v="5"/>
    <x v="13"/>
    <x v="0"/>
  </r>
  <r>
    <n v="0"/>
    <x v="0"/>
    <x v="0"/>
    <x v="108"/>
    <n v="310990"/>
    <x v="0"/>
    <x v="5"/>
    <x v="12"/>
    <x v="0"/>
  </r>
  <r>
    <n v="1"/>
    <x v="0"/>
    <x v="0"/>
    <x v="109"/>
    <n v="311000"/>
    <x v="0"/>
    <x v="5"/>
    <x v="18"/>
    <x v="1"/>
  </r>
  <r>
    <n v="0"/>
    <x v="0"/>
    <x v="0"/>
    <x v="110"/>
    <n v="311010"/>
    <x v="0"/>
    <x v="5"/>
    <x v="2"/>
    <x v="0"/>
  </r>
  <r>
    <n v="0"/>
    <x v="0"/>
    <x v="0"/>
    <x v="111"/>
    <n v="311020"/>
    <x v="0"/>
    <x v="5"/>
    <x v="9"/>
    <x v="0"/>
  </r>
  <r>
    <n v="1"/>
    <x v="0"/>
    <x v="0"/>
    <x v="112"/>
    <n v="311030"/>
    <x v="0"/>
    <x v="5"/>
    <x v="10"/>
    <x v="0"/>
  </r>
  <r>
    <n v="0"/>
    <x v="0"/>
    <x v="0"/>
    <x v="113"/>
    <n v="311040"/>
    <x v="0"/>
    <x v="5"/>
    <x v="1"/>
    <x v="0"/>
  </r>
  <r>
    <n v="2"/>
    <x v="0"/>
    <x v="0"/>
    <x v="114"/>
    <n v="311050"/>
    <x v="0"/>
    <x v="5"/>
    <x v="8"/>
    <x v="0"/>
  </r>
  <r>
    <n v="5"/>
    <x v="0"/>
    <x v="0"/>
    <x v="115"/>
    <n v="311060"/>
    <x v="0"/>
    <x v="5"/>
    <x v="8"/>
    <x v="0"/>
  </r>
  <r>
    <n v="0"/>
    <x v="0"/>
    <x v="0"/>
    <x v="116"/>
    <n v="311070"/>
    <x v="0"/>
    <x v="5"/>
    <x v="5"/>
    <x v="0"/>
  </r>
  <r>
    <n v="0"/>
    <x v="0"/>
    <x v="0"/>
    <x v="117"/>
    <n v="311080"/>
    <x v="0"/>
    <x v="5"/>
    <x v="6"/>
    <x v="0"/>
  </r>
  <r>
    <n v="1"/>
    <x v="0"/>
    <x v="0"/>
    <x v="118"/>
    <n v="311090"/>
    <x v="0"/>
    <x v="5"/>
    <x v="5"/>
    <x v="0"/>
  </r>
  <r>
    <n v="0"/>
    <x v="0"/>
    <x v="0"/>
    <x v="119"/>
    <n v="311100"/>
    <x v="0"/>
    <x v="5"/>
    <x v="10"/>
    <x v="0"/>
  </r>
  <r>
    <n v="0"/>
    <x v="0"/>
    <x v="0"/>
    <x v="120"/>
    <n v="311110"/>
    <x v="0"/>
    <x v="5"/>
    <x v="4"/>
    <x v="0"/>
  </r>
  <r>
    <n v="0"/>
    <x v="0"/>
    <x v="0"/>
    <x v="121"/>
    <n v="311115"/>
    <x v="0"/>
    <x v="5"/>
    <x v="16"/>
    <x v="0"/>
  </r>
  <r>
    <n v="1"/>
    <x v="0"/>
    <x v="0"/>
    <x v="122"/>
    <n v="311120"/>
    <x v="0"/>
    <x v="5"/>
    <x v="5"/>
    <x v="0"/>
  </r>
  <r>
    <n v="1"/>
    <x v="0"/>
    <x v="0"/>
    <x v="123"/>
    <n v="311130"/>
    <x v="0"/>
    <x v="5"/>
    <x v="10"/>
    <x v="0"/>
  </r>
  <r>
    <n v="1"/>
    <x v="0"/>
    <x v="0"/>
    <x v="124"/>
    <n v="311140"/>
    <x v="0"/>
    <x v="5"/>
    <x v="4"/>
    <x v="0"/>
  </r>
  <r>
    <n v="4"/>
    <x v="0"/>
    <x v="0"/>
    <x v="125"/>
    <n v="311150"/>
    <x v="0"/>
    <x v="5"/>
    <x v="4"/>
    <x v="0"/>
  </r>
  <r>
    <n v="2"/>
    <x v="0"/>
    <x v="0"/>
    <x v="126"/>
    <n v="311160"/>
    <x v="0"/>
    <x v="5"/>
    <x v="10"/>
    <x v="0"/>
  </r>
  <r>
    <n v="0"/>
    <x v="0"/>
    <x v="0"/>
    <x v="127"/>
    <n v="311190"/>
    <x v="0"/>
    <x v="5"/>
    <x v="5"/>
    <x v="0"/>
  </r>
  <r>
    <n v="0"/>
    <x v="0"/>
    <x v="0"/>
    <x v="128"/>
    <n v="311170"/>
    <x v="0"/>
    <x v="5"/>
    <x v="9"/>
    <x v="0"/>
  </r>
  <r>
    <n v="1"/>
    <x v="0"/>
    <x v="0"/>
    <x v="129"/>
    <n v="311180"/>
    <x v="0"/>
    <x v="5"/>
    <x v="13"/>
    <x v="0"/>
  </r>
  <r>
    <n v="0"/>
    <x v="0"/>
    <x v="0"/>
    <x v="130"/>
    <n v="311200"/>
    <x v="0"/>
    <x v="5"/>
    <x v="5"/>
    <x v="0"/>
  </r>
  <r>
    <n v="0"/>
    <x v="0"/>
    <x v="0"/>
    <x v="131"/>
    <n v="311205"/>
    <x v="0"/>
    <x v="5"/>
    <x v="7"/>
    <x v="0"/>
  </r>
  <r>
    <n v="0"/>
    <x v="0"/>
    <x v="0"/>
    <x v="132"/>
    <n v="311210"/>
    <x v="0"/>
    <x v="5"/>
    <x v="2"/>
    <x v="0"/>
  </r>
  <r>
    <n v="0"/>
    <x v="0"/>
    <x v="0"/>
    <x v="133"/>
    <n v="311220"/>
    <x v="0"/>
    <x v="5"/>
    <x v="11"/>
    <x v="0"/>
  </r>
  <r>
    <n v="3"/>
    <x v="0"/>
    <x v="0"/>
    <x v="134"/>
    <n v="311230"/>
    <x v="0"/>
    <x v="5"/>
    <x v="3"/>
    <x v="0"/>
  </r>
  <r>
    <n v="0"/>
    <x v="0"/>
    <x v="0"/>
    <x v="135"/>
    <n v="311240"/>
    <x v="0"/>
    <x v="5"/>
    <x v="10"/>
    <x v="0"/>
  </r>
  <r>
    <n v="0"/>
    <x v="0"/>
    <x v="0"/>
    <x v="136"/>
    <n v="311250"/>
    <x v="0"/>
    <x v="5"/>
    <x v="12"/>
    <x v="1"/>
  </r>
  <r>
    <n v="3"/>
    <x v="0"/>
    <x v="0"/>
    <x v="137"/>
    <n v="311260"/>
    <x v="0"/>
    <x v="5"/>
    <x v="13"/>
    <x v="0"/>
  </r>
  <r>
    <n v="0"/>
    <x v="0"/>
    <x v="0"/>
    <x v="138"/>
    <n v="311265"/>
    <x v="0"/>
    <x v="5"/>
    <x v="7"/>
    <x v="0"/>
  </r>
  <r>
    <n v="0"/>
    <x v="0"/>
    <x v="0"/>
    <x v="139"/>
    <n v="311270"/>
    <x v="0"/>
    <x v="5"/>
    <x v="16"/>
    <x v="0"/>
  </r>
  <r>
    <n v="0"/>
    <x v="0"/>
    <x v="0"/>
    <x v="140"/>
    <n v="311280"/>
    <x v="0"/>
    <x v="5"/>
    <x v="10"/>
    <x v="0"/>
  </r>
  <r>
    <n v="0"/>
    <x v="0"/>
    <x v="0"/>
    <x v="141"/>
    <n v="311290"/>
    <x v="0"/>
    <x v="5"/>
    <x v="2"/>
    <x v="0"/>
  </r>
  <r>
    <n v="0"/>
    <x v="0"/>
    <x v="0"/>
    <x v="142"/>
    <n v="311300"/>
    <x v="0"/>
    <x v="5"/>
    <x v="6"/>
    <x v="0"/>
  </r>
  <r>
    <n v="0"/>
    <x v="0"/>
    <x v="0"/>
    <x v="143"/>
    <n v="311310"/>
    <x v="0"/>
    <x v="5"/>
    <x v="11"/>
    <x v="0"/>
  </r>
  <r>
    <n v="0"/>
    <x v="0"/>
    <x v="0"/>
    <x v="144"/>
    <n v="311320"/>
    <x v="0"/>
    <x v="5"/>
    <x v="11"/>
    <x v="0"/>
  </r>
  <r>
    <n v="1"/>
    <x v="0"/>
    <x v="0"/>
    <x v="145"/>
    <n v="311330"/>
    <x v="0"/>
    <x v="5"/>
    <x v="9"/>
    <x v="0"/>
  </r>
  <r>
    <n v="9"/>
    <x v="0"/>
    <x v="0"/>
    <x v="146"/>
    <n v="311340"/>
    <x v="0"/>
    <x v="5"/>
    <x v="2"/>
    <x v="0"/>
  </r>
  <r>
    <n v="0"/>
    <x v="0"/>
    <x v="0"/>
    <x v="147"/>
    <n v="311350"/>
    <x v="0"/>
    <x v="5"/>
    <x v="3"/>
    <x v="0"/>
  </r>
  <r>
    <n v="0"/>
    <x v="0"/>
    <x v="0"/>
    <x v="148"/>
    <n v="311360"/>
    <x v="0"/>
    <x v="5"/>
    <x v="8"/>
    <x v="0"/>
  </r>
  <r>
    <n v="0"/>
    <x v="0"/>
    <x v="0"/>
    <x v="149"/>
    <n v="311370"/>
    <x v="0"/>
    <x v="5"/>
    <x v="6"/>
    <x v="0"/>
  </r>
  <r>
    <n v="0"/>
    <x v="0"/>
    <x v="0"/>
    <x v="150"/>
    <n v="311380"/>
    <x v="0"/>
    <x v="5"/>
    <x v="2"/>
    <x v="0"/>
  </r>
  <r>
    <n v="0"/>
    <x v="0"/>
    <x v="0"/>
    <x v="151"/>
    <n v="311390"/>
    <x v="0"/>
    <x v="5"/>
    <x v="5"/>
    <x v="0"/>
  </r>
  <r>
    <n v="0"/>
    <x v="0"/>
    <x v="0"/>
    <x v="152"/>
    <n v="311400"/>
    <x v="0"/>
    <x v="5"/>
    <x v="5"/>
    <x v="0"/>
  </r>
  <r>
    <n v="1"/>
    <x v="0"/>
    <x v="0"/>
    <x v="153"/>
    <n v="311410"/>
    <x v="0"/>
    <x v="5"/>
    <x v="8"/>
    <x v="0"/>
  </r>
  <r>
    <n v="0"/>
    <x v="0"/>
    <x v="0"/>
    <x v="154"/>
    <n v="311420"/>
    <x v="0"/>
    <x v="5"/>
    <x v="1"/>
    <x v="0"/>
  </r>
  <r>
    <n v="0"/>
    <x v="0"/>
    <x v="0"/>
    <x v="155"/>
    <n v="311430"/>
    <x v="0"/>
    <x v="5"/>
    <x v="0"/>
    <x v="0"/>
  </r>
  <r>
    <n v="3"/>
    <x v="0"/>
    <x v="0"/>
    <x v="156"/>
    <n v="311440"/>
    <x v="0"/>
    <x v="5"/>
    <x v="10"/>
    <x v="0"/>
  </r>
  <r>
    <n v="1"/>
    <x v="0"/>
    <x v="0"/>
    <x v="157"/>
    <n v="311450"/>
    <x v="0"/>
    <x v="5"/>
    <x v="5"/>
    <x v="0"/>
  </r>
  <r>
    <n v="0"/>
    <x v="0"/>
    <x v="0"/>
    <x v="158"/>
    <n v="311455"/>
    <x v="0"/>
    <x v="5"/>
    <x v="4"/>
    <x v="0"/>
  </r>
  <r>
    <n v="0"/>
    <x v="0"/>
    <x v="0"/>
    <x v="159"/>
    <n v="311460"/>
    <x v="0"/>
    <x v="5"/>
    <x v="5"/>
    <x v="0"/>
  </r>
  <r>
    <n v="0"/>
    <x v="0"/>
    <x v="0"/>
    <x v="160"/>
    <n v="311470"/>
    <x v="0"/>
    <x v="5"/>
    <x v="10"/>
    <x v="0"/>
  </r>
  <r>
    <n v="0"/>
    <x v="0"/>
    <x v="0"/>
    <x v="161"/>
    <n v="311480"/>
    <x v="0"/>
    <x v="5"/>
    <x v="8"/>
    <x v="0"/>
  </r>
  <r>
    <n v="0"/>
    <x v="0"/>
    <x v="0"/>
    <x v="162"/>
    <n v="311490"/>
    <x v="0"/>
    <x v="5"/>
    <x v="11"/>
    <x v="0"/>
  </r>
  <r>
    <n v="0"/>
    <x v="0"/>
    <x v="0"/>
    <x v="163"/>
    <n v="311500"/>
    <x v="0"/>
    <x v="5"/>
    <x v="13"/>
    <x v="0"/>
  </r>
  <r>
    <n v="1"/>
    <x v="0"/>
    <x v="0"/>
    <x v="164"/>
    <n v="311510"/>
    <x v="0"/>
    <x v="5"/>
    <x v="10"/>
    <x v="0"/>
  </r>
  <r>
    <n v="7"/>
    <x v="0"/>
    <x v="0"/>
    <x v="165"/>
    <n v="311530"/>
    <x v="0"/>
    <x v="5"/>
    <x v="9"/>
    <x v="0"/>
  </r>
  <r>
    <n v="0"/>
    <x v="0"/>
    <x v="0"/>
    <x v="166"/>
    <n v="311535"/>
    <x v="0"/>
    <x v="5"/>
    <x v="2"/>
    <x v="0"/>
  </r>
  <r>
    <n v="0"/>
    <x v="0"/>
    <x v="0"/>
    <x v="167"/>
    <n v="311540"/>
    <x v="0"/>
    <x v="5"/>
    <x v="11"/>
    <x v="0"/>
  </r>
  <r>
    <n v="1"/>
    <x v="0"/>
    <x v="0"/>
    <x v="168"/>
    <n v="311545"/>
    <x v="0"/>
    <x v="5"/>
    <x v="6"/>
    <x v="0"/>
  </r>
  <r>
    <n v="0"/>
    <x v="0"/>
    <x v="0"/>
    <x v="169"/>
    <n v="311547"/>
    <x v="0"/>
    <x v="5"/>
    <x v="16"/>
    <x v="0"/>
  </r>
  <r>
    <n v="0"/>
    <x v="0"/>
    <x v="0"/>
    <x v="170"/>
    <n v="311550"/>
    <x v="0"/>
    <x v="5"/>
    <x v="8"/>
    <x v="0"/>
  </r>
  <r>
    <n v="0"/>
    <x v="0"/>
    <x v="0"/>
    <x v="171"/>
    <n v="311560"/>
    <x v="0"/>
    <x v="5"/>
    <x v="1"/>
    <x v="0"/>
  </r>
  <r>
    <n v="0"/>
    <x v="0"/>
    <x v="0"/>
    <x v="172"/>
    <n v="311570"/>
    <x v="0"/>
    <x v="5"/>
    <x v="7"/>
    <x v="0"/>
  </r>
  <r>
    <n v="0"/>
    <x v="0"/>
    <x v="0"/>
    <x v="173"/>
    <n v="311580"/>
    <x v="0"/>
    <x v="5"/>
    <x v="13"/>
    <x v="0"/>
  </r>
  <r>
    <n v="1"/>
    <x v="0"/>
    <x v="0"/>
    <x v="174"/>
    <n v="311590"/>
    <x v="0"/>
    <x v="5"/>
    <x v="9"/>
    <x v="0"/>
  </r>
  <r>
    <n v="0"/>
    <x v="0"/>
    <x v="0"/>
    <x v="175"/>
    <n v="311600"/>
    <x v="0"/>
    <x v="5"/>
    <x v="2"/>
    <x v="0"/>
  </r>
  <r>
    <n v="0"/>
    <x v="0"/>
    <x v="0"/>
    <x v="176"/>
    <n v="311610"/>
    <x v="0"/>
    <x v="5"/>
    <x v="3"/>
    <x v="0"/>
  </r>
  <r>
    <n v="0"/>
    <x v="0"/>
    <x v="0"/>
    <x v="177"/>
    <n v="311615"/>
    <x v="0"/>
    <x v="5"/>
    <x v="14"/>
    <x v="0"/>
  </r>
  <r>
    <n v="0"/>
    <x v="0"/>
    <x v="0"/>
    <x v="178"/>
    <n v="311620"/>
    <x v="0"/>
    <x v="5"/>
    <x v="9"/>
    <x v="0"/>
  </r>
  <r>
    <n v="0"/>
    <x v="0"/>
    <x v="0"/>
    <x v="179"/>
    <n v="311630"/>
    <x v="0"/>
    <x v="5"/>
    <x v="11"/>
    <x v="0"/>
  </r>
  <r>
    <n v="0"/>
    <x v="0"/>
    <x v="0"/>
    <x v="180"/>
    <n v="311640"/>
    <x v="0"/>
    <x v="5"/>
    <x v="10"/>
    <x v="0"/>
  </r>
  <r>
    <n v="0"/>
    <x v="0"/>
    <x v="0"/>
    <x v="181"/>
    <n v="311650"/>
    <x v="0"/>
    <x v="5"/>
    <x v="16"/>
    <x v="0"/>
  </r>
  <r>
    <n v="4"/>
    <x v="0"/>
    <x v="0"/>
    <x v="182"/>
    <n v="311660"/>
    <x v="0"/>
    <x v="5"/>
    <x v="1"/>
    <x v="0"/>
  </r>
  <r>
    <n v="0"/>
    <x v="0"/>
    <x v="0"/>
    <x v="183"/>
    <n v="311670"/>
    <x v="0"/>
    <x v="5"/>
    <x v="9"/>
    <x v="0"/>
  </r>
  <r>
    <n v="0"/>
    <x v="0"/>
    <x v="0"/>
    <x v="184"/>
    <n v="311680"/>
    <x v="0"/>
    <x v="5"/>
    <x v="7"/>
    <x v="0"/>
  </r>
  <r>
    <n v="0"/>
    <x v="0"/>
    <x v="0"/>
    <x v="185"/>
    <n v="311690"/>
    <x v="0"/>
    <x v="5"/>
    <x v="4"/>
    <x v="0"/>
  </r>
  <r>
    <n v="0"/>
    <x v="0"/>
    <x v="0"/>
    <x v="186"/>
    <n v="311700"/>
    <x v="0"/>
    <x v="5"/>
    <x v="6"/>
    <x v="0"/>
  </r>
  <r>
    <n v="0"/>
    <x v="0"/>
    <x v="0"/>
    <x v="187"/>
    <n v="311710"/>
    <x v="0"/>
    <x v="5"/>
    <x v="10"/>
    <x v="0"/>
  </r>
  <r>
    <n v="0"/>
    <x v="0"/>
    <x v="0"/>
    <x v="188"/>
    <n v="311520"/>
    <x v="0"/>
    <x v="5"/>
    <x v="11"/>
    <x v="0"/>
  </r>
  <r>
    <n v="2"/>
    <x v="0"/>
    <x v="0"/>
    <x v="189"/>
    <n v="311730"/>
    <x v="0"/>
    <x v="5"/>
    <x v="4"/>
    <x v="0"/>
  </r>
  <r>
    <n v="0"/>
    <x v="0"/>
    <x v="0"/>
    <x v="190"/>
    <n v="311720"/>
    <x v="0"/>
    <x v="5"/>
    <x v="8"/>
    <x v="0"/>
  </r>
  <r>
    <n v="0"/>
    <x v="0"/>
    <x v="0"/>
    <x v="191"/>
    <n v="311740"/>
    <x v="0"/>
    <x v="5"/>
    <x v="2"/>
    <x v="0"/>
  </r>
  <r>
    <n v="0"/>
    <x v="0"/>
    <x v="0"/>
    <x v="192"/>
    <n v="311750"/>
    <x v="0"/>
    <x v="5"/>
    <x v="3"/>
    <x v="0"/>
  </r>
  <r>
    <n v="0"/>
    <x v="0"/>
    <x v="0"/>
    <x v="193"/>
    <n v="311760"/>
    <x v="0"/>
    <x v="5"/>
    <x v="1"/>
    <x v="0"/>
  </r>
  <r>
    <n v="0"/>
    <x v="0"/>
    <x v="0"/>
    <x v="194"/>
    <n v="311770"/>
    <x v="0"/>
    <x v="5"/>
    <x v="5"/>
    <x v="0"/>
  </r>
  <r>
    <n v="2"/>
    <x v="0"/>
    <x v="0"/>
    <x v="195"/>
    <n v="311780"/>
    <x v="0"/>
    <x v="5"/>
    <x v="8"/>
    <x v="0"/>
  </r>
  <r>
    <n v="1"/>
    <x v="0"/>
    <x v="0"/>
    <x v="196"/>
    <n v="311783"/>
    <x v="0"/>
    <x v="5"/>
    <x v="16"/>
    <x v="0"/>
  </r>
  <r>
    <n v="2"/>
    <x v="0"/>
    <x v="0"/>
    <x v="197"/>
    <n v="311787"/>
    <x v="0"/>
    <x v="5"/>
    <x v="18"/>
    <x v="1"/>
  </r>
  <r>
    <n v="1"/>
    <x v="0"/>
    <x v="0"/>
    <x v="198"/>
    <n v="311790"/>
    <x v="0"/>
    <x v="5"/>
    <x v="8"/>
    <x v="0"/>
  </r>
  <r>
    <n v="3"/>
    <x v="0"/>
    <x v="0"/>
    <x v="199"/>
    <n v="311800"/>
    <x v="0"/>
    <x v="5"/>
    <x v="11"/>
    <x v="0"/>
  </r>
  <r>
    <n v="0"/>
    <x v="0"/>
    <x v="0"/>
    <x v="200"/>
    <n v="311810"/>
    <x v="0"/>
    <x v="5"/>
    <x v="3"/>
    <x v="0"/>
  </r>
  <r>
    <n v="1"/>
    <x v="0"/>
    <x v="0"/>
    <x v="201"/>
    <n v="311820"/>
    <x v="0"/>
    <x v="5"/>
    <x v="4"/>
    <x v="0"/>
  </r>
  <r>
    <n v="27"/>
    <x v="0"/>
    <x v="0"/>
    <x v="202"/>
    <n v="311830"/>
    <x v="0"/>
    <x v="5"/>
    <x v="11"/>
    <x v="0"/>
  </r>
  <r>
    <n v="0"/>
    <x v="0"/>
    <x v="0"/>
    <x v="203"/>
    <n v="311840"/>
    <x v="0"/>
    <x v="5"/>
    <x v="7"/>
    <x v="0"/>
  </r>
  <r>
    <n v="0"/>
    <x v="0"/>
    <x v="0"/>
    <x v="204"/>
    <n v="311850"/>
    <x v="0"/>
    <x v="5"/>
    <x v="8"/>
    <x v="0"/>
  </r>
  <r>
    <n v="168"/>
    <x v="0"/>
    <x v="0"/>
    <x v="205"/>
    <n v="311860"/>
    <x v="0"/>
    <x v="5"/>
    <x v="17"/>
    <x v="1"/>
  </r>
  <r>
    <n v="0"/>
    <x v="0"/>
    <x v="0"/>
    <x v="206"/>
    <n v="311870"/>
    <x v="0"/>
    <x v="5"/>
    <x v="5"/>
    <x v="0"/>
  </r>
  <r>
    <n v="0"/>
    <x v="0"/>
    <x v="0"/>
    <x v="207"/>
    <n v="311880"/>
    <x v="0"/>
    <x v="5"/>
    <x v="16"/>
    <x v="0"/>
  </r>
  <r>
    <n v="0"/>
    <x v="0"/>
    <x v="0"/>
    <x v="208"/>
    <n v="311890"/>
    <x v="0"/>
    <x v="5"/>
    <x v="12"/>
    <x v="0"/>
  </r>
  <r>
    <n v="0"/>
    <x v="0"/>
    <x v="0"/>
    <x v="209"/>
    <n v="311900"/>
    <x v="0"/>
    <x v="5"/>
    <x v="8"/>
    <x v="0"/>
  </r>
  <r>
    <n v="1"/>
    <x v="0"/>
    <x v="0"/>
    <x v="210"/>
    <n v="311910"/>
    <x v="0"/>
    <x v="5"/>
    <x v="3"/>
    <x v="0"/>
  </r>
  <r>
    <n v="0"/>
    <x v="0"/>
    <x v="0"/>
    <x v="211"/>
    <n v="311920"/>
    <x v="0"/>
    <x v="5"/>
    <x v="7"/>
    <x v="0"/>
  </r>
  <r>
    <n v="0"/>
    <x v="0"/>
    <x v="0"/>
    <x v="212"/>
    <n v="311930"/>
    <x v="0"/>
    <x v="5"/>
    <x v="0"/>
    <x v="0"/>
  </r>
  <r>
    <n v="7"/>
    <x v="0"/>
    <x v="0"/>
    <x v="213"/>
    <n v="311940"/>
    <x v="0"/>
    <x v="5"/>
    <x v="2"/>
    <x v="0"/>
  </r>
  <r>
    <n v="0"/>
    <x v="0"/>
    <x v="0"/>
    <x v="214"/>
    <n v="311950"/>
    <x v="0"/>
    <x v="5"/>
    <x v="6"/>
    <x v="0"/>
  </r>
  <r>
    <n v="0"/>
    <x v="0"/>
    <x v="0"/>
    <x v="215"/>
    <n v="311960"/>
    <x v="0"/>
    <x v="5"/>
    <x v="9"/>
    <x v="0"/>
  </r>
  <r>
    <n v="0"/>
    <x v="0"/>
    <x v="0"/>
    <x v="216"/>
    <n v="311970"/>
    <x v="0"/>
    <x v="5"/>
    <x v="11"/>
    <x v="0"/>
  </r>
  <r>
    <n v="0"/>
    <x v="0"/>
    <x v="0"/>
    <x v="217"/>
    <n v="311980"/>
    <x v="0"/>
    <x v="5"/>
    <x v="1"/>
    <x v="0"/>
  </r>
  <r>
    <n v="1"/>
    <x v="0"/>
    <x v="0"/>
    <x v="218"/>
    <n v="311990"/>
    <x v="0"/>
    <x v="5"/>
    <x v="8"/>
    <x v="0"/>
  </r>
  <r>
    <n v="0"/>
    <x v="0"/>
    <x v="0"/>
    <x v="219"/>
    <n v="311995"/>
    <x v="0"/>
    <x v="5"/>
    <x v="1"/>
    <x v="0"/>
  </r>
  <r>
    <n v="0"/>
    <x v="0"/>
    <x v="0"/>
    <x v="220"/>
    <n v="312000"/>
    <x v="0"/>
    <x v="5"/>
    <x v="2"/>
    <x v="0"/>
  </r>
  <r>
    <n v="0"/>
    <x v="0"/>
    <x v="0"/>
    <x v="221"/>
    <n v="312010"/>
    <x v="0"/>
    <x v="5"/>
    <x v="3"/>
    <x v="0"/>
  </r>
  <r>
    <n v="0"/>
    <x v="0"/>
    <x v="0"/>
    <x v="222"/>
    <n v="312015"/>
    <x v="0"/>
    <x v="5"/>
    <x v="6"/>
    <x v="0"/>
  </r>
  <r>
    <n v="0"/>
    <x v="0"/>
    <x v="0"/>
    <x v="223"/>
    <n v="312020"/>
    <x v="0"/>
    <x v="5"/>
    <x v="5"/>
    <x v="0"/>
  </r>
  <r>
    <n v="0"/>
    <x v="0"/>
    <x v="0"/>
    <x v="224"/>
    <n v="312030"/>
    <x v="0"/>
    <x v="5"/>
    <x v="16"/>
    <x v="0"/>
  </r>
  <r>
    <n v="0"/>
    <x v="0"/>
    <x v="0"/>
    <x v="225"/>
    <n v="312040"/>
    <x v="0"/>
    <x v="5"/>
    <x v="11"/>
    <x v="0"/>
  </r>
  <r>
    <n v="0"/>
    <x v="0"/>
    <x v="0"/>
    <x v="226"/>
    <n v="312050"/>
    <x v="0"/>
    <x v="5"/>
    <x v="8"/>
    <x v="0"/>
  </r>
  <r>
    <n v="0"/>
    <x v="0"/>
    <x v="0"/>
    <x v="227"/>
    <n v="312060"/>
    <x v="0"/>
    <x v="5"/>
    <x v="17"/>
    <x v="0"/>
  </r>
  <r>
    <n v="1"/>
    <x v="0"/>
    <x v="0"/>
    <x v="228"/>
    <n v="312070"/>
    <x v="0"/>
    <x v="5"/>
    <x v="0"/>
    <x v="0"/>
  </r>
  <r>
    <n v="0"/>
    <x v="0"/>
    <x v="0"/>
    <x v="229"/>
    <n v="312080"/>
    <x v="0"/>
    <x v="5"/>
    <x v="8"/>
    <x v="0"/>
  </r>
  <r>
    <n v="0"/>
    <x v="0"/>
    <x v="0"/>
    <x v="230"/>
    <n v="312083"/>
    <x v="0"/>
    <x v="5"/>
    <x v="7"/>
    <x v="0"/>
  </r>
  <r>
    <n v="0"/>
    <x v="0"/>
    <x v="0"/>
    <x v="231"/>
    <n v="312087"/>
    <x v="0"/>
    <x v="5"/>
    <x v="16"/>
    <x v="0"/>
  </r>
  <r>
    <n v="6"/>
    <x v="0"/>
    <x v="0"/>
    <x v="232"/>
    <n v="312090"/>
    <x v="0"/>
    <x v="5"/>
    <x v="3"/>
    <x v="0"/>
  </r>
  <r>
    <n v="0"/>
    <x v="0"/>
    <x v="0"/>
    <x v="233"/>
    <n v="312100"/>
    <x v="0"/>
    <x v="5"/>
    <x v="3"/>
    <x v="0"/>
  </r>
  <r>
    <n v="0"/>
    <x v="0"/>
    <x v="0"/>
    <x v="234"/>
    <n v="312110"/>
    <x v="0"/>
    <x v="5"/>
    <x v="8"/>
    <x v="0"/>
  </r>
  <r>
    <n v="0"/>
    <x v="0"/>
    <x v="0"/>
    <x v="235"/>
    <n v="312120"/>
    <x v="0"/>
    <x v="5"/>
    <x v="10"/>
    <x v="0"/>
  </r>
  <r>
    <n v="1"/>
    <x v="0"/>
    <x v="0"/>
    <x v="236"/>
    <n v="312125"/>
    <x v="0"/>
    <x v="5"/>
    <x v="4"/>
    <x v="0"/>
  </r>
  <r>
    <n v="0"/>
    <x v="0"/>
    <x v="0"/>
    <x v="237"/>
    <n v="312130"/>
    <x v="0"/>
    <x v="5"/>
    <x v="9"/>
    <x v="0"/>
  </r>
  <r>
    <n v="0"/>
    <x v="0"/>
    <x v="0"/>
    <x v="238"/>
    <n v="312140"/>
    <x v="0"/>
    <x v="5"/>
    <x v="11"/>
    <x v="0"/>
  </r>
  <r>
    <n v="1"/>
    <x v="0"/>
    <x v="0"/>
    <x v="239"/>
    <n v="312150"/>
    <x v="0"/>
    <x v="5"/>
    <x v="11"/>
    <x v="0"/>
  </r>
  <r>
    <n v="2"/>
    <x v="0"/>
    <x v="0"/>
    <x v="240"/>
    <n v="312160"/>
    <x v="0"/>
    <x v="5"/>
    <x v="3"/>
    <x v="0"/>
  </r>
  <r>
    <n v="0"/>
    <x v="0"/>
    <x v="0"/>
    <x v="241"/>
    <n v="312170"/>
    <x v="0"/>
    <x v="5"/>
    <x v="18"/>
    <x v="0"/>
  </r>
  <r>
    <n v="0"/>
    <x v="0"/>
    <x v="0"/>
    <x v="242"/>
    <n v="312180"/>
    <x v="0"/>
    <x v="5"/>
    <x v="2"/>
    <x v="0"/>
  </r>
  <r>
    <n v="0"/>
    <x v="0"/>
    <x v="0"/>
    <x v="243"/>
    <n v="312190"/>
    <x v="0"/>
    <x v="5"/>
    <x v="9"/>
    <x v="0"/>
  </r>
  <r>
    <n v="2"/>
    <x v="0"/>
    <x v="0"/>
    <x v="244"/>
    <n v="312200"/>
    <x v="0"/>
    <x v="5"/>
    <x v="9"/>
    <x v="0"/>
  </r>
  <r>
    <n v="0"/>
    <x v="0"/>
    <x v="0"/>
    <x v="245"/>
    <n v="312210"/>
    <x v="0"/>
    <x v="5"/>
    <x v="7"/>
    <x v="0"/>
  </r>
  <r>
    <n v="2"/>
    <x v="0"/>
    <x v="0"/>
    <x v="246"/>
    <n v="312220"/>
    <x v="0"/>
    <x v="5"/>
    <x v="7"/>
    <x v="0"/>
  </r>
  <r>
    <n v="54"/>
    <x v="0"/>
    <x v="0"/>
    <x v="247"/>
    <n v="312230"/>
    <x v="0"/>
    <x v="5"/>
    <x v="1"/>
    <x v="0"/>
  </r>
  <r>
    <n v="0"/>
    <x v="0"/>
    <x v="0"/>
    <x v="248"/>
    <n v="312235"/>
    <x v="0"/>
    <x v="5"/>
    <x v="6"/>
    <x v="0"/>
  </r>
  <r>
    <n v="0"/>
    <x v="0"/>
    <x v="0"/>
    <x v="249"/>
    <n v="312240"/>
    <x v="0"/>
    <x v="5"/>
    <x v="10"/>
    <x v="0"/>
  </r>
  <r>
    <n v="0"/>
    <x v="0"/>
    <x v="0"/>
    <x v="250"/>
    <n v="312245"/>
    <x v="0"/>
    <x v="5"/>
    <x v="6"/>
    <x v="0"/>
  </r>
  <r>
    <n v="0"/>
    <x v="0"/>
    <x v="0"/>
    <x v="251"/>
    <n v="312247"/>
    <x v="0"/>
    <x v="5"/>
    <x v="14"/>
    <x v="0"/>
  </r>
  <r>
    <n v="0"/>
    <x v="0"/>
    <x v="0"/>
    <x v="252"/>
    <n v="312250"/>
    <x v="0"/>
    <x v="5"/>
    <x v="2"/>
    <x v="0"/>
  </r>
  <r>
    <n v="0"/>
    <x v="0"/>
    <x v="0"/>
    <x v="253"/>
    <n v="312260"/>
    <x v="0"/>
    <x v="5"/>
    <x v="3"/>
    <x v="0"/>
  </r>
  <r>
    <n v="0"/>
    <x v="0"/>
    <x v="0"/>
    <x v="254"/>
    <n v="312270"/>
    <x v="0"/>
    <x v="5"/>
    <x v="2"/>
    <x v="0"/>
  </r>
  <r>
    <n v="0"/>
    <x v="0"/>
    <x v="0"/>
    <x v="255"/>
    <n v="312280"/>
    <x v="0"/>
    <x v="5"/>
    <x v="8"/>
    <x v="0"/>
  </r>
  <r>
    <n v="0"/>
    <x v="0"/>
    <x v="0"/>
    <x v="256"/>
    <n v="312290"/>
    <x v="0"/>
    <x v="5"/>
    <x v="9"/>
    <x v="0"/>
  </r>
  <r>
    <n v="0"/>
    <x v="0"/>
    <x v="0"/>
    <x v="257"/>
    <n v="312300"/>
    <x v="0"/>
    <x v="5"/>
    <x v="11"/>
    <x v="0"/>
  </r>
  <r>
    <n v="0"/>
    <x v="0"/>
    <x v="0"/>
    <x v="258"/>
    <n v="312310"/>
    <x v="0"/>
    <x v="5"/>
    <x v="7"/>
    <x v="0"/>
  </r>
  <r>
    <n v="1"/>
    <x v="0"/>
    <x v="0"/>
    <x v="259"/>
    <n v="312320"/>
    <x v="0"/>
    <x v="5"/>
    <x v="1"/>
    <x v="0"/>
  </r>
  <r>
    <n v="0"/>
    <x v="0"/>
    <x v="0"/>
    <x v="260"/>
    <n v="312330"/>
    <x v="0"/>
    <x v="5"/>
    <x v="9"/>
    <x v="0"/>
  </r>
  <r>
    <n v="0"/>
    <x v="0"/>
    <x v="0"/>
    <x v="261"/>
    <n v="312340"/>
    <x v="0"/>
    <x v="5"/>
    <x v="10"/>
    <x v="0"/>
  </r>
  <r>
    <n v="0"/>
    <x v="0"/>
    <x v="0"/>
    <x v="262"/>
    <n v="312350"/>
    <x v="0"/>
    <x v="5"/>
    <x v="0"/>
    <x v="0"/>
  </r>
  <r>
    <n v="0"/>
    <x v="0"/>
    <x v="0"/>
    <x v="263"/>
    <n v="312352"/>
    <x v="0"/>
    <x v="5"/>
    <x v="2"/>
    <x v="0"/>
  </r>
  <r>
    <n v="3"/>
    <x v="0"/>
    <x v="0"/>
    <x v="264"/>
    <n v="312360"/>
    <x v="0"/>
    <x v="5"/>
    <x v="5"/>
    <x v="0"/>
  </r>
  <r>
    <n v="0"/>
    <x v="0"/>
    <x v="0"/>
    <x v="265"/>
    <n v="312370"/>
    <x v="0"/>
    <x v="5"/>
    <x v="7"/>
    <x v="0"/>
  </r>
  <r>
    <n v="0"/>
    <x v="0"/>
    <x v="0"/>
    <x v="266"/>
    <n v="312380"/>
    <x v="0"/>
    <x v="5"/>
    <x v="16"/>
    <x v="0"/>
  </r>
  <r>
    <n v="2"/>
    <x v="0"/>
    <x v="0"/>
    <x v="267"/>
    <n v="312385"/>
    <x v="0"/>
    <x v="5"/>
    <x v="2"/>
    <x v="0"/>
  </r>
  <r>
    <n v="0"/>
    <x v="0"/>
    <x v="0"/>
    <x v="268"/>
    <n v="312390"/>
    <x v="0"/>
    <x v="5"/>
    <x v="11"/>
    <x v="0"/>
  </r>
  <r>
    <n v="0"/>
    <x v="0"/>
    <x v="0"/>
    <x v="269"/>
    <n v="312400"/>
    <x v="0"/>
    <x v="5"/>
    <x v="9"/>
    <x v="0"/>
  </r>
  <r>
    <n v="2"/>
    <x v="0"/>
    <x v="0"/>
    <x v="270"/>
    <n v="312410"/>
    <x v="0"/>
    <x v="5"/>
    <x v="17"/>
    <x v="1"/>
  </r>
  <r>
    <n v="1"/>
    <x v="0"/>
    <x v="0"/>
    <x v="271"/>
    <n v="312420"/>
    <x v="0"/>
    <x v="5"/>
    <x v="2"/>
    <x v="0"/>
  </r>
  <r>
    <n v="1"/>
    <x v="0"/>
    <x v="0"/>
    <x v="272"/>
    <n v="312430"/>
    <x v="0"/>
    <x v="5"/>
    <x v="16"/>
    <x v="0"/>
  </r>
  <r>
    <n v="0"/>
    <x v="0"/>
    <x v="0"/>
    <x v="273"/>
    <n v="312440"/>
    <x v="0"/>
    <x v="5"/>
    <x v="8"/>
    <x v="0"/>
  </r>
  <r>
    <n v="0"/>
    <x v="0"/>
    <x v="0"/>
    <x v="274"/>
    <n v="312450"/>
    <x v="0"/>
    <x v="5"/>
    <x v="8"/>
    <x v="0"/>
  </r>
  <r>
    <n v="0"/>
    <x v="0"/>
    <x v="0"/>
    <x v="275"/>
    <n v="312470"/>
    <x v="0"/>
    <x v="5"/>
    <x v="1"/>
    <x v="0"/>
  </r>
  <r>
    <n v="0"/>
    <x v="0"/>
    <x v="0"/>
    <x v="276"/>
    <n v="312480"/>
    <x v="0"/>
    <x v="5"/>
    <x v="13"/>
    <x v="0"/>
  </r>
  <r>
    <n v="0"/>
    <x v="0"/>
    <x v="0"/>
    <x v="277"/>
    <n v="312460"/>
    <x v="0"/>
    <x v="5"/>
    <x v="9"/>
    <x v="0"/>
  </r>
  <r>
    <n v="0"/>
    <x v="0"/>
    <x v="0"/>
    <x v="278"/>
    <n v="312490"/>
    <x v="0"/>
    <x v="5"/>
    <x v="9"/>
    <x v="0"/>
  </r>
  <r>
    <n v="0"/>
    <x v="0"/>
    <x v="0"/>
    <x v="279"/>
    <n v="312500"/>
    <x v="0"/>
    <x v="5"/>
    <x v="11"/>
    <x v="0"/>
  </r>
  <r>
    <n v="7"/>
    <x v="0"/>
    <x v="0"/>
    <x v="280"/>
    <n v="312510"/>
    <x v="0"/>
    <x v="5"/>
    <x v="8"/>
    <x v="0"/>
  </r>
  <r>
    <n v="0"/>
    <x v="0"/>
    <x v="0"/>
    <x v="281"/>
    <n v="312520"/>
    <x v="0"/>
    <x v="5"/>
    <x v="10"/>
    <x v="0"/>
  </r>
  <r>
    <n v="0"/>
    <x v="0"/>
    <x v="0"/>
    <x v="282"/>
    <n v="312530"/>
    <x v="0"/>
    <x v="5"/>
    <x v="9"/>
    <x v="0"/>
  </r>
  <r>
    <n v="0"/>
    <x v="0"/>
    <x v="0"/>
    <x v="283"/>
    <n v="312540"/>
    <x v="0"/>
    <x v="5"/>
    <x v="3"/>
    <x v="0"/>
  </r>
  <r>
    <n v="0"/>
    <x v="0"/>
    <x v="0"/>
    <x v="284"/>
    <n v="312560"/>
    <x v="0"/>
    <x v="5"/>
    <x v="6"/>
    <x v="0"/>
  </r>
  <r>
    <n v="0"/>
    <x v="0"/>
    <x v="0"/>
    <x v="285"/>
    <n v="312570"/>
    <x v="0"/>
    <x v="5"/>
    <x v="3"/>
    <x v="0"/>
  </r>
  <r>
    <n v="0"/>
    <x v="0"/>
    <x v="0"/>
    <x v="286"/>
    <n v="312580"/>
    <x v="0"/>
    <x v="5"/>
    <x v="7"/>
    <x v="0"/>
  </r>
  <r>
    <n v="0"/>
    <x v="0"/>
    <x v="0"/>
    <x v="287"/>
    <n v="312590"/>
    <x v="0"/>
    <x v="5"/>
    <x v="2"/>
    <x v="0"/>
  </r>
  <r>
    <n v="0"/>
    <x v="0"/>
    <x v="0"/>
    <x v="288"/>
    <n v="312595"/>
    <x v="0"/>
    <x v="5"/>
    <x v="9"/>
    <x v="0"/>
  </r>
  <r>
    <n v="0"/>
    <x v="0"/>
    <x v="0"/>
    <x v="289"/>
    <n v="312600"/>
    <x v="0"/>
    <x v="5"/>
    <x v="17"/>
    <x v="1"/>
  </r>
  <r>
    <n v="4"/>
    <x v="0"/>
    <x v="0"/>
    <x v="290"/>
    <n v="312610"/>
    <x v="0"/>
    <x v="5"/>
    <x v="1"/>
    <x v="0"/>
  </r>
  <r>
    <n v="1"/>
    <x v="0"/>
    <x v="0"/>
    <x v="291"/>
    <n v="312620"/>
    <x v="0"/>
    <x v="5"/>
    <x v="14"/>
    <x v="0"/>
  </r>
  <r>
    <n v="0"/>
    <x v="0"/>
    <x v="0"/>
    <x v="292"/>
    <n v="312630"/>
    <x v="0"/>
    <x v="5"/>
    <x v="10"/>
    <x v="0"/>
  </r>
  <r>
    <n v="0"/>
    <x v="0"/>
    <x v="0"/>
    <x v="293"/>
    <n v="312640"/>
    <x v="0"/>
    <x v="5"/>
    <x v="12"/>
    <x v="0"/>
  </r>
  <r>
    <n v="0"/>
    <x v="0"/>
    <x v="0"/>
    <x v="294"/>
    <n v="312650"/>
    <x v="0"/>
    <x v="5"/>
    <x v="3"/>
    <x v="0"/>
  </r>
  <r>
    <n v="0"/>
    <x v="0"/>
    <x v="0"/>
    <x v="295"/>
    <n v="312660"/>
    <x v="0"/>
    <x v="5"/>
    <x v="16"/>
    <x v="0"/>
  </r>
  <r>
    <n v="0"/>
    <x v="0"/>
    <x v="0"/>
    <x v="296"/>
    <n v="312670"/>
    <x v="0"/>
    <x v="5"/>
    <x v="16"/>
    <x v="0"/>
  </r>
  <r>
    <n v="0"/>
    <x v="0"/>
    <x v="0"/>
    <x v="297"/>
    <n v="312675"/>
    <x v="0"/>
    <x v="5"/>
    <x v="6"/>
    <x v="0"/>
  </r>
  <r>
    <n v="0"/>
    <x v="0"/>
    <x v="0"/>
    <x v="298"/>
    <n v="312680"/>
    <x v="0"/>
    <x v="5"/>
    <x v="6"/>
    <x v="0"/>
  </r>
  <r>
    <n v="0"/>
    <x v="0"/>
    <x v="0"/>
    <x v="299"/>
    <n v="312690"/>
    <x v="0"/>
    <x v="5"/>
    <x v="7"/>
    <x v="0"/>
  </r>
  <r>
    <n v="0"/>
    <x v="0"/>
    <x v="0"/>
    <x v="300"/>
    <n v="312695"/>
    <x v="0"/>
    <x v="5"/>
    <x v="7"/>
    <x v="0"/>
  </r>
  <r>
    <n v="0"/>
    <x v="0"/>
    <x v="0"/>
    <x v="301"/>
    <n v="312700"/>
    <x v="0"/>
    <x v="5"/>
    <x v="4"/>
    <x v="0"/>
  </r>
  <r>
    <n v="0"/>
    <x v="0"/>
    <x v="0"/>
    <x v="302"/>
    <n v="312705"/>
    <x v="0"/>
    <x v="5"/>
    <x v="6"/>
    <x v="0"/>
  </r>
  <r>
    <n v="0"/>
    <x v="0"/>
    <x v="0"/>
    <x v="303"/>
    <n v="312707"/>
    <x v="0"/>
    <x v="5"/>
    <x v="16"/>
    <x v="0"/>
  </r>
  <r>
    <n v="10"/>
    <x v="0"/>
    <x v="0"/>
    <x v="304"/>
    <n v="312710"/>
    <x v="0"/>
    <x v="5"/>
    <x v="4"/>
    <x v="0"/>
  </r>
  <r>
    <n v="0"/>
    <x v="0"/>
    <x v="0"/>
    <x v="305"/>
    <n v="312720"/>
    <x v="0"/>
    <x v="5"/>
    <x v="12"/>
    <x v="0"/>
  </r>
  <r>
    <n v="0"/>
    <x v="0"/>
    <x v="0"/>
    <x v="306"/>
    <n v="312730"/>
    <x v="0"/>
    <x v="5"/>
    <x v="7"/>
    <x v="0"/>
  </r>
  <r>
    <n v="0"/>
    <x v="0"/>
    <x v="0"/>
    <x v="307"/>
    <n v="312733"/>
    <x v="0"/>
    <x v="5"/>
    <x v="16"/>
    <x v="0"/>
  </r>
  <r>
    <n v="0"/>
    <x v="0"/>
    <x v="0"/>
    <x v="308"/>
    <n v="312735"/>
    <x v="0"/>
    <x v="5"/>
    <x v="16"/>
    <x v="0"/>
  </r>
  <r>
    <n v="0"/>
    <x v="0"/>
    <x v="0"/>
    <x v="309"/>
    <n v="312737"/>
    <x v="0"/>
    <x v="5"/>
    <x v="7"/>
    <x v="0"/>
  </r>
  <r>
    <n v="0"/>
    <x v="0"/>
    <x v="0"/>
    <x v="310"/>
    <n v="312738"/>
    <x v="0"/>
    <x v="5"/>
    <x v="9"/>
    <x v="0"/>
  </r>
  <r>
    <n v="0"/>
    <x v="0"/>
    <x v="0"/>
    <x v="311"/>
    <n v="312740"/>
    <x v="0"/>
    <x v="5"/>
    <x v="8"/>
    <x v="0"/>
  </r>
  <r>
    <n v="1"/>
    <x v="0"/>
    <x v="0"/>
    <x v="312"/>
    <n v="312750"/>
    <x v="0"/>
    <x v="5"/>
    <x v="7"/>
    <x v="0"/>
  </r>
  <r>
    <n v="0"/>
    <x v="0"/>
    <x v="0"/>
    <x v="313"/>
    <n v="312760"/>
    <x v="0"/>
    <x v="5"/>
    <x v="3"/>
    <x v="0"/>
  </r>
  <r>
    <n v="44"/>
    <x v="0"/>
    <x v="0"/>
    <x v="314"/>
    <n v="312770"/>
    <x v="0"/>
    <x v="5"/>
    <x v="7"/>
    <x v="0"/>
  </r>
  <r>
    <n v="0"/>
    <x v="0"/>
    <x v="0"/>
    <x v="315"/>
    <n v="312780"/>
    <x v="0"/>
    <x v="5"/>
    <x v="16"/>
    <x v="0"/>
  </r>
  <r>
    <n v="0"/>
    <x v="0"/>
    <x v="0"/>
    <x v="316"/>
    <n v="312790"/>
    <x v="0"/>
    <x v="5"/>
    <x v="13"/>
    <x v="0"/>
  </r>
  <r>
    <n v="3"/>
    <x v="0"/>
    <x v="0"/>
    <x v="317"/>
    <n v="312800"/>
    <x v="0"/>
    <x v="5"/>
    <x v="7"/>
    <x v="0"/>
  </r>
  <r>
    <n v="0"/>
    <x v="0"/>
    <x v="0"/>
    <x v="318"/>
    <n v="312810"/>
    <x v="0"/>
    <x v="5"/>
    <x v="5"/>
    <x v="0"/>
  </r>
  <r>
    <n v="0"/>
    <x v="0"/>
    <x v="0"/>
    <x v="319"/>
    <n v="312820"/>
    <x v="0"/>
    <x v="5"/>
    <x v="2"/>
    <x v="0"/>
  </r>
  <r>
    <n v="0"/>
    <x v="0"/>
    <x v="0"/>
    <x v="320"/>
    <n v="312825"/>
    <x v="0"/>
    <x v="5"/>
    <x v="16"/>
    <x v="0"/>
  </r>
  <r>
    <n v="0"/>
    <x v="0"/>
    <x v="0"/>
    <x v="321"/>
    <n v="312830"/>
    <x v="0"/>
    <x v="5"/>
    <x v="10"/>
    <x v="0"/>
  </r>
  <r>
    <n v="0"/>
    <x v="0"/>
    <x v="0"/>
    <x v="322"/>
    <n v="312840"/>
    <x v="0"/>
    <x v="5"/>
    <x v="9"/>
    <x v="0"/>
  </r>
  <r>
    <n v="0"/>
    <x v="0"/>
    <x v="0"/>
    <x v="323"/>
    <n v="312850"/>
    <x v="0"/>
    <x v="5"/>
    <x v="9"/>
    <x v="0"/>
  </r>
  <r>
    <n v="1"/>
    <x v="0"/>
    <x v="0"/>
    <x v="324"/>
    <n v="312860"/>
    <x v="0"/>
    <x v="5"/>
    <x v="14"/>
    <x v="0"/>
  </r>
  <r>
    <n v="6"/>
    <x v="0"/>
    <x v="0"/>
    <x v="325"/>
    <n v="312870"/>
    <x v="0"/>
    <x v="5"/>
    <x v="10"/>
    <x v="0"/>
  </r>
  <r>
    <n v="0"/>
    <x v="0"/>
    <x v="0"/>
    <x v="326"/>
    <n v="312880"/>
    <x v="0"/>
    <x v="5"/>
    <x v="9"/>
    <x v="0"/>
  </r>
  <r>
    <n v="2"/>
    <x v="0"/>
    <x v="0"/>
    <x v="327"/>
    <n v="312890"/>
    <x v="0"/>
    <x v="5"/>
    <x v="0"/>
    <x v="0"/>
  </r>
  <r>
    <n v="1"/>
    <x v="0"/>
    <x v="0"/>
    <x v="328"/>
    <n v="312900"/>
    <x v="0"/>
    <x v="5"/>
    <x v="9"/>
    <x v="0"/>
  </r>
  <r>
    <n v="0"/>
    <x v="0"/>
    <x v="0"/>
    <x v="329"/>
    <n v="312910"/>
    <x v="0"/>
    <x v="5"/>
    <x v="13"/>
    <x v="0"/>
  </r>
  <r>
    <n v="0"/>
    <x v="0"/>
    <x v="0"/>
    <x v="330"/>
    <n v="312920"/>
    <x v="0"/>
    <x v="5"/>
    <x v="8"/>
    <x v="0"/>
  </r>
  <r>
    <n v="0"/>
    <x v="0"/>
    <x v="0"/>
    <x v="331"/>
    <n v="312930"/>
    <x v="0"/>
    <x v="5"/>
    <x v="2"/>
    <x v="0"/>
  </r>
  <r>
    <n v="0"/>
    <x v="0"/>
    <x v="0"/>
    <x v="332"/>
    <n v="312940"/>
    <x v="0"/>
    <x v="5"/>
    <x v="11"/>
    <x v="0"/>
  </r>
  <r>
    <n v="8"/>
    <x v="0"/>
    <x v="0"/>
    <x v="333"/>
    <n v="312950"/>
    <x v="0"/>
    <x v="5"/>
    <x v="4"/>
    <x v="0"/>
  </r>
  <r>
    <n v="0"/>
    <x v="0"/>
    <x v="0"/>
    <x v="334"/>
    <n v="312960"/>
    <x v="0"/>
    <x v="5"/>
    <x v="16"/>
    <x v="0"/>
  </r>
  <r>
    <n v="0"/>
    <x v="0"/>
    <x v="0"/>
    <x v="335"/>
    <n v="312965"/>
    <x v="0"/>
    <x v="5"/>
    <x v="16"/>
    <x v="0"/>
  </r>
  <r>
    <n v="3"/>
    <x v="0"/>
    <x v="0"/>
    <x v="336"/>
    <n v="312970"/>
    <x v="0"/>
    <x v="5"/>
    <x v="10"/>
    <x v="0"/>
  </r>
  <r>
    <n v="10"/>
    <x v="0"/>
    <x v="0"/>
    <x v="337"/>
    <n v="312980"/>
    <x v="0"/>
    <x v="5"/>
    <x v="17"/>
    <x v="1"/>
  </r>
  <r>
    <n v="0"/>
    <x v="0"/>
    <x v="0"/>
    <x v="338"/>
    <n v="312990"/>
    <x v="0"/>
    <x v="5"/>
    <x v="10"/>
    <x v="0"/>
  </r>
  <r>
    <n v="0"/>
    <x v="0"/>
    <x v="0"/>
    <x v="339"/>
    <n v="313000"/>
    <x v="0"/>
    <x v="5"/>
    <x v="5"/>
    <x v="0"/>
  </r>
  <r>
    <n v="2"/>
    <x v="0"/>
    <x v="0"/>
    <x v="340"/>
    <n v="313005"/>
    <x v="0"/>
    <x v="5"/>
    <x v="16"/>
    <x v="0"/>
  </r>
  <r>
    <n v="3"/>
    <x v="0"/>
    <x v="0"/>
    <x v="341"/>
    <n v="313010"/>
    <x v="0"/>
    <x v="5"/>
    <x v="17"/>
    <x v="1"/>
  </r>
  <r>
    <n v="1"/>
    <x v="0"/>
    <x v="0"/>
    <x v="342"/>
    <n v="313020"/>
    <x v="0"/>
    <x v="5"/>
    <x v="1"/>
    <x v="0"/>
  </r>
  <r>
    <n v="0"/>
    <x v="0"/>
    <x v="0"/>
    <x v="343"/>
    <n v="313030"/>
    <x v="0"/>
    <x v="5"/>
    <x v="1"/>
    <x v="0"/>
  </r>
  <r>
    <n v="0"/>
    <x v="0"/>
    <x v="0"/>
    <x v="344"/>
    <n v="313040"/>
    <x v="0"/>
    <x v="5"/>
    <x v="5"/>
    <x v="0"/>
  </r>
  <r>
    <n v="1"/>
    <x v="0"/>
    <x v="0"/>
    <x v="345"/>
    <n v="313050"/>
    <x v="0"/>
    <x v="5"/>
    <x v="5"/>
    <x v="0"/>
  </r>
  <r>
    <n v="0"/>
    <x v="0"/>
    <x v="0"/>
    <x v="346"/>
    <n v="313055"/>
    <x v="0"/>
    <x v="5"/>
    <x v="2"/>
    <x v="0"/>
  </r>
  <r>
    <n v="1"/>
    <x v="0"/>
    <x v="0"/>
    <x v="347"/>
    <n v="313060"/>
    <x v="0"/>
    <x v="5"/>
    <x v="8"/>
    <x v="0"/>
  </r>
  <r>
    <n v="0"/>
    <x v="0"/>
    <x v="0"/>
    <x v="348"/>
    <n v="313065"/>
    <x v="0"/>
    <x v="5"/>
    <x v="16"/>
    <x v="0"/>
  </r>
  <r>
    <n v="2"/>
    <x v="0"/>
    <x v="0"/>
    <x v="349"/>
    <n v="313070"/>
    <x v="0"/>
    <x v="5"/>
    <x v="13"/>
    <x v="0"/>
  </r>
  <r>
    <n v="0"/>
    <x v="0"/>
    <x v="0"/>
    <x v="350"/>
    <n v="313080"/>
    <x v="0"/>
    <x v="5"/>
    <x v="5"/>
    <x v="0"/>
  </r>
  <r>
    <n v="5"/>
    <x v="0"/>
    <x v="0"/>
    <x v="351"/>
    <n v="313090"/>
    <x v="0"/>
    <x v="5"/>
    <x v="2"/>
    <x v="0"/>
  </r>
  <r>
    <n v="1"/>
    <x v="0"/>
    <x v="0"/>
    <x v="352"/>
    <n v="313100"/>
    <x v="0"/>
    <x v="5"/>
    <x v="12"/>
    <x v="0"/>
  </r>
  <r>
    <n v="0"/>
    <x v="0"/>
    <x v="0"/>
    <x v="353"/>
    <n v="313110"/>
    <x v="0"/>
    <x v="5"/>
    <x v="3"/>
    <x v="0"/>
  </r>
  <r>
    <n v="0"/>
    <x v="0"/>
    <x v="0"/>
    <x v="354"/>
    <n v="313115"/>
    <x v="0"/>
    <x v="5"/>
    <x v="2"/>
    <x v="0"/>
  </r>
  <r>
    <n v="1"/>
    <x v="0"/>
    <x v="0"/>
    <x v="355"/>
    <n v="313120"/>
    <x v="0"/>
    <x v="5"/>
    <x v="2"/>
    <x v="0"/>
  </r>
  <r>
    <n v="64"/>
    <x v="0"/>
    <x v="0"/>
    <x v="356"/>
    <n v="313130"/>
    <x v="0"/>
    <x v="5"/>
    <x v="2"/>
    <x v="0"/>
  </r>
  <r>
    <n v="1"/>
    <x v="0"/>
    <x v="0"/>
    <x v="357"/>
    <n v="313140"/>
    <x v="0"/>
    <x v="5"/>
    <x v="13"/>
    <x v="0"/>
  </r>
  <r>
    <n v="0"/>
    <x v="0"/>
    <x v="0"/>
    <x v="358"/>
    <n v="313150"/>
    <x v="0"/>
    <x v="5"/>
    <x v="10"/>
    <x v="0"/>
  </r>
  <r>
    <n v="1"/>
    <x v="0"/>
    <x v="0"/>
    <x v="359"/>
    <n v="313160"/>
    <x v="0"/>
    <x v="5"/>
    <x v="0"/>
    <x v="0"/>
  </r>
  <r>
    <n v="12"/>
    <x v="0"/>
    <x v="0"/>
    <x v="360"/>
    <n v="313170"/>
    <x v="0"/>
    <x v="5"/>
    <x v="2"/>
    <x v="0"/>
  </r>
  <r>
    <n v="0"/>
    <x v="0"/>
    <x v="0"/>
    <x v="361"/>
    <n v="313180"/>
    <x v="0"/>
    <x v="5"/>
    <x v="7"/>
    <x v="0"/>
  </r>
  <r>
    <n v="2"/>
    <x v="0"/>
    <x v="0"/>
    <x v="362"/>
    <n v="313190"/>
    <x v="0"/>
    <x v="5"/>
    <x v="18"/>
    <x v="0"/>
  </r>
  <r>
    <n v="0"/>
    <x v="0"/>
    <x v="0"/>
    <x v="363"/>
    <n v="313200"/>
    <x v="0"/>
    <x v="5"/>
    <x v="16"/>
    <x v="0"/>
  </r>
  <r>
    <n v="0"/>
    <x v="0"/>
    <x v="0"/>
    <x v="364"/>
    <n v="313210"/>
    <x v="0"/>
    <x v="5"/>
    <x v="16"/>
    <x v="0"/>
  </r>
  <r>
    <n v="0"/>
    <x v="0"/>
    <x v="0"/>
    <x v="365"/>
    <n v="313220"/>
    <x v="0"/>
    <x v="5"/>
    <x v="17"/>
    <x v="1"/>
  </r>
  <r>
    <n v="1"/>
    <x v="0"/>
    <x v="0"/>
    <x v="366"/>
    <n v="313230"/>
    <x v="0"/>
    <x v="5"/>
    <x v="6"/>
    <x v="0"/>
  </r>
  <r>
    <n v="2"/>
    <x v="0"/>
    <x v="0"/>
    <x v="367"/>
    <n v="313240"/>
    <x v="0"/>
    <x v="5"/>
    <x v="8"/>
    <x v="0"/>
  </r>
  <r>
    <n v="2"/>
    <x v="0"/>
    <x v="0"/>
    <x v="368"/>
    <n v="313250"/>
    <x v="0"/>
    <x v="5"/>
    <x v="3"/>
    <x v="0"/>
  </r>
  <r>
    <n v="1"/>
    <x v="0"/>
    <x v="0"/>
    <x v="369"/>
    <n v="313260"/>
    <x v="0"/>
    <x v="5"/>
    <x v="9"/>
    <x v="0"/>
  </r>
  <r>
    <n v="0"/>
    <x v="0"/>
    <x v="0"/>
    <x v="370"/>
    <n v="313270"/>
    <x v="0"/>
    <x v="5"/>
    <x v="6"/>
    <x v="0"/>
  </r>
  <r>
    <n v="0"/>
    <x v="0"/>
    <x v="0"/>
    <x v="371"/>
    <n v="313280"/>
    <x v="0"/>
    <x v="5"/>
    <x v="2"/>
    <x v="0"/>
  </r>
  <r>
    <n v="1"/>
    <x v="0"/>
    <x v="0"/>
    <x v="372"/>
    <n v="313290"/>
    <x v="0"/>
    <x v="5"/>
    <x v="10"/>
    <x v="0"/>
  </r>
  <r>
    <n v="0"/>
    <x v="0"/>
    <x v="0"/>
    <x v="373"/>
    <n v="313300"/>
    <x v="0"/>
    <x v="5"/>
    <x v="8"/>
    <x v="0"/>
  </r>
  <r>
    <n v="2"/>
    <x v="0"/>
    <x v="0"/>
    <x v="374"/>
    <n v="313310"/>
    <x v="0"/>
    <x v="5"/>
    <x v="8"/>
    <x v="0"/>
  </r>
  <r>
    <n v="0"/>
    <x v="0"/>
    <x v="0"/>
    <x v="375"/>
    <n v="313320"/>
    <x v="0"/>
    <x v="5"/>
    <x v="7"/>
    <x v="0"/>
  </r>
  <r>
    <n v="0"/>
    <x v="0"/>
    <x v="0"/>
    <x v="376"/>
    <n v="313330"/>
    <x v="0"/>
    <x v="5"/>
    <x v="6"/>
    <x v="0"/>
  </r>
  <r>
    <n v="0"/>
    <x v="0"/>
    <x v="0"/>
    <x v="377"/>
    <n v="313340"/>
    <x v="0"/>
    <x v="5"/>
    <x v="4"/>
    <x v="0"/>
  </r>
  <r>
    <n v="1"/>
    <x v="0"/>
    <x v="0"/>
    <x v="378"/>
    <n v="313350"/>
    <x v="0"/>
    <x v="5"/>
    <x v="1"/>
    <x v="0"/>
  </r>
  <r>
    <n v="3"/>
    <x v="0"/>
    <x v="0"/>
    <x v="379"/>
    <n v="313360"/>
    <x v="0"/>
    <x v="5"/>
    <x v="8"/>
    <x v="0"/>
  </r>
  <r>
    <n v="0"/>
    <x v="0"/>
    <x v="0"/>
    <x v="380"/>
    <n v="313370"/>
    <x v="0"/>
    <x v="5"/>
    <x v="1"/>
    <x v="1"/>
  </r>
  <r>
    <n v="1"/>
    <x v="0"/>
    <x v="0"/>
    <x v="381"/>
    <n v="313375"/>
    <x v="0"/>
    <x v="5"/>
    <x v="10"/>
    <x v="0"/>
  </r>
  <r>
    <n v="18"/>
    <x v="0"/>
    <x v="0"/>
    <x v="382"/>
    <n v="313380"/>
    <x v="0"/>
    <x v="5"/>
    <x v="1"/>
    <x v="0"/>
  </r>
  <r>
    <n v="0"/>
    <x v="0"/>
    <x v="0"/>
    <x v="383"/>
    <n v="313390"/>
    <x v="0"/>
    <x v="5"/>
    <x v="11"/>
    <x v="0"/>
  </r>
  <r>
    <n v="0"/>
    <x v="0"/>
    <x v="0"/>
    <x v="384"/>
    <n v="313400"/>
    <x v="0"/>
    <x v="5"/>
    <x v="6"/>
    <x v="0"/>
  </r>
  <r>
    <n v="0"/>
    <x v="0"/>
    <x v="0"/>
    <x v="385"/>
    <n v="313410"/>
    <x v="0"/>
    <x v="5"/>
    <x v="7"/>
    <x v="0"/>
  </r>
  <r>
    <n v="10"/>
    <x v="0"/>
    <x v="0"/>
    <x v="386"/>
    <n v="313420"/>
    <x v="0"/>
    <x v="5"/>
    <x v="13"/>
    <x v="0"/>
  </r>
  <r>
    <n v="0"/>
    <x v="0"/>
    <x v="0"/>
    <x v="387"/>
    <n v="313430"/>
    <x v="0"/>
    <x v="5"/>
    <x v="5"/>
    <x v="0"/>
  </r>
  <r>
    <n v="2"/>
    <x v="0"/>
    <x v="0"/>
    <x v="388"/>
    <n v="313440"/>
    <x v="0"/>
    <x v="5"/>
    <x v="4"/>
    <x v="0"/>
  </r>
  <r>
    <n v="0"/>
    <x v="0"/>
    <x v="0"/>
    <x v="389"/>
    <n v="313450"/>
    <x v="0"/>
    <x v="5"/>
    <x v="5"/>
    <x v="0"/>
  </r>
  <r>
    <n v="2"/>
    <x v="0"/>
    <x v="0"/>
    <x v="390"/>
    <n v="313460"/>
    <x v="0"/>
    <x v="5"/>
    <x v="18"/>
    <x v="1"/>
  </r>
  <r>
    <n v="0"/>
    <x v="0"/>
    <x v="0"/>
    <x v="391"/>
    <n v="313470"/>
    <x v="0"/>
    <x v="5"/>
    <x v="6"/>
    <x v="0"/>
  </r>
  <r>
    <n v="0"/>
    <x v="0"/>
    <x v="0"/>
    <x v="392"/>
    <n v="313480"/>
    <x v="0"/>
    <x v="5"/>
    <x v="10"/>
    <x v="0"/>
  </r>
  <r>
    <n v="4"/>
    <x v="0"/>
    <x v="0"/>
    <x v="393"/>
    <n v="313490"/>
    <x v="0"/>
    <x v="5"/>
    <x v="8"/>
    <x v="0"/>
  </r>
  <r>
    <n v="0"/>
    <x v="0"/>
    <x v="0"/>
    <x v="394"/>
    <n v="313500"/>
    <x v="0"/>
    <x v="5"/>
    <x v="2"/>
    <x v="0"/>
  </r>
  <r>
    <n v="1"/>
    <x v="0"/>
    <x v="0"/>
    <x v="395"/>
    <n v="313505"/>
    <x v="0"/>
    <x v="5"/>
    <x v="16"/>
    <x v="0"/>
  </r>
  <r>
    <n v="0"/>
    <x v="0"/>
    <x v="0"/>
    <x v="396"/>
    <n v="313507"/>
    <x v="0"/>
    <x v="5"/>
    <x v="6"/>
    <x v="0"/>
  </r>
  <r>
    <n v="3"/>
    <x v="0"/>
    <x v="0"/>
    <x v="397"/>
    <n v="313510"/>
    <x v="0"/>
    <x v="5"/>
    <x v="16"/>
    <x v="0"/>
  </r>
  <r>
    <n v="3"/>
    <x v="0"/>
    <x v="0"/>
    <x v="398"/>
    <n v="313520"/>
    <x v="0"/>
    <x v="5"/>
    <x v="16"/>
    <x v="0"/>
  </r>
  <r>
    <n v="0"/>
    <x v="0"/>
    <x v="0"/>
    <x v="399"/>
    <n v="313530"/>
    <x v="0"/>
    <x v="5"/>
    <x v="1"/>
    <x v="0"/>
  </r>
  <r>
    <n v="0"/>
    <x v="0"/>
    <x v="0"/>
    <x v="400"/>
    <n v="313535"/>
    <x v="0"/>
    <x v="5"/>
    <x v="16"/>
    <x v="0"/>
  </r>
  <r>
    <n v="0"/>
    <x v="0"/>
    <x v="0"/>
    <x v="401"/>
    <n v="313540"/>
    <x v="0"/>
    <x v="5"/>
    <x v="11"/>
    <x v="0"/>
  </r>
  <r>
    <n v="0"/>
    <x v="0"/>
    <x v="0"/>
    <x v="402"/>
    <n v="313545"/>
    <x v="0"/>
    <x v="5"/>
    <x v="3"/>
    <x v="0"/>
  </r>
  <r>
    <n v="1"/>
    <x v="0"/>
    <x v="0"/>
    <x v="403"/>
    <n v="313550"/>
    <x v="0"/>
    <x v="5"/>
    <x v="2"/>
    <x v="0"/>
  </r>
  <r>
    <n v="0"/>
    <x v="0"/>
    <x v="0"/>
    <x v="404"/>
    <n v="313560"/>
    <x v="0"/>
    <x v="5"/>
    <x v="3"/>
    <x v="0"/>
  </r>
  <r>
    <n v="0"/>
    <x v="0"/>
    <x v="0"/>
    <x v="405"/>
    <n v="313570"/>
    <x v="0"/>
    <x v="5"/>
    <x v="12"/>
    <x v="0"/>
  </r>
  <r>
    <n v="0"/>
    <x v="0"/>
    <x v="0"/>
    <x v="406"/>
    <n v="313580"/>
    <x v="0"/>
    <x v="5"/>
    <x v="6"/>
    <x v="0"/>
  </r>
  <r>
    <n v="0"/>
    <x v="0"/>
    <x v="0"/>
    <x v="407"/>
    <n v="313590"/>
    <x v="0"/>
    <x v="5"/>
    <x v="5"/>
    <x v="0"/>
  </r>
  <r>
    <n v="0"/>
    <x v="0"/>
    <x v="0"/>
    <x v="408"/>
    <n v="313600"/>
    <x v="0"/>
    <x v="5"/>
    <x v="6"/>
    <x v="0"/>
  </r>
  <r>
    <n v="0"/>
    <x v="0"/>
    <x v="0"/>
    <x v="409"/>
    <n v="313610"/>
    <x v="0"/>
    <x v="5"/>
    <x v="2"/>
    <x v="0"/>
  </r>
  <r>
    <n v="4"/>
    <x v="0"/>
    <x v="0"/>
    <x v="410"/>
    <n v="313620"/>
    <x v="0"/>
    <x v="5"/>
    <x v="2"/>
    <x v="0"/>
  </r>
  <r>
    <n v="0"/>
    <x v="0"/>
    <x v="0"/>
    <x v="411"/>
    <n v="313630"/>
    <x v="0"/>
    <x v="5"/>
    <x v="14"/>
    <x v="0"/>
  </r>
  <r>
    <n v="0"/>
    <x v="0"/>
    <x v="0"/>
    <x v="412"/>
    <n v="313640"/>
    <x v="0"/>
    <x v="5"/>
    <x v="3"/>
    <x v="0"/>
  </r>
  <r>
    <n v="0"/>
    <x v="0"/>
    <x v="0"/>
    <x v="413"/>
    <n v="313650"/>
    <x v="0"/>
    <x v="5"/>
    <x v="6"/>
    <x v="0"/>
  </r>
  <r>
    <n v="0"/>
    <x v="0"/>
    <x v="0"/>
    <x v="414"/>
    <n v="313652"/>
    <x v="0"/>
    <x v="5"/>
    <x v="3"/>
    <x v="0"/>
  </r>
  <r>
    <n v="0"/>
    <x v="0"/>
    <x v="0"/>
    <x v="415"/>
    <n v="313655"/>
    <x v="0"/>
    <x v="5"/>
    <x v="7"/>
    <x v="0"/>
  </r>
  <r>
    <n v="0"/>
    <x v="0"/>
    <x v="0"/>
    <x v="416"/>
    <n v="313657"/>
    <x v="0"/>
    <x v="5"/>
    <x v="16"/>
    <x v="0"/>
  </r>
  <r>
    <n v="7"/>
    <x v="0"/>
    <x v="0"/>
    <x v="417"/>
    <n v="313665"/>
    <x v="0"/>
    <x v="5"/>
    <x v="17"/>
    <x v="1"/>
  </r>
  <r>
    <n v="37"/>
    <x v="0"/>
    <x v="0"/>
    <x v="418"/>
    <n v="313670"/>
    <x v="0"/>
    <x v="5"/>
    <x v="9"/>
    <x v="0"/>
  </r>
  <r>
    <n v="0"/>
    <x v="0"/>
    <x v="0"/>
    <x v="419"/>
    <n v="313680"/>
    <x v="0"/>
    <x v="5"/>
    <x v="16"/>
    <x v="0"/>
  </r>
  <r>
    <n v="0"/>
    <x v="0"/>
    <x v="0"/>
    <x v="420"/>
    <n v="313690"/>
    <x v="0"/>
    <x v="5"/>
    <x v="10"/>
    <x v="0"/>
  </r>
  <r>
    <n v="0"/>
    <x v="0"/>
    <x v="0"/>
    <x v="421"/>
    <n v="313695"/>
    <x v="0"/>
    <x v="5"/>
    <x v="16"/>
    <x v="0"/>
  </r>
  <r>
    <n v="1"/>
    <x v="0"/>
    <x v="0"/>
    <x v="422"/>
    <n v="313700"/>
    <x v="0"/>
    <x v="5"/>
    <x v="6"/>
    <x v="0"/>
  </r>
  <r>
    <n v="0"/>
    <x v="0"/>
    <x v="0"/>
    <x v="423"/>
    <n v="313710"/>
    <x v="0"/>
    <x v="5"/>
    <x v="0"/>
    <x v="0"/>
  </r>
  <r>
    <n v="3"/>
    <x v="0"/>
    <x v="0"/>
    <x v="424"/>
    <n v="313720"/>
    <x v="0"/>
    <x v="5"/>
    <x v="1"/>
    <x v="0"/>
  </r>
  <r>
    <n v="0"/>
    <x v="0"/>
    <x v="0"/>
    <x v="425"/>
    <n v="313730"/>
    <x v="0"/>
    <x v="5"/>
    <x v="16"/>
    <x v="0"/>
  </r>
  <r>
    <n v="0"/>
    <x v="0"/>
    <x v="0"/>
    <x v="426"/>
    <n v="313740"/>
    <x v="0"/>
    <x v="5"/>
    <x v="11"/>
    <x v="0"/>
  </r>
  <r>
    <n v="1"/>
    <x v="0"/>
    <x v="0"/>
    <x v="427"/>
    <n v="313750"/>
    <x v="0"/>
    <x v="5"/>
    <x v="0"/>
    <x v="0"/>
  </r>
  <r>
    <n v="0"/>
    <x v="0"/>
    <x v="0"/>
    <x v="428"/>
    <n v="313753"/>
    <x v="0"/>
    <x v="5"/>
    <x v="0"/>
    <x v="0"/>
  </r>
  <r>
    <n v="9"/>
    <x v="0"/>
    <x v="0"/>
    <x v="429"/>
    <n v="313760"/>
    <x v="0"/>
    <x v="5"/>
    <x v="18"/>
    <x v="1"/>
  </r>
  <r>
    <n v="1"/>
    <x v="0"/>
    <x v="0"/>
    <x v="430"/>
    <n v="313770"/>
    <x v="0"/>
    <x v="5"/>
    <x v="2"/>
    <x v="0"/>
  </r>
  <r>
    <n v="1"/>
    <x v="0"/>
    <x v="0"/>
    <x v="431"/>
    <n v="313780"/>
    <x v="0"/>
    <x v="5"/>
    <x v="5"/>
    <x v="0"/>
  </r>
  <r>
    <n v="0"/>
    <x v="0"/>
    <x v="0"/>
    <x v="432"/>
    <n v="313790"/>
    <x v="0"/>
    <x v="5"/>
    <x v="11"/>
    <x v="0"/>
  </r>
  <r>
    <n v="0"/>
    <x v="0"/>
    <x v="0"/>
    <x v="433"/>
    <n v="313800"/>
    <x v="0"/>
    <x v="5"/>
    <x v="9"/>
    <x v="0"/>
  </r>
  <r>
    <n v="0"/>
    <x v="0"/>
    <x v="0"/>
    <x v="434"/>
    <n v="313810"/>
    <x v="0"/>
    <x v="5"/>
    <x v="3"/>
    <x v="0"/>
  </r>
  <r>
    <n v="9"/>
    <x v="0"/>
    <x v="0"/>
    <x v="435"/>
    <n v="313820"/>
    <x v="0"/>
    <x v="5"/>
    <x v="5"/>
    <x v="0"/>
  </r>
  <r>
    <n v="0"/>
    <x v="0"/>
    <x v="0"/>
    <x v="436"/>
    <n v="313830"/>
    <x v="0"/>
    <x v="5"/>
    <x v="1"/>
    <x v="0"/>
  </r>
  <r>
    <n v="0"/>
    <x v="0"/>
    <x v="0"/>
    <x v="437"/>
    <n v="313835"/>
    <x v="0"/>
    <x v="5"/>
    <x v="3"/>
    <x v="0"/>
  </r>
  <r>
    <n v="1"/>
    <x v="0"/>
    <x v="0"/>
    <x v="438"/>
    <n v="313840"/>
    <x v="0"/>
    <x v="5"/>
    <x v="9"/>
    <x v="0"/>
  </r>
  <r>
    <n v="0"/>
    <x v="0"/>
    <x v="0"/>
    <x v="439"/>
    <n v="313850"/>
    <x v="0"/>
    <x v="5"/>
    <x v="8"/>
    <x v="0"/>
  </r>
  <r>
    <n v="0"/>
    <x v="0"/>
    <x v="0"/>
    <x v="440"/>
    <n v="313860"/>
    <x v="0"/>
    <x v="5"/>
    <x v="9"/>
    <x v="0"/>
  </r>
  <r>
    <n v="1"/>
    <x v="0"/>
    <x v="0"/>
    <x v="441"/>
    <n v="313862"/>
    <x v="0"/>
    <x v="5"/>
    <x v="4"/>
    <x v="0"/>
  </r>
  <r>
    <n v="0"/>
    <x v="0"/>
    <x v="0"/>
    <x v="442"/>
    <n v="313865"/>
    <x v="0"/>
    <x v="5"/>
    <x v="16"/>
    <x v="0"/>
  </r>
  <r>
    <n v="0"/>
    <x v="0"/>
    <x v="0"/>
    <x v="443"/>
    <n v="313867"/>
    <x v="0"/>
    <x v="5"/>
    <x v="2"/>
    <x v="0"/>
  </r>
  <r>
    <n v="0"/>
    <x v="0"/>
    <x v="0"/>
    <x v="444"/>
    <n v="313868"/>
    <x v="0"/>
    <x v="5"/>
    <x v="16"/>
    <x v="0"/>
  </r>
  <r>
    <n v="0"/>
    <x v="0"/>
    <x v="0"/>
    <x v="445"/>
    <n v="313870"/>
    <x v="0"/>
    <x v="5"/>
    <x v="5"/>
    <x v="0"/>
  </r>
  <r>
    <n v="0"/>
    <x v="0"/>
    <x v="0"/>
    <x v="446"/>
    <n v="313880"/>
    <x v="0"/>
    <x v="5"/>
    <x v="1"/>
    <x v="0"/>
  </r>
  <r>
    <n v="0"/>
    <x v="0"/>
    <x v="0"/>
    <x v="447"/>
    <n v="313890"/>
    <x v="0"/>
    <x v="5"/>
    <x v="6"/>
    <x v="0"/>
  </r>
  <r>
    <n v="4"/>
    <x v="0"/>
    <x v="0"/>
    <x v="448"/>
    <n v="313900"/>
    <x v="0"/>
    <x v="5"/>
    <x v="10"/>
    <x v="0"/>
  </r>
  <r>
    <n v="0"/>
    <x v="0"/>
    <x v="0"/>
    <x v="449"/>
    <n v="313910"/>
    <x v="0"/>
    <x v="5"/>
    <x v="11"/>
    <x v="0"/>
  </r>
  <r>
    <n v="0"/>
    <x v="0"/>
    <x v="0"/>
    <x v="450"/>
    <n v="313920"/>
    <x v="0"/>
    <x v="5"/>
    <x v="6"/>
    <x v="0"/>
  </r>
  <r>
    <n v="0"/>
    <x v="0"/>
    <x v="0"/>
    <x v="451"/>
    <n v="313925"/>
    <x v="0"/>
    <x v="5"/>
    <x v="16"/>
    <x v="0"/>
  </r>
  <r>
    <n v="1"/>
    <x v="0"/>
    <x v="0"/>
    <x v="452"/>
    <n v="313930"/>
    <x v="0"/>
    <x v="5"/>
    <x v="16"/>
    <x v="0"/>
  </r>
  <r>
    <n v="10"/>
    <x v="0"/>
    <x v="0"/>
    <x v="453"/>
    <n v="313940"/>
    <x v="0"/>
    <x v="5"/>
    <x v="2"/>
    <x v="0"/>
  </r>
  <r>
    <n v="2"/>
    <x v="0"/>
    <x v="0"/>
    <x v="454"/>
    <n v="313950"/>
    <x v="0"/>
    <x v="5"/>
    <x v="2"/>
    <x v="0"/>
  </r>
  <r>
    <n v="0"/>
    <x v="0"/>
    <x v="0"/>
    <x v="455"/>
    <n v="313960"/>
    <x v="0"/>
    <x v="5"/>
    <x v="7"/>
    <x v="0"/>
  </r>
  <r>
    <n v="0"/>
    <x v="0"/>
    <x v="0"/>
    <x v="456"/>
    <n v="313980"/>
    <x v="0"/>
    <x v="5"/>
    <x v="9"/>
    <x v="0"/>
  </r>
  <r>
    <n v="1"/>
    <x v="0"/>
    <x v="0"/>
    <x v="457"/>
    <n v="313970"/>
    <x v="0"/>
    <x v="5"/>
    <x v="1"/>
    <x v="0"/>
  </r>
  <r>
    <n v="0"/>
    <x v="0"/>
    <x v="0"/>
    <x v="458"/>
    <n v="313990"/>
    <x v="0"/>
    <x v="5"/>
    <x v="8"/>
    <x v="0"/>
  </r>
  <r>
    <n v="2"/>
    <x v="0"/>
    <x v="0"/>
    <x v="459"/>
    <n v="314000"/>
    <x v="0"/>
    <x v="5"/>
    <x v="18"/>
    <x v="0"/>
  </r>
  <r>
    <n v="0"/>
    <x v="0"/>
    <x v="0"/>
    <x v="460"/>
    <n v="314010"/>
    <x v="0"/>
    <x v="5"/>
    <x v="7"/>
    <x v="0"/>
  </r>
  <r>
    <n v="1"/>
    <x v="0"/>
    <x v="0"/>
    <x v="461"/>
    <n v="314015"/>
    <x v="0"/>
    <x v="5"/>
    <x v="17"/>
    <x v="1"/>
  </r>
  <r>
    <n v="0"/>
    <x v="0"/>
    <x v="0"/>
    <x v="462"/>
    <n v="314020"/>
    <x v="0"/>
    <x v="5"/>
    <x v="9"/>
    <x v="0"/>
  </r>
  <r>
    <n v="0"/>
    <x v="0"/>
    <x v="0"/>
    <x v="463"/>
    <n v="314030"/>
    <x v="0"/>
    <x v="5"/>
    <x v="2"/>
    <x v="0"/>
  </r>
  <r>
    <n v="0"/>
    <x v="0"/>
    <x v="0"/>
    <x v="464"/>
    <n v="314040"/>
    <x v="0"/>
    <x v="5"/>
    <x v="8"/>
    <x v="0"/>
  </r>
  <r>
    <n v="2"/>
    <x v="0"/>
    <x v="0"/>
    <x v="465"/>
    <n v="314050"/>
    <x v="0"/>
    <x v="5"/>
    <x v="1"/>
    <x v="0"/>
  </r>
  <r>
    <n v="0"/>
    <x v="0"/>
    <x v="0"/>
    <x v="466"/>
    <n v="314053"/>
    <x v="0"/>
    <x v="5"/>
    <x v="2"/>
    <x v="0"/>
  </r>
  <r>
    <n v="0"/>
    <x v="0"/>
    <x v="0"/>
    <x v="467"/>
    <n v="314055"/>
    <x v="0"/>
    <x v="5"/>
    <x v="6"/>
    <x v="0"/>
  </r>
  <r>
    <n v="0"/>
    <x v="0"/>
    <x v="0"/>
    <x v="468"/>
    <n v="314060"/>
    <x v="0"/>
    <x v="5"/>
    <x v="7"/>
    <x v="0"/>
  </r>
  <r>
    <n v="0"/>
    <x v="0"/>
    <x v="0"/>
    <x v="469"/>
    <n v="314070"/>
    <x v="0"/>
    <x v="5"/>
    <x v="17"/>
    <x v="1"/>
  </r>
  <r>
    <n v="1"/>
    <x v="0"/>
    <x v="0"/>
    <x v="470"/>
    <n v="317150"/>
    <x v="0"/>
    <x v="5"/>
    <x v="7"/>
    <x v="0"/>
  </r>
  <r>
    <n v="1"/>
    <x v="0"/>
    <x v="0"/>
    <x v="471"/>
    <n v="314080"/>
    <x v="0"/>
    <x v="5"/>
    <x v="9"/>
    <x v="0"/>
  </r>
  <r>
    <n v="0"/>
    <x v="0"/>
    <x v="0"/>
    <x v="472"/>
    <n v="314085"/>
    <x v="0"/>
    <x v="5"/>
    <x v="16"/>
    <x v="0"/>
  </r>
  <r>
    <n v="1"/>
    <x v="0"/>
    <x v="0"/>
    <x v="473"/>
    <n v="314090"/>
    <x v="0"/>
    <x v="5"/>
    <x v="2"/>
    <x v="0"/>
  </r>
  <r>
    <n v="0"/>
    <x v="0"/>
    <x v="0"/>
    <x v="474"/>
    <n v="314100"/>
    <x v="0"/>
    <x v="5"/>
    <x v="16"/>
    <x v="0"/>
  </r>
  <r>
    <n v="2"/>
    <x v="0"/>
    <x v="0"/>
    <x v="475"/>
    <n v="314110"/>
    <x v="0"/>
    <x v="5"/>
    <x v="12"/>
    <x v="1"/>
  </r>
  <r>
    <n v="0"/>
    <x v="0"/>
    <x v="0"/>
    <x v="476"/>
    <n v="314120"/>
    <x v="0"/>
    <x v="5"/>
    <x v="0"/>
    <x v="0"/>
  </r>
  <r>
    <n v="0"/>
    <x v="0"/>
    <x v="0"/>
    <x v="477"/>
    <n v="314130"/>
    <x v="0"/>
    <x v="5"/>
    <x v="1"/>
    <x v="0"/>
  </r>
  <r>
    <n v="1"/>
    <x v="0"/>
    <x v="0"/>
    <x v="478"/>
    <n v="314140"/>
    <x v="0"/>
    <x v="5"/>
    <x v="6"/>
    <x v="0"/>
  </r>
  <r>
    <n v="0"/>
    <x v="0"/>
    <x v="0"/>
    <x v="479"/>
    <n v="314150"/>
    <x v="0"/>
    <x v="5"/>
    <x v="7"/>
    <x v="0"/>
  </r>
  <r>
    <n v="1"/>
    <x v="0"/>
    <x v="0"/>
    <x v="480"/>
    <n v="314160"/>
    <x v="0"/>
    <x v="5"/>
    <x v="9"/>
    <x v="0"/>
  </r>
  <r>
    <n v="0"/>
    <x v="0"/>
    <x v="0"/>
    <x v="481"/>
    <n v="314170"/>
    <x v="0"/>
    <x v="5"/>
    <x v="2"/>
    <x v="0"/>
  </r>
  <r>
    <n v="5"/>
    <x v="0"/>
    <x v="0"/>
    <x v="482"/>
    <n v="314180"/>
    <x v="0"/>
    <x v="5"/>
    <x v="3"/>
    <x v="0"/>
  </r>
  <r>
    <n v="1"/>
    <x v="0"/>
    <x v="0"/>
    <x v="483"/>
    <n v="314190"/>
    <x v="0"/>
    <x v="5"/>
    <x v="8"/>
    <x v="0"/>
  </r>
  <r>
    <n v="1"/>
    <x v="0"/>
    <x v="0"/>
    <x v="484"/>
    <n v="314200"/>
    <x v="0"/>
    <x v="5"/>
    <x v="16"/>
    <x v="0"/>
  </r>
  <r>
    <n v="0"/>
    <x v="0"/>
    <x v="0"/>
    <x v="485"/>
    <n v="314210"/>
    <x v="0"/>
    <x v="5"/>
    <x v="9"/>
    <x v="0"/>
  </r>
  <r>
    <n v="2"/>
    <x v="0"/>
    <x v="0"/>
    <x v="486"/>
    <n v="314220"/>
    <x v="0"/>
    <x v="5"/>
    <x v="9"/>
    <x v="0"/>
  </r>
  <r>
    <n v="0"/>
    <x v="0"/>
    <x v="0"/>
    <x v="487"/>
    <n v="314225"/>
    <x v="0"/>
    <x v="5"/>
    <x v="16"/>
    <x v="0"/>
  </r>
  <r>
    <n v="0"/>
    <x v="0"/>
    <x v="0"/>
    <x v="488"/>
    <n v="314230"/>
    <x v="0"/>
    <x v="5"/>
    <x v="11"/>
    <x v="0"/>
  </r>
  <r>
    <n v="0"/>
    <x v="0"/>
    <x v="0"/>
    <x v="489"/>
    <n v="314240"/>
    <x v="0"/>
    <x v="5"/>
    <x v="1"/>
    <x v="0"/>
  </r>
  <r>
    <n v="0"/>
    <x v="0"/>
    <x v="0"/>
    <x v="490"/>
    <n v="314250"/>
    <x v="0"/>
    <x v="5"/>
    <x v="3"/>
    <x v="0"/>
  </r>
  <r>
    <n v="0"/>
    <x v="0"/>
    <x v="0"/>
    <x v="491"/>
    <n v="314260"/>
    <x v="0"/>
    <x v="5"/>
    <x v="5"/>
    <x v="0"/>
  </r>
  <r>
    <n v="2"/>
    <x v="0"/>
    <x v="0"/>
    <x v="492"/>
    <n v="314270"/>
    <x v="0"/>
    <x v="5"/>
    <x v="16"/>
    <x v="0"/>
  </r>
  <r>
    <n v="2"/>
    <x v="0"/>
    <x v="0"/>
    <x v="493"/>
    <n v="314280"/>
    <x v="0"/>
    <x v="5"/>
    <x v="13"/>
    <x v="0"/>
  </r>
  <r>
    <n v="0"/>
    <x v="0"/>
    <x v="0"/>
    <x v="494"/>
    <n v="314290"/>
    <x v="0"/>
    <x v="5"/>
    <x v="16"/>
    <x v="0"/>
  </r>
  <r>
    <n v="0"/>
    <x v="0"/>
    <x v="0"/>
    <x v="495"/>
    <n v="314300"/>
    <x v="0"/>
    <x v="5"/>
    <x v="10"/>
    <x v="0"/>
  </r>
  <r>
    <n v="3"/>
    <x v="0"/>
    <x v="0"/>
    <x v="496"/>
    <n v="314310"/>
    <x v="0"/>
    <x v="5"/>
    <x v="0"/>
    <x v="0"/>
  </r>
  <r>
    <n v="0"/>
    <x v="0"/>
    <x v="0"/>
    <x v="497"/>
    <n v="314315"/>
    <x v="0"/>
    <x v="5"/>
    <x v="6"/>
    <x v="0"/>
  </r>
  <r>
    <n v="0"/>
    <x v="0"/>
    <x v="0"/>
    <x v="498"/>
    <n v="314320"/>
    <x v="0"/>
    <x v="5"/>
    <x v="10"/>
    <x v="0"/>
  </r>
  <r>
    <n v="1"/>
    <x v="0"/>
    <x v="0"/>
    <x v="499"/>
    <n v="314340"/>
    <x v="0"/>
    <x v="5"/>
    <x v="8"/>
    <x v="0"/>
  </r>
  <r>
    <n v="22"/>
    <x v="0"/>
    <x v="0"/>
    <x v="500"/>
    <n v="314330"/>
    <x v="0"/>
    <x v="5"/>
    <x v="16"/>
    <x v="0"/>
  </r>
  <r>
    <n v="0"/>
    <x v="0"/>
    <x v="0"/>
    <x v="501"/>
    <n v="314345"/>
    <x v="0"/>
    <x v="5"/>
    <x v="16"/>
    <x v="0"/>
  </r>
  <r>
    <n v="0"/>
    <x v="0"/>
    <x v="0"/>
    <x v="502"/>
    <n v="314350"/>
    <x v="0"/>
    <x v="5"/>
    <x v="1"/>
    <x v="0"/>
  </r>
  <r>
    <n v="0"/>
    <x v="0"/>
    <x v="0"/>
    <x v="503"/>
    <n v="314360"/>
    <x v="0"/>
    <x v="5"/>
    <x v="3"/>
    <x v="0"/>
  </r>
  <r>
    <n v="0"/>
    <x v="0"/>
    <x v="0"/>
    <x v="504"/>
    <n v="314370"/>
    <x v="0"/>
    <x v="5"/>
    <x v="3"/>
    <x v="0"/>
  </r>
  <r>
    <n v="2"/>
    <x v="0"/>
    <x v="0"/>
    <x v="505"/>
    <n v="314380"/>
    <x v="0"/>
    <x v="5"/>
    <x v="8"/>
    <x v="0"/>
  </r>
  <r>
    <n v="11"/>
    <x v="0"/>
    <x v="0"/>
    <x v="506"/>
    <n v="314390"/>
    <x v="0"/>
    <x v="5"/>
    <x v="9"/>
    <x v="0"/>
  </r>
  <r>
    <n v="0"/>
    <x v="0"/>
    <x v="0"/>
    <x v="507"/>
    <n v="314400"/>
    <x v="0"/>
    <x v="5"/>
    <x v="2"/>
    <x v="0"/>
  </r>
  <r>
    <n v="0"/>
    <x v="0"/>
    <x v="0"/>
    <x v="508"/>
    <n v="314410"/>
    <x v="0"/>
    <x v="5"/>
    <x v="10"/>
    <x v="0"/>
  </r>
  <r>
    <n v="0"/>
    <x v="0"/>
    <x v="0"/>
    <x v="509"/>
    <n v="314420"/>
    <x v="0"/>
    <x v="5"/>
    <x v="7"/>
    <x v="0"/>
  </r>
  <r>
    <n v="2"/>
    <x v="0"/>
    <x v="0"/>
    <x v="510"/>
    <n v="314430"/>
    <x v="0"/>
    <x v="5"/>
    <x v="6"/>
    <x v="0"/>
  </r>
  <r>
    <n v="0"/>
    <x v="0"/>
    <x v="0"/>
    <x v="511"/>
    <n v="314435"/>
    <x v="0"/>
    <x v="5"/>
    <x v="2"/>
    <x v="0"/>
  </r>
  <r>
    <n v="0"/>
    <x v="0"/>
    <x v="0"/>
    <x v="512"/>
    <n v="314437"/>
    <x v="0"/>
    <x v="5"/>
    <x v="14"/>
    <x v="0"/>
  </r>
  <r>
    <n v="0"/>
    <x v="0"/>
    <x v="0"/>
    <x v="513"/>
    <n v="314440"/>
    <x v="0"/>
    <x v="5"/>
    <x v="8"/>
    <x v="0"/>
  </r>
  <r>
    <n v="0"/>
    <x v="0"/>
    <x v="0"/>
    <x v="514"/>
    <n v="314450"/>
    <x v="0"/>
    <x v="5"/>
    <x v="11"/>
    <x v="0"/>
  </r>
  <r>
    <n v="0"/>
    <x v="0"/>
    <x v="0"/>
    <x v="515"/>
    <n v="314460"/>
    <x v="0"/>
    <x v="5"/>
    <x v="5"/>
    <x v="0"/>
  </r>
  <r>
    <n v="1"/>
    <x v="0"/>
    <x v="0"/>
    <x v="516"/>
    <n v="314465"/>
    <x v="0"/>
    <x v="5"/>
    <x v="16"/>
    <x v="0"/>
  </r>
  <r>
    <n v="0"/>
    <x v="0"/>
    <x v="0"/>
    <x v="517"/>
    <n v="314467"/>
    <x v="0"/>
    <x v="5"/>
    <x v="7"/>
    <x v="0"/>
  </r>
  <r>
    <n v="0"/>
    <x v="0"/>
    <x v="0"/>
    <x v="518"/>
    <n v="314470"/>
    <x v="0"/>
    <x v="5"/>
    <x v="2"/>
    <x v="0"/>
  </r>
  <r>
    <n v="6"/>
    <x v="0"/>
    <x v="0"/>
    <x v="519"/>
    <n v="314480"/>
    <x v="0"/>
    <x v="5"/>
    <x v="18"/>
    <x v="1"/>
  </r>
  <r>
    <n v="0"/>
    <x v="0"/>
    <x v="0"/>
    <x v="520"/>
    <n v="314490"/>
    <x v="0"/>
    <x v="5"/>
    <x v="6"/>
    <x v="0"/>
  </r>
  <r>
    <n v="0"/>
    <x v="0"/>
    <x v="0"/>
    <x v="521"/>
    <n v="314500"/>
    <x v="0"/>
    <x v="5"/>
    <x v="4"/>
    <x v="0"/>
  </r>
  <r>
    <n v="0"/>
    <x v="0"/>
    <x v="0"/>
    <x v="522"/>
    <n v="314505"/>
    <x v="0"/>
    <x v="5"/>
    <x v="16"/>
    <x v="0"/>
  </r>
  <r>
    <n v="2"/>
    <x v="0"/>
    <x v="0"/>
    <x v="523"/>
    <n v="314510"/>
    <x v="0"/>
    <x v="5"/>
    <x v="10"/>
    <x v="0"/>
  </r>
  <r>
    <n v="35"/>
    <x v="0"/>
    <x v="0"/>
    <x v="524"/>
    <n v="314520"/>
    <x v="0"/>
    <x v="5"/>
    <x v="1"/>
    <x v="0"/>
  </r>
  <r>
    <n v="0"/>
    <x v="0"/>
    <x v="0"/>
    <x v="525"/>
    <n v="313660"/>
    <x v="0"/>
    <x v="5"/>
    <x v="18"/>
    <x v="1"/>
  </r>
  <r>
    <n v="3"/>
    <x v="0"/>
    <x v="0"/>
    <x v="526"/>
    <n v="314530"/>
    <x v="0"/>
    <x v="5"/>
    <x v="6"/>
    <x v="0"/>
  </r>
  <r>
    <n v="0"/>
    <x v="0"/>
    <x v="0"/>
    <x v="527"/>
    <n v="314535"/>
    <x v="0"/>
    <x v="5"/>
    <x v="6"/>
    <x v="0"/>
  </r>
  <r>
    <n v="0"/>
    <x v="0"/>
    <x v="0"/>
    <x v="528"/>
    <n v="314537"/>
    <x v="0"/>
    <x v="5"/>
    <x v="16"/>
    <x v="0"/>
  </r>
  <r>
    <n v="0"/>
    <x v="0"/>
    <x v="0"/>
    <x v="529"/>
    <n v="314540"/>
    <x v="0"/>
    <x v="5"/>
    <x v="9"/>
    <x v="0"/>
  </r>
  <r>
    <n v="0"/>
    <x v="0"/>
    <x v="0"/>
    <x v="530"/>
    <n v="314545"/>
    <x v="0"/>
    <x v="5"/>
    <x v="16"/>
    <x v="0"/>
  </r>
  <r>
    <n v="0"/>
    <x v="0"/>
    <x v="0"/>
    <x v="531"/>
    <n v="314550"/>
    <x v="0"/>
    <x v="5"/>
    <x v="5"/>
    <x v="0"/>
  </r>
  <r>
    <n v="4"/>
    <x v="0"/>
    <x v="0"/>
    <x v="532"/>
    <n v="314560"/>
    <x v="0"/>
    <x v="5"/>
    <x v="5"/>
    <x v="0"/>
  </r>
  <r>
    <n v="0"/>
    <x v="0"/>
    <x v="0"/>
    <x v="533"/>
    <n v="314570"/>
    <x v="0"/>
    <x v="5"/>
    <x v="11"/>
    <x v="0"/>
  </r>
  <r>
    <n v="0"/>
    <x v="0"/>
    <x v="0"/>
    <x v="534"/>
    <n v="314580"/>
    <x v="0"/>
    <x v="5"/>
    <x v="1"/>
    <x v="0"/>
  </r>
  <r>
    <n v="0"/>
    <x v="0"/>
    <x v="0"/>
    <x v="535"/>
    <n v="314585"/>
    <x v="0"/>
    <x v="5"/>
    <x v="2"/>
    <x v="0"/>
  </r>
  <r>
    <n v="1"/>
    <x v="0"/>
    <x v="0"/>
    <x v="536"/>
    <n v="314587"/>
    <x v="0"/>
    <x v="5"/>
    <x v="9"/>
    <x v="0"/>
  </r>
  <r>
    <n v="0"/>
    <x v="0"/>
    <x v="0"/>
    <x v="537"/>
    <n v="314590"/>
    <x v="0"/>
    <x v="5"/>
    <x v="11"/>
    <x v="0"/>
  </r>
  <r>
    <n v="2"/>
    <x v="0"/>
    <x v="0"/>
    <x v="538"/>
    <n v="314600"/>
    <x v="0"/>
    <x v="5"/>
    <x v="8"/>
    <x v="0"/>
  </r>
  <r>
    <n v="4"/>
    <x v="0"/>
    <x v="0"/>
    <x v="539"/>
    <n v="314610"/>
    <x v="0"/>
    <x v="5"/>
    <x v="18"/>
    <x v="0"/>
  </r>
  <r>
    <n v="0"/>
    <x v="0"/>
    <x v="0"/>
    <x v="540"/>
    <n v="314620"/>
    <x v="0"/>
    <x v="5"/>
    <x v="6"/>
    <x v="0"/>
  </r>
  <r>
    <n v="0"/>
    <x v="0"/>
    <x v="0"/>
    <x v="541"/>
    <n v="314625"/>
    <x v="0"/>
    <x v="5"/>
    <x v="16"/>
    <x v="0"/>
  </r>
  <r>
    <n v="0"/>
    <x v="0"/>
    <x v="0"/>
    <x v="542"/>
    <n v="314630"/>
    <x v="0"/>
    <x v="5"/>
    <x v="6"/>
    <x v="0"/>
  </r>
  <r>
    <n v="0"/>
    <x v="0"/>
    <x v="0"/>
    <x v="543"/>
    <n v="314655"/>
    <x v="0"/>
    <x v="5"/>
    <x v="16"/>
    <x v="0"/>
  </r>
  <r>
    <n v="0"/>
    <x v="0"/>
    <x v="0"/>
    <x v="544"/>
    <n v="314640"/>
    <x v="0"/>
    <x v="5"/>
    <x v="1"/>
    <x v="0"/>
  </r>
  <r>
    <n v="1"/>
    <x v="0"/>
    <x v="0"/>
    <x v="545"/>
    <n v="314650"/>
    <x v="0"/>
    <x v="5"/>
    <x v="1"/>
    <x v="0"/>
  </r>
  <r>
    <n v="0"/>
    <x v="0"/>
    <x v="0"/>
    <x v="546"/>
    <n v="314660"/>
    <x v="0"/>
    <x v="5"/>
    <x v="11"/>
    <x v="0"/>
  </r>
  <r>
    <n v="0"/>
    <x v="0"/>
    <x v="0"/>
    <x v="547"/>
    <n v="314670"/>
    <x v="0"/>
    <x v="5"/>
    <x v="9"/>
    <x v="0"/>
  </r>
  <r>
    <n v="0"/>
    <x v="0"/>
    <x v="0"/>
    <x v="548"/>
    <n v="314675"/>
    <x v="0"/>
    <x v="5"/>
    <x v="6"/>
    <x v="0"/>
  </r>
  <r>
    <n v="1"/>
    <x v="0"/>
    <x v="0"/>
    <x v="549"/>
    <n v="314690"/>
    <x v="0"/>
    <x v="5"/>
    <x v="1"/>
    <x v="0"/>
  </r>
  <r>
    <n v="10"/>
    <x v="0"/>
    <x v="0"/>
    <x v="550"/>
    <n v="314710"/>
    <x v="0"/>
    <x v="5"/>
    <x v="1"/>
    <x v="0"/>
  </r>
  <r>
    <n v="4"/>
    <x v="0"/>
    <x v="0"/>
    <x v="551"/>
    <n v="314700"/>
    <x v="0"/>
    <x v="5"/>
    <x v="14"/>
    <x v="0"/>
  </r>
  <r>
    <n v="1"/>
    <x v="0"/>
    <x v="0"/>
    <x v="552"/>
    <n v="314720"/>
    <x v="0"/>
    <x v="5"/>
    <x v="10"/>
    <x v="0"/>
  </r>
  <r>
    <n v="1"/>
    <x v="0"/>
    <x v="0"/>
    <x v="553"/>
    <n v="314730"/>
    <x v="0"/>
    <x v="5"/>
    <x v="8"/>
    <x v="0"/>
  </r>
  <r>
    <n v="1"/>
    <x v="0"/>
    <x v="0"/>
    <x v="554"/>
    <n v="314740"/>
    <x v="0"/>
    <x v="5"/>
    <x v="12"/>
    <x v="0"/>
  </r>
  <r>
    <n v="1"/>
    <x v="0"/>
    <x v="0"/>
    <x v="555"/>
    <n v="314760"/>
    <x v="0"/>
    <x v="5"/>
    <x v="8"/>
    <x v="0"/>
  </r>
  <r>
    <n v="0"/>
    <x v="0"/>
    <x v="0"/>
    <x v="556"/>
    <n v="314770"/>
    <x v="0"/>
    <x v="5"/>
    <x v="5"/>
    <x v="0"/>
  </r>
  <r>
    <n v="1"/>
    <x v="0"/>
    <x v="0"/>
    <x v="557"/>
    <n v="314780"/>
    <x v="0"/>
    <x v="5"/>
    <x v="8"/>
    <x v="0"/>
  </r>
  <r>
    <n v="0"/>
    <x v="0"/>
    <x v="0"/>
    <x v="558"/>
    <n v="314750"/>
    <x v="0"/>
    <x v="5"/>
    <x v="2"/>
    <x v="0"/>
  </r>
  <r>
    <n v="27"/>
    <x v="0"/>
    <x v="0"/>
    <x v="559"/>
    <n v="314790"/>
    <x v="0"/>
    <x v="5"/>
    <x v="10"/>
    <x v="0"/>
  </r>
  <r>
    <n v="0"/>
    <x v="0"/>
    <x v="0"/>
    <x v="560"/>
    <n v="314795"/>
    <x v="0"/>
    <x v="5"/>
    <x v="16"/>
    <x v="0"/>
  </r>
  <r>
    <n v="27"/>
    <x v="0"/>
    <x v="0"/>
    <x v="561"/>
    <n v="314800"/>
    <x v="0"/>
    <x v="5"/>
    <x v="0"/>
    <x v="0"/>
  </r>
  <r>
    <n v="16"/>
    <x v="0"/>
    <x v="0"/>
    <x v="562"/>
    <n v="314810"/>
    <x v="0"/>
    <x v="5"/>
    <x v="0"/>
    <x v="0"/>
  </r>
  <r>
    <n v="0"/>
    <x v="0"/>
    <x v="0"/>
    <x v="563"/>
    <n v="314820"/>
    <x v="0"/>
    <x v="5"/>
    <x v="9"/>
    <x v="0"/>
  </r>
  <r>
    <n v="0"/>
    <x v="0"/>
    <x v="0"/>
    <x v="564"/>
    <n v="314830"/>
    <x v="0"/>
    <x v="5"/>
    <x v="9"/>
    <x v="0"/>
  </r>
  <r>
    <n v="1"/>
    <x v="0"/>
    <x v="0"/>
    <x v="565"/>
    <n v="314840"/>
    <x v="0"/>
    <x v="5"/>
    <x v="7"/>
    <x v="0"/>
  </r>
  <r>
    <n v="0"/>
    <x v="0"/>
    <x v="0"/>
    <x v="566"/>
    <n v="314850"/>
    <x v="0"/>
    <x v="5"/>
    <x v="6"/>
    <x v="0"/>
  </r>
  <r>
    <n v="0"/>
    <x v="0"/>
    <x v="0"/>
    <x v="567"/>
    <n v="314860"/>
    <x v="0"/>
    <x v="5"/>
    <x v="7"/>
    <x v="0"/>
  </r>
  <r>
    <n v="0"/>
    <x v="0"/>
    <x v="0"/>
    <x v="568"/>
    <n v="314870"/>
    <x v="0"/>
    <x v="5"/>
    <x v="6"/>
    <x v="0"/>
  </r>
  <r>
    <n v="0"/>
    <x v="0"/>
    <x v="0"/>
    <x v="569"/>
    <n v="314875"/>
    <x v="0"/>
    <x v="5"/>
    <x v="2"/>
    <x v="0"/>
  </r>
  <r>
    <n v="0"/>
    <x v="0"/>
    <x v="0"/>
    <x v="570"/>
    <n v="314880"/>
    <x v="0"/>
    <x v="5"/>
    <x v="9"/>
    <x v="0"/>
  </r>
  <r>
    <n v="0"/>
    <x v="0"/>
    <x v="0"/>
    <x v="571"/>
    <n v="314890"/>
    <x v="0"/>
    <x v="5"/>
    <x v="1"/>
    <x v="0"/>
  </r>
  <r>
    <n v="0"/>
    <x v="0"/>
    <x v="0"/>
    <x v="572"/>
    <n v="314900"/>
    <x v="0"/>
    <x v="5"/>
    <x v="9"/>
    <x v="0"/>
  </r>
  <r>
    <n v="0"/>
    <x v="0"/>
    <x v="0"/>
    <x v="573"/>
    <n v="314910"/>
    <x v="0"/>
    <x v="5"/>
    <x v="8"/>
    <x v="0"/>
  </r>
  <r>
    <n v="0"/>
    <x v="0"/>
    <x v="0"/>
    <x v="574"/>
    <n v="314915"/>
    <x v="0"/>
    <x v="5"/>
    <x v="16"/>
    <x v="0"/>
  </r>
  <r>
    <n v="0"/>
    <x v="0"/>
    <x v="0"/>
    <x v="575"/>
    <n v="314920"/>
    <x v="0"/>
    <x v="5"/>
    <x v="4"/>
    <x v="0"/>
  </r>
  <r>
    <n v="6"/>
    <x v="0"/>
    <x v="0"/>
    <x v="576"/>
    <n v="314930"/>
    <x v="0"/>
    <x v="5"/>
    <x v="12"/>
    <x v="1"/>
  </r>
  <r>
    <n v="0"/>
    <x v="0"/>
    <x v="0"/>
    <x v="577"/>
    <n v="314940"/>
    <x v="0"/>
    <x v="5"/>
    <x v="9"/>
    <x v="0"/>
  </r>
  <r>
    <n v="0"/>
    <x v="0"/>
    <x v="0"/>
    <x v="578"/>
    <n v="314950"/>
    <x v="0"/>
    <x v="5"/>
    <x v="9"/>
    <x v="0"/>
  </r>
  <r>
    <n v="0"/>
    <x v="0"/>
    <x v="0"/>
    <x v="579"/>
    <n v="314960"/>
    <x v="0"/>
    <x v="5"/>
    <x v="1"/>
    <x v="0"/>
  </r>
  <r>
    <n v="0"/>
    <x v="0"/>
    <x v="0"/>
    <x v="580"/>
    <n v="314970"/>
    <x v="0"/>
    <x v="5"/>
    <x v="1"/>
    <x v="0"/>
  </r>
  <r>
    <n v="1"/>
    <x v="0"/>
    <x v="0"/>
    <x v="581"/>
    <n v="314980"/>
    <x v="0"/>
    <x v="5"/>
    <x v="4"/>
    <x v="0"/>
  </r>
  <r>
    <n v="0"/>
    <x v="0"/>
    <x v="0"/>
    <x v="582"/>
    <n v="314990"/>
    <x v="0"/>
    <x v="5"/>
    <x v="5"/>
    <x v="0"/>
  </r>
  <r>
    <n v="0"/>
    <x v="0"/>
    <x v="0"/>
    <x v="583"/>
    <n v="314995"/>
    <x v="0"/>
    <x v="5"/>
    <x v="7"/>
    <x v="0"/>
  </r>
  <r>
    <n v="0"/>
    <x v="0"/>
    <x v="0"/>
    <x v="584"/>
    <n v="315000"/>
    <x v="0"/>
    <x v="5"/>
    <x v="6"/>
    <x v="0"/>
  </r>
  <r>
    <n v="0"/>
    <x v="0"/>
    <x v="0"/>
    <x v="585"/>
    <n v="315010"/>
    <x v="0"/>
    <x v="5"/>
    <x v="9"/>
    <x v="0"/>
  </r>
  <r>
    <n v="1"/>
    <x v="0"/>
    <x v="0"/>
    <x v="586"/>
    <n v="315015"/>
    <x v="0"/>
    <x v="5"/>
    <x v="2"/>
    <x v="0"/>
  </r>
  <r>
    <n v="0"/>
    <x v="0"/>
    <x v="0"/>
    <x v="587"/>
    <n v="315020"/>
    <x v="0"/>
    <x v="5"/>
    <x v="2"/>
    <x v="0"/>
  </r>
  <r>
    <n v="0"/>
    <x v="0"/>
    <x v="0"/>
    <x v="588"/>
    <n v="315030"/>
    <x v="0"/>
    <x v="5"/>
    <x v="11"/>
    <x v="0"/>
  </r>
  <r>
    <n v="0"/>
    <x v="0"/>
    <x v="0"/>
    <x v="589"/>
    <n v="315040"/>
    <x v="0"/>
    <x v="5"/>
    <x v="17"/>
    <x v="0"/>
  </r>
  <r>
    <n v="0"/>
    <x v="0"/>
    <x v="0"/>
    <x v="590"/>
    <n v="315050"/>
    <x v="0"/>
    <x v="5"/>
    <x v="1"/>
    <x v="0"/>
  </r>
  <r>
    <n v="0"/>
    <x v="0"/>
    <x v="0"/>
    <x v="591"/>
    <n v="315053"/>
    <x v="0"/>
    <x v="5"/>
    <x v="2"/>
    <x v="0"/>
  </r>
  <r>
    <n v="0"/>
    <x v="0"/>
    <x v="0"/>
    <x v="592"/>
    <n v="315057"/>
    <x v="0"/>
    <x v="5"/>
    <x v="16"/>
    <x v="0"/>
  </r>
  <r>
    <n v="0"/>
    <x v="0"/>
    <x v="0"/>
    <x v="593"/>
    <n v="315060"/>
    <x v="0"/>
    <x v="5"/>
    <x v="5"/>
    <x v="0"/>
  </r>
  <r>
    <n v="0"/>
    <x v="0"/>
    <x v="0"/>
    <x v="594"/>
    <n v="315070"/>
    <x v="0"/>
    <x v="5"/>
    <x v="4"/>
    <x v="0"/>
  </r>
  <r>
    <n v="0"/>
    <x v="0"/>
    <x v="0"/>
    <x v="595"/>
    <n v="315080"/>
    <x v="0"/>
    <x v="5"/>
    <x v="11"/>
    <x v="0"/>
  </r>
  <r>
    <n v="0"/>
    <x v="0"/>
    <x v="0"/>
    <x v="596"/>
    <n v="315090"/>
    <x v="0"/>
    <x v="5"/>
    <x v="8"/>
    <x v="0"/>
  </r>
  <r>
    <n v="0"/>
    <x v="0"/>
    <x v="0"/>
    <x v="597"/>
    <n v="315100"/>
    <x v="0"/>
    <x v="5"/>
    <x v="8"/>
    <x v="0"/>
  </r>
  <r>
    <n v="0"/>
    <x v="0"/>
    <x v="0"/>
    <x v="598"/>
    <n v="315110"/>
    <x v="0"/>
    <x v="5"/>
    <x v="9"/>
    <x v="0"/>
  </r>
  <r>
    <n v="1"/>
    <x v="0"/>
    <x v="0"/>
    <x v="599"/>
    <n v="315120"/>
    <x v="0"/>
    <x v="5"/>
    <x v="3"/>
    <x v="0"/>
  </r>
  <r>
    <n v="0"/>
    <x v="0"/>
    <x v="0"/>
    <x v="600"/>
    <n v="315130"/>
    <x v="0"/>
    <x v="5"/>
    <x v="9"/>
    <x v="0"/>
  </r>
  <r>
    <n v="3"/>
    <x v="0"/>
    <x v="0"/>
    <x v="601"/>
    <n v="315140"/>
    <x v="0"/>
    <x v="5"/>
    <x v="1"/>
    <x v="0"/>
  </r>
  <r>
    <n v="0"/>
    <x v="0"/>
    <x v="0"/>
    <x v="602"/>
    <n v="315150"/>
    <x v="0"/>
    <x v="5"/>
    <x v="10"/>
    <x v="0"/>
  </r>
  <r>
    <n v="0"/>
    <x v="0"/>
    <x v="0"/>
    <x v="603"/>
    <n v="315160"/>
    <x v="0"/>
    <x v="5"/>
    <x v="4"/>
    <x v="0"/>
  </r>
  <r>
    <n v="0"/>
    <x v="0"/>
    <x v="0"/>
    <x v="604"/>
    <n v="315170"/>
    <x v="0"/>
    <x v="5"/>
    <x v="10"/>
    <x v="0"/>
  </r>
  <r>
    <n v="35"/>
    <x v="0"/>
    <x v="0"/>
    <x v="605"/>
    <n v="315180"/>
    <x v="0"/>
    <x v="5"/>
    <x v="10"/>
    <x v="0"/>
  </r>
  <r>
    <n v="1"/>
    <x v="0"/>
    <x v="0"/>
    <x v="606"/>
    <n v="315190"/>
    <x v="0"/>
    <x v="5"/>
    <x v="2"/>
    <x v="0"/>
  </r>
  <r>
    <n v="0"/>
    <x v="0"/>
    <x v="0"/>
    <x v="607"/>
    <n v="315200"/>
    <x v="0"/>
    <x v="5"/>
    <x v="1"/>
    <x v="0"/>
  </r>
  <r>
    <n v="3"/>
    <x v="0"/>
    <x v="0"/>
    <x v="608"/>
    <n v="315210"/>
    <x v="0"/>
    <x v="5"/>
    <x v="2"/>
    <x v="0"/>
  </r>
  <r>
    <n v="0"/>
    <x v="0"/>
    <x v="0"/>
    <x v="609"/>
    <n v="315213"/>
    <x v="0"/>
    <x v="5"/>
    <x v="16"/>
    <x v="0"/>
  </r>
  <r>
    <n v="0"/>
    <x v="0"/>
    <x v="0"/>
    <x v="610"/>
    <n v="315217"/>
    <x v="0"/>
    <x v="5"/>
    <x v="6"/>
    <x v="0"/>
  </r>
  <r>
    <n v="0"/>
    <x v="0"/>
    <x v="0"/>
    <x v="611"/>
    <n v="315220"/>
    <x v="0"/>
    <x v="5"/>
    <x v="16"/>
    <x v="0"/>
  </r>
  <r>
    <n v="1"/>
    <x v="0"/>
    <x v="0"/>
    <x v="612"/>
    <n v="315230"/>
    <x v="0"/>
    <x v="5"/>
    <x v="11"/>
    <x v="0"/>
  </r>
  <r>
    <n v="1"/>
    <x v="0"/>
    <x v="0"/>
    <x v="613"/>
    <n v="315240"/>
    <x v="0"/>
    <x v="5"/>
    <x v="6"/>
    <x v="0"/>
  </r>
  <r>
    <n v="13"/>
    <x v="0"/>
    <x v="0"/>
    <x v="614"/>
    <n v="315250"/>
    <x v="0"/>
    <x v="5"/>
    <x v="8"/>
    <x v="0"/>
  </r>
  <r>
    <n v="0"/>
    <x v="0"/>
    <x v="0"/>
    <x v="615"/>
    <n v="315260"/>
    <x v="0"/>
    <x v="5"/>
    <x v="8"/>
    <x v="0"/>
  </r>
  <r>
    <n v="1"/>
    <x v="0"/>
    <x v="0"/>
    <x v="616"/>
    <n v="315270"/>
    <x v="0"/>
    <x v="5"/>
    <x v="11"/>
    <x v="0"/>
  </r>
  <r>
    <n v="7"/>
    <x v="0"/>
    <x v="0"/>
    <x v="617"/>
    <n v="315280"/>
    <x v="0"/>
    <x v="5"/>
    <x v="13"/>
    <x v="0"/>
  </r>
  <r>
    <n v="3"/>
    <x v="0"/>
    <x v="0"/>
    <x v="618"/>
    <n v="315290"/>
    <x v="0"/>
    <x v="5"/>
    <x v="10"/>
    <x v="0"/>
  </r>
  <r>
    <n v="0"/>
    <x v="0"/>
    <x v="0"/>
    <x v="619"/>
    <n v="315300"/>
    <x v="0"/>
    <x v="5"/>
    <x v="4"/>
    <x v="0"/>
  </r>
  <r>
    <n v="0"/>
    <x v="0"/>
    <x v="0"/>
    <x v="620"/>
    <n v="315310"/>
    <x v="0"/>
    <x v="5"/>
    <x v="11"/>
    <x v="0"/>
  </r>
  <r>
    <n v="0"/>
    <x v="0"/>
    <x v="0"/>
    <x v="621"/>
    <n v="315320"/>
    <x v="0"/>
    <x v="5"/>
    <x v="3"/>
    <x v="0"/>
  </r>
  <r>
    <n v="0"/>
    <x v="0"/>
    <x v="0"/>
    <x v="622"/>
    <n v="315330"/>
    <x v="0"/>
    <x v="5"/>
    <x v="3"/>
    <x v="0"/>
  </r>
  <r>
    <n v="0"/>
    <x v="0"/>
    <x v="0"/>
    <x v="623"/>
    <n v="315340"/>
    <x v="0"/>
    <x v="5"/>
    <x v="0"/>
    <x v="0"/>
  </r>
  <r>
    <n v="0"/>
    <x v="0"/>
    <x v="0"/>
    <x v="624"/>
    <n v="315360"/>
    <x v="0"/>
    <x v="5"/>
    <x v="12"/>
    <x v="0"/>
  </r>
  <r>
    <n v="0"/>
    <x v="0"/>
    <x v="0"/>
    <x v="625"/>
    <n v="315370"/>
    <x v="0"/>
    <x v="5"/>
    <x v="1"/>
    <x v="0"/>
  </r>
  <r>
    <n v="0"/>
    <x v="0"/>
    <x v="0"/>
    <x v="626"/>
    <n v="315380"/>
    <x v="0"/>
    <x v="5"/>
    <x v="11"/>
    <x v="0"/>
  </r>
  <r>
    <n v="0"/>
    <x v="0"/>
    <x v="0"/>
    <x v="627"/>
    <n v="315390"/>
    <x v="0"/>
    <x v="5"/>
    <x v="18"/>
    <x v="1"/>
  </r>
  <r>
    <n v="0"/>
    <x v="0"/>
    <x v="0"/>
    <x v="628"/>
    <n v="315400"/>
    <x v="0"/>
    <x v="5"/>
    <x v="2"/>
    <x v="0"/>
  </r>
  <r>
    <n v="0"/>
    <x v="0"/>
    <x v="0"/>
    <x v="629"/>
    <n v="315410"/>
    <x v="0"/>
    <x v="5"/>
    <x v="9"/>
    <x v="0"/>
  </r>
  <r>
    <n v="1"/>
    <x v="0"/>
    <x v="0"/>
    <x v="630"/>
    <n v="315415"/>
    <x v="0"/>
    <x v="5"/>
    <x v="2"/>
    <x v="0"/>
  </r>
  <r>
    <n v="0"/>
    <x v="0"/>
    <x v="0"/>
    <x v="631"/>
    <n v="315420"/>
    <x v="0"/>
    <x v="5"/>
    <x v="11"/>
    <x v="0"/>
  </r>
  <r>
    <n v="1"/>
    <x v="0"/>
    <x v="0"/>
    <x v="632"/>
    <n v="315430"/>
    <x v="0"/>
    <x v="5"/>
    <x v="7"/>
    <x v="0"/>
  </r>
  <r>
    <n v="0"/>
    <x v="0"/>
    <x v="0"/>
    <x v="633"/>
    <n v="315440"/>
    <x v="0"/>
    <x v="5"/>
    <x v="11"/>
    <x v="0"/>
  </r>
  <r>
    <n v="0"/>
    <x v="0"/>
    <x v="0"/>
    <x v="634"/>
    <n v="315445"/>
    <x v="0"/>
    <x v="5"/>
    <x v="14"/>
    <x v="0"/>
  </r>
  <r>
    <n v="0"/>
    <x v="0"/>
    <x v="0"/>
    <x v="635"/>
    <n v="315450"/>
    <x v="0"/>
    <x v="5"/>
    <x v="16"/>
    <x v="0"/>
  </r>
  <r>
    <n v="12"/>
    <x v="0"/>
    <x v="0"/>
    <x v="636"/>
    <n v="315460"/>
    <x v="0"/>
    <x v="5"/>
    <x v="17"/>
    <x v="1"/>
  </r>
  <r>
    <n v="0"/>
    <x v="0"/>
    <x v="0"/>
    <x v="637"/>
    <n v="315470"/>
    <x v="0"/>
    <x v="5"/>
    <x v="5"/>
    <x v="0"/>
  </r>
  <r>
    <n v="4"/>
    <x v="0"/>
    <x v="0"/>
    <x v="638"/>
    <n v="315480"/>
    <x v="0"/>
    <x v="5"/>
    <x v="18"/>
    <x v="1"/>
  </r>
  <r>
    <n v="1"/>
    <x v="0"/>
    <x v="0"/>
    <x v="639"/>
    <n v="315490"/>
    <x v="0"/>
    <x v="5"/>
    <x v="2"/>
    <x v="0"/>
  </r>
  <r>
    <n v="0"/>
    <x v="0"/>
    <x v="0"/>
    <x v="640"/>
    <n v="315510"/>
    <x v="0"/>
    <x v="5"/>
    <x v="6"/>
    <x v="0"/>
  </r>
  <r>
    <n v="1"/>
    <x v="0"/>
    <x v="0"/>
    <x v="641"/>
    <n v="315500"/>
    <x v="0"/>
    <x v="5"/>
    <x v="2"/>
    <x v="0"/>
  </r>
  <r>
    <n v="0"/>
    <x v="0"/>
    <x v="0"/>
    <x v="642"/>
    <n v="315520"/>
    <x v="0"/>
    <x v="5"/>
    <x v="11"/>
    <x v="0"/>
  </r>
  <r>
    <n v="0"/>
    <x v="0"/>
    <x v="0"/>
    <x v="643"/>
    <n v="315530"/>
    <x v="0"/>
    <x v="5"/>
    <x v="17"/>
    <x v="1"/>
  </r>
  <r>
    <n v="0"/>
    <x v="0"/>
    <x v="0"/>
    <x v="644"/>
    <n v="315540"/>
    <x v="0"/>
    <x v="5"/>
    <x v="9"/>
    <x v="0"/>
  </r>
  <r>
    <n v="0"/>
    <x v="0"/>
    <x v="0"/>
    <x v="645"/>
    <n v="315550"/>
    <x v="0"/>
    <x v="5"/>
    <x v="0"/>
    <x v="0"/>
  </r>
  <r>
    <n v="2"/>
    <x v="0"/>
    <x v="0"/>
    <x v="646"/>
    <n v="315560"/>
    <x v="0"/>
    <x v="5"/>
    <x v="16"/>
    <x v="0"/>
  </r>
  <r>
    <n v="0"/>
    <x v="0"/>
    <x v="0"/>
    <x v="647"/>
    <n v="315570"/>
    <x v="0"/>
    <x v="5"/>
    <x v="2"/>
    <x v="0"/>
  </r>
  <r>
    <n v="0"/>
    <x v="0"/>
    <x v="0"/>
    <x v="648"/>
    <n v="315580"/>
    <x v="0"/>
    <x v="5"/>
    <x v="9"/>
    <x v="0"/>
  </r>
  <r>
    <n v="0"/>
    <x v="0"/>
    <x v="0"/>
    <x v="649"/>
    <n v="315590"/>
    <x v="0"/>
    <x v="5"/>
    <x v="9"/>
    <x v="0"/>
  </r>
  <r>
    <n v="2"/>
    <x v="0"/>
    <x v="0"/>
    <x v="650"/>
    <n v="315600"/>
    <x v="0"/>
    <x v="5"/>
    <x v="7"/>
    <x v="0"/>
  </r>
  <r>
    <n v="0"/>
    <x v="0"/>
    <x v="0"/>
    <x v="651"/>
    <n v="315610"/>
    <x v="0"/>
    <x v="5"/>
    <x v="11"/>
    <x v="0"/>
  </r>
  <r>
    <n v="0"/>
    <x v="0"/>
    <x v="0"/>
    <x v="652"/>
    <n v="315620"/>
    <x v="0"/>
    <x v="5"/>
    <x v="9"/>
    <x v="0"/>
  </r>
  <r>
    <n v="1"/>
    <x v="0"/>
    <x v="0"/>
    <x v="653"/>
    <n v="315630"/>
    <x v="0"/>
    <x v="5"/>
    <x v="9"/>
    <x v="0"/>
  </r>
  <r>
    <n v="0"/>
    <x v="0"/>
    <x v="0"/>
    <x v="654"/>
    <n v="315640"/>
    <x v="0"/>
    <x v="5"/>
    <x v="0"/>
    <x v="0"/>
  </r>
  <r>
    <n v="0"/>
    <x v="0"/>
    <x v="0"/>
    <x v="655"/>
    <n v="315645"/>
    <x v="0"/>
    <x v="5"/>
    <x v="9"/>
    <x v="0"/>
  </r>
  <r>
    <n v="0"/>
    <x v="0"/>
    <x v="0"/>
    <x v="656"/>
    <n v="315650"/>
    <x v="0"/>
    <x v="5"/>
    <x v="16"/>
    <x v="0"/>
  </r>
  <r>
    <n v="0"/>
    <x v="0"/>
    <x v="0"/>
    <x v="657"/>
    <n v="315660"/>
    <x v="0"/>
    <x v="5"/>
    <x v="6"/>
    <x v="0"/>
  </r>
  <r>
    <n v="6"/>
    <x v="0"/>
    <x v="0"/>
    <x v="658"/>
    <n v="315670"/>
    <x v="0"/>
    <x v="5"/>
    <x v="18"/>
    <x v="1"/>
  </r>
  <r>
    <n v="1"/>
    <x v="0"/>
    <x v="0"/>
    <x v="659"/>
    <n v="315680"/>
    <x v="0"/>
    <x v="5"/>
    <x v="7"/>
    <x v="0"/>
  </r>
  <r>
    <n v="2"/>
    <x v="0"/>
    <x v="0"/>
    <x v="660"/>
    <n v="315690"/>
    <x v="0"/>
    <x v="5"/>
    <x v="4"/>
    <x v="0"/>
  </r>
  <r>
    <n v="0"/>
    <x v="0"/>
    <x v="0"/>
    <x v="661"/>
    <n v="315700"/>
    <x v="0"/>
    <x v="5"/>
    <x v="16"/>
    <x v="0"/>
  </r>
  <r>
    <n v="0"/>
    <x v="0"/>
    <x v="0"/>
    <x v="662"/>
    <n v="315710"/>
    <x v="0"/>
    <x v="5"/>
    <x v="6"/>
    <x v="0"/>
  </r>
  <r>
    <n v="3"/>
    <x v="0"/>
    <x v="0"/>
    <x v="663"/>
    <n v="315720"/>
    <x v="0"/>
    <x v="5"/>
    <x v="2"/>
    <x v="0"/>
  </r>
  <r>
    <n v="1"/>
    <x v="0"/>
    <x v="0"/>
    <x v="664"/>
    <n v="315725"/>
    <x v="0"/>
    <x v="5"/>
    <x v="2"/>
    <x v="0"/>
  </r>
  <r>
    <n v="1"/>
    <x v="0"/>
    <x v="0"/>
    <x v="665"/>
    <n v="315727"/>
    <x v="0"/>
    <x v="5"/>
    <x v="9"/>
    <x v="0"/>
  </r>
  <r>
    <n v="0"/>
    <x v="0"/>
    <x v="0"/>
    <x v="666"/>
    <n v="315730"/>
    <x v="0"/>
    <x v="5"/>
    <x v="11"/>
    <x v="0"/>
  </r>
  <r>
    <n v="0"/>
    <x v="0"/>
    <x v="0"/>
    <x v="667"/>
    <n v="315733"/>
    <x v="0"/>
    <x v="5"/>
    <x v="11"/>
    <x v="0"/>
  </r>
  <r>
    <n v="0"/>
    <x v="0"/>
    <x v="0"/>
    <x v="668"/>
    <n v="315737"/>
    <x v="0"/>
    <x v="5"/>
    <x v="16"/>
    <x v="0"/>
  </r>
  <r>
    <n v="0"/>
    <x v="0"/>
    <x v="0"/>
    <x v="669"/>
    <n v="315740"/>
    <x v="0"/>
    <x v="5"/>
    <x v="2"/>
    <x v="0"/>
  </r>
  <r>
    <n v="0"/>
    <x v="0"/>
    <x v="0"/>
    <x v="670"/>
    <n v="315750"/>
    <x v="0"/>
    <x v="5"/>
    <x v="7"/>
    <x v="0"/>
  </r>
  <r>
    <n v="0"/>
    <x v="0"/>
    <x v="0"/>
    <x v="671"/>
    <n v="315760"/>
    <x v="0"/>
    <x v="5"/>
    <x v="3"/>
    <x v="0"/>
  </r>
  <r>
    <n v="1"/>
    <x v="0"/>
    <x v="0"/>
    <x v="672"/>
    <n v="315765"/>
    <x v="0"/>
    <x v="5"/>
    <x v="6"/>
    <x v="0"/>
  </r>
  <r>
    <n v="0"/>
    <x v="0"/>
    <x v="0"/>
    <x v="673"/>
    <n v="315770"/>
    <x v="0"/>
    <x v="5"/>
    <x v="4"/>
    <x v="0"/>
  </r>
  <r>
    <n v="17"/>
    <x v="0"/>
    <x v="0"/>
    <x v="674"/>
    <n v="315780"/>
    <x v="0"/>
    <x v="5"/>
    <x v="18"/>
    <x v="1"/>
  </r>
  <r>
    <n v="0"/>
    <x v="0"/>
    <x v="0"/>
    <x v="675"/>
    <n v="315790"/>
    <x v="0"/>
    <x v="5"/>
    <x v="2"/>
    <x v="0"/>
  </r>
  <r>
    <n v="0"/>
    <x v="0"/>
    <x v="0"/>
    <x v="676"/>
    <n v="315800"/>
    <x v="0"/>
    <x v="5"/>
    <x v="2"/>
    <x v="0"/>
  </r>
  <r>
    <n v="0"/>
    <x v="0"/>
    <x v="0"/>
    <x v="677"/>
    <n v="315810"/>
    <x v="0"/>
    <x v="5"/>
    <x v="6"/>
    <x v="0"/>
  </r>
  <r>
    <n v="0"/>
    <x v="0"/>
    <x v="0"/>
    <x v="678"/>
    <n v="315820"/>
    <x v="0"/>
    <x v="5"/>
    <x v="7"/>
    <x v="0"/>
  </r>
  <r>
    <n v="0"/>
    <x v="0"/>
    <x v="0"/>
    <x v="679"/>
    <n v="315920"/>
    <x v="0"/>
    <x v="5"/>
    <x v="10"/>
    <x v="0"/>
  </r>
  <r>
    <n v="1"/>
    <x v="0"/>
    <x v="0"/>
    <x v="680"/>
    <n v="315930"/>
    <x v="0"/>
    <x v="5"/>
    <x v="9"/>
    <x v="0"/>
  </r>
  <r>
    <n v="2"/>
    <x v="0"/>
    <x v="0"/>
    <x v="681"/>
    <n v="315935"/>
    <x v="0"/>
    <x v="5"/>
    <x v="2"/>
    <x v="0"/>
  </r>
  <r>
    <n v="0"/>
    <x v="0"/>
    <x v="0"/>
    <x v="682"/>
    <n v="315940"/>
    <x v="0"/>
    <x v="5"/>
    <x v="11"/>
    <x v="0"/>
  </r>
  <r>
    <n v="0"/>
    <x v="0"/>
    <x v="0"/>
    <x v="683"/>
    <n v="315950"/>
    <x v="0"/>
    <x v="5"/>
    <x v="7"/>
    <x v="0"/>
  </r>
  <r>
    <n v="0"/>
    <x v="0"/>
    <x v="0"/>
    <x v="684"/>
    <n v="315960"/>
    <x v="0"/>
    <x v="5"/>
    <x v="8"/>
    <x v="0"/>
  </r>
  <r>
    <n v="1"/>
    <x v="0"/>
    <x v="0"/>
    <x v="685"/>
    <n v="315970"/>
    <x v="0"/>
    <x v="5"/>
    <x v="4"/>
    <x v="0"/>
  </r>
  <r>
    <n v="0"/>
    <x v="0"/>
    <x v="0"/>
    <x v="686"/>
    <n v="315980"/>
    <x v="0"/>
    <x v="5"/>
    <x v="13"/>
    <x v="0"/>
  </r>
  <r>
    <n v="0"/>
    <x v="0"/>
    <x v="0"/>
    <x v="687"/>
    <n v="315830"/>
    <x v="0"/>
    <x v="5"/>
    <x v="5"/>
    <x v="0"/>
  </r>
  <r>
    <n v="1"/>
    <x v="0"/>
    <x v="0"/>
    <x v="688"/>
    <n v="315840"/>
    <x v="0"/>
    <x v="5"/>
    <x v="9"/>
    <x v="0"/>
  </r>
  <r>
    <n v="0"/>
    <x v="0"/>
    <x v="0"/>
    <x v="689"/>
    <n v="315850"/>
    <x v="0"/>
    <x v="5"/>
    <x v="12"/>
    <x v="0"/>
  </r>
  <r>
    <n v="0"/>
    <x v="0"/>
    <x v="0"/>
    <x v="690"/>
    <n v="315860"/>
    <x v="0"/>
    <x v="5"/>
    <x v="9"/>
    <x v="0"/>
  </r>
  <r>
    <n v="0"/>
    <x v="0"/>
    <x v="0"/>
    <x v="691"/>
    <n v="315870"/>
    <x v="0"/>
    <x v="5"/>
    <x v="11"/>
    <x v="0"/>
  </r>
  <r>
    <n v="0"/>
    <x v="0"/>
    <x v="0"/>
    <x v="692"/>
    <n v="315880"/>
    <x v="0"/>
    <x v="5"/>
    <x v="5"/>
    <x v="0"/>
  </r>
  <r>
    <n v="0"/>
    <x v="0"/>
    <x v="0"/>
    <x v="693"/>
    <n v="315890"/>
    <x v="0"/>
    <x v="5"/>
    <x v="2"/>
    <x v="0"/>
  </r>
  <r>
    <n v="2"/>
    <x v="0"/>
    <x v="0"/>
    <x v="694"/>
    <n v="315895"/>
    <x v="0"/>
    <x v="5"/>
    <x v="2"/>
    <x v="0"/>
  </r>
  <r>
    <n v="0"/>
    <x v="0"/>
    <x v="0"/>
    <x v="695"/>
    <n v="315900"/>
    <x v="0"/>
    <x v="5"/>
    <x v="18"/>
    <x v="0"/>
  </r>
  <r>
    <n v="0"/>
    <x v="0"/>
    <x v="0"/>
    <x v="696"/>
    <n v="315910"/>
    <x v="0"/>
    <x v="5"/>
    <x v="11"/>
    <x v="0"/>
  </r>
  <r>
    <n v="0"/>
    <x v="0"/>
    <x v="0"/>
    <x v="697"/>
    <n v="315990"/>
    <x v="0"/>
    <x v="5"/>
    <x v="5"/>
    <x v="0"/>
  </r>
  <r>
    <n v="0"/>
    <x v="0"/>
    <x v="0"/>
    <x v="698"/>
    <n v="316000"/>
    <x v="0"/>
    <x v="5"/>
    <x v="9"/>
    <x v="0"/>
  </r>
  <r>
    <n v="0"/>
    <x v="0"/>
    <x v="0"/>
    <x v="699"/>
    <n v="316010"/>
    <x v="0"/>
    <x v="5"/>
    <x v="2"/>
    <x v="0"/>
  </r>
  <r>
    <n v="0"/>
    <x v="0"/>
    <x v="0"/>
    <x v="700"/>
    <n v="316020"/>
    <x v="0"/>
    <x v="5"/>
    <x v="3"/>
    <x v="0"/>
  </r>
  <r>
    <n v="0"/>
    <x v="0"/>
    <x v="0"/>
    <x v="701"/>
    <n v="316030"/>
    <x v="0"/>
    <x v="5"/>
    <x v="6"/>
    <x v="0"/>
  </r>
  <r>
    <n v="2"/>
    <x v="0"/>
    <x v="0"/>
    <x v="702"/>
    <n v="316040"/>
    <x v="0"/>
    <x v="5"/>
    <x v="1"/>
    <x v="0"/>
  </r>
  <r>
    <n v="0"/>
    <x v="0"/>
    <x v="0"/>
    <x v="703"/>
    <n v="316045"/>
    <x v="0"/>
    <x v="5"/>
    <x v="16"/>
    <x v="0"/>
  </r>
  <r>
    <n v="0"/>
    <x v="0"/>
    <x v="0"/>
    <x v="704"/>
    <n v="316050"/>
    <x v="0"/>
    <x v="5"/>
    <x v="3"/>
    <x v="0"/>
  </r>
  <r>
    <n v="0"/>
    <x v="0"/>
    <x v="0"/>
    <x v="705"/>
    <n v="316060"/>
    <x v="0"/>
    <x v="5"/>
    <x v="3"/>
    <x v="0"/>
  </r>
  <r>
    <n v="0"/>
    <x v="0"/>
    <x v="0"/>
    <x v="706"/>
    <n v="316070"/>
    <x v="0"/>
    <x v="5"/>
    <x v="11"/>
    <x v="0"/>
  </r>
  <r>
    <n v="0"/>
    <x v="0"/>
    <x v="0"/>
    <x v="707"/>
    <n v="316080"/>
    <x v="0"/>
    <x v="5"/>
    <x v="5"/>
    <x v="0"/>
  </r>
  <r>
    <n v="0"/>
    <x v="0"/>
    <x v="0"/>
    <x v="708"/>
    <n v="316090"/>
    <x v="0"/>
    <x v="5"/>
    <x v="11"/>
    <x v="0"/>
  </r>
  <r>
    <n v="0"/>
    <x v="0"/>
    <x v="0"/>
    <x v="709"/>
    <n v="316095"/>
    <x v="0"/>
    <x v="5"/>
    <x v="2"/>
    <x v="0"/>
  </r>
  <r>
    <n v="0"/>
    <x v="0"/>
    <x v="0"/>
    <x v="710"/>
    <n v="316100"/>
    <x v="0"/>
    <x v="5"/>
    <x v="2"/>
    <x v="0"/>
  </r>
  <r>
    <n v="0"/>
    <x v="0"/>
    <x v="0"/>
    <x v="711"/>
    <n v="316105"/>
    <x v="0"/>
    <x v="5"/>
    <x v="7"/>
    <x v="0"/>
  </r>
  <r>
    <n v="2"/>
    <x v="0"/>
    <x v="0"/>
    <x v="712"/>
    <n v="316110"/>
    <x v="0"/>
    <x v="5"/>
    <x v="16"/>
    <x v="0"/>
  </r>
  <r>
    <n v="0"/>
    <x v="0"/>
    <x v="0"/>
    <x v="713"/>
    <n v="316120"/>
    <x v="0"/>
    <x v="5"/>
    <x v="5"/>
    <x v="0"/>
  </r>
  <r>
    <n v="0"/>
    <x v="0"/>
    <x v="0"/>
    <x v="714"/>
    <n v="316130"/>
    <x v="0"/>
    <x v="5"/>
    <x v="4"/>
    <x v="0"/>
  </r>
  <r>
    <n v="0"/>
    <x v="0"/>
    <x v="0"/>
    <x v="715"/>
    <n v="316140"/>
    <x v="0"/>
    <x v="5"/>
    <x v="9"/>
    <x v="0"/>
  </r>
  <r>
    <n v="1"/>
    <x v="0"/>
    <x v="0"/>
    <x v="716"/>
    <n v="316150"/>
    <x v="0"/>
    <x v="5"/>
    <x v="9"/>
    <x v="0"/>
  </r>
  <r>
    <n v="0"/>
    <x v="0"/>
    <x v="0"/>
    <x v="717"/>
    <n v="316160"/>
    <x v="0"/>
    <x v="5"/>
    <x v="7"/>
    <x v="0"/>
  </r>
  <r>
    <n v="0"/>
    <x v="0"/>
    <x v="0"/>
    <x v="718"/>
    <n v="316165"/>
    <x v="0"/>
    <x v="5"/>
    <x v="7"/>
    <x v="0"/>
  </r>
  <r>
    <n v="0"/>
    <x v="0"/>
    <x v="0"/>
    <x v="719"/>
    <n v="316170"/>
    <x v="0"/>
    <x v="5"/>
    <x v="0"/>
    <x v="0"/>
  </r>
  <r>
    <n v="3"/>
    <x v="0"/>
    <x v="0"/>
    <x v="720"/>
    <n v="316180"/>
    <x v="0"/>
    <x v="5"/>
    <x v="1"/>
    <x v="0"/>
  </r>
  <r>
    <n v="3"/>
    <x v="0"/>
    <x v="0"/>
    <x v="721"/>
    <n v="316190"/>
    <x v="0"/>
    <x v="5"/>
    <x v="2"/>
    <x v="0"/>
  </r>
  <r>
    <n v="0"/>
    <x v="0"/>
    <x v="0"/>
    <x v="722"/>
    <n v="312550"/>
    <x v="0"/>
    <x v="5"/>
    <x v="3"/>
    <x v="0"/>
  </r>
  <r>
    <n v="0"/>
    <x v="0"/>
    <x v="0"/>
    <x v="723"/>
    <n v="316200"/>
    <x v="0"/>
    <x v="5"/>
    <x v="8"/>
    <x v="0"/>
  </r>
  <r>
    <n v="1"/>
    <x v="0"/>
    <x v="0"/>
    <x v="724"/>
    <n v="316210"/>
    <x v="0"/>
    <x v="5"/>
    <x v="0"/>
    <x v="0"/>
  </r>
  <r>
    <n v="0"/>
    <x v="0"/>
    <x v="0"/>
    <x v="725"/>
    <n v="316220"/>
    <x v="0"/>
    <x v="5"/>
    <x v="10"/>
    <x v="0"/>
  </r>
  <r>
    <n v="0"/>
    <x v="0"/>
    <x v="0"/>
    <x v="726"/>
    <n v="316225"/>
    <x v="0"/>
    <x v="5"/>
    <x v="16"/>
    <x v="0"/>
  </r>
  <r>
    <n v="0"/>
    <x v="0"/>
    <x v="0"/>
    <x v="727"/>
    <n v="316230"/>
    <x v="0"/>
    <x v="5"/>
    <x v="8"/>
    <x v="0"/>
  </r>
  <r>
    <n v="1"/>
    <x v="0"/>
    <x v="0"/>
    <x v="728"/>
    <n v="316240"/>
    <x v="0"/>
    <x v="5"/>
    <x v="16"/>
    <x v="0"/>
  </r>
  <r>
    <n v="0"/>
    <x v="0"/>
    <x v="0"/>
    <x v="729"/>
    <n v="316245"/>
    <x v="0"/>
    <x v="5"/>
    <x v="16"/>
    <x v="0"/>
  </r>
  <r>
    <n v="3"/>
    <x v="0"/>
    <x v="0"/>
    <x v="730"/>
    <n v="316250"/>
    <x v="0"/>
    <x v="5"/>
    <x v="11"/>
    <x v="0"/>
  </r>
  <r>
    <n v="0"/>
    <x v="0"/>
    <x v="0"/>
    <x v="731"/>
    <n v="316255"/>
    <x v="0"/>
    <x v="5"/>
    <x v="2"/>
    <x v="0"/>
  </r>
  <r>
    <n v="0"/>
    <x v="0"/>
    <x v="0"/>
    <x v="732"/>
    <n v="316257"/>
    <x v="0"/>
    <x v="5"/>
    <x v="7"/>
    <x v="0"/>
  </r>
  <r>
    <n v="0"/>
    <x v="0"/>
    <x v="0"/>
    <x v="733"/>
    <n v="316260"/>
    <x v="0"/>
    <x v="5"/>
    <x v="2"/>
    <x v="0"/>
  </r>
  <r>
    <n v="0"/>
    <x v="0"/>
    <x v="0"/>
    <x v="734"/>
    <n v="316265"/>
    <x v="0"/>
    <x v="5"/>
    <x v="16"/>
    <x v="0"/>
  </r>
  <r>
    <n v="0"/>
    <x v="0"/>
    <x v="0"/>
    <x v="735"/>
    <n v="316270"/>
    <x v="0"/>
    <x v="5"/>
    <x v="16"/>
    <x v="0"/>
  </r>
  <r>
    <n v="0"/>
    <x v="0"/>
    <x v="0"/>
    <x v="736"/>
    <n v="316280"/>
    <x v="0"/>
    <x v="5"/>
    <x v="7"/>
    <x v="0"/>
  </r>
  <r>
    <n v="9"/>
    <x v="0"/>
    <x v="0"/>
    <x v="737"/>
    <n v="316290"/>
    <x v="0"/>
    <x v="5"/>
    <x v="9"/>
    <x v="0"/>
  </r>
  <r>
    <n v="1"/>
    <x v="0"/>
    <x v="0"/>
    <x v="738"/>
    <n v="316292"/>
    <x v="0"/>
    <x v="5"/>
    <x v="17"/>
    <x v="1"/>
  </r>
  <r>
    <n v="1"/>
    <x v="0"/>
    <x v="0"/>
    <x v="739"/>
    <n v="316294"/>
    <x v="0"/>
    <x v="5"/>
    <x v="10"/>
    <x v="0"/>
  </r>
  <r>
    <n v="1"/>
    <x v="0"/>
    <x v="0"/>
    <x v="740"/>
    <n v="316295"/>
    <x v="0"/>
    <x v="5"/>
    <x v="18"/>
    <x v="1"/>
  </r>
  <r>
    <n v="0"/>
    <x v="0"/>
    <x v="0"/>
    <x v="741"/>
    <n v="316300"/>
    <x v="0"/>
    <x v="5"/>
    <x v="7"/>
    <x v="0"/>
  </r>
  <r>
    <n v="0"/>
    <x v="0"/>
    <x v="0"/>
    <x v="742"/>
    <n v="316310"/>
    <x v="0"/>
    <x v="5"/>
    <x v="1"/>
    <x v="0"/>
  </r>
  <r>
    <n v="0"/>
    <x v="0"/>
    <x v="0"/>
    <x v="743"/>
    <n v="316320"/>
    <x v="0"/>
    <x v="5"/>
    <x v="8"/>
    <x v="0"/>
  </r>
  <r>
    <n v="0"/>
    <x v="0"/>
    <x v="0"/>
    <x v="744"/>
    <n v="316330"/>
    <x v="0"/>
    <x v="5"/>
    <x v="6"/>
    <x v="0"/>
  </r>
  <r>
    <n v="0"/>
    <x v="0"/>
    <x v="0"/>
    <x v="745"/>
    <n v="316340"/>
    <x v="0"/>
    <x v="5"/>
    <x v="2"/>
    <x v="0"/>
  </r>
  <r>
    <n v="0"/>
    <x v="0"/>
    <x v="0"/>
    <x v="746"/>
    <n v="316350"/>
    <x v="0"/>
    <x v="5"/>
    <x v="7"/>
    <x v="0"/>
  </r>
  <r>
    <n v="0"/>
    <x v="0"/>
    <x v="0"/>
    <x v="747"/>
    <n v="316360"/>
    <x v="0"/>
    <x v="5"/>
    <x v="2"/>
    <x v="0"/>
  </r>
  <r>
    <n v="0"/>
    <x v="0"/>
    <x v="0"/>
    <x v="748"/>
    <n v="316370"/>
    <x v="0"/>
    <x v="5"/>
    <x v="8"/>
    <x v="0"/>
  </r>
  <r>
    <n v="0"/>
    <x v="0"/>
    <x v="0"/>
    <x v="749"/>
    <n v="316380"/>
    <x v="0"/>
    <x v="5"/>
    <x v="9"/>
    <x v="0"/>
  </r>
  <r>
    <n v="0"/>
    <x v="0"/>
    <x v="0"/>
    <x v="750"/>
    <n v="316390"/>
    <x v="0"/>
    <x v="5"/>
    <x v="10"/>
    <x v="0"/>
  </r>
  <r>
    <n v="0"/>
    <x v="0"/>
    <x v="0"/>
    <x v="751"/>
    <n v="316410"/>
    <x v="0"/>
    <x v="5"/>
    <x v="7"/>
    <x v="0"/>
  </r>
  <r>
    <n v="0"/>
    <x v="0"/>
    <x v="0"/>
    <x v="752"/>
    <n v="316400"/>
    <x v="0"/>
    <x v="5"/>
    <x v="2"/>
    <x v="0"/>
  </r>
  <r>
    <n v="0"/>
    <x v="0"/>
    <x v="0"/>
    <x v="753"/>
    <n v="316420"/>
    <x v="0"/>
    <x v="5"/>
    <x v="3"/>
    <x v="0"/>
  </r>
  <r>
    <n v="1"/>
    <x v="0"/>
    <x v="0"/>
    <x v="754"/>
    <n v="316430"/>
    <x v="0"/>
    <x v="5"/>
    <x v="10"/>
    <x v="0"/>
  </r>
  <r>
    <n v="2"/>
    <x v="0"/>
    <x v="0"/>
    <x v="755"/>
    <n v="316440"/>
    <x v="0"/>
    <x v="5"/>
    <x v="8"/>
    <x v="0"/>
  </r>
  <r>
    <n v="0"/>
    <x v="0"/>
    <x v="0"/>
    <x v="756"/>
    <n v="316443"/>
    <x v="0"/>
    <x v="5"/>
    <x v="9"/>
    <x v="0"/>
  </r>
  <r>
    <n v="0"/>
    <x v="0"/>
    <x v="0"/>
    <x v="757"/>
    <n v="316447"/>
    <x v="0"/>
    <x v="5"/>
    <x v="2"/>
    <x v="0"/>
  </r>
  <r>
    <n v="0"/>
    <x v="0"/>
    <x v="0"/>
    <x v="758"/>
    <n v="316450"/>
    <x v="0"/>
    <x v="5"/>
    <x v="7"/>
    <x v="0"/>
  </r>
  <r>
    <n v="1"/>
    <x v="0"/>
    <x v="0"/>
    <x v="759"/>
    <n v="316460"/>
    <x v="0"/>
    <x v="5"/>
    <x v="1"/>
    <x v="0"/>
  </r>
  <r>
    <n v="5"/>
    <x v="0"/>
    <x v="0"/>
    <x v="760"/>
    <n v="316470"/>
    <x v="0"/>
    <x v="5"/>
    <x v="10"/>
    <x v="0"/>
  </r>
  <r>
    <n v="0"/>
    <x v="0"/>
    <x v="0"/>
    <x v="761"/>
    <n v="316480"/>
    <x v="0"/>
    <x v="5"/>
    <x v="3"/>
    <x v="0"/>
  </r>
  <r>
    <n v="0"/>
    <x v="0"/>
    <x v="0"/>
    <x v="762"/>
    <n v="316490"/>
    <x v="0"/>
    <x v="5"/>
    <x v="8"/>
    <x v="0"/>
  </r>
  <r>
    <n v="0"/>
    <x v="0"/>
    <x v="0"/>
    <x v="763"/>
    <n v="316520"/>
    <x v="0"/>
    <x v="5"/>
    <x v="5"/>
    <x v="0"/>
  </r>
  <r>
    <n v="0"/>
    <x v="0"/>
    <x v="0"/>
    <x v="764"/>
    <n v="316500"/>
    <x v="0"/>
    <x v="5"/>
    <x v="11"/>
    <x v="0"/>
  </r>
  <r>
    <n v="2"/>
    <x v="0"/>
    <x v="0"/>
    <x v="765"/>
    <n v="316510"/>
    <x v="0"/>
    <x v="5"/>
    <x v="10"/>
    <x v="0"/>
  </r>
  <r>
    <n v="0"/>
    <x v="0"/>
    <x v="0"/>
    <x v="766"/>
    <n v="316530"/>
    <x v="0"/>
    <x v="5"/>
    <x v="11"/>
    <x v="0"/>
  </r>
  <r>
    <n v="0"/>
    <x v="0"/>
    <x v="0"/>
    <x v="767"/>
    <n v="316540"/>
    <x v="0"/>
    <x v="5"/>
    <x v="8"/>
    <x v="0"/>
  </r>
  <r>
    <n v="0"/>
    <x v="0"/>
    <x v="0"/>
    <x v="768"/>
    <n v="316550"/>
    <x v="0"/>
    <x v="5"/>
    <x v="7"/>
    <x v="0"/>
  </r>
  <r>
    <n v="0"/>
    <x v="0"/>
    <x v="0"/>
    <x v="769"/>
    <n v="316553"/>
    <x v="0"/>
    <x v="5"/>
    <x v="17"/>
    <x v="1"/>
  </r>
  <r>
    <n v="0"/>
    <x v="0"/>
    <x v="0"/>
    <x v="770"/>
    <n v="316556"/>
    <x v="0"/>
    <x v="5"/>
    <x v="2"/>
    <x v="0"/>
  </r>
  <r>
    <n v="0"/>
    <x v="0"/>
    <x v="0"/>
    <x v="771"/>
    <n v="316557"/>
    <x v="0"/>
    <x v="5"/>
    <x v="8"/>
    <x v="0"/>
  </r>
  <r>
    <n v="0"/>
    <x v="0"/>
    <x v="0"/>
    <x v="772"/>
    <n v="316560"/>
    <x v="0"/>
    <x v="5"/>
    <x v="9"/>
    <x v="0"/>
  </r>
  <r>
    <n v="0"/>
    <x v="0"/>
    <x v="0"/>
    <x v="773"/>
    <n v="316570"/>
    <x v="0"/>
    <x v="5"/>
    <x v="9"/>
    <x v="0"/>
  </r>
  <r>
    <n v="0"/>
    <x v="0"/>
    <x v="0"/>
    <x v="774"/>
    <n v="316580"/>
    <x v="0"/>
    <x v="5"/>
    <x v="8"/>
    <x v="0"/>
  </r>
  <r>
    <n v="0"/>
    <x v="0"/>
    <x v="0"/>
    <x v="775"/>
    <n v="316590"/>
    <x v="0"/>
    <x v="5"/>
    <x v="3"/>
    <x v="0"/>
  </r>
  <r>
    <n v="0"/>
    <x v="0"/>
    <x v="0"/>
    <x v="776"/>
    <n v="316600"/>
    <x v="0"/>
    <x v="5"/>
    <x v="11"/>
    <x v="0"/>
  </r>
  <r>
    <n v="0"/>
    <x v="0"/>
    <x v="0"/>
    <x v="777"/>
    <n v="316610"/>
    <x v="0"/>
    <x v="5"/>
    <x v="7"/>
    <x v="0"/>
  </r>
  <r>
    <n v="0"/>
    <x v="0"/>
    <x v="0"/>
    <x v="778"/>
    <n v="316620"/>
    <x v="0"/>
    <x v="5"/>
    <x v="11"/>
    <x v="0"/>
  </r>
  <r>
    <n v="0"/>
    <x v="0"/>
    <x v="0"/>
    <x v="779"/>
    <n v="316630"/>
    <x v="0"/>
    <x v="5"/>
    <x v="2"/>
    <x v="0"/>
  </r>
  <r>
    <n v="0"/>
    <x v="0"/>
    <x v="0"/>
    <x v="780"/>
    <n v="316640"/>
    <x v="0"/>
    <x v="5"/>
    <x v="8"/>
    <x v="0"/>
  </r>
  <r>
    <n v="0"/>
    <x v="0"/>
    <x v="0"/>
    <x v="781"/>
    <n v="316650"/>
    <x v="0"/>
    <x v="5"/>
    <x v="3"/>
    <x v="0"/>
  </r>
  <r>
    <n v="0"/>
    <x v="0"/>
    <x v="0"/>
    <x v="782"/>
    <n v="316660"/>
    <x v="0"/>
    <x v="5"/>
    <x v="1"/>
    <x v="0"/>
  </r>
  <r>
    <n v="4"/>
    <x v="0"/>
    <x v="0"/>
    <x v="783"/>
    <n v="316680"/>
    <x v="0"/>
    <x v="5"/>
    <x v="0"/>
    <x v="0"/>
  </r>
  <r>
    <n v="0"/>
    <x v="0"/>
    <x v="0"/>
    <x v="784"/>
    <n v="316670"/>
    <x v="0"/>
    <x v="5"/>
    <x v="6"/>
    <x v="0"/>
  </r>
  <r>
    <n v="0"/>
    <x v="0"/>
    <x v="0"/>
    <x v="785"/>
    <n v="316690"/>
    <x v="0"/>
    <x v="5"/>
    <x v="10"/>
    <x v="0"/>
  </r>
  <r>
    <n v="0"/>
    <x v="0"/>
    <x v="0"/>
    <x v="786"/>
    <n v="316695"/>
    <x v="0"/>
    <x v="5"/>
    <x v="16"/>
    <x v="0"/>
  </r>
  <r>
    <n v="0"/>
    <x v="0"/>
    <x v="0"/>
    <x v="787"/>
    <n v="316700"/>
    <x v="0"/>
    <x v="5"/>
    <x v="8"/>
    <x v="0"/>
  </r>
  <r>
    <n v="0"/>
    <x v="0"/>
    <x v="0"/>
    <x v="788"/>
    <n v="316710"/>
    <x v="0"/>
    <x v="5"/>
    <x v="3"/>
    <x v="0"/>
  </r>
  <r>
    <n v="18"/>
    <x v="0"/>
    <x v="0"/>
    <x v="789"/>
    <n v="316720"/>
    <x v="0"/>
    <x v="5"/>
    <x v="12"/>
    <x v="0"/>
  </r>
  <r>
    <n v="1"/>
    <x v="0"/>
    <x v="0"/>
    <x v="790"/>
    <n v="316555"/>
    <x v="0"/>
    <x v="5"/>
    <x v="6"/>
    <x v="0"/>
  </r>
  <r>
    <n v="0"/>
    <x v="0"/>
    <x v="0"/>
    <x v="791"/>
    <n v="316730"/>
    <x v="0"/>
    <x v="5"/>
    <x v="9"/>
    <x v="0"/>
  </r>
  <r>
    <n v="0"/>
    <x v="0"/>
    <x v="0"/>
    <x v="792"/>
    <n v="316740"/>
    <x v="0"/>
    <x v="5"/>
    <x v="8"/>
    <x v="0"/>
  </r>
  <r>
    <n v="0"/>
    <x v="0"/>
    <x v="0"/>
    <x v="793"/>
    <n v="316750"/>
    <x v="0"/>
    <x v="5"/>
    <x v="9"/>
    <x v="0"/>
  </r>
  <r>
    <n v="0"/>
    <x v="0"/>
    <x v="0"/>
    <x v="794"/>
    <n v="316760"/>
    <x v="0"/>
    <x v="5"/>
    <x v="2"/>
    <x v="0"/>
  </r>
  <r>
    <n v="0"/>
    <x v="0"/>
    <x v="0"/>
    <x v="795"/>
    <n v="316770"/>
    <x v="0"/>
    <x v="5"/>
    <x v="7"/>
    <x v="0"/>
  </r>
  <r>
    <n v="0"/>
    <x v="0"/>
    <x v="0"/>
    <x v="796"/>
    <n v="316780"/>
    <x v="0"/>
    <x v="5"/>
    <x v="8"/>
    <x v="0"/>
  </r>
  <r>
    <n v="0"/>
    <x v="0"/>
    <x v="0"/>
    <x v="797"/>
    <n v="316790"/>
    <x v="0"/>
    <x v="5"/>
    <x v="9"/>
    <x v="0"/>
  </r>
  <r>
    <n v="3"/>
    <x v="0"/>
    <x v="0"/>
    <x v="798"/>
    <n v="316800"/>
    <x v="0"/>
    <x v="5"/>
    <x v="16"/>
    <x v="0"/>
  </r>
  <r>
    <n v="0"/>
    <x v="0"/>
    <x v="0"/>
    <x v="799"/>
    <n v="316805"/>
    <x v="0"/>
    <x v="5"/>
    <x v="2"/>
    <x v="0"/>
  </r>
  <r>
    <n v="0"/>
    <x v="0"/>
    <x v="0"/>
    <x v="800"/>
    <n v="316810"/>
    <x v="0"/>
    <x v="5"/>
    <x v="4"/>
    <x v="0"/>
  </r>
  <r>
    <n v="0"/>
    <x v="0"/>
    <x v="0"/>
    <x v="801"/>
    <n v="316820"/>
    <x v="0"/>
    <x v="5"/>
    <x v="1"/>
    <x v="0"/>
  </r>
  <r>
    <n v="1"/>
    <x v="0"/>
    <x v="0"/>
    <x v="802"/>
    <n v="316830"/>
    <x v="0"/>
    <x v="5"/>
    <x v="18"/>
    <x v="1"/>
  </r>
  <r>
    <n v="0"/>
    <x v="0"/>
    <x v="0"/>
    <x v="803"/>
    <n v="316840"/>
    <x v="0"/>
    <x v="5"/>
    <x v="7"/>
    <x v="0"/>
  </r>
  <r>
    <n v="0"/>
    <x v="0"/>
    <x v="0"/>
    <x v="804"/>
    <n v="316850"/>
    <x v="0"/>
    <x v="5"/>
    <x v="9"/>
    <x v="0"/>
  </r>
  <r>
    <n v="9"/>
    <x v="0"/>
    <x v="0"/>
    <x v="805"/>
    <n v="316860"/>
    <x v="0"/>
    <x v="5"/>
    <x v="6"/>
    <x v="0"/>
  </r>
  <r>
    <n v="4"/>
    <x v="0"/>
    <x v="0"/>
    <x v="806"/>
    <n v="316870"/>
    <x v="0"/>
    <x v="5"/>
    <x v="2"/>
    <x v="0"/>
  </r>
  <r>
    <n v="0"/>
    <x v="0"/>
    <x v="0"/>
    <x v="807"/>
    <n v="316880"/>
    <x v="0"/>
    <x v="5"/>
    <x v="11"/>
    <x v="0"/>
  </r>
  <r>
    <n v="0"/>
    <x v="0"/>
    <x v="0"/>
    <x v="808"/>
    <n v="316890"/>
    <x v="0"/>
    <x v="5"/>
    <x v="0"/>
    <x v="0"/>
  </r>
  <r>
    <n v="2"/>
    <x v="0"/>
    <x v="0"/>
    <x v="809"/>
    <n v="316900"/>
    <x v="0"/>
    <x v="5"/>
    <x v="9"/>
    <x v="0"/>
  </r>
  <r>
    <n v="0"/>
    <x v="0"/>
    <x v="0"/>
    <x v="810"/>
    <n v="316905"/>
    <x v="0"/>
    <x v="5"/>
    <x v="8"/>
    <x v="0"/>
  </r>
  <r>
    <n v="0"/>
    <x v="0"/>
    <x v="0"/>
    <x v="811"/>
    <n v="316910"/>
    <x v="0"/>
    <x v="5"/>
    <x v="8"/>
    <x v="0"/>
  </r>
  <r>
    <n v="0"/>
    <x v="0"/>
    <x v="0"/>
    <x v="812"/>
    <n v="316920"/>
    <x v="0"/>
    <x v="5"/>
    <x v="9"/>
    <x v="0"/>
  </r>
  <r>
    <n v="3"/>
    <x v="0"/>
    <x v="0"/>
    <x v="813"/>
    <n v="316930"/>
    <x v="0"/>
    <x v="5"/>
    <x v="5"/>
    <x v="0"/>
  </r>
  <r>
    <n v="1"/>
    <x v="0"/>
    <x v="0"/>
    <x v="814"/>
    <n v="316935"/>
    <x v="0"/>
    <x v="5"/>
    <x v="3"/>
    <x v="0"/>
  </r>
  <r>
    <n v="3"/>
    <x v="0"/>
    <x v="0"/>
    <x v="815"/>
    <n v="316940"/>
    <x v="0"/>
    <x v="5"/>
    <x v="5"/>
    <x v="0"/>
  </r>
  <r>
    <n v="0"/>
    <x v="0"/>
    <x v="0"/>
    <x v="816"/>
    <n v="316950"/>
    <x v="0"/>
    <x v="5"/>
    <x v="7"/>
    <x v="0"/>
  </r>
  <r>
    <n v="1"/>
    <x v="0"/>
    <x v="0"/>
    <x v="817"/>
    <n v="316960"/>
    <x v="0"/>
    <x v="5"/>
    <x v="13"/>
    <x v="0"/>
  </r>
  <r>
    <n v="2"/>
    <x v="0"/>
    <x v="0"/>
    <x v="818"/>
    <n v="316970"/>
    <x v="0"/>
    <x v="5"/>
    <x v="3"/>
    <x v="0"/>
  </r>
  <r>
    <n v="0"/>
    <x v="0"/>
    <x v="0"/>
    <x v="819"/>
    <n v="316980"/>
    <x v="0"/>
    <x v="5"/>
    <x v="8"/>
    <x v="0"/>
  </r>
  <r>
    <n v="10"/>
    <x v="0"/>
    <x v="0"/>
    <x v="820"/>
    <n v="316990"/>
    <x v="0"/>
    <x v="5"/>
    <x v="9"/>
    <x v="0"/>
  </r>
  <r>
    <n v="2"/>
    <x v="0"/>
    <x v="0"/>
    <x v="821"/>
    <n v="317000"/>
    <x v="0"/>
    <x v="5"/>
    <x v="16"/>
    <x v="0"/>
  </r>
  <r>
    <n v="0"/>
    <x v="0"/>
    <x v="0"/>
    <x v="822"/>
    <n v="317005"/>
    <x v="0"/>
    <x v="5"/>
    <x v="2"/>
    <x v="0"/>
  </r>
  <r>
    <n v="120"/>
    <x v="0"/>
    <x v="0"/>
    <x v="823"/>
    <n v="317010"/>
    <x v="0"/>
    <x v="5"/>
    <x v="4"/>
    <x v="0"/>
  </r>
  <r>
    <n v="143"/>
    <x v="0"/>
    <x v="0"/>
    <x v="824"/>
    <n v="317020"/>
    <x v="0"/>
    <x v="5"/>
    <x v="13"/>
    <x v="0"/>
  </r>
  <r>
    <n v="0"/>
    <x v="0"/>
    <x v="0"/>
    <x v="825"/>
    <n v="317030"/>
    <x v="0"/>
    <x v="5"/>
    <x v="6"/>
    <x v="0"/>
  </r>
  <r>
    <n v="5"/>
    <x v="0"/>
    <x v="0"/>
    <x v="826"/>
    <n v="317040"/>
    <x v="0"/>
    <x v="5"/>
    <x v="14"/>
    <x v="0"/>
  </r>
  <r>
    <n v="0"/>
    <x v="0"/>
    <x v="0"/>
    <x v="827"/>
    <n v="317043"/>
    <x v="0"/>
    <x v="5"/>
    <x v="4"/>
    <x v="0"/>
  </r>
  <r>
    <n v="0"/>
    <x v="0"/>
    <x v="0"/>
    <x v="828"/>
    <n v="317047"/>
    <x v="0"/>
    <x v="5"/>
    <x v="14"/>
    <x v="0"/>
  </r>
  <r>
    <n v="0"/>
    <x v="0"/>
    <x v="0"/>
    <x v="829"/>
    <n v="317050"/>
    <x v="0"/>
    <x v="5"/>
    <x v="2"/>
    <x v="0"/>
  </r>
  <r>
    <n v="0"/>
    <x v="0"/>
    <x v="0"/>
    <x v="830"/>
    <n v="317052"/>
    <x v="0"/>
    <x v="5"/>
    <x v="14"/>
    <x v="0"/>
  </r>
  <r>
    <n v="0"/>
    <x v="0"/>
    <x v="0"/>
    <x v="831"/>
    <n v="317057"/>
    <x v="0"/>
    <x v="5"/>
    <x v="2"/>
    <x v="0"/>
  </r>
  <r>
    <n v="0"/>
    <x v="0"/>
    <x v="0"/>
    <x v="832"/>
    <n v="317060"/>
    <x v="0"/>
    <x v="5"/>
    <x v="10"/>
    <x v="0"/>
  </r>
  <r>
    <n v="0"/>
    <x v="0"/>
    <x v="0"/>
    <x v="833"/>
    <n v="317065"/>
    <x v="0"/>
    <x v="5"/>
    <x v="16"/>
    <x v="0"/>
  </r>
  <r>
    <n v="21"/>
    <x v="0"/>
    <x v="0"/>
    <x v="834"/>
    <n v="317070"/>
    <x v="0"/>
    <x v="5"/>
    <x v="5"/>
    <x v="0"/>
  </r>
  <r>
    <n v="0"/>
    <x v="0"/>
    <x v="0"/>
    <x v="835"/>
    <n v="317075"/>
    <x v="0"/>
    <x v="5"/>
    <x v="0"/>
    <x v="0"/>
  </r>
  <r>
    <n v="5"/>
    <x v="0"/>
    <x v="0"/>
    <x v="836"/>
    <n v="317080"/>
    <x v="0"/>
    <x v="5"/>
    <x v="3"/>
    <x v="0"/>
  </r>
  <r>
    <n v="2"/>
    <x v="0"/>
    <x v="0"/>
    <x v="837"/>
    <n v="317090"/>
    <x v="0"/>
    <x v="5"/>
    <x v="16"/>
    <x v="0"/>
  </r>
  <r>
    <n v="0"/>
    <x v="0"/>
    <x v="0"/>
    <x v="838"/>
    <n v="317100"/>
    <x v="0"/>
    <x v="5"/>
    <x v="14"/>
    <x v="0"/>
  </r>
  <r>
    <n v="1"/>
    <x v="0"/>
    <x v="0"/>
    <x v="839"/>
    <n v="317103"/>
    <x v="0"/>
    <x v="5"/>
    <x v="16"/>
    <x v="0"/>
  </r>
  <r>
    <n v="0"/>
    <x v="0"/>
    <x v="0"/>
    <x v="840"/>
    <n v="317107"/>
    <x v="0"/>
    <x v="5"/>
    <x v="3"/>
    <x v="0"/>
  </r>
  <r>
    <n v="0"/>
    <x v="0"/>
    <x v="0"/>
    <x v="841"/>
    <n v="317110"/>
    <x v="0"/>
    <x v="5"/>
    <x v="4"/>
    <x v="0"/>
  </r>
  <r>
    <n v="0"/>
    <x v="0"/>
    <x v="0"/>
    <x v="842"/>
    <n v="317115"/>
    <x v="0"/>
    <x v="5"/>
    <x v="2"/>
    <x v="0"/>
  </r>
  <r>
    <n v="12"/>
    <x v="0"/>
    <x v="0"/>
    <x v="843"/>
    <n v="317120"/>
    <x v="0"/>
    <x v="5"/>
    <x v="18"/>
    <x v="1"/>
  </r>
  <r>
    <n v="12"/>
    <x v="0"/>
    <x v="0"/>
    <x v="844"/>
    <n v="317130"/>
    <x v="0"/>
    <x v="5"/>
    <x v="9"/>
    <x v="0"/>
  </r>
  <r>
    <n v="0"/>
    <x v="0"/>
    <x v="0"/>
    <x v="845"/>
    <n v="317140"/>
    <x v="0"/>
    <x v="5"/>
    <x v="9"/>
    <x v="0"/>
  </r>
  <r>
    <n v="0"/>
    <x v="0"/>
    <x v="0"/>
    <x v="846"/>
    <n v="317160"/>
    <x v="0"/>
    <x v="5"/>
    <x v="6"/>
    <x v="0"/>
  </r>
  <r>
    <n v="0"/>
    <x v="0"/>
    <x v="0"/>
    <x v="847"/>
    <n v="317170"/>
    <x v="0"/>
    <x v="5"/>
    <x v="8"/>
    <x v="0"/>
  </r>
  <r>
    <n v="0"/>
    <x v="0"/>
    <x v="0"/>
    <x v="848"/>
    <n v="317180"/>
    <x v="0"/>
    <x v="5"/>
    <x v="7"/>
    <x v="0"/>
  </r>
  <r>
    <n v="0"/>
    <x v="0"/>
    <x v="0"/>
    <x v="849"/>
    <n v="317190"/>
    <x v="0"/>
    <x v="5"/>
    <x v="7"/>
    <x v="0"/>
  </r>
  <r>
    <n v="2"/>
    <x v="0"/>
    <x v="0"/>
    <x v="850"/>
    <n v="317200"/>
    <x v="0"/>
    <x v="5"/>
    <x v="9"/>
    <x v="0"/>
  </r>
  <r>
    <n v="0"/>
    <x v="0"/>
    <x v="0"/>
    <x v="851"/>
    <n v="317210"/>
    <x v="0"/>
    <x v="5"/>
    <x v="9"/>
    <x v="0"/>
  </r>
  <r>
    <n v="0"/>
    <x v="0"/>
    <x v="0"/>
    <x v="852"/>
    <n v="317220"/>
    <x v="0"/>
    <x v="5"/>
    <x v="8"/>
    <x v="0"/>
  </r>
  <r>
    <n v="1"/>
    <x v="0"/>
    <x v="0"/>
    <x v="0"/>
    <n v="310010"/>
    <x v="1"/>
    <x v="5"/>
    <x v="0"/>
    <x v="0"/>
  </r>
  <r>
    <n v="1"/>
    <x v="0"/>
    <x v="0"/>
    <x v="1"/>
    <n v="310020"/>
    <x v="1"/>
    <x v="5"/>
    <x v="1"/>
    <x v="0"/>
  </r>
  <r>
    <n v="0"/>
    <x v="0"/>
    <x v="0"/>
    <x v="2"/>
    <n v="310030"/>
    <x v="1"/>
    <x v="5"/>
    <x v="2"/>
    <x v="0"/>
  </r>
  <r>
    <n v="0"/>
    <x v="0"/>
    <x v="0"/>
    <x v="3"/>
    <n v="310040"/>
    <x v="1"/>
    <x v="5"/>
    <x v="2"/>
    <x v="0"/>
  </r>
  <r>
    <n v="0"/>
    <x v="0"/>
    <x v="0"/>
    <x v="4"/>
    <n v="310050"/>
    <x v="1"/>
    <x v="5"/>
    <x v="2"/>
    <x v="0"/>
  </r>
  <r>
    <n v="0"/>
    <x v="0"/>
    <x v="0"/>
    <x v="5"/>
    <n v="310060"/>
    <x v="1"/>
    <x v="5"/>
    <x v="3"/>
    <x v="0"/>
  </r>
  <r>
    <n v="0"/>
    <x v="0"/>
    <x v="0"/>
    <x v="6"/>
    <n v="310070"/>
    <x v="1"/>
    <x v="5"/>
    <x v="4"/>
    <x v="0"/>
  </r>
  <r>
    <n v="2"/>
    <x v="0"/>
    <x v="0"/>
    <x v="7"/>
    <n v="310080"/>
    <x v="1"/>
    <x v="5"/>
    <x v="5"/>
    <x v="0"/>
  </r>
  <r>
    <n v="2"/>
    <x v="0"/>
    <x v="0"/>
    <x v="8"/>
    <n v="310090"/>
    <x v="1"/>
    <x v="5"/>
    <x v="6"/>
    <x v="0"/>
  </r>
  <r>
    <n v="1"/>
    <x v="0"/>
    <x v="0"/>
    <x v="9"/>
    <n v="310100"/>
    <x v="1"/>
    <x v="5"/>
    <x v="6"/>
    <x v="0"/>
  </r>
  <r>
    <n v="0"/>
    <x v="0"/>
    <x v="0"/>
    <x v="10"/>
    <n v="310110"/>
    <x v="1"/>
    <x v="5"/>
    <x v="7"/>
    <x v="0"/>
  </r>
  <r>
    <n v="0"/>
    <x v="0"/>
    <x v="0"/>
    <x v="11"/>
    <n v="310120"/>
    <x v="1"/>
    <x v="5"/>
    <x v="8"/>
    <x v="0"/>
  </r>
  <r>
    <n v="0"/>
    <x v="0"/>
    <x v="0"/>
    <x v="12"/>
    <n v="310130"/>
    <x v="1"/>
    <x v="5"/>
    <x v="8"/>
    <x v="0"/>
  </r>
  <r>
    <n v="1"/>
    <x v="0"/>
    <x v="0"/>
    <x v="13"/>
    <n v="310140"/>
    <x v="1"/>
    <x v="5"/>
    <x v="8"/>
    <x v="0"/>
  </r>
  <r>
    <n v="1"/>
    <x v="0"/>
    <x v="0"/>
    <x v="14"/>
    <n v="310150"/>
    <x v="1"/>
    <x v="5"/>
    <x v="9"/>
    <x v="0"/>
  </r>
  <r>
    <n v="10"/>
    <x v="0"/>
    <x v="0"/>
    <x v="15"/>
    <n v="310160"/>
    <x v="1"/>
    <x v="5"/>
    <x v="10"/>
    <x v="0"/>
  </r>
  <r>
    <n v="0"/>
    <x v="0"/>
    <x v="0"/>
    <x v="16"/>
    <n v="310163"/>
    <x v="1"/>
    <x v="5"/>
    <x v="11"/>
    <x v="0"/>
  </r>
  <r>
    <n v="0"/>
    <x v="0"/>
    <x v="0"/>
    <x v="17"/>
    <n v="310170"/>
    <x v="1"/>
    <x v="5"/>
    <x v="6"/>
    <x v="0"/>
  </r>
  <r>
    <n v="0"/>
    <x v="0"/>
    <x v="0"/>
    <x v="18"/>
    <n v="310180"/>
    <x v="1"/>
    <x v="5"/>
    <x v="7"/>
    <x v="0"/>
  </r>
  <r>
    <n v="0"/>
    <x v="0"/>
    <x v="0"/>
    <x v="19"/>
    <n v="310190"/>
    <x v="1"/>
    <x v="5"/>
    <x v="10"/>
    <x v="0"/>
  </r>
  <r>
    <n v="0"/>
    <x v="0"/>
    <x v="0"/>
    <x v="20"/>
    <n v="310200"/>
    <x v="1"/>
    <x v="5"/>
    <x v="10"/>
    <x v="0"/>
  </r>
  <r>
    <n v="0"/>
    <x v="0"/>
    <x v="0"/>
    <x v="21"/>
    <n v="310205"/>
    <x v="1"/>
    <x v="5"/>
    <x v="2"/>
    <x v="0"/>
  </r>
  <r>
    <n v="1"/>
    <x v="0"/>
    <x v="0"/>
    <x v="22"/>
    <n v="315350"/>
    <x v="1"/>
    <x v="5"/>
    <x v="2"/>
    <x v="0"/>
  </r>
  <r>
    <n v="0"/>
    <x v="0"/>
    <x v="0"/>
    <x v="23"/>
    <n v="310210"/>
    <x v="1"/>
    <x v="5"/>
    <x v="11"/>
    <x v="0"/>
  </r>
  <r>
    <n v="0"/>
    <x v="0"/>
    <x v="0"/>
    <x v="24"/>
    <n v="310220"/>
    <x v="1"/>
    <x v="5"/>
    <x v="7"/>
    <x v="0"/>
  </r>
  <r>
    <n v="0"/>
    <x v="0"/>
    <x v="0"/>
    <x v="25"/>
    <n v="310230"/>
    <x v="1"/>
    <x v="5"/>
    <x v="2"/>
    <x v="0"/>
  </r>
  <r>
    <n v="0"/>
    <x v="0"/>
    <x v="0"/>
    <x v="26"/>
    <n v="310240"/>
    <x v="1"/>
    <x v="5"/>
    <x v="3"/>
    <x v="0"/>
  </r>
  <r>
    <n v="0"/>
    <x v="0"/>
    <x v="0"/>
    <x v="27"/>
    <n v="310250"/>
    <x v="1"/>
    <x v="5"/>
    <x v="2"/>
    <x v="0"/>
  </r>
  <r>
    <n v="11"/>
    <x v="0"/>
    <x v="0"/>
    <x v="28"/>
    <n v="310260"/>
    <x v="1"/>
    <x v="5"/>
    <x v="10"/>
    <x v="0"/>
  </r>
  <r>
    <n v="0"/>
    <x v="0"/>
    <x v="0"/>
    <x v="29"/>
    <n v="310280"/>
    <x v="1"/>
    <x v="5"/>
    <x v="11"/>
    <x v="0"/>
  </r>
  <r>
    <n v="0"/>
    <x v="0"/>
    <x v="0"/>
    <x v="30"/>
    <n v="310285"/>
    <x v="1"/>
    <x v="5"/>
    <x v="3"/>
    <x v="0"/>
  </r>
  <r>
    <n v="0"/>
    <x v="0"/>
    <x v="0"/>
    <x v="31"/>
    <n v="310290"/>
    <x v="1"/>
    <x v="5"/>
    <x v="11"/>
    <x v="0"/>
  </r>
  <r>
    <n v="1"/>
    <x v="0"/>
    <x v="0"/>
    <x v="32"/>
    <n v="310300"/>
    <x v="1"/>
    <x v="5"/>
    <x v="2"/>
    <x v="0"/>
  </r>
  <r>
    <n v="0"/>
    <x v="0"/>
    <x v="0"/>
    <x v="33"/>
    <n v="310310"/>
    <x v="1"/>
    <x v="5"/>
    <x v="9"/>
    <x v="0"/>
  </r>
  <r>
    <n v="0"/>
    <x v="0"/>
    <x v="0"/>
    <x v="34"/>
    <n v="310320"/>
    <x v="1"/>
    <x v="5"/>
    <x v="12"/>
    <x v="0"/>
  </r>
  <r>
    <n v="0"/>
    <x v="0"/>
    <x v="0"/>
    <x v="35"/>
    <n v="310330"/>
    <x v="1"/>
    <x v="5"/>
    <x v="11"/>
    <x v="0"/>
  </r>
  <r>
    <n v="2"/>
    <x v="0"/>
    <x v="0"/>
    <x v="36"/>
    <n v="310340"/>
    <x v="1"/>
    <x v="5"/>
    <x v="6"/>
    <x v="0"/>
  </r>
  <r>
    <n v="19"/>
    <x v="0"/>
    <x v="0"/>
    <x v="37"/>
    <n v="310350"/>
    <x v="1"/>
    <x v="5"/>
    <x v="13"/>
    <x v="0"/>
  </r>
  <r>
    <n v="0"/>
    <x v="0"/>
    <x v="0"/>
    <x v="38"/>
    <n v="310360"/>
    <x v="1"/>
    <x v="5"/>
    <x v="11"/>
    <x v="0"/>
  </r>
  <r>
    <n v="0"/>
    <x v="0"/>
    <x v="0"/>
    <x v="39"/>
    <n v="310370"/>
    <x v="1"/>
    <x v="5"/>
    <x v="9"/>
    <x v="0"/>
  </r>
  <r>
    <n v="1"/>
    <x v="0"/>
    <x v="0"/>
    <x v="40"/>
    <n v="310375"/>
    <x v="1"/>
    <x v="5"/>
    <x v="13"/>
    <x v="0"/>
  </r>
  <r>
    <n v="0"/>
    <x v="0"/>
    <x v="0"/>
    <x v="41"/>
    <n v="310380"/>
    <x v="1"/>
    <x v="5"/>
    <x v="0"/>
    <x v="0"/>
  </r>
  <r>
    <n v="0"/>
    <x v="0"/>
    <x v="0"/>
    <x v="42"/>
    <n v="310390"/>
    <x v="1"/>
    <x v="5"/>
    <x v="1"/>
    <x v="0"/>
  </r>
  <r>
    <n v="12"/>
    <x v="0"/>
    <x v="0"/>
    <x v="43"/>
    <n v="310400"/>
    <x v="1"/>
    <x v="5"/>
    <x v="4"/>
    <x v="0"/>
  </r>
  <r>
    <n v="1"/>
    <x v="0"/>
    <x v="0"/>
    <x v="44"/>
    <n v="310410"/>
    <x v="1"/>
    <x v="5"/>
    <x v="10"/>
    <x v="0"/>
  </r>
  <r>
    <n v="0"/>
    <x v="0"/>
    <x v="0"/>
    <x v="45"/>
    <n v="310420"/>
    <x v="1"/>
    <x v="5"/>
    <x v="1"/>
    <x v="0"/>
  </r>
  <r>
    <n v="0"/>
    <x v="0"/>
    <x v="0"/>
    <x v="46"/>
    <n v="310430"/>
    <x v="1"/>
    <x v="5"/>
    <x v="10"/>
    <x v="0"/>
  </r>
  <r>
    <n v="0"/>
    <x v="0"/>
    <x v="0"/>
    <x v="47"/>
    <n v="310440"/>
    <x v="1"/>
    <x v="5"/>
    <x v="9"/>
    <x v="0"/>
  </r>
  <r>
    <n v="0"/>
    <x v="0"/>
    <x v="0"/>
    <x v="48"/>
    <n v="310445"/>
    <x v="1"/>
    <x v="5"/>
    <x v="3"/>
    <x v="0"/>
  </r>
  <r>
    <n v="0"/>
    <x v="0"/>
    <x v="0"/>
    <x v="49"/>
    <n v="310450"/>
    <x v="1"/>
    <x v="5"/>
    <x v="14"/>
    <x v="0"/>
  </r>
  <r>
    <n v="2"/>
    <x v="0"/>
    <x v="0"/>
    <x v="50"/>
    <n v="310460"/>
    <x v="1"/>
    <x v="5"/>
    <x v="9"/>
    <x v="0"/>
  </r>
  <r>
    <n v="1"/>
    <x v="0"/>
    <x v="0"/>
    <x v="51"/>
    <n v="310470"/>
    <x v="1"/>
    <x v="5"/>
    <x v="6"/>
    <x v="0"/>
  </r>
  <r>
    <n v="0"/>
    <x v="0"/>
    <x v="0"/>
    <x v="52"/>
    <n v="310480"/>
    <x v="1"/>
    <x v="5"/>
    <x v="3"/>
    <x v="0"/>
  </r>
  <r>
    <n v="1"/>
    <x v="0"/>
    <x v="0"/>
    <x v="53"/>
    <n v="310490"/>
    <x v="1"/>
    <x v="5"/>
    <x v="8"/>
    <x v="0"/>
  </r>
  <r>
    <n v="0"/>
    <x v="0"/>
    <x v="0"/>
    <x v="54"/>
    <n v="310500"/>
    <x v="1"/>
    <x v="5"/>
    <x v="12"/>
    <x v="1"/>
  </r>
  <r>
    <n v="2"/>
    <x v="0"/>
    <x v="0"/>
    <x v="55"/>
    <n v="310510"/>
    <x v="1"/>
    <x v="5"/>
    <x v="1"/>
    <x v="0"/>
  </r>
  <r>
    <n v="0"/>
    <x v="0"/>
    <x v="0"/>
    <x v="56"/>
    <n v="310520"/>
    <x v="1"/>
    <x v="5"/>
    <x v="6"/>
    <x v="0"/>
  </r>
  <r>
    <n v="0"/>
    <x v="0"/>
    <x v="0"/>
    <x v="57"/>
    <n v="310530"/>
    <x v="1"/>
    <x v="5"/>
    <x v="10"/>
    <x v="0"/>
  </r>
  <r>
    <n v="0"/>
    <x v="0"/>
    <x v="0"/>
    <x v="58"/>
    <n v="310540"/>
    <x v="1"/>
    <x v="5"/>
    <x v="2"/>
    <x v="0"/>
  </r>
  <r>
    <n v="1"/>
    <x v="0"/>
    <x v="0"/>
    <x v="59"/>
    <n v="310550"/>
    <x v="1"/>
    <x v="5"/>
    <x v="9"/>
    <x v="0"/>
  </r>
  <r>
    <n v="2"/>
    <x v="0"/>
    <x v="0"/>
    <x v="60"/>
    <n v="310560"/>
    <x v="1"/>
    <x v="5"/>
    <x v="11"/>
    <x v="0"/>
  </r>
  <r>
    <n v="0"/>
    <x v="0"/>
    <x v="0"/>
    <x v="61"/>
    <n v="310570"/>
    <x v="1"/>
    <x v="5"/>
    <x v="2"/>
    <x v="0"/>
  </r>
  <r>
    <n v="0"/>
    <x v="0"/>
    <x v="0"/>
    <x v="62"/>
    <n v="310590"/>
    <x v="1"/>
    <x v="5"/>
    <x v="11"/>
    <x v="0"/>
  </r>
  <r>
    <n v="1"/>
    <x v="0"/>
    <x v="0"/>
    <x v="63"/>
    <n v="310600"/>
    <x v="1"/>
    <x v="5"/>
    <x v="2"/>
    <x v="0"/>
  </r>
  <r>
    <n v="0"/>
    <x v="0"/>
    <x v="0"/>
    <x v="64"/>
    <n v="310610"/>
    <x v="1"/>
    <x v="5"/>
    <x v="9"/>
    <x v="0"/>
  </r>
  <r>
    <n v="490"/>
    <x v="0"/>
    <x v="0"/>
    <x v="65"/>
    <n v="310620"/>
    <x v="1"/>
    <x v="5"/>
    <x v="15"/>
    <x v="0"/>
  </r>
  <r>
    <n v="2"/>
    <x v="0"/>
    <x v="0"/>
    <x v="66"/>
    <n v="310630"/>
    <x v="1"/>
    <x v="5"/>
    <x v="2"/>
    <x v="0"/>
  </r>
  <r>
    <n v="0"/>
    <x v="0"/>
    <x v="0"/>
    <x v="67"/>
    <n v="310640"/>
    <x v="1"/>
    <x v="5"/>
    <x v="11"/>
    <x v="0"/>
  </r>
  <r>
    <n v="0"/>
    <x v="0"/>
    <x v="0"/>
    <x v="68"/>
    <n v="310650"/>
    <x v="1"/>
    <x v="5"/>
    <x v="3"/>
    <x v="0"/>
  </r>
  <r>
    <n v="0"/>
    <x v="0"/>
    <x v="0"/>
    <x v="69"/>
    <n v="310665"/>
    <x v="1"/>
    <x v="5"/>
    <x v="16"/>
    <x v="0"/>
  </r>
  <r>
    <n v="0"/>
    <x v="0"/>
    <x v="0"/>
    <x v="70"/>
    <n v="310660"/>
    <x v="1"/>
    <x v="5"/>
    <x v="6"/>
    <x v="0"/>
  </r>
  <r>
    <n v="48"/>
    <x v="0"/>
    <x v="0"/>
    <x v="71"/>
    <n v="310670"/>
    <x v="1"/>
    <x v="5"/>
    <x v="17"/>
    <x v="1"/>
  </r>
  <r>
    <n v="0"/>
    <x v="0"/>
    <x v="0"/>
    <x v="72"/>
    <n v="310680"/>
    <x v="1"/>
    <x v="5"/>
    <x v="11"/>
    <x v="0"/>
  </r>
  <r>
    <n v="0"/>
    <x v="0"/>
    <x v="0"/>
    <x v="73"/>
    <n v="310690"/>
    <x v="1"/>
    <x v="5"/>
    <x v="9"/>
    <x v="0"/>
  </r>
  <r>
    <n v="0"/>
    <x v="0"/>
    <x v="0"/>
    <x v="74"/>
    <n v="310700"/>
    <x v="1"/>
    <x v="5"/>
    <x v="1"/>
    <x v="0"/>
  </r>
  <r>
    <n v="2"/>
    <x v="0"/>
    <x v="0"/>
    <x v="75"/>
    <n v="310710"/>
    <x v="1"/>
    <x v="5"/>
    <x v="5"/>
    <x v="0"/>
  </r>
  <r>
    <n v="0"/>
    <x v="0"/>
    <x v="0"/>
    <x v="76"/>
    <n v="310720"/>
    <x v="1"/>
    <x v="5"/>
    <x v="8"/>
    <x v="0"/>
  </r>
  <r>
    <n v="0"/>
    <x v="0"/>
    <x v="0"/>
    <x v="77"/>
    <n v="310730"/>
    <x v="1"/>
    <x v="5"/>
    <x v="16"/>
    <x v="0"/>
  </r>
  <r>
    <n v="2"/>
    <x v="0"/>
    <x v="0"/>
    <x v="78"/>
    <n v="310740"/>
    <x v="1"/>
    <x v="5"/>
    <x v="1"/>
    <x v="0"/>
  </r>
  <r>
    <n v="1"/>
    <x v="0"/>
    <x v="0"/>
    <x v="79"/>
    <n v="310750"/>
    <x v="1"/>
    <x v="5"/>
    <x v="11"/>
    <x v="0"/>
  </r>
  <r>
    <n v="0"/>
    <x v="0"/>
    <x v="0"/>
    <x v="80"/>
    <n v="310760"/>
    <x v="1"/>
    <x v="5"/>
    <x v="10"/>
    <x v="0"/>
  </r>
  <r>
    <n v="0"/>
    <x v="0"/>
    <x v="0"/>
    <x v="81"/>
    <n v="310770"/>
    <x v="1"/>
    <x v="5"/>
    <x v="2"/>
    <x v="0"/>
  </r>
  <r>
    <n v="0"/>
    <x v="0"/>
    <x v="0"/>
    <x v="82"/>
    <n v="310780"/>
    <x v="1"/>
    <x v="5"/>
    <x v="2"/>
    <x v="0"/>
  </r>
  <r>
    <n v="0"/>
    <x v="0"/>
    <x v="0"/>
    <x v="83"/>
    <n v="310790"/>
    <x v="1"/>
    <x v="5"/>
    <x v="8"/>
    <x v="0"/>
  </r>
  <r>
    <n v="0"/>
    <x v="0"/>
    <x v="0"/>
    <x v="84"/>
    <n v="310800"/>
    <x v="1"/>
    <x v="5"/>
    <x v="5"/>
    <x v="0"/>
  </r>
  <r>
    <n v="0"/>
    <x v="0"/>
    <x v="0"/>
    <x v="85"/>
    <n v="310810"/>
    <x v="1"/>
    <x v="5"/>
    <x v="17"/>
    <x v="0"/>
  </r>
  <r>
    <n v="0"/>
    <x v="0"/>
    <x v="0"/>
    <x v="86"/>
    <n v="310820"/>
    <x v="1"/>
    <x v="5"/>
    <x v="14"/>
    <x v="0"/>
  </r>
  <r>
    <n v="0"/>
    <x v="0"/>
    <x v="0"/>
    <x v="87"/>
    <n v="310825"/>
    <x v="1"/>
    <x v="5"/>
    <x v="16"/>
    <x v="0"/>
  </r>
  <r>
    <n v="1"/>
    <x v="0"/>
    <x v="0"/>
    <x v="88"/>
    <n v="310830"/>
    <x v="1"/>
    <x v="5"/>
    <x v="8"/>
    <x v="0"/>
  </r>
  <r>
    <n v="1"/>
    <x v="0"/>
    <x v="0"/>
    <x v="89"/>
    <n v="310840"/>
    <x v="1"/>
    <x v="5"/>
    <x v="10"/>
    <x v="0"/>
  </r>
  <r>
    <n v="0"/>
    <x v="0"/>
    <x v="0"/>
    <x v="90"/>
    <n v="310850"/>
    <x v="1"/>
    <x v="5"/>
    <x v="16"/>
    <x v="0"/>
  </r>
  <r>
    <n v="0"/>
    <x v="0"/>
    <x v="0"/>
    <x v="91"/>
    <n v="310870"/>
    <x v="1"/>
    <x v="5"/>
    <x v="9"/>
    <x v="0"/>
  </r>
  <r>
    <n v="0"/>
    <x v="0"/>
    <x v="0"/>
    <x v="92"/>
    <n v="310855"/>
    <x v="1"/>
    <x v="5"/>
    <x v="14"/>
    <x v="0"/>
  </r>
  <r>
    <n v="1"/>
    <x v="0"/>
    <x v="0"/>
    <x v="93"/>
    <n v="310860"/>
    <x v="1"/>
    <x v="5"/>
    <x v="16"/>
    <x v="0"/>
  </r>
  <r>
    <n v="1"/>
    <x v="0"/>
    <x v="0"/>
    <x v="94"/>
    <n v="310890"/>
    <x v="1"/>
    <x v="5"/>
    <x v="8"/>
    <x v="0"/>
  </r>
  <r>
    <n v="1"/>
    <x v="0"/>
    <x v="0"/>
    <x v="95"/>
    <n v="310880"/>
    <x v="1"/>
    <x v="5"/>
    <x v="2"/>
    <x v="0"/>
  </r>
  <r>
    <n v="4"/>
    <x v="0"/>
    <x v="0"/>
    <x v="96"/>
    <n v="310900"/>
    <x v="1"/>
    <x v="5"/>
    <x v="17"/>
    <x v="1"/>
  </r>
  <r>
    <n v="1"/>
    <x v="0"/>
    <x v="0"/>
    <x v="97"/>
    <n v="310910"/>
    <x v="1"/>
    <x v="5"/>
    <x v="8"/>
    <x v="0"/>
  </r>
  <r>
    <n v="0"/>
    <x v="0"/>
    <x v="0"/>
    <x v="98"/>
    <n v="310920"/>
    <x v="1"/>
    <x v="5"/>
    <x v="3"/>
    <x v="0"/>
  </r>
  <r>
    <n v="0"/>
    <x v="0"/>
    <x v="0"/>
    <x v="99"/>
    <n v="310925"/>
    <x v="1"/>
    <x v="5"/>
    <x v="2"/>
    <x v="0"/>
  </r>
  <r>
    <n v="4"/>
    <x v="0"/>
    <x v="0"/>
    <x v="100"/>
    <n v="310930"/>
    <x v="1"/>
    <x v="5"/>
    <x v="14"/>
    <x v="0"/>
  </r>
  <r>
    <n v="1"/>
    <x v="0"/>
    <x v="0"/>
    <x v="101"/>
    <n v="310940"/>
    <x v="1"/>
    <x v="5"/>
    <x v="3"/>
    <x v="0"/>
  </r>
  <r>
    <n v="0"/>
    <x v="0"/>
    <x v="0"/>
    <x v="102"/>
    <n v="310945"/>
    <x v="1"/>
    <x v="5"/>
    <x v="14"/>
    <x v="0"/>
  </r>
  <r>
    <n v="2"/>
    <x v="0"/>
    <x v="0"/>
    <x v="103"/>
    <n v="310950"/>
    <x v="1"/>
    <x v="5"/>
    <x v="10"/>
    <x v="0"/>
  </r>
  <r>
    <n v="0"/>
    <x v="0"/>
    <x v="0"/>
    <x v="104"/>
    <n v="310960"/>
    <x v="1"/>
    <x v="5"/>
    <x v="12"/>
    <x v="0"/>
  </r>
  <r>
    <n v="0"/>
    <x v="0"/>
    <x v="0"/>
    <x v="105"/>
    <n v="310970"/>
    <x v="1"/>
    <x v="5"/>
    <x v="8"/>
    <x v="0"/>
  </r>
  <r>
    <n v="0"/>
    <x v="0"/>
    <x v="0"/>
    <x v="106"/>
    <n v="310270"/>
    <x v="1"/>
    <x v="5"/>
    <x v="6"/>
    <x v="0"/>
  </r>
  <r>
    <n v="0"/>
    <x v="0"/>
    <x v="0"/>
    <x v="107"/>
    <n v="310980"/>
    <x v="1"/>
    <x v="5"/>
    <x v="13"/>
    <x v="0"/>
  </r>
  <r>
    <n v="0"/>
    <x v="0"/>
    <x v="0"/>
    <x v="108"/>
    <n v="310990"/>
    <x v="1"/>
    <x v="5"/>
    <x v="12"/>
    <x v="0"/>
  </r>
  <r>
    <n v="2"/>
    <x v="0"/>
    <x v="0"/>
    <x v="109"/>
    <n v="311000"/>
    <x v="1"/>
    <x v="5"/>
    <x v="18"/>
    <x v="1"/>
  </r>
  <r>
    <n v="0"/>
    <x v="0"/>
    <x v="0"/>
    <x v="110"/>
    <n v="311010"/>
    <x v="1"/>
    <x v="5"/>
    <x v="2"/>
    <x v="0"/>
  </r>
  <r>
    <n v="0"/>
    <x v="0"/>
    <x v="0"/>
    <x v="111"/>
    <n v="311020"/>
    <x v="1"/>
    <x v="5"/>
    <x v="9"/>
    <x v="0"/>
  </r>
  <r>
    <n v="2"/>
    <x v="0"/>
    <x v="0"/>
    <x v="112"/>
    <n v="311030"/>
    <x v="1"/>
    <x v="5"/>
    <x v="10"/>
    <x v="0"/>
  </r>
  <r>
    <n v="0"/>
    <x v="0"/>
    <x v="0"/>
    <x v="113"/>
    <n v="311040"/>
    <x v="1"/>
    <x v="5"/>
    <x v="1"/>
    <x v="0"/>
  </r>
  <r>
    <n v="0"/>
    <x v="0"/>
    <x v="0"/>
    <x v="114"/>
    <n v="311050"/>
    <x v="1"/>
    <x v="5"/>
    <x v="8"/>
    <x v="0"/>
  </r>
  <r>
    <n v="2"/>
    <x v="0"/>
    <x v="0"/>
    <x v="115"/>
    <n v="311060"/>
    <x v="1"/>
    <x v="5"/>
    <x v="8"/>
    <x v="0"/>
  </r>
  <r>
    <n v="1"/>
    <x v="0"/>
    <x v="0"/>
    <x v="116"/>
    <n v="311070"/>
    <x v="1"/>
    <x v="5"/>
    <x v="5"/>
    <x v="0"/>
  </r>
  <r>
    <n v="0"/>
    <x v="0"/>
    <x v="0"/>
    <x v="117"/>
    <n v="311080"/>
    <x v="1"/>
    <x v="5"/>
    <x v="6"/>
    <x v="0"/>
  </r>
  <r>
    <n v="0"/>
    <x v="0"/>
    <x v="0"/>
    <x v="118"/>
    <n v="311090"/>
    <x v="1"/>
    <x v="5"/>
    <x v="5"/>
    <x v="0"/>
  </r>
  <r>
    <n v="0"/>
    <x v="0"/>
    <x v="0"/>
    <x v="119"/>
    <n v="311100"/>
    <x v="1"/>
    <x v="5"/>
    <x v="10"/>
    <x v="0"/>
  </r>
  <r>
    <n v="0"/>
    <x v="0"/>
    <x v="0"/>
    <x v="120"/>
    <n v="311110"/>
    <x v="1"/>
    <x v="5"/>
    <x v="4"/>
    <x v="0"/>
  </r>
  <r>
    <n v="0"/>
    <x v="0"/>
    <x v="0"/>
    <x v="121"/>
    <n v="311115"/>
    <x v="1"/>
    <x v="5"/>
    <x v="16"/>
    <x v="0"/>
  </r>
  <r>
    <n v="3"/>
    <x v="0"/>
    <x v="0"/>
    <x v="122"/>
    <n v="311120"/>
    <x v="1"/>
    <x v="5"/>
    <x v="5"/>
    <x v="0"/>
  </r>
  <r>
    <n v="1"/>
    <x v="0"/>
    <x v="0"/>
    <x v="123"/>
    <n v="311130"/>
    <x v="1"/>
    <x v="5"/>
    <x v="10"/>
    <x v="0"/>
  </r>
  <r>
    <n v="0"/>
    <x v="0"/>
    <x v="0"/>
    <x v="124"/>
    <n v="311140"/>
    <x v="1"/>
    <x v="5"/>
    <x v="4"/>
    <x v="0"/>
  </r>
  <r>
    <n v="3"/>
    <x v="0"/>
    <x v="0"/>
    <x v="125"/>
    <n v="311150"/>
    <x v="1"/>
    <x v="5"/>
    <x v="4"/>
    <x v="0"/>
  </r>
  <r>
    <n v="1"/>
    <x v="0"/>
    <x v="0"/>
    <x v="126"/>
    <n v="311160"/>
    <x v="1"/>
    <x v="5"/>
    <x v="10"/>
    <x v="0"/>
  </r>
  <r>
    <n v="0"/>
    <x v="0"/>
    <x v="0"/>
    <x v="127"/>
    <n v="311190"/>
    <x v="1"/>
    <x v="5"/>
    <x v="5"/>
    <x v="0"/>
  </r>
  <r>
    <n v="0"/>
    <x v="0"/>
    <x v="0"/>
    <x v="128"/>
    <n v="311170"/>
    <x v="1"/>
    <x v="5"/>
    <x v="9"/>
    <x v="0"/>
  </r>
  <r>
    <n v="3"/>
    <x v="0"/>
    <x v="0"/>
    <x v="129"/>
    <n v="311180"/>
    <x v="1"/>
    <x v="5"/>
    <x v="13"/>
    <x v="0"/>
  </r>
  <r>
    <n v="1"/>
    <x v="0"/>
    <x v="0"/>
    <x v="130"/>
    <n v="311200"/>
    <x v="1"/>
    <x v="5"/>
    <x v="5"/>
    <x v="0"/>
  </r>
  <r>
    <n v="0"/>
    <x v="0"/>
    <x v="0"/>
    <x v="131"/>
    <n v="311205"/>
    <x v="1"/>
    <x v="5"/>
    <x v="7"/>
    <x v="0"/>
  </r>
  <r>
    <n v="0"/>
    <x v="0"/>
    <x v="0"/>
    <x v="132"/>
    <n v="311210"/>
    <x v="1"/>
    <x v="5"/>
    <x v="2"/>
    <x v="0"/>
  </r>
  <r>
    <n v="0"/>
    <x v="0"/>
    <x v="0"/>
    <x v="133"/>
    <n v="311220"/>
    <x v="1"/>
    <x v="5"/>
    <x v="11"/>
    <x v="0"/>
  </r>
  <r>
    <n v="1"/>
    <x v="0"/>
    <x v="0"/>
    <x v="134"/>
    <n v="311230"/>
    <x v="1"/>
    <x v="5"/>
    <x v="3"/>
    <x v="0"/>
  </r>
  <r>
    <n v="1"/>
    <x v="0"/>
    <x v="0"/>
    <x v="135"/>
    <n v="311240"/>
    <x v="1"/>
    <x v="5"/>
    <x v="10"/>
    <x v="0"/>
  </r>
  <r>
    <n v="0"/>
    <x v="0"/>
    <x v="0"/>
    <x v="136"/>
    <n v="311250"/>
    <x v="1"/>
    <x v="5"/>
    <x v="12"/>
    <x v="1"/>
  </r>
  <r>
    <n v="1"/>
    <x v="0"/>
    <x v="0"/>
    <x v="137"/>
    <n v="311260"/>
    <x v="1"/>
    <x v="5"/>
    <x v="13"/>
    <x v="0"/>
  </r>
  <r>
    <n v="0"/>
    <x v="0"/>
    <x v="0"/>
    <x v="138"/>
    <n v="311265"/>
    <x v="1"/>
    <x v="5"/>
    <x v="7"/>
    <x v="0"/>
  </r>
  <r>
    <n v="0"/>
    <x v="0"/>
    <x v="0"/>
    <x v="139"/>
    <n v="311270"/>
    <x v="1"/>
    <x v="5"/>
    <x v="16"/>
    <x v="0"/>
  </r>
  <r>
    <n v="1"/>
    <x v="0"/>
    <x v="0"/>
    <x v="140"/>
    <n v="311280"/>
    <x v="1"/>
    <x v="5"/>
    <x v="10"/>
    <x v="0"/>
  </r>
  <r>
    <n v="1"/>
    <x v="0"/>
    <x v="0"/>
    <x v="141"/>
    <n v="311290"/>
    <x v="1"/>
    <x v="5"/>
    <x v="2"/>
    <x v="0"/>
  </r>
  <r>
    <n v="1"/>
    <x v="0"/>
    <x v="0"/>
    <x v="142"/>
    <n v="311300"/>
    <x v="1"/>
    <x v="5"/>
    <x v="6"/>
    <x v="0"/>
  </r>
  <r>
    <n v="0"/>
    <x v="0"/>
    <x v="0"/>
    <x v="143"/>
    <n v="311310"/>
    <x v="1"/>
    <x v="5"/>
    <x v="11"/>
    <x v="0"/>
  </r>
  <r>
    <n v="0"/>
    <x v="0"/>
    <x v="0"/>
    <x v="144"/>
    <n v="311320"/>
    <x v="1"/>
    <x v="5"/>
    <x v="11"/>
    <x v="0"/>
  </r>
  <r>
    <n v="0"/>
    <x v="0"/>
    <x v="0"/>
    <x v="145"/>
    <n v="311330"/>
    <x v="1"/>
    <x v="5"/>
    <x v="9"/>
    <x v="0"/>
  </r>
  <r>
    <n v="8"/>
    <x v="0"/>
    <x v="0"/>
    <x v="146"/>
    <n v="311340"/>
    <x v="1"/>
    <x v="5"/>
    <x v="2"/>
    <x v="0"/>
  </r>
  <r>
    <n v="0"/>
    <x v="0"/>
    <x v="0"/>
    <x v="147"/>
    <n v="311350"/>
    <x v="1"/>
    <x v="5"/>
    <x v="3"/>
    <x v="0"/>
  </r>
  <r>
    <n v="0"/>
    <x v="0"/>
    <x v="0"/>
    <x v="148"/>
    <n v="311360"/>
    <x v="1"/>
    <x v="5"/>
    <x v="8"/>
    <x v="0"/>
  </r>
  <r>
    <n v="0"/>
    <x v="0"/>
    <x v="0"/>
    <x v="149"/>
    <n v="311370"/>
    <x v="1"/>
    <x v="5"/>
    <x v="6"/>
    <x v="0"/>
  </r>
  <r>
    <n v="0"/>
    <x v="0"/>
    <x v="0"/>
    <x v="150"/>
    <n v="311380"/>
    <x v="1"/>
    <x v="5"/>
    <x v="2"/>
    <x v="0"/>
  </r>
  <r>
    <n v="1"/>
    <x v="0"/>
    <x v="0"/>
    <x v="151"/>
    <n v="311390"/>
    <x v="1"/>
    <x v="5"/>
    <x v="5"/>
    <x v="0"/>
  </r>
  <r>
    <n v="1"/>
    <x v="0"/>
    <x v="0"/>
    <x v="152"/>
    <n v="311400"/>
    <x v="1"/>
    <x v="5"/>
    <x v="5"/>
    <x v="0"/>
  </r>
  <r>
    <n v="0"/>
    <x v="0"/>
    <x v="0"/>
    <x v="153"/>
    <n v="311410"/>
    <x v="1"/>
    <x v="5"/>
    <x v="8"/>
    <x v="0"/>
  </r>
  <r>
    <n v="7"/>
    <x v="0"/>
    <x v="0"/>
    <x v="154"/>
    <n v="311420"/>
    <x v="1"/>
    <x v="5"/>
    <x v="1"/>
    <x v="0"/>
  </r>
  <r>
    <n v="0"/>
    <x v="0"/>
    <x v="0"/>
    <x v="155"/>
    <n v="311430"/>
    <x v="1"/>
    <x v="5"/>
    <x v="0"/>
    <x v="0"/>
  </r>
  <r>
    <n v="3"/>
    <x v="0"/>
    <x v="0"/>
    <x v="156"/>
    <n v="311440"/>
    <x v="1"/>
    <x v="5"/>
    <x v="10"/>
    <x v="0"/>
  </r>
  <r>
    <n v="0"/>
    <x v="0"/>
    <x v="0"/>
    <x v="157"/>
    <n v="311450"/>
    <x v="1"/>
    <x v="5"/>
    <x v="5"/>
    <x v="0"/>
  </r>
  <r>
    <n v="1"/>
    <x v="0"/>
    <x v="0"/>
    <x v="158"/>
    <n v="311455"/>
    <x v="1"/>
    <x v="5"/>
    <x v="4"/>
    <x v="0"/>
  </r>
  <r>
    <n v="1"/>
    <x v="0"/>
    <x v="0"/>
    <x v="159"/>
    <n v="311460"/>
    <x v="1"/>
    <x v="5"/>
    <x v="5"/>
    <x v="0"/>
  </r>
  <r>
    <n v="0"/>
    <x v="0"/>
    <x v="0"/>
    <x v="160"/>
    <n v="311470"/>
    <x v="1"/>
    <x v="5"/>
    <x v="10"/>
    <x v="0"/>
  </r>
  <r>
    <n v="1"/>
    <x v="0"/>
    <x v="0"/>
    <x v="161"/>
    <n v="311480"/>
    <x v="1"/>
    <x v="5"/>
    <x v="8"/>
    <x v="0"/>
  </r>
  <r>
    <n v="0"/>
    <x v="0"/>
    <x v="0"/>
    <x v="162"/>
    <n v="311490"/>
    <x v="1"/>
    <x v="5"/>
    <x v="11"/>
    <x v="0"/>
  </r>
  <r>
    <n v="0"/>
    <x v="0"/>
    <x v="0"/>
    <x v="163"/>
    <n v="311500"/>
    <x v="1"/>
    <x v="5"/>
    <x v="13"/>
    <x v="0"/>
  </r>
  <r>
    <n v="3"/>
    <x v="0"/>
    <x v="0"/>
    <x v="164"/>
    <n v="311510"/>
    <x v="1"/>
    <x v="5"/>
    <x v="10"/>
    <x v="0"/>
  </r>
  <r>
    <n v="6"/>
    <x v="0"/>
    <x v="0"/>
    <x v="165"/>
    <n v="311530"/>
    <x v="1"/>
    <x v="5"/>
    <x v="9"/>
    <x v="0"/>
  </r>
  <r>
    <n v="0"/>
    <x v="0"/>
    <x v="0"/>
    <x v="166"/>
    <n v="311535"/>
    <x v="1"/>
    <x v="5"/>
    <x v="2"/>
    <x v="0"/>
  </r>
  <r>
    <n v="0"/>
    <x v="0"/>
    <x v="0"/>
    <x v="167"/>
    <n v="311540"/>
    <x v="1"/>
    <x v="5"/>
    <x v="11"/>
    <x v="0"/>
  </r>
  <r>
    <n v="0"/>
    <x v="0"/>
    <x v="0"/>
    <x v="168"/>
    <n v="311545"/>
    <x v="1"/>
    <x v="5"/>
    <x v="6"/>
    <x v="0"/>
  </r>
  <r>
    <n v="1"/>
    <x v="0"/>
    <x v="0"/>
    <x v="169"/>
    <n v="311547"/>
    <x v="1"/>
    <x v="5"/>
    <x v="16"/>
    <x v="0"/>
  </r>
  <r>
    <n v="0"/>
    <x v="0"/>
    <x v="0"/>
    <x v="170"/>
    <n v="311550"/>
    <x v="1"/>
    <x v="5"/>
    <x v="8"/>
    <x v="0"/>
  </r>
  <r>
    <n v="0"/>
    <x v="0"/>
    <x v="0"/>
    <x v="171"/>
    <n v="311560"/>
    <x v="1"/>
    <x v="5"/>
    <x v="1"/>
    <x v="0"/>
  </r>
  <r>
    <n v="0"/>
    <x v="0"/>
    <x v="0"/>
    <x v="172"/>
    <n v="311570"/>
    <x v="1"/>
    <x v="5"/>
    <x v="7"/>
    <x v="0"/>
  </r>
  <r>
    <n v="0"/>
    <x v="0"/>
    <x v="0"/>
    <x v="173"/>
    <n v="311580"/>
    <x v="1"/>
    <x v="5"/>
    <x v="13"/>
    <x v="0"/>
  </r>
  <r>
    <n v="1"/>
    <x v="0"/>
    <x v="0"/>
    <x v="174"/>
    <n v="311590"/>
    <x v="1"/>
    <x v="5"/>
    <x v="9"/>
    <x v="0"/>
  </r>
  <r>
    <n v="0"/>
    <x v="0"/>
    <x v="0"/>
    <x v="175"/>
    <n v="311600"/>
    <x v="1"/>
    <x v="5"/>
    <x v="2"/>
    <x v="0"/>
  </r>
  <r>
    <n v="0"/>
    <x v="0"/>
    <x v="0"/>
    <x v="176"/>
    <n v="311610"/>
    <x v="1"/>
    <x v="5"/>
    <x v="3"/>
    <x v="0"/>
  </r>
  <r>
    <n v="0"/>
    <x v="0"/>
    <x v="0"/>
    <x v="177"/>
    <n v="311615"/>
    <x v="1"/>
    <x v="5"/>
    <x v="14"/>
    <x v="0"/>
  </r>
  <r>
    <n v="0"/>
    <x v="0"/>
    <x v="0"/>
    <x v="178"/>
    <n v="311620"/>
    <x v="1"/>
    <x v="5"/>
    <x v="9"/>
    <x v="0"/>
  </r>
  <r>
    <n v="0"/>
    <x v="0"/>
    <x v="0"/>
    <x v="179"/>
    <n v="311630"/>
    <x v="1"/>
    <x v="5"/>
    <x v="11"/>
    <x v="0"/>
  </r>
  <r>
    <n v="0"/>
    <x v="0"/>
    <x v="0"/>
    <x v="180"/>
    <n v="311640"/>
    <x v="1"/>
    <x v="5"/>
    <x v="10"/>
    <x v="0"/>
  </r>
  <r>
    <n v="0"/>
    <x v="0"/>
    <x v="0"/>
    <x v="181"/>
    <n v="311650"/>
    <x v="1"/>
    <x v="5"/>
    <x v="16"/>
    <x v="0"/>
  </r>
  <r>
    <n v="3"/>
    <x v="0"/>
    <x v="0"/>
    <x v="182"/>
    <n v="311660"/>
    <x v="1"/>
    <x v="5"/>
    <x v="1"/>
    <x v="0"/>
  </r>
  <r>
    <n v="0"/>
    <x v="0"/>
    <x v="0"/>
    <x v="183"/>
    <n v="311670"/>
    <x v="1"/>
    <x v="5"/>
    <x v="9"/>
    <x v="0"/>
  </r>
  <r>
    <n v="0"/>
    <x v="0"/>
    <x v="0"/>
    <x v="184"/>
    <n v="311680"/>
    <x v="1"/>
    <x v="5"/>
    <x v="7"/>
    <x v="0"/>
  </r>
  <r>
    <n v="0"/>
    <x v="0"/>
    <x v="0"/>
    <x v="185"/>
    <n v="311690"/>
    <x v="1"/>
    <x v="5"/>
    <x v="4"/>
    <x v="0"/>
  </r>
  <r>
    <n v="0"/>
    <x v="0"/>
    <x v="0"/>
    <x v="186"/>
    <n v="311700"/>
    <x v="1"/>
    <x v="5"/>
    <x v="6"/>
    <x v="0"/>
  </r>
  <r>
    <n v="1"/>
    <x v="0"/>
    <x v="0"/>
    <x v="187"/>
    <n v="311710"/>
    <x v="1"/>
    <x v="5"/>
    <x v="10"/>
    <x v="0"/>
  </r>
  <r>
    <n v="0"/>
    <x v="0"/>
    <x v="0"/>
    <x v="188"/>
    <n v="311520"/>
    <x v="1"/>
    <x v="5"/>
    <x v="11"/>
    <x v="0"/>
  </r>
  <r>
    <n v="0"/>
    <x v="0"/>
    <x v="0"/>
    <x v="189"/>
    <n v="311730"/>
    <x v="1"/>
    <x v="5"/>
    <x v="4"/>
    <x v="0"/>
  </r>
  <r>
    <n v="0"/>
    <x v="0"/>
    <x v="0"/>
    <x v="190"/>
    <n v="311720"/>
    <x v="1"/>
    <x v="5"/>
    <x v="8"/>
    <x v="0"/>
  </r>
  <r>
    <n v="0"/>
    <x v="0"/>
    <x v="0"/>
    <x v="191"/>
    <n v="311740"/>
    <x v="1"/>
    <x v="5"/>
    <x v="2"/>
    <x v="0"/>
  </r>
  <r>
    <n v="0"/>
    <x v="0"/>
    <x v="0"/>
    <x v="192"/>
    <n v="311750"/>
    <x v="1"/>
    <x v="5"/>
    <x v="3"/>
    <x v="0"/>
  </r>
  <r>
    <n v="0"/>
    <x v="0"/>
    <x v="0"/>
    <x v="193"/>
    <n v="311760"/>
    <x v="1"/>
    <x v="5"/>
    <x v="1"/>
    <x v="0"/>
  </r>
  <r>
    <n v="1"/>
    <x v="0"/>
    <x v="0"/>
    <x v="194"/>
    <n v="311770"/>
    <x v="1"/>
    <x v="5"/>
    <x v="5"/>
    <x v="0"/>
  </r>
  <r>
    <n v="1"/>
    <x v="0"/>
    <x v="0"/>
    <x v="195"/>
    <n v="311780"/>
    <x v="1"/>
    <x v="5"/>
    <x v="8"/>
    <x v="0"/>
  </r>
  <r>
    <n v="0"/>
    <x v="0"/>
    <x v="0"/>
    <x v="196"/>
    <n v="311783"/>
    <x v="1"/>
    <x v="5"/>
    <x v="16"/>
    <x v="0"/>
  </r>
  <r>
    <n v="15"/>
    <x v="0"/>
    <x v="0"/>
    <x v="197"/>
    <n v="311787"/>
    <x v="1"/>
    <x v="5"/>
    <x v="18"/>
    <x v="1"/>
  </r>
  <r>
    <n v="0"/>
    <x v="0"/>
    <x v="0"/>
    <x v="198"/>
    <n v="311790"/>
    <x v="1"/>
    <x v="5"/>
    <x v="8"/>
    <x v="0"/>
  </r>
  <r>
    <n v="4"/>
    <x v="0"/>
    <x v="0"/>
    <x v="199"/>
    <n v="311800"/>
    <x v="1"/>
    <x v="5"/>
    <x v="11"/>
    <x v="0"/>
  </r>
  <r>
    <n v="0"/>
    <x v="0"/>
    <x v="0"/>
    <x v="200"/>
    <n v="311810"/>
    <x v="1"/>
    <x v="5"/>
    <x v="3"/>
    <x v="0"/>
  </r>
  <r>
    <n v="1"/>
    <x v="0"/>
    <x v="0"/>
    <x v="201"/>
    <n v="311820"/>
    <x v="1"/>
    <x v="5"/>
    <x v="4"/>
    <x v="0"/>
  </r>
  <r>
    <n v="4"/>
    <x v="0"/>
    <x v="0"/>
    <x v="202"/>
    <n v="311830"/>
    <x v="1"/>
    <x v="5"/>
    <x v="11"/>
    <x v="0"/>
  </r>
  <r>
    <n v="0"/>
    <x v="0"/>
    <x v="0"/>
    <x v="203"/>
    <n v="311840"/>
    <x v="1"/>
    <x v="5"/>
    <x v="7"/>
    <x v="0"/>
  </r>
  <r>
    <n v="0"/>
    <x v="0"/>
    <x v="0"/>
    <x v="204"/>
    <n v="311850"/>
    <x v="1"/>
    <x v="5"/>
    <x v="8"/>
    <x v="0"/>
  </r>
  <r>
    <n v="141"/>
    <x v="0"/>
    <x v="0"/>
    <x v="205"/>
    <n v="311860"/>
    <x v="1"/>
    <x v="5"/>
    <x v="17"/>
    <x v="1"/>
  </r>
  <r>
    <n v="1"/>
    <x v="0"/>
    <x v="0"/>
    <x v="206"/>
    <n v="311870"/>
    <x v="1"/>
    <x v="5"/>
    <x v="5"/>
    <x v="0"/>
  </r>
  <r>
    <n v="0"/>
    <x v="0"/>
    <x v="0"/>
    <x v="207"/>
    <n v="311880"/>
    <x v="1"/>
    <x v="5"/>
    <x v="16"/>
    <x v="0"/>
  </r>
  <r>
    <n v="0"/>
    <x v="0"/>
    <x v="0"/>
    <x v="208"/>
    <n v="311890"/>
    <x v="1"/>
    <x v="5"/>
    <x v="12"/>
    <x v="0"/>
  </r>
  <r>
    <n v="0"/>
    <x v="0"/>
    <x v="0"/>
    <x v="209"/>
    <n v="311900"/>
    <x v="1"/>
    <x v="5"/>
    <x v="8"/>
    <x v="0"/>
  </r>
  <r>
    <n v="2"/>
    <x v="0"/>
    <x v="0"/>
    <x v="210"/>
    <n v="311910"/>
    <x v="1"/>
    <x v="5"/>
    <x v="3"/>
    <x v="0"/>
  </r>
  <r>
    <n v="0"/>
    <x v="0"/>
    <x v="0"/>
    <x v="211"/>
    <n v="311920"/>
    <x v="1"/>
    <x v="5"/>
    <x v="7"/>
    <x v="0"/>
  </r>
  <r>
    <n v="2"/>
    <x v="0"/>
    <x v="0"/>
    <x v="212"/>
    <n v="311930"/>
    <x v="1"/>
    <x v="5"/>
    <x v="0"/>
    <x v="0"/>
  </r>
  <r>
    <n v="8"/>
    <x v="0"/>
    <x v="0"/>
    <x v="213"/>
    <n v="311940"/>
    <x v="1"/>
    <x v="5"/>
    <x v="2"/>
    <x v="0"/>
  </r>
  <r>
    <n v="0"/>
    <x v="0"/>
    <x v="0"/>
    <x v="214"/>
    <n v="311950"/>
    <x v="1"/>
    <x v="5"/>
    <x v="6"/>
    <x v="0"/>
  </r>
  <r>
    <n v="0"/>
    <x v="0"/>
    <x v="0"/>
    <x v="215"/>
    <n v="311960"/>
    <x v="1"/>
    <x v="5"/>
    <x v="9"/>
    <x v="0"/>
  </r>
  <r>
    <n v="0"/>
    <x v="0"/>
    <x v="0"/>
    <x v="216"/>
    <n v="311970"/>
    <x v="1"/>
    <x v="5"/>
    <x v="11"/>
    <x v="0"/>
  </r>
  <r>
    <n v="0"/>
    <x v="0"/>
    <x v="0"/>
    <x v="217"/>
    <n v="311980"/>
    <x v="1"/>
    <x v="5"/>
    <x v="1"/>
    <x v="0"/>
  </r>
  <r>
    <n v="0"/>
    <x v="0"/>
    <x v="0"/>
    <x v="218"/>
    <n v="311990"/>
    <x v="1"/>
    <x v="5"/>
    <x v="8"/>
    <x v="0"/>
  </r>
  <r>
    <n v="1"/>
    <x v="0"/>
    <x v="0"/>
    <x v="219"/>
    <n v="311995"/>
    <x v="1"/>
    <x v="5"/>
    <x v="1"/>
    <x v="0"/>
  </r>
  <r>
    <n v="0"/>
    <x v="0"/>
    <x v="0"/>
    <x v="220"/>
    <n v="312000"/>
    <x v="1"/>
    <x v="5"/>
    <x v="2"/>
    <x v="0"/>
  </r>
  <r>
    <n v="0"/>
    <x v="0"/>
    <x v="0"/>
    <x v="221"/>
    <n v="312010"/>
    <x v="1"/>
    <x v="5"/>
    <x v="3"/>
    <x v="0"/>
  </r>
  <r>
    <n v="1"/>
    <x v="0"/>
    <x v="0"/>
    <x v="222"/>
    <n v="312015"/>
    <x v="1"/>
    <x v="5"/>
    <x v="6"/>
    <x v="0"/>
  </r>
  <r>
    <n v="0"/>
    <x v="0"/>
    <x v="0"/>
    <x v="223"/>
    <n v="312020"/>
    <x v="1"/>
    <x v="5"/>
    <x v="5"/>
    <x v="0"/>
  </r>
  <r>
    <n v="1"/>
    <x v="0"/>
    <x v="0"/>
    <x v="224"/>
    <n v="312030"/>
    <x v="1"/>
    <x v="5"/>
    <x v="16"/>
    <x v="0"/>
  </r>
  <r>
    <n v="0"/>
    <x v="0"/>
    <x v="0"/>
    <x v="225"/>
    <n v="312040"/>
    <x v="1"/>
    <x v="5"/>
    <x v="11"/>
    <x v="0"/>
  </r>
  <r>
    <n v="0"/>
    <x v="0"/>
    <x v="0"/>
    <x v="226"/>
    <n v="312050"/>
    <x v="1"/>
    <x v="5"/>
    <x v="8"/>
    <x v="0"/>
  </r>
  <r>
    <n v="0"/>
    <x v="0"/>
    <x v="0"/>
    <x v="227"/>
    <n v="312060"/>
    <x v="1"/>
    <x v="5"/>
    <x v="17"/>
    <x v="0"/>
  </r>
  <r>
    <n v="0"/>
    <x v="0"/>
    <x v="0"/>
    <x v="228"/>
    <n v="312070"/>
    <x v="1"/>
    <x v="5"/>
    <x v="0"/>
    <x v="0"/>
  </r>
  <r>
    <n v="0"/>
    <x v="0"/>
    <x v="0"/>
    <x v="229"/>
    <n v="312080"/>
    <x v="1"/>
    <x v="5"/>
    <x v="8"/>
    <x v="0"/>
  </r>
  <r>
    <n v="0"/>
    <x v="0"/>
    <x v="0"/>
    <x v="230"/>
    <n v="312083"/>
    <x v="1"/>
    <x v="5"/>
    <x v="7"/>
    <x v="0"/>
  </r>
  <r>
    <n v="1"/>
    <x v="0"/>
    <x v="0"/>
    <x v="231"/>
    <n v="312087"/>
    <x v="1"/>
    <x v="5"/>
    <x v="16"/>
    <x v="0"/>
  </r>
  <r>
    <n v="16"/>
    <x v="0"/>
    <x v="0"/>
    <x v="232"/>
    <n v="312090"/>
    <x v="1"/>
    <x v="5"/>
    <x v="3"/>
    <x v="0"/>
  </r>
  <r>
    <n v="0"/>
    <x v="0"/>
    <x v="0"/>
    <x v="233"/>
    <n v="312100"/>
    <x v="1"/>
    <x v="5"/>
    <x v="3"/>
    <x v="0"/>
  </r>
  <r>
    <n v="0"/>
    <x v="0"/>
    <x v="0"/>
    <x v="234"/>
    <n v="312110"/>
    <x v="1"/>
    <x v="5"/>
    <x v="8"/>
    <x v="0"/>
  </r>
  <r>
    <n v="0"/>
    <x v="0"/>
    <x v="0"/>
    <x v="235"/>
    <n v="312120"/>
    <x v="1"/>
    <x v="5"/>
    <x v="10"/>
    <x v="0"/>
  </r>
  <r>
    <n v="1"/>
    <x v="0"/>
    <x v="0"/>
    <x v="236"/>
    <n v="312125"/>
    <x v="1"/>
    <x v="5"/>
    <x v="4"/>
    <x v="0"/>
  </r>
  <r>
    <n v="3"/>
    <x v="0"/>
    <x v="0"/>
    <x v="237"/>
    <n v="312130"/>
    <x v="1"/>
    <x v="5"/>
    <x v="9"/>
    <x v="0"/>
  </r>
  <r>
    <n v="1"/>
    <x v="0"/>
    <x v="0"/>
    <x v="238"/>
    <n v="312140"/>
    <x v="1"/>
    <x v="5"/>
    <x v="11"/>
    <x v="0"/>
  </r>
  <r>
    <n v="0"/>
    <x v="0"/>
    <x v="0"/>
    <x v="239"/>
    <n v="312150"/>
    <x v="1"/>
    <x v="5"/>
    <x v="11"/>
    <x v="0"/>
  </r>
  <r>
    <n v="3"/>
    <x v="0"/>
    <x v="0"/>
    <x v="240"/>
    <n v="312160"/>
    <x v="1"/>
    <x v="5"/>
    <x v="3"/>
    <x v="0"/>
  </r>
  <r>
    <n v="0"/>
    <x v="0"/>
    <x v="0"/>
    <x v="241"/>
    <n v="312170"/>
    <x v="1"/>
    <x v="5"/>
    <x v="18"/>
    <x v="0"/>
  </r>
  <r>
    <n v="0"/>
    <x v="0"/>
    <x v="0"/>
    <x v="242"/>
    <n v="312180"/>
    <x v="1"/>
    <x v="5"/>
    <x v="2"/>
    <x v="0"/>
  </r>
  <r>
    <n v="0"/>
    <x v="0"/>
    <x v="0"/>
    <x v="243"/>
    <n v="312190"/>
    <x v="1"/>
    <x v="5"/>
    <x v="9"/>
    <x v="0"/>
  </r>
  <r>
    <n v="0"/>
    <x v="0"/>
    <x v="0"/>
    <x v="244"/>
    <n v="312200"/>
    <x v="1"/>
    <x v="5"/>
    <x v="9"/>
    <x v="0"/>
  </r>
  <r>
    <n v="0"/>
    <x v="0"/>
    <x v="0"/>
    <x v="245"/>
    <n v="312210"/>
    <x v="1"/>
    <x v="5"/>
    <x v="7"/>
    <x v="0"/>
  </r>
  <r>
    <n v="0"/>
    <x v="0"/>
    <x v="0"/>
    <x v="246"/>
    <n v="312220"/>
    <x v="1"/>
    <x v="5"/>
    <x v="7"/>
    <x v="0"/>
  </r>
  <r>
    <n v="57"/>
    <x v="0"/>
    <x v="0"/>
    <x v="247"/>
    <n v="312230"/>
    <x v="1"/>
    <x v="5"/>
    <x v="1"/>
    <x v="0"/>
  </r>
  <r>
    <n v="0"/>
    <x v="0"/>
    <x v="0"/>
    <x v="248"/>
    <n v="312235"/>
    <x v="1"/>
    <x v="5"/>
    <x v="6"/>
    <x v="0"/>
  </r>
  <r>
    <n v="0"/>
    <x v="0"/>
    <x v="0"/>
    <x v="249"/>
    <n v="312240"/>
    <x v="1"/>
    <x v="5"/>
    <x v="10"/>
    <x v="0"/>
  </r>
  <r>
    <n v="0"/>
    <x v="0"/>
    <x v="0"/>
    <x v="250"/>
    <n v="312245"/>
    <x v="1"/>
    <x v="5"/>
    <x v="6"/>
    <x v="0"/>
  </r>
  <r>
    <n v="0"/>
    <x v="0"/>
    <x v="0"/>
    <x v="251"/>
    <n v="312247"/>
    <x v="1"/>
    <x v="5"/>
    <x v="14"/>
    <x v="0"/>
  </r>
  <r>
    <n v="0"/>
    <x v="0"/>
    <x v="0"/>
    <x v="252"/>
    <n v="312250"/>
    <x v="1"/>
    <x v="5"/>
    <x v="2"/>
    <x v="0"/>
  </r>
  <r>
    <n v="0"/>
    <x v="0"/>
    <x v="0"/>
    <x v="253"/>
    <n v="312260"/>
    <x v="1"/>
    <x v="5"/>
    <x v="3"/>
    <x v="0"/>
  </r>
  <r>
    <n v="0"/>
    <x v="0"/>
    <x v="0"/>
    <x v="254"/>
    <n v="312270"/>
    <x v="1"/>
    <x v="5"/>
    <x v="2"/>
    <x v="0"/>
  </r>
  <r>
    <n v="0"/>
    <x v="0"/>
    <x v="0"/>
    <x v="255"/>
    <n v="312280"/>
    <x v="1"/>
    <x v="5"/>
    <x v="8"/>
    <x v="0"/>
  </r>
  <r>
    <n v="0"/>
    <x v="0"/>
    <x v="0"/>
    <x v="256"/>
    <n v="312290"/>
    <x v="1"/>
    <x v="5"/>
    <x v="9"/>
    <x v="0"/>
  </r>
  <r>
    <n v="0"/>
    <x v="0"/>
    <x v="0"/>
    <x v="257"/>
    <n v="312300"/>
    <x v="1"/>
    <x v="5"/>
    <x v="11"/>
    <x v="0"/>
  </r>
  <r>
    <n v="0"/>
    <x v="0"/>
    <x v="0"/>
    <x v="258"/>
    <n v="312310"/>
    <x v="1"/>
    <x v="5"/>
    <x v="7"/>
    <x v="0"/>
  </r>
  <r>
    <n v="0"/>
    <x v="0"/>
    <x v="0"/>
    <x v="259"/>
    <n v="312320"/>
    <x v="1"/>
    <x v="5"/>
    <x v="1"/>
    <x v="0"/>
  </r>
  <r>
    <n v="0"/>
    <x v="0"/>
    <x v="0"/>
    <x v="260"/>
    <n v="312330"/>
    <x v="1"/>
    <x v="5"/>
    <x v="9"/>
    <x v="0"/>
  </r>
  <r>
    <n v="0"/>
    <x v="0"/>
    <x v="0"/>
    <x v="261"/>
    <n v="312340"/>
    <x v="1"/>
    <x v="5"/>
    <x v="10"/>
    <x v="0"/>
  </r>
  <r>
    <n v="0"/>
    <x v="0"/>
    <x v="0"/>
    <x v="262"/>
    <n v="312350"/>
    <x v="1"/>
    <x v="5"/>
    <x v="0"/>
    <x v="0"/>
  </r>
  <r>
    <n v="0"/>
    <x v="0"/>
    <x v="0"/>
    <x v="263"/>
    <n v="312352"/>
    <x v="1"/>
    <x v="5"/>
    <x v="2"/>
    <x v="0"/>
  </r>
  <r>
    <n v="3"/>
    <x v="0"/>
    <x v="0"/>
    <x v="264"/>
    <n v="312360"/>
    <x v="1"/>
    <x v="5"/>
    <x v="5"/>
    <x v="0"/>
  </r>
  <r>
    <n v="1"/>
    <x v="0"/>
    <x v="0"/>
    <x v="265"/>
    <n v="312370"/>
    <x v="1"/>
    <x v="5"/>
    <x v="7"/>
    <x v="0"/>
  </r>
  <r>
    <n v="1"/>
    <x v="0"/>
    <x v="0"/>
    <x v="266"/>
    <n v="312380"/>
    <x v="1"/>
    <x v="5"/>
    <x v="16"/>
    <x v="0"/>
  </r>
  <r>
    <n v="1"/>
    <x v="0"/>
    <x v="0"/>
    <x v="267"/>
    <n v="312385"/>
    <x v="1"/>
    <x v="5"/>
    <x v="2"/>
    <x v="0"/>
  </r>
  <r>
    <n v="0"/>
    <x v="0"/>
    <x v="0"/>
    <x v="268"/>
    <n v="312390"/>
    <x v="1"/>
    <x v="5"/>
    <x v="11"/>
    <x v="0"/>
  </r>
  <r>
    <n v="3"/>
    <x v="0"/>
    <x v="0"/>
    <x v="269"/>
    <n v="312400"/>
    <x v="1"/>
    <x v="5"/>
    <x v="9"/>
    <x v="0"/>
  </r>
  <r>
    <n v="2"/>
    <x v="0"/>
    <x v="0"/>
    <x v="270"/>
    <n v="312410"/>
    <x v="1"/>
    <x v="5"/>
    <x v="17"/>
    <x v="1"/>
  </r>
  <r>
    <n v="0"/>
    <x v="0"/>
    <x v="0"/>
    <x v="271"/>
    <n v="312420"/>
    <x v="1"/>
    <x v="5"/>
    <x v="2"/>
    <x v="0"/>
  </r>
  <r>
    <n v="0"/>
    <x v="0"/>
    <x v="0"/>
    <x v="272"/>
    <n v="312430"/>
    <x v="1"/>
    <x v="5"/>
    <x v="16"/>
    <x v="0"/>
  </r>
  <r>
    <n v="0"/>
    <x v="0"/>
    <x v="0"/>
    <x v="273"/>
    <n v="312440"/>
    <x v="1"/>
    <x v="5"/>
    <x v="8"/>
    <x v="0"/>
  </r>
  <r>
    <n v="1"/>
    <x v="0"/>
    <x v="0"/>
    <x v="274"/>
    <n v="312450"/>
    <x v="1"/>
    <x v="5"/>
    <x v="8"/>
    <x v="0"/>
  </r>
  <r>
    <n v="0"/>
    <x v="0"/>
    <x v="0"/>
    <x v="275"/>
    <n v="312470"/>
    <x v="1"/>
    <x v="5"/>
    <x v="1"/>
    <x v="0"/>
  </r>
  <r>
    <n v="1"/>
    <x v="0"/>
    <x v="0"/>
    <x v="276"/>
    <n v="312480"/>
    <x v="1"/>
    <x v="5"/>
    <x v="13"/>
    <x v="0"/>
  </r>
  <r>
    <n v="0"/>
    <x v="0"/>
    <x v="0"/>
    <x v="277"/>
    <n v="312460"/>
    <x v="1"/>
    <x v="5"/>
    <x v="9"/>
    <x v="0"/>
  </r>
  <r>
    <n v="0"/>
    <x v="0"/>
    <x v="0"/>
    <x v="278"/>
    <n v="312490"/>
    <x v="1"/>
    <x v="5"/>
    <x v="9"/>
    <x v="0"/>
  </r>
  <r>
    <n v="1"/>
    <x v="0"/>
    <x v="0"/>
    <x v="279"/>
    <n v="312500"/>
    <x v="1"/>
    <x v="5"/>
    <x v="11"/>
    <x v="0"/>
  </r>
  <r>
    <n v="3"/>
    <x v="0"/>
    <x v="0"/>
    <x v="280"/>
    <n v="312510"/>
    <x v="1"/>
    <x v="5"/>
    <x v="8"/>
    <x v="0"/>
  </r>
  <r>
    <n v="0"/>
    <x v="0"/>
    <x v="0"/>
    <x v="281"/>
    <n v="312520"/>
    <x v="1"/>
    <x v="5"/>
    <x v="10"/>
    <x v="0"/>
  </r>
  <r>
    <n v="0"/>
    <x v="0"/>
    <x v="0"/>
    <x v="282"/>
    <n v="312530"/>
    <x v="1"/>
    <x v="5"/>
    <x v="9"/>
    <x v="0"/>
  </r>
  <r>
    <n v="0"/>
    <x v="0"/>
    <x v="0"/>
    <x v="283"/>
    <n v="312540"/>
    <x v="1"/>
    <x v="5"/>
    <x v="3"/>
    <x v="0"/>
  </r>
  <r>
    <n v="0"/>
    <x v="0"/>
    <x v="0"/>
    <x v="284"/>
    <n v="312560"/>
    <x v="1"/>
    <x v="5"/>
    <x v="6"/>
    <x v="0"/>
  </r>
  <r>
    <n v="1"/>
    <x v="0"/>
    <x v="0"/>
    <x v="285"/>
    <n v="312570"/>
    <x v="1"/>
    <x v="5"/>
    <x v="3"/>
    <x v="0"/>
  </r>
  <r>
    <n v="0"/>
    <x v="0"/>
    <x v="0"/>
    <x v="286"/>
    <n v="312580"/>
    <x v="1"/>
    <x v="5"/>
    <x v="7"/>
    <x v="0"/>
  </r>
  <r>
    <n v="0"/>
    <x v="0"/>
    <x v="0"/>
    <x v="287"/>
    <n v="312590"/>
    <x v="1"/>
    <x v="5"/>
    <x v="2"/>
    <x v="0"/>
  </r>
  <r>
    <n v="0"/>
    <x v="0"/>
    <x v="0"/>
    <x v="288"/>
    <n v="312595"/>
    <x v="1"/>
    <x v="5"/>
    <x v="9"/>
    <x v="0"/>
  </r>
  <r>
    <n v="2"/>
    <x v="0"/>
    <x v="0"/>
    <x v="289"/>
    <n v="312600"/>
    <x v="1"/>
    <x v="5"/>
    <x v="17"/>
    <x v="1"/>
  </r>
  <r>
    <n v="1"/>
    <x v="0"/>
    <x v="0"/>
    <x v="290"/>
    <n v="312610"/>
    <x v="1"/>
    <x v="5"/>
    <x v="1"/>
    <x v="0"/>
  </r>
  <r>
    <n v="0"/>
    <x v="0"/>
    <x v="0"/>
    <x v="291"/>
    <n v="312620"/>
    <x v="1"/>
    <x v="5"/>
    <x v="14"/>
    <x v="0"/>
  </r>
  <r>
    <n v="0"/>
    <x v="0"/>
    <x v="0"/>
    <x v="292"/>
    <n v="312630"/>
    <x v="1"/>
    <x v="5"/>
    <x v="10"/>
    <x v="0"/>
  </r>
  <r>
    <n v="0"/>
    <x v="0"/>
    <x v="0"/>
    <x v="293"/>
    <n v="312640"/>
    <x v="1"/>
    <x v="5"/>
    <x v="12"/>
    <x v="0"/>
  </r>
  <r>
    <n v="0"/>
    <x v="0"/>
    <x v="0"/>
    <x v="294"/>
    <n v="312650"/>
    <x v="1"/>
    <x v="5"/>
    <x v="3"/>
    <x v="0"/>
  </r>
  <r>
    <n v="0"/>
    <x v="0"/>
    <x v="0"/>
    <x v="295"/>
    <n v="312660"/>
    <x v="1"/>
    <x v="5"/>
    <x v="16"/>
    <x v="0"/>
  </r>
  <r>
    <n v="1"/>
    <x v="0"/>
    <x v="0"/>
    <x v="296"/>
    <n v="312670"/>
    <x v="1"/>
    <x v="5"/>
    <x v="16"/>
    <x v="0"/>
  </r>
  <r>
    <n v="0"/>
    <x v="0"/>
    <x v="0"/>
    <x v="297"/>
    <n v="312675"/>
    <x v="1"/>
    <x v="5"/>
    <x v="6"/>
    <x v="0"/>
  </r>
  <r>
    <n v="0"/>
    <x v="0"/>
    <x v="0"/>
    <x v="298"/>
    <n v="312680"/>
    <x v="1"/>
    <x v="5"/>
    <x v="6"/>
    <x v="0"/>
  </r>
  <r>
    <n v="0"/>
    <x v="0"/>
    <x v="0"/>
    <x v="299"/>
    <n v="312690"/>
    <x v="1"/>
    <x v="5"/>
    <x v="7"/>
    <x v="0"/>
  </r>
  <r>
    <n v="0"/>
    <x v="0"/>
    <x v="0"/>
    <x v="300"/>
    <n v="312695"/>
    <x v="1"/>
    <x v="5"/>
    <x v="7"/>
    <x v="0"/>
  </r>
  <r>
    <n v="0"/>
    <x v="0"/>
    <x v="0"/>
    <x v="301"/>
    <n v="312700"/>
    <x v="1"/>
    <x v="5"/>
    <x v="4"/>
    <x v="0"/>
  </r>
  <r>
    <n v="0"/>
    <x v="0"/>
    <x v="0"/>
    <x v="302"/>
    <n v="312705"/>
    <x v="1"/>
    <x v="5"/>
    <x v="6"/>
    <x v="0"/>
  </r>
  <r>
    <n v="1"/>
    <x v="0"/>
    <x v="0"/>
    <x v="303"/>
    <n v="312707"/>
    <x v="1"/>
    <x v="5"/>
    <x v="16"/>
    <x v="0"/>
  </r>
  <r>
    <n v="7"/>
    <x v="0"/>
    <x v="0"/>
    <x v="304"/>
    <n v="312710"/>
    <x v="1"/>
    <x v="5"/>
    <x v="4"/>
    <x v="0"/>
  </r>
  <r>
    <n v="0"/>
    <x v="0"/>
    <x v="0"/>
    <x v="305"/>
    <n v="312720"/>
    <x v="1"/>
    <x v="5"/>
    <x v="12"/>
    <x v="0"/>
  </r>
  <r>
    <n v="0"/>
    <x v="0"/>
    <x v="0"/>
    <x v="306"/>
    <n v="312730"/>
    <x v="1"/>
    <x v="5"/>
    <x v="7"/>
    <x v="0"/>
  </r>
  <r>
    <n v="0"/>
    <x v="0"/>
    <x v="0"/>
    <x v="307"/>
    <n v="312733"/>
    <x v="1"/>
    <x v="5"/>
    <x v="16"/>
    <x v="0"/>
  </r>
  <r>
    <n v="0"/>
    <x v="0"/>
    <x v="0"/>
    <x v="308"/>
    <n v="312735"/>
    <x v="1"/>
    <x v="5"/>
    <x v="16"/>
    <x v="0"/>
  </r>
  <r>
    <n v="1"/>
    <x v="0"/>
    <x v="0"/>
    <x v="309"/>
    <n v="312737"/>
    <x v="1"/>
    <x v="5"/>
    <x v="7"/>
    <x v="0"/>
  </r>
  <r>
    <n v="0"/>
    <x v="0"/>
    <x v="0"/>
    <x v="310"/>
    <n v="312738"/>
    <x v="1"/>
    <x v="5"/>
    <x v="9"/>
    <x v="0"/>
  </r>
  <r>
    <n v="1"/>
    <x v="0"/>
    <x v="0"/>
    <x v="311"/>
    <n v="312740"/>
    <x v="1"/>
    <x v="5"/>
    <x v="8"/>
    <x v="0"/>
  </r>
  <r>
    <n v="0"/>
    <x v="0"/>
    <x v="0"/>
    <x v="312"/>
    <n v="312750"/>
    <x v="1"/>
    <x v="5"/>
    <x v="7"/>
    <x v="0"/>
  </r>
  <r>
    <n v="0"/>
    <x v="0"/>
    <x v="0"/>
    <x v="313"/>
    <n v="312760"/>
    <x v="1"/>
    <x v="5"/>
    <x v="3"/>
    <x v="0"/>
  </r>
  <r>
    <n v="26"/>
    <x v="0"/>
    <x v="0"/>
    <x v="314"/>
    <n v="312770"/>
    <x v="1"/>
    <x v="5"/>
    <x v="7"/>
    <x v="0"/>
  </r>
  <r>
    <n v="0"/>
    <x v="0"/>
    <x v="0"/>
    <x v="315"/>
    <n v="312780"/>
    <x v="1"/>
    <x v="5"/>
    <x v="16"/>
    <x v="0"/>
  </r>
  <r>
    <n v="0"/>
    <x v="0"/>
    <x v="0"/>
    <x v="316"/>
    <n v="312790"/>
    <x v="1"/>
    <x v="5"/>
    <x v="13"/>
    <x v="0"/>
  </r>
  <r>
    <n v="3"/>
    <x v="0"/>
    <x v="0"/>
    <x v="317"/>
    <n v="312800"/>
    <x v="1"/>
    <x v="5"/>
    <x v="7"/>
    <x v="0"/>
  </r>
  <r>
    <n v="0"/>
    <x v="0"/>
    <x v="0"/>
    <x v="318"/>
    <n v="312810"/>
    <x v="1"/>
    <x v="5"/>
    <x v="5"/>
    <x v="0"/>
  </r>
  <r>
    <n v="0"/>
    <x v="0"/>
    <x v="0"/>
    <x v="319"/>
    <n v="312820"/>
    <x v="1"/>
    <x v="5"/>
    <x v="2"/>
    <x v="0"/>
  </r>
  <r>
    <n v="0"/>
    <x v="0"/>
    <x v="0"/>
    <x v="320"/>
    <n v="312825"/>
    <x v="1"/>
    <x v="5"/>
    <x v="16"/>
    <x v="0"/>
  </r>
  <r>
    <n v="1"/>
    <x v="0"/>
    <x v="0"/>
    <x v="321"/>
    <n v="312830"/>
    <x v="1"/>
    <x v="5"/>
    <x v="10"/>
    <x v="0"/>
  </r>
  <r>
    <n v="1"/>
    <x v="0"/>
    <x v="0"/>
    <x v="322"/>
    <n v="312840"/>
    <x v="1"/>
    <x v="5"/>
    <x v="9"/>
    <x v="0"/>
  </r>
  <r>
    <n v="0"/>
    <x v="0"/>
    <x v="0"/>
    <x v="323"/>
    <n v="312850"/>
    <x v="1"/>
    <x v="5"/>
    <x v="9"/>
    <x v="0"/>
  </r>
  <r>
    <n v="0"/>
    <x v="0"/>
    <x v="0"/>
    <x v="324"/>
    <n v="312860"/>
    <x v="1"/>
    <x v="5"/>
    <x v="14"/>
    <x v="0"/>
  </r>
  <r>
    <n v="6"/>
    <x v="0"/>
    <x v="0"/>
    <x v="325"/>
    <n v="312870"/>
    <x v="1"/>
    <x v="5"/>
    <x v="10"/>
    <x v="0"/>
  </r>
  <r>
    <n v="1"/>
    <x v="0"/>
    <x v="0"/>
    <x v="326"/>
    <n v="312880"/>
    <x v="1"/>
    <x v="5"/>
    <x v="9"/>
    <x v="0"/>
  </r>
  <r>
    <n v="3"/>
    <x v="0"/>
    <x v="0"/>
    <x v="327"/>
    <n v="312890"/>
    <x v="1"/>
    <x v="5"/>
    <x v="0"/>
    <x v="0"/>
  </r>
  <r>
    <n v="0"/>
    <x v="0"/>
    <x v="0"/>
    <x v="328"/>
    <n v="312900"/>
    <x v="1"/>
    <x v="5"/>
    <x v="9"/>
    <x v="0"/>
  </r>
  <r>
    <n v="0"/>
    <x v="0"/>
    <x v="0"/>
    <x v="329"/>
    <n v="312910"/>
    <x v="1"/>
    <x v="5"/>
    <x v="13"/>
    <x v="0"/>
  </r>
  <r>
    <n v="0"/>
    <x v="0"/>
    <x v="0"/>
    <x v="330"/>
    <n v="312920"/>
    <x v="1"/>
    <x v="5"/>
    <x v="8"/>
    <x v="0"/>
  </r>
  <r>
    <n v="1"/>
    <x v="0"/>
    <x v="0"/>
    <x v="331"/>
    <n v="312930"/>
    <x v="1"/>
    <x v="5"/>
    <x v="2"/>
    <x v="0"/>
  </r>
  <r>
    <n v="0"/>
    <x v="0"/>
    <x v="0"/>
    <x v="332"/>
    <n v="312940"/>
    <x v="1"/>
    <x v="5"/>
    <x v="11"/>
    <x v="0"/>
  </r>
  <r>
    <n v="0"/>
    <x v="0"/>
    <x v="0"/>
    <x v="333"/>
    <n v="312950"/>
    <x v="1"/>
    <x v="5"/>
    <x v="4"/>
    <x v="0"/>
  </r>
  <r>
    <n v="0"/>
    <x v="0"/>
    <x v="0"/>
    <x v="334"/>
    <n v="312960"/>
    <x v="1"/>
    <x v="5"/>
    <x v="16"/>
    <x v="0"/>
  </r>
  <r>
    <n v="0"/>
    <x v="0"/>
    <x v="0"/>
    <x v="335"/>
    <n v="312965"/>
    <x v="1"/>
    <x v="5"/>
    <x v="16"/>
    <x v="0"/>
  </r>
  <r>
    <n v="1"/>
    <x v="0"/>
    <x v="0"/>
    <x v="336"/>
    <n v="312970"/>
    <x v="1"/>
    <x v="5"/>
    <x v="10"/>
    <x v="0"/>
  </r>
  <r>
    <n v="10"/>
    <x v="0"/>
    <x v="0"/>
    <x v="337"/>
    <n v="312980"/>
    <x v="1"/>
    <x v="5"/>
    <x v="17"/>
    <x v="1"/>
  </r>
  <r>
    <n v="0"/>
    <x v="0"/>
    <x v="0"/>
    <x v="338"/>
    <n v="312990"/>
    <x v="1"/>
    <x v="5"/>
    <x v="10"/>
    <x v="0"/>
  </r>
  <r>
    <n v="0"/>
    <x v="0"/>
    <x v="0"/>
    <x v="339"/>
    <n v="313000"/>
    <x v="1"/>
    <x v="5"/>
    <x v="5"/>
    <x v="0"/>
  </r>
  <r>
    <n v="1"/>
    <x v="0"/>
    <x v="0"/>
    <x v="340"/>
    <n v="313005"/>
    <x v="1"/>
    <x v="5"/>
    <x v="16"/>
    <x v="0"/>
  </r>
  <r>
    <n v="8"/>
    <x v="0"/>
    <x v="0"/>
    <x v="341"/>
    <n v="313010"/>
    <x v="1"/>
    <x v="5"/>
    <x v="17"/>
    <x v="1"/>
  </r>
  <r>
    <n v="0"/>
    <x v="0"/>
    <x v="0"/>
    <x v="342"/>
    <n v="313020"/>
    <x v="1"/>
    <x v="5"/>
    <x v="1"/>
    <x v="0"/>
  </r>
  <r>
    <n v="0"/>
    <x v="0"/>
    <x v="0"/>
    <x v="343"/>
    <n v="313030"/>
    <x v="1"/>
    <x v="5"/>
    <x v="1"/>
    <x v="0"/>
  </r>
  <r>
    <n v="0"/>
    <x v="0"/>
    <x v="0"/>
    <x v="344"/>
    <n v="313040"/>
    <x v="1"/>
    <x v="5"/>
    <x v="5"/>
    <x v="0"/>
  </r>
  <r>
    <n v="1"/>
    <x v="0"/>
    <x v="0"/>
    <x v="345"/>
    <n v="313050"/>
    <x v="1"/>
    <x v="5"/>
    <x v="5"/>
    <x v="0"/>
  </r>
  <r>
    <n v="0"/>
    <x v="0"/>
    <x v="0"/>
    <x v="346"/>
    <n v="313055"/>
    <x v="1"/>
    <x v="5"/>
    <x v="2"/>
    <x v="0"/>
  </r>
  <r>
    <n v="0"/>
    <x v="0"/>
    <x v="0"/>
    <x v="347"/>
    <n v="313060"/>
    <x v="1"/>
    <x v="5"/>
    <x v="8"/>
    <x v="0"/>
  </r>
  <r>
    <n v="0"/>
    <x v="0"/>
    <x v="0"/>
    <x v="348"/>
    <n v="313065"/>
    <x v="1"/>
    <x v="5"/>
    <x v="16"/>
    <x v="0"/>
  </r>
  <r>
    <n v="2"/>
    <x v="0"/>
    <x v="0"/>
    <x v="349"/>
    <n v="313070"/>
    <x v="1"/>
    <x v="5"/>
    <x v="13"/>
    <x v="0"/>
  </r>
  <r>
    <n v="0"/>
    <x v="0"/>
    <x v="0"/>
    <x v="350"/>
    <n v="313080"/>
    <x v="1"/>
    <x v="5"/>
    <x v="5"/>
    <x v="0"/>
  </r>
  <r>
    <n v="0"/>
    <x v="0"/>
    <x v="0"/>
    <x v="351"/>
    <n v="313090"/>
    <x v="1"/>
    <x v="5"/>
    <x v="2"/>
    <x v="0"/>
  </r>
  <r>
    <n v="0"/>
    <x v="0"/>
    <x v="0"/>
    <x v="352"/>
    <n v="313100"/>
    <x v="1"/>
    <x v="5"/>
    <x v="12"/>
    <x v="0"/>
  </r>
  <r>
    <n v="0"/>
    <x v="0"/>
    <x v="0"/>
    <x v="353"/>
    <n v="313110"/>
    <x v="1"/>
    <x v="5"/>
    <x v="3"/>
    <x v="0"/>
  </r>
  <r>
    <n v="0"/>
    <x v="0"/>
    <x v="0"/>
    <x v="354"/>
    <n v="313115"/>
    <x v="1"/>
    <x v="5"/>
    <x v="2"/>
    <x v="0"/>
  </r>
  <r>
    <n v="3"/>
    <x v="0"/>
    <x v="0"/>
    <x v="355"/>
    <n v="313120"/>
    <x v="1"/>
    <x v="5"/>
    <x v="2"/>
    <x v="0"/>
  </r>
  <r>
    <n v="54"/>
    <x v="0"/>
    <x v="0"/>
    <x v="356"/>
    <n v="313130"/>
    <x v="1"/>
    <x v="5"/>
    <x v="2"/>
    <x v="0"/>
  </r>
  <r>
    <n v="0"/>
    <x v="0"/>
    <x v="0"/>
    <x v="357"/>
    <n v="313140"/>
    <x v="1"/>
    <x v="5"/>
    <x v="13"/>
    <x v="0"/>
  </r>
  <r>
    <n v="0"/>
    <x v="0"/>
    <x v="0"/>
    <x v="358"/>
    <n v="313150"/>
    <x v="1"/>
    <x v="5"/>
    <x v="10"/>
    <x v="0"/>
  </r>
  <r>
    <n v="1"/>
    <x v="0"/>
    <x v="0"/>
    <x v="359"/>
    <n v="313160"/>
    <x v="1"/>
    <x v="5"/>
    <x v="0"/>
    <x v="0"/>
  </r>
  <r>
    <n v="9"/>
    <x v="0"/>
    <x v="0"/>
    <x v="360"/>
    <n v="313170"/>
    <x v="1"/>
    <x v="5"/>
    <x v="2"/>
    <x v="0"/>
  </r>
  <r>
    <n v="0"/>
    <x v="0"/>
    <x v="0"/>
    <x v="361"/>
    <n v="313180"/>
    <x v="1"/>
    <x v="5"/>
    <x v="7"/>
    <x v="0"/>
  </r>
  <r>
    <n v="6"/>
    <x v="0"/>
    <x v="0"/>
    <x v="362"/>
    <n v="313190"/>
    <x v="1"/>
    <x v="5"/>
    <x v="18"/>
    <x v="0"/>
  </r>
  <r>
    <n v="0"/>
    <x v="0"/>
    <x v="0"/>
    <x v="363"/>
    <n v="313200"/>
    <x v="1"/>
    <x v="5"/>
    <x v="16"/>
    <x v="0"/>
  </r>
  <r>
    <n v="0"/>
    <x v="0"/>
    <x v="0"/>
    <x v="364"/>
    <n v="313210"/>
    <x v="1"/>
    <x v="5"/>
    <x v="16"/>
    <x v="0"/>
  </r>
  <r>
    <n v="0"/>
    <x v="0"/>
    <x v="0"/>
    <x v="365"/>
    <n v="313220"/>
    <x v="1"/>
    <x v="5"/>
    <x v="17"/>
    <x v="1"/>
  </r>
  <r>
    <n v="0"/>
    <x v="0"/>
    <x v="0"/>
    <x v="366"/>
    <n v="313230"/>
    <x v="1"/>
    <x v="5"/>
    <x v="6"/>
    <x v="0"/>
  </r>
  <r>
    <n v="5"/>
    <x v="0"/>
    <x v="0"/>
    <x v="367"/>
    <n v="313240"/>
    <x v="1"/>
    <x v="5"/>
    <x v="8"/>
    <x v="0"/>
  </r>
  <r>
    <n v="0"/>
    <x v="0"/>
    <x v="0"/>
    <x v="368"/>
    <n v="313250"/>
    <x v="1"/>
    <x v="5"/>
    <x v="3"/>
    <x v="0"/>
  </r>
  <r>
    <n v="0"/>
    <x v="0"/>
    <x v="0"/>
    <x v="369"/>
    <n v="313260"/>
    <x v="1"/>
    <x v="5"/>
    <x v="9"/>
    <x v="0"/>
  </r>
  <r>
    <n v="0"/>
    <x v="0"/>
    <x v="0"/>
    <x v="370"/>
    <n v="313270"/>
    <x v="1"/>
    <x v="5"/>
    <x v="6"/>
    <x v="0"/>
  </r>
  <r>
    <n v="0"/>
    <x v="0"/>
    <x v="0"/>
    <x v="371"/>
    <n v="313280"/>
    <x v="1"/>
    <x v="5"/>
    <x v="2"/>
    <x v="0"/>
  </r>
  <r>
    <n v="0"/>
    <x v="0"/>
    <x v="0"/>
    <x v="372"/>
    <n v="313290"/>
    <x v="1"/>
    <x v="5"/>
    <x v="10"/>
    <x v="0"/>
  </r>
  <r>
    <n v="0"/>
    <x v="0"/>
    <x v="0"/>
    <x v="373"/>
    <n v="313300"/>
    <x v="1"/>
    <x v="5"/>
    <x v="8"/>
    <x v="0"/>
  </r>
  <r>
    <n v="2"/>
    <x v="0"/>
    <x v="0"/>
    <x v="374"/>
    <n v="313310"/>
    <x v="1"/>
    <x v="5"/>
    <x v="8"/>
    <x v="0"/>
  </r>
  <r>
    <n v="1"/>
    <x v="0"/>
    <x v="0"/>
    <x v="375"/>
    <n v="313320"/>
    <x v="1"/>
    <x v="5"/>
    <x v="7"/>
    <x v="0"/>
  </r>
  <r>
    <n v="1"/>
    <x v="0"/>
    <x v="0"/>
    <x v="376"/>
    <n v="313330"/>
    <x v="1"/>
    <x v="5"/>
    <x v="6"/>
    <x v="0"/>
  </r>
  <r>
    <n v="0"/>
    <x v="0"/>
    <x v="0"/>
    <x v="377"/>
    <n v="313340"/>
    <x v="1"/>
    <x v="5"/>
    <x v="4"/>
    <x v="0"/>
  </r>
  <r>
    <n v="2"/>
    <x v="0"/>
    <x v="0"/>
    <x v="378"/>
    <n v="313350"/>
    <x v="1"/>
    <x v="5"/>
    <x v="1"/>
    <x v="0"/>
  </r>
  <r>
    <n v="1"/>
    <x v="0"/>
    <x v="0"/>
    <x v="379"/>
    <n v="313360"/>
    <x v="1"/>
    <x v="5"/>
    <x v="8"/>
    <x v="0"/>
  </r>
  <r>
    <n v="0"/>
    <x v="0"/>
    <x v="0"/>
    <x v="380"/>
    <n v="313370"/>
    <x v="1"/>
    <x v="5"/>
    <x v="1"/>
    <x v="1"/>
  </r>
  <r>
    <n v="1"/>
    <x v="0"/>
    <x v="0"/>
    <x v="381"/>
    <n v="313375"/>
    <x v="1"/>
    <x v="5"/>
    <x v="10"/>
    <x v="0"/>
  </r>
  <r>
    <n v="21"/>
    <x v="0"/>
    <x v="0"/>
    <x v="382"/>
    <n v="313380"/>
    <x v="1"/>
    <x v="5"/>
    <x v="1"/>
    <x v="0"/>
  </r>
  <r>
    <n v="0"/>
    <x v="0"/>
    <x v="0"/>
    <x v="383"/>
    <n v="313390"/>
    <x v="1"/>
    <x v="5"/>
    <x v="11"/>
    <x v="0"/>
  </r>
  <r>
    <n v="2"/>
    <x v="0"/>
    <x v="0"/>
    <x v="384"/>
    <n v="313400"/>
    <x v="1"/>
    <x v="5"/>
    <x v="6"/>
    <x v="0"/>
  </r>
  <r>
    <n v="0"/>
    <x v="0"/>
    <x v="0"/>
    <x v="385"/>
    <n v="313410"/>
    <x v="1"/>
    <x v="5"/>
    <x v="7"/>
    <x v="0"/>
  </r>
  <r>
    <n v="12"/>
    <x v="0"/>
    <x v="0"/>
    <x v="386"/>
    <n v="313420"/>
    <x v="1"/>
    <x v="5"/>
    <x v="13"/>
    <x v="0"/>
  </r>
  <r>
    <n v="0"/>
    <x v="0"/>
    <x v="0"/>
    <x v="387"/>
    <n v="313430"/>
    <x v="1"/>
    <x v="5"/>
    <x v="5"/>
    <x v="0"/>
  </r>
  <r>
    <n v="2"/>
    <x v="0"/>
    <x v="0"/>
    <x v="388"/>
    <n v="313440"/>
    <x v="1"/>
    <x v="5"/>
    <x v="4"/>
    <x v="0"/>
  </r>
  <r>
    <n v="0"/>
    <x v="0"/>
    <x v="0"/>
    <x v="389"/>
    <n v="313450"/>
    <x v="1"/>
    <x v="5"/>
    <x v="5"/>
    <x v="0"/>
  </r>
  <r>
    <n v="2"/>
    <x v="0"/>
    <x v="0"/>
    <x v="390"/>
    <n v="313460"/>
    <x v="1"/>
    <x v="5"/>
    <x v="18"/>
    <x v="1"/>
  </r>
  <r>
    <n v="0"/>
    <x v="0"/>
    <x v="0"/>
    <x v="391"/>
    <n v="313470"/>
    <x v="1"/>
    <x v="5"/>
    <x v="6"/>
    <x v="0"/>
  </r>
  <r>
    <n v="0"/>
    <x v="0"/>
    <x v="0"/>
    <x v="392"/>
    <n v="313480"/>
    <x v="1"/>
    <x v="5"/>
    <x v="10"/>
    <x v="0"/>
  </r>
  <r>
    <n v="2"/>
    <x v="0"/>
    <x v="0"/>
    <x v="393"/>
    <n v="313490"/>
    <x v="1"/>
    <x v="5"/>
    <x v="8"/>
    <x v="0"/>
  </r>
  <r>
    <n v="0"/>
    <x v="0"/>
    <x v="0"/>
    <x v="394"/>
    <n v="313500"/>
    <x v="1"/>
    <x v="5"/>
    <x v="2"/>
    <x v="0"/>
  </r>
  <r>
    <n v="2"/>
    <x v="0"/>
    <x v="0"/>
    <x v="395"/>
    <n v="313505"/>
    <x v="1"/>
    <x v="5"/>
    <x v="16"/>
    <x v="0"/>
  </r>
  <r>
    <n v="0"/>
    <x v="0"/>
    <x v="0"/>
    <x v="396"/>
    <n v="313507"/>
    <x v="1"/>
    <x v="5"/>
    <x v="6"/>
    <x v="0"/>
  </r>
  <r>
    <n v="5"/>
    <x v="0"/>
    <x v="0"/>
    <x v="397"/>
    <n v="313510"/>
    <x v="1"/>
    <x v="5"/>
    <x v="16"/>
    <x v="0"/>
  </r>
  <r>
    <n v="0"/>
    <x v="0"/>
    <x v="0"/>
    <x v="398"/>
    <n v="313520"/>
    <x v="1"/>
    <x v="5"/>
    <x v="16"/>
    <x v="0"/>
  </r>
  <r>
    <n v="2"/>
    <x v="0"/>
    <x v="0"/>
    <x v="399"/>
    <n v="313530"/>
    <x v="1"/>
    <x v="5"/>
    <x v="1"/>
    <x v="0"/>
  </r>
  <r>
    <n v="0"/>
    <x v="0"/>
    <x v="0"/>
    <x v="400"/>
    <n v="313535"/>
    <x v="1"/>
    <x v="5"/>
    <x v="16"/>
    <x v="0"/>
  </r>
  <r>
    <n v="0"/>
    <x v="0"/>
    <x v="0"/>
    <x v="401"/>
    <n v="313540"/>
    <x v="1"/>
    <x v="5"/>
    <x v="11"/>
    <x v="0"/>
  </r>
  <r>
    <n v="0"/>
    <x v="0"/>
    <x v="0"/>
    <x v="402"/>
    <n v="313545"/>
    <x v="1"/>
    <x v="5"/>
    <x v="3"/>
    <x v="0"/>
  </r>
  <r>
    <n v="0"/>
    <x v="0"/>
    <x v="0"/>
    <x v="403"/>
    <n v="313550"/>
    <x v="1"/>
    <x v="5"/>
    <x v="2"/>
    <x v="0"/>
  </r>
  <r>
    <n v="0"/>
    <x v="0"/>
    <x v="0"/>
    <x v="404"/>
    <n v="313560"/>
    <x v="1"/>
    <x v="5"/>
    <x v="3"/>
    <x v="0"/>
  </r>
  <r>
    <n v="0"/>
    <x v="0"/>
    <x v="0"/>
    <x v="405"/>
    <n v="313570"/>
    <x v="1"/>
    <x v="5"/>
    <x v="12"/>
    <x v="0"/>
  </r>
  <r>
    <n v="2"/>
    <x v="0"/>
    <x v="0"/>
    <x v="406"/>
    <n v="313580"/>
    <x v="1"/>
    <x v="5"/>
    <x v="6"/>
    <x v="0"/>
  </r>
  <r>
    <n v="0"/>
    <x v="0"/>
    <x v="0"/>
    <x v="407"/>
    <n v="313590"/>
    <x v="1"/>
    <x v="5"/>
    <x v="5"/>
    <x v="0"/>
  </r>
  <r>
    <n v="0"/>
    <x v="0"/>
    <x v="0"/>
    <x v="408"/>
    <n v="313600"/>
    <x v="1"/>
    <x v="5"/>
    <x v="6"/>
    <x v="0"/>
  </r>
  <r>
    <n v="0"/>
    <x v="0"/>
    <x v="0"/>
    <x v="409"/>
    <n v="313610"/>
    <x v="1"/>
    <x v="5"/>
    <x v="2"/>
    <x v="0"/>
  </r>
  <r>
    <n v="3"/>
    <x v="0"/>
    <x v="0"/>
    <x v="410"/>
    <n v="313620"/>
    <x v="1"/>
    <x v="5"/>
    <x v="2"/>
    <x v="0"/>
  </r>
  <r>
    <n v="4"/>
    <x v="0"/>
    <x v="0"/>
    <x v="411"/>
    <n v="313630"/>
    <x v="1"/>
    <x v="5"/>
    <x v="14"/>
    <x v="0"/>
  </r>
  <r>
    <n v="0"/>
    <x v="0"/>
    <x v="0"/>
    <x v="412"/>
    <n v="313640"/>
    <x v="1"/>
    <x v="5"/>
    <x v="3"/>
    <x v="0"/>
  </r>
  <r>
    <n v="0"/>
    <x v="0"/>
    <x v="0"/>
    <x v="413"/>
    <n v="313650"/>
    <x v="1"/>
    <x v="5"/>
    <x v="6"/>
    <x v="0"/>
  </r>
  <r>
    <n v="0"/>
    <x v="0"/>
    <x v="0"/>
    <x v="414"/>
    <n v="313652"/>
    <x v="1"/>
    <x v="5"/>
    <x v="3"/>
    <x v="0"/>
  </r>
  <r>
    <n v="0"/>
    <x v="0"/>
    <x v="0"/>
    <x v="415"/>
    <n v="313655"/>
    <x v="1"/>
    <x v="5"/>
    <x v="7"/>
    <x v="0"/>
  </r>
  <r>
    <n v="0"/>
    <x v="0"/>
    <x v="0"/>
    <x v="416"/>
    <n v="313657"/>
    <x v="1"/>
    <x v="5"/>
    <x v="16"/>
    <x v="0"/>
  </r>
  <r>
    <n v="1"/>
    <x v="0"/>
    <x v="0"/>
    <x v="417"/>
    <n v="313665"/>
    <x v="1"/>
    <x v="5"/>
    <x v="17"/>
    <x v="1"/>
  </r>
  <r>
    <n v="53"/>
    <x v="0"/>
    <x v="0"/>
    <x v="418"/>
    <n v="313670"/>
    <x v="1"/>
    <x v="5"/>
    <x v="9"/>
    <x v="0"/>
  </r>
  <r>
    <n v="0"/>
    <x v="0"/>
    <x v="0"/>
    <x v="419"/>
    <n v="313680"/>
    <x v="1"/>
    <x v="5"/>
    <x v="16"/>
    <x v="0"/>
  </r>
  <r>
    <n v="0"/>
    <x v="0"/>
    <x v="0"/>
    <x v="420"/>
    <n v="313690"/>
    <x v="1"/>
    <x v="5"/>
    <x v="10"/>
    <x v="0"/>
  </r>
  <r>
    <n v="0"/>
    <x v="0"/>
    <x v="0"/>
    <x v="421"/>
    <n v="313695"/>
    <x v="1"/>
    <x v="5"/>
    <x v="16"/>
    <x v="0"/>
  </r>
  <r>
    <n v="0"/>
    <x v="0"/>
    <x v="0"/>
    <x v="422"/>
    <n v="313700"/>
    <x v="1"/>
    <x v="5"/>
    <x v="6"/>
    <x v="0"/>
  </r>
  <r>
    <n v="0"/>
    <x v="0"/>
    <x v="0"/>
    <x v="423"/>
    <n v="313710"/>
    <x v="1"/>
    <x v="5"/>
    <x v="0"/>
    <x v="0"/>
  </r>
  <r>
    <n v="6"/>
    <x v="0"/>
    <x v="0"/>
    <x v="424"/>
    <n v="313720"/>
    <x v="1"/>
    <x v="5"/>
    <x v="1"/>
    <x v="0"/>
  </r>
  <r>
    <n v="1"/>
    <x v="0"/>
    <x v="0"/>
    <x v="425"/>
    <n v="313730"/>
    <x v="1"/>
    <x v="5"/>
    <x v="16"/>
    <x v="0"/>
  </r>
  <r>
    <n v="0"/>
    <x v="0"/>
    <x v="0"/>
    <x v="426"/>
    <n v="313740"/>
    <x v="1"/>
    <x v="5"/>
    <x v="11"/>
    <x v="0"/>
  </r>
  <r>
    <n v="0"/>
    <x v="0"/>
    <x v="0"/>
    <x v="427"/>
    <n v="313750"/>
    <x v="1"/>
    <x v="5"/>
    <x v="0"/>
    <x v="0"/>
  </r>
  <r>
    <n v="0"/>
    <x v="0"/>
    <x v="0"/>
    <x v="428"/>
    <n v="313753"/>
    <x v="1"/>
    <x v="5"/>
    <x v="0"/>
    <x v="0"/>
  </r>
  <r>
    <n v="10"/>
    <x v="0"/>
    <x v="0"/>
    <x v="429"/>
    <n v="313760"/>
    <x v="1"/>
    <x v="5"/>
    <x v="18"/>
    <x v="1"/>
  </r>
  <r>
    <n v="2"/>
    <x v="0"/>
    <x v="0"/>
    <x v="430"/>
    <n v="313770"/>
    <x v="1"/>
    <x v="5"/>
    <x v="2"/>
    <x v="0"/>
  </r>
  <r>
    <n v="3"/>
    <x v="0"/>
    <x v="0"/>
    <x v="431"/>
    <n v="313780"/>
    <x v="1"/>
    <x v="5"/>
    <x v="5"/>
    <x v="0"/>
  </r>
  <r>
    <n v="0"/>
    <x v="0"/>
    <x v="0"/>
    <x v="432"/>
    <n v="313790"/>
    <x v="1"/>
    <x v="5"/>
    <x v="11"/>
    <x v="0"/>
  </r>
  <r>
    <n v="0"/>
    <x v="0"/>
    <x v="0"/>
    <x v="433"/>
    <n v="313800"/>
    <x v="1"/>
    <x v="5"/>
    <x v="9"/>
    <x v="0"/>
  </r>
  <r>
    <n v="0"/>
    <x v="0"/>
    <x v="0"/>
    <x v="434"/>
    <n v="313810"/>
    <x v="1"/>
    <x v="5"/>
    <x v="3"/>
    <x v="0"/>
  </r>
  <r>
    <n v="10"/>
    <x v="0"/>
    <x v="0"/>
    <x v="435"/>
    <n v="313820"/>
    <x v="1"/>
    <x v="5"/>
    <x v="5"/>
    <x v="0"/>
  </r>
  <r>
    <n v="0"/>
    <x v="0"/>
    <x v="0"/>
    <x v="436"/>
    <n v="313830"/>
    <x v="1"/>
    <x v="5"/>
    <x v="1"/>
    <x v="0"/>
  </r>
  <r>
    <n v="0"/>
    <x v="0"/>
    <x v="0"/>
    <x v="437"/>
    <n v="313835"/>
    <x v="1"/>
    <x v="5"/>
    <x v="3"/>
    <x v="0"/>
  </r>
  <r>
    <n v="2"/>
    <x v="0"/>
    <x v="0"/>
    <x v="438"/>
    <n v="313840"/>
    <x v="1"/>
    <x v="5"/>
    <x v="9"/>
    <x v="0"/>
  </r>
  <r>
    <n v="0"/>
    <x v="0"/>
    <x v="0"/>
    <x v="439"/>
    <n v="313850"/>
    <x v="1"/>
    <x v="5"/>
    <x v="8"/>
    <x v="0"/>
  </r>
  <r>
    <n v="0"/>
    <x v="0"/>
    <x v="0"/>
    <x v="440"/>
    <n v="313860"/>
    <x v="1"/>
    <x v="5"/>
    <x v="9"/>
    <x v="0"/>
  </r>
  <r>
    <n v="0"/>
    <x v="0"/>
    <x v="0"/>
    <x v="441"/>
    <n v="313862"/>
    <x v="1"/>
    <x v="5"/>
    <x v="4"/>
    <x v="0"/>
  </r>
  <r>
    <n v="0"/>
    <x v="0"/>
    <x v="0"/>
    <x v="442"/>
    <n v="313865"/>
    <x v="1"/>
    <x v="5"/>
    <x v="16"/>
    <x v="0"/>
  </r>
  <r>
    <n v="0"/>
    <x v="0"/>
    <x v="0"/>
    <x v="443"/>
    <n v="313867"/>
    <x v="1"/>
    <x v="5"/>
    <x v="2"/>
    <x v="0"/>
  </r>
  <r>
    <n v="0"/>
    <x v="0"/>
    <x v="0"/>
    <x v="444"/>
    <n v="313868"/>
    <x v="1"/>
    <x v="5"/>
    <x v="16"/>
    <x v="0"/>
  </r>
  <r>
    <n v="0"/>
    <x v="0"/>
    <x v="0"/>
    <x v="445"/>
    <n v="313870"/>
    <x v="1"/>
    <x v="5"/>
    <x v="5"/>
    <x v="0"/>
  </r>
  <r>
    <n v="1"/>
    <x v="0"/>
    <x v="0"/>
    <x v="446"/>
    <n v="313880"/>
    <x v="1"/>
    <x v="5"/>
    <x v="1"/>
    <x v="0"/>
  </r>
  <r>
    <n v="0"/>
    <x v="0"/>
    <x v="0"/>
    <x v="447"/>
    <n v="313890"/>
    <x v="1"/>
    <x v="5"/>
    <x v="6"/>
    <x v="0"/>
  </r>
  <r>
    <n v="1"/>
    <x v="0"/>
    <x v="0"/>
    <x v="448"/>
    <n v="313900"/>
    <x v="1"/>
    <x v="5"/>
    <x v="10"/>
    <x v="0"/>
  </r>
  <r>
    <n v="0"/>
    <x v="0"/>
    <x v="0"/>
    <x v="449"/>
    <n v="313910"/>
    <x v="1"/>
    <x v="5"/>
    <x v="11"/>
    <x v="0"/>
  </r>
  <r>
    <n v="0"/>
    <x v="0"/>
    <x v="0"/>
    <x v="450"/>
    <n v="313920"/>
    <x v="1"/>
    <x v="5"/>
    <x v="6"/>
    <x v="0"/>
  </r>
  <r>
    <n v="0"/>
    <x v="0"/>
    <x v="0"/>
    <x v="451"/>
    <n v="313925"/>
    <x v="1"/>
    <x v="5"/>
    <x v="16"/>
    <x v="0"/>
  </r>
  <r>
    <n v="0"/>
    <x v="0"/>
    <x v="0"/>
    <x v="452"/>
    <n v="313930"/>
    <x v="1"/>
    <x v="5"/>
    <x v="16"/>
    <x v="0"/>
  </r>
  <r>
    <n v="9"/>
    <x v="0"/>
    <x v="0"/>
    <x v="453"/>
    <n v="313940"/>
    <x v="1"/>
    <x v="5"/>
    <x v="2"/>
    <x v="0"/>
  </r>
  <r>
    <n v="1"/>
    <x v="0"/>
    <x v="0"/>
    <x v="454"/>
    <n v="313950"/>
    <x v="1"/>
    <x v="5"/>
    <x v="2"/>
    <x v="0"/>
  </r>
  <r>
    <n v="0"/>
    <x v="0"/>
    <x v="0"/>
    <x v="455"/>
    <n v="313960"/>
    <x v="1"/>
    <x v="5"/>
    <x v="7"/>
    <x v="0"/>
  </r>
  <r>
    <n v="0"/>
    <x v="0"/>
    <x v="0"/>
    <x v="456"/>
    <n v="313980"/>
    <x v="1"/>
    <x v="5"/>
    <x v="9"/>
    <x v="0"/>
  </r>
  <r>
    <n v="1"/>
    <x v="0"/>
    <x v="0"/>
    <x v="457"/>
    <n v="313970"/>
    <x v="1"/>
    <x v="5"/>
    <x v="1"/>
    <x v="0"/>
  </r>
  <r>
    <n v="1"/>
    <x v="0"/>
    <x v="0"/>
    <x v="458"/>
    <n v="313990"/>
    <x v="1"/>
    <x v="5"/>
    <x v="8"/>
    <x v="0"/>
  </r>
  <r>
    <n v="1"/>
    <x v="0"/>
    <x v="0"/>
    <x v="459"/>
    <n v="314000"/>
    <x v="1"/>
    <x v="5"/>
    <x v="18"/>
    <x v="0"/>
  </r>
  <r>
    <n v="0"/>
    <x v="0"/>
    <x v="0"/>
    <x v="460"/>
    <n v="314010"/>
    <x v="1"/>
    <x v="5"/>
    <x v="7"/>
    <x v="0"/>
  </r>
  <r>
    <n v="0"/>
    <x v="0"/>
    <x v="0"/>
    <x v="461"/>
    <n v="314015"/>
    <x v="1"/>
    <x v="5"/>
    <x v="17"/>
    <x v="1"/>
  </r>
  <r>
    <n v="0"/>
    <x v="0"/>
    <x v="0"/>
    <x v="462"/>
    <n v="314020"/>
    <x v="1"/>
    <x v="5"/>
    <x v="9"/>
    <x v="0"/>
  </r>
  <r>
    <n v="0"/>
    <x v="0"/>
    <x v="0"/>
    <x v="463"/>
    <n v="314030"/>
    <x v="1"/>
    <x v="5"/>
    <x v="2"/>
    <x v="0"/>
  </r>
  <r>
    <n v="0"/>
    <x v="0"/>
    <x v="0"/>
    <x v="464"/>
    <n v="314040"/>
    <x v="1"/>
    <x v="5"/>
    <x v="8"/>
    <x v="0"/>
  </r>
  <r>
    <n v="2"/>
    <x v="0"/>
    <x v="0"/>
    <x v="465"/>
    <n v="314050"/>
    <x v="1"/>
    <x v="5"/>
    <x v="1"/>
    <x v="0"/>
  </r>
  <r>
    <n v="2"/>
    <x v="0"/>
    <x v="0"/>
    <x v="466"/>
    <n v="314053"/>
    <x v="1"/>
    <x v="5"/>
    <x v="2"/>
    <x v="0"/>
  </r>
  <r>
    <n v="0"/>
    <x v="0"/>
    <x v="0"/>
    <x v="467"/>
    <n v="314055"/>
    <x v="1"/>
    <x v="5"/>
    <x v="6"/>
    <x v="0"/>
  </r>
  <r>
    <n v="1"/>
    <x v="0"/>
    <x v="0"/>
    <x v="468"/>
    <n v="314060"/>
    <x v="1"/>
    <x v="5"/>
    <x v="7"/>
    <x v="0"/>
  </r>
  <r>
    <n v="1"/>
    <x v="0"/>
    <x v="0"/>
    <x v="469"/>
    <n v="314070"/>
    <x v="1"/>
    <x v="5"/>
    <x v="17"/>
    <x v="1"/>
  </r>
  <r>
    <n v="0"/>
    <x v="0"/>
    <x v="0"/>
    <x v="470"/>
    <n v="317150"/>
    <x v="1"/>
    <x v="5"/>
    <x v="7"/>
    <x v="0"/>
  </r>
  <r>
    <n v="0"/>
    <x v="0"/>
    <x v="0"/>
    <x v="471"/>
    <n v="314080"/>
    <x v="1"/>
    <x v="5"/>
    <x v="9"/>
    <x v="0"/>
  </r>
  <r>
    <n v="1"/>
    <x v="0"/>
    <x v="0"/>
    <x v="472"/>
    <n v="314085"/>
    <x v="1"/>
    <x v="5"/>
    <x v="16"/>
    <x v="0"/>
  </r>
  <r>
    <n v="0"/>
    <x v="0"/>
    <x v="0"/>
    <x v="473"/>
    <n v="314090"/>
    <x v="1"/>
    <x v="5"/>
    <x v="2"/>
    <x v="0"/>
  </r>
  <r>
    <n v="0"/>
    <x v="0"/>
    <x v="0"/>
    <x v="474"/>
    <n v="314100"/>
    <x v="1"/>
    <x v="5"/>
    <x v="16"/>
    <x v="0"/>
  </r>
  <r>
    <n v="1"/>
    <x v="0"/>
    <x v="0"/>
    <x v="475"/>
    <n v="314110"/>
    <x v="1"/>
    <x v="5"/>
    <x v="12"/>
    <x v="1"/>
  </r>
  <r>
    <n v="1"/>
    <x v="0"/>
    <x v="0"/>
    <x v="476"/>
    <n v="314120"/>
    <x v="1"/>
    <x v="5"/>
    <x v="0"/>
    <x v="0"/>
  </r>
  <r>
    <n v="0"/>
    <x v="0"/>
    <x v="0"/>
    <x v="477"/>
    <n v="314130"/>
    <x v="1"/>
    <x v="5"/>
    <x v="1"/>
    <x v="0"/>
  </r>
  <r>
    <n v="4"/>
    <x v="0"/>
    <x v="0"/>
    <x v="478"/>
    <n v="314140"/>
    <x v="1"/>
    <x v="5"/>
    <x v="6"/>
    <x v="0"/>
  </r>
  <r>
    <n v="0"/>
    <x v="0"/>
    <x v="0"/>
    <x v="479"/>
    <n v="314150"/>
    <x v="1"/>
    <x v="5"/>
    <x v="7"/>
    <x v="0"/>
  </r>
  <r>
    <n v="0"/>
    <x v="0"/>
    <x v="0"/>
    <x v="480"/>
    <n v="314160"/>
    <x v="1"/>
    <x v="5"/>
    <x v="9"/>
    <x v="0"/>
  </r>
  <r>
    <n v="0"/>
    <x v="0"/>
    <x v="0"/>
    <x v="481"/>
    <n v="314170"/>
    <x v="1"/>
    <x v="5"/>
    <x v="2"/>
    <x v="0"/>
  </r>
  <r>
    <n v="1"/>
    <x v="0"/>
    <x v="0"/>
    <x v="482"/>
    <n v="314180"/>
    <x v="1"/>
    <x v="5"/>
    <x v="3"/>
    <x v="0"/>
  </r>
  <r>
    <n v="0"/>
    <x v="0"/>
    <x v="0"/>
    <x v="483"/>
    <n v="314190"/>
    <x v="1"/>
    <x v="5"/>
    <x v="8"/>
    <x v="0"/>
  </r>
  <r>
    <n v="0"/>
    <x v="0"/>
    <x v="0"/>
    <x v="484"/>
    <n v="314200"/>
    <x v="1"/>
    <x v="5"/>
    <x v="16"/>
    <x v="0"/>
  </r>
  <r>
    <n v="0"/>
    <x v="0"/>
    <x v="0"/>
    <x v="485"/>
    <n v="314210"/>
    <x v="1"/>
    <x v="5"/>
    <x v="9"/>
    <x v="0"/>
  </r>
  <r>
    <n v="1"/>
    <x v="0"/>
    <x v="0"/>
    <x v="486"/>
    <n v="314220"/>
    <x v="1"/>
    <x v="5"/>
    <x v="9"/>
    <x v="0"/>
  </r>
  <r>
    <n v="0"/>
    <x v="0"/>
    <x v="0"/>
    <x v="487"/>
    <n v="314225"/>
    <x v="1"/>
    <x v="5"/>
    <x v="16"/>
    <x v="0"/>
  </r>
  <r>
    <n v="0"/>
    <x v="0"/>
    <x v="0"/>
    <x v="488"/>
    <n v="314230"/>
    <x v="1"/>
    <x v="5"/>
    <x v="11"/>
    <x v="0"/>
  </r>
  <r>
    <n v="1"/>
    <x v="0"/>
    <x v="0"/>
    <x v="489"/>
    <n v="314240"/>
    <x v="1"/>
    <x v="5"/>
    <x v="1"/>
    <x v="0"/>
  </r>
  <r>
    <n v="0"/>
    <x v="0"/>
    <x v="0"/>
    <x v="490"/>
    <n v="314250"/>
    <x v="1"/>
    <x v="5"/>
    <x v="3"/>
    <x v="0"/>
  </r>
  <r>
    <n v="0"/>
    <x v="0"/>
    <x v="0"/>
    <x v="491"/>
    <n v="314260"/>
    <x v="1"/>
    <x v="5"/>
    <x v="5"/>
    <x v="0"/>
  </r>
  <r>
    <n v="2"/>
    <x v="0"/>
    <x v="0"/>
    <x v="492"/>
    <n v="314270"/>
    <x v="1"/>
    <x v="5"/>
    <x v="16"/>
    <x v="0"/>
  </r>
  <r>
    <n v="0"/>
    <x v="0"/>
    <x v="0"/>
    <x v="493"/>
    <n v="314280"/>
    <x v="1"/>
    <x v="5"/>
    <x v="13"/>
    <x v="0"/>
  </r>
  <r>
    <n v="0"/>
    <x v="0"/>
    <x v="0"/>
    <x v="494"/>
    <n v="314290"/>
    <x v="1"/>
    <x v="5"/>
    <x v="16"/>
    <x v="0"/>
  </r>
  <r>
    <n v="2"/>
    <x v="0"/>
    <x v="0"/>
    <x v="495"/>
    <n v="314300"/>
    <x v="1"/>
    <x v="5"/>
    <x v="10"/>
    <x v="0"/>
  </r>
  <r>
    <n v="4"/>
    <x v="0"/>
    <x v="0"/>
    <x v="496"/>
    <n v="314310"/>
    <x v="1"/>
    <x v="5"/>
    <x v="0"/>
    <x v="0"/>
  </r>
  <r>
    <n v="0"/>
    <x v="0"/>
    <x v="0"/>
    <x v="497"/>
    <n v="314315"/>
    <x v="1"/>
    <x v="5"/>
    <x v="6"/>
    <x v="0"/>
  </r>
  <r>
    <n v="0"/>
    <x v="0"/>
    <x v="0"/>
    <x v="498"/>
    <n v="314320"/>
    <x v="1"/>
    <x v="5"/>
    <x v="10"/>
    <x v="0"/>
  </r>
  <r>
    <n v="5"/>
    <x v="0"/>
    <x v="0"/>
    <x v="499"/>
    <n v="314340"/>
    <x v="1"/>
    <x v="5"/>
    <x v="8"/>
    <x v="0"/>
  </r>
  <r>
    <n v="11"/>
    <x v="0"/>
    <x v="0"/>
    <x v="500"/>
    <n v="314330"/>
    <x v="1"/>
    <x v="5"/>
    <x v="16"/>
    <x v="0"/>
  </r>
  <r>
    <n v="0"/>
    <x v="0"/>
    <x v="0"/>
    <x v="501"/>
    <n v="314345"/>
    <x v="1"/>
    <x v="5"/>
    <x v="16"/>
    <x v="0"/>
  </r>
  <r>
    <n v="4"/>
    <x v="0"/>
    <x v="0"/>
    <x v="502"/>
    <n v="314350"/>
    <x v="1"/>
    <x v="5"/>
    <x v="1"/>
    <x v="0"/>
  </r>
  <r>
    <n v="0"/>
    <x v="0"/>
    <x v="0"/>
    <x v="503"/>
    <n v="314360"/>
    <x v="1"/>
    <x v="5"/>
    <x v="3"/>
    <x v="0"/>
  </r>
  <r>
    <n v="0"/>
    <x v="0"/>
    <x v="0"/>
    <x v="504"/>
    <n v="314370"/>
    <x v="1"/>
    <x v="5"/>
    <x v="3"/>
    <x v="0"/>
  </r>
  <r>
    <n v="1"/>
    <x v="0"/>
    <x v="0"/>
    <x v="505"/>
    <n v="314380"/>
    <x v="1"/>
    <x v="5"/>
    <x v="8"/>
    <x v="0"/>
  </r>
  <r>
    <n v="1"/>
    <x v="0"/>
    <x v="0"/>
    <x v="506"/>
    <n v="314390"/>
    <x v="1"/>
    <x v="5"/>
    <x v="9"/>
    <x v="0"/>
  </r>
  <r>
    <n v="0"/>
    <x v="0"/>
    <x v="0"/>
    <x v="507"/>
    <n v="314400"/>
    <x v="1"/>
    <x v="5"/>
    <x v="2"/>
    <x v="0"/>
  </r>
  <r>
    <n v="5"/>
    <x v="0"/>
    <x v="0"/>
    <x v="508"/>
    <n v="314410"/>
    <x v="1"/>
    <x v="5"/>
    <x v="10"/>
    <x v="0"/>
  </r>
  <r>
    <n v="0"/>
    <x v="0"/>
    <x v="0"/>
    <x v="509"/>
    <n v="314420"/>
    <x v="1"/>
    <x v="5"/>
    <x v="7"/>
    <x v="0"/>
  </r>
  <r>
    <n v="0"/>
    <x v="0"/>
    <x v="0"/>
    <x v="510"/>
    <n v="314430"/>
    <x v="1"/>
    <x v="5"/>
    <x v="6"/>
    <x v="0"/>
  </r>
  <r>
    <n v="0"/>
    <x v="0"/>
    <x v="0"/>
    <x v="511"/>
    <n v="314435"/>
    <x v="1"/>
    <x v="5"/>
    <x v="2"/>
    <x v="0"/>
  </r>
  <r>
    <n v="0"/>
    <x v="0"/>
    <x v="0"/>
    <x v="512"/>
    <n v="314437"/>
    <x v="1"/>
    <x v="5"/>
    <x v="14"/>
    <x v="0"/>
  </r>
  <r>
    <n v="1"/>
    <x v="0"/>
    <x v="0"/>
    <x v="513"/>
    <n v="314440"/>
    <x v="1"/>
    <x v="5"/>
    <x v="8"/>
    <x v="0"/>
  </r>
  <r>
    <n v="0"/>
    <x v="0"/>
    <x v="0"/>
    <x v="514"/>
    <n v="314450"/>
    <x v="1"/>
    <x v="5"/>
    <x v="11"/>
    <x v="0"/>
  </r>
  <r>
    <n v="4"/>
    <x v="0"/>
    <x v="0"/>
    <x v="515"/>
    <n v="314460"/>
    <x v="1"/>
    <x v="5"/>
    <x v="5"/>
    <x v="0"/>
  </r>
  <r>
    <n v="0"/>
    <x v="0"/>
    <x v="0"/>
    <x v="516"/>
    <n v="314465"/>
    <x v="1"/>
    <x v="5"/>
    <x v="16"/>
    <x v="0"/>
  </r>
  <r>
    <n v="0"/>
    <x v="0"/>
    <x v="0"/>
    <x v="517"/>
    <n v="314467"/>
    <x v="1"/>
    <x v="5"/>
    <x v="7"/>
    <x v="0"/>
  </r>
  <r>
    <n v="0"/>
    <x v="0"/>
    <x v="0"/>
    <x v="518"/>
    <n v="314470"/>
    <x v="1"/>
    <x v="5"/>
    <x v="2"/>
    <x v="0"/>
  </r>
  <r>
    <n v="5"/>
    <x v="0"/>
    <x v="0"/>
    <x v="519"/>
    <n v="314480"/>
    <x v="1"/>
    <x v="5"/>
    <x v="18"/>
    <x v="1"/>
  </r>
  <r>
    <n v="0"/>
    <x v="0"/>
    <x v="0"/>
    <x v="520"/>
    <n v="314490"/>
    <x v="1"/>
    <x v="5"/>
    <x v="6"/>
    <x v="0"/>
  </r>
  <r>
    <n v="4"/>
    <x v="0"/>
    <x v="0"/>
    <x v="521"/>
    <n v="314500"/>
    <x v="1"/>
    <x v="5"/>
    <x v="4"/>
    <x v="0"/>
  </r>
  <r>
    <n v="0"/>
    <x v="0"/>
    <x v="0"/>
    <x v="522"/>
    <n v="314505"/>
    <x v="1"/>
    <x v="5"/>
    <x v="16"/>
    <x v="0"/>
  </r>
  <r>
    <n v="2"/>
    <x v="0"/>
    <x v="0"/>
    <x v="523"/>
    <n v="314510"/>
    <x v="1"/>
    <x v="5"/>
    <x v="10"/>
    <x v="0"/>
  </r>
  <r>
    <n v="18"/>
    <x v="0"/>
    <x v="0"/>
    <x v="524"/>
    <n v="314520"/>
    <x v="1"/>
    <x v="5"/>
    <x v="1"/>
    <x v="0"/>
  </r>
  <r>
    <n v="0"/>
    <x v="0"/>
    <x v="0"/>
    <x v="525"/>
    <n v="313660"/>
    <x v="1"/>
    <x v="5"/>
    <x v="18"/>
    <x v="1"/>
  </r>
  <r>
    <n v="3"/>
    <x v="0"/>
    <x v="0"/>
    <x v="526"/>
    <n v="314530"/>
    <x v="1"/>
    <x v="5"/>
    <x v="6"/>
    <x v="0"/>
  </r>
  <r>
    <n v="0"/>
    <x v="0"/>
    <x v="0"/>
    <x v="527"/>
    <n v="314535"/>
    <x v="1"/>
    <x v="5"/>
    <x v="6"/>
    <x v="0"/>
  </r>
  <r>
    <n v="0"/>
    <x v="0"/>
    <x v="0"/>
    <x v="528"/>
    <n v="314537"/>
    <x v="1"/>
    <x v="5"/>
    <x v="16"/>
    <x v="0"/>
  </r>
  <r>
    <n v="0"/>
    <x v="0"/>
    <x v="0"/>
    <x v="529"/>
    <n v="314540"/>
    <x v="1"/>
    <x v="5"/>
    <x v="9"/>
    <x v="0"/>
  </r>
  <r>
    <n v="1"/>
    <x v="0"/>
    <x v="0"/>
    <x v="530"/>
    <n v="314545"/>
    <x v="1"/>
    <x v="5"/>
    <x v="16"/>
    <x v="0"/>
  </r>
  <r>
    <n v="0"/>
    <x v="0"/>
    <x v="0"/>
    <x v="531"/>
    <n v="314550"/>
    <x v="1"/>
    <x v="5"/>
    <x v="5"/>
    <x v="0"/>
  </r>
  <r>
    <n v="0"/>
    <x v="0"/>
    <x v="0"/>
    <x v="532"/>
    <n v="314560"/>
    <x v="1"/>
    <x v="5"/>
    <x v="5"/>
    <x v="0"/>
  </r>
  <r>
    <n v="0"/>
    <x v="0"/>
    <x v="0"/>
    <x v="533"/>
    <n v="314570"/>
    <x v="1"/>
    <x v="5"/>
    <x v="11"/>
    <x v="0"/>
  </r>
  <r>
    <n v="0"/>
    <x v="0"/>
    <x v="0"/>
    <x v="534"/>
    <n v="314580"/>
    <x v="1"/>
    <x v="5"/>
    <x v="1"/>
    <x v="0"/>
  </r>
  <r>
    <n v="0"/>
    <x v="0"/>
    <x v="0"/>
    <x v="535"/>
    <n v="314585"/>
    <x v="1"/>
    <x v="5"/>
    <x v="2"/>
    <x v="0"/>
  </r>
  <r>
    <n v="0"/>
    <x v="0"/>
    <x v="0"/>
    <x v="536"/>
    <n v="314587"/>
    <x v="1"/>
    <x v="5"/>
    <x v="9"/>
    <x v="0"/>
  </r>
  <r>
    <n v="1"/>
    <x v="0"/>
    <x v="0"/>
    <x v="537"/>
    <n v="314590"/>
    <x v="1"/>
    <x v="5"/>
    <x v="11"/>
    <x v="0"/>
  </r>
  <r>
    <n v="1"/>
    <x v="0"/>
    <x v="0"/>
    <x v="538"/>
    <n v="314600"/>
    <x v="1"/>
    <x v="5"/>
    <x v="8"/>
    <x v="0"/>
  </r>
  <r>
    <n v="5"/>
    <x v="0"/>
    <x v="0"/>
    <x v="539"/>
    <n v="314610"/>
    <x v="1"/>
    <x v="5"/>
    <x v="18"/>
    <x v="0"/>
  </r>
  <r>
    <n v="1"/>
    <x v="0"/>
    <x v="0"/>
    <x v="540"/>
    <n v="314620"/>
    <x v="1"/>
    <x v="5"/>
    <x v="6"/>
    <x v="0"/>
  </r>
  <r>
    <n v="0"/>
    <x v="0"/>
    <x v="0"/>
    <x v="541"/>
    <n v="314625"/>
    <x v="1"/>
    <x v="5"/>
    <x v="16"/>
    <x v="0"/>
  </r>
  <r>
    <n v="1"/>
    <x v="0"/>
    <x v="0"/>
    <x v="542"/>
    <n v="314630"/>
    <x v="1"/>
    <x v="5"/>
    <x v="6"/>
    <x v="0"/>
  </r>
  <r>
    <n v="0"/>
    <x v="0"/>
    <x v="0"/>
    <x v="543"/>
    <n v="314655"/>
    <x v="1"/>
    <x v="5"/>
    <x v="16"/>
    <x v="0"/>
  </r>
  <r>
    <n v="1"/>
    <x v="0"/>
    <x v="0"/>
    <x v="544"/>
    <n v="314640"/>
    <x v="1"/>
    <x v="5"/>
    <x v="1"/>
    <x v="0"/>
  </r>
  <r>
    <n v="0"/>
    <x v="0"/>
    <x v="0"/>
    <x v="545"/>
    <n v="314650"/>
    <x v="1"/>
    <x v="5"/>
    <x v="1"/>
    <x v="0"/>
  </r>
  <r>
    <n v="0"/>
    <x v="0"/>
    <x v="0"/>
    <x v="546"/>
    <n v="314660"/>
    <x v="1"/>
    <x v="5"/>
    <x v="11"/>
    <x v="0"/>
  </r>
  <r>
    <n v="0"/>
    <x v="0"/>
    <x v="0"/>
    <x v="547"/>
    <n v="314670"/>
    <x v="1"/>
    <x v="5"/>
    <x v="9"/>
    <x v="0"/>
  </r>
  <r>
    <n v="0"/>
    <x v="0"/>
    <x v="0"/>
    <x v="548"/>
    <n v="314675"/>
    <x v="1"/>
    <x v="5"/>
    <x v="6"/>
    <x v="0"/>
  </r>
  <r>
    <n v="1"/>
    <x v="0"/>
    <x v="0"/>
    <x v="549"/>
    <n v="314690"/>
    <x v="1"/>
    <x v="5"/>
    <x v="1"/>
    <x v="0"/>
  </r>
  <r>
    <n v="9"/>
    <x v="0"/>
    <x v="0"/>
    <x v="550"/>
    <n v="314710"/>
    <x v="1"/>
    <x v="5"/>
    <x v="1"/>
    <x v="0"/>
  </r>
  <r>
    <n v="4"/>
    <x v="0"/>
    <x v="0"/>
    <x v="551"/>
    <n v="314700"/>
    <x v="1"/>
    <x v="5"/>
    <x v="14"/>
    <x v="0"/>
  </r>
  <r>
    <n v="1"/>
    <x v="0"/>
    <x v="0"/>
    <x v="552"/>
    <n v="314720"/>
    <x v="1"/>
    <x v="5"/>
    <x v="10"/>
    <x v="0"/>
  </r>
  <r>
    <n v="0"/>
    <x v="0"/>
    <x v="0"/>
    <x v="553"/>
    <n v="314730"/>
    <x v="1"/>
    <x v="5"/>
    <x v="8"/>
    <x v="0"/>
  </r>
  <r>
    <n v="1"/>
    <x v="0"/>
    <x v="0"/>
    <x v="554"/>
    <n v="314740"/>
    <x v="1"/>
    <x v="5"/>
    <x v="12"/>
    <x v="0"/>
  </r>
  <r>
    <n v="1"/>
    <x v="0"/>
    <x v="0"/>
    <x v="555"/>
    <n v="314760"/>
    <x v="1"/>
    <x v="5"/>
    <x v="8"/>
    <x v="0"/>
  </r>
  <r>
    <n v="1"/>
    <x v="0"/>
    <x v="0"/>
    <x v="556"/>
    <n v="314770"/>
    <x v="1"/>
    <x v="5"/>
    <x v="5"/>
    <x v="0"/>
  </r>
  <r>
    <n v="0"/>
    <x v="0"/>
    <x v="0"/>
    <x v="557"/>
    <n v="314780"/>
    <x v="1"/>
    <x v="5"/>
    <x v="8"/>
    <x v="0"/>
  </r>
  <r>
    <n v="0"/>
    <x v="0"/>
    <x v="0"/>
    <x v="558"/>
    <n v="314750"/>
    <x v="1"/>
    <x v="5"/>
    <x v="2"/>
    <x v="0"/>
  </r>
  <r>
    <n v="33"/>
    <x v="0"/>
    <x v="0"/>
    <x v="559"/>
    <n v="314790"/>
    <x v="1"/>
    <x v="5"/>
    <x v="10"/>
    <x v="0"/>
  </r>
  <r>
    <n v="0"/>
    <x v="0"/>
    <x v="0"/>
    <x v="560"/>
    <n v="314795"/>
    <x v="1"/>
    <x v="5"/>
    <x v="16"/>
    <x v="0"/>
  </r>
  <r>
    <n v="26"/>
    <x v="0"/>
    <x v="0"/>
    <x v="561"/>
    <n v="314800"/>
    <x v="1"/>
    <x v="5"/>
    <x v="0"/>
    <x v="0"/>
  </r>
  <r>
    <n v="17"/>
    <x v="0"/>
    <x v="0"/>
    <x v="562"/>
    <n v="314810"/>
    <x v="1"/>
    <x v="5"/>
    <x v="0"/>
    <x v="0"/>
  </r>
  <r>
    <n v="0"/>
    <x v="0"/>
    <x v="0"/>
    <x v="563"/>
    <n v="314820"/>
    <x v="1"/>
    <x v="5"/>
    <x v="9"/>
    <x v="0"/>
  </r>
  <r>
    <n v="1"/>
    <x v="0"/>
    <x v="0"/>
    <x v="564"/>
    <n v="314830"/>
    <x v="1"/>
    <x v="5"/>
    <x v="9"/>
    <x v="0"/>
  </r>
  <r>
    <n v="0"/>
    <x v="0"/>
    <x v="0"/>
    <x v="565"/>
    <n v="314840"/>
    <x v="1"/>
    <x v="5"/>
    <x v="7"/>
    <x v="0"/>
  </r>
  <r>
    <n v="0"/>
    <x v="0"/>
    <x v="0"/>
    <x v="566"/>
    <n v="314850"/>
    <x v="1"/>
    <x v="5"/>
    <x v="6"/>
    <x v="0"/>
  </r>
  <r>
    <n v="1"/>
    <x v="0"/>
    <x v="0"/>
    <x v="567"/>
    <n v="314860"/>
    <x v="1"/>
    <x v="5"/>
    <x v="7"/>
    <x v="0"/>
  </r>
  <r>
    <n v="1"/>
    <x v="0"/>
    <x v="0"/>
    <x v="568"/>
    <n v="314870"/>
    <x v="1"/>
    <x v="5"/>
    <x v="6"/>
    <x v="0"/>
  </r>
  <r>
    <n v="0"/>
    <x v="0"/>
    <x v="0"/>
    <x v="569"/>
    <n v="314875"/>
    <x v="1"/>
    <x v="5"/>
    <x v="2"/>
    <x v="0"/>
  </r>
  <r>
    <n v="0"/>
    <x v="0"/>
    <x v="0"/>
    <x v="570"/>
    <n v="314880"/>
    <x v="1"/>
    <x v="5"/>
    <x v="9"/>
    <x v="0"/>
  </r>
  <r>
    <n v="1"/>
    <x v="0"/>
    <x v="0"/>
    <x v="571"/>
    <n v="314890"/>
    <x v="1"/>
    <x v="5"/>
    <x v="1"/>
    <x v="0"/>
  </r>
  <r>
    <n v="0"/>
    <x v="0"/>
    <x v="0"/>
    <x v="572"/>
    <n v="314900"/>
    <x v="1"/>
    <x v="5"/>
    <x v="9"/>
    <x v="0"/>
  </r>
  <r>
    <n v="0"/>
    <x v="0"/>
    <x v="0"/>
    <x v="573"/>
    <n v="314910"/>
    <x v="1"/>
    <x v="5"/>
    <x v="8"/>
    <x v="0"/>
  </r>
  <r>
    <n v="0"/>
    <x v="0"/>
    <x v="0"/>
    <x v="574"/>
    <n v="314915"/>
    <x v="1"/>
    <x v="5"/>
    <x v="16"/>
    <x v="0"/>
  </r>
  <r>
    <n v="0"/>
    <x v="0"/>
    <x v="0"/>
    <x v="575"/>
    <n v="314920"/>
    <x v="1"/>
    <x v="5"/>
    <x v="4"/>
    <x v="0"/>
  </r>
  <r>
    <n v="7"/>
    <x v="0"/>
    <x v="0"/>
    <x v="576"/>
    <n v="314930"/>
    <x v="1"/>
    <x v="5"/>
    <x v="12"/>
    <x v="1"/>
  </r>
  <r>
    <n v="0"/>
    <x v="0"/>
    <x v="0"/>
    <x v="577"/>
    <n v="314940"/>
    <x v="1"/>
    <x v="5"/>
    <x v="9"/>
    <x v="0"/>
  </r>
  <r>
    <n v="0"/>
    <x v="0"/>
    <x v="0"/>
    <x v="578"/>
    <n v="314950"/>
    <x v="1"/>
    <x v="5"/>
    <x v="9"/>
    <x v="0"/>
  </r>
  <r>
    <n v="1"/>
    <x v="0"/>
    <x v="0"/>
    <x v="579"/>
    <n v="314960"/>
    <x v="1"/>
    <x v="5"/>
    <x v="1"/>
    <x v="0"/>
  </r>
  <r>
    <n v="5"/>
    <x v="0"/>
    <x v="0"/>
    <x v="580"/>
    <n v="314970"/>
    <x v="1"/>
    <x v="5"/>
    <x v="1"/>
    <x v="0"/>
  </r>
  <r>
    <n v="0"/>
    <x v="0"/>
    <x v="0"/>
    <x v="581"/>
    <n v="314980"/>
    <x v="1"/>
    <x v="5"/>
    <x v="4"/>
    <x v="0"/>
  </r>
  <r>
    <n v="2"/>
    <x v="0"/>
    <x v="0"/>
    <x v="582"/>
    <n v="314990"/>
    <x v="1"/>
    <x v="5"/>
    <x v="5"/>
    <x v="0"/>
  </r>
  <r>
    <n v="1"/>
    <x v="0"/>
    <x v="0"/>
    <x v="583"/>
    <n v="314995"/>
    <x v="1"/>
    <x v="5"/>
    <x v="7"/>
    <x v="0"/>
  </r>
  <r>
    <n v="0"/>
    <x v="0"/>
    <x v="0"/>
    <x v="584"/>
    <n v="315000"/>
    <x v="1"/>
    <x v="5"/>
    <x v="6"/>
    <x v="0"/>
  </r>
  <r>
    <n v="0"/>
    <x v="0"/>
    <x v="0"/>
    <x v="585"/>
    <n v="315010"/>
    <x v="1"/>
    <x v="5"/>
    <x v="9"/>
    <x v="0"/>
  </r>
  <r>
    <n v="1"/>
    <x v="0"/>
    <x v="0"/>
    <x v="586"/>
    <n v="315015"/>
    <x v="1"/>
    <x v="5"/>
    <x v="2"/>
    <x v="0"/>
  </r>
  <r>
    <n v="0"/>
    <x v="0"/>
    <x v="0"/>
    <x v="587"/>
    <n v="315020"/>
    <x v="1"/>
    <x v="5"/>
    <x v="2"/>
    <x v="0"/>
  </r>
  <r>
    <n v="0"/>
    <x v="0"/>
    <x v="0"/>
    <x v="588"/>
    <n v="315030"/>
    <x v="1"/>
    <x v="5"/>
    <x v="11"/>
    <x v="0"/>
  </r>
  <r>
    <n v="0"/>
    <x v="0"/>
    <x v="0"/>
    <x v="589"/>
    <n v="315040"/>
    <x v="1"/>
    <x v="5"/>
    <x v="17"/>
    <x v="0"/>
  </r>
  <r>
    <n v="0"/>
    <x v="0"/>
    <x v="0"/>
    <x v="590"/>
    <n v="315050"/>
    <x v="1"/>
    <x v="5"/>
    <x v="1"/>
    <x v="0"/>
  </r>
  <r>
    <n v="0"/>
    <x v="0"/>
    <x v="0"/>
    <x v="591"/>
    <n v="315053"/>
    <x v="1"/>
    <x v="5"/>
    <x v="2"/>
    <x v="0"/>
  </r>
  <r>
    <n v="0"/>
    <x v="0"/>
    <x v="0"/>
    <x v="592"/>
    <n v="315057"/>
    <x v="1"/>
    <x v="5"/>
    <x v="16"/>
    <x v="0"/>
  </r>
  <r>
    <n v="1"/>
    <x v="0"/>
    <x v="0"/>
    <x v="593"/>
    <n v="315060"/>
    <x v="1"/>
    <x v="5"/>
    <x v="5"/>
    <x v="0"/>
  </r>
  <r>
    <n v="0"/>
    <x v="0"/>
    <x v="0"/>
    <x v="594"/>
    <n v="315070"/>
    <x v="1"/>
    <x v="5"/>
    <x v="4"/>
    <x v="0"/>
  </r>
  <r>
    <n v="0"/>
    <x v="0"/>
    <x v="0"/>
    <x v="595"/>
    <n v="315080"/>
    <x v="1"/>
    <x v="5"/>
    <x v="11"/>
    <x v="0"/>
  </r>
  <r>
    <n v="0"/>
    <x v="0"/>
    <x v="0"/>
    <x v="596"/>
    <n v="315090"/>
    <x v="1"/>
    <x v="5"/>
    <x v="8"/>
    <x v="0"/>
  </r>
  <r>
    <n v="0"/>
    <x v="0"/>
    <x v="0"/>
    <x v="597"/>
    <n v="315100"/>
    <x v="1"/>
    <x v="5"/>
    <x v="8"/>
    <x v="0"/>
  </r>
  <r>
    <n v="0"/>
    <x v="0"/>
    <x v="0"/>
    <x v="598"/>
    <n v="315110"/>
    <x v="1"/>
    <x v="5"/>
    <x v="9"/>
    <x v="0"/>
  </r>
  <r>
    <n v="0"/>
    <x v="0"/>
    <x v="0"/>
    <x v="599"/>
    <n v="315120"/>
    <x v="1"/>
    <x v="5"/>
    <x v="3"/>
    <x v="0"/>
  </r>
  <r>
    <n v="1"/>
    <x v="0"/>
    <x v="0"/>
    <x v="600"/>
    <n v="315130"/>
    <x v="1"/>
    <x v="5"/>
    <x v="9"/>
    <x v="0"/>
  </r>
  <r>
    <n v="7"/>
    <x v="0"/>
    <x v="0"/>
    <x v="601"/>
    <n v="315140"/>
    <x v="1"/>
    <x v="5"/>
    <x v="1"/>
    <x v="0"/>
  </r>
  <r>
    <n v="1"/>
    <x v="0"/>
    <x v="0"/>
    <x v="602"/>
    <n v="315150"/>
    <x v="1"/>
    <x v="5"/>
    <x v="10"/>
    <x v="0"/>
  </r>
  <r>
    <n v="0"/>
    <x v="0"/>
    <x v="0"/>
    <x v="603"/>
    <n v="315160"/>
    <x v="1"/>
    <x v="5"/>
    <x v="4"/>
    <x v="0"/>
  </r>
  <r>
    <n v="1"/>
    <x v="0"/>
    <x v="0"/>
    <x v="604"/>
    <n v="315170"/>
    <x v="1"/>
    <x v="5"/>
    <x v="10"/>
    <x v="0"/>
  </r>
  <r>
    <n v="22"/>
    <x v="0"/>
    <x v="0"/>
    <x v="605"/>
    <n v="315180"/>
    <x v="1"/>
    <x v="5"/>
    <x v="10"/>
    <x v="0"/>
  </r>
  <r>
    <n v="0"/>
    <x v="0"/>
    <x v="0"/>
    <x v="606"/>
    <n v="315190"/>
    <x v="1"/>
    <x v="5"/>
    <x v="2"/>
    <x v="0"/>
  </r>
  <r>
    <n v="3"/>
    <x v="0"/>
    <x v="0"/>
    <x v="607"/>
    <n v="315200"/>
    <x v="1"/>
    <x v="5"/>
    <x v="1"/>
    <x v="0"/>
  </r>
  <r>
    <n v="11"/>
    <x v="0"/>
    <x v="0"/>
    <x v="608"/>
    <n v="315210"/>
    <x v="1"/>
    <x v="5"/>
    <x v="2"/>
    <x v="0"/>
  </r>
  <r>
    <n v="0"/>
    <x v="0"/>
    <x v="0"/>
    <x v="609"/>
    <n v="315213"/>
    <x v="1"/>
    <x v="5"/>
    <x v="16"/>
    <x v="0"/>
  </r>
  <r>
    <n v="0"/>
    <x v="0"/>
    <x v="0"/>
    <x v="610"/>
    <n v="315217"/>
    <x v="1"/>
    <x v="5"/>
    <x v="6"/>
    <x v="0"/>
  </r>
  <r>
    <n v="0"/>
    <x v="0"/>
    <x v="0"/>
    <x v="611"/>
    <n v="315220"/>
    <x v="1"/>
    <x v="5"/>
    <x v="16"/>
    <x v="0"/>
  </r>
  <r>
    <n v="0"/>
    <x v="0"/>
    <x v="0"/>
    <x v="612"/>
    <n v="315230"/>
    <x v="1"/>
    <x v="5"/>
    <x v="11"/>
    <x v="0"/>
  </r>
  <r>
    <n v="0"/>
    <x v="0"/>
    <x v="0"/>
    <x v="613"/>
    <n v="315240"/>
    <x v="1"/>
    <x v="5"/>
    <x v="6"/>
    <x v="0"/>
  </r>
  <r>
    <n v="8"/>
    <x v="0"/>
    <x v="0"/>
    <x v="614"/>
    <n v="315250"/>
    <x v="1"/>
    <x v="5"/>
    <x v="8"/>
    <x v="0"/>
  </r>
  <r>
    <n v="0"/>
    <x v="0"/>
    <x v="0"/>
    <x v="615"/>
    <n v="315260"/>
    <x v="1"/>
    <x v="5"/>
    <x v="8"/>
    <x v="0"/>
  </r>
  <r>
    <n v="1"/>
    <x v="0"/>
    <x v="0"/>
    <x v="616"/>
    <n v="315270"/>
    <x v="1"/>
    <x v="5"/>
    <x v="11"/>
    <x v="0"/>
  </r>
  <r>
    <n v="0"/>
    <x v="0"/>
    <x v="0"/>
    <x v="617"/>
    <n v="315280"/>
    <x v="1"/>
    <x v="5"/>
    <x v="13"/>
    <x v="0"/>
  </r>
  <r>
    <n v="0"/>
    <x v="0"/>
    <x v="0"/>
    <x v="618"/>
    <n v="315290"/>
    <x v="1"/>
    <x v="5"/>
    <x v="10"/>
    <x v="0"/>
  </r>
  <r>
    <n v="0"/>
    <x v="0"/>
    <x v="0"/>
    <x v="619"/>
    <n v="315300"/>
    <x v="1"/>
    <x v="5"/>
    <x v="4"/>
    <x v="0"/>
  </r>
  <r>
    <n v="0"/>
    <x v="0"/>
    <x v="0"/>
    <x v="620"/>
    <n v="315310"/>
    <x v="1"/>
    <x v="5"/>
    <x v="11"/>
    <x v="0"/>
  </r>
  <r>
    <n v="1"/>
    <x v="0"/>
    <x v="0"/>
    <x v="621"/>
    <n v="315320"/>
    <x v="1"/>
    <x v="5"/>
    <x v="3"/>
    <x v="0"/>
  </r>
  <r>
    <n v="0"/>
    <x v="0"/>
    <x v="0"/>
    <x v="622"/>
    <n v="315330"/>
    <x v="1"/>
    <x v="5"/>
    <x v="3"/>
    <x v="0"/>
  </r>
  <r>
    <n v="1"/>
    <x v="0"/>
    <x v="0"/>
    <x v="623"/>
    <n v="315340"/>
    <x v="1"/>
    <x v="5"/>
    <x v="0"/>
    <x v="0"/>
  </r>
  <r>
    <n v="1"/>
    <x v="0"/>
    <x v="0"/>
    <x v="624"/>
    <n v="315360"/>
    <x v="1"/>
    <x v="5"/>
    <x v="12"/>
    <x v="0"/>
  </r>
  <r>
    <n v="0"/>
    <x v="0"/>
    <x v="0"/>
    <x v="625"/>
    <n v="315370"/>
    <x v="1"/>
    <x v="5"/>
    <x v="1"/>
    <x v="0"/>
  </r>
  <r>
    <n v="1"/>
    <x v="0"/>
    <x v="0"/>
    <x v="626"/>
    <n v="315380"/>
    <x v="1"/>
    <x v="5"/>
    <x v="11"/>
    <x v="0"/>
  </r>
  <r>
    <n v="0"/>
    <x v="0"/>
    <x v="0"/>
    <x v="627"/>
    <n v="315390"/>
    <x v="1"/>
    <x v="5"/>
    <x v="18"/>
    <x v="1"/>
  </r>
  <r>
    <n v="1"/>
    <x v="0"/>
    <x v="0"/>
    <x v="628"/>
    <n v="315400"/>
    <x v="1"/>
    <x v="5"/>
    <x v="2"/>
    <x v="0"/>
  </r>
  <r>
    <n v="0"/>
    <x v="0"/>
    <x v="0"/>
    <x v="629"/>
    <n v="315410"/>
    <x v="1"/>
    <x v="5"/>
    <x v="9"/>
    <x v="0"/>
  </r>
  <r>
    <n v="4"/>
    <x v="0"/>
    <x v="0"/>
    <x v="630"/>
    <n v="315415"/>
    <x v="1"/>
    <x v="5"/>
    <x v="2"/>
    <x v="0"/>
  </r>
  <r>
    <n v="1"/>
    <x v="0"/>
    <x v="0"/>
    <x v="631"/>
    <n v="315420"/>
    <x v="1"/>
    <x v="5"/>
    <x v="11"/>
    <x v="0"/>
  </r>
  <r>
    <n v="1"/>
    <x v="0"/>
    <x v="0"/>
    <x v="632"/>
    <n v="315430"/>
    <x v="1"/>
    <x v="5"/>
    <x v="7"/>
    <x v="0"/>
  </r>
  <r>
    <n v="0"/>
    <x v="0"/>
    <x v="0"/>
    <x v="633"/>
    <n v="315440"/>
    <x v="1"/>
    <x v="5"/>
    <x v="11"/>
    <x v="0"/>
  </r>
  <r>
    <n v="0"/>
    <x v="0"/>
    <x v="0"/>
    <x v="634"/>
    <n v="315445"/>
    <x v="1"/>
    <x v="5"/>
    <x v="14"/>
    <x v="0"/>
  </r>
  <r>
    <n v="1"/>
    <x v="0"/>
    <x v="0"/>
    <x v="635"/>
    <n v="315450"/>
    <x v="1"/>
    <x v="5"/>
    <x v="16"/>
    <x v="0"/>
  </r>
  <r>
    <n v="22"/>
    <x v="0"/>
    <x v="0"/>
    <x v="636"/>
    <n v="315460"/>
    <x v="1"/>
    <x v="5"/>
    <x v="17"/>
    <x v="1"/>
  </r>
  <r>
    <n v="0"/>
    <x v="0"/>
    <x v="0"/>
    <x v="637"/>
    <n v="315470"/>
    <x v="1"/>
    <x v="5"/>
    <x v="5"/>
    <x v="0"/>
  </r>
  <r>
    <n v="0"/>
    <x v="0"/>
    <x v="0"/>
    <x v="638"/>
    <n v="315480"/>
    <x v="1"/>
    <x v="5"/>
    <x v="18"/>
    <x v="1"/>
  </r>
  <r>
    <n v="0"/>
    <x v="0"/>
    <x v="0"/>
    <x v="639"/>
    <n v="315490"/>
    <x v="1"/>
    <x v="5"/>
    <x v="2"/>
    <x v="0"/>
  </r>
  <r>
    <n v="0"/>
    <x v="0"/>
    <x v="0"/>
    <x v="640"/>
    <n v="315510"/>
    <x v="1"/>
    <x v="5"/>
    <x v="6"/>
    <x v="0"/>
  </r>
  <r>
    <n v="0"/>
    <x v="0"/>
    <x v="0"/>
    <x v="641"/>
    <n v="315500"/>
    <x v="1"/>
    <x v="5"/>
    <x v="2"/>
    <x v="0"/>
  </r>
  <r>
    <n v="0"/>
    <x v="0"/>
    <x v="0"/>
    <x v="642"/>
    <n v="315520"/>
    <x v="1"/>
    <x v="5"/>
    <x v="11"/>
    <x v="0"/>
  </r>
  <r>
    <n v="0"/>
    <x v="0"/>
    <x v="0"/>
    <x v="643"/>
    <n v="315530"/>
    <x v="1"/>
    <x v="5"/>
    <x v="17"/>
    <x v="1"/>
  </r>
  <r>
    <n v="0"/>
    <x v="0"/>
    <x v="0"/>
    <x v="644"/>
    <n v="315540"/>
    <x v="1"/>
    <x v="5"/>
    <x v="9"/>
    <x v="0"/>
  </r>
  <r>
    <n v="2"/>
    <x v="0"/>
    <x v="0"/>
    <x v="645"/>
    <n v="315550"/>
    <x v="1"/>
    <x v="5"/>
    <x v="0"/>
    <x v="0"/>
  </r>
  <r>
    <n v="3"/>
    <x v="0"/>
    <x v="0"/>
    <x v="646"/>
    <n v="315560"/>
    <x v="1"/>
    <x v="5"/>
    <x v="16"/>
    <x v="0"/>
  </r>
  <r>
    <n v="1"/>
    <x v="0"/>
    <x v="0"/>
    <x v="647"/>
    <n v="315570"/>
    <x v="1"/>
    <x v="5"/>
    <x v="2"/>
    <x v="0"/>
  </r>
  <r>
    <n v="0"/>
    <x v="0"/>
    <x v="0"/>
    <x v="648"/>
    <n v="315580"/>
    <x v="1"/>
    <x v="5"/>
    <x v="9"/>
    <x v="0"/>
  </r>
  <r>
    <n v="0"/>
    <x v="0"/>
    <x v="0"/>
    <x v="649"/>
    <n v="315590"/>
    <x v="1"/>
    <x v="5"/>
    <x v="9"/>
    <x v="0"/>
  </r>
  <r>
    <n v="0"/>
    <x v="0"/>
    <x v="0"/>
    <x v="650"/>
    <n v="315600"/>
    <x v="1"/>
    <x v="5"/>
    <x v="7"/>
    <x v="0"/>
  </r>
  <r>
    <n v="0"/>
    <x v="0"/>
    <x v="0"/>
    <x v="651"/>
    <n v="315610"/>
    <x v="1"/>
    <x v="5"/>
    <x v="11"/>
    <x v="0"/>
  </r>
  <r>
    <n v="0"/>
    <x v="0"/>
    <x v="0"/>
    <x v="652"/>
    <n v="315620"/>
    <x v="1"/>
    <x v="5"/>
    <x v="9"/>
    <x v="0"/>
  </r>
  <r>
    <n v="0"/>
    <x v="0"/>
    <x v="0"/>
    <x v="653"/>
    <n v="315630"/>
    <x v="1"/>
    <x v="5"/>
    <x v="9"/>
    <x v="0"/>
  </r>
  <r>
    <n v="0"/>
    <x v="0"/>
    <x v="0"/>
    <x v="654"/>
    <n v="315640"/>
    <x v="1"/>
    <x v="5"/>
    <x v="0"/>
    <x v="0"/>
  </r>
  <r>
    <n v="0"/>
    <x v="0"/>
    <x v="0"/>
    <x v="655"/>
    <n v="315645"/>
    <x v="1"/>
    <x v="5"/>
    <x v="9"/>
    <x v="0"/>
  </r>
  <r>
    <n v="1"/>
    <x v="0"/>
    <x v="0"/>
    <x v="656"/>
    <n v="315650"/>
    <x v="1"/>
    <x v="5"/>
    <x v="16"/>
    <x v="0"/>
  </r>
  <r>
    <n v="0"/>
    <x v="0"/>
    <x v="0"/>
    <x v="657"/>
    <n v="315660"/>
    <x v="1"/>
    <x v="5"/>
    <x v="6"/>
    <x v="0"/>
  </r>
  <r>
    <n v="5"/>
    <x v="0"/>
    <x v="0"/>
    <x v="658"/>
    <n v="315670"/>
    <x v="1"/>
    <x v="5"/>
    <x v="18"/>
    <x v="1"/>
  </r>
  <r>
    <n v="0"/>
    <x v="0"/>
    <x v="0"/>
    <x v="659"/>
    <n v="315680"/>
    <x v="1"/>
    <x v="5"/>
    <x v="7"/>
    <x v="0"/>
  </r>
  <r>
    <n v="1"/>
    <x v="0"/>
    <x v="0"/>
    <x v="660"/>
    <n v="315690"/>
    <x v="1"/>
    <x v="5"/>
    <x v="4"/>
    <x v="0"/>
  </r>
  <r>
    <n v="0"/>
    <x v="0"/>
    <x v="0"/>
    <x v="661"/>
    <n v="315700"/>
    <x v="1"/>
    <x v="5"/>
    <x v="16"/>
    <x v="0"/>
  </r>
  <r>
    <n v="0"/>
    <x v="0"/>
    <x v="0"/>
    <x v="662"/>
    <n v="315710"/>
    <x v="1"/>
    <x v="5"/>
    <x v="6"/>
    <x v="0"/>
  </r>
  <r>
    <n v="1"/>
    <x v="0"/>
    <x v="0"/>
    <x v="663"/>
    <n v="315720"/>
    <x v="1"/>
    <x v="5"/>
    <x v="2"/>
    <x v="0"/>
  </r>
  <r>
    <n v="0"/>
    <x v="0"/>
    <x v="0"/>
    <x v="664"/>
    <n v="315725"/>
    <x v="1"/>
    <x v="5"/>
    <x v="2"/>
    <x v="0"/>
  </r>
  <r>
    <n v="0"/>
    <x v="0"/>
    <x v="0"/>
    <x v="665"/>
    <n v="315727"/>
    <x v="1"/>
    <x v="5"/>
    <x v="9"/>
    <x v="0"/>
  </r>
  <r>
    <n v="0"/>
    <x v="0"/>
    <x v="0"/>
    <x v="666"/>
    <n v="315730"/>
    <x v="1"/>
    <x v="5"/>
    <x v="11"/>
    <x v="0"/>
  </r>
  <r>
    <n v="0"/>
    <x v="0"/>
    <x v="0"/>
    <x v="667"/>
    <n v="315733"/>
    <x v="1"/>
    <x v="5"/>
    <x v="11"/>
    <x v="0"/>
  </r>
  <r>
    <n v="0"/>
    <x v="0"/>
    <x v="0"/>
    <x v="668"/>
    <n v="315737"/>
    <x v="1"/>
    <x v="5"/>
    <x v="16"/>
    <x v="0"/>
  </r>
  <r>
    <n v="0"/>
    <x v="0"/>
    <x v="0"/>
    <x v="669"/>
    <n v="315740"/>
    <x v="1"/>
    <x v="5"/>
    <x v="2"/>
    <x v="0"/>
  </r>
  <r>
    <n v="0"/>
    <x v="0"/>
    <x v="0"/>
    <x v="670"/>
    <n v="315750"/>
    <x v="1"/>
    <x v="5"/>
    <x v="7"/>
    <x v="0"/>
  </r>
  <r>
    <n v="0"/>
    <x v="0"/>
    <x v="0"/>
    <x v="671"/>
    <n v="315760"/>
    <x v="1"/>
    <x v="5"/>
    <x v="3"/>
    <x v="0"/>
  </r>
  <r>
    <n v="0"/>
    <x v="0"/>
    <x v="0"/>
    <x v="672"/>
    <n v="315765"/>
    <x v="1"/>
    <x v="5"/>
    <x v="6"/>
    <x v="0"/>
  </r>
  <r>
    <n v="0"/>
    <x v="0"/>
    <x v="0"/>
    <x v="673"/>
    <n v="315770"/>
    <x v="1"/>
    <x v="5"/>
    <x v="4"/>
    <x v="0"/>
  </r>
  <r>
    <n v="20"/>
    <x v="0"/>
    <x v="0"/>
    <x v="674"/>
    <n v="315780"/>
    <x v="1"/>
    <x v="5"/>
    <x v="18"/>
    <x v="1"/>
  </r>
  <r>
    <n v="0"/>
    <x v="0"/>
    <x v="0"/>
    <x v="675"/>
    <n v="315790"/>
    <x v="1"/>
    <x v="5"/>
    <x v="2"/>
    <x v="0"/>
  </r>
  <r>
    <n v="0"/>
    <x v="0"/>
    <x v="0"/>
    <x v="676"/>
    <n v="315800"/>
    <x v="1"/>
    <x v="5"/>
    <x v="2"/>
    <x v="0"/>
  </r>
  <r>
    <n v="0"/>
    <x v="0"/>
    <x v="0"/>
    <x v="677"/>
    <n v="315810"/>
    <x v="1"/>
    <x v="5"/>
    <x v="6"/>
    <x v="0"/>
  </r>
  <r>
    <n v="1"/>
    <x v="0"/>
    <x v="0"/>
    <x v="678"/>
    <n v="315820"/>
    <x v="1"/>
    <x v="5"/>
    <x v="7"/>
    <x v="0"/>
  </r>
  <r>
    <n v="3"/>
    <x v="0"/>
    <x v="0"/>
    <x v="679"/>
    <n v="315920"/>
    <x v="1"/>
    <x v="5"/>
    <x v="10"/>
    <x v="0"/>
  </r>
  <r>
    <n v="0"/>
    <x v="0"/>
    <x v="0"/>
    <x v="680"/>
    <n v="315930"/>
    <x v="1"/>
    <x v="5"/>
    <x v="9"/>
    <x v="0"/>
  </r>
  <r>
    <n v="0"/>
    <x v="0"/>
    <x v="0"/>
    <x v="681"/>
    <n v="315935"/>
    <x v="1"/>
    <x v="5"/>
    <x v="2"/>
    <x v="0"/>
  </r>
  <r>
    <n v="0"/>
    <x v="0"/>
    <x v="0"/>
    <x v="682"/>
    <n v="315940"/>
    <x v="1"/>
    <x v="5"/>
    <x v="11"/>
    <x v="0"/>
  </r>
  <r>
    <n v="0"/>
    <x v="0"/>
    <x v="0"/>
    <x v="683"/>
    <n v="315950"/>
    <x v="1"/>
    <x v="5"/>
    <x v="7"/>
    <x v="0"/>
  </r>
  <r>
    <n v="2"/>
    <x v="0"/>
    <x v="0"/>
    <x v="684"/>
    <n v="315960"/>
    <x v="1"/>
    <x v="5"/>
    <x v="8"/>
    <x v="0"/>
  </r>
  <r>
    <n v="0"/>
    <x v="0"/>
    <x v="0"/>
    <x v="685"/>
    <n v="315970"/>
    <x v="1"/>
    <x v="5"/>
    <x v="4"/>
    <x v="0"/>
  </r>
  <r>
    <n v="1"/>
    <x v="0"/>
    <x v="0"/>
    <x v="686"/>
    <n v="315980"/>
    <x v="1"/>
    <x v="5"/>
    <x v="13"/>
    <x v="0"/>
  </r>
  <r>
    <n v="0"/>
    <x v="0"/>
    <x v="0"/>
    <x v="687"/>
    <n v="315830"/>
    <x v="1"/>
    <x v="5"/>
    <x v="5"/>
    <x v="0"/>
  </r>
  <r>
    <n v="0"/>
    <x v="0"/>
    <x v="0"/>
    <x v="688"/>
    <n v="315840"/>
    <x v="1"/>
    <x v="5"/>
    <x v="9"/>
    <x v="0"/>
  </r>
  <r>
    <n v="0"/>
    <x v="0"/>
    <x v="0"/>
    <x v="689"/>
    <n v="315850"/>
    <x v="1"/>
    <x v="5"/>
    <x v="12"/>
    <x v="0"/>
  </r>
  <r>
    <n v="2"/>
    <x v="0"/>
    <x v="0"/>
    <x v="690"/>
    <n v="315860"/>
    <x v="1"/>
    <x v="5"/>
    <x v="9"/>
    <x v="0"/>
  </r>
  <r>
    <n v="0"/>
    <x v="0"/>
    <x v="0"/>
    <x v="691"/>
    <n v="315870"/>
    <x v="1"/>
    <x v="5"/>
    <x v="11"/>
    <x v="0"/>
  </r>
  <r>
    <n v="0"/>
    <x v="0"/>
    <x v="0"/>
    <x v="692"/>
    <n v="315880"/>
    <x v="1"/>
    <x v="5"/>
    <x v="5"/>
    <x v="0"/>
  </r>
  <r>
    <n v="0"/>
    <x v="0"/>
    <x v="0"/>
    <x v="693"/>
    <n v="315890"/>
    <x v="1"/>
    <x v="5"/>
    <x v="2"/>
    <x v="0"/>
  </r>
  <r>
    <n v="10"/>
    <x v="0"/>
    <x v="0"/>
    <x v="694"/>
    <n v="315895"/>
    <x v="1"/>
    <x v="5"/>
    <x v="2"/>
    <x v="0"/>
  </r>
  <r>
    <n v="0"/>
    <x v="0"/>
    <x v="0"/>
    <x v="695"/>
    <n v="315900"/>
    <x v="1"/>
    <x v="5"/>
    <x v="18"/>
    <x v="0"/>
  </r>
  <r>
    <n v="0"/>
    <x v="0"/>
    <x v="0"/>
    <x v="696"/>
    <n v="315910"/>
    <x v="1"/>
    <x v="5"/>
    <x v="11"/>
    <x v="0"/>
  </r>
  <r>
    <n v="0"/>
    <x v="0"/>
    <x v="0"/>
    <x v="697"/>
    <n v="315990"/>
    <x v="1"/>
    <x v="5"/>
    <x v="5"/>
    <x v="0"/>
  </r>
  <r>
    <n v="0"/>
    <x v="0"/>
    <x v="0"/>
    <x v="698"/>
    <n v="316000"/>
    <x v="1"/>
    <x v="5"/>
    <x v="9"/>
    <x v="0"/>
  </r>
  <r>
    <n v="0"/>
    <x v="0"/>
    <x v="0"/>
    <x v="699"/>
    <n v="316010"/>
    <x v="1"/>
    <x v="5"/>
    <x v="2"/>
    <x v="0"/>
  </r>
  <r>
    <n v="0"/>
    <x v="0"/>
    <x v="0"/>
    <x v="700"/>
    <n v="316020"/>
    <x v="1"/>
    <x v="5"/>
    <x v="3"/>
    <x v="0"/>
  </r>
  <r>
    <n v="1"/>
    <x v="0"/>
    <x v="0"/>
    <x v="701"/>
    <n v="316030"/>
    <x v="1"/>
    <x v="5"/>
    <x v="6"/>
    <x v="0"/>
  </r>
  <r>
    <n v="2"/>
    <x v="0"/>
    <x v="0"/>
    <x v="702"/>
    <n v="316040"/>
    <x v="1"/>
    <x v="5"/>
    <x v="1"/>
    <x v="0"/>
  </r>
  <r>
    <n v="1"/>
    <x v="0"/>
    <x v="0"/>
    <x v="703"/>
    <n v="316045"/>
    <x v="1"/>
    <x v="5"/>
    <x v="16"/>
    <x v="0"/>
  </r>
  <r>
    <n v="0"/>
    <x v="0"/>
    <x v="0"/>
    <x v="704"/>
    <n v="316050"/>
    <x v="1"/>
    <x v="5"/>
    <x v="3"/>
    <x v="0"/>
  </r>
  <r>
    <n v="0"/>
    <x v="0"/>
    <x v="0"/>
    <x v="705"/>
    <n v="316060"/>
    <x v="1"/>
    <x v="5"/>
    <x v="3"/>
    <x v="0"/>
  </r>
  <r>
    <n v="0"/>
    <x v="0"/>
    <x v="0"/>
    <x v="706"/>
    <n v="316070"/>
    <x v="1"/>
    <x v="5"/>
    <x v="11"/>
    <x v="0"/>
  </r>
  <r>
    <n v="0"/>
    <x v="0"/>
    <x v="0"/>
    <x v="707"/>
    <n v="316080"/>
    <x v="1"/>
    <x v="5"/>
    <x v="5"/>
    <x v="0"/>
  </r>
  <r>
    <n v="1"/>
    <x v="0"/>
    <x v="0"/>
    <x v="708"/>
    <n v="316090"/>
    <x v="1"/>
    <x v="5"/>
    <x v="11"/>
    <x v="0"/>
  </r>
  <r>
    <n v="0"/>
    <x v="0"/>
    <x v="0"/>
    <x v="709"/>
    <n v="316095"/>
    <x v="1"/>
    <x v="5"/>
    <x v="2"/>
    <x v="0"/>
  </r>
  <r>
    <n v="1"/>
    <x v="0"/>
    <x v="0"/>
    <x v="710"/>
    <n v="316100"/>
    <x v="1"/>
    <x v="5"/>
    <x v="2"/>
    <x v="0"/>
  </r>
  <r>
    <n v="0"/>
    <x v="0"/>
    <x v="0"/>
    <x v="711"/>
    <n v="316105"/>
    <x v="1"/>
    <x v="5"/>
    <x v="7"/>
    <x v="0"/>
  </r>
  <r>
    <n v="3"/>
    <x v="0"/>
    <x v="0"/>
    <x v="712"/>
    <n v="316110"/>
    <x v="1"/>
    <x v="5"/>
    <x v="16"/>
    <x v="0"/>
  </r>
  <r>
    <n v="0"/>
    <x v="0"/>
    <x v="0"/>
    <x v="713"/>
    <n v="316120"/>
    <x v="1"/>
    <x v="5"/>
    <x v="5"/>
    <x v="0"/>
  </r>
  <r>
    <n v="0"/>
    <x v="0"/>
    <x v="0"/>
    <x v="714"/>
    <n v="316130"/>
    <x v="1"/>
    <x v="5"/>
    <x v="4"/>
    <x v="0"/>
  </r>
  <r>
    <n v="1"/>
    <x v="0"/>
    <x v="0"/>
    <x v="715"/>
    <n v="316140"/>
    <x v="1"/>
    <x v="5"/>
    <x v="9"/>
    <x v="0"/>
  </r>
  <r>
    <n v="3"/>
    <x v="0"/>
    <x v="0"/>
    <x v="716"/>
    <n v="316150"/>
    <x v="1"/>
    <x v="5"/>
    <x v="9"/>
    <x v="0"/>
  </r>
  <r>
    <n v="0"/>
    <x v="0"/>
    <x v="0"/>
    <x v="717"/>
    <n v="316160"/>
    <x v="1"/>
    <x v="5"/>
    <x v="7"/>
    <x v="0"/>
  </r>
  <r>
    <n v="0"/>
    <x v="0"/>
    <x v="0"/>
    <x v="718"/>
    <n v="316165"/>
    <x v="1"/>
    <x v="5"/>
    <x v="7"/>
    <x v="0"/>
  </r>
  <r>
    <n v="0"/>
    <x v="0"/>
    <x v="0"/>
    <x v="719"/>
    <n v="316170"/>
    <x v="1"/>
    <x v="5"/>
    <x v="0"/>
    <x v="0"/>
  </r>
  <r>
    <n v="3"/>
    <x v="0"/>
    <x v="0"/>
    <x v="720"/>
    <n v="316180"/>
    <x v="1"/>
    <x v="5"/>
    <x v="1"/>
    <x v="0"/>
  </r>
  <r>
    <n v="1"/>
    <x v="0"/>
    <x v="0"/>
    <x v="721"/>
    <n v="316190"/>
    <x v="1"/>
    <x v="5"/>
    <x v="2"/>
    <x v="0"/>
  </r>
  <r>
    <n v="0"/>
    <x v="0"/>
    <x v="0"/>
    <x v="722"/>
    <n v="312550"/>
    <x v="1"/>
    <x v="5"/>
    <x v="3"/>
    <x v="0"/>
  </r>
  <r>
    <n v="1"/>
    <x v="0"/>
    <x v="0"/>
    <x v="723"/>
    <n v="316200"/>
    <x v="1"/>
    <x v="5"/>
    <x v="8"/>
    <x v="0"/>
  </r>
  <r>
    <n v="3"/>
    <x v="0"/>
    <x v="0"/>
    <x v="724"/>
    <n v="316210"/>
    <x v="1"/>
    <x v="5"/>
    <x v="0"/>
    <x v="0"/>
  </r>
  <r>
    <n v="1"/>
    <x v="0"/>
    <x v="0"/>
    <x v="725"/>
    <n v="316220"/>
    <x v="1"/>
    <x v="5"/>
    <x v="10"/>
    <x v="0"/>
  </r>
  <r>
    <n v="0"/>
    <x v="0"/>
    <x v="0"/>
    <x v="726"/>
    <n v="316225"/>
    <x v="1"/>
    <x v="5"/>
    <x v="16"/>
    <x v="0"/>
  </r>
  <r>
    <n v="0"/>
    <x v="0"/>
    <x v="0"/>
    <x v="727"/>
    <n v="316230"/>
    <x v="1"/>
    <x v="5"/>
    <x v="8"/>
    <x v="0"/>
  </r>
  <r>
    <n v="1"/>
    <x v="0"/>
    <x v="0"/>
    <x v="728"/>
    <n v="316240"/>
    <x v="1"/>
    <x v="5"/>
    <x v="16"/>
    <x v="0"/>
  </r>
  <r>
    <n v="0"/>
    <x v="0"/>
    <x v="0"/>
    <x v="729"/>
    <n v="316245"/>
    <x v="1"/>
    <x v="5"/>
    <x v="16"/>
    <x v="0"/>
  </r>
  <r>
    <n v="2"/>
    <x v="0"/>
    <x v="0"/>
    <x v="730"/>
    <n v="316250"/>
    <x v="1"/>
    <x v="5"/>
    <x v="11"/>
    <x v="0"/>
  </r>
  <r>
    <n v="0"/>
    <x v="0"/>
    <x v="0"/>
    <x v="731"/>
    <n v="316255"/>
    <x v="1"/>
    <x v="5"/>
    <x v="2"/>
    <x v="0"/>
  </r>
  <r>
    <n v="0"/>
    <x v="0"/>
    <x v="0"/>
    <x v="732"/>
    <n v="316257"/>
    <x v="1"/>
    <x v="5"/>
    <x v="7"/>
    <x v="0"/>
  </r>
  <r>
    <n v="0"/>
    <x v="0"/>
    <x v="0"/>
    <x v="733"/>
    <n v="316260"/>
    <x v="1"/>
    <x v="5"/>
    <x v="2"/>
    <x v="0"/>
  </r>
  <r>
    <n v="0"/>
    <x v="0"/>
    <x v="0"/>
    <x v="734"/>
    <n v="316265"/>
    <x v="1"/>
    <x v="5"/>
    <x v="16"/>
    <x v="0"/>
  </r>
  <r>
    <n v="0"/>
    <x v="0"/>
    <x v="0"/>
    <x v="735"/>
    <n v="316270"/>
    <x v="1"/>
    <x v="5"/>
    <x v="16"/>
    <x v="0"/>
  </r>
  <r>
    <n v="0"/>
    <x v="0"/>
    <x v="0"/>
    <x v="736"/>
    <n v="316280"/>
    <x v="1"/>
    <x v="5"/>
    <x v="7"/>
    <x v="0"/>
  </r>
  <r>
    <n v="0"/>
    <x v="0"/>
    <x v="0"/>
    <x v="737"/>
    <n v="316290"/>
    <x v="1"/>
    <x v="5"/>
    <x v="9"/>
    <x v="0"/>
  </r>
  <r>
    <n v="1"/>
    <x v="0"/>
    <x v="0"/>
    <x v="738"/>
    <n v="316292"/>
    <x v="1"/>
    <x v="5"/>
    <x v="17"/>
    <x v="1"/>
  </r>
  <r>
    <n v="2"/>
    <x v="0"/>
    <x v="0"/>
    <x v="739"/>
    <n v="316294"/>
    <x v="1"/>
    <x v="5"/>
    <x v="10"/>
    <x v="0"/>
  </r>
  <r>
    <n v="0"/>
    <x v="0"/>
    <x v="0"/>
    <x v="740"/>
    <n v="316295"/>
    <x v="1"/>
    <x v="5"/>
    <x v="18"/>
    <x v="1"/>
  </r>
  <r>
    <n v="0"/>
    <x v="0"/>
    <x v="0"/>
    <x v="741"/>
    <n v="316300"/>
    <x v="1"/>
    <x v="5"/>
    <x v="7"/>
    <x v="0"/>
  </r>
  <r>
    <n v="0"/>
    <x v="0"/>
    <x v="0"/>
    <x v="742"/>
    <n v="316310"/>
    <x v="1"/>
    <x v="5"/>
    <x v="1"/>
    <x v="0"/>
  </r>
  <r>
    <n v="0"/>
    <x v="0"/>
    <x v="0"/>
    <x v="743"/>
    <n v="316320"/>
    <x v="1"/>
    <x v="5"/>
    <x v="8"/>
    <x v="0"/>
  </r>
  <r>
    <n v="0"/>
    <x v="0"/>
    <x v="0"/>
    <x v="744"/>
    <n v="316330"/>
    <x v="1"/>
    <x v="5"/>
    <x v="6"/>
    <x v="0"/>
  </r>
  <r>
    <n v="0"/>
    <x v="0"/>
    <x v="0"/>
    <x v="745"/>
    <n v="316340"/>
    <x v="1"/>
    <x v="5"/>
    <x v="2"/>
    <x v="0"/>
  </r>
  <r>
    <n v="0"/>
    <x v="0"/>
    <x v="0"/>
    <x v="746"/>
    <n v="316350"/>
    <x v="1"/>
    <x v="5"/>
    <x v="7"/>
    <x v="0"/>
  </r>
  <r>
    <n v="0"/>
    <x v="0"/>
    <x v="0"/>
    <x v="747"/>
    <n v="316360"/>
    <x v="1"/>
    <x v="5"/>
    <x v="2"/>
    <x v="0"/>
  </r>
  <r>
    <n v="1"/>
    <x v="0"/>
    <x v="0"/>
    <x v="748"/>
    <n v="316370"/>
    <x v="1"/>
    <x v="5"/>
    <x v="8"/>
    <x v="0"/>
  </r>
  <r>
    <n v="0"/>
    <x v="0"/>
    <x v="0"/>
    <x v="749"/>
    <n v="316380"/>
    <x v="1"/>
    <x v="5"/>
    <x v="9"/>
    <x v="0"/>
  </r>
  <r>
    <n v="1"/>
    <x v="0"/>
    <x v="0"/>
    <x v="750"/>
    <n v="316390"/>
    <x v="1"/>
    <x v="5"/>
    <x v="10"/>
    <x v="0"/>
  </r>
  <r>
    <n v="0"/>
    <x v="0"/>
    <x v="0"/>
    <x v="751"/>
    <n v="316410"/>
    <x v="1"/>
    <x v="5"/>
    <x v="7"/>
    <x v="0"/>
  </r>
  <r>
    <n v="0"/>
    <x v="0"/>
    <x v="0"/>
    <x v="752"/>
    <n v="316400"/>
    <x v="1"/>
    <x v="5"/>
    <x v="2"/>
    <x v="0"/>
  </r>
  <r>
    <n v="0"/>
    <x v="0"/>
    <x v="0"/>
    <x v="753"/>
    <n v="316420"/>
    <x v="1"/>
    <x v="5"/>
    <x v="3"/>
    <x v="0"/>
  </r>
  <r>
    <n v="0"/>
    <x v="0"/>
    <x v="0"/>
    <x v="754"/>
    <n v="316430"/>
    <x v="1"/>
    <x v="5"/>
    <x v="10"/>
    <x v="0"/>
  </r>
  <r>
    <n v="0"/>
    <x v="0"/>
    <x v="0"/>
    <x v="755"/>
    <n v="316440"/>
    <x v="1"/>
    <x v="5"/>
    <x v="8"/>
    <x v="0"/>
  </r>
  <r>
    <n v="2"/>
    <x v="0"/>
    <x v="0"/>
    <x v="756"/>
    <n v="316443"/>
    <x v="1"/>
    <x v="5"/>
    <x v="9"/>
    <x v="0"/>
  </r>
  <r>
    <n v="0"/>
    <x v="0"/>
    <x v="0"/>
    <x v="757"/>
    <n v="316447"/>
    <x v="1"/>
    <x v="5"/>
    <x v="2"/>
    <x v="0"/>
  </r>
  <r>
    <n v="0"/>
    <x v="0"/>
    <x v="0"/>
    <x v="758"/>
    <n v="316450"/>
    <x v="1"/>
    <x v="5"/>
    <x v="7"/>
    <x v="0"/>
  </r>
  <r>
    <n v="0"/>
    <x v="0"/>
    <x v="0"/>
    <x v="759"/>
    <n v="316460"/>
    <x v="1"/>
    <x v="5"/>
    <x v="1"/>
    <x v="0"/>
  </r>
  <r>
    <n v="7"/>
    <x v="0"/>
    <x v="0"/>
    <x v="760"/>
    <n v="316470"/>
    <x v="1"/>
    <x v="5"/>
    <x v="10"/>
    <x v="0"/>
  </r>
  <r>
    <n v="0"/>
    <x v="0"/>
    <x v="0"/>
    <x v="761"/>
    <n v="316480"/>
    <x v="1"/>
    <x v="5"/>
    <x v="3"/>
    <x v="0"/>
  </r>
  <r>
    <n v="0"/>
    <x v="0"/>
    <x v="0"/>
    <x v="762"/>
    <n v="316490"/>
    <x v="1"/>
    <x v="5"/>
    <x v="8"/>
    <x v="0"/>
  </r>
  <r>
    <n v="0"/>
    <x v="0"/>
    <x v="0"/>
    <x v="763"/>
    <n v="316520"/>
    <x v="1"/>
    <x v="5"/>
    <x v="5"/>
    <x v="0"/>
  </r>
  <r>
    <n v="0"/>
    <x v="0"/>
    <x v="0"/>
    <x v="764"/>
    <n v="316500"/>
    <x v="1"/>
    <x v="5"/>
    <x v="11"/>
    <x v="0"/>
  </r>
  <r>
    <n v="0"/>
    <x v="0"/>
    <x v="0"/>
    <x v="765"/>
    <n v="316510"/>
    <x v="1"/>
    <x v="5"/>
    <x v="10"/>
    <x v="0"/>
  </r>
  <r>
    <n v="0"/>
    <x v="0"/>
    <x v="0"/>
    <x v="766"/>
    <n v="316530"/>
    <x v="1"/>
    <x v="5"/>
    <x v="11"/>
    <x v="0"/>
  </r>
  <r>
    <n v="0"/>
    <x v="0"/>
    <x v="0"/>
    <x v="767"/>
    <n v="316540"/>
    <x v="1"/>
    <x v="5"/>
    <x v="8"/>
    <x v="0"/>
  </r>
  <r>
    <n v="0"/>
    <x v="0"/>
    <x v="0"/>
    <x v="768"/>
    <n v="316550"/>
    <x v="1"/>
    <x v="5"/>
    <x v="7"/>
    <x v="0"/>
  </r>
  <r>
    <n v="0"/>
    <x v="0"/>
    <x v="0"/>
    <x v="769"/>
    <n v="316553"/>
    <x v="1"/>
    <x v="5"/>
    <x v="17"/>
    <x v="1"/>
  </r>
  <r>
    <n v="0"/>
    <x v="0"/>
    <x v="0"/>
    <x v="770"/>
    <n v="316556"/>
    <x v="1"/>
    <x v="5"/>
    <x v="2"/>
    <x v="0"/>
  </r>
  <r>
    <n v="0"/>
    <x v="0"/>
    <x v="0"/>
    <x v="771"/>
    <n v="316557"/>
    <x v="1"/>
    <x v="5"/>
    <x v="8"/>
    <x v="0"/>
  </r>
  <r>
    <n v="0"/>
    <x v="0"/>
    <x v="0"/>
    <x v="772"/>
    <n v="316560"/>
    <x v="1"/>
    <x v="5"/>
    <x v="9"/>
    <x v="0"/>
  </r>
  <r>
    <n v="0"/>
    <x v="0"/>
    <x v="0"/>
    <x v="773"/>
    <n v="316570"/>
    <x v="1"/>
    <x v="5"/>
    <x v="9"/>
    <x v="0"/>
  </r>
  <r>
    <n v="0"/>
    <x v="0"/>
    <x v="0"/>
    <x v="774"/>
    <n v="316580"/>
    <x v="1"/>
    <x v="5"/>
    <x v="8"/>
    <x v="0"/>
  </r>
  <r>
    <n v="0"/>
    <x v="0"/>
    <x v="0"/>
    <x v="775"/>
    <n v="316590"/>
    <x v="1"/>
    <x v="5"/>
    <x v="3"/>
    <x v="0"/>
  </r>
  <r>
    <n v="0"/>
    <x v="0"/>
    <x v="0"/>
    <x v="776"/>
    <n v="316600"/>
    <x v="1"/>
    <x v="5"/>
    <x v="11"/>
    <x v="0"/>
  </r>
  <r>
    <n v="0"/>
    <x v="0"/>
    <x v="0"/>
    <x v="777"/>
    <n v="316610"/>
    <x v="1"/>
    <x v="5"/>
    <x v="7"/>
    <x v="0"/>
  </r>
  <r>
    <n v="0"/>
    <x v="0"/>
    <x v="0"/>
    <x v="778"/>
    <n v="316620"/>
    <x v="1"/>
    <x v="5"/>
    <x v="11"/>
    <x v="0"/>
  </r>
  <r>
    <n v="0"/>
    <x v="0"/>
    <x v="0"/>
    <x v="779"/>
    <n v="316630"/>
    <x v="1"/>
    <x v="5"/>
    <x v="2"/>
    <x v="0"/>
  </r>
  <r>
    <n v="0"/>
    <x v="0"/>
    <x v="0"/>
    <x v="780"/>
    <n v="316640"/>
    <x v="1"/>
    <x v="5"/>
    <x v="8"/>
    <x v="0"/>
  </r>
  <r>
    <n v="0"/>
    <x v="0"/>
    <x v="0"/>
    <x v="781"/>
    <n v="316650"/>
    <x v="1"/>
    <x v="5"/>
    <x v="3"/>
    <x v="0"/>
  </r>
  <r>
    <n v="0"/>
    <x v="0"/>
    <x v="0"/>
    <x v="782"/>
    <n v="316660"/>
    <x v="1"/>
    <x v="5"/>
    <x v="1"/>
    <x v="0"/>
  </r>
  <r>
    <n v="0"/>
    <x v="0"/>
    <x v="0"/>
    <x v="783"/>
    <n v="316680"/>
    <x v="1"/>
    <x v="5"/>
    <x v="0"/>
    <x v="0"/>
  </r>
  <r>
    <n v="1"/>
    <x v="0"/>
    <x v="0"/>
    <x v="784"/>
    <n v="316670"/>
    <x v="1"/>
    <x v="5"/>
    <x v="6"/>
    <x v="0"/>
  </r>
  <r>
    <n v="0"/>
    <x v="0"/>
    <x v="0"/>
    <x v="785"/>
    <n v="316690"/>
    <x v="1"/>
    <x v="5"/>
    <x v="10"/>
    <x v="0"/>
  </r>
  <r>
    <n v="0"/>
    <x v="0"/>
    <x v="0"/>
    <x v="786"/>
    <n v="316695"/>
    <x v="1"/>
    <x v="5"/>
    <x v="16"/>
    <x v="0"/>
  </r>
  <r>
    <n v="0"/>
    <x v="0"/>
    <x v="0"/>
    <x v="787"/>
    <n v="316700"/>
    <x v="1"/>
    <x v="5"/>
    <x v="8"/>
    <x v="0"/>
  </r>
  <r>
    <n v="1"/>
    <x v="0"/>
    <x v="0"/>
    <x v="788"/>
    <n v="316710"/>
    <x v="1"/>
    <x v="5"/>
    <x v="3"/>
    <x v="0"/>
  </r>
  <r>
    <n v="38"/>
    <x v="0"/>
    <x v="0"/>
    <x v="789"/>
    <n v="316720"/>
    <x v="1"/>
    <x v="5"/>
    <x v="12"/>
    <x v="0"/>
  </r>
  <r>
    <n v="1"/>
    <x v="0"/>
    <x v="0"/>
    <x v="790"/>
    <n v="316555"/>
    <x v="1"/>
    <x v="5"/>
    <x v="6"/>
    <x v="0"/>
  </r>
  <r>
    <n v="0"/>
    <x v="0"/>
    <x v="0"/>
    <x v="791"/>
    <n v="316730"/>
    <x v="1"/>
    <x v="5"/>
    <x v="9"/>
    <x v="0"/>
  </r>
  <r>
    <n v="0"/>
    <x v="0"/>
    <x v="0"/>
    <x v="792"/>
    <n v="316740"/>
    <x v="1"/>
    <x v="5"/>
    <x v="8"/>
    <x v="0"/>
  </r>
  <r>
    <n v="0"/>
    <x v="0"/>
    <x v="0"/>
    <x v="793"/>
    <n v="316750"/>
    <x v="1"/>
    <x v="5"/>
    <x v="9"/>
    <x v="0"/>
  </r>
  <r>
    <n v="2"/>
    <x v="0"/>
    <x v="0"/>
    <x v="794"/>
    <n v="316760"/>
    <x v="1"/>
    <x v="5"/>
    <x v="2"/>
    <x v="0"/>
  </r>
  <r>
    <n v="1"/>
    <x v="0"/>
    <x v="0"/>
    <x v="795"/>
    <n v="316770"/>
    <x v="1"/>
    <x v="5"/>
    <x v="7"/>
    <x v="0"/>
  </r>
  <r>
    <n v="0"/>
    <x v="0"/>
    <x v="0"/>
    <x v="796"/>
    <n v="316780"/>
    <x v="1"/>
    <x v="5"/>
    <x v="8"/>
    <x v="0"/>
  </r>
  <r>
    <n v="0"/>
    <x v="0"/>
    <x v="0"/>
    <x v="797"/>
    <n v="316790"/>
    <x v="1"/>
    <x v="5"/>
    <x v="9"/>
    <x v="0"/>
  </r>
  <r>
    <n v="1"/>
    <x v="0"/>
    <x v="0"/>
    <x v="798"/>
    <n v="316800"/>
    <x v="1"/>
    <x v="5"/>
    <x v="16"/>
    <x v="0"/>
  </r>
  <r>
    <n v="0"/>
    <x v="0"/>
    <x v="0"/>
    <x v="799"/>
    <n v="316805"/>
    <x v="1"/>
    <x v="5"/>
    <x v="2"/>
    <x v="0"/>
  </r>
  <r>
    <n v="0"/>
    <x v="0"/>
    <x v="0"/>
    <x v="800"/>
    <n v="316810"/>
    <x v="1"/>
    <x v="5"/>
    <x v="4"/>
    <x v="0"/>
  </r>
  <r>
    <n v="0"/>
    <x v="0"/>
    <x v="0"/>
    <x v="801"/>
    <n v="316820"/>
    <x v="1"/>
    <x v="5"/>
    <x v="1"/>
    <x v="0"/>
  </r>
  <r>
    <n v="0"/>
    <x v="0"/>
    <x v="0"/>
    <x v="802"/>
    <n v="316830"/>
    <x v="1"/>
    <x v="5"/>
    <x v="18"/>
    <x v="1"/>
  </r>
  <r>
    <n v="1"/>
    <x v="0"/>
    <x v="0"/>
    <x v="803"/>
    <n v="316840"/>
    <x v="1"/>
    <x v="5"/>
    <x v="7"/>
    <x v="0"/>
  </r>
  <r>
    <n v="0"/>
    <x v="0"/>
    <x v="0"/>
    <x v="804"/>
    <n v="316850"/>
    <x v="1"/>
    <x v="5"/>
    <x v="9"/>
    <x v="0"/>
  </r>
  <r>
    <n v="10"/>
    <x v="0"/>
    <x v="0"/>
    <x v="805"/>
    <n v="316860"/>
    <x v="1"/>
    <x v="5"/>
    <x v="6"/>
    <x v="0"/>
  </r>
  <r>
    <n v="5"/>
    <x v="0"/>
    <x v="0"/>
    <x v="806"/>
    <n v="316870"/>
    <x v="1"/>
    <x v="5"/>
    <x v="2"/>
    <x v="0"/>
  </r>
  <r>
    <n v="1"/>
    <x v="0"/>
    <x v="0"/>
    <x v="807"/>
    <n v="316880"/>
    <x v="1"/>
    <x v="5"/>
    <x v="11"/>
    <x v="0"/>
  </r>
  <r>
    <n v="0"/>
    <x v="0"/>
    <x v="0"/>
    <x v="808"/>
    <n v="316890"/>
    <x v="1"/>
    <x v="5"/>
    <x v="0"/>
    <x v="0"/>
  </r>
  <r>
    <n v="0"/>
    <x v="0"/>
    <x v="0"/>
    <x v="809"/>
    <n v="316900"/>
    <x v="1"/>
    <x v="5"/>
    <x v="9"/>
    <x v="0"/>
  </r>
  <r>
    <n v="0"/>
    <x v="0"/>
    <x v="0"/>
    <x v="810"/>
    <n v="316905"/>
    <x v="1"/>
    <x v="5"/>
    <x v="8"/>
    <x v="0"/>
  </r>
  <r>
    <n v="0"/>
    <x v="0"/>
    <x v="0"/>
    <x v="811"/>
    <n v="316910"/>
    <x v="1"/>
    <x v="5"/>
    <x v="8"/>
    <x v="0"/>
  </r>
  <r>
    <n v="0"/>
    <x v="0"/>
    <x v="0"/>
    <x v="812"/>
    <n v="316920"/>
    <x v="1"/>
    <x v="5"/>
    <x v="9"/>
    <x v="0"/>
  </r>
  <r>
    <n v="2"/>
    <x v="0"/>
    <x v="0"/>
    <x v="813"/>
    <n v="316930"/>
    <x v="1"/>
    <x v="5"/>
    <x v="5"/>
    <x v="0"/>
  </r>
  <r>
    <n v="1"/>
    <x v="0"/>
    <x v="0"/>
    <x v="814"/>
    <n v="316935"/>
    <x v="1"/>
    <x v="5"/>
    <x v="3"/>
    <x v="0"/>
  </r>
  <r>
    <n v="3"/>
    <x v="0"/>
    <x v="0"/>
    <x v="815"/>
    <n v="316940"/>
    <x v="1"/>
    <x v="5"/>
    <x v="5"/>
    <x v="0"/>
  </r>
  <r>
    <n v="0"/>
    <x v="0"/>
    <x v="0"/>
    <x v="816"/>
    <n v="316950"/>
    <x v="1"/>
    <x v="5"/>
    <x v="7"/>
    <x v="0"/>
  </r>
  <r>
    <n v="4"/>
    <x v="0"/>
    <x v="0"/>
    <x v="817"/>
    <n v="316960"/>
    <x v="1"/>
    <x v="5"/>
    <x v="13"/>
    <x v="0"/>
  </r>
  <r>
    <n v="2"/>
    <x v="0"/>
    <x v="0"/>
    <x v="818"/>
    <n v="316970"/>
    <x v="1"/>
    <x v="5"/>
    <x v="3"/>
    <x v="0"/>
  </r>
  <r>
    <n v="0"/>
    <x v="0"/>
    <x v="0"/>
    <x v="819"/>
    <n v="316980"/>
    <x v="1"/>
    <x v="5"/>
    <x v="8"/>
    <x v="0"/>
  </r>
  <r>
    <n v="11"/>
    <x v="0"/>
    <x v="0"/>
    <x v="820"/>
    <n v="316990"/>
    <x v="1"/>
    <x v="5"/>
    <x v="9"/>
    <x v="0"/>
  </r>
  <r>
    <n v="0"/>
    <x v="0"/>
    <x v="0"/>
    <x v="821"/>
    <n v="317000"/>
    <x v="1"/>
    <x v="5"/>
    <x v="16"/>
    <x v="0"/>
  </r>
  <r>
    <n v="2"/>
    <x v="0"/>
    <x v="0"/>
    <x v="822"/>
    <n v="317005"/>
    <x v="1"/>
    <x v="5"/>
    <x v="2"/>
    <x v="0"/>
  </r>
  <r>
    <n v="98"/>
    <x v="0"/>
    <x v="0"/>
    <x v="823"/>
    <n v="317010"/>
    <x v="1"/>
    <x v="5"/>
    <x v="4"/>
    <x v="0"/>
  </r>
  <r>
    <n v="147"/>
    <x v="0"/>
    <x v="0"/>
    <x v="824"/>
    <n v="317020"/>
    <x v="1"/>
    <x v="5"/>
    <x v="13"/>
    <x v="0"/>
  </r>
  <r>
    <n v="0"/>
    <x v="0"/>
    <x v="0"/>
    <x v="825"/>
    <n v="317030"/>
    <x v="1"/>
    <x v="5"/>
    <x v="6"/>
    <x v="0"/>
  </r>
  <r>
    <n v="8"/>
    <x v="0"/>
    <x v="0"/>
    <x v="826"/>
    <n v="317040"/>
    <x v="1"/>
    <x v="5"/>
    <x v="14"/>
    <x v="0"/>
  </r>
  <r>
    <n v="0"/>
    <x v="0"/>
    <x v="0"/>
    <x v="827"/>
    <n v="317043"/>
    <x v="1"/>
    <x v="5"/>
    <x v="4"/>
    <x v="0"/>
  </r>
  <r>
    <n v="0"/>
    <x v="0"/>
    <x v="0"/>
    <x v="828"/>
    <n v="317047"/>
    <x v="1"/>
    <x v="5"/>
    <x v="14"/>
    <x v="0"/>
  </r>
  <r>
    <n v="0"/>
    <x v="0"/>
    <x v="0"/>
    <x v="829"/>
    <n v="317050"/>
    <x v="1"/>
    <x v="5"/>
    <x v="2"/>
    <x v="0"/>
  </r>
  <r>
    <n v="1"/>
    <x v="0"/>
    <x v="0"/>
    <x v="830"/>
    <n v="317052"/>
    <x v="1"/>
    <x v="5"/>
    <x v="14"/>
    <x v="0"/>
  </r>
  <r>
    <n v="0"/>
    <x v="0"/>
    <x v="0"/>
    <x v="831"/>
    <n v="317057"/>
    <x v="1"/>
    <x v="5"/>
    <x v="2"/>
    <x v="0"/>
  </r>
  <r>
    <n v="0"/>
    <x v="0"/>
    <x v="0"/>
    <x v="832"/>
    <n v="317060"/>
    <x v="1"/>
    <x v="5"/>
    <x v="10"/>
    <x v="0"/>
  </r>
  <r>
    <n v="0"/>
    <x v="0"/>
    <x v="0"/>
    <x v="833"/>
    <n v="317065"/>
    <x v="1"/>
    <x v="5"/>
    <x v="16"/>
    <x v="0"/>
  </r>
  <r>
    <n v="11"/>
    <x v="0"/>
    <x v="0"/>
    <x v="834"/>
    <n v="317070"/>
    <x v="1"/>
    <x v="5"/>
    <x v="5"/>
    <x v="0"/>
  </r>
  <r>
    <n v="0"/>
    <x v="0"/>
    <x v="0"/>
    <x v="835"/>
    <n v="317075"/>
    <x v="1"/>
    <x v="5"/>
    <x v="0"/>
    <x v="0"/>
  </r>
  <r>
    <n v="1"/>
    <x v="0"/>
    <x v="0"/>
    <x v="836"/>
    <n v="317080"/>
    <x v="1"/>
    <x v="5"/>
    <x v="3"/>
    <x v="0"/>
  </r>
  <r>
    <n v="2"/>
    <x v="0"/>
    <x v="0"/>
    <x v="837"/>
    <n v="317090"/>
    <x v="1"/>
    <x v="5"/>
    <x v="16"/>
    <x v="0"/>
  </r>
  <r>
    <n v="1"/>
    <x v="0"/>
    <x v="0"/>
    <x v="838"/>
    <n v="317100"/>
    <x v="1"/>
    <x v="5"/>
    <x v="14"/>
    <x v="0"/>
  </r>
  <r>
    <n v="0"/>
    <x v="0"/>
    <x v="0"/>
    <x v="839"/>
    <n v="317103"/>
    <x v="1"/>
    <x v="5"/>
    <x v="16"/>
    <x v="0"/>
  </r>
  <r>
    <n v="0"/>
    <x v="0"/>
    <x v="0"/>
    <x v="840"/>
    <n v="317107"/>
    <x v="1"/>
    <x v="5"/>
    <x v="3"/>
    <x v="0"/>
  </r>
  <r>
    <n v="0"/>
    <x v="0"/>
    <x v="0"/>
    <x v="841"/>
    <n v="317110"/>
    <x v="1"/>
    <x v="5"/>
    <x v="4"/>
    <x v="0"/>
  </r>
  <r>
    <n v="1"/>
    <x v="0"/>
    <x v="0"/>
    <x v="842"/>
    <n v="317115"/>
    <x v="1"/>
    <x v="5"/>
    <x v="2"/>
    <x v="0"/>
  </r>
  <r>
    <n v="12"/>
    <x v="0"/>
    <x v="0"/>
    <x v="843"/>
    <n v="317120"/>
    <x v="1"/>
    <x v="5"/>
    <x v="18"/>
    <x v="1"/>
  </r>
  <r>
    <n v="6"/>
    <x v="0"/>
    <x v="0"/>
    <x v="844"/>
    <n v="317130"/>
    <x v="1"/>
    <x v="5"/>
    <x v="9"/>
    <x v="0"/>
  </r>
  <r>
    <n v="0"/>
    <x v="0"/>
    <x v="0"/>
    <x v="845"/>
    <n v="317140"/>
    <x v="1"/>
    <x v="5"/>
    <x v="9"/>
    <x v="0"/>
  </r>
  <r>
    <n v="0"/>
    <x v="0"/>
    <x v="0"/>
    <x v="846"/>
    <n v="317160"/>
    <x v="1"/>
    <x v="5"/>
    <x v="6"/>
    <x v="0"/>
  </r>
  <r>
    <n v="0"/>
    <x v="0"/>
    <x v="0"/>
    <x v="847"/>
    <n v="317170"/>
    <x v="1"/>
    <x v="5"/>
    <x v="8"/>
    <x v="0"/>
  </r>
  <r>
    <n v="1"/>
    <x v="0"/>
    <x v="0"/>
    <x v="848"/>
    <n v="317180"/>
    <x v="1"/>
    <x v="5"/>
    <x v="7"/>
    <x v="0"/>
  </r>
  <r>
    <n v="0"/>
    <x v="0"/>
    <x v="0"/>
    <x v="849"/>
    <n v="317190"/>
    <x v="1"/>
    <x v="5"/>
    <x v="7"/>
    <x v="0"/>
  </r>
  <r>
    <n v="4"/>
    <x v="0"/>
    <x v="0"/>
    <x v="850"/>
    <n v="317200"/>
    <x v="1"/>
    <x v="5"/>
    <x v="9"/>
    <x v="0"/>
  </r>
  <r>
    <n v="0"/>
    <x v="0"/>
    <x v="0"/>
    <x v="851"/>
    <n v="317210"/>
    <x v="1"/>
    <x v="5"/>
    <x v="9"/>
    <x v="0"/>
  </r>
  <r>
    <n v="0"/>
    <x v="0"/>
    <x v="0"/>
    <x v="852"/>
    <n v="317220"/>
    <x v="1"/>
    <x v="5"/>
    <x v="8"/>
    <x v="0"/>
  </r>
  <r>
    <n v="1"/>
    <x v="0"/>
    <x v="0"/>
    <x v="0"/>
    <n v="310010"/>
    <x v="2"/>
    <x v="5"/>
    <x v="0"/>
    <x v="0"/>
  </r>
  <r>
    <n v="3"/>
    <x v="0"/>
    <x v="0"/>
    <x v="1"/>
    <n v="310020"/>
    <x v="2"/>
    <x v="5"/>
    <x v="1"/>
    <x v="0"/>
  </r>
  <r>
    <n v="0"/>
    <x v="0"/>
    <x v="0"/>
    <x v="2"/>
    <n v="310030"/>
    <x v="2"/>
    <x v="5"/>
    <x v="2"/>
    <x v="0"/>
  </r>
  <r>
    <n v="0"/>
    <x v="0"/>
    <x v="0"/>
    <x v="3"/>
    <n v="310040"/>
    <x v="2"/>
    <x v="5"/>
    <x v="2"/>
    <x v="0"/>
  </r>
  <r>
    <n v="0"/>
    <x v="0"/>
    <x v="0"/>
    <x v="4"/>
    <n v="310050"/>
    <x v="2"/>
    <x v="5"/>
    <x v="2"/>
    <x v="0"/>
  </r>
  <r>
    <n v="0"/>
    <x v="0"/>
    <x v="0"/>
    <x v="5"/>
    <n v="310060"/>
    <x v="2"/>
    <x v="5"/>
    <x v="3"/>
    <x v="0"/>
  </r>
  <r>
    <n v="0"/>
    <x v="0"/>
    <x v="0"/>
    <x v="6"/>
    <n v="310070"/>
    <x v="2"/>
    <x v="5"/>
    <x v="4"/>
    <x v="0"/>
  </r>
  <r>
    <n v="2"/>
    <x v="0"/>
    <x v="0"/>
    <x v="7"/>
    <n v="310080"/>
    <x v="2"/>
    <x v="5"/>
    <x v="5"/>
    <x v="0"/>
  </r>
  <r>
    <n v="0"/>
    <x v="0"/>
    <x v="0"/>
    <x v="8"/>
    <n v="310090"/>
    <x v="2"/>
    <x v="5"/>
    <x v="6"/>
    <x v="0"/>
  </r>
  <r>
    <n v="0"/>
    <x v="0"/>
    <x v="0"/>
    <x v="9"/>
    <n v="310100"/>
    <x v="2"/>
    <x v="5"/>
    <x v="6"/>
    <x v="0"/>
  </r>
  <r>
    <n v="1"/>
    <x v="0"/>
    <x v="0"/>
    <x v="10"/>
    <n v="310110"/>
    <x v="2"/>
    <x v="5"/>
    <x v="7"/>
    <x v="0"/>
  </r>
  <r>
    <n v="0"/>
    <x v="0"/>
    <x v="0"/>
    <x v="11"/>
    <n v="310120"/>
    <x v="2"/>
    <x v="5"/>
    <x v="8"/>
    <x v="0"/>
  </r>
  <r>
    <n v="0"/>
    <x v="0"/>
    <x v="0"/>
    <x v="12"/>
    <n v="310130"/>
    <x v="2"/>
    <x v="5"/>
    <x v="8"/>
    <x v="0"/>
  </r>
  <r>
    <n v="0"/>
    <x v="0"/>
    <x v="0"/>
    <x v="13"/>
    <n v="310140"/>
    <x v="2"/>
    <x v="5"/>
    <x v="8"/>
    <x v="0"/>
  </r>
  <r>
    <n v="0"/>
    <x v="0"/>
    <x v="0"/>
    <x v="14"/>
    <n v="310150"/>
    <x v="2"/>
    <x v="5"/>
    <x v="9"/>
    <x v="0"/>
  </r>
  <r>
    <n v="8"/>
    <x v="0"/>
    <x v="0"/>
    <x v="15"/>
    <n v="310160"/>
    <x v="2"/>
    <x v="5"/>
    <x v="10"/>
    <x v="0"/>
  </r>
  <r>
    <n v="1"/>
    <x v="0"/>
    <x v="0"/>
    <x v="16"/>
    <n v="310163"/>
    <x v="2"/>
    <x v="5"/>
    <x v="11"/>
    <x v="0"/>
  </r>
  <r>
    <n v="1"/>
    <x v="0"/>
    <x v="0"/>
    <x v="17"/>
    <n v="310170"/>
    <x v="2"/>
    <x v="5"/>
    <x v="6"/>
    <x v="0"/>
  </r>
  <r>
    <n v="1"/>
    <x v="0"/>
    <x v="0"/>
    <x v="18"/>
    <n v="310180"/>
    <x v="2"/>
    <x v="5"/>
    <x v="7"/>
    <x v="0"/>
  </r>
  <r>
    <n v="0"/>
    <x v="0"/>
    <x v="0"/>
    <x v="19"/>
    <n v="310190"/>
    <x v="2"/>
    <x v="5"/>
    <x v="10"/>
    <x v="0"/>
  </r>
  <r>
    <n v="0"/>
    <x v="0"/>
    <x v="0"/>
    <x v="20"/>
    <n v="310200"/>
    <x v="2"/>
    <x v="5"/>
    <x v="10"/>
    <x v="0"/>
  </r>
  <r>
    <n v="0"/>
    <x v="0"/>
    <x v="0"/>
    <x v="21"/>
    <n v="310205"/>
    <x v="2"/>
    <x v="5"/>
    <x v="2"/>
    <x v="0"/>
  </r>
  <r>
    <n v="2"/>
    <x v="0"/>
    <x v="0"/>
    <x v="22"/>
    <n v="315350"/>
    <x v="2"/>
    <x v="5"/>
    <x v="2"/>
    <x v="0"/>
  </r>
  <r>
    <n v="0"/>
    <x v="0"/>
    <x v="0"/>
    <x v="23"/>
    <n v="310210"/>
    <x v="2"/>
    <x v="5"/>
    <x v="11"/>
    <x v="0"/>
  </r>
  <r>
    <n v="0"/>
    <x v="0"/>
    <x v="0"/>
    <x v="24"/>
    <n v="310220"/>
    <x v="2"/>
    <x v="5"/>
    <x v="7"/>
    <x v="0"/>
  </r>
  <r>
    <n v="1"/>
    <x v="0"/>
    <x v="0"/>
    <x v="25"/>
    <n v="310230"/>
    <x v="2"/>
    <x v="5"/>
    <x v="2"/>
    <x v="0"/>
  </r>
  <r>
    <n v="0"/>
    <x v="0"/>
    <x v="0"/>
    <x v="26"/>
    <n v="310240"/>
    <x v="2"/>
    <x v="5"/>
    <x v="3"/>
    <x v="0"/>
  </r>
  <r>
    <n v="0"/>
    <x v="0"/>
    <x v="0"/>
    <x v="27"/>
    <n v="310250"/>
    <x v="2"/>
    <x v="5"/>
    <x v="2"/>
    <x v="0"/>
  </r>
  <r>
    <n v="3"/>
    <x v="0"/>
    <x v="0"/>
    <x v="28"/>
    <n v="310260"/>
    <x v="2"/>
    <x v="5"/>
    <x v="10"/>
    <x v="0"/>
  </r>
  <r>
    <n v="0"/>
    <x v="0"/>
    <x v="0"/>
    <x v="29"/>
    <n v="310280"/>
    <x v="2"/>
    <x v="5"/>
    <x v="11"/>
    <x v="0"/>
  </r>
  <r>
    <n v="0"/>
    <x v="0"/>
    <x v="0"/>
    <x v="30"/>
    <n v="310285"/>
    <x v="2"/>
    <x v="5"/>
    <x v="3"/>
    <x v="0"/>
  </r>
  <r>
    <n v="0"/>
    <x v="0"/>
    <x v="0"/>
    <x v="31"/>
    <n v="310290"/>
    <x v="2"/>
    <x v="5"/>
    <x v="11"/>
    <x v="0"/>
  </r>
  <r>
    <n v="0"/>
    <x v="0"/>
    <x v="0"/>
    <x v="32"/>
    <n v="310300"/>
    <x v="2"/>
    <x v="5"/>
    <x v="2"/>
    <x v="0"/>
  </r>
  <r>
    <n v="0"/>
    <x v="0"/>
    <x v="0"/>
    <x v="33"/>
    <n v="310310"/>
    <x v="2"/>
    <x v="5"/>
    <x v="9"/>
    <x v="0"/>
  </r>
  <r>
    <n v="0"/>
    <x v="0"/>
    <x v="0"/>
    <x v="34"/>
    <n v="310320"/>
    <x v="2"/>
    <x v="5"/>
    <x v="12"/>
    <x v="0"/>
  </r>
  <r>
    <n v="0"/>
    <x v="0"/>
    <x v="0"/>
    <x v="35"/>
    <n v="310330"/>
    <x v="2"/>
    <x v="5"/>
    <x v="11"/>
    <x v="0"/>
  </r>
  <r>
    <n v="3"/>
    <x v="0"/>
    <x v="0"/>
    <x v="36"/>
    <n v="310340"/>
    <x v="2"/>
    <x v="5"/>
    <x v="6"/>
    <x v="0"/>
  </r>
  <r>
    <n v="13"/>
    <x v="0"/>
    <x v="0"/>
    <x v="37"/>
    <n v="310350"/>
    <x v="2"/>
    <x v="5"/>
    <x v="13"/>
    <x v="0"/>
  </r>
  <r>
    <n v="0"/>
    <x v="0"/>
    <x v="0"/>
    <x v="38"/>
    <n v="310360"/>
    <x v="2"/>
    <x v="5"/>
    <x v="11"/>
    <x v="0"/>
  </r>
  <r>
    <n v="1"/>
    <x v="0"/>
    <x v="0"/>
    <x v="39"/>
    <n v="310370"/>
    <x v="2"/>
    <x v="5"/>
    <x v="9"/>
    <x v="0"/>
  </r>
  <r>
    <n v="0"/>
    <x v="0"/>
    <x v="0"/>
    <x v="40"/>
    <n v="310375"/>
    <x v="2"/>
    <x v="5"/>
    <x v="13"/>
    <x v="0"/>
  </r>
  <r>
    <n v="0"/>
    <x v="0"/>
    <x v="0"/>
    <x v="41"/>
    <n v="310380"/>
    <x v="2"/>
    <x v="5"/>
    <x v="0"/>
    <x v="0"/>
  </r>
  <r>
    <n v="1"/>
    <x v="0"/>
    <x v="0"/>
    <x v="42"/>
    <n v="310390"/>
    <x v="2"/>
    <x v="5"/>
    <x v="1"/>
    <x v="0"/>
  </r>
  <r>
    <n v="4"/>
    <x v="0"/>
    <x v="0"/>
    <x v="43"/>
    <n v="310400"/>
    <x v="2"/>
    <x v="5"/>
    <x v="4"/>
    <x v="0"/>
  </r>
  <r>
    <n v="1"/>
    <x v="0"/>
    <x v="0"/>
    <x v="44"/>
    <n v="310410"/>
    <x v="2"/>
    <x v="5"/>
    <x v="10"/>
    <x v="0"/>
  </r>
  <r>
    <n v="2"/>
    <x v="0"/>
    <x v="0"/>
    <x v="45"/>
    <n v="310420"/>
    <x v="2"/>
    <x v="5"/>
    <x v="1"/>
    <x v="0"/>
  </r>
  <r>
    <n v="0"/>
    <x v="0"/>
    <x v="0"/>
    <x v="46"/>
    <n v="310430"/>
    <x v="2"/>
    <x v="5"/>
    <x v="10"/>
    <x v="0"/>
  </r>
  <r>
    <n v="0"/>
    <x v="0"/>
    <x v="0"/>
    <x v="47"/>
    <n v="310440"/>
    <x v="2"/>
    <x v="5"/>
    <x v="9"/>
    <x v="0"/>
  </r>
  <r>
    <n v="0"/>
    <x v="0"/>
    <x v="0"/>
    <x v="48"/>
    <n v="310445"/>
    <x v="2"/>
    <x v="5"/>
    <x v="3"/>
    <x v="0"/>
  </r>
  <r>
    <n v="1"/>
    <x v="0"/>
    <x v="0"/>
    <x v="49"/>
    <n v="310450"/>
    <x v="2"/>
    <x v="5"/>
    <x v="14"/>
    <x v="0"/>
  </r>
  <r>
    <n v="2"/>
    <x v="0"/>
    <x v="0"/>
    <x v="50"/>
    <n v="310460"/>
    <x v="2"/>
    <x v="5"/>
    <x v="9"/>
    <x v="0"/>
  </r>
  <r>
    <n v="1"/>
    <x v="0"/>
    <x v="0"/>
    <x v="51"/>
    <n v="310470"/>
    <x v="2"/>
    <x v="5"/>
    <x v="6"/>
    <x v="0"/>
  </r>
  <r>
    <n v="1"/>
    <x v="0"/>
    <x v="0"/>
    <x v="52"/>
    <n v="310480"/>
    <x v="2"/>
    <x v="5"/>
    <x v="3"/>
    <x v="0"/>
  </r>
  <r>
    <n v="0"/>
    <x v="0"/>
    <x v="0"/>
    <x v="53"/>
    <n v="310490"/>
    <x v="2"/>
    <x v="5"/>
    <x v="8"/>
    <x v="0"/>
  </r>
  <r>
    <n v="0"/>
    <x v="0"/>
    <x v="0"/>
    <x v="54"/>
    <n v="310500"/>
    <x v="2"/>
    <x v="5"/>
    <x v="12"/>
    <x v="1"/>
  </r>
  <r>
    <n v="1"/>
    <x v="0"/>
    <x v="0"/>
    <x v="55"/>
    <n v="310510"/>
    <x v="2"/>
    <x v="5"/>
    <x v="1"/>
    <x v="0"/>
  </r>
  <r>
    <n v="0"/>
    <x v="0"/>
    <x v="0"/>
    <x v="56"/>
    <n v="310520"/>
    <x v="2"/>
    <x v="5"/>
    <x v="6"/>
    <x v="0"/>
  </r>
  <r>
    <n v="0"/>
    <x v="0"/>
    <x v="0"/>
    <x v="57"/>
    <n v="310530"/>
    <x v="2"/>
    <x v="5"/>
    <x v="10"/>
    <x v="0"/>
  </r>
  <r>
    <n v="0"/>
    <x v="0"/>
    <x v="0"/>
    <x v="58"/>
    <n v="310540"/>
    <x v="2"/>
    <x v="5"/>
    <x v="2"/>
    <x v="0"/>
  </r>
  <r>
    <n v="0"/>
    <x v="0"/>
    <x v="0"/>
    <x v="59"/>
    <n v="310550"/>
    <x v="2"/>
    <x v="5"/>
    <x v="9"/>
    <x v="0"/>
  </r>
  <r>
    <n v="3"/>
    <x v="0"/>
    <x v="0"/>
    <x v="60"/>
    <n v="310560"/>
    <x v="2"/>
    <x v="5"/>
    <x v="11"/>
    <x v="0"/>
  </r>
  <r>
    <n v="0"/>
    <x v="0"/>
    <x v="0"/>
    <x v="61"/>
    <n v="310570"/>
    <x v="2"/>
    <x v="5"/>
    <x v="2"/>
    <x v="0"/>
  </r>
  <r>
    <n v="0"/>
    <x v="0"/>
    <x v="0"/>
    <x v="62"/>
    <n v="310590"/>
    <x v="2"/>
    <x v="5"/>
    <x v="11"/>
    <x v="0"/>
  </r>
  <r>
    <n v="0"/>
    <x v="0"/>
    <x v="0"/>
    <x v="63"/>
    <n v="310600"/>
    <x v="2"/>
    <x v="5"/>
    <x v="2"/>
    <x v="0"/>
  </r>
  <r>
    <n v="0"/>
    <x v="0"/>
    <x v="0"/>
    <x v="64"/>
    <n v="310610"/>
    <x v="2"/>
    <x v="5"/>
    <x v="9"/>
    <x v="0"/>
  </r>
  <r>
    <n v="495"/>
    <x v="0"/>
    <x v="0"/>
    <x v="65"/>
    <n v="310620"/>
    <x v="2"/>
    <x v="5"/>
    <x v="15"/>
    <x v="0"/>
  </r>
  <r>
    <n v="3"/>
    <x v="0"/>
    <x v="0"/>
    <x v="66"/>
    <n v="310630"/>
    <x v="2"/>
    <x v="5"/>
    <x v="2"/>
    <x v="0"/>
  </r>
  <r>
    <n v="0"/>
    <x v="0"/>
    <x v="0"/>
    <x v="67"/>
    <n v="310640"/>
    <x v="2"/>
    <x v="5"/>
    <x v="11"/>
    <x v="0"/>
  </r>
  <r>
    <n v="0"/>
    <x v="0"/>
    <x v="0"/>
    <x v="68"/>
    <n v="310650"/>
    <x v="2"/>
    <x v="5"/>
    <x v="3"/>
    <x v="0"/>
  </r>
  <r>
    <n v="0"/>
    <x v="0"/>
    <x v="0"/>
    <x v="69"/>
    <n v="310665"/>
    <x v="2"/>
    <x v="5"/>
    <x v="16"/>
    <x v="0"/>
  </r>
  <r>
    <n v="0"/>
    <x v="0"/>
    <x v="0"/>
    <x v="70"/>
    <n v="310660"/>
    <x v="2"/>
    <x v="5"/>
    <x v="6"/>
    <x v="0"/>
  </r>
  <r>
    <n v="40"/>
    <x v="0"/>
    <x v="0"/>
    <x v="71"/>
    <n v="310670"/>
    <x v="2"/>
    <x v="5"/>
    <x v="17"/>
    <x v="1"/>
  </r>
  <r>
    <n v="0"/>
    <x v="0"/>
    <x v="0"/>
    <x v="72"/>
    <n v="310680"/>
    <x v="2"/>
    <x v="5"/>
    <x v="11"/>
    <x v="0"/>
  </r>
  <r>
    <n v="0"/>
    <x v="0"/>
    <x v="0"/>
    <x v="73"/>
    <n v="310690"/>
    <x v="2"/>
    <x v="5"/>
    <x v="9"/>
    <x v="0"/>
  </r>
  <r>
    <n v="0"/>
    <x v="0"/>
    <x v="0"/>
    <x v="74"/>
    <n v="310700"/>
    <x v="2"/>
    <x v="5"/>
    <x v="1"/>
    <x v="0"/>
  </r>
  <r>
    <n v="2"/>
    <x v="0"/>
    <x v="0"/>
    <x v="75"/>
    <n v="310710"/>
    <x v="2"/>
    <x v="5"/>
    <x v="5"/>
    <x v="0"/>
  </r>
  <r>
    <n v="0"/>
    <x v="0"/>
    <x v="0"/>
    <x v="76"/>
    <n v="310720"/>
    <x v="2"/>
    <x v="5"/>
    <x v="8"/>
    <x v="0"/>
  </r>
  <r>
    <n v="0"/>
    <x v="0"/>
    <x v="0"/>
    <x v="77"/>
    <n v="310730"/>
    <x v="2"/>
    <x v="5"/>
    <x v="16"/>
    <x v="0"/>
  </r>
  <r>
    <n v="6"/>
    <x v="0"/>
    <x v="0"/>
    <x v="78"/>
    <n v="310740"/>
    <x v="2"/>
    <x v="5"/>
    <x v="1"/>
    <x v="0"/>
  </r>
  <r>
    <n v="0"/>
    <x v="0"/>
    <x v="0"/>
    <x v="79"/>
    <n v="310750"/>
    <x v="2"/>
    <x v="5"/>
    <x v="11"/>
    <x v="0"/>
  </r>
  <r>
    <n v="3"/>
    <x v="0"/>
    <x v="0"/>
    <x v="80"/>
    <n v="310760"/>
    <x v="2"/>
    <x v="5"/>
    <x v="10"/>
    <x v="0"/>
  </r>
  <r>
    <n v="0"/>
    <x v="0"/>
    <x v="0"/>
    <x v="81"/>
    <n v="310770"/>
    <x v="2"/>
    <x v="5"/>
    <x v="2"/>
    <x v="0"/>
  </r>
  <r>
    <n v="0"/>
    <x v="0"/>
    <x v="0"/>
    <x v="82"/>
    <n v="310780"/>
    <x v="2"/>
    <x v="5"/>
    <x v="2"/>
    <x v="0"/>
  </r>
  <r>
    <n v="0"/>
    <x v="0"/>
    <x v="0"/>
    <x v="83"/>
    <n v="310790"/>
    <x v="2"/>
    <x v="5"/>
    <x v="8"/>
    <x v="0"/>
  </r>
  <r>
    <n v="0"/>
    <x v="0"/>
    <x v="0"/>
    <x v="84"/>
    <n v="310800"/>
    <x v="2"/>
    <x v="5"/>
    <x v="5"/>
    <x v="0"/>
  </r>
  <r>
    <n v="0"/>
    <x v="0"/>
    <x v="0"/>
    <x v="85"/>
    <n v="310810"/>
    <x v="2"/>
    <x v="5"/>
    <x v="17"/>
    <x v="0"/>
  </r>
  <r>
    <n v="0"/>
    <x v="0"/>
    <x v="0"/>
    <x v="86"/>
    <n v="310820"/>
    <x v="2"/>
    <x v="5"/>
    <x v="14"/>
    <x v="0"/>
  </r>
  <r>
    <n v="0"/>
    <x v="0"/>
    <x v="0"/>
    <x v="87"/>
    <n v="310825"/>
    <x v="2"/>
    <x v="5"/>
    <x v="16"/>
    <x v="0"/>
  </r>
  <r>
    <n v="1"/>
    <x v="0"/>
    <x v="0"/>
    <x v="88"/>
    <n v="310830"/>
    <x v="2"/>
    <x v="5"/>
    <x v="8"/>
    <x v="0"/>
  </r>
  <r>
    <n v="1"/>
    <x v="0"/>
    <x v="0"/>
    <x v="89"/>
    <n v="310840"/>
    <x v="2"/>
    <x v="5"/>
    <x v="10"/>
    <x v="0"/>
  </r>
  <r>
    <n v="1"/>
    <x v="0"/>
    <x v="0"/>
    <x v="90"/>
    <n v="310850"/>
    <x v="2"/>
    <x v="5"/>
    <x v="16"/>
    <x v="0"/>
  </r>
  <r>
    <n v="0"/>
    <x v="0"/>
    <x v="0"/>
    <x v="91"/>
    <n v="310870"/>
    <x v="2"/>
    <x v="5"/>
    <x v="9"/>
    <x v="0"/>
  </r>
  <r>
    <n v="0"/>
    <x v="0"/>
    <x v="0"/>
    <x v="92"/>
    <n v="310855"/>
    <x v="2"/>
    <x v="5"/>
    <x v="14"/>
    <x v="0"/>
  </r>
  <r>
    <n v="3"/>
    <x v="0"/>
    <x v="0"/>
    <x v="93"/>
    <n v="310860"/>
    <x v="2"/>
    <x v="5"/>
    <x v="16"/>
    <x v="0"/>
  </r>
  <r>
    <n v="2"/>
    <x v="0"/>
    <x v="0"/>
    <x v="94"/>
    <n v="310890"/>
    <x v="2"/>
    <x v="5"/>
    <x v="8"/>
    <x v="0"/>
  </r>
  <r>
    <n v="0"/>
    <x v="0"/>
    <x v="0"/>
    <x v="95"/>
    <n v="310880"/>
    <x v="2"/>
    <x v="5"/>
    <x v="2"/>
    <x v="0"/>
  </r>
  <r>
    <n v="3"/>
    <x v="0"/>
    <x v="0"/>
    <x v="96"/>
    <n v="310900"/>
    <x v="2"/>
    <x v="5"/>
    <x v="17"/>
    <x v="1"/>
  </r>
  <r>
    <n v="1"/>
    <x v="0"/>
    <x v="0"/>
    <x v="97"/>
    <n v="310910"/>
    <x v="2"/>
    <x v="5"/>
    <x v="8"/>
    <x v="0"/>
  </r>
  <r>
    <n v="0"/>
    <x v="0"/>
    <x v="0"/>
    <x v="98"/>
    <n v="310920"/>
    <x v="2"/>
    <x v="5"/>
    <x v="3"/>
    <x v="0"/>
  </r>
  <r>
    <n v="0"/>
    <x v="0"/>
    <x v="0"/>
    <x v="99"/>
    <n v="310925"/>
    <x v="2"/>
    <x v="5"/>
    <x v="2"/>
    <x v="0"/>
  </r>
  <r>
    <n v="1"/>
    <x v="0"/>
    <x v="0"/>
    <x v="100"/>
    <n v="310930"/>
    <x v="2"/>
    <x v="5"/>
    <x v="14"/>
    <x v="0"/>
  </r>
  <r>
    <n v="1"/>
    <x v="0"/>
    <x v="0"/>
    <x v="101"/>
    <n v="310940"/>
    <x v="2"/>
    <x v="5"/>
    <x v="3"/>
    <x v="0"/>
  </r>
  <r>
    <n v="0"/>
    <x v="0"/>
    <x v="0"/>
    <x v="102"/>
    <n v="310945"/>
    <x v="2"/>
    <x v="5"/>
    <x v="14"/>
    <x v="0"/>
  </r>
  <r>
    <n v="0"/>
    <x v="0"/>
    <x v="0"/>
    <x v="103"/>
    <n v="310950"/>
    <x v="2"/>
    <x v="5"/>
    <x v="10"/>
    <x v="0"/>
  </r>
  <r>
    <n v="0"/>
    <x v="0"/>
    <x v="0"/>
    <x v="104"/>
    <n v="310960"/>
    <x v="2"/>
    <x v="5"/>
    <x v="12"/>
    <x v="0"/>
  </r>
  <r>
    <n v="0"/>
    <x v="0"/>
    <x v="0"/>
    <x v="105"/>
    <n v="310970"/>
    <x v="2"/>
    <x v="5"/>
    <x v="8"/>
    <x v="0"/>
  </r>
  <r>
    <n v="0"/>
    <x v="0"/>
    <x v="0"/>
    <x v="106"/>
    <n v="310270"/>
    <x v="2"/>
    <x v="5"/>
    <x v="6"/>
    <x v="0"/>
  </r>
  <r>
    <n v="0"/>
    <x v="0"/>
    <x v="0"/>
    <x v="107"/>
    <n v="310980"/>
    <x v="2"/>
    <x v="5"/>
    <x v="13"/>
    <x v="0"/>
  </r>
  <r>
    <n v="0"/>
    <x v="0"/>
    <x v="0"/>
    <x v="108"/>
    <n v="310990"/>
    <x v="2"/>
    <x v="5"/>
    <x v="12"/>
    <x v="0"/>
  </r>
  <r>
    <n v="0"/>
    <x v="0"/>
    <x v="0"/>
    <x v="109"/>
    <n v="311000"/>
    <x v="2"/>
    <x v="5"/>
    <x v="18"/>
    <x v="1"/>
  </r>
  <r>
    <n v="0"/>
    <x v="0"/>
    <x v="0"/>
    <x v="110"/>
    <n v="311010"/>
    <x v="2"/>
    <x v="5"/>
    <x v="2"/>
    <x v="0"/>
  </r>
  <r>
    <n v="0"/>
    <x v="0"/>
    <x v="0"/>
    <x v="111"/>
    <n v="311020"/>
    <x v="2"/>
    <x v="5"/>
    <x v="9"/>
    <x v="0"/>
  </r>
  <r>
    <n v="0"/>
    <x v="0"/>
    <x v="0"/>
    <x v="112"/>
    <n v="311030"/>
    <x v="2"/>
    <x v="5"/>
    <x v="10"/>
    <x v="0"/>
  </r>
  <r>
    <n v="0"/>
    <x v="0"/>
    <x v="0"/>
    <x v="113"/>
    <n v="311040"/>
    <x v="2"/>
    <x v="5"/>
    <x v="1"/>
    <x v="0"/>
  </r>
  <r>
    <n v="2"/>
    <x v="0"/>
    <x v="0"/>
    <x v="114"/>
    <n v="311050"/>
    <x v="2"/>
    <x v="5"/>
    <x v="8"/>
    <x v="0"/>
  </r>
  <r>
    <n v="2"/>
    <x v="0"/>
    <x v="0"/>
    <x v="115"/>
    <n v="311060"/>
    <x v="2"/>
    <x v="5"/>
    <x v="8"/>
    <x v="0"/>
  </r>
  <r>
    <n v="0"/>
    <x v="0"/>
    <x v="0"/>
    <x v="116"/>
    <n v="311070"/>
    <x v="2"/>
    <x v="5"/>
    <x v="5"/>
    <x v="0"/>
  </r>
  <r>
    <n v="0"/>
    <x v="0"/>
    <x v="0"/>
    <x v="117"/>
    <n v="311080"/>
    <x v="2"/>
    <x v="5"/>
    <x v="6"/>
    <x v="0"/>
  </r>
  <r>
    <n v="0"/>
    <x v="0"/>
    <x v="0"/>
    <x v="118"/>
    <n v="311090"/>
    <x v="2"/>
    <x v="5"/>
    <x v="5"/>
    <x v="0"/>
  </r>
  <r>
    <n v="1"/>
    <x v="0"/>
    <x v="0"/>
    <x v="119"/>
    <n v="311100"/>
    <x v="2"/>
    <x v="5"/>
    <x v="10"/>
    <x v="0"/>
  </r>
  <r>
    <n v="1"/>
    <x v="0"/>
    <x v="0"/>
    <x v="120"/>
    <n v="311110"/>
    <x v="2"/>
    <x v="5"/>
    <x v="4"/>
    <x v="0"/>
  </r>
  <r>
    <n v="0"/>
    <x v="0"/>
    <x v="0"/>
    <x v="121"/>
    <n v="311115"/>
    <x v="2"/>
    <x v="5"/>
    <x v="16"/>
    <x v="0"/>
  </r>
  <r>
    <n v="4"/>
    <x v="0"/>
    <x v="0"/>
    <x v="122"/>
    <n v="311120"/>
    <x v="2"/>
    <x v="5"/>
    <x v="5"/>
    <x v="0"/>
  </r>
  <r>
    <n v="0"/>
    <x v="0"/>
    <x v="0"/>
    <x v="123"/>
    <n v="311130"/>
    <x v="2"/>
    <x v="5"/>
    <x v="10"/>
    <x v="0"/>
  </r>
  <r>
    <n v="1"/>
    <x v="0"/>
    <x v="0"/>
    <x v="124"/>
    <n v="311140"/>
    <x v="2"/>
    <x v="5"/>
    <x v="4"/>
    <x v="0"/>
  </r>
  <r>
    <n v="1"/>
    <x v="0"/>
    <x v="0"/>
    <x v="125"/>
    <n v="311150"/>
    <x v="2"/>
    <x v="5"/>
    <x v="4"/>
    <x v="0"/>
  </r>
  <r>
    <n v="0"/>
    <x v="0"/>
    <x v="0"/>
    <x v="126"/>
    <n v="311160"/>
    <x v="2"/>
    <x v="5"/>
    <x v="10"/>
    <x v="0"/>
  </r>
  <r>
    <n v="0"/>
    <x v="0"/>
    <x v="0"/>
    <x v="127"/>
    <n v="311190"/>
    <x v="2"/>
    <x v="5"/>
    <x v="5"/>
    <x v="0"/>
  </r>
  <r>
    <n v="0"/>
    <x v="0"/>
    <x v="0"/>
    <x v="128"/>
    <n v="311170"/>
    <x v="2"/>
    <x v="5"/>
    <x v="9"/>
    <x v="0"/>
  </r>
  <r>
    <n v="1"/>
    <x v="0"/>
    <x v="0"/>
    <x v="129"/>
    <n v="311180"/>
    <x v="2"/>
    <x v="5"/>
    <x v="13"/>
    <x v="0"/>
  </r>
  <r>
    <n v="2"/>
    <x v="0"/>
    <x v="0"/>
    <x v="130"/>
    <n v="311200"/>
    <x v="2"/>
    <x v="5"/>
    <x v="5"/>
    <x v="0"/>
  </r>
  <r>
    <n v="0"/>
    <x v="0"/>
    <x v="0"/>
    <x v="131"/>
    <n v="311205"/>
    <x v="2"/>
    <x v="5"/>
    <x v="7"/>
    <x v="0"/>
  </r>
  <r>
    <n v="0"/>
    <x v="0"/>
    <x v="0"/>
    <x v="132"/>
    <n v="311210"/>
    <x v="2"/>
    <x v="5"/>
    <x v="2"/>
    <x v="0"/>
  </r>
  <r>
    <n v="0"/>
    <x v="0"/>
    <x v="0"/>
    <x v="133"/>
    <n v="311220"/>
    <x v="2"/>
    <x v="5"/>
    <x v="11"/>
    <x v="0"/>
  </r>
  <r>
    <n v="2"/>
    <x v="0"/>
    <x v="0"/>
    <x v="134"/>
    <n v="311230"/>
    <x v="2"/>
    <x v="5"/>
    <x v="3"/>
    <x v="0"/>
  </r>
  <r>
    <n v="0"/>
    <x v="0"/>
    <x v="0"/>
    <x v="135"/>
    <n v="311240"/>
    <x v="2"/>
    <x v="5"/>
    <x v="10"/>
    <x v="0"/>
  </r>
  <r>
    <n v="0"/>
    <x v="0"/>
    <x v="0"/>
    <x v="136"/>
    <n v="311250"/>
    <x v="2"/>
    <x v="5"/>
    <x v="12"/>
    <x v="1"/>
  </r>
  <r>
    <n v="1"/>
    <x v="0"/>
    <x v="0"/>
    <x v="137"/>
    <n v="311260"/>
    <x v="2"/>
    <x v="5"/>
    <x v="13"/>
    <x v="0"/>
  </r>
  <r>
    <n v="0"/>
    <x v="0"/>
    <x v="0"/>
    <x v="138"/>
    <n v="311265"/>
    <x v="2"/>
    <x v="5"/>
    <x v="7"/>
    <x v="0"/>
  </r>
  <r>
    <n v="0"/>
    <x v="0"/>
    <x v="0"/>
    <x v="139"/>
    <n v="311270"/>
    <x v="2"/>
    <x v="5"/>
    <x v="16"/>
    <x v="0"/>
  </r>
  <r>
    <n v="0"/>
    <x v="0"/>
    <x v="0"/>
    <x v="140"/>
    <n v="311280"/>
    <x v="2"/>
    <x v="5"/>
    <x v="10"/>
    <x v="0"/>
  </r>
  <r>
    <n v="0"/>
    <x v="0"/>
    <x v="0"/>
    <x v="141"/>
    <n v="311290"/>
    <x v="2"/>
    <x v="5"/>
    <x v="2"/>
    <x v="0"/>
  </r>
  <r>
    <n v="0"/>
    <x v="0"/>
    <x v="0"/>
    <x v="142"/>
    <n v="311300"/>
    <x v="2"/>
    <x v="5"/>
    <x v="6"/>
    <x v="0"/>
  </r>
  <r>
    <n v="0"/>
    <x v="0"/>
    <x v="0"/>
    <x v="143"/>
    <n v="311310"/>
    <x v="2"/>
    <x v="5"/>
    <x v="11"/>
    <x v="0"/>
  </r>
  <r>
    <n v="1"/>
    <x v="0"/>
    <x v="0"/>
    <x v="144"/>
    <n v="311320"/>
    <x v="2"/>
    <x v="5"/>
    <x v="11"/>
    <x v="0"/>
  </r>
  <r>
    <n v="0"/>
    <x v="0"/>
    <x v="0"/>
    <x v="145"/>
    <n v="311330"/>
    <x v="2"/>
    <x v="5"/>
    <x v="9"/>
    <x v="0"/>
  </r>
  <r>
    <n v="16"/>
    <x v="0"/>
    <x v="0"/>
    <x v="146"/>
    <n v="311340"/>
    <x v="2"/>
    <x v="5"/>
    <x v="2"/>
    <x v="0"/>
  </r>
  <r>
    <n v="0"/>
    <x v="0"/>
    <x v="0"/>
    <x v="147"/>
    <n v="311350"/>
    <x v="2"/>
    <x v="5"/>
    <x v="3"/>
    <x v="0"/>
  </r>
  <r>
    <n v="0"/>
    <x v="0"/>
    <x v="0"/>
    <x v="148"/>
    <n v="311360"/>
    <x v="2"/>
    <x v="5"/>
    <x v="8"/>
    <x v="0"/>
  </r>
  <r>
    <n v="1"/>
    <x v="0"/>
    <x v="0"/>
    <x v="149"/>
    <n v="311370"/>
    <x v="2"/>
    <x v="5"/>
    <x v="6"/>
    <x v="0"/>
  </r>
  <r>
    <n v="0"/>
    <x v="0"/>
    <x v="0"/>
    <x v="150"/>
    <n v="311380"/>
    <x v="2"/>
    <x v="5"/>
    <x v="2"/>
    <x v="0"/>
  </r>
  <r>
    <n v="0"/>
    <x v="0"/>
    <x v="0"/>
    <x v="151"/>
    <n v="311390"/>
    <x v="2"/>
    <x v="5"/>
    <x v="5"/>
    <x v="0"/>
  </r>
  <r>
    <n v="2"/>
    <x v="0"/>
    <x v="0"/>
    <x v="152"/>
    <n v="311400"/>
    <x v="2"/>
    <x v="5"/>
    <x v="5"/>
    <x v="0"/>
  </r>
  <r>
    <n v="0"/>
    <x v="0"/>
    <x v="0"/>
    <x v="153"/>
    <n v="311410"/>
    <x v="2"/>
    <x v="5"/>
    <x v="8"/>
    <x v="0"/>
  </r>
  <r>
    <n v="0"/>
    <x v="0"/>
    <x v="0"/>
    <x v="154"/>
    <n v="311420"/>
    <x v="2"/>
    <x v="5"/>
    <x v="1"/>
    <x v="0"/>
  </r>
  <r>
    <n v="1"/>
    <x v="0"/>
    <x v="0"/>
    <x v="155"/>
    <n v="311430"/>
    <x v="2"/>
    <x v="5"/>
    <x v="0"/>
    <x v="0"/>
  </r>
  <r>
    <n v="0"/>
    <x v="0"/>
    <x v="0"/>
    <x v="156"/>
    <n v="311440"/>
    <x v="2"/>
    <x v="5"/>
    <x v="10"/>
    <x v="0"/>
  </r>
  <r>
    <n v="1"/>
    <x v="0"/>
    <x v="0"/>
    <x v="157"/>
    <n v="311450"/>
    <x v="2"/>
    <x v="5"/>
    <x v="5"/>
    <x v="0"/>
  </r>
  <r>
    <n v="0"/>
    <x v="0"/>
    <x v="0"/>
    <x v="158"/>
    <n v="311455"/>
    <x v="2"/>
    <x v="5"/>
    <x v="4"/>
    <x v="0"/>
  </r>
  <r>
    <n v="0"/>
    <x v="0"/>
    <x v="0"/>
    <x v="159"/>
    <n v="311460"/>
    <x v="2"/>
    <x v="5"/>
    <x v="5"/>
    <x v="0"/>
  </r>
  <r>
    <n v="0"/>
    <x v="0"/>
    <x v="0"/>
    <x v="160"/>
    <n v="311470"/>
    <x v="2"/>
    <x v="5"/>
    <x v="10"/>
    <x v="0"/>
  </r>
  <r>
    <n v="0"/>
    <x v="0"/>
    <x v="0"/>
    <x v="161"/>
    <n v="311480"/>
    <x v="2"/>
    <x v="5"/>
    <x v="8"/>
    <x v="0"/>
  </r>
  <r>
    <n v="0"/>
    <x v="0"/>
    <x v="0"/>
    <x v="162"/>
    <n v="311490"/>
    <x v="2"/>
    <x v="5"/>
    <x v="11"/>
    <x v="0"/>
  </r>
  <r>
    <n v="0"/>
    <x v="0"/>
    <x v="0"/>
    <x v="163"/>
    <n v="311500"/>
    <x v="2"/>
    <x v="5"/>
    <x v="13"/>
    <x v="0"/>
  </r>
  <r>
    <n v="1"/>
    <x v="0"/>
    <x v="0"/>
    <x v="164"/>
    <n v="311510"/>
    <x v="2"/>
    <x v="5"/>
    <x v="10"/>
    <x v="0"/>
  </r>
  <r>
    <n v="3"/>
    <x v="0"/>
    <x v="0"/>
    <x v="165"/>
    <n v="311530"/>
    <x v="2"/>
    <x v="5"/>
    <x v="9"/>
    <x v="0"/>
  </r>
  <r>
    <n v="0"/>
    <x v="0"/>
    <x v="0"/>
    <x v="166"/>
    <n v="311535"/>
    <x v="2"/>
    <x v="5"/>
    <x v="2"/>
    <x v="0"/>
  </r>
  <r>
    <n v="0"/>
    <x v="0"/>
    <x v="0"/>
    <x v="167"/>
    <n v="311540"/>
    <x v="2"/>
    <x v="5"/>
    <x v="11"/>
    <x v="0"/>
  </r>
  <r>
    <n v="0"/>
    <x v="0"/>
    <x v="0"/>
    <x v="168"/>
    <n v="311545"/>
    <x v="2"/>
    <x v="5"/>
    <x v="6"/>
    <x v="0"/>
  </r>
  <r>
    <n v="0"/>
    <x v="0"/>
    <x v="0"/>
    <x v="169"/>
    <n v="311547"/>
    <x v="2"/>
    <x v="5"/>
    <x v="16"/>
    <x v="0"/>
  </r>
  <r>
    <n v="1"/>
    <x v="0"/>
    <x v="0"/>
    <x v="170"/>
    <n v="311550"/>
    <x v="2"/>
    <x v="5"/>
    <x v="8"/>
    <x v="0"/>
  </r>
  <r>
    <n v="2"/>
    <x v="0"/>
    <x v="0"/>
    <x v="171"/>
    <n v="311560"/>
    <x v="2"/>
    <x v="5"/>
    <x v="1"/>
    <x v="0"/>
  </r>
  <r>
    <n v="0"/>
    <x v="0"/>
    <x v="0"/>
    <x v="172"/>
    <n v="311570"/>
    <x v="2"/>
    <x v="5"/>
    <x v="7"/>
    <x v="0"/>
  </r>
  <r>
    <n v="0"/>
    <x v="0"/>
    <x v="0"/>
    <x v="173"/>
    <n v="311580"/>
    <x v="2"/>
    <x v="5"/>
    <x v="13"/>
    <x v="0"/>
  </r>
  <r>
    <n v="0"/>
    <x v="0"/>
    <x v="0"/>
    <x v="174"/>
    <n v="311590"/>
    <x v="2"/>
    <x v="5"/>
    <x v="9"/>
    <x v="0"/>
  </r>
  <r>
    <n v="0"/>
    <x v="0"/>
    <x v="0"/>
    <x v="175"/>
    <n v="311600"/>
    <x v="2"/>
    <x v="5"/>
    <x v="2"/>
    <x v="0"/>
  </r>
  <r>
    <n v="0"/>
    <x v="0"/>
    <x v="0"/>
    <x v="176"/>
    <n v="311610"/>
    <x v="2"/>
    <x v="5"/>
    <x v="3"/>
    <x v="0"/>
  </r>
  <r>
    <n v="0"/>
    <x v="0"/>
    <x v="0"/>
    <x v="177"/>
    <n v="311615"/>
    <x v="2"/>
    <x v="5"/>
    <x v="14"/>
    <x v="0"/>
  </r>
  <r>
    <n v="0"/>
    <x v="0"/>
    <x v="0"/>
    <x v="178"/>
    <n v="311620"/>
    <x v="2"/>
    <x v="5"/>
    <x v="9"/>
    <x v="0"/>
  </r>
  <r>
    <n v="0"/>
    <x v="0"/>
    <x v="0"/>
    <x v="179"/>
    <n v="311630"/>
    <x v="2"/>
    <x v="5"/>
    <x v="11"/>
    <x v="0"/>
  </r>
  <r>
    <n v="0"/>
    <x v="0"/>
    <x v="0"/>
    <x v="180"/>
    <n v="311640"/>
    <x v="2"/>
    <x v="5"/>
    <x v="10"/>
    <x v="0"/>
  </r>
  <r>
    <n v="0"/>
    <x v="0"/>
    <x v="0"/>
    <x v="181"/>
    <n v="311650"/>
    <x v="2"/>
    <x v="5"/>
    <x v="16"/>
    <x v="0"/>
  </r>
  <r>
    <n v="4"/>
    <x v="0"/>
    <x v="0"/>
    <x v="182"/>
    <n v="311660"/>
    <x v="2"/>
    <x v="5"/>
    <x v="1"/>
    <x v="0"/>
  </r>
  <r>
    <n v="0"/>
    <x v="0"/>
    <x v="0"/>
    <x v="183"/>
    <n v="311670"/>
    <x v="2"/>
    <x v="5"/>
    <x v="9"/>
    <x v="0"/>
  </r>
  <r>
    <n v="0"/>
    <x v="0"/>
    <x v="0"/>
    <x v="184"/>
    <n v="311680"/>
    <x v="2"/>
    <x v="5"/>
    <x v="7"/>
    <x v="0"/>
  </r>
  <r>
    <n v="0"/>
    <x v="0"/>
    <x v="0"/>
    <x v="185"/>
    <n v="311690"/>
    <x v="2"/>
    <x v="5"/>
    <x v="4"/>
    <x v="0"/>
  </r>
  <r>
    <n v="0"/>
    <x v="0"/>
    <x v="0"/>
    <x v="186"/>
    <n v="311700"/>
    <x v="2"/>
    <x v="5"/>
    <x v="6"/>
    <x v="0"/>
  </r>
  <r>
    <n v="2"/>
    <x v="0"/>
    <x v="0"/>
    <x v="187"/>
    <n v="311710"/>
    <x v="2"/>
    <x v="5"/>
    <x v="10"/>
    <x v="0"/>
  </r>
  <r>
    <n v="0"/>
    <x v="0"/>
    <x v="0"/>
    <x v="188"/>
    <n v="311520"/>
    <x v="2"/>
    <x v="5"/>
    <x v="11"/>
    <x v="0"/>
  </r>
  <r>
    <n v="0"/>
    <x v="0"/>
    <x v="0"/>
    <x v="189"/>
    <n v="311730"/>
    <x v="2"/>
    <x v="5"/>
    <x v="4"/>
    <x v="0"/>
  </r>
  <r>
    <n v="0"/>
    <x v="0"/>
    <x v="0"/>
    <x v="190"/>
    <n v="311720"/>
    <x v="2"/>
    <x v="5"/>
    <x v="8"/>
    <x v="0"/>
  </r>
  <r>
    <n v="0"/>
    <x v="0"/>
    <x v="0"/>
    <x v="191"/>
    <n v="311740"/>
    <x v="2"/>
    <x v="5"/>
    <x v="2"/>
    <x v="0"/>
  </r>
  <r>
    <n v="0"/>
    <x v="0"/>
    <x v="0"/>
    <x v="192"/>
    <n v="311750"/>
    <x v="2"/>
    <x v="5"/>
    <x v="3"/>
    <x v="0"/>
  </r>
  <r>
    <n v="0"/>
    <x v="0"/>
    <x v="0"/>
    <x v="193"/>
    <n v="311760"/>
    <x v="2"/>
    <x v="5"/>
    <x v="1"/>
    <x v="0"/>
  </r>
  <r>
    <n v="0"/>
    <x v="0"/>
    <x v="0"/>
    <x v="194"/>
    <n v="311770"/>
    <x v="2"/>
    <x v="5"/>
    <x v="5"/>
    <x v="0"/>
  </r>
  <r>
    <n v="0"/>
    <x v="0"/>
    <x v="0"/>
    <x v="195"/>
    <n v="311780"/>
    <x v="2"/>
    <x v="5"/>
    <x v="8"/>
    <x v="0"/>
  </r>
  <r>
    <n v="2"/>
    <x v="0"/>
    <x v="0"/>
    <x v="196"/>
    <n v="311783"/>
    <x v="2"/>
    <x v="5"/>
    <x v="16"/>
    <x v="0"/>
  </r>
  <r>
    <n v="1"/>
    <x v="0"/>
    <x v="0"/>
    <x v="197"/>
    <n v="311787"/>
    <x v="2"/>
    <x v="5"/>
    <x v="18"/>
    <x v="1"/>
  </r>
  <r>
    <n v="0"/>
    <x v="0"/>
    <x v="0"/>
    <x v="198"/>
    <n v="311790"/>
    <x v="2"/>
    <x v="5"/>
    <x v="8"/>
    <x v="0"/>
  </r>
  <r>
    <n v="2"/>
    <x v="0"/>
    <x v="0"/>
    <x v="199"/>
    <n v="311800"/>
    <x v="2"/>
    <x v="5"/>
    <x v="11"/>
    <x v="0"/>
  </r>
  <r>
    <n v="0"/>
    <x v="0"/>
    <x v="0"/>
    <x v="200"/>
    <n v="311810"/>
    <x v="2"/>
    <x v="5"/>
    <x v="3"/>
    <x v="0"/>
  </r>
  <r>
    <n v="0"/>
    <x v="0"/>
    <x v="0"/>
    <x v="201"/>
    <n v="311820"/>
    <x v="2"/>
    <x v="5"/>
    <x v="4"/>
    <x v="0"/>
  </r>
  <r>
    <n v="5"/>
    <x v="0"/>
    <x v="0"/>
    <x v="202"/>
    <n v="311830"/>
    <x v="2"/>
    <x v="5"/>
    <x v="11"/>
    <x v="0"/>
  </r>
  <r>
    <n v="0"/>
    <x v="0"/>
    <x v="0"/>
    <x v="203"/>
    <n v="311840"/>
    <x v="2"/>
    <x v="5"/>
    <x v="7"/>
    <x v="0"/>
  </r>
  <r>
    <n v="0"/>
    <x v="0"/>
    <x v="0"/>
    <x v="204"/>
    <n v="311850"/>
    <x v="2"/>
    <x v="5"/>
    <x v="8"/>
    <x v="0"/>
  </r>
  <r>
    <n v="123"/>
    <x v="0"/>
    <x v="0"/>
    <x v="205"/>
    <n v="311860"/>
    <x v="2"/>
    <x v="5"/>
    <x v="17"/>
    <x v="1"/>
  </r>
  <r>
    <n v="0"/>
    <x v="0"/>
    <x v="0"/>
    <x v="206"/>
    <n v="311870"/>
    <x v="2"/>
    <x v="5"/>
    <x v="5"/>
    <x v="0"/>
  </r>
  <r>
    <n v="0"/>
    <x v="0"/>
    <x v="0"/>
    <x v="207"/>
    <n v="311880"/>
    <x v="2"/>
    <x v="5"/>
    <x v="16"/>
    <x v="0"/>
  </r>
  <r>
    <n v="0"/>
    <x v="0"/>
    <x v="0"/>
    <x v="208"/>
    <n v="311890"/>
    <x v="2"/>
    <x v="5"/>
    <x v="12"/>
    <x v="0"/>
  </r>
  <r>
    <n v="1"/>
    <x v="0"/>
    <x v="0"/>
    <x v="209"/>
    <n v="311900"/>
    <x v="2"/>
    <x v="5"/>
    <x v="8"/>
    <x v="0"/>
  </r>
  <r>
    <n v="1"/>
    <x v="0"/>
    <x v="0"/>
    <x v="210"/>
    <n v="311910"/>
    <x v="2"/>
    <x v="5"/>
    <x v="3"/>
    <x v="0"/>
  </r>
  <r>
    <n v="0"/>
    <x v="0"/>
    <x v="0"/>
    <x v="211"/>
    <n v="311920"/>
    <x v="2"/>
    <x v="5"/>
    <x v="7"/>
    <x v="0"/>
  </r>
  <r>
    <n v="2"/>
    <x v="0"/>
    <x v="0"/>
    <x v="212"/>
    <n v="311930"/>
    <x v="2"/>
    <x v="5"/>
    <x v="0"/>
    <x v="0"/>
  </r>
  <r>
    <n v="14"/>
    <x v="0"/>
    <x v="0"/>
    <x v="213"/>
    <n v="311940"/>
    <x v="2"/>
    <x v="5"/>
    <x v="2"/>
    <x v="0"/>
  </r>
  <r>
    <n v="0"/>
    <x v="0"/>
    <x v="0"/>
    <x v="214"/>
    <n v="311950"/>
    <x v="2"/>
    <x v="5"/>
    <x v="6"/>
    <x v="0"/>
  </r>
  <r>
    <n v="0"/>
    <x v="0"/>
    <x v="0"/>
    <x v="215"/>
    <n v="311960"/>
    <x v="2"/>
    <x v="5"/>
    <x v="9"/>
    <x v="0"/>
  </r>
  <r>
    <n v="0"/>
    <x v="0"/>
    <x v="0"/>
    <x v="216"/>
    <n v="311970"/>
    <x v="2"/>
    <x v="5"/>
    <x v="11"/>
    <x v="0"/>
  </r>
  <r>
    <n v="0"/>
    <x v="0"/>
    <x v="0"/>
    <x v="217"/>
    <n v="311980"/>
    <x v="2"/>
    <x v="5"/>
    <x v="1"/>
    <x v="0"/>
  </r>
  <r>
    <n v="0"/>
    <x v="0"/>
    <x v="0"/>
    <x v="218"/>
    <n v="311990"/>
    <x v="2"/>
    <x v="5"/>
    <x v="8"/>
    <x v="0"/>
  </r>
  <r>
    <n v="0"/>
    <x v="0"/>
    <x v="0"/>
    <x v="219"/>
    <n v="311995"/>
    <x v="2"/>
    <x v="5"/>
    <x v="1"/>
    <x v="0"/>
  </r>
  <r>
    <n v="0"/>
    <x v="0"/>
    <x v="0"/>
    <x v="220"/>
    <n v="312000"/>
    <x v="2"/>
    <x v="5"/>
    <x v="2"/>
    <x v="0"/>
  </r>
  <r>
    <n v="0"/>
    <x v="0"/>
    <x v="0"/>
    <x v="221"/>
    <n v="312010"/>
    <x v="2"/>
    <x v="5"/>
    <x v="3"/>
    <x v="0"/>
  </r>
  <r>
    <n v="0"/>
    <x v="0"/>
    <x v="0"/>
    <x v="222"/>
    <n v="312015"/>
    <x v="2"/>
    <x v="5"/>
    <x v="6"/>
    <x v="0"/>
  </r>
  <r>
    <n v="2"/>
    <x v="0"/>
    <x v="0"/>
    <x v="223"/>
    <n v="312020"/>
    <x v="2"/>
    <x v="5"/>
    <x v="5"/>
    <x v="0"/>
  </r>
  <r>
    <n v="0"/>
    <x v="0"/>
    <x v="0"/>
    <x v="224"/>
    <n v="312030"/>
    <x v="2"/>
    <x v="5"/>
    <x v="16"/>
    <x v="0"/>
  </r>
  <r>
    <n v="0"/>
    <x v="0"/>
    <x v="0"/>
    <x v="225"/>
    <n v="312040"/>
    <x v="2"/>
    <x v="5"/>
    <x v="11"/>
    <x v="0"/>
  </r>
  <r>
    <n v="0"/>
    <x v="0"/>
    <x v="0"/>
    <x v="226"/>
    <n v="312050"/>
    <x v="2"/>
    <x v="5"/>
    <x v="8"/>
    <x v="0"/>
  </r>
  <r>
    <n v="0"/>
    <x v="0"/>
    <x v="0"/>
    <x v="227"/>
    <n v="312060"/>
    <x v="2"/>
    <x v="5"/>
    <x v="17"/>
    <x v="0"/>
  </r>
  <r>
    <n v="0"/>
    <x v="0"/>
    <x v="0"/>
    <x v="228"/>
    <n v="312070"/>
    <x v="2"/>
    <x v="5"/>
    <x v="0"/>
    <x v="0"/>
  </r>
  <r>
    <n v="0"/>
    <x v="0"/>
    <x v="0"/>
    <x v="229"/>
    <n v="312080"/>
    <x v="2"/>
    <x v="5"/>
    <x v="8"/>
    <x v="0"/>
  </r>
  <r>
    <n v="0"/>
    <x v="0"/>
    <x v="0"/>
    <x v="230"/>
    <n v="312083"/>
    <x v="2"/>
    <x v="5"/>
    <x v="7"/>
    <x v="0"/>
  </r>
  <r>
    <n v="0"/>
    <x v="0"/>
    <x v="0"/>
    <x v="231"/>
    <n v="312087"/>
    <x v="2"/>
    <x v="5"/>
    <x v="16"/>
    <x v="0"/>
  </r>
  <r>
    <n v="4"/>
    <x v="0"/>
    <x v="0"/>
    <x v="232"/>
    <n v="312090"/>
    <x v="2"/>
    <x v="5"/>
    <x v="3"/>
    <x v="0"/>
  </r>
  <r>
    <n v="0"/>
    <x v="0"/>
    <x v="0"/>
    <x v="233"/>
    <n v="312100"/>
    <x v="2"/>
    <x v="5"/>
    <x v="3"/>
    <x v="0"/>
  </r>
  <r>
    <n v="1"/>
    <x v="0"/>
    <x v="0"/>
    <x v="234"/>
    <n v="312110"/>
    <x v="2"/>
    <x v="5"/>
    <x v="8"/>
    <x v="0"/>
  </r>
  <r>
    <n v="4"/>
    <x v="0"/>
    <x v="0"/>
    <x v="235"/>
    <n v="312120"/>
    <x v="2"/>
    <x v="5"/>
    <x v="10"/>
    <x v="0"/>
  </r>
  <r>
    <n v="0"/>
    <x v="0"/>
    <x v="0"/>
    <x v="236"/>
    <n v="312125"/>
    <x v="2"/>
    <x v="5"/>
    <x v="4"/>
    <x v="0"/>
  </r>
  <r>
    <n v="0"/>
    <x v="0"/>
    <x v="0"/>
    <x v="237"/>
    <n v="312130"/>
    <x v="2"/>
    <x v="5"/>
    <x v="9"/>
    <x v="0"/>
  </r>
  <r>
    <n v="0"/>
    <x v="0"/>
    <x v="0"/>
    <x v="238"/>
    <n v="312140"/>
    <x v="2"/>
    <x v="5"/>
    <x v="11"/>
    <x v="0"/>
  </r>
  <r>
    <n v="0"/>
    <x v="0"/>
    <x v="0"/>
    <x v="239"/>
    <n v="312150"/>
    <x v="2"/>
    <x v="5"/>
    <x v="11"/>
    <x v="0"/>
  </r>
  <r>
    <n v="3"/>
    <x v="0"/>
    <x v="0"/>
    <x v="240"/>
    <n v="312160"/>
    <x v="2"/>
    <x v="5"/>
    <x v="3"/>
    <x v="0"/>
  </r>
  <r>
    <n v="0"/>
    <x v="0"/>
    <x v="0"/>
    <x v="241"/>
    <n v="312170"/>
    <x v="2"/>
    <x v="5"/>
    <x v="18"/>
    <x v="0"/>
  </r>
  <r>
    <n v="0"/>
    <x v="0"/>
    <x v="0"/>
    <x v="242"/>
    <n v="312180"/>
    <x v="2"/>
    <x v="5"/>
    <x v="2"/>
    <x v="0"/>
  </r>
  <r>
    <n v="0"/>
    <x v="0"/>
    <x v="0"/>
    <x v="243"/>
    <n v="312190"/>
    <x v="2"/>
    <x v="5"/>
    <x v="9"/>
    <x v="0"/>
  </r>
  <r>
    <n v="1"/>
    <x v="0"/>
    <x v="0"/>
    <x v="244"/>
    <n v="312200"/>
    <x v="2"/>
    <x v="5"/>
    <x v="9"/>
    <x v="0"/>
  </r>
  <r>
    <n v="0"/>
    <x v="0"/>
    <x v="0"/>
    <x v="245"/>
    <n v="312210"/>
    <x v="2"/>
    <x v="5"/>
    <x v="7"/>
    <x v="0"/>
  </r>
  <r>
    <n v="0"/>
    <x v="0"/>
    <x v="0"/>
    <x v="246"/>
    <n v="312220"/>
    <x v="2"/>
    <x v="5"/>
    <x v="7"/>
    <x v="0"/>
  </r>
  <r>
    <n v="61"/>
    <x v="0"/>
    <x v="0"/>
    <x v="247"/>
    <n v="312230"/>
    <x v="2"/>
    <x v="5"/>
    <x v="1"/>
    <x v="0"/>
  </r>
  <r>
    <n v="0"/>
    <x v="0"/>
    <x v="0"/>
    <x v="248"/>
    <n v="312235"/>
    <x v="2"/>
    <x v="5"/>
    <x v="6"/>
    <x v="0"/>
  </r>
  <r>
    <n v="0"/>
    <x v="0"/>
    <x v="0"/>
    <x v="249"/>
    <n v="312240"/>
    <x v="2"/>
    <x v="5"/>
    <x v="10"/>
    <x v="0"/>
  </r>
  <r>
    <n v="0"/>
    <x v="0"/>
    <x v="0"/>
    <x v="250"/>
    <n v="312245"/>
    <x v="2"/>
    <x v="5"/>
    <x v="6"/>
    <x v="0"/>
  </r>
  <r>
    <n v="0"/>
    <x v="0"/>
    <x v="0"/>
    <x v="251"/>
    <n v="312247"/>
    <x v="2"/>
    <x v="5"/>
    <x v="14"/>
    <x v="0"/>
  </r>
  <r>
    <n v="0"/>
    <x v="0"/>
    <x v="0"/>
    <x v="252"/>
    <n v="312250"/>
    <x v="2"/>
    <x v="5"/>
    <x v="2"/>
    <x v="0"/>
  </r>
  <r>
    <n v="0"/>
    <x v="0"/>
    <x v="0"/>
    <x v="253"/>
    <n v="312260"/>
    <x v="2"/>
    <x v="5"/>
    <x v="3"/>
    <x v="0"/>
  </r>
  <r>
    <n v="1"/>
    <x v="0"/>
    <x v="0"/>
    <x v="254"/>
    <n v="312270"/>
    <x v="2"/>
    <x v="5"/>
    <x v="2"/>
    <x v="0"/>
  </r>
  <r>
    <n v="0"/>
    <x v="0"/>
    <x v="0"/>
    <x v="255"/>
    <n v="312280"/>
    <x v="2"/>
    <x v="5"/>
    <x v="8"/>
    <x v="0"/>
  </r>
  <r>
    <n v="1"/>
    <x v="0"/>
    <x v="0"/>
    <x v="256"/>
    <n v="312290"/>
    <x v="2"/>
    <x v="5"/>
    <x v="9"/>
    <x v="0"/>
  </r>
  <r>
    <n v="0"/>
    <x v="0"/>
    <x v="0"/>
    <x v="257"/>
    <n v="312300"/>
    <x v="2"/>
    <x v="5"/>
    <x v="11"/>
    <x v="0"/>
  </r>
  <r>
    <n v="0"/>
    <x v="0"/>
    <x v="0"/>
    <x v="258"/>
    <n v="312310"/>
    <x v="2"/>
    <x v="5"/>
    <x v="7"/>
    <x v="0"/>
  </r>
  <r>
    <n v="0"/>
    <x v="0"/>
    <x v="0"/>
    <x v="259"/>
    <n v="312320"/>
    <x v="2"/>
    <x v="5"/>
    <x v="1"/>
    <x v="0"/>
  </r>
  <r>
    <n v="1"/>
    <x v="0"/>
    <x v="0"/>
    <x v="260"/>
    <n v="312330"/>
    <x v="2"/>
    <x v="5"/>
    <x v="9"/>
    <x v="0"/>
  </r>
  <r>
    <n v="0"/>
    <x v="0"/>
    <x v="0"/>
    <x v="261"/>
    <n v="312340"/>
    <x v="2"/>
    <x v="5"/>
    <x v="10"/>
    <x v="0"/>
  </r>
  <r>
    <n v="0"/>
    <x v="0"/>
    <x v="0"/>
    <x v="262"/>
    <n v="312350"/>
    <x v="2"/>
    <x v="5"/>
    <x v="0"/>
    <x v="0"/>
  </r>
  <r>
    <n v="0"/>
    <x v="0"/>
    <x v="0"/>
    <x v="263"/>
    <n v="312352"/>
    <x v="2"/>
    <x v="5"/>
    <x v="2"/>
    <x v="0"/>
  </r>
  <r>
    <n v="0"/>
    <x v="0"/>
    <x v="0"/>
    <x v="264"/>
    <n v="312360"/>
    <x v="2"/>
    <x v="5"/>
    <x v="5"/>
    <x v="0"/>
  </r>
  <r>
    <n v="0"/>
    <x v="0"/>
    <x v="0"/>
    <x v="265"/>
    <n v="312370"/>
    <x v="2"/>
    <x v="5"/>
    <x v="7"/>
    <x v="0"/>
  </r>
  <r>
    <n v="0"/>
    <x v="0"/>
    <x v="0"/>
    <x v="266"/>
    <n v="312380"/>
    <x v="2"/>
    <x v="5"/>
    <x v="16"/>
    <x v="0"/>
  </r>
  <r>
    <n v="0"/>
    <x v="0"/>
    <x v="0"/>
    <x v="267"/>
    <n v="312385"/>
    <x v="2"/>
    <x v="5"/>
    <x v="2"/>
    <x v="0"/>
  </r>
  <r>
    <n v="0"/>
    <x v="0"/>
    <x v="0"/>
    <x v="268"/>
    <n v="312390"/>
    <x v="2"/>
    <x v="5"/>
    <x v="11"/>
    <x v="0"/>
  </r>
  <r>
    <n v="0"/>
    <x v="0"/>
    <x v="0"/>
    <x v="269"/>
    <n v="312400"/>
    <x v="2"/>
    <x v="5"/>
    <x v="9"/>
    <x v="0"/>
  </r>
  <r>
    <n v="3"/>
    <x v="0"/>
    <x v="0"/>
    <x v="270"/>
    <n v="312410"/>
    <x v="2"/>
    <x v="5"/>
    <x v="17"/>
    <x v="1"/>
  </r>
  <r>
    <n v="2"/>
    <x v="0"/>
    <x v="0"/>
    <x v="271"/>
    <n v="312420"/>
    <x v="2"/>
    <x v="5"/>
    <x v="2"/>
    <x v="0"/>
  </r>
  <r>
    <n v="1"/>
    <x v="0"/>
    <x v="0"/>
    <x v="272"/>
    <n v="312430"/>
    <x v="2"/>
    <x v="5"/>
    <x v="16"/>
    <x v="0"/>
  </r>
  <r>
    <n v="1"/>
    <x v="0"/>
    <x v="0"/>
    <x v="273"/>
    <n v="312440"/>
    <x v="2"/>
    <x v="5"/>
    <x v="8"/>
    <x v="0"/>
  </r>
  <r>
    <n v="1"/>
    <x v="0"/>
    <x v="0"/>
    <x v="274"/>
    <n v="312450"/>
    <x v="2"/>
    <x v="5"/>
    <x v="8"/>
    <x v="0"/>
  </r>
  <r>
    <n v="0"/>
    <x v="0"/>
    <x v="0"/>
    <x v="275"/>
    <n v="312470"/>
    <x v="2"/>
    <x v="5"/>
    <x v="1"/>
    <x v="0"/>
  </r>
  <r>
    <n v="2"/>
    <x v="0"/>
    <x v="0"/>
    <x v="276"/>
    <n v="312480"/>
    <x v="2"/>
    <x v="5"/>
    <x v="13"/>
    <x v="0"/>
  </r>
  <r>
    <n v="0"/>
    <x v="0"/>
    <x v="0"/>
    <x v="277"/>
    <n v="312460"/>
    <x v="2"/>
    <x v="5"/>
    <x v="9"/>
    <x v="0"/>
  </r>
  <r>
    <n v="0"/>
    <x v="0"/>
    <x v="0"/>
    <x v="278"/>
    <n v="312490"/>
    <x v="2"/>
    <x v="5"/>
    <x v="9"/>
    <x v="0"/>
  </r>
  <r>
    <n v="0"/>
    <x v="0"/>
    <x v="0"/>
    <x v="279"/>
    <n v="312500"/>
    <x v="2"/>
    <x v="5"/>
    <x v="11"/>
    <x v="0"/>
  </r>
  <r>
    <n v="0"/>
    <x v="0"/>
    <x v="0"/>
    <x v="280"/>
    <n v="312510"/>
    <x v="2"/>
    <x v="5"/>
    <x v="8"/>
    <x v="0"/>
  </r>
  <r>
    <n v="0"/>
    <x v="0"/>
    <x v="0"/>
    <x v="281"/>
    <n v="312520"/>
    <x v="2"/>
    <x v="5"/>
    <x v="10"/>
    <x v="0"/>
  </r>
  <r>
    <n v="1"/>
    <x v="0"/>
    <x v="0"/>
    <x v="282"/>
    <n v="312530"/>
    <x v="2"/>
    <x v="5"/>
    <x v="9"/>
    <x v="0"/>
  </r>
  <r>
    <n v="0"/>
    <x v="0"/>
    <x v="0"/>
    <x v="283"/>
    <n v="312540"/>
    <x v="2"/>
    <x v="5"/>
    <x v="3"/>
    <x v="0"/>
  </r>
  <r>
    <n v="0"/>
    <x v="0"/>
    <x v="0"/>
    <x v="284"/>
    <n v="312560"/>
    <x v="2"/>
    <x v="5"/>
    <x v="6"/>
    <x v="0"/>
  </r>
  <r>
    <n v="1"/>
    <x v="0"/>
    <x v="0"/>
    <x v="285"/>
    <n v="312570"/>
    <x v="2"/>
    <x v="5"/>
    <x v="3"/>
    <x v="0"/>
  </r>
  <r>
    <n v="0"/>
    <x v="0"/>
    <x v="0"/>
    <x v="286"/>
    <n v="312580"/>
    <x v="2"/>
    <x v="5"/>
    <x v="7"/>
    <x v="0"/>
  </r>
  <r>
    <n v="0"/>
    <x v="0"/>
    <x v="0"/>
    <x v="287"/>
    <n v="312590"/>
    <x v="2"/>
    <x v="5"/>
    <x v="2"/>
    <x v="0"/>
  </r>
  <r>
    <n v="0"/>
    <x v="0"/>
    <x v="0"/>
    <x v="288"/>
    <n v="312595"/>
    <x v="2"/>
    <x v="5"/>
    <x v="9"/>
    <x v="0"/>
  </r>
  <r>
    <n v="0"/>
    <x v="0"/>
    <x v="0"/>
    <x v="289"/>
    <n v="312600"/>
    <x v="2"/>
    <x v="5"/>
    <x v="17"/>
    <x v="1"/>
  </r>
  <r>
    <n v="2"/>
    <x v="0"/>
    <x v="0"/>
    <x v="290"/>
    <n v="312610"/>
    <x v="2"/>
    <x v="5"/>
    <x v="1"/>
    <x v="0"/>
  </r>
  <r>
    <n v="0"/>
    <x v="0"/>
    <x v="0"/>
    <x v="291"/>
    <n v="312620"/>
    <x v="2"/>
    <x v="5"/>
    <x v="14"/>
    <x v="0"/>
  </r>
  <r>
    <n v="0"/>
    <x v="0"/>
    <x v="0"/>
    <x v="292"/>
    <n v="312630"/>
    <x v="2"/>
    <x v="5"/>
    <x v="10"/>
    <x v="0"/>
  </r>
  <r>
    <n v="0"/>
    <x v="0"/>
    <x v="0"/>
    <x v="293"/>
    <n v="312640"/>
    <x v="2"/>
    <x v="5"/>
    <x v="12"/>
    <x v="0"/>
  </r>
  <r>
    <n v="0"/>
    <x v="0"/>
    <x v="0"/>
    <x v="294"/>
    <n v="312650"/>
    <x v="2"/>
    <x v="5"/>
    <x v="3"/>
    <x v="0"/>
  </r>
  <r>
    <n v="0"/>
    <x v="0"/>
    <x v="0"/>
    <x v="295"/>
    <n v="312660"/>
    <x v="2"/>
    <x v="5"/>
    <x v="16"/>
    <x v="0"/>
  </r>
  <r>
    <n v="0"/>
    <x v="0"/>
    <x v="0"/>
    <x v="296"/>
    <n v="312670"/>
    <x v="2"/>
    <x v="5"/>
    <x v="16"/>
    <x v="0"/>
  </r>
  <r>
    <n v="0"/>
    <x v="0"/>
    <x v="0"/>
    <x v="297"/>
    <n v="312675"/>
    <x v="2"/>
    <x v="5"/>
    <x v="6"/>
    <x v="0"/>
  </r>
  <r>
    <n v="0"/>
    <x v="0"/>
    <x v="0"/>
    <x v="298"/>
    <n v="312680"/>
    <x v="2"/>
    <x v="5"/>
    <x v="6"/>
    <x v="0"/>
  </r>
  <r>
    <n v="0"/>
    <x v="0"/>
    <x v="0"/>
    <x v="299"/>
    <n v="312690"/>
    <x v="2"/>
    <x v="5"/>
    <x v="7"/>
    <x v="0"/>
  </r>
  <r>
    <n v="0"/>
    <x v="0"/>
    <x v="0"/>
    <x v="300"/>
    <n v="312695"/>
    <x v="2"/>
    <x v="5"/>
    <x v="7"/>
    <x v="0"/>
  </r>
  <r>
    <n v="0"/>
    <x v="0"/>
    <x v="0"/>
    <x v="301"/>
    <n v="312700"/>
    <x v="2"/>
    <x v="5"/>
    <x v="4"/>
    <x v="0"/>
  </r>
  <r>
    <n v="0"/>
    <x v="0"/>
    <x v="0"/>
    <x v="302"/>
    <n v="312705"/>
    <x v="2"/>
    <x v="5"/>
    <x v="6"/>
    <x v="0"/>
  </r>
  <r>
    <n v="0"/>
    <x v="0"/>
    <x v="0"/>
    <x v="303"/>
    <n v="312707"/>
    <x v="2"/>
    <x v="5"/>
    <x v="16"/>
    <x v="0"/>
  </r>
  <r>
    <n v="1"/>
    <x v="0"/>
    <x v="0"/>
    <x v="304"/>
    <n v="312710"/>
    <x v="2"/>
    <x v="5"/>
    <x v="4"/>
    <x v="0"/>
  </r>
  <r>
    <n v="0"/>
    <x v="0"/>
    <x v="0"/>
    <x v="305"/>
    <n v="312720"/>
    <x v="2"/>
    <x v="5"/>
    <x v="12"/>
    <x v="0"/>
  </r>
  <r>
    <n v="0"/>
    <x v="0"/>
    <x v="0"/>
    <x v="306"/>
    <n v="312730"/>
    <x v="2"/>
    <x v="5"/>
    <x v="7"/>
    <x v="0"/>
  </r>
  <r>
    <n v="0"/>
    <x v="0"/>
    <x v="0"/>
    <x v="307"/>
    <n v="312733"/>
    <x v="2"/>
    <x v="5"/>
    <x v="16"/>
    <x v="0"/>
  </r>
  <r>
    <n v="0"/>
    <x v="0"/>
    <x v="0"/>
    <x v="308"/>
    <n v="312735"/>
    <x v="2"/>
    <x v="5"/>
    <x v="16"/>
    <x v="0"/>
  </r>
  <r>
    <n v="0"/>
    <x v="0"/>
    <x v="0"/>
    <x v="309"/>
    <n v="312737"/>
    <x v="2"/>
    <x v="5"/>
    <x v="7"/>
    <x v="0"/>
  </r>
  <r>
    <n v="0"/>
    <x v="0"/>
    <x v="0"/>
    <x v="310"/>
    <n v="312738"/>
    <x v="2"/>
    <x v="5"/>
    <x v="9"/>
    <x v="0"/>
  </r>
  <r>
    <n v="0"/>
    <x v="0"/>
    <x v="0"/>
    <x v="311"/>
    <n v="312740"/>
    <x v="2"/>
    <x v="5"/>
    <x v="8"/>
    <x v="0"/>
  </r>
  <r>
    <n v="0"/>
    <x v="0"/>
    <x v="0"/>
    <x v="312"/>
    <n v="312750"/>
    <x v="2"/>
    <x v="5"/>
    <x v="7"/>
    <x v="0"/>
  </r>
  <r>
    <n v="1"/>
    <x v="0"/>
    <x v="0"/>
    <x v="313"/>
    <n v="312760"/>
    <x v="2"/>
    <x v="5"/>
    <x v="3"/>
    <x v="0"/>
  </r>
  <r>
    <n v="37"/>
    <x v="0"/>
    <x v="0"/>
    <x v="314"/>
    <n v="312770"/>
    <x v="2"/>
    <x v="5"/>
    <x v="7"/>
    <x v="0"/>
  </r>
  <r>
    <n v="0"/>
    <x v="0"/>
    <x v="0"/>
    <x v="315"/>
    <n v="312780"/>
    <x v="2"/>
    <x v="5"/>
    <x v="16"/>
    <x v="0"/>
  </r>
  <r>
    <n v="0"/>
    <x v="0"/>
    <x v="0"/>
    <x v="316"/>
    <n v="312790"/>
    <x v="2"/>
    <x v="5"/>
    <x v="13"/>
    <x v="0"/>
  </r>
  <r>
    <n v="2"/>
    <x v="0"/>
    <x v="0"/>
    <x v="317"/>
    <n v="312800"/>
    <x v="2"/>
    <x v="5"/>
    <x v="7"/>
    <x v="0"/>
  </r>
  <r>
    <n v="1"/>
    <x v="0"/>
    <x v="0"/>
    <x v="318"/>
    <n v="312810"/>
    <x v="2"/>
    <x v="5"/>
    <x v="5"/>
    <x v="0"/>
  </r>
  <r>
    <n v="0"/>
    <x v="0"/>
    <x v="0"/>
    <x v="319"/>
    <n v="312820"/>
    <x v="2"/>
    <x v="5"/>
    <x v="2"/>
    <x v="0"/>
  </r>
  <r>
    <n v="0"/>
    <x v="0"/>
    <x v="0"/>
    <x v="320"/>
    <n v="312825"/>
    <x v="2"/>
    <x v="5"/>
    <x v="16"/>
    <x v="0"/>
  </r>
  <r>
    <n v="1"/>
    <x v="0"/>
    <x v="0"/>
    <x v="321"/>
    <n v="312830"/>
    <x v="2"/>
    <x v="5"/>
    <x v="10"/>
    <x v="0"/>
  </r>
  <r>
    <n v="0"/>
    <x v="0"/>
    <x v="0"/>
    <x v="322"/>
    <n v="312840"/>
    <x v="2"/>
    <x v="5"/>
    <x v="9"/>
    <x v="0"/>
  </r>
  <r>
    <n v="0"/>
    <x v="0"/>
    <x v="0"/>
    <x v="323"/>
    <n v="312850"/>
    <x v="2"/>
    <x v="5"/>
    <x v="9"/>
    <x v="0"/>
  </r>
  <r>
    <n v="0"/>
    <x v="0"/>
    <x v="0"/>
    <x v="324"/>
    <n v="312860"/>
    <x v="2"/>
    <x v="5"/>
    <x v="14"/>
    <x v="0"/>
  </r>
  <r>
    <n v="4"/>
    <x v="0"/>
    <x v="0"/>
    <x v="325"/>
    <n v="312870"/>
    <x v="2"/>
    <x v="5"/>
    <x v="10"/>
    <x v="0"/>
  </r>
  <r>
    <n v="0"/>
    <x v="0"/>
    <x v="0"/>
    <x v="326"/>
    <n v="312880"/>
    <x v="2"/>
    <x v="5"/>
    <x v="9"/>
    <x v="0"/>
  </r>
  <r>
    <n v="2"/>
    <x v="0"/>
    <x v="0"/>
    <x v="327"/>
    <n v="312890"/>
    <x v="2"/>
    <x v="5"/>
    <x v="0"/>
    <x v="0"/>
  </r>
  <r>
    <n v="1"/>
    <x v="0"/>
    <x v="0"/>
    <x v="328"/>
    <n v="312900"/>
    <x v="2"/>
    <x v="5"/>
    <x v="9"/>
    <x v="0"/>
  </r>
  <r>
    <n v="0"/>
    <x v="0"/>
    <x v="0"/>
    <x v="329"/>
    <n v="312910"/>
    <x v="2"/>
    <x v="5"/>
    <x v="13"/>
    <x v="0"/>
  </r>
  <r>
    <n v="0"/>
    <x v="0"/>
    <x v="0"/>
    <x v="330"/>
    <n v="312920"/>
    <x v="2"/>
    <x v="5"/>
    <x v="8"/>
    <x v="0"/>
  </r>
  <r>
    <n v="1"/>
    <x v="0"/>
    <x v="0"/>
    <x v="331"/>
    <n v="312930"/>
    <x v="2"/>
    <x v="5"/>
    <x v="2"/>
    <x v="0"/>
  </r>
  <r>
    <n v="0"/>
    <x v="0"/>
    <x v="0"/>
    <x v="332"/>
    <n v="312940"/>
    <x v="2"/>
    <x v="5"/>
    <x v="11"/>
    <x v="0"/>
  </r>
  <r>
    <n v="1"/>
    <x v="0"/>
    <x v="0"/>
    <x v="333"/>
    <n v="312950"/>
    <x v="2"/>
    <x v="5"/>
    <x v="4"/>
    <x v="0"/>
  </r>
  <r>
    <n v="0"/>
    <x v="0"/>
    <x v="0"/>
    <x v="334"/>
    <n v="312960"/>
    <x v="2"/>
    <x v="5"/>
    <x v="16"/>
    <x v="0"/>
  </r>
  <r>
    <n v="0"/>
    <x v="0"/>
    <x v="0"/>
    <x v="335"/>
    <n v="312965"/>
    <x v="2"/>
    <x v="5"/>
    <x v="16"/>
    <x v="0"/>
  </r>
  <r>
    <n v="1"/>
    <x v="0"/>
    <x v="0"/>
    <x v="336"/>
    <n v="312970"/>
    <x v="2"/>
    <x v="5"/>
    <x v="10"/>
    <x v="0"/>
  </r>
  <r>
    <n v="12"/>
    <x v="0"/>
    <x v="0"/>
    <x v="337"/>
    <n v="312980"/>
    <x v="2"/>
    <x v="5"/>
    <x v="17"/>
    <x v="1"/>
  </r>
  <r>
    <n v="0"/>
    <x v="0"/>
    <x v="0"/>
    <x v="338"/>
    <n v="312990"/>
    <x v="2"/>
    <x v="5"/>
    <x v="10"/>
    <x v="0"/>
  </r>
  <r>
    <n v="0"/>
    <x v="0"/>
    <x v="0"/>
    <x v="339"/>
    <n v="313000"/>
    <x v="2"/>
    <x v="5"/>
    <x v="5"/>
    <x v="0"/>
  </r>
  <r>
    <n v="0"/>
    <x v="0"/>
    <x v="0"/>
    <x v="340"/>
    <n v="313005"/>
    <x v="2"/>
    <x v="5"/>
    <x v="16"/>
    <x v="0"/>
  </r>
  <r>
    <n v="5"/>
    <x v="0"/>
    <x v="0"/>
    <x v="341"/>
    <n v="313010"/>
    <x v="2"/>
    <x v="5"/>
    <x v="17"/>
    <x v="1"/>
  </r>
  <r>
    <n v="0"/>
    <x v="0"/>
    <x v="0"/>
    <x v="342"/>
    <n v="313020"/>
    <x v="2"/>
    <x v="5"/>
    <x v="1"/>
    <x v="0"/>
  </r>
  <r>
    <n v="0"/>
    <x v="0"/>
    <x v="0"/>
    <x v="343"/>
    <n v="313030"/>
    <x v="2"/>
    <x v="5"/>
    <x v="1"/>
    <x v="0"/>
  </r>
  <r>
    <n v="0"/>
    <x v="0"/>
    <x v="0"/>
    <x v="344"/>
    <n v="313040"/>
    <x v="2"/>
    <x v="5"/>
    <x v="5"/>
    <x v="0"/>
  </r>
  <r>
    <n v="1"/>
    <x v="0"/>
    <x v="0"/>
    <x v="345"/>
    <n v="313050"/>
    <x v="2"/>
    <x v="5"/>
    <x v="5"/>
    <x v="0"/>
  </r>
  <r>
    <n v="1"/>
    <x v="0"/>
    <x v="0"/>
    <x v="346"/>
    <n v="313055"/>
    <x v="2"/>
    <x v="5"/>
    <x v="2"/>
    <x v="0"/>
  </r>
  <r>
    <n v="0"/>
    <x v="0"/>
    <x v="0"/>
    <x v="347"/>
    <n v="313060"/>
    <x v="2"/>
    <x v="5"/>
    <x v="8"/>
    <x v="0"/>
  </r>
  <r>
    <n v="0"/>
    <x v="0"/>
    <x v="0"/>
    <x v="348"/>
    <n v="313065"/>
    <x v="2"/>
    <x v="5"/>
    <x v="16"/>
    <x v="0"/>
  </r>
  <r>
    <n v="0"/>
    <x v="0"/>
    <x v="0"/>
    <x v="349"/>
    <n v="313070"/>
    <x v="2"/>
    <x v="5"/>
    <x v="13"/>
    <x v="0"/>
  </r>
  <r>
    <n v="0"/>
    <x v="0"/>
    <x v="0"/>
    <x v="350"/>
    <n v="313080"/>
    <x v="2"/>
    <x v="5"/>
    <x v="5"/>
    <x v="0"/>
  </r>
  <r>
    <n v="1"/>
    <x v="0"/>
    <x v="0"/>
    <x v="351"/>
    <n v="313090"/>
    <x v="2"/>
    <x v="5"/>
    <x v="2"/>
    <x v="0"/>
  </r>
  <r>
    <n v="0"/>
    <x v="0"/>
    <x v="0"/>
    <x v="352"/>
    <n v="313100"/>
    <x v="2"/>
    <x v="5"/>
    <x v="12"/>
    <x v="0"/>
  </r>
  <r>
    <n v="1"/>
    <x v="0"/>
    <x v="0"/>
    <x v="353"/>
    <n v="313110"/>
    <x v="2"/>
    <x v="5"/>
    <x v="3"/>
    <x v="0"/>
  </r>
  <r>
    <n v="1"/>
    <x v="0"/>
    <x v="0"/>
    <x v="354"/>
    <n v="313115"/>
    <x v="2"/>
    <x v="5"/>
    <x v="2"/>
    <x v="0"/>
  </r>
  <r>
    <n v="1"/>
    <x v="0"/>
    <x v="0"/>
    <x v="355"/>
    <n v="313120"/>
    <x v="2"/>
    <x v="5"/>
    <x v="2"/>
    <x v="0"/>
  </r>
  <r>
    <n v="59"/>
    <x v="0"/>
    <x v="0"/>
    <x v="356"/>
    <n v="313130"/>
    <x v="2"/>
    <x v="5"/>
    <x v="2"/>
    <x v="0"/>
  </r>
  <r>
    <n v="0"/>
    <x v="0"/>
    <x v="0"/>
    <x v="357"/>
    <n v="313140"/>
    <x v="2"/>
    <x v="5"/>
    <x v="13"/>
    <x v="0"/>
  </r>
  <r>
    <n v="1"/>
    <x v="0"/>
    <x v="0"/>
    <x v="358"/>
    <n v="313150"/>
    <x v="2"/>
    <x v="5"/>
    <x v="10"/>
    <x v="0"/>
  </r>
  <r>
    <n v="1"/>
    <x v="0"/>
    <x v="0"/>
    <x v="359"/>
    <n v="313160"/>
    <x v="2"/>
    <x v="5"/>
    <x v="0"/>
    <x v="0"/>
  </r>
  <r>
    <n v="13"/>
    <x v="0"/>
    <x v="0"/>
    <x v="360"/>
    <n v="313170"/>
    <x v="2"/>
    <x v="5"/>
    <x v="2"/>
    <x v="0"/>
  </r>
  <r>
    <n v="0"/>
    <x v="0"/>
    <x v="0"/>
    <x v="361"/>
    <n v="313180"/>
    <x v="2"/>
    <x v="5"/>
    <x v="7"/>
    <x v="0"/>
  </r>
  <r>
    <n v="6"/>
    <x v="0"/>
    <x v="0"/>
    <x v="362"/>
    <n v="313190"/>
    <x v="2"/>
    <x v="5"/>
    <x v="18"/>
    <x v="0"/>
  </r>
  <r>
    <n v="0"/>
    <x v="0"/>
    <x v="0"/>
    <x v="363"/>
    <n v="313200"/>
    <x v="2"/>
    <x v="5"/>
    <x v="16"/>
    <x v="0"/>
  </r>
  <r>
    <n v="0"/>
    <x v="0"/>
    <x v="0"/>
    <x v="364"/>
    <n v="313210"/>
    <x v="2"/>
    <x v="5"/>
    <x v="16"/>
    <x v="0"/>
  </r>
  <r>
    <n v="0"/>
    <x v="0"/>
    <x v="0"/>
    <x v="365"/>
    <n v="313220"/>
    <x v="2"/>
    <x v="5"/>
    <x v="17"/>
    <x v="1"/>
  </r>
  <r>
    <n v="2"/>
    <x v="0"/>
    <x v="0"/>
    <x v="366"/>
    <n v="313230"/>
    <x v="2"/>
    <x v="5"/>
    <x v="6"/>
    <x v="0"/>
  </r>
  <r>
    <n v="4"/>
    <x v="0"/>
    <x v="0"/>
    <x v="367"/>
    <n v="313240"/>
    <x v="2"/>
    <x v="5"/>
    <x v="8"/>
    <x v="0"/>
  </r>
  <r>
    <n v="2"/>
    <x v="0"/>
    <x v="0"/>
    <x v="368"/>
    <n v="313250"/>
    <x v="2"/>
    <x v="5"/>
    <x v="3"/>
    <x v="0"/>
  </r>
  <r>
    <n v="0"/>
    <x v="0"/>
    <x v="0"/>
    <x v="369"/>
    <n v="313260"/>
    <x v="2"/>
    <x v="5"/>
    <x v="9"/>
    <x v="0"/>
  </r>
  <r>
    <n v="1"/>
    <x v="0"/>
    <x v="0"/>
    <x v="370"/>
    <n v="313270"/>
    <x v="2"/>
    <x v="5"/>
    <x v="6"/>
    <x v="0"/>
  </r>
  <r>
    <n v="0"/>
    <x v="0"/>
    <x v="0"/>
    <x v="371"/>
    <n v="313280"/>
    <x v="2"/>
    <x v="5"/>
    <x v="2"/>
    <x v="0"/>
  </r>
  <r>
    <n v="2"/>
    <x v="0"/>
    <x v="0"/>
    <x v="372"/>
    <n v="313290"/>
    <x v="2"/>
    <x v="5"/>
    <x v="10"/>
    <x v="0"/>
  </r>
  <r>
    <n v="0"/>
    <x v="0"/>
    <x v="0"/>
    <x v="373"/>
    <n v="313300"/>
    <x v="2"/>
    <x v="5"/>
    <x v="8"/>
    <x v="0"/>
  </r>
  <r>
    <n v="2"/>
    <x v="0"/>
    <x v="0"/>
    <x v="374"/>
    <n v="313310"/>
    <x v="2"/>
    <x v="5"/>
    <x v="8"/>
    <x v="0"/>
  </r>
  <r>
    <n v="4"/>
    <x v="0"/>
    <x v="0"/>
    <x v="375"/>
    <n v="313320"/>
    <x v="2"/>
    <x v="5"/>
    <x v="7"/>
    <x v="0"/>
  </r>
  <r>
    <n v="1"/>
    <x v="0"/>
    <x v="0"/>
    <x v="376"/>
    <n v="313330"/>
    <x v="2"/>
    <x v="5"/>
    <x v="6"/>
    <x v="0"/>
  </r>
  <r>
    <n v="0"/>
    <x v="0"/>
    <x v="0"/>
    <x v="377"/>
    <n v="313340"/>
    <x v="2"/>
    <x v="5"/>
    <x v="4"/>
    <x v="0"/>
  </r>
  <r>
    <n v="2"/>
    <x v="0"/>
    <x v="0"/>
    <x v="378"/>
    <n v="313350"/>
    <x v="2"/>
    <x v="5"/>
    <x v="1"/>
    <x v="0"/>
  </r>
  <r>
    <n v="1"/>
    <x v="0"/>
    <x v="0"/>
    <x v="379"/>
    <n v="313360"/>
    <x v="2"/>
    <x v="5"/>
    <x v="8"/>
    <x v="0"/>
  </r>
  <r>
    <n v="2"/>
    <x v="0"/>
    <x v="0"/>
    <x v="380"/>
    <n v="313370"/>
    <x v="2"/>
    <x v="5"/>
    <x v="1"/>
    <x v="1"/>
  </r>
  <r>
    <n v="0"/>
    <x v="0"/>
    <x v="0"/>
    <x v="381"/>
    <n v="313375"/>
    <x v="2"/>
    <x v="5"/>
    <x v="10"/>
    <x v="0"/>
  </r>
  <r>
    <n v="9"/>
    <x v="0"/>
    <x v="0"/>
    <x v="382"/>
    <n v="313380"/>
    <x v="2"/>
    <x v="5"/>
    <x v="1"/>
    <x v="0"/>
  </r>
  <r>
    <n v="1"/>
    <x v="0"/>
    <x v="0"/>
    <x v="383"/>
    <n v="313390"/>
    <x v="2"/>
    <x v="5"/>
    <x v="11"/>
    <x v="0"/>
  </r>
  <r>
    <n v="0"/>
    <x v="0"/>
    <x v="0"/>
    <x v="384"/>
    <n v="313400"/>
    <x v="2"/>
    <x v="5"/>
    <x v="6"/>
    <x v="0"/>
  </r>
  <r>
    <n v="0"/>
    <x v="0"/>
    <x v="0"/>
    <x v="385"/>
    <n v="313410"/>
    <x v="2"/>
    <x v="5"/>
    <x v="7"/>
    <x v="0"/>
  </r>
  <r>
    <n v="9"/>
    <x v="0"/>
    <x v="0"/>
    <x v="386"/>
    <n v="313420"/>
    <x v="2"/>
    <x v="5"/>
    <x v="13"/>
    <x v="0"/>
  </r>
  <r>
    <n v="0"/>
    <x v="0"/>
    <x v="0"/>
    <x v="387"/>
    <n v="313430"/>
    <x v="2"/>
    <x v="5"/>
    <x v="5"/>
    <x v="0"/>
  </r>
  <r>
    <n v="3"/>
    <x v="0"/>
    <x v="0"/>
    <x v="388"/>
    <n v="313440"/>
    <x v="2"/>
    <x v="5"/>
    <x v="4"/>
    <x v="0"/>
  </r>
  <r>
    <n v="0"/>
    <x v="0"/>
    <x v="0"/>
    <x v="389"/>
    <n v="313450"/>
    <x v="2"/>
    <x v="5"/>
    <x v="5"/>
    <x v="0"/>
  </r>
  <r>
    <n v="0"/>
    <x v="0"/>
    <x v="0"/>
    <x v="390"/>
    <n v="313460"/>
    <x v="2"/>
    <x v="5"/>
    <x v="18"/>
    <x v="1"/>
  </r>
  <r>
    <n v="0"/>
    <x v="0"/>
    <x v="0"/>
    <x v="391"/>
    <n v="313470"/>
    <x v="2"/>
    <x v="5"/>
    <x v="6"/>
    <x v="0"/>
  </r>
  <r>
    <n v="0"/>
    <x v="0"/>
    <x v="0"/>
    <x v="392"/>
    <n v="313480"/>
    <x v="2"/>
    <x v="5"/>
    <x v="10"/>
    <x v="0"/>
  </r>
  <r>
    <n v="1"/>
    <x v="0"/>
    <x v="0"/>
    <x v="393"/>
    <n v="313490"/>
    <x v="2"/>
    <x v="5"/>
    <x v="8"/>
    <x v="0"/>
  </r>
  <r>
    <n v="0"/>
    <x v="0"/>
    <x v="0"/>
    <x v="394"/>
    <n v="313500"/>
    <x v="2"/>
    <x v="5"/>
    <x v="2"/>
    <x v="0"/>
  </r>
  <r>
    <n v="1"/>
    <x v="0"/>
    <x v="0"/>
    <x v="395"/>
    <n v="313505"/>
    <x v="2"/>
    <x v="5"/>
    <x v="16"/>
    <x v="0"/>
  </r>
  <r>
    <n v="0"/>
    <x v="0"/>
    <x v="0"/>
    <x v="396"/>
    <n v="313507"/>
    <x v="2"/>
    <x v="5"/>
    <x v="6"/>
    <x v="0"/>
  </r>
  <r>
    <n v="7"/>
    <x v="0"/>
    <x v="0"/>
    <x v="397"/>
    <n v="313510"/>
    <x v="2"/>
    <x v="5"/>
    <x v="16"/>
    <x v="0"/>
  </r>
  <r>
    <n v="1"/>
    <x v="0"/>
    <x v="0"/>
    <x v="398"/>
    <n v="313520"/>
    <x v="2"/>
    <x v="5"/>
    <x v="16"/>
    <x v="0"/>
  </r>
  <r>
    <n v="0"/>
    <x v="0"/>
    <x v="0"/>
    <x v="399"/>
    <n v="313530"/>
    <x v="2"/>
    <x v="5"/>
    <x v="1"/>
    <x v="0"/>
  </r>
  <r>
    <n v="0"/>
    <x v="0"/>
    <x v="0"/>
    <x v="400"/>
    <n v="313535"/>
    <x v="2"/>
    <x v="5"/>
    <x v="16"/>
    <x v="0"/>
  </r>
  <r>
    <n v="0"/>
    <x v="0"/>
    <x v="0"/>
    <x v="401"/>
    <n v="313540"/>
    <x v="2"/>
    <x v="5"/>
    <x v="11"/>
    <x v="0"/>
  </r>
  <r>
    <n v="0"/>
    <x v="0"/>
    <x v="0"/>
    <x v="402"/>
    <n v="313545"/>
    <x v="2"/>
    <x v="5"/>
    <x v="3"/>
    <x v="0"/>
  </r>
  <r>
    <n v="1"/>
    <x v="0"/>
    <x v="0"/>
    <x v="403"/>
    <n v="313550"/>
    <x v="2"/>
    <x v="5"/>
    <x v="2"/>
    <x v="0"/>
  </r>
  <r>
    <n v="0"/>
    <x v="0"/>
    <x v="0"/>
    <x v="404"/>
    <n v="313560"/>
    <x v="2"/>
    <x v="5"/>
    <x v="3"/>
    <x v="0"/>
  </r>
  <r>
    <n v="0"/>
    <x v="0"/>
    <x v="0"/>
    <x v="405"/>
    <n v="313570"/>
    <x v="2"/>
    <x v="5"/>
    <x v="12"/>
    <x v="0"/>
  </r>
  <r>
    <n v="3"/>
    <x v="0"/>
    <x v="0"/>
    <x v="406"/>
    <n v="313580"/>
    <x v="2"/>
    <x v="5"/>
    <x v="6"/>
    <x v="0"/>
  </r>
  <r>
    <n v="1"/>
    <x v="0"/>
    <x v="0"/>
    <x v="407"/>
    <n v="313590"/>
    <x v="2"/>
    <x v="5"/>
    <x v="5"/>
    <x v="0"/>
  </r>
  <r>
    <n v="0"/>
    <x v="0"/>
    <x v="0"/>
    <x v="408"/>
    <n v="313600"/>
    <x v="2"/>
    <x v="5"/>
    <x v="6"/>
    <x v="0"/>
  </r>
  <r>
    <n v="0"/>
    <x v="0"/>
    <x v="0"/>
    <x v="409"/>
    <n v="313610"/>
    <x v="2"/>
    <x v="5"/>
    <x v="2"/>
    <x v="0"/>
  </r>
  <r>
    <n v="5"/>
    <x v="0"/>
    <x v="0"/>
    <x v="410"/>
    <n v="313620"/>
    <x v="2"/>
    <x v="5"/>
    <x v="2"/>
    <x v="0"/>
  </r>
  <r>
    <n v="4"/>
    <x v="0"/>
    <x v="0"/>
    <x v="411"/>
    <n v="313630"/>
    <x v="2"/>
    <x v="5"/>
    <x v="14"/>
    <x v="0"/>
  </r>
  <r>
    <n v="0"/>
    <x v="0"/>
    <x v="0"/>
    <x v="412"/>
    <n v="313640"/>
    <x v="2"/>
    <x v="5"/>
    <x v="3"/>
    <x v="0"/>
  </r>
  <r>
    <n v="0"/>
    <x v="0"/>
    <x v="0"/>
    <x v="413"/>
    <n v="313650"/>
    <x v="2"/>
    <x v="5"/>
    <x v="6"/>
    <x v="0"/>
  </r>
  <r>
    <n v="0"/>
    <x v="0"/>
    <x v="0"/>
    <x v="414"/>
    <n v="313652"/>
    <x v="2"/>
    <x v="5"/>
    <x v="3"/>
    <x v="0"/>
  </r>
  <r>
    <n v="0"/>
    <x v="0"/>
    <x v="0"/>
    <x v="415"/>
    <n v="313655"/>
    <x v="2"/>
    <x v="5"/>
    <x v="7"/>
    <x v="0"/>
  </r>
  <r>
    <n v="1"/>
    <x v="0"/>
    <x v="0"/>
    <x v="416"/>
    <n v="313657"/>
    <x v="2"/>
    <x v="5"/>
    <x v="16"/>
    <x v="0"/>
  </r>
  <r>
    <n v="2"/>
    <x v="0"/>
    <x v="0"/>
    <x v="417"/>
    <n v="313665"/>
    <x v="2"/>
    <x v="5"/>
    <x v="17"/>
    <x v="1"/>
  </r>
  <r>
    <n v="51"/>
    <x v="0"/>
    <x v="0"/>
    <x v="418"/>
    <n v="313670"/>
    <x v="2"/>
    <x v="5"/>
    <x v="9"/>
    <x v="0"/>
  </r>
  <r>
    <n v="0"/>
    <x v="0"/>
    <x v="0"/>
    <x v="419"/>
    <n v="313680"/>
    <x v="2"/>
    <x v="5"/>
    <x v="16"/>
    <x v="0"/>
  </r>
  <r>
    <n v="1"/>
    <x v="0"/>
    <x v="0"/>
    <x v="420"/>
    <n v="313690"/>
    <x v="2"/>
    <x v="5"/>
    <x v="10"/>
    <x v="0"/>
  </r>
  <r>
    <n v="0"/>
    <x v="0"/>
    <x v="0"/>
    <x v="421"/>
    <n v="313695"/>
    <x v="2"/>
    <x v="5"/>
    <x v="16"/>
    <x v="0"/>
  </r>
  <r>
    <n v="0"/>
    <x v="0"/>
    <x v="0"/>
    <x v="422"/>
    <n v="313700"/>
    <x v="2"/>
    <x v="5"/>
    <x v="6"/>
    <x v="0"/>
  </r>
  <r>
    <n v="0"/>
    <x v="0"/>
    <x v="0"/>
    <x v="423"/>
    <n v="313710"/>
    <x v="2"/>
    <x v="5"/>
    <x v="0"/>
    <x v="0"/>
  </r>
  <r>
    <n v="1"/>
    <x v="0"/>
    <x v="0"/>
    <x v="424"/>
    <n v="313720"/>
    <x v="2"/>
    <x v="5"/>
    <x v="1"/>
    <x v="0"/>
  </r>
  <r>
    <n v="0"/>
    <x v="0"/>
    <x v="0"/>
    <x v="425"/>
    <n v="313730"/>
    <x v="2"/>
    <x v="5"/>
    <x v="16"/>
    <x v="0"/>
  </r>
  <r>
    <n v="0"/>
    <x v="0"/>
    <x v="0"/>
    <x v="426"/>
    <n v="313740"/>
    <x v="2"/>
    <x v="5"/>
    <x v="11"/>
    <x v="0"/>
  </r>
  <r>
    <n v="0"/>
    <x v="0"/>
    <x v="0"/>
    <x v="427"/>
    <n v="313750"/>
    <x v="2"/>
    <x v="5"/>
    <x v="0"/>
    <x v="0"/>
  </r>
  <r>
    <n v="0"/>
    <x v="0"/>
    <x v="0"/>
    <x v="428"/>
    <n v="313753"/>
    <x v="2"/>
    <x v="5"/>
    <x v="0"/>
    <x v="0"/>
  </r>
  <r>
    <n v="4"/>
    <x v="0"/>
    <x v="0"/>
    <x v="429"/>
    <n v="313760"/>
    <x v="2"/>
    <x v="5"/>
    <x v="18"/>
    <x v="1"/>
  </r>
  <r>
    <n v="1"/>
    <x v="0"/>
    <x v="0"/>
    <x v="430"/>
    <n v="313770"/>
    <x v="2"/>
    <x v="5"/>
    <x v="2"/>
    <x v="0"/>
  </r>
  <r>
    <n v="0"/>
    <x v="0"/>
    <x v="0"/>
    <x v="431"/>
    <n v="313780"/>
    <x v="2"/>
    <x v="5"/>
    <x v="5"/>
    <x v="0"/>
  </r>
  <r>
    <n v="0"/>
    <x v="0"/>
    <x v="0"/>
    <x v="432"/>
    <n v="313790"/>
    <x v="2"/>
    <x v="5"/>
    <x v="11"/>
    <x v="0"/>
  </r>
  <r>
    <n v="1"/>
    <x v="0"/>
    <x v="0"/>
    <x v="433"/>
    <n v="313800"/>
    <x v="2"/>
    <x v="5"/>
    <x v="9"/>
    <x v="0"/>
  </r>
  <r>
    <n v="0"/>
    <x v="0"/>
    <x v="0"/>
    <x v="434"/>
    <n v="313810"/>
    <x v="2"/>
    <x v="5"/>
    <x v="3"/>
    <x v="0"/>
  </r>
  <r>
    <n v="3"/>
    <x v="0"/>
    <x v="0"/>
    <x v="435"/>
    <n v="313820"/>
    <x v="2"/>
    <x v="5"/>
    <x v="5"/>
    <x v="0"/>
  </r>
  <r>
    <n v="0"/>
    <x v="0"/>
    <x v="0"/>
    <x v="436"/>
    <n v="313830"/>
    <x v="2"/>
    <x v="5"/>
    <x v="1"/>
    <x v="0"/>
  </r>
  <r>
    <n v="0"/>
    <x v="0"/>
    <x v="0"/>
    <x v="437"/>
    <n v="313835"/>
    <x v="2"/>
    <x v="5"/>
    <x v="3"/>
    <x v="0"/>
  </r>
  <r>
    <n v="1"/>
    <x v="0"/>
    <x v="0"/>
    <x v="438"/>
    <n v="313840"/>
    <x v="2"/>
    <x v="5"/>
    <x v="9"/>
    <x v="0"/>
  </r>
  <r>
    <n v="0"/>
    <x v="0"/>
    <x v="0"/>
    <x v="439"/>
    <n v="313850"/>
    <x v="2"/>
    <x v="5"/>
    <x v="8"/>
    <x v="0"/>
  </r>
  <r>
    <n v="0"/>
    <x v="0"/>
    <x v="0"/>
    <x v="440"/>
    <n v="313860"/>
    <x v="2"/>
    <x v="5"/>
    <x v="9"/>
    <x v="0"/>
  </r>
  <r>
    <n v="0"/>
    <x v="0"/>
    <x v="0"/>
    <x v="441"/>
    <n v="313862"/>
    <x v="2"/>
    <x v="5"/>
    <x v="4"/>
    <x v="0"/>
  </r>
  <r>
    <n v="1"/>
    <x v="0"/>
    <x v="0"/>
    <x v="442"/>
    <n v="313865"/>
    <x v="2"/>
    <x v="5"/>
    <x v="16"/>
    <x v="0"/>
  </r>
  <r>
    <n v="0"/>
    <x v="0"/>
    <x v="0"/>
    <x v="443"/>
    <n v="313867"/>
    <x v="2"/>
    <x v="5"/>
    <x v="2"/>
    <x v="0"/>
  </r>
  <r>
    <n v="0"/>
    <x v="0"/>
    <x v="0"/>
    <x v="444"/>
    <n v="313868"/>
    <x v="2"/>
    <x v="5"/>
    <x v="16"/>
    <x v="0"/>
  </r>
  <r>
    <n v="0"/>
    <x v="0"/>
    <x v="0"/>
    <x v="445"/>
    <n v="313870"/>
    <x v="2"/>
    <x v="5"/>
    <x v="5"/>
    <x v="0"/>
  </r>
  <r>
    <n v="0"/>
    <x v="0"/>
    <x v="0"/>
    <x v="446"/>
    <n v="313880"/>
    <x v="2"/>
    <x v="5"/>
    <x v="1"/>
    <x v="0"/>
  </r>
  <r>
    <n v="0"/>
    <x v="0"/>
    <x v="0"/>
    <x v="447"/>
    <n v="313890"/>
    <x v="2"/>
    <x v="5"/>
    <x v="6"/>
    <x v="0"/>
  </r>
  <r>
    <n v="0"/>
    <x v="0"/>
    <x v="0"/>
    <x v="448"/>
    <n v="313900"/>
    <x v="2"/>
    <x v="5"/>
    <x v="10"/>
    <x v="0"/>
  </r>
  <r>
    <n v="0"/>
    <x v="0"/>
    <x v="0"/>
    <x v="449"/>
    <n v="313910"/>
    <x v="2"/>
    <x v="5"/>
    <x v="11"/>
    <x v="0"/>
  </r>
  <r>
    <n v="0"/>
    <x v="0"/>
    <x v="0"/>
    <x v="450"/>
    <n v="313920"/>
    <x v="2"/>
    <x v="5"/>
    <x v="6"/>
    <x v="0"/>
  </r>
  <r>
    <n v="0"/>
    <x v="0"/>
    <x v="0"/>
    <x v="451"/>
    <n v="313925"/>
    <x v="2"/>
    <x v="5"/>
    <x v="16"/>
    <x v="0"/>
  </r>
  <r>
    <n v="1"/>
    <x v="0"/>
    <x v="0"/>
    <x v="452"/>
    <n v="313930"/>
    <x v="2"/>
    <x v="5"/>
    <x v="16"/>
    <x v="0"/>
  </r>
  <r>
    <n v="13"/>
    <x v="0"/>
    <x v="0"/>
    <x v="453"/>
    <n v="313940"/>
    <x v="2"/>
    <x v="5"/>
    <x v="2"/>
    <x v="0"/>
  </r>
  <r>
    <n v="1"/>
    <x v="0"/>
    <x v="0"/>
    <x v="454"/>
    <n v="313950"/>
    <x v="2"/>
    <x v="5"/>
    <x v="2"/>
    <x v="0"/>
  </r>
  <r>
    <n v="0"/>
    <x v="0"/>
    <x v="0"/>
    <x v="455"/>
    <n v="313960"/>
    <x v="2"/>
    <x v="5"/>
    <x v="7"/>
    <x v="0"/>
  </r>
  <r>
    <n v="0"/>
    <x v="0"/>
    <x v="0"/>
    <x v="456"/>
    <n v="313980"/>
    <x v="2"/>
    <x v="5"/>
    <x v="9"/>
    <x v="0"/>
  </r>
  <r>
    <n v="1"/>
    <x v="0"/>
    <x v="0"/>
    <x v="457"/>
    <n v="313970"/>
    <x v="2"/>
    <x v="5"/>
    <x v="1"/>
    <x v="0"/>
  </r>
  <r>
    <n v="0"/>
    <x v="0"/>
    <x v="0"/>
    <x v="458"/>
    <n v="313990"/>
    <x v="2"/>
    <x v="5"/>
    <x v="8"/>
    <x v="0"/>
  </r>
  <r>
    <n v="0"/>
    <x v="0"/>
    <x v="0"/>
    <x v="459"/>
    <n v="314000"/>
    <x v="2"/>
    <x v="5"/>
    <x v="18"/>
    <x v="0"/>
  </r>
  <r>
    <n v="0"/>
    <x v="0"/>
    <x v="0"/>
    <x v="460"/>
    <n v="314010"/>
    <x v="2"/>
    <x v="5"/>
    <x v="7"/>
    <x v="0"/>
  </r>
  <r>
    <n v="0"/>
    <x v="0"/>
    <x v="0"/>
    <x v="461"/>
    <n v="314015"/>
    <x v="2"/>
    <x v="5"/>
    <x v="17"/>
    <x v="1"/>
  </r>
  <r>
    <n v="0"/>
    <x v="0"/>
    <x v="0"/>
    <x v="462"/>
    <n v="314020"/>
    <x v="2"/>
    <x v="5"/>
    <x v="9"/>
    <x v="0"/>
  </r>
  <r>
    <n v="0"/>
    <x v="0"/>
    <x v="0"/>
    <x v="463"/>
    <n v="314030"/>
    <x v="2"/>
    <x v="5"/>
    <x v="2"/>
    <x v="0"/>
  </r>
  <r>
    <n v="0"/>
    <x v="0"/>
    <x v="0"/>
    <x v="464"/>
    <n v="314040"/>
    <x v="2"/>
    <x v="5"/>
    <x v="8"/>
    <x v="0"/>
  </r>
  <r>
    <n v="1"/>
    <x v="0"/>
    <x v="0"/>
    <x v="465"/>
    <n v="314050"/>
    <x v="2"/>
    <x v="5"/>
    <x v="1"/>
    <x v="0"/>
  </r>
  <r>
    <n v="0"/>
    <x v="0"/>
    <x v="0"/>
    <x v="466"/>
    <n v="314053"/>
    <x v="2"/>
    <x v="5"/>
    <x v="2"/>
    <x v="0"/>
  </r>
  <r>
    <n v="0"/>
    <x v="0"/>
    <x v="0"/>
    <x v="467"/>
    <n v="314055"/>
    <x v="2"/>
    <x v="5"/>
    <x v="6"/>
    <x v="0"/>
  </r>
  <r>
    <n v="0"/>
    <x v="0"/>
    <x v="0"/>
    <x v="468"/>
    <n v="314060"/>
    <x v="2"/>
    <x v="5"/>
    <x v="7"/>
    <x v="0"/>
  </r>
  <r>
    <n v="1"/>
    <x v="0"/>
    <x v="0"/>
    <x v="469"/>
    <n v="314070"/>
    <x v="2"/>
    <x v="5"/>
    <x v="17"/>
    <x v="1"/>
  </r>
  <r>
    <n v="0"/>
    <x v="0"/>
    <x v="0"/>
    <x v="470"/>
    <n v="317150"/>
    <x v="2"/>
    <x v="5"/>
    <x v="7"/>
    <x v="0"/>
  </r>
  <r>
    <n v="1"/>
    <x v="0"/>
    <x v="0"/>
    <x v="471"/>
    <n v="314080"/>
    <x v="2"/>
    <x v="5"/>
    <x v="9"/>
    <x v="0"/>
  </r>
  <r>
    <n v="0"/>
    <x v="0"/>
    <x v="0"/>
    <x v="472"/>
    <n v="314085"/>
    <x v="2"/>
    <x v="5"/>
    <x v="16"/>
    <x v="0"/>
  </r>
  <r>
    <n v="0"/>
    <x v="0"/>
    <x v="0"/>
    <x v="473"/>
    <n v="314090"/>
    <x v="2"/>
    <x v="5"/>
    <x v="2"/>
    <x v="0"/>
  </r>
  <r>
    <n v="0"/>
    <x v="0"/>
    <x v="0"/>
    <x v="474"/>
    <n v="314100"/>
    <x v="2"/>
    <x v="5"/>
    <x v="16"/>
    <x v="0"/>
  </r>
  <r>
    <n v="2"/>
    <x v="0"/>
    <x v="0"/>
    <x v="475"/>
    <n v="314110"/>
    <x v="2"/>
    <x v="5"/>
    <x v="12"/>
    <x v="1"/>
  </r>
  <r>
    <n v="0"/>
    <x v="0"/>
    <x v="0"/>
    <x v="476"/>
    <n v="314120"/>
    <x v="2"/>
    <x v="5"/>
    <x v="0"/>
    <x v="0"/>
  </r>
  <r>
    <n v="0"/>
    <x v="0"/>
    <x v="0"/>
    <x v="477"/>
    <n v="314130"/>
    <x v="2"/>
    <x v="5"/>
    <x v="1"/>
    <x v="0"/>
  </r>
  <r>
    <n v="1"/>
    <x v="0"/>
    <x v="0"/>
    <x v="478"/>
    <n v="314140"/>
    <x v="2"/>
    <x v="5"/>
    <x v="6"/>
    <x v="0"/>
  </r>
  <r>
    <n v="0"/>
    <x v="0"/>
    <x v="0"/>
    <x v="479"/>
    <n v="314150"/>
    <x v="2"/>
    <x v="5"/>
    <x v="7"/>
    <x v="0"/>
  </r>
  <r>
    <n v="0"/>
    <x v="0"/>
    <x v="0"/>
    <x v="480"/>
    <n v="314160"/>
    <x v="2"/>
    <x v="5"/>
    <x v="9"/>
    <x v="0"/>
  </r>
  <r>
    <n v="0"/>
    <x v="0"/>
    <x v="0"/>
    <x v="481"/>
    <n v="314170"/>
    <x v="2"/>
    <x v="5"/>
    <x v="2"/>
    <x v="0"/>
  </r>
  <r>
    <n v="1"/>
    <x v="0"/>
    <x v="0"/>
    <x v="482"/>
    <n v="314180"/>
    <x v="2"/>
    <x v="5"/>
    <x v="3"/>
    <x v="0"/>
  </r>
  <r>
    <n v="0"/>
    <x v="0"/>
    <x v="0"/>
    <x v="483"/>
    <n v="314190"/>
    <x v="2"/>
    <x v="5"/>
    <x v="8"/>
    <x v="0"/>
  </r>
  <r>
    <n v="0"/>
    <x v="0"/>
    <x v="0"/>
    <x v="484"/>
    <n v="314200"/>
    <x v="2"/>
    <x v="5"/>
    <x v="16"/>
    <x v="0"/>
  </r>
  <r>
    <n v="0"/>
    <x v="0"/>
    <x v="0"/>
    <x v="485"/>
    <n v="314210"/>
    <x v="2"/>
    <x v="5"/>
    <x v="9"/>
    <x v="0"/>
  </r>
  <r>
    <n v="1"/>
    <x v="0"/>
    <x v="0"/>
    <x v="486"/>
    <n v="314220"/>
    <x v="2"/>
    <x v="5"/>
    <x v="9"/>
    <x v="0"/>
  </r>
  <r>
    <n v="0"/>
    <x v="0"/>
    <x v="0"/>
    <x v="487"/>
    <n v="314225"/>
    <x v="2"/>
    <x v="5"/>
    <x v="16"/>
    <x v="0"/>
  </r>
  <r>
    <n v="0"/>
    <x v="0"/>
    <x v="0"/>
    <x v="488"/>
    <n v="314230"/>
    <x v="2"/>
    <x v="5"/>
    <x v="11"/>
    <x v="0"/>
  </r>
  <r>
    <n v="1"/>
    <x v="0"/>
    <x v="0"/>
    <x v="489"/>
    <n v="314240"/>
    <x v="2"/>
    <x v="5"/>
    <x v="1"/>
    <x v="0"/>
  </r>
  <r>
    <n v="0"/>
    <x v="0"/>
    <x v="0"/>
    <x v="490"/>
    <n v="314250"/>
    <x v="2"/>
    <x v="5"/>
    <x v="3"/>
    <x v="0"/>
  </r>
  <r>
    <n v="0"/>
    <x v="0"/>
    <x v="0"/>
    <x v="491"/>
    <n v="314260"/>
    <x v="2"/>
    <x v="5"/>
    <x v="5"/>
    <x v="0"/>
  </r>
  <r>
    <n v="1"/>
    <x v="0"/>
    <x v="0"/>
    <x v="492"/>
    <n v="314270"/>
    <x v="2"/>
    <x v="5"/>
    <x v="16"/>
    <x v="0"/>
  </r>
  <r>
    <n v="2"/>
    <x v="0"/>
    <x v="0"/>
    <x v="493"/>
    <n v="314280"/>
    <x v="2"/>
    <x v="5"/>
    <x v="13"/>
    <x v="0"/>
  </r>
  <r>
    <n v="0"/>
    <x v="0"/>
    <x v="0"/>
    <x v="494"/>
    <n v="314290"/>
    <x v="2"/>
    <x v="5"/>
    <x v="16"/>
    <x v="0"/>
  </r>
  <r>
    <n v="0"/>
    <x v="0"/>
    <x v="0"/>
    <x v="495"/>
    <n v="314300"/>
    <x v="2"/>
    <x v="5"/>
    <x v="10"/>
    <x v="0"/>
  </r>
  <r>
    <n v="2"/>
    <x v="0"/>
    <x v="0"/>
    <x v="496"/>
    <n v="314310"/>
    <x v="2"/>
    <x v="5"/>
    <x v="0"/>
    <x v="0"/>
  </r>
  <r>
    <n v="0"/>
    <x v="0"/>
    <x v="0"/>
    <x v="497"/>
    <n v="314315"/>
    <x v="2"/>
    <x v="5"/>
    <x v="6"/>
    <x v="0"/>
  </r>
  <r>
    <n v="0"/>
    <x v="0"/>
    <x v="0"/>
    <x v="498"/>
    <n v="314320"/>
    <x v="2"/>
    <x v="5"/>
    <x v="10"/>
    <x v="0"/>
  </r>
  <r>
    <n v="0"/>
    <x v="0"/>
    <x v="0"/>
    <x v="499"/>
    <n v="314340"/>
    <x v="2"/>
    <x v="5"/>
    <x v="8"/>
    <x v="0"/>
  </r>
  <r>
    <n v="14"/>
    <x v="0"/>
    <x v="0"/>
    <x v="500"/>
    <n v="314330"/>
    <x v="2"/>
    <x v="5"/>
    <x v="16"/>
    <x v="0"/>
  </r>
  <r>
    <n v="0"/>
    <x v="0"/>
    <x v="0"/>
    <x v="501"/>
    <n v="314345"/>
    <x v="2"/>
    <x v="5"/>
    <x v="16"/>
    <x v="0"/>
  </r>
  <r>
    <n v="0"/>
    <x v="0"/>
    <x v="0"/>
    <x v="502"/>
    <n v="314350"/>
    <x v="2"/>
    <x v="5"/>
    <x v="1"/>
    <x v="0"/>
  </r>
  <r>
    <n v="0"/>
    <x v="0"/>
    <x v="0"/>
    <x v="503"/>
    <n v="314360"/>
    <x v="2"/>
    <x v="5"/>
    <x v="3"/>
    <x v="0"/>
  </r>
  <r>
    <n v="0"/>
    <x v="0"/>
    <x v="0"/>
    <x v="504"/>
    <n v="314370"/>
    <x v="2"/>
    <x v="5"/>
    <x v="3"/>
    <x v="0"/>
  </r>
  <r>
    <n v="0"/>
    <x v="0"/>
    <x v="0"/>
    <x v="505"/>
    <n v="314380"/>
    <x v="2"/>
    <x v="5"/>
    <x v="8"/>
    <x v="0"/>
  </r>
  <r>
    <n v="11"/>
    <x v="0"/>
    <x v="0"/>
    <x v="506"/>
    <n v="314390"/>
    <x v="2"/>
    <x v="5"/>
    <x v="9"/>
    <x v="0"/>
  </r>
  <r>
    <n v="0"/>
    <x v="0"/>
    <x v="0"/>
    <x v="507"/>
    <n v="314400"/>
    <x v="2"/>
    <x v="5"/>
    <x v="2"/>
    <x v="0"/>
  </r>
  <r>
    <n v="2"/>
    <x v="0"/>
    <x v="0"/>
    <x v="508"/>
    <n v="314410"/>
    <x v="2"/>
    <x v="5"/>
    <x v="10"/>
    <x v="0"/>
  </r>
  <r>
    <n v="0"/>
    <x v="0"/>
    <x v="0"/>
    <x v="509"/>
    <n v="314420"/>
    <x v="2"/>
    <x v="5"/>
    <x v="7"/>
    <x v="0"/>
  </r>
  <r>
    <n v="1"/>
    <x v="0"/>
    <x v="0"/>
    <x v="510"/>
    <n v="314430"/>
    <x v="2"/>
    <x v="5"/>
    <x v="6"/>
    <x v="0"/>
  </r>
  <r>
    <n v="0"/>
    <x v="0"/>
    <x v="0"/>
    <x v="511"/>
    <n v="314435"/>
    <x v="2"/>
    <x v="5"/>
    <x v="2"/>
    <x v="0"/>
  </r>
  <r>
    <n v="0"/>
    <x v="0"/>
    <x v="0"/>
    <x v="512"/>
    <n v="314437"/>
    <x v="2"/>
    <x v="5"/>
    <x v="14"/>
    <x v="0"/>
  </r>
  <r>
    <n v="1"/>
    <x v="0"/>
    <x v="0"/>
    <x v="513"/>
    <n v="314440"/>
    <x v="2"/>
    <x v="5"/>
    <x v="8"/>
    <x v="0"/>
  </r>
  <r>
    <n v="0"/>
    <x v="0"/>
    <x v="0"/>
    <x v="514"/>
    <n v="314450"/>
    <x v="2"/>
    <x v="5"/>
    <x v="11"/>
    <x v="0"/>
  </r>
  <r>
    <n v="2"/>
    <x v="0"/>
    <x v="0"/>
    <x v="515"/>
    <n v="314460"/>
    <x v="2"/>
    <x v="5"/>
    <x v="5"/>
    <x v="0"/>
  </r>
  <r>
    <n v="0"/>
    <x v="0"/>
    <x v="0"/>
    <x v="516"/>
    <n v="314465"/>
    <x v="2"/>
    <x v="5"/>
    <x v="16"/>
    <x v="0"/>
  </r>
  <r>
    <n v="0"/>
    <x v="0"/>
    <x v="0"/>
    <x v="517"/>
    <n v="314467"/>
    <x v="2"/>
    <x v="5"/>
    <x v="7"/>
    <x v="0"/>
  </r>
  <r>
    <n v="0"/>
    <x v="0"/>
    <x v="0"/>
    <x v="518"/>
    <n v="314470"/>
    <x v="2"/>
    <x v="5"/>
    <x v="2"/>
    <x v="0"/>
  </r>
  <r>
    <n v="8"/>
    <x v="0"/>
    <x v="0"/>
    <x v="519"/>
    <n v="314480"/>
    <x v="2"/>
    <x v="5"/>
    <x v="18"/>
    <x v="1"/>
  </r>
  <r>
    <n v="0"/>
    <x v="0"/>
    <x v="0"/>
    <x v="520"/>
    <n v="314490"/>
    <x v="2"/>
    <x v="5"/>
    <x v="6"/>
    <x v="0"/>
  </r>
  <r>
    <n v="0"/>
    <x v="0"/>
    <x v="0"/>
    <x v="521"/>
    <n v="314500"/>
    <x v="2"/>
    <x v="5"/>
    <x v="4"/>
    <x v="0"/>
  </r>
  <r>
    <n v="0"/>
    <x v="0"/>
    <x v="0"/>
    <x v="522"/>
    <n v="314505"/>
    <x v="2"/>
    <x v="5"/>
    <x v="16"/>
    <x v="0"/>
  </r>
  <r>
    <n v="1"/>
    <x v="0"/>
    <x v="0"/>
    <x v="523"/>
    <n v="314510"/>
    <x v="2"/>
    <x v="5"/>
    <x v="10"/>
    <x v="0"/>
  </r>
  <r>
    <n v="9"/>
    <x v="0"/>
    <x v="0"/>
    <x v="524"/>
    <n v="314520"/>
    <x v="2"/>
    <x v="5"/>
    <x v="1"/>
    <x v="0"/>
  </r>
  <r>
    <n v="0"/>
    <x v="0"/>
    <x v="0"/>
    <x v="525"/>
    <n v="313660"/>
    <x v="2"/>
    <x v="5"/>
    <x v="18"/>
    <x v="1"/>
  </r>
  <r>
    <n v="1"/>
    <x v="0"/>
    <x v="0"/>
    <x v="526"/>
    <n v="314530"/>
    <x v="2"/>
    <x v="5"/>
    <x v="6"/>
    <x v="0"/>
  </r>
  <r>
    <n v="0"/>
    <x v="0"/>
    <x v="0"/>
    <x v="527"/>
    <n v="314535"/>
    <x v="2"/>
    <x v="5"/>
    <x v="6"/>
    <x v="0"/>
  </r>
  <r>
    <n v="0"/>
    <x v="0"/>
    <x v="0"/>
    <x v="528"/>
    <n v="314537"/>
    <x v="2"/>
    <x v="5"/>
    <x v="16"/>
    <x v="0"/>
  </r>
  <r>
    <n v="0"/>
    <x v="0"/>
    <x v="0"/>
    <x v="529"/>
    <n v="314540"/>
    <x v="2"/>
    <x v="5"/>
    <x v="9"/>
    <x v="0"/>
  </r>
  <r>
    <n v="0"/>
    <x v="0"/>
    <x v="0"/>
    <x v="530"/>
    <n v="314545"/>
    <x v="2"/>
    <x v="5"/>
    <x v="16"/>
    <x v="0"/>
  </r>
  <r>
    <n v="0"/>
    <x v="0"/>
    <x v="0"/>
    <x v="531"/>
    <n v="314550"/>
    <x v="2"/>
    <x v="5"/>
    <x v="5"/>
    <x v="0"/>
  </r>
  <r>
    <n v="1"/>
    <x v="0"/>
    <x v="0"/>
    <x v="532"/>
    <n v="314560"/>
    <x v="2"/>
    <x v="5"/>
    <x v="5"/>
    <x v="0"/>
  </r>
  <r>
    <n v="0"/>
    <x v="0"/>
    <x v="0"/>
    <x v="533"/>
    <n v="314570"/>
    <x v="2"/>
    <x v="5"/>
    <x v="11"/>
    <x v="0"/>
  </r>
  <r>
    <n v="0"/>
    <x v="0"/>
    <x v="0"/>
    <x v="534"/>
    <n v="314580"/>
    <x v="2"/>
    <x v="5"/>
    <x v="1"/>
    <x v="0"/>
  </r>
  <r>
    <n v="0"/>
    <x v="0"/>
    <x v="0"/>
    <x v="535"/>
    <n v="314585"/>
    <x v="2"/>
    <x v="5"/>
    <x v="2"/>
    <x v="0"/>
  </r>
  <r>
    <n v="0"/>
    <x v="0"/>
    <x v="0"/>
    <x v="536"/>
    <n v="314587"/>
    <x v="2"/>
    <x v="5"/>
    <x v="9"/>
    <x v="0"/>
  </r>
  <r>
    <n v="1"/>
    <x v="0"/>
    <x v="0"/>
    <x v="537"/>
    <n v="314590"/>
    <x v="2"/>
    <x v="5"/>
    <x v="11"/>
    <x v="0"/>
  </r>
  <r>
    <n v="1"/>
    <x v="0"/>
    <x v="0"/>
    <x v="538"/>
    <n v="314600"/>
    <x v="2"/>
    <x v="5"/>
    <x v="8"/>
    <x v="0"/>
  </r>
  <r>
    <n v="4"/>
    <x v="0"/>
    <x v="0"/>
    <x v="539"/>
    <n v="314610"/>
    <x v="2"/>
    <x v="5"/>
    <x v="18"/>
    <x v="0"/>
  </r>
  <r>
    <n v="0"/>
    <x v="0"/>
    <x v="0"/>
    <x v="540"/>
    <n v="314620"/>
    <x v="2"/>
    <x v="5"/>
    <x v="6"/>
    <x v="0"/>
  </r>
  <r>
    <n v="0"/>
    <x v="0"/>
    <x v="0"/>
    <x v="541"/>
    <n v="314625"/>
    <x v="2"/>
    <x v="5"/>
    <x v="16"/>
    <x v="0"/>
  </r>
  <r>
    <n v="0"/>
    <x v="0"/>
    <x v="0"/>
    <x v="542"/>
    <n v="314630"/>
    <x v="2"/>
    <x v="5"/>
    <x v="6"/>
    <x v="0"/>
  </r>
  <r>
    <n v="0"/>
    <x v="0"/>
    <x v="0"/>
    <x v="543"/>
    <n v="314655"/>
    <x v="2"/>
    <x v="5"/>
    <x v="16"/>
    <x v="0"/>
  </r>
  <r>
    <n v="0"/>
    <x v="0"/>
    <x v="0"/>
    <x v="544"/>
    <n v="314640"/>
    <x v="2"/>
    <x v="5"/>
    <x v="1"/>
    <x v="0"/>
  </r>
  <r>
    <n v="0"/>
    <x v="0"/>
    <x v="0"/>
    <x v="545"/>
    <n v="314650"/>
    <x v="2"/>
    <x v="5"/>
    <x v="1"/>
    <x v="0"/>
  </r>
  <r>
    <n v="0"/>
    <x v="0"/>
    <x v="0"/>
    <x v="546"/>
    <n v="314660"/>
    <x v="2"/>
    <x v="5"/>
    <x v="11"/>
    <x v="0"/>
  </r>
  <r>
    <n v="0"/>
    <x v="0"/>
    <x v="0"/>
    <x v="547"/>
    <n v="314670"/>
    <x v="2"/>
    <x v="5"/>
    <x v="9"/>
    <x v="0"/>
  </r>
  <r>
    <n v="0"/>
    <x v="0"/>
    <x v="0"/>
    <x v="548"/>
    <n v="314675"/>
    <x v="2"/>
    <x v="5"/>
    <x v="6"/>
    <x v="0"/>
  </r>
  <r>
    <n v="0"/>
    <x v="0"/>
    <x v="0"/>
    <x v="549"/>
    <n v="314690"/>
    <x v="2"/>
    <x v="5"/>
    <x v="1"/>
    <x v="0"/>
  </r>
  <r>
    <n v="7"/>
    <x v="0"/>
    <x v="0"/>
    <x v="550"/>
    <n v="314710"/>
    <x v="2"/>
    <x v="5"/>
    <x v="1"/>
    <x v="0"/>
  </r>
  <r>
    <n v="8"/>
    <x v="0"/>
    <x v="0"/>
    <x v="551"/>
    <n v="314700"/>
    <x v="2"/>
    <x v="5"/>
    <x v="14"/>
    <x v="0"/>
  </r>
  <r>
    <n v="2"/>
    <x v="0"/>
    <x v="0"/>
    <x v="552"/>
    <n v="314720"/>
    <x v="2"/>
    <x v="5"/>
    <x v="10"/>
    <x v="0"/>
  </r>
  <r>
    <n v="1"/>
    <x v="0"/>
    <x v="0"/>
    <x v="553"/>
    <n v="314730"/>
    <x v="2"/>
    <x v="5"/>
    <x v="8"/>
    <x v="0"/>
  </r>
  <r>
    <n v="1"/>
    <x v="0"/>
    <x v="0"/>
    <x v="554"/>
    <n v="314740"/>
    <x v="2"/>
    <x v="5"/>
    <x v="12"/>
    <x v="0"/>
  </r>
  <r>
    <n v="1"/>
    <x v="0"/>
    <x v="0"/>
    <x v="555"/>
    <n v="314760"/>
    <x v="2"/>
    <x v="5"/>
    <x v="8"/>
    <x v="0"/>
  </r>
  <r>
    <n v="0"/>
    <x v="0"/>
    <x v="0"/>
    <x v="556"/>
    <n v="314770"/>
    <x v="2"/>
    <x v="5"/>
    <x v="5"/>
    <x v="0"/>
  </r>
  <r>
    <n v="0"/>
    <x v="0"/>
    <x v="0"/>
    <x v="557"/>
    <n v="314780"/>
    <x v="2"/>
    <x v="5"/>
    <x v="8"/>
    <x v="0"/>
  </r>
  <r>
    <n v="0"/>
    <x v="0"/>
    <x v="0"/>
    <x v="558"/>
    <n v="314750"/>
    <x v="2"/>
    <x v="5"/>
    <x v="2"/>
    <x v="0"/>
  </r>
  <r>
    <n v="33"/>
    <x v="0"/>
    <x v="0"/>
    <x v="559"/>
    <n v="314790"/>
    <x v="2"/>
    <x v="5"/>
    <x v="10"/>
    <x v="0"/>
  </r>
  <r>
    <n v="0"/>
    <x v="0"/>
    <x v="0"/>
    <x v="560"/>
    <n v="314795"/>
    <x v="2"/>
    <x v="5"/>
    <x v="16"/>
    <x v="0"/>
  </r>
  <r>
    <n v="20"/>
    <x v="0"/>
    <x v="0"/>
    <x v="561"/>
    <n v="314800"/>
    <x v="2"/>
    <x v="5"/>
    <x v="0"/>
    <x v="0"/>
  </r>
  <r>
    <n v="6"/>
    <x v="0"/>
    <x v="0"/>
    <x v="562"/>
    <n v="314810"/>
    <x v="2"/>
    <x v="5"/>
    <x v="0"/>
    <x v="0"/>
  </r>
  <r>
    <n v="0"/>
    <x v="0"/>
    <x v="0"/>
    <x v="563"/>
    <n v="314820"/>
    <x v="2"/>
    <x v="5"/>
    <x v="9"/>
    <x v="0"/>
  </r>
  <r>
    <n v="1"/>
    <x v="0"/>
    <x v="0"/>
    <x v="564"/>
    <n v="314830"/>
    <x v="2"/>
    <x v="5"/>
    <x v="9"/>
    <x v="0"/>
  </r>
  <r>
    <n v="0"/>
    <x v="0"/>
    <x v="0"/>
    <x v="565"/>
    <n v="314840"/>
    <x v="2"/>
    <x v="5"/>
    <x v="7"/>
    <x v="0"/>
  </r>
  <r>
    <n v="0"/>
    <x v="0"/>
    <x v="0"/>
    <x v="566"/>
    <n v="314850"/>
    <x v="2"/>
    <x v="5"/>
    <x v="6"/>
    <x v="0"/>
  </r>
  <r>
    <n v="1"/>
    <x v="0"/>
    <x v="0"/>
    <x v="567"/>
    <n v="314860"/>
    <x v="2"/>
    <x v="5"/>
    <x v="7"/>
    <x v="0"/>
  </r>
  <r>
    <n v="1"/>
    <x v="0"/>
    <x v="0"/>
    <x v="568"/>
    <n v="314870"/>
    <x v="2"/>
    <x v="5"/>
    <x v="6"/>
    <x v="0"/>
  </r>
  <r>
    <n v="0"/>
    <x v="0"/>
    <x v="0"/>
    <x v="569"/>
    <n v="314875"/>
    <x v="2"/>
    <x v="5"/>
    <x v="2"/>
    <x v="0"/>
  </r>
  <r>
    <n v="0"/>
    <x v="0"/>
    <x v="0"/>
    <x v="570"/>
    <n v="314880"/>
    <x v="2"/>
    <x v="5"/>
    <x v="9"/>
    <x v="0"/>
  </r>
  <r>
    <n v="0"/>
    <x v="0"/>
    <x v="0"/>
    <x v="571"/>
    <n v="314890"/>
    <x v="2"/>
    <x v="5"/>
    <x v="1"/>
    <x v="0"/>
  </r>
  <r>
    <n v="0"/>
    <x v="0"/>
    <x v="0"/>
    <x v="572"/>
    <n v="314900"/>
    <x v="2"/>
    <x v="5"/>
    <x v="9"/>
    <x v="0"/>
  </r>
  <r>
    <n v="1"/>
    <x v="0"/>
    <x v="0"/>
    <x v="573"/>
    <n v="314910"/>
    <x v="2"/>
    <x v="5"/>
    <x v="8"/>
    <x v="0"/>
  </r>
  <r>
    <n v="0"/>
    <x v="0"/>
    <x v="0"/>
    <x v="574"/>
    <n v="314915"/>
    <x v="2"/>
    <x v="5"/>
    <x v="16"/>
    <x v="0"/>
  </r>
  <r>
    <n v="2"/>
    <x v="0"/>
    <x v="0"/>
    <x v="575"/>
    <n v="314920"/>
    <x v="2"/>
    <x v="5"/>
    <x v="4"/>
    <x v="0"/>
  </r>
  <r>
    <n v="4"/>
    <x v="0"/>
    <x v="0"/>
    <x v="576"/>
    <n v="314930"/>
    <x v="2"/>
    <x v="5"/>
    <x v="12"/>
    <x v="1"/>
  </r>
  <r>
    <n v="0"/>
    <x v="0"/>
    <x v="0"/>
    <x v="577"/>
    <n v="314940"/>
    <x v="2"/>
    <x v="5"/>
    <x v="9"/>
    <x v="0"/>
  </r>
  <r>
    <n v="0"/>
    <x v="0"/>
    <x v="0"/>
    <x v="578"/>
    <n v="314950"/>
    <x v="2"/>
    <x v="5"/>
    <x v="9"/>
    <x v="0"/>
  </r>
  <r>
    <n v="0"/>
    <x v="0"/>
    <x v="0"/>
    <x v="579"/>
    <n v="314960"/>
    <x v="2"/>
    <x v="5"/>
    <x v="1"/>
    <x v="0"/>
  </r>
  <r>
    <n v="1"/>
    <x v="0"/>
    <x v="0"/>
    <x v="580"/>
    <n v="314970"/>
    <x v="2"/>
    <x v="5"/>
    <x v="1"/>
    <x v="0"/>
  </r>
  <r>
    <n v="1"/>
    <x v="0"/>
    <x v="0"/>
    <x v="581"/>
    <n v="314980"/>
    <x v="2"/>
    <x v="5"/>
    <x v="4"/>
    <x v="0"/>
  </r>
  <r>
    <n v="0"/>
    <x v="0"/>
    <x v="0"/>
    <x v="582"/>
    <n v="314990"/>
    <x v="2"/>
    <x v="5"/>
    <x v="5"/>
    <x v="0"/>
  </r>
  <r>
    <n v="0"/>
    <x v="0"/>
    <x v="0"/>
    <x v="583"/>
    <n v="314995"/>
    <x v="2"/>
    <x v="5"/>
    <x v="7"/>
    <x v="0"/>
  </r>
  <r>
    <n v="0"/>
    <x v="0"/>
    <x v="0"/>
    <x v="584"/>
    <n v="315000"/>
    <x v="2"/>
    <x v="5"/>
    <x v="6"/>
    <x v="0"/>
  </r>
  <r>
    <n v="0"/>
    <x v="0"/>
    <x v="0"/>
    <x v="585"/>
    <n v="315010"/>
    <x v="2"/>
    <x v="5"/>
    <x v="9"/>
    <x v="0"/>
  </r>
  <r>
    <n v="0"/>
    <x v="0"/>
    <x v="0"/>
    <x v="586"/>
    <n v="315015"/>
    <x v="2"/>
    <x v="5"/>
    <x v="2"/>
    <x v="0"/>
  </r>
  <r>
    <n v="0"/>
    <x v="0"/>
    <x v="0"/>
    <x v="587"/>
    <n v="315020"/>
    <x v="2"/>
    <x v="5"/>
    <x v="2"/>
    <x v="0"/>
  </r>
  <r>
    <n v="0"/>
    <x v="0"/>
    <x v="0"/>
    <x v="588"/>
    <n v="315030"/>
    <x v="2"/>
    <x v="5"/>
    <x v="11"/>
    <x v="0"/>
  </r>
  <r>
    <n v="0"/>
    <x v="0"/>
    <x v="0"/>
    <x v="589"/>
    <n v="315040"/>
    <x v="2"/>
    <x v="5"/>
    <x v="17"/>
    <x v="0"/>
  </r>
  <r>
    <n v="1"/>
    <x v="0"/>
    <x v="0"/>
    <x v="590"/>
    <n v="315050"/>
    <x v="2"/>
    <x v="5"/>
    <x v="1"/>
    <x v="0"/>
  </r>
  <r>
    <n v="0"/>
    <x v="0"/>
    <x v="0"/>
    <x v="591"/>
    <n v="315053"/>
    <x v="2"/>
    <x v="5"/>
    <x v="2"/>
    <x v="0"/>
  </r>
  <r>
    <n v="0"/>
    <x v="0"/>
    <x v="0"/>
    <x v="592"/>
    <n v="315057"/>
    <x v="2"/>
    <x v="5"/>
    <x v="16"/>
    <x v="0"/>
  </r>
  <r>
    <n v="0"/>
    <x v="0"/>
    <x v="0"/>
    <x v="593"/>
    <n v="315060"/>
    <x v="2"/>
    <x v="5"/>
    <x v="5"/>
    <x v="0"/>
  </r>
  <r>
    <n v="0"/>
    <x v="0"/>
    <x v="0"/>
    <x v="594"/>
    <n v="315070"/>
    <x v="2"/>
    <x v="5"/>
    <x v="4"/>
    <x v="0"/>
  </r>
  <r>
    <n v="0"/>
    <x v="0"/>
    <x v="0"/>
    <x v="595"/>
    <n v="315080"/>
    <x v="2"/>
    <x v="5"/>
    <x v="11"/>
    <x v="0"/>
  </r>
  <r>
    <n v="0"/>
    <x v="0"/>
    <x v="0"/>
    <x v="596"/>
    <n v="315090"/>
    <x v="2"/>
    <x v="5"/>
    <x v="8"/>
    <x v="0"/>
  </r>
  <r>
    <n v="0"/>
    <x v="0"/>
    <x v="0"/>
    <x v="597"/>
    <n v="315100"/>
    <x v="2"/>
    <x v="5"/>
    <x v="8"/>
    <x v="0"/>
  </r>
  <r>
    <n v="0"/>
    <x v="0"/>
    <x v="0"/>
    <x v="598"/>
    <n v="315110"/>
    <x v="2"/>
    <x v="5"/>
    <x v="9"/>
    <x v="0"/>
  </r>
  <r>
    <n v="2"/>
    <x v="0"/>
    <x v="0"/>
    <x v="599"/>
    <n v="315120"/>
    <x v="2"/>
    <x v="5"/>
    <x v="3"/>
    <x v="0"/>
  </r>
  <r>
    <n v="1"/>
    <x v="0"/>
    <x v="0"/>
    <x v="600"/>
    <n v="315130"/>
    <x v="2"/>
    <x v="5"/>
    <x v="9"/>
    <x v="0"/>
  </r>
  <r>
    <n v="5"/>
    <x v="0"/>
    <x v="0"/>
    <x v="601"/>
    <n v="315140"/>
    <x v="2"/>
    <x v="5"/>
    <x v="1"/>
    <x v="0"/>
  </r>
  <r>
    <n v="0"/>
    <x v="0"/>
    <x v="0"/>
    <x v="602"/>
    <n v="315150"/>
    <x v="2"/>
    <x v="5"/>
    <x v="10"/>
    <x v="0"/>
  </r>
  <r>
    <n v="1"/>
    <x v="0"/>
    <x v="0"/>
    <x v="603"/>
    <n v="315160"/>
    <x v="2"/>
    <x v="5"/>
    <x v="4"/>
    <x v="0"/>
  </r>
  <r>
    <n v="1"/>
    <x v="0"/>
    <x v="0"/>
    <x v="604"/>
    <n v="315170"/>
    <x v="2"/>
    <x v="5"/>
    <x v="10"/>
    <x v="0"/>
  </r>
  <r>
    <n v="23"/>
    <x v="0"/>
    <x v="0"/>
    <x v="605"/>
    <n v="315180"/>
    <x v="2"/>
    <x v="5"/>
    <x v="10"/>
    <x v="0"/>
  </r>
  <r>
    <n v="0"/>
    <x v="0"/>
    <x v="0"/>
    <x v="606"/>
    <n v="315190"/>
    <x v="2"/>
    <x v="5"/>
    <x v="2"/>
    <x v="0"/>
  </r>
  <r>
    <n v="1"/>
    <x v="0"/>
    <x v="0"/>
    <x v="607"/>
    <n v="315200"/>
    <x v="2"/>
    <x v="5"/>
    <x v="1"/>
    <x v="0"/>
  </r>
  <r>
    <n v="10"/>
    <x v="0"/>
    <x v="0"/>
    <x v="608"/>
    <n v="315210"/>
    <x v="2"/>
    <x v="5"/>
    <x v="2"/>
    <x v="0"/>
  </r>
  <r>
    <n v="0"/>
    <x v="0"/>
    <x v="0"/>
    <x v="609"/>
    <n v="315213"/>
    <x v="2"/>
    <x v="5"/>
    <x v="16"/>
    <x v="0"/>
  </r>
  <r>
    <n v="0"/>
    <x v="0"/>
    <x v="0"/>
    <x v="610"/>
    <n v="315217"/>
    <x v="2"/>
    <x v="5"/>
    <x v="6"/>
    <x v="0"/>
  </r>
  <r>
    <n v="2"/>
    <x v="0"/>
    <x v="0"/>
    <x v="611"/>
    <n v="315220"/>
    <x v="2"/>
    <x v="5"/>
    <x v="16"/>
    <x v="0"/>
  </r>
  <r>
    <n v="1"/>
    <x v="0"/>
    <x v="0"/>
    <x v="612"/>
    <n v="315230"/>
    <x v="2"/>
    <x v="5"/>
    <x v="11"/>
    <x v="0"/>
  </r>
  <r>
    <n v="1"/>
    <x v="0"/>
    <x v="0"/>
    <x v="613"/>
    <n v="315240"/>
    <x v="2"/>
    <x v="5"/>
    <x v="6"/>
    <x v="0"/>
  </r>
  <r>
    <n v="3"/>
    <x v="0"/>
    <x v="0"/>
    <x v="614"/>
    <n v="315250"/>
    <x v="2"/>
    <x v="5"/>
    <x v="8"/>
    <x v="0"/>
  </r>
  <r>
    <n v="0"/>
    <x v="0"/>
    <x v="0"/>
    <x v="615"/>
    <n v="315260"/>
    <x v="2"/>
    <x v="5"/>
    <x v="8"/>
    <x v="0"/>
  </r>
  <r>
    <n v="0"/>
    <x v="0"/>
    <x v="0"/>
    <x v="616"/>
    <n v="315270"/>
    <x v="2"/>
    <x v="5"/>
    <x v="11"/>
    <x v="0"/>
  </r>
  <r>
    <n v="2"/>
    <x v="0"/>
    <x v="0"/>
    <x v="617"/>
    <n v="315280"/>
    <x v="2"/>
    <x v="5"/>
    <x v="13"/>
    <x v="0"/>
  </r>
  <r>
    <n v="1"/>
    <x v="0"/>
    <x v="0"/>
    <x v="618"/>
    <n v="315290"/>
    <x v="2"/>
    <x v="5"/>
    <x v="10"/>
    <x v="0"/>
  </r>
  <r>
    <n v="0"/>
    <x v="0"/>
    <x v="0"/>
    <x v="619"/>
    <n v="315300"/>
    <x v="2"/>
    <x v="5"/>
    <x v="4"/>
    <x v="0"/>
  </r>
  <r>
    <n v="0"/>
    <x v="0"/>
    <x v="0"/>
    <x v="620"/>
    <n v="315310"/>
    <x v="2"/>
    <x v="5"/>
    <x v="11"/>
    <x v="0"/>
  </r>
  <r>
    <n v="0"/>
    <x v="0"/>
    <x v="0"/>
    <x v="621"/>
    <n v="315320"/>
    <x v="2"/>
    <x v="5"/>
    <x v="3"/>
    <x v="0"/>
  </r>
  <r>
    <n v="0"/>
    <x v="0"/>
    <x v="0"/>
    <x v="622"/>
    <n v="315330"/>
    <x v="2"/>
    <x v="5"/>
    <x v="3"/>
    <x v="0"/>
  </r>
  <r>
    <n v="1"/>
    <x v="0"/>
    <x v="0"/>
    <x v="623"/>
    <n v="315340"/>
    <x v="2"/>
    <x v="5"/>
    <x v="0"/>
    <x v="0"/>
  </r>
  <r>
    <n v="1"/>
    <x v="0"/>
    <x v="0"/>
    <x v="624"/>
    <n v="315360"/>
    <x v="2"/>
    <x v="5"/>
    <x v="12"/>
    <x v="0"/>
  </r>
  <r>
    <n v="0"/>
    <x v="0"/>
    <x v="0"/>
    <x v="625"/>
    <n v="315370"/>
    <x v="2"/>
    <x v="5"/>
    <x v="1"/>
    <x v="0"/>
  </r>
  <r>
    <n v="0"/>
    <x v="0"/>
    <x v="0"/>
    <x v="626"/>
    <n v="315380"/>
    <x v="2"/>
    <x v="5"/>
    <x v="11"/>
    <x v="0"/>
  </r>
  <r>
    <n v="0"/>
    <x v="0"/>
    <x v="0"/>
    <x v="627"/>
    <n v="315390"/>
    <x v="2"/>
    <x v="5"/>
    <x v="18"/>
    <x v="1"/>
  </r>
  <r>
    <n v="0"/>
    <x v="0"/>
    <x v="0"/>
    <x v="628"/>
    <n v="315400"/>
    <x v="2"/>
    <x v="5"/>
    <x v="2"/>
    <x v="0"/>
  </r>
  <r>
    <n v="0"/>
    <x v="0"/>
    <x v="0"/>
    <x v="629"/>
    <n v="315410"/>
    <x v="2"/>
    <x v="5"/>
    <x v="9"/>
    <x v="0"/>
  </r>
  <r>
    <n v="0"/>
    <x v="0"/>
    <x v="0"/>
    <x v="630"/>
    <n v="315415"/>
    <x v="2"/>
    <x v="5"/>
    <x v="2"/>
    <x v="0"/>
  </r>
  <r>
    <n v="0"/>
    <x v="0"/>
    <x v="0"/>
    <x v="631"/>
    <n v="315420"/>
    <x v="2"/>
    <x v="5"/>
    <x v="11"/>
    <x v="0"/>
  </r>
  <r>
    <n v="1"/>
    <x v="0"/>
    <x v="0"/>
    <x v="632"/>
    <n v="315430"/>
    <x v="2"/>
    <x v="5"/>
    <x v="7"/>
    <x v="0"/>
  </r>
  <r>
    <n v="0"/>
    <x v="0"/>
    <x v="0"/>
    <x v="633"/>
    <n v="315440"/>
    <x v="2"/>
    <x v="5"/>
    <x v="11"/>
    <x v="0"/>
  </r>
  <r>
    <n v="0"/>
    <x v="0"/>
    <x v="0"/>
    <x v="634"/>
    <n v="315445"/>
    <x v="2"/>
    <x v="5"/>
    <x v="14"/>
    <x v="0"/>
  </r>
  <r>
    <n v="0"/>
    <x v="0"/>
    <x v="0"/>
    <x v="635"/>
    <n v="315450"/>
    <x v="2"/>
    <x v="5"/>
    <x v="16"/>
    <x v="0"/>
  </r>
  <r>
    <n v="29"/>
    <x v="0"/>
    <x v="0"/>
    <x v="636"/>
    <n v="315460"/>
    <x v="2"/>
    <x v="5"/>
    <x v="17"/>
    <x v="1"/>
  </r>
  <r>
    <n v="0"/>
    <x v="0"/>
    <x v="0"/>
    <x v="637"/>
    <n v="315470"/>
    <x v="2"/>
    <x v="5"/>
    <x v="5"/>
    <x v="0"/>
  </r>
  <r>
    <n v="5"/>
    <x v="0"/>
    <x v="0"/>
    <x v="638"/>
    <n v="315480"/>
    <x v="2"/>
    <x v="5"/>
    <x v="18"/>
    <x v="1"/>
  </r>
  <r>
    <n v="0"/>
    <x v="0"/>
    <x v="0"/>
    <x v="639"/>
    <n v="315490"/>
    <x v="2"/>
    <x v="5"/>
    <x v="2"/>
    <x v="0"/>
  </r>
  <r>
    <n v="0"/>
    <x v="0"/>
    <x v="0"/>
    <x v="640"/>
    <n v="315510"/>
    <x v="2"/>
    <x v="5"/>
    <x v="6"/>
    <x v="0"/>
  </r>
  <r>
    <n v="0"/>
    <x v="0"/>
    <x v="0"/>
    <x v="641"/>
    <n v="315500"/>
    <x v="2"/>
    <x v="5"/>
    <x v="2"/>
    <x v="0"/>
  </r>
  <r>
    <n v="0"/>
    <x v="0"/>
    <x v="0"/>
    <x v="642"/>
    <n v="315520"/>
    <x v="2"/>
    <x v="5"/>
    <x v="11"/>
    <x v="0"/>
  </r>
  <r>
    <n v="0"/>
    <x v="0"/>
    <x v="0"/>
    <x v="643"/>
    <n v="315530"/>
    <x v="2"/>
    <x v="5"/>
    <x v="17"/>
    <x v="1"/>
  </r>
  <r>
    <n v="0"/>
    <x v="0"/>
    <x v="0"/>
    <x v="644"/>
    <n v="315540"/>
    <x v="2"/>
    <x v="5"/>
    <x v="9"/>
    <x v="0"/>
  </r>
  <r>
    <n v="1"/>
    <x v="0"/>
    <x v="0"/>
    <x v="645"/>
    <n v="315550"/>
    <x v="2"/>
    <x v="5"/>
    <x v="0"/>
    <x v="0"/>
  </r>
  <r>
    <n v="1"/>
    <x v="0"/>
    <x v="0"/>
    <x v="646"/>
    <n v="315560"/>
    <x v="2"/>
    <x v="5"/>
    <x v="16"/>
    <x v="0"/>
  </r>
  <r>
    <n v="0"/>
    <x v="0"/>
    <x v="0"/>
    <x v="647"/>
    <n v="315570"/>
    <x v="2"/>
    <x v="5"/>
    <x v="2"/>
    <x v="0"/>
  </r>
  <r>
    <n v="0"/>
    <x v="0"/>
    <x v="0"/>
    <x v="648"/>
    <n v="315580"/>
    <x v="2"/>
    <x v="5"/>
    <x v="9"/>
    <x v="0"/>
  </r>
  <r>
    <n v="0"/>
    <x v="0"/>
    <x v="0"/>
    <x v="649"/>
    <n v="315590"/>
    <x v="2"/>
    <x v="5"/>
    <x v="9"/>
    <x v="0"/>
  </r>
  <r>
    <n v="0"/>
    <x v="0"/>
    <x v="0"/>
    <x v="650"/>
    <n v="315600"/>
    <x v="2"/>
    <x v="5"/>
    <x v="7"/>
    <x v="0"/>
  </r>
  <r>
    <n v="0"/>
    <x v="0"/>
    <x v="0"/>
    <x v="651"/>
    <n v="315610"/>
    <x v="2"/>
    <x v="5"/>
    <x v="11"/>
    <x v="0"/>
  </r>
  <r>
    <n v="0"/>
    <x v="0"/>
    <x v="0"/>
    <x v="652"/>
    <n v="315620"/>
    <x v="2"/>
    <x v="5"/>
    <x v="9"/>
    <x v="0"/>
  </r>
  <r>
    <n v="0"/>
    <x v="0"/>
    <x v="0"/>
    <x v="653"/>
    <n v="315630"/>
    <x v="2"/>
    <x v="5"/>
    <x v="9"/>
    <x v="0"/>
  </r>
  <r>
    <n v="0"/>
    <x v="0"/>
    <x v="0"/>
    <x v="654"/>
    <n v="315640"/>
    <x v="2"/>
    <x v="5"/>
    <x v="0"/>
    <x v="0"/>
  </r>
  <r>
    <n v="0"/>
    <x v="0"/>
    <x v="0"/>
    <x v="655"/>
    <n v="315645"/>
    <x v="2"/>
    <x v="5"/>
    <x v="9"/>
    <x v="0"/>
  </r>
  <r>
    <n v="0"/>
    <x v="0"/>
    <x v="0"/>
    <x v="656"/>
    <n v="315650"/>
    <x v="2"/>
    <x v="5"/>
    <x v="16"/>
    <x v="0"/>
  </r>
  <r>
    <n v="0"/>
    <x v="0"/>
    <x v="0"/>
    <x v="657"/>
    <n v="315660"/>
    <x v="2"/>
    <x v="5"/>
    <x v="6"/>
    <x v="0"/>
  </r>
  <r>
    <n v="10"/>
    <x v="0"/>
    <x v="0"/>
    <x v="658"/>
    <n v="315670"/>
    <x v="2"/>
    <x v="5"/>
    <x v="18"/>
    <x v="1"/>
  </r>
  <r>
    <n v="0"/>
    <x v="0"/>
    <x v="0"/>
    <x v="659"/>
    <n v="315680"/>
    <x v="2"/>
    <x v="5"/>
    <x v="7"/>
    <x v="0"/>
  </r>
  <r>
    <n v="4"/>
    <x v="0"/>
    <x v="0"/>
    <x v="660"/>
    <n v="315690"/>
    <x v="2"/>
    <x v="5"/>
    <x v="4"/>
    <x v="0"/>
  </r>
  <r>
    <n v="1"/>
    <x v="0"/>
    <x v="0"/>
    <x v="661"/>
    <n v="315700"/>
    <x v="2"/>
    <x v="5"/>
    <x v="16"/>
    <x v="0"/>
  </r>
  <r>
    <n v="0"/>
    <x v="0"/>
    <x v="0"/>
    <x v="662"/>
    <n v="315710"/>
    <x v="2"/>
    <x v="5"/>
    <x v="6"/>
    <x v="0"/>
  </r>
  <r>
    <n v="1"/>
    <x v="0"/>
    <x v="0"/>
    <x v="663"/>
    <n v="315720"/>
    <x v="2"/>
    <x v="5"/>
    <x v="2"/>
    <x v="0"/>
  </r>
  <r>
    <n v="0"/>
    <x v="0"/>
    <x v="0"/>
    <x v="664"/>
    <n v="315725"/>
    <x v="2"/>
    <x v="5"/>
    <x v="2"/>
    <x v="0"/>
  </r>
  <r>
    <n v="0"/>
    <x v="0"/>
    <x v="0"/>
    <x v="665"/>
    <n v="315727"/>
    <x v="2"/>
    <x v="5"/>
    <x v="9"/>
    <x v="0"/>
  </r>
  <r>
    <n v="0"/>
    <x v="0"/>
    <x v="0"/>
    <x v="666"/>
    <n v="315730"/>
    <x v="2"/>
    <x v="5"/>
    <x v="11"/>
    <x v="0"/>
  </r>
  <r>
    <n v="0"/>
    <x v="0"/>
    <x v="0"/>
    <x v="667"/>
    <n v="315733"/>
    <x v="2"/>
    <x v="5"/>
    <x v="11"/>
    <x v="0"/>
  </r>
  <r>
    <n v="0"/>
    <x v="0"/>
    <x v="0"/>
    <x v="668"/>
    <n v="315737"/>
    <x v="2"/>
    <x v="5"/>
    <x v="16"/>
    <x v="0"/>
  </r>
  <r>
    <n v="0"/>
    <x v="0"/>
    <x v="0"/>
    <x v="669"/>
    <n v="315740"/>
    <x v="2"/>
    <x v="5"/>
    <x v="2"/>
    <x v="0"/>
  </r>
  <r>
    <n v="0"/>
    <x v="0"/>
    <x v="0"/>
    <x v="670"/>
    <n v="315750"/>
    <x v="2"/>
    <x v="5"/>
    <x v="7"/>
    <x v="0"/>
  </r>
  <r>
    <n v="0"/>
    <x v="0"/>
    <x v="0"/>
    <x v="671"/>
    <n v="315760"/>
    <x v="2"/>
    <x v="5"/>
    <x v="3"/>
    <x v="0"/>
  </r>
  <r>
    <n v="0"/>
    <x v="0"/>
    <x v="0"/>
    <x v="672"/>
    <n v="315765"/>
    <x v="2"/>
    <x v="5"/>
    <x v="6"/>
    <x v="0"/>
  </r>
  <r>
    <n v="0"/>
    <x v="0"/>
    <x v="0"/>
    <x v="673"/>
    <n v="315770"/>
    <x v="2"/>
    <x v="5"/>
    <x v="4"/>
    <x v="0"/>
  </r>
  <r>
    <n v="23"/>
    <x v="0"/>
    <x v="0"/>
    <x v="674"/>
    <n v="315780"/>
    <x v="2"/>
    <x v="5"/>
    <x v="18"/>
    <x v="1"/>
  </r>
  <r>
    <n v="0"/>
    <x v="0"/>
    <x v="0"/>
    <x v="675"/>
    <n v="315790"/>
    <x v="2"/>
    <x v="5"/>
    <x v="2"/>
    <x v="0"/>
  </r>
  <r>
    <n v="0"/>
    <x v="0"/>
    <x v="0"/>
    <x v="676"/>
    <n v="315800"/>
    <x v="2"/>
    <x v="5"/>
    <x v="2"/>
    <x v="0"/>
  </r>
  <r>
    <n v="0"/>
    <x v="0"/>
    <x v="0"/>
    <x v="677"/>
    <n v="315810"/>
    <x v="2"/>
    <x v="5"/>
    <x v="6"/>
    <x v="0"/>
  </r>
  <r>
    <n v="1"/>
    <x v="0"/>
    <x v="0"/>
    <x v="678"/>
    <n v="315820"/>
    <x v="2"/>
    <x v="5"/>
    <x v="7"/>
    <x v="0"/>
  </r>
  <r>
    <n v="0"/>
    <x v="0"/>
    <x v="0"/>
    <x v="679"/>
    <n v="315920"/>
    <x v="2"/>
    <x v="5"/>
    <x v="10"/>
    <x v="0"/>
  </r>
  <r>
    <n v="0"/>
    <x v="0"/>
    <x v="0"/>
    <x v="680"/>
    <n v="315930"/>
    <x v="2"/>
    <x v="5"/>
    <x v="9"/>
    <x v="0"/>
  </r>
  <r>
    <n v="0"/>
    <x v="0"/>
    <x v="0"/>
    <x v="681"/>
    <n v="315935"/>
    <x v="2"/>
    <x v="5"/>
    <x v="2"/>
    <x v="0"/>
  </r>
  <r>
    <n v="0"/>
    <x v="0"/>
    <x v="0"/>
    <x v="682"/>
    <n v="315940"/>
    <x v="2"/>
    <x v="5"/>
    <x v="11"/>
    <x v="0"/>
  </r>
  <r>
    <n v="0"/>
    <x v="0"/>
    <x v="0"/>
    <x v="683"/>
    <n v="315950"/>
    <x v="2"/>
    <x v="5"/>
    <x v="7"/>
    <x v="0"/>
  </r>
  <r>
    <n v="0"/>
    <x v="0"/>
    <x v="0"/>
    <x v="684"/>
    <n v="315960"/>
    <x v="2"/>
    <x v="5"/>
    <x v="8"/>
    <x v="0"/>
  </r>
  <r>
    <n v="0"/>
    <x v="0"/>
    <x v="0"/>
    <x v="685"/>
    <n v="315970"/>
    <x v="2"/>
    <x v="5"/>
    <x v="4"/>
    <x v="0"/>
  </r>
  <r>
    <n v="1"/>
    <x v="0"/>
    <x v="0"/>
    <x v="686"/>
    <n v="315980"/>
    <x v="2"/>
    <x v="5"/>
    <x v="13"/>
    <x v="0"/>
  </r>
  <r>
    <n v="1"/>
    <x v="0"/>
    <x v="0"/>
    <x v="687"/>
    <n v="315830"/>
    <x v="2"/>
    <x v="5"/>
    <x v="5"/>
    <x v="0"/>
  </r>
  <r>
    <n v="0"/>
    <x v="0"/>
    <x v="0"/>
    <x v="688"/>
    <n v="315840"/>
    <x v="2"/>
    <x v="5"/>
    <x v="9"/>
    <x v="0"/>
  </r>
  <r>
    <n v="0"/>
    <x v="0"/>
    <x v="0"/>
    <x v="689"/>
    <n v="315850"/>
    <x v="2"/>
    <x v="5"/>
    <x v="12"/>
    <x v="0"/>
  </r>
  <r>
    <n v="0"/>
    <x v="0"/>
    <x v="0"/>
    <x v="690"/>
    <n v="315860"/>
    <x v="2"/>
    <x v="5"/>
    <x v="9"/>
    <x v="0"/>
  </r>
  <r>
    <n v="0"/>
    <x v="0"/>
    <x v="0"/>
    <x v="691"/>
    <n v="315870"/>
    <x v="2"/>
    <x v="5"/>
    <x v="11"/>
    <x v="0"/>
  </r>
  <r>
    <n v="0"/>
    <x v="0"/>
    <x v="0"/>
    <x v="692"/>
    <n v="315880"/>
    <x v="2"/>
    <x v="5"/>
    <x v="5"/>
    <x v="0"/>
  </r>
  <r>
    <n v="2"/>
    <x v="0"/>
    <x v="0"/>
    <x v="693"/>
    <n v="315890"/>
    <x v="2"/>
    <x v="5"/>
    <x v="2"/>
    <x v="0"/>
  </r>
  <r>
    <n v="11"/>
    <x v="0"/>
    <x v="0"/>
    <x v="694"/>
    <n v="315895"/>
    <x v="2"/>
    <x v="5"/>
    <x v="2"/>
    <x v="0"/>
  </r>
  <r>
    <n v="0"/>
    <x v="0"/>
    <x v="0"/>
    <x v="695"/>
    <n v="315900"/>
    <x v="2"/>
    <x v="5"/>
    <x v="18"/>
    <x v="0"/>
  </r>
  <r>
    <n v="0"/>
    <x v="0"/>
    <x v="0"/>
    <x v="696"/>
    <n v="315910"/>
    <x v="2"/>
    <x v="5"/>
    <x v="11"/>
    <x v="0"/>
  </r>
  <r>
    <n v="0"/>
    <x v="0"/>
    <x v="0"/>
    <x v="697"/>
    <n v="315990"/>
    <x v="2"/>
    <x v="5"/>
    <x v="5"/>
    <x v="0"/>
  </r>
  <r>
    <n v="0"/>
    <x v="0"/>
    <x v="0"/>
    <x v="698"/>
    <n v="316000"/>
    <x v="2"/>
    <x v="5"/>
    <x v="9"/>
    <x v="0"/>
  </r>
  <r>
    <n v="0"/>
    <x v="0"/>
    <x v="0"/>
    <x v="699"/>
    <n v="316010"/>
    <x v="2"/>
    <x v="5"/>
    <x v="2"/>
    <x v="0"/>
  </r>
  <r>
    <n v="0"/>
    <x v="0"/>
    <x v="0"/>
    <x v="700"/>
    <n v="316020"/>
    <x v="2"/>
    <x v="5"/>
    <x v="3"/>
    <x v="0"/>
  </r>
  <r>
    <n v="0"/>
    <x v="0"/>
    <x v="0"/>
    <x v="701"/>
    <n v="316030"/>
    <x v="2"/>
    <x v="5"/>
    <x v="6"/>
    <x v="0"/>
  </r>
  <r>
    <n v="3"/>
    <x v="0"/>
    <x v="0"/>
    <x v="702"/>
    <n v="316040"/>
    <x v="2"/>
    <x v="5"/>
    <x v="1"/>
    <x v="0"/>
  </r>
  <r>
    <n v="0"/>
    <x v="0"/>
    <x v="0"/>
    <x v="703"/>
    <n v="316045"/>
    <x v="2"/>
    <x v="5"/>
    <x v="16"/>
    <x v="0"/>
  </r>
  <r>
    <n v="0"/>
    <x v="0"/>
    <x v="0"/>
    <x v="704"/>
    <n v="316050"/>
    <x v="2"/>
    <x v="5"/>
    <x v="3"/>
    <x v="0"/>
  </r>
  <r>
    <n v="0"/>
    <x v="0"/>
    <x v="0"/>
    <x v="705"/>
    <n v="316060"/>
    <x v="2"/>
    <x v="5"/>
    <x v="3"/>
    <x v="0"/>
  </r>
  <r>
    <n v="1"/>
    <x v="0"/>
    <x v="0"/>
    <x v="706"/>
    <n v="316070"/>
    <x v="2"/>
    <x v="5"/>
    <x v="11"/>
    <x v="0"/>
  </r>
  <r>
    <n v="0"/>
    <x v="0"/>
    <x v="0"/>
    <x v="707"/>
    <n v="316080"/>
    <x v="2"/>
    <x v="5"/>
    <x v="5"/>
    <x v="0"/>
  </r>
  <r>
    <n v="0"/>
    <x v="0"/>
    <x v="0"/>
    <x v="708"/>
    <n v="316090"/>
    <x v="2"/>
    <x v="5"/>
    <x v="11"/>
    <x v="0"/>
  </r>
  <r>
    <n v="0"/>
    <x v="0"/>
    <x v="0"/>
    <x v="709"/>
    <n v="316095"/>
    <x v="2"/>
    <x v="5"/>
    <x v="2"/>
    <x v="0"/>
  </r>
  <r>
    <n v="1"/>
    <x v="0"/>
    <x v="0"/>
    <x v="710"/>
    <n v="316100"/>
    <x v="2"/>
    <x v="5"/>
    <x v="2"/>
    <x v="0"/>
  </r>
  <r>
    <n v="0"/>
    <x v="0"/>
    <x v="0"/>
    <x v="711"/>
    <n v="316105"/>
    <x v="2"/>
    <x v="5"/>
    <x v="7"/>
    <x v="0"/>
  </r>
  <r>
    <n v="1"/>
    <x v="0"/>
    <x v="0"/>
    <x v="712"/>
    <n v="316110"/>
    <x v="2"/>
    <x v="5"/>
    <x v="16"/>
    <x v="0"/>
  </r>
  <r>
    <n v="0"/>
    <x v="0"/>
    <x v="0"/>
    <x v="713"/>
    <n v="316120"/>
    <x v="2"/>
    <x v="5"/>
    <x v="5"/>
    <x v="0"/>
  </r>
  <r>
    <n v="0"/>
    <x v="0"/>
    <x v="0"/>
    <x v="714"/>
    <n v="316130"/>
    <x v="2"/>
    <x v="5"/>
    <x v="4"/>
    <x v="0"/>
  </r>
  <r>
    <n v="0"/>
    <x v="0"/>
    <x v="0"/>
    <x v="715"/>
    <n v="316140"/>
    <x v="2"/>
    <x v="5"/>
    <x v="9"/>
    <x v="0"/>
  </r>
  <r>
    <n v="0"/>
    <x v="0"/>
    <x v="0"/>
    <x v="716"/>
    <n v="316150"/>
    <x v="2"/>
    <x v="5"/>
    <x v="9"/>
    <x v="0"/>
  </r>
  <r>
    <n v="0"/>
    <x v="0"/>
    <x v="0"/>
    <x v="717"/>
    <n v="316160"/>
    <x v="2"/>
    <x v="5"/>
    <x v="7"/>
    <x v="0"/>
  </r>
  <r>
    <n v="0"/>
    <x v="0"/>
    <x v="0"/>
    <x v="718"/>
    <n v="316165"/>
    <x v="2"/>
    <x v="5"/>
    <x v="7"/>
    <x v="0"/>
  </r>
  <r>
    <n v="0"/>
    <x v="0"/>
    <x v="0"/>
    <x v="719"/>
    <n v="316170"/>
    <x v="2"/>
    <x v="5"/>
    <x v="0"/>
    <x v="0"/>
  </r>
  <r>
    <n v="3"/>
    <x v="0"/>
    <x v="0"/>
    <x v="720"/>
    <n v="316180"/>
    <x v="2"/>
    <x v="5"/>
    <x v="1"/>
    <x v="0"/>
  </r>
  <r>
    <n v="1"/>
    <x v="0"/>
    <x v="0"/>
    <x v="721"/>
    <n v="316190"/>
    <x v="2"/>
    <x v="5"/>
    <x v="2"/>
    <x v="0"/>
  </r>
  <r>
    <n v="0"/>
    <x v="0"/>
    <x v="0"/>
    <x v="722"/>
    <n v="312550"/>
    <x v="2"/>
    <x v="5"/>
    <x v="3"/>
    <x v="0"/>
  </r>
  <r>
    <n v="1"/>
    <x v="0"/>
    <x v="0"/>
    <x v="723"/>
    <n v="316200"/>
    <x v="2"/>
    <x v="5"/>
    <x v="8"/>
    <x v="0"/>
  </r>
  <r>
    <n v="2"/>
    <x v="0"/>
    <x v="0"/>
    <x v="724"/>
    <n v="316210"/>
    <x v="2"/>
    <x v="5"/>
    <x v="0"/>
    <x v="0"/>
  </r>
  <r>
    <n v="0"/>
    <x v="0"/>
    <x v="0"/>
    <x v="725"/>
    <n v="316220"/>
    <x v="2"/>
    <x v="5"/>
    <x v="10"/>
    <x v="0"/>
  </r>
  <r>
    <n v="0"/>
    <x v="0"/>
    <x v="0"/>
    <x v="726"/>
    <n v="316225"/>
    <x v="2"/>
    <x v="5"/>
    <x v="16"/>
    <x v="0"/>
  </r>
  <r>
    <n v="0"/>
    <x v="0"/>
    <x v="0"/>
    <x v="727"/>
    <n v="316230"/>
    <x v="2"/>
    <x v="5"/>
    <x v="8"/>
    <x v="0"/>
  </r>
  <r>
    <n v="0"/>
    <x v="0"/>
    <x v="0"/>
    <x v="728"/>
    <n v="316240"/>
    <x v="2"/>
    <x v="5"/>
    <x v="16"/>
    <x v="0"/>
  </r>
  <r>
    <n v="0"/>
    <x v="0"/>
    <x v="0"/>
    <x v="729"/>
    <n v="316245"/>
    <x v="2"/>
    <x v="5"/>
    <x v="16"/>
    <x v="0"/>
  </r>
  <r>
    <n v="2"/>
    <x v="0"/>
    <x v="0"/>
    <x v="730"/>
    <n v="316250"/>
    <x v="2"/>
    <x v="5"/>
    <x v="11"/>
    <x v="0"/>
  </r>
  <r>
    <n v="1"/>
    <x v="0"/>
    <x v="0"/>
    <x v="731"/>
    <n v="316255"/>
    <x v="2"/>
    <x v="5"/>
    <x v="2"/>
    <x v="0"/>
  </r>
  <r>
    <n v="0"/>
    <x v="0"/>
    <x v="0"/>
    <x v="732"/>
    <n v="316257"/>
    <x v="2"/>
    <x v="5"/>
    <x v="7"/>
    <x v="0"/>
  </r>
  <r>
    <n v="0"/>
    <x v="0"/>
    <x v="0"/>
    <x v="733"/>
    <n v="316260"/>
    <x v="2"/>
    <x v="5"/>
    <x v="2"/>
    <x v="0"/>
  </r>
  <r>
    <n v="0"/>
    <x v="0"/>
    <x v="0"/>
    <x v="734"/>
    <n v="316265"/>
    <x v="2"/>
    <x v="5"/>
    <x v="16"/>
    <x v="0"/>
  </r>
  <r>
    <n v="0"/>
    <x v="0"/>
    <x v="0"/>
    <x v="735"/>
    <n v="316270"/>
    <x v="2"/>
    <x v="5"/>
    <x v="16"/>
    <x v="0"/>
  </r>
  <r>
    <n v="2"/>
    <x v="0"/>
    <x v="0"/>
    <x v="736"/>
    <n v="316280"/>
    <x v="2"/>
    <x v="5"/>
    <x v="7"/>
    <x v="0"/>
  </r>
  <r>
    <n v="2"/>
    <x v="0"/>
    <x v="0"/>
    <x v="737"/>
    <n v="316290"/>
    <x v="2"/>
    <x v="5"/>
    <x v="9"/>
    <x v="0"/>
  </r>
  <r>
    <n v="2"/>
    <x v="0"/>
    <x v="0"/>
    <x v="738"/>
    <n v="316292"/>
    <x v="2"/>
    <x v="5"/>
    <x v="17"/>
    <x v="1"/>
  </r>
  <r>
    <n v="1"/>
    <x v="0"/>
    <x v="0"/>
    <x v="739"/>
    <n v="316294"/>
    <x v="2"/>
    <x v="5"/>
    <x v="10"/>
    <x v="0"/>
  </r>
  <r>
    <n v="0"/>
    <x v="0"/>
    <x v="0"/>
    <x v="740"/>
    <n v="316295"/>
    <x v="2"/>
    <x v="5"/>
    <x v="18"/>
    <x v="1"/>
  </r>
  <r>
    <n v="0"/>
    <x v="0"/>
    <x v="0"/>
    <x v="741"/>
    <n v="316300"/>
    <x v="2"/>
    <x v="5"/>
    <x v="7"/>
    <x v="0"/>
  </r>
  <r>
    <n v="0"/>
    <x v="0"/>
    <x v="0"/>
    <x v="742"/>
    <n v="316310"/>
    <x v="2"/>
    <x v="5"/>
    <x v="1"/>
    <x v="0"/>
  </r>
  <r>
    <n v="0"/>
    <x v="0"/>
    <x v="0"/>
    <x v="743"/>
    <n v="316320"/>
    <x v="2"/>
    <x v="5"/>
    <x v="8"/>
    <x v="0"/>
  </r>
  <r>
    <n v="0"/>
    <x v="0"/>
    <x v="0"/>
    <x v="744"/>
    <n v="316330"/>
    <x v="2"/>
    <x v="5"/>
    <x v="6"/>
    <x v="0"/>
  </r>
  <r>
    <n v="0"/>
    <x v="0"/>
    <x v="0"/>
    <x v="745"/>
    <n v="316340"/>
    <x v="2"/>
    <x v="5"/>
    <x v="2"/>
    <x v="0"/>
  </r>
  <r>
    <n v="0"/>
    <x v="0"/>
    <x v="0"/>
    <x v="746"/>
    <n v="316350"/>
    <x v="2"/>
    <x v="5"/>
    <x v="7"/>
    <x v="0"/>
  </r>
  <r>
    <n v="0"/>
    <x v="0"/>
    <x v="0"/>
    <x v="747"/>
    <n v="316360"/>
    <x v="2"/>
    <x v="5"/>
    <x v="2"/>
    <x v="0"/>
  </r>
  <r>
    <n v="1"/>
    <x v="0"/>
    <x v="0"/>
    <x v="748"/>
    <n v="316370"/>
    <x v="2"/>
    <x v="5"/>
    <x v="8"/>
    <x v="0"/>
  </r>
  <r>
    <n v="0"/>
    <x v="0"/>
    <x v="0"/>
    <x v="749"/>
    <n v="316380"/>
    <x v="2"/>
    <x v="5"/>
    <x v="9"/>
    <x v="0"/>
  </r>
  <r>
    <n v="1"/>
    <x v="0"/>
    <x v="0"/>
    <x v="750"/>
    <n v="316390"/>
    <x v="2"/>
    <x v="5"/>
    <x v="10"/>
    <x v="0"/>
  </r>
  <r>
    <n v="0"/>
    <x v="0"/>
    <x v="0"/>
    <x v="751"/>
    <n v="316410"/>
    <x v="2"/>
    <x v="5"/>
    <x v="7"/>
    <x v="0"/>
  </r>
  <r>
    <n v="0"/>
    <x v="0"/>
    <x v="0"/>
    <x v="752"/>
    <n v="316400"/>
    <x v="2"/>
    <x v="5"/>
    <x v="2"/>
    <x v="0"/>
  </r>
  <r>
    <n v="0"/>
    <x v="0"/>
    <x v="0"/>
    <x v="753"/>
    <n v="316420"/>
    <x v="2"/>
    <x v="5"/>
    <x v="3"/>
    <x v="0"/>
  </r>
  <r>
    <n v="0"/>
    <x v="0"/>
    <x v="0"/>
    <x v="754"/>
    <n v="316430"/>
    <x v="2"/>
    <x v="5"/>
    <x v="10"/>
    <x v="0"/>
  </r>
  <r>
    <n v="1"/>
    <x v="0"/>
    <x v="0"/>
    <x v="755"/>
    <n v="316440"/>
    <x v="2"/>
    <x v="5"/>
    <x v="8"/>
    <x v="0"/>
  </r>
  <r>
    <n v="0"/>
    <x v="0"/>
    <x v="0"/>
    <x v="756"/>
    <n v="316443"/>
    <x v="2"/>
    <x v="5"/>
    <x v="9"/>
    <x v="0"/>
  </r>
  <r>
    <n v="0"/>
    <x v="0"/>
    <x v="0"/>
    <x v="757"/>
    <n v="316447"/>
    <x v="2"/>
    <x v="5"/>
    <x v="2"/>
    <x v="0"/>
  </r>
  <r>
    <n v="0"/>
    <x v="0"/>
    <x v="0"/>
    <x v="758"/>
    <n v="316450"/>
    <x v="2"/>
    <x v="5"/>
    <x v="7"/>
    <x v="0"/>
  </r>
  <r>
    <n v="0"/>
    <x v="0"/>
    <x v="0"/>
    <x v="759"/>
    <n v="316460"/>
    <x v="2"/>
    <x v="5"/>
    <x v="1"/>
    <x v="0"/>
  </r>
  <r>
    <n v="3"/>
    <x v="0"/>
    <x v="0"/>
    <x v="760"/>
    <n v="316470"/>
    <x v="2"/>
    <x v="5"/>
    <x v="10"/>
    <x v="0"/>
  </r>
  <r>
    <n v="0"/>
    <x v="0"/>
    <x v="0"/>
    <x v="761"/>
    <n v="316480"/>
    <x v="2"/>
    <x v="5"/>
    <x v="3"/>
    <x v="0"/>
  </r>
  <r>
    <n v="0"/>
    <x v="0"/>
    <x v="0"/>
    <x v="762"/>
    <n v="316490"/>
    <x v="2"/>
    <x v="5"/>
    <x v="8"/>
    <x v="0"/>
  </r>
  <r>
    <n v="0"/>
    <x v="0"/>
    <x v="0"/>
    <x v="763"/>
    <n v="316520"/>
    <x v="2"/>
    <x v="5"/>
    <x v="5"/>
    <x v="0"/>
  </r>
  <r>
    <n v="0"/>
    <x v="0"/>
    <x v="0"/>
    <x v="764"/>
    <n v="316500"/>
    <x v="2"/>
    <x v="5"/>
    <x v="11"/>
    <x v="0"/>
  </r>
  <r>
    <n v="1"/>
    <x v="0"/>
    <x v="0"/>
    <x v="765"/>
    <n v="316510"/>
    <x v="2"/>
    <x v="5"/>
    <x v="10"/>
    <x v="0"/>
  </r>
  <r>
    <n v="0"/>
    <x v="0"/>
    <x v="0"/>
    <x v="766"/>
    <n v="316530"/>
    <x v="2"/>
    <x v="5"/>
    <x v="11"/>
    <x v="0"/>
  </r>
  <r>
    <n v="0"/>
    <x v="0"/>
    <x v="0"/>
    <x v="767"/>
    <n v="316540"/>
    <x v="2"/>
    <x v="5"/>
    <x v="8"/>
    <x v="0"/>
  </r>
  <r>
    <n v="0"/>
    <x v="0"/>
    <x v="0"/>
    <x v="768"/>
    <n v="316550"/>
    <x v="2"/>
    <x v="5"/>
    <x v="7"/>
    <x v="0"/>
  </r>
  <r>
    <n v="0"/>
    <x v="0"/>
    <x v="0"/>
    <x v="769"/>
    <n v="316553"/>
    <x v="2"/>
    <x v="5"/>
    <x v="17"/>
    <x v="1"/>
  </r>
  <r>
    <n v="0"/>
    <x v="0"/>
    <x v="0"/>
    <x v="770"/>
    <n v="316556"/>
    <x v="2"/>
    <x v="5"/>
    <x v="2"/>
    <x v="0"/>
  </r>
  <r>
    <n v="1"/>
    <x v="0"/>
    <x v="0"/>
    <x v="771"/>
    <n v="316557"/>
    <x v="2"/>
    <x v="5"/>
    <x v="8"/>
    <x v="0"/>
  </r>
  <r>
    <n v="0"/>
    <x v="0"/>
    <x v="0"/>
    <x v="772"/>
    <n v="316560"/>
    <x v="2"/>
    <x v="5"/>
    <x v="9"/>
    <x v="0"/>
  </r>
  <r>
    <n v="0"/>
    <x v="0"/>
    <x v="0"/>
    <x v="773"/>
    <n v="316570"/>
    <x v="2"/>
    <x v="5"/>
    <x v="9"/>
    <x v="0"/>
  </r>
  <r>
    <n v="0"/>
    <x v="0"/>
    <x v="0"/>
    <x v="774"/>
    <n v="316580"/>
    <x v="2"/>
    <x v="5"/>
    <x v="8"/>
    <x v="0"/>
  </r>
  <r>
    <n v="0"/>
    <x v="0"/>
    <x v="0"/>
    <x v="775"/>
    <n v="316590"/>
    <x v="2"/>
    <x v="5"/>
    <x v="3"/>
    <x v="0"/>
  </r>
  <r>
    <n v="0"/>
    <x v="0"/>
    <x v="0"/>
    <x v="776"/>
    <n v="316600"/>
    <x v="2"/>
    <x v="5"/>
    <x v="11"/>
    <x v="0"/>
  </r>
  <r>
    <n v="0"/>
    <x v="0"/>
    <x v="0"/>
    <x v="777"/>
    <n v="316610"/>
    <x v="2"/>
    <x v="5"/>
    <x v="7"/>
    <x v="0"/>
  </r>
  <r>
    <n v="0"/>
    <x v="0"/>
    <x v="0"/>
    <x v="778"/>
    <n v="316620"/>
    <x v="2"/>
    <x v="5"/>
    <x v="11"/>
    <x v="0"/>
  </r>
  <r>
    <n v="0"/>
    <x v="0"/>
    <x v="0"/>
    <x v="779"/>
    <n v="316630"/>
    <x v="2"/>
    <x v="5"/>
    <x v="2"/>
    <x v="0"/>
  </r>
  <r>
    <n v="0"/>
    <x v="0"/>
    <x v="0"/>
    <x v="780"/>
    <n v="316640"/>
    <x v="2"/>
    <x v="5"/>
    <x v="8"/>
    <x v="0"/>
  </r>
  <r>
    <n v="0"/>
    <x v="0"/>
    <x v="0"/>
    <x v="781"/>
    <n v="316650"/>
    <x v="2"/>
    <x v="5"/>
    <x v="3"/>
    <x v="0"/>
  </r>
  <r>
    <n v="0"/>
    <x v="0"/>
    <x v="0"/>
    <x v="782"/>
    <n v="316660"/>
    <x v="2"/>
    <x v="5"/>
    <x v="1"/>
    <x v="0"/>
  </r>
  <r>
    <n v="0"/>
    <x v="0"/>
    <x v="0"/>
    <x v="783"/>
    <n v="316680"/>
    <x v="2"/>
    <x v="5"/>
    <x v="0"/>
    <x v="0"/>
  </r>
  <r>
    <n v="0"/>
    <x v="0"/>
    <x v="0"/>
    <x v="784"/>
    <n v="316670"/>
    <x v="2"/>
    <x v="5"/>
    <x v="6"/>
    <x v="0"/>
  </r>
  <r>
    <n v="1"/>
    <x v="0"/>
    <x v="0"/>
    <x v="785"/>
    <n v="316690"/>
    <x v="2"/>
    <x v="5"/>
    <x v="10"/>
    <x v="0"/>
  </r>
  <r>
    <n v="0"/>
    <x v="0"/>
    <x v="0"/>
    <x v="786"/>
    <n v="316695"/>
    <x v="2"/>
    <x v="5"/>
    <x v="16"/>
    <x v="0"/>
  </r>
  <r>
    <n v="0"/>
    <x v="0"/>
    <x v="0"/>
    <x v="787"/>
    <n v="316700"/>
    <x v="2"/>
    <x v="5"/>
    <x v="8"/>
    <x v="0"/>
  </r>
  <r>
    <n v="0"/>
    <x v="0"/>
    <x v="0"/>
    <x v="788"/>
    <n v="316710"/>
    <x v="2"/>
    <x v="5"/>
    <x v="3"/>
    <x v="0"/>
  </r>
  <r>
    <n v="11"/>
    <x v="0"/>
    <x v="0"/>
    <x v="789"/>
    <n v="316720"/>
    <x v="2"/>
    <x v="5"/>
    <x v="12"/>
    <x v="0"/>
  </r>
  <r>
    <n v="0"/>
    <x v="0"/>
    <x v="0"/>
    <x v="790"/>
    <n v="316555"/>
    <x v="2"/>
    <x v="5"/>
    <x v="6"/>
    <x v="0"/>
  </r>
  <r>
    <n v="0"/>
    <x v="0"/>
    <x v="0"/>
    <x v="791"/>
    <n v="316730"/>
    <x v="2"/>
    <x v="5"/>
    <x v="9"/>
    <x v="0"/>
  </r>
  <r>
    <n v="0"/>
    <x v="0"/>
    <x v="0"/>
    <x v="792"/>
    <n v="316740"/>
    <x v="2"/>
    <x v="5"/>
    <x v="8"/>
    <x v="0"/>
  </r>
  <r>
    <n v="0"/>
    <x v="0"/>
    <x v="0"/>
    <x v="793"/>
    <n v="316750"/>
    <x v="2"/>
    <x v="5"/>
    <x v="9"/>
    <x v="0"/>
  </r>
  <r>
    <n v="0"/>
    <x v="0"/>
    <x v="0"/>
    <x v="794"/>
    <n v="316760"/>
    <x v="2"/>
    <x v="5"/>
    <x v="2"/>
    <x v="0"/>
  </r>
  <r>
    <n v="1"/>
    <x v="0"/>
    <x v="0"/>
    <x v="795"/>
    <n v="316770"/>
    <x v="2"/>
    <x v="5"/>
    <x v="7"/>
    <x v="0"/>
  </r>
  <r>
    <n v="0"/>
    <x v="0"/>
    <x v="0"/>
    <x v="796"/>
    <n v="316780"/>
    <x v="2"/>
    <x v="5"/>
    <x v="8"/>
    <x v="0"/>
  </r>
  <r>
    <n v="0"/>
    <x v="0"/>
    <x v="0"/>
    <x v="797"/>
    <n v="316790"/>
    <x v="2"/>
    <x v="5"/>
    <x v="9"/>
    <x v="0"/>
  </r>
  <r>
    <n v="1"/>
    <x v="0"/>
    <x v="0"/>
    <x v="798"/>
    <n v="316800"/>
    <x v="2"/>
    <x v="5"/>
    <x v="16"/>
    <x v="0"/>
  </r>
  <r>
    <n v="0"/>
    <x v="0"/>
    <x v="0"/>
    <x v="799"/>
    <n v="316805"/>
    <x v="2"/>
    <x v="5"/>
    <x v="2"/>
    <x v="0"/>
  </r>
  <r>
    <n v="1"/>
    <x v="0"/>
    <x v="0"/>
    <x v="800"/>
    <n v="316810"/>
    <x v="2"/>
    <x v="5"/>
    <x v="4"/>
    <x v="0"/>
  </r>
  <r>
    <n v="0"/>
    <x v="0"/>
    <x v="0"/>
    <x v="801"/>
    <n v="316820"/>
    <x v="2"/>
    <x v="5"/>
    <x v="1"/>
    <x v="0"/>
  </r>
  <r>
    <n v="0"/>
    <x v="0"/>
    <x v="0"/>
    <x v="802"/>
    <n v="316830"/>
    <x v="2"/>
    <x v="5"/>
    <x v="18"/>
    <x v="1"/>
  </r>
  <r>
    <n v="0"/>
    <x v="0"/>
    <x v="0"/>
    <x v="803"/>
    <n v="316840"/>
    <x v="2"/>
    <x v="5"/>
    <x v="7"/>
    <x v="0"/>
  </r>
  <r>
    <n v="0"/>
    <x v="0"/>
    <x v="0"/>
    <x v="804"/>
    <n v="316850"/>
    <x v="2"/>
    <x v="5"/>
    <x v="9"/>
    <x v="0"/>
  </r>
  <r>
    <n v="6"/>
    <x v="0"/>
    <x v="0"/>
    <x v="805"/>
    <n v="316860"/>
    <x v="2"/>
    <x v="5"/>
    <x v="6"/>
    <x v="0"/>
  </r>
  <r>
    <n v="3"/>
    <x v="0"/>
    <x v="0"/>
    <x v="806"/>
    <n v="316870"/>
    <x v="2"/>
    <x v="5"/>
    <x v="2"/>
    <x v="0"/>
  </r>
  <r>
    <n v="0"/>
    <x v="0"/>
    <x v="0"/>
    <x v="807"/>
    <n v="316880"/>
    <x v="2"/>
    <x v="5"/>
    <x v="11"/>
    <x v="0"/>
  </r>
  <r>
    <n v="0"/>
    <x v="0"/>
    <x v="0"/>
    <x v="808"/>
    <n v="316890"/>
    <x v="2"/>
    <x v="5"/>
    <x v="0"/>
    <x v="0"/>
  </r>
  <r>
    <n v="1"/>
    <x v="0"/>
    <x v="0"/>
    <x v="809"/>
    <n v="316900"/>
    <x v="2"/>
    <x v="5"/>
    <x v="9"/>
    <x v="0"/>
  </r>
  <r>
    <n v="1"/>
    <x v="0"/>
    <x v="0"/>
    <x v="810"/>
    <n v="316905"/>
    <x v="2"/>
    <x v="5"/>
    <x v="8"/>
    <x v="0"/>
  </r>
  <r>
    <n v="0"/>
    <x v="0"/>
    <x v="0"/>
    <x v="811"/>
    <n v="316910"/>
    <x v="2"/>
    <x v="5"/>
    <x v="8"/>
    <x v="0"/>
  </r>
  <r>
    <n v="0"/>
    <x v="0"/>
    <x v="0"/>
    <x v="812"/>
    <n v="316920"/>
    <x v="2"/>
    <x v="5"/>
    <x v="9"/>
    <x v="0"/>
  </r>
  <r>
    <n v="0"/>
    <x v="0"/>
    <x v="0"/>
    <x v="813"/>
    <n v="316930"/>
    <x v="2"/>
    <x v="5"/>
    <x v="5"/>
    <x v="0"/>
  </r>
  <r>
    <n v="1"/>
    <x v="0"/>
    <x v="0"/>
    <x v="814"/>
    <n v="316935"/>
    <x v="2"/>
    <x v="5"/>
    <x v="3"/>
    <x v="0"/>
  </r>
  <r>
    <n v="3"/>
    <x v="0"/>
    <x v="0"/>
    <x v="815"/>
    <n v="316940"/>
    <x v="2"/>
    <x v="5"/>
    <x v="5"/>
    <x v="0"/>
  </r>
  <r>
    <n v="0"/>
    <x v="0"/>
    <x v="0"/>
    <x v="816"/>
    <n v="316950"/>
    <x v="2"/>
    <x v="5"/>
    <x v="7"/>
    <x v="0"/>
  </r>
  <r>
    <n v="3"/>
    <x v="0"/>
    <x v="0"/>
    <x v="817"/>
    <n v="316960"/>
    <x v="2"/>
    <x v="5"/>
    <x v="13"/>
    <x v="0"/>
  </r>
  <r>
    <n v="1"/>
    <x v="0"/>
    <x v="0"/>
    <x v="818"/>
    <n v="316970"/>
    <x v="2"/>
    <x v="5"/>
    <x v="3"/>
    <x v="0"/>
  </r>
  <r>
    <n v="0"/>
    <x v="0"/>
    <x v="0"/>
    <x v="819"/>
    <n v="316980"/>
    <x v="2"/>
    <x v="5"/>
    <x v="8"/>
    <x v="0"/>
  </r>
  <r>
    <n v="12"/>
    <x v="0"/>
    <x v="0"/>
    <x v="820"/>
    <n v="316990"/>
    <x v="2"/>
    <x v="5"/>
    <x v="9"/>
    <x v="0"/>
  </r>
  <r>
    <n v="0"/>
    <x v="0"/>
    <x v="0"/>
    <x v="821"/>
    <n v="317000"/>
    <x v="2"/>
    <x v="5"/>
    <x v="16"/>
    <x v="0"/>
  </r>
  <r>
    <n v="0"/>
    <x v="0"/>
    <x v="0"/>
    <x v="822"/>
    <n v="317005"/>
    <x v="2"/>
    <x v="5"/>
    <x v="2"/>
    <x v="0"/>
  </r>
  <r>
    <n v="108"/>
    <x v="0"/>
    <x v="0"/>
    <x v="823"/>
    <n v="317010"/>
    <x v="2"/>
    <x v="5"/>
    <x v="4"/>
    <x v="0"/>
  </r>
  <r>
    <n v="174"/>
    <x v="0"/>
    <x v="0"/>
    <x v="824"/>
    <n v="317020"/>
    <x v="2"/>
    <x v="5"/>
    <x v="13"/>
    <x v="0"/>
  </r>
  <r>
    <n v="1"/>
    <x v="0"/>
    <x v="0"/>
    <x v="825"/>
    <n v="317030"/>
    <x v="2"/>
    <x v="5"/>
    <x v="6"/>
    <x v="0"/>
  </r>
  <r>
    <n v="3"/>
    <x v="0"/>
    <x v="0"/>
    <x v="826"/>
    <n v="317040"/>
    <x v="2"/>
    <x v="5"/>
    <x v="14"/>
    <x v="0"/>
  </r>
  <r>
    <n v="0"/>
    <x v="0"/>
    <x v="0"/>
    <x v="827"/>
    <n v="317043"/>
    <x v="2"/>
    <x v="5"/>
    <x v="4"/>
    <x v="0"/>
  </r>
  <r>
    <n v="0"/>
    <x v="0"/>
    <x v="0"/>
    <x v="828"/>
    <n v="317047"/>
    <x v="2"/>
    <x v="5"/>
    <x v="14"/>
    <x v="0"/>
  </r>
  <r>
    <n v="0"/>
    <x v="0"/>
    <x v="0"/>
    <x v="829"/>
    <n v="317050"/>
    <x v="2"/>
    <x v="5"/>
    <x v="2"/>
    <x v="0"/>
  </r>
  <r>
    <n v="0"/>
    <x v="0"/>
    <x v="0"/>
    <x v="830"/>
    <n v="317052"/>
    <x v="2"/>
    <x v="5"/>
    <x v="14"/>
    <x v="0"/>
  </r>
  <r>
    <n v="0"/>
    <x v="0"/>
    <x v="0"/>
    <x v="831"/>
    <n v="317057"/>
    <x v="2"/>
    <x v="5"/>
    <x v="2"/>
    <x v="0"/>
  </r>
  <r>
    <n v="0"/>
    <x v="0"/>
    <x v="0"/>
    <x v="832"/>
    <n v="317060"/>
    <x v="2"/>
    <x v="5"/>
    <x v="10"/>
    <x v="0"/>
  </r>
  <r>
    <n v="0"/>
    <x v="0"/>
    <x v="0"/>
    <x v="833"/>
    <n v="317065"/>
    <x v="2"/>
    <x v="5"/>
    <x v="16"/>
    <x v="0"/>
  </r>
  <r>
    <n v="10"/>
    <x v="0"/>
    <x v="0"/>
    <x v="834"/>
    <n v="317070"/>
    <x v="2"/>
    <x v="5"/>
    <x v="5"/>
    <x v="0"/>
  </r>
  <r>
    <n v="0"/>
    <x v="0"/>
    <x v="0"/>
    <x v="835"/>
    <n v="317075"/>
    <x v="2"/>
    <x v="5"/>
    <x v="0"/>
    <x v="0"/>
  </r>
  <r>
    <n v="1"/>
    <x v="0"/>
    <x v="0"/>
    <x v="836"/>
    <n v="317080"/>
    <x v="2"/>
    <x v="5"/>
    <x v="3"/>
    <x v="0"/>
  </r>
  <r>
    <n v="2"/>
    <x v="0"/>
    <x v="0"/>
    <x v="837"/>
    <n v="317090"/>
    <x v="2"/>
    <x v="5"/>
    <x v="16"/>
    <x v="0"/>
  </r>
  <r>
    <n v="0"/>
    <x v="0"/>
    <x v="0"/>
    <x v="838"/>
    <n v="317100"/>
    <x v="2"/>
    <x v="5"/>
    <x v="14"/>
    <x v="0"/>
  </r>
  <r>
    <n v="1"/>
    <x v="0"/>
    <x v="0"/>
    <x v="839"/>
    <n v="317103"/>
    <x v="2"/>
    <x v="5"/>
    <x v="16"/>
    <x v="0"/>
  </r>
  <r>
    <n v="0"/>
    <x v="0"/>
    <x v="0"/>
    <x v="840"/>
    <n v="317107"/>
    <x v="2"/>
    <x v="5"/>
    <x v="3"/>
    <x v="0"/>
  </r>
  <r>
    <n v="0"/>
    <x v="0"/>
    <x v="0"/>
    <x v="841"/>
    <n v="317110"/>
    <x v="2"/>
    <x v="5"/>
    <x v="4"/>
    <x v="0"/>
  </r>
  <r>
    <n v="0"/>
    <x v="0"/>
    <x v="0"/>
    <x v="842"/>
    <n v="317115"/>
    <x v="2"/>
    <x v="5"/>
    <x v="2"/>
    <x v="0"/>
  </r>
  <r>
    <n v="4"/>
    <x v="0"/>
    <x v="0"/>
    <x v="843"/>
    <n v="317120"/>
    <x v="2"/>
    <x v="5"/>
    <x v="18"/>
    <x v="1"/>
  </r>
  <r>
    <n v="7"/>
    <x v="0"/>
    <x v="0"/>
    <x v="844"/>
    <n v="317130"/>
    <x v="2"/>
    <x v="5"/>
    <x v="9"/>
    <x v="0"/>
  </r>
  <r>
    <n v="0"/>
    <x v="0"/>
    <x v="0"/>
    <x v="845"/>
    <n v="317140"/>
    <x v="2"/>
    <x v="5"/>
    <x v="9"/>
    <x v="0"/>
  </r>
  <r>
    <n v="3"/>
    <x v="0"/>
    <x v="0"/>
    <x v="846"/>
    <n v="317160"/>
    <x v="2"/>
    <x v="5"/>
    <x v="6"/>
    <x v="0"/>
  </r>
  <r>
    <n v="0"/>
    <x v="0"/>
    <x v="0"/>
    <x v="847"/>
    <n v="317170"/>
    <x v="2"/>
    <x v="5"/>
    <x v="8"/>
    <x v="0"/>
  </r>
  <r>
    <n v="0"/>
    <x v="0"/>
    <x v="0"/>
    <x v="848"/>
    <n v="317180"/>
    <x v="2"/>
    <x v="5"/>
    <x v="7"/>
    <x v="0"/>
  </r>
  <r>
    <n v="0"/>
    <x v="0"/>
    <x v="0"/>
    <x v="849"/>
    <n v="317190"/>
    <x v="2"/>
    <x v="5"/>
    <x v="7"/>
    <x v="0"/>
  </r>
  <r>
    <n v="5"/>
    <x v="0"/>
    <x v="0"/>
    <x v="850"/>
    <n v="317200"/>
    <x v="2"/>
    <x v="5"/>
    <x v="9"/>
    <x v="0"/>
  </r>
  <r>
    <n v="1"/>
    <x v="0"/>
    <x v="0"/>
    <x v="851"/>
    <n v="317210"/>
    <x v="2"/>
    <x v="5"/>
    <x v="9"/>
    <x v="0"/>
  </r>
  <r>
    <n v="0"/>
    <x v="0"/>
    <x v="0"/>
    <x v="852"/>
    <n v="317220"/>
    <x v="2"/>
    <x v="5"/>
    <x v="8"/>
    <x v="0"/>
  </r>
  <r>
    <n v="0"/>
    <x v="0"/>
    <x v="0"/>
    <x v="0"/>
    <n v="310010"/>
    <x v="3"/>
    <x v="5"/>
    <x v="0"/>
    <x v="0"/>
  </r>
  <r>
    <n v="1"/>
    <x v="0"/>
    <x v="0"/>
    <x v="1"/>
    <n v="310020"/>
    <x v="3"/>
    <x v="5"/>
    <x v="1"/>
    <x v="0"/>
  </r>
  <r>
    <n v="0"/>
    <x v="0"/>
    <x v="0"/>
    <x v="2"/>
    <n v="310030"/>
    <x v="3"/>
    <x v="5"/>
    <x v="2"/>
    <x v="0"/>
  </r>
  <r>
    <n v="0"/>
    <x v="0"/>
    <x v="0"/>
    <x v="3"/>
    <n v="310040"/>
    <x v="3"/>
    <x v="5"/>
    <x v="2"/>
    <x v="0"/>
  </r>
  <r>
    <n v="0"/>
    <x v="0"/>
    <x v="0"/>
    <x v="4"/>
    <n v="310050"/>
    <x v="3"/>
    <x v="5"/>
    <x v="2"/>
    <x v="0"/>
  </r>
  <r>
    <n v="0"/>
    <x v="0"/>
    <x v="0"/>
    <x v="5"/>
    <n v="310060"/>
    <x v="3"/>
    <x v="5"/>
    <x v="3"/>
    <x v="0"/>
  </r>
  <r>
    <n v="0"/>
    <x v="0"/>
    <x v="0"/>
    <x v="6"/>
    <n v="310070"/>
    <x v="3"/>
    <x v="5"/>
    <x v="4"/>
    <x v="0"/>
  </r>
  <r>
    <n v="0"/>
    <x v="0"/>
    <x v="0"/>
    <x v="7"/>
    <n v="310080"/>
    <x v="3"/>
    <x v="5"/>
    <x v="5"/>
    <x v="0"/>
  </r>
  <r>
    <n v="0"/>
    <x v="0"/>
    <x v="0"/>
    <x v="8"/>
    <n v="310090"/>
    <x v="3"/>
    <x v="5"/>
    <x v="6"/>
    <x v="0"/>
  </r>
  <r>
    <n v="0"/>
    <x v="0"/>
    <x v="0"/>
    <x v="9"/>
    <n v="310100"/>
    <x v="3"/>
    <x v="5"/>
    <x v="6"/>
    <x v="0"/>
  </r>
  <r>
    <n v="1"/>
    <x v="0"/>
    <x v="0"/>
    <x v="10"/>
    <n v="310110"/>
    <x v="3"/>
    <x v="5"/>
    <x v="7"/>
    <x v="0"/>
  </r>
  <r>
    <n v="0"/>
    <x v="0"/>
    <x v="0"/>
    <x v="11"/>
    <n v="310120"/>
    <x v="3"/>
    <x v="5"/>
    <x v="8"/>
    <x v="0"/>
  </r>
  <r>
    <n v="0"/>
    <x v="0"/>
    <x v="0"/>
    <x v="12"/>
    <n v="310130"/>
    <x v="3"/>
    <x v="5"/>
    <x v="8"/>
    <x v="0"/>
  </r>
  <r>
    <n v="0"/>
    <x v="0"/>
    <x v="0"/>
    <x v="13"/>
    <n v="310140"/>
    <x v="3"/>
    <x v="5"/>
    <x v="8"/>
    <x v="0"/>
  </r>
  <r>
    <n v="0"/>
    <x v="0"/>
    <x v="0"/>
    <x v="14"/>
    <n v="310150"/>
    <x v="3"/>
    <x v="5"/>
    <x v="9"/>
    <x v="0"/>
  </r>
  <r>
    <n v="3"/>
    <x v="0"/>
    <x v="0"/>
    <x v="15"/>
    <n v="310160"/>
    <x v="3"/>
    <x v="5"/>
    <x v="10"/>
    <x v="0"/>
  </r>
  <r>
    <n v="0"/>
    <x v="0"/>
    <x v="0"/>
    <x v="16"/>
    <n v="310163"/>
    <x v="3"/>
    <x v="5"/>
    <x v="11"/>
    <x v="0"/>
  </r>
  <r>
    <n v="0"/>
    <x v="0"/>
    <x v="0"/>
    <x v="17"/>
    <n v="310170"/>
    <x v="3"/>
    <x v="5"/>
    <x v="6"/>
    <x v="0"/>
  </r>
  <r>
    <n v="0"/>
    <x v="0"/>
    <x v="0"/>
    <x v="18"/>
    <n v="310180"/>
    <x v="3"/>
    <x v="5"/>
    <x v="7"/>
    <x v="0"/>
  </r>
  <r>
    <n v="0"/>
    <x v="0"/>
    <x v="0"/>
    <x v="19"/>
    <n v="310190"/>
    <x v="3"/>
    <x v="5"/>
    <x v="10"/>
    <x v="0"/>
  </r>
  <r>
    <n v="0"/>
    <x v="0"/>
    <x v="0"/>
    <x v="20"/>
    <n v="310200"/>
    <x v="3"/>
    <x v="5"/>
    <x v="10"/>
    <x v="0"/>
  </r>
  <r>
    <n v="0"/>
    <x v="0"/>
    <x v="0"/>
    <x v="21"/>
    <n v="310205"/>
    <x v="3"/>
    <x v="5"/>
    <x v="2"/>
    <x v="0"/>
  </r>
  <r>
    <n v="2"/>
    <x v="0"/>
    <x v="0"/>
    <x v="22"/>
    <n v="315350"/>
    <x v="3"/>
    <x v="5"/>
    <x v="2"/>
    <x v="0"/>
  </r>
  <r>
    <n v="0"/>
    <x v="0"/>
    <x v="0"/>
    <x v="23"/>
    <n v="310210"/>
    <x v="3"/>
    <x v="5"/>
    <x v="11"/>
    <x v="0"/>
  </r>
  <r>
    <n v="0"/>
    <x v="0"/>
    <x v="0"/>
    <x v="24"/>
    <n v="310220"/>
    <x v="3"/>
    <x v="5"/>
    <x v="7"/>
    <x v="0"/>
  </r>
  <r>
    <n v="0"/>
    <x v="0"/>
    <x v="0"/>
    <x v="25"/>
    <n v="310230"/>
    <x v="3"/>
    <x v="5"/>
    <x v="2"/>
    <x v="0"/>
  </r>
  <r>
    <n v="1"/>
    <x v="0"/>
    <x v="0"/>
    <x v="26"/>
    <n v="310240"/>
    <x v="3"/>
    <x v="5"/>
    <x v="3"/>
    <x v="0"/>
  </r>
  <r>
    <n v="0"/>
    <x v="0"/>
    <x v="0"/>
    <x v="27"/>
    <n v="310250"/>
    <x v="3"/>
    <x v="5"/>
    <x v="2"/>
    <x v="0"/>
  </r>
  <r>
    <n v="2"/>
    <x v="0"/>
    <x v="0"/>
    <x v="28"/>
    <n v="310260"/>
    <x v="3"/>
    <x v="5"/>
    <x v="10"/>
    <x v="0"/>
  </r>
  <r>
    <n v="0"/>
    <x v="0"/>
    <x v="0"/>
    <x v="29"/>
    <n v="310280"/>
    <x v="3"/>
    <x v="5"/>
    <x v="11"/>
    <x v="0"/>
  </r>
  <r>
    <n v="0"/>
    <x v="0"/>
    <x v="0"/>
    <x v="30"/>
    <n v="310285"/>
    <x v="3"/>
    <x v="5"/>
    <x v="3"/>
    <x v="0"/>
  </r>
  <r>
    <n v="0"/>
    <x v="0"/>
    <x v="0"/>
    <x v="31"/>
    <n v="310290"/>
    <x v="3"/>
    <x v="5"/>
    <x v="11"/>
    <x v="0"/>
  </r>
  <r>
    <n v="0"/>
    <x v="0"/>
    <x v="0"/>
    <x v="32"/>
    <n v="310300"/>
    <x v="3"/>
    <x v="5"/>
    <x v="2"/>
    <x v="0"/>
  </r>
  <r>
    <n v="0"/>
    <x v="0"/>
    <x v="0"/>
    <x v="33"/>
    <n v="310310"/>
    <x v="3"/>
    <x v="5"/>
    <x v="9"/>
    <x v="0"/>
  </r>
  <r>
    <n v="0"/>
    <x v="0"/>
    <x v="0"/>
    <x v="34"/>
    <n v="310320"/>
    <x v="3"/>
    <x v="5"/>
    <x v="12"/>
    <x v="0"/>
  </r>
  <r>
    <n v="0"/>
    <x v="0"/>
    <x v="0"/>
    <x v="35"/>
    <n v="310330"/>
    <x v="3"/>
    <x v="5"/>
    <x v="11"/>
    <x v="0"/>
  </r>
  <r>
    <n v="3"/>
    <x v="0"/>
    <x v="0"/>
    <x v="36"/>
    <n v="310340"/>
    <x v="3"/>
    <x v="5"/>
    <x v="6"/>
    <x v="0"/>
  </r>
  <r>
    <n v="4"/>
    <x v="0"/>
    <x v="0"/>
    <x v="37"/>
    <n v="310350"/>
    <x v="3"/>
    <x v="5"/>
    <x v="13"/>
    <x v="0"/>
  </r>
  <r>
    <n v="0"/>
    <x v="0"/>
    <x v="0"/>
    <x v="38"/>
    <n v="310360"/>
    <x v="3"/>
    <x v="5"/>
    <x v="11"/>
    <x v="0"/>
  </r>
  <r>
    <n v="0"/>
    <x v="0"/>
    <x v="0"/>
    <x v="39"/>
    <n v="310370"/>
    <x v="3"/>
    <x v="5"/>
    <x v="9"/>
    <x v="0"/>
  </r>
  <r>
    <n v="1"/>
    <x v="0"/>
    <x v="0"/>
    <x v="40"/>
    <n v="310375"/>
    <x v="3"/>
    <x v="5"/>
    <x v="13"/>
    <x v="0"/>
  </r>
  <r>
    <n v="0"/>
    <x v="0"/>
    <x v="0"/>
    <x v="41"/>
    <n v="310380"/>
    <x v="3"/>
    <x v="5"/>
    <x v="0"/>
    <x v="0"/>
  </r>
  <r>
    <n v="1"/>
    <x v="0"/>
    <x v="0"/>
    <x v="42"/>
    <n v="310390"/>
    <x v="3"/>
    <x v="5"/>
    <x v="1"/>
    <x v="0"/>
  </r>
  <r>
    <n v="5"/>
    <x v="0"/>
    <x v="0"/>
    <x v="43"/>
    <n v="310400"/>
    <x v="3"/>
    <x v="5"/>
    <x v="4"/>
    <x v="0"/>
  </r>
  <r>
    <n v="0"/>
    <x v="0"/>
    <x v="0"/>
    <x v="44"/>
    <n v="310410"/>
    <x v="3"/>
    <x v="5"/>
    <x v="10"/>
    <x v="0"/>
  </r>
  <r>
    <n v="3"/>
    <x v="0"/>
    <x v="0"/>
    <x v="45"/>
    <n v="310420"/>
    <x v="3"/>
    <x v="5"/>
    <x v="1"/>
    <x v="0"/>
  </r>
  <r>
    <n v="1"/>
    <x v="0"/>
    <x v="0"/>
    <x v="46"/>
    <n v="310430"/>
    <x v="3"/>
    <x v="5"/>
    <x v="10"/>
    <x v="0"/>
  </r>
  <r>
    <n v="0"/>
    <x v="0"/>
    <x v="0"/>
    <x v="47"/>
    <n v="310440"/>
    <x v="3"/>
    <x v="5"/>
    <x v="9"/>
    <x v="0"/>
  </r>
  <r>
    <n v="0"/>
    <x v="0"/>
    <x v="0"/>
    <x v="48"/>
    <n v="310445"/>
    <x v="3"/>
    <x v="5"/>
    <x v="3"/>
    <x v="0"/>
  </r>
  <r>
    <n v="0"/>
    <x v="0"/>
    <x v="0"/>
    <x v="49"/>
    <n v="310450"/>
    <x v="3"/>
    <x v="5"/>
    <x v="14"/>
    <x v="0"/>
  </r>
  <r>
    <n v="1"/>
    <x v="0"/>
    <x v="0"/>
    <x v="50"/>
    <n v="310460"/>
    <x v="3"/>
    <x v="5"/>
    <x v="9"/>
    <x v="0"/>
  </r>
  <r>
    <n v="0"/>
    <x v="0"/>
    <x v="0"/>
    <x v="51"/>
    <n v="310470"/>
    <x v="3"/>
    <x v="5"/>
    <x v="6"/>
    <x v="0"/>
  </r>
  <r>
    <n v="1"/>
    <x v="0"/>
    <x v="0"/>
    <x v="52"/>
    <n v="310480"/>
    <x v="3"/>
    <x v="5"/>
    <x v="3"/>
    <x v="0"/>
  </r>
  <r>
    <n v="0"/>
    <x v="0"/>
    <x v="0"/>
    <x v="53"/>
    <n v="310490"/>
    <x v="3"/>
    <x v="5"/>
    <x v="8"/>
    <x v="0"/>
  </r>
  <r>
    <n v="0"/>
    <x v="0"/>
    <x v="0"/>
    <x v="54"/>
    <n v="310500"/>
    <x v="3"/>
    <x v="5"/>
    <x v="12"/>
    <x v="1"/>
  </r>
  <r>
    <n v="1"/>
    <x v="0"/>
    <x v="0"/>
    <x v="55"/>
    <n v="310510"/>
    <x v="3"/>
    <x v="5"/>
    <x v="1"/>
    <x v="0"/>
  </r>
  <r>
    <n v="0"/>
    <x v="0"/>
    <x v="0"/>
    <x v="56"/>
    <n v="310520"/>
    <x v="3"/>
    <x v="5"/>
    <x v="6"/>
    <x v="0"/>
  </r>
  <r>
    <n v="0"/>
    <x v="0"/>
    <x v="0"/>
    <x v="57"/>
    <n v="310530"/>
    <x v="3"/>
    <x v="5"/>
    <x v="10"/>
    <x v="0"/>
  </r>
  <r>
    <n v="1"/>
    <x v="0"/>
    <x v="0"/>
    <x v="58"/>
    <n v="310540"/>
    <x v="3"/>
    <x v="5"/>
    <x v="2"/>
    <x v="0"/>
  </r>
  <r>
    <n v="0"/>
    <x v="0"/>
    <x v="0"/>
    <x v="59"/>
    <n v="310550"/>
    <x v="3"/>
    <x v="5"/>
    <x v="9"/>
    <x v="0"/>
  </r>
  <r>
    <n v="5"/>
    <x v="0"/>
    <x v="0"/>
    <x v="60"/>
    <n v="310560"/>
    <x v="3"/>
    <x v="5"/>
    <x v="11"/>
    <x v="0"/>
  </r>
  <r>
    <n v="0"/>
    <x v="0"/>
    <x v="0"/>
    <x v="61"/>
    <n v="310570"/>
    <x v="3"/>
    <x v="5"/>
    <x v="2"/>
    <x v="0"/>
  </r>
  <r>
    <n v="1"/>
    <x v="0"/>
    <x v="0"/>
    <x v="62"/>
    <n v="310590"/>
    <x v="3"/>
    <x v="5"/>
    <x v="11"/>
    <x v="0"/>
  </r>
  <r>
    <n v="0"/>
    <x v="0"/>
    <x v="0"/>
    <x v="63"/>
    <n v="310600"/>
    <x v="3"/>
    <x v="5"/>
    <x v="2"/>
    <x v="0"/>
  </r>
  <r>
    <n v="0"/>
    <x v="0"/>
    <x v="0"/>
    <x v="64"/>
    <n v="310610"/>
    <x v="3"/>
    <x v="5"/>
    <x v="9"/>
    <x v="0"/>
  </r>
  <r>
    <n v="380"/>
    <x v="0"/>
    <x v="0"/>
    <x v="65"/>
    <n v="310620"/>
    <x v="3"/>
    <x v="5"/>
    <x v="15"/>
    <x v="0"/>
  </r>
  <r>
    <n v="0"/>
    <x v="0"/>
    <x v="0"/>
    <x v="66"/>
    <n v="310630"/>
    <x v="3"/>
    <x v="5"/>
    <x v="2"/>
    <x v="0"/>
  </r>
  <r>
    <n v="0"/>
    <x v="0"/>
    <x v="0"/>
    <x v="67"/>
    <n v="310640"/>
    <x v="3"/>
    <x v="5"/>
    <x v="11"/>
    <x v="0"/>
  </r>
  <r>
    <n v="0"/>
    <x v="0"/>
    <x v="0"/>
    <x v="68"/>
    <n v="310650"/>
    <x v="3"/>
    <x v="5"/>
    <x v="3"/>
    <x v="0"/>
  </r>
  <r>
    <n v="0"/>
    <x v="0"/>
    <x v="0"/>
    <x v="69"/>
    <n v="310665"/>
    <x v="3"/>
    <x v="5"/>
    <x v="16"/>
    <x v="0"/>
  </r>
  <r>
    <n v="0"/>
    <x v="0"/>
    <x v="0"/>
    <x v="70"/>
    <n v="310660"/>
    <x v="3"/>
    <x v="5"/>
    <x v="6"/>
    <x v="0"/>
  </r>
  <r>
    <n v="43"/>
    <x v="0"/>
    <x v="0"/>
    <x v="71"/>
    <n v="310670"/>
    <x v="3"/>
    <x v="5"/>
    <x v="17"/>
    <x v="1"/>
  </r>
  <r>
    <n v="0"/>
    <x v="0"/>
    <x v="0"/>
    <x v="72"/>
    <n v="310680"/>
    <x v="3"/>
    <x v="5"/>
    <x v="11"/>
    <x v="0"/>
  </r>
  <r>
    <n v="0"/>
    <x v="0"/>
    <x v="0"/>
    <x v="73"/>
    <n v="310690"/>
    <x v="3"/>
    <x v="5"/>
    <x v="9"/>
    <x v="0"/>
  </r>
  <r>
    <n v="0"/>
    <x v="0"/>
    <x v="0"/>
    <x v="74"/>
    <n v="310700"/>
    <x v="3"/>
    <x v="5"/>
    <x v="1"/>
    <x v="0"/>
  </r>
  <r>
    <n v="1"/>
    <x v="0"/>
    <x v="0"/>
    <x v="75"/>
    <n v="310710"/>
    <x v="3"/>
    <x v="5"/>
    <x v="5"/>
    <x v="0"/>
  </r>
  <r>
    <n v="0"/>
    <x v="0"/>
    <x v="0"/>
    <x v="76"/>
    <n v="310720"/>
    <x v="3"/>
    <x v="5"/>
    <x v="8"/>
    <x v="0"/>
  </r>
  <r>
    <n v="1"/>
    <x v="0"/>
    <x v="0"/>
    <x v="77"/>
    <n v="310730"/>
    <x v="3"/>
    <x v="5"/>
    <x v="16"/>
    <x v="0"/>
  </r>
  <r>
    <n v="4"/>
    <x v="0"/>
    <x v="0"/>
    <x v="78"/>
    <n v="310740"/>
    <x v="3"/>
    <x v="5"/>
    <x v="1"/>
    <x v="0"/>
  </r>
  <r>
    <n v="1"/>
    <x v="0"/>
    <x v="0"/>
    <x v="79"/>
    <n v="310750"/>
    <x v="3"/>
    <x v="5"/>
    <x v="11"/>
    <x v="0"/>
  </r>
  <r>
    <n v="0"/>
    <x v="0"/>
    <x v="0"/>
    <x v="80"/>
    <n v="310760"/>
    <x v="3"/>
    <x v="5"/>
    <x v="10"/>
    <x v="0"/>
  </r>
  <r>
    <n v="0"/>
    <x v="0"/>
    <x v="0"/>
    <x v="81"/>
    <n v="310770"/>
    <x v="3"/>
    <x v="5"/>
    <x v="2"/>
    <x v="0"/>
  </r>
  <r>
    <n v="0"/>
    <x v="0"/>
    <x v="0"/>
    <x v="82"/>
    <n v="310780"/>
    <x v="3"/>
    <x v="5"/>
    <x v="2"/>
    <x v="0"/>
  </r>
  <r>
    <n v="0"/>
    <x v="0"/>
    <x v="0"/>
    <x v="83"/>
    <n v="310790"/>
    <x v="3"/>
    <x v="5"/>
    <x v="8"/>
    <x v="0"/>
  </r>
  <r>
    <n v="0"/>
    <x v="0"/>
    <x v="0"/>
    <x v="84"/>
    <n v="310800"/>
    <x v="3"/>
    <x v="5"/>
    <x v="5"/>
    <x v="0"/>
  </r>
  <r>
    <n v="0"/>
    <x v="0"/>
    <x v="0"/>
    <x v="85"/>
    <n v="310810"/>
    <x v="3"/>
    <x v="5"/>
    <x v="17"/>
    <x v="0"/>
  </r>
  <r>
    <n v="0"/>
    <x v="0"/>
    <x v="0"/>
    <x v="86"/>
    <n v="310820"/>
    <x v="3"/>
    <x v="5"/>
    <x v="14"/>
    <x v="0"/>
  </r>
  <r>
    <n v="0"/>
    <x v="0"/>
    <x v="0"/>
    <x v="87"/>
    <n v="310825"/>
    <x v="3"/>
    <x v="5"/>
    <x v="16"/>
    <x v="0"/>
  </r>
  <r>
    <n v="0"/>
    <x v="0"/>
    <x v="0"/>
    <x v="88"/>
    <n v="310830"/>
    <x v="3"/>
    <x v="5"/>
    <x v="8"/>
    <x v="0"/>
  </r>
  <r>
    <n v="0"/>
    <x v="0"/>
    <x v="0"/>
    <x v="89"/>
    <n v="310840"/>
    <x v="3"/>
    <x v="5"/>
    <x v="10"/>
    <x v="0"/>
  </r>
  <r>
    <n v="1"/>
    <x v="0"/>
    <x v="0"/>
    <x v="90"/>
    <n v="310850"/>
    <x v="3"/>
    <x v="5"/>
    <x v="16"/>
    <x v="0"/>
  </r>
  <r>
    <n v="0"/>
    <x v="0"/>
    <x v="0"/>
    <x v="91"/>
    <n v="310870"/>
    <x v="3"/>
    <x v="5"/>
    <x v="9"/>
    <x v="0"/>
  </r>
  <r>
    <n v="0"/>
    <x v="0"/>
    <x v="0"/>
    <x v="92"/>
    <n v="310855"/>
    <x v="3"/>
    <x v="5"/>
    <x v="14"/>
    <x v="0"/>
  </r>
  <r>
    <n v="1"/>
    <x v="0"/>
    <x v="0"/>
    <x v="93"/>
    <n v="310860"/>
    <x v="3"/>
    <x v="5"/>
    <x v="16"/>
    <x v="0"/>
  </r>
  <r>
    <n v="0"/>
    <x v="0"/>
    <x v="0"/>
    <x v="94"/>
    <n v="310890"/>
    <x v="3"/>
    <x v="5"/>
    <x v="8"/>
    <x v="0"/>
  </r>
  <r>
    <n v="0"/>
    <x v="0"/>
    <x v="0"/>
    <x v="95"/>
    <n v="310880"/>
    <x v="3"/>
    <x v="5"/>
    <x v="2"/>
    <x v="0"/>
  </r>
  <r>
    <n v="2"/>
    <x v="0"/>
    <x v="0"/>
    <x v="96"/>
    <n v="310900"/>
    <x v="3"/>
    <x v="5"/>
    <x v="17"/>
    <x v="1"/>
  </r>
  <r>
    <n v="0"/>
    <x v="0"/>
    <x v="0"/>
    <x v="97"/>
    <n v="310910"/>
    <x v="3"/>
    <x v="5"/>
    <x v="8"/>
    <x v="0"/>
  </r>
  <r>
    <n v="0"/>
    <x v="0"/>
    <x v="0"/>
    <x v="98"/>
    <n v="310920"/>
    <x v="3"/>
    <x v="5"/>
    <x v="3"/>
    <x v="0"/>
  </r>
  <r>
    <n v="0"/>
    <x v="0"/>
    <x v="0"/>
    <x v="99"/>
    <n v="310925"/>
    <x v="3"/>
    <x v="5"/>
    <x v="2"/>
    <x v="0"/>
  </r>
  <r>
    <n v="0"/>
    <x v="0"/>
    <x v="0"/>
    <x v="100"/>
    <n v="310930"/>
    <x v="3"/>
    <x v="5"/>
    <x v="14"/>
    <x v="0"/>
  </r>
  <r>
    <n v="0"/>
    <x v="0"/>
    <x v="0"/>
    <x v="101"/>
    <n v="310940"/>
    <x v="3"/>
    <x v="5"/>
    <x v="3"/>
    <x v="0"/>
  </r>
  <r>
    <n v="0"/>
    <x v="0"/>
    <x v="0"/>
    <x v="102"/>
    <n v="310945"/>
    <x v="3"/>
    <x v="5"/>
    <x v="14"/>
    <x v="0"/>
  </r>
  <r>
    <n v="0"/>
    <x v="0"/>
    <x v="0"/>
    <x v="103"/>
    <n v="310950"/>
    <x v="3"/>
    <x v="5"/>
    <x v="10"/>
    <x v="0"/>
  </r>
  <r>
    <n v="0"/>
    <x v="0"/>
    <x v="0"/>
    <x v="104"/>
    <n v="310960"/>
    <x v="3"/>
    <x v="5"/>
    <x v="12"/>
    <x v="0"/>
  </r>
  <r>
    <n v="0"/>
    <x v="0"/>
    <x v="0"/>
    <x v="105"/>
    <n v="310970"/>
    <x v="3"/>
    <x v="5"/>
    <x v="8"/>
    <x v="0"/>
  </r>
  <r>
    <n v="0"/>
    <x v="0"/>
    <x v="0"/>
    <x v="106"/>
    <n v="310270"/>
    <x v="3"/>
    <x v="5"/>
    <x v="6"/>
    <x v="0"/>
  </r>
  <r>
    <n v="0"/>
    <x v="0"/>
    <x v="0"/>
    <x v="107"/>
    <n v="310980"/>
    <x v="3"/>
    <x v="5"/>
    <x v="13"/>
    <x v="0"/>
  </r>
  <r>
    <n v="0"/>
    <x v="0"/>
    <x v="0"/>
    <x v="108"/>
    <n v="310990"/>
    <x v="3"/>
    <x v="5"/>
    <x v="12"/>
    <x v="0"/>
  </r>
  <r>
    <n v="1"/>
    <x v="0"/>
    <x v="0"/>
    <x v="109"/>
    <n v="311000"/>
    <x v="3"/>
    <x v="5"/>
    <x v="18"/>
    <x v="1"/>
  </r>
  <r>
    <n v="0"/>
    <x v="0"/>
    <x v="0"/>
    <x v="110"/>
    <n v="311010"/>
    <x v="3"/>
    <x v="5"/>
    <x v="2"/>
    <x v="0"/>
  </r>
  <r>
    <n v="0"/>
    <x v="0"/>
    <x v="0"/>
    <x v="111"/>
    <n v="311020"/>
    <x v="3"/>
    <x v="5"/>
    <x v="9"/>
    <x v="0"/>
  </r>
  <r>
    <n v="0"/>
    <x v="0"/>
    <x v="0"/>
    <x v="112"/>
    <n v="311030"/>
    <x v="3"/>
    <x v="5"/>
    <x v="10"/>
    <x v="0"/>
  </r>
  <r>
    <n v="0"/>
    <x v="0"/>
    <x v="0"/>
    <x v="113"/>
    <n v="311040"/>
    <x v="3"/>
    <x v="5"/>
    <x v="1"/>
    <x v="0"/>
  </r>
  <r>
    <n v="2"/>
    <x v="0"/>
    <x v="0"/>
    <x v="114"/>
    <n v="311050"/>
    <x v="3"/>
    <x v="5"/>
    <x v="8"/>
    <x v="0"/>
  </r>
  <r>
    <n v="1"/>
    <x v="0"/>
    <x v="0"/>
    <x v="115"/>
    <n v="311060"/>
    <x v="3"/>
    <x v="5"/>
    <x v="8"/>
    <x v="0"/>
  </r>
  <r>
    <n v="0"/>
    <x v="0"/>
    <x v="0"/>
    <x v="116"/>
    <n v="311070"/>
    <x v="3"/>
    <x v="5"/>
    <x v="5"/>
    <x v="0"/>
  </r>
  <r>
    <n v="0"/>
    <x v="0"/>
    <x v="0"/>
    <x v="117"/>
    <n v="311080"/>
    <x v="3"/>
    <x v="5"/>
    <x v="6"/>
    <x v="0"/>
  </r>
  <r>
    <n v="1"/>
    <x v="0"/>
    <x v="0"/>
    <x v="118"/>
    <n v="311090"/>
    <x v="3"/>
    <x v="5"/>
    <x v="5"/>
    <x v="0"/>
  </r>
  <r>
    <n v="1"/>
    <x v="0"/>
    <x v="0"/>
    <x v="119"/>
    <n v="311100"/>
    <x v="3"/>
    <x v="5"/>
    <x v="10"/>
    <x v="0"/>
  </r>
  <r>
    <n v="0"/>
    <x v="0"/>
    <x v="0"/>
    <x v="120"/>
    <n v="311110"/>
    <x v="3"/>
    <x v="5"/>
    <x v="4"/>
    <x v="0"/>
  </r>
  <r>
    <n v="0"/>
    <x v="0"/>
    <x v="0"/>
    <x v="121"/>
    <n v="311115"/>
    <x v="3"/>
    <x v="5"/>
    <x v="16"/>
    <x v="0"/>
  </r>
  <r>
    <n v="4"/>
    <x v="0"/>
    <x v="0"/>
    <x v="122"/>
    <n v="311120"/>
    <x v="3"/>
    <x v="5"/>
    <x v="5"/>
    <x v="0"/>
  </r>
  <r>
    <n v="1"/>
    <x v="0"/>
    <x v="0"/>
    <x v="123"/>
    <n v="311130"/>
    <x v="3"/>
    <x v="5"/>
    <x v="10"/>
    <x v="0"/>
  </r>
  <r>
    <n v="2"/>
    <x v="0"/>
    <x v="0"/>
    <x v="124"/>
    <n v="311140"/>
    <x v="3"/>
    <x v="5"/>
    <x v="4"/>
    <x v="0"/>
  </r>
  <r>
    <n v="0"/>
    <x v="0"/>
    <x v="0"/>
    <x v="125"/>
    <n v="311150"/>
    <x v="3"/>
    <x v="5"/>
    <x v="4"/>
    <x v="0"/>
  </r>
  <r>
    <n v="1"/>
    <x v="0"/>
    <x v="0"/>
    <x v="126"/>
    <n v="311160"/>
    <x v="3"/>
    <x v="5"/>
    <x v="10"/>
    <x v="0"/>
  </r>
  <r>
    <n v="1"/>
    <x v="0"/>
    <x v="0"/>
    <x v="127"/>
    <n v="311190"/>
    <x v="3"/>
    <x v="5"/>
    <x v="5"/>
    <x v="0"/>
  </r>
  <r>
    <n v="0"/>
    <x v="0"/>
    <x v="0"/>
    <x v="128"/>
    <n v="311170"/>
    <x v="3"/>
    <x v="5"/>
    <x v="9"/>
    <x v="0"/>
  </r>
  <r>
    <n v="1"/>
    <x v="0"/>
    <x v="0"/>
    <x v="129"/>
    <n v="311180"/>
    <x v="3"/>
    <x v="5"/>
    <x v="13"/>
    <x v="0"/>
  </r>
  <r>
    <n v="0"/>
    <x v="0"/>
    <x v="0"/>
    <x v="130"/>
    <n v="311200"/>
    <x v="3"/>
    <x v="5"/>
    <x v="5"/>
    <x v="0"/>
  </r>
  <r>
    <n v="0"/>
    <x v="0"/>
    <x v="0"/>
    <x v="131"/>
    <n v="311205"/>
    <x v="3"/>
    <x v="5"/>
    <x v="7"/>
    <x v="0"/>
  </r>
  <r>
    <n v="1"/>
    <x v="0"/>
    <x v="0"/>
    <x v="132"/>
    <n v="311210"/>
    <x v="3"/>
    <x v="5"/>
    <x v="2"/>
    <x v="0"/>
  </r>
  <r>
    <n v="0"/>
    <x v="0"/>
    <x v="0"/>
    <x v="133"/>
    <n v="311220"/>
    <x v="3"/>
    <x v="5"/>
    <x v="11"/>
    <x v="0"/>
  </r>
  <r>
    <n v="2"/>
    <x v="0"/>
    <x v="0"/>
    <x v="134"/>
    <n v="311230"/>
    <x v="3"/>
    <x v="5"/>
    <x v="3"/>
    <x v="0"/>
  </r>
  <r>
    <n v="1"/>
    <x v="0"/>
    <x v="0"/>
    <x v="135"/>
    <n v="311240"/>
    <x v="3"/>
    <x v="5"/>
    <x v="10"/>
    <x v="0"/>
  </r>
  <r>
    <n v="0"/>
    <x v="0"/>
    <x v="0"/>
    <x v="136"/>
    <n v="311250"/>
    <x v="3"/>
    <x v="5"/>
    <x v="12"/>
    <x v="1"/>
  </r>
  <r>
    <n v="0"/>
    <x v="0"/>
    <x v="0"/>
    <x v="137"/>
    <n v="311260"/>
    <x v="3"/>
    <x v="5"/>
    <x v="13"/>
    <x v="0"/>
  </r>
  <r>
    <n v="0"/>
    <x v="0"/>
    <x v="0"/>
    <x v="138"/>
    <n v="311265"/>
    <x v="3"/>
    <x v="5"/>
    <x v="7"/>
    <x v="0"/>
  </r>
  <r>
    <n v="0"/>
    <x v="0"/>
    <x v="0"/>
    <x v="139"/>
    <n v="311270"/>
    <x v="3"/>
    <x v="5"/>
    <x v="16"/>
    <x v="0"/>
  </r>
  <r>
    <n v="0"/>
    <x v="0"/>
    <x v="0"/>
    <x v="140"/>
    <n v="311280"/>
    <x v="3"/>
    <x v="5"/>
    <x v="10"/>
    <x v="0"/>
  </r>
  <r>
    <n v="0"/>
    <x v="0"/>
    <x v="0"/>
    <x v="141"/>
    <n v="311290"/>
    <x v="3"/>
    <x v="5"/>
    <x v="2"/>
    <x v="0"/>
  </r>
  <r>
    <n v="1"/>
    <x v="0"/>
    <x v="0"/>
    <x v="142"/>
    <n v="311300"/>
    <x v="3"/>
    <x v="5"/>
    <x v="6"/>
    <x v="0"/>
  </r>
  <r>
    <n v="0"/>
    <x v="0"/>
    <x v="0"/>
    <x v="143"/>
    <n v="311310"/>
    <x v="3"/>
    <x v="5"/>
    <x v="11"/>
    <x v="0"/>
  </r>
  <r>
    <n v="1"/>
    <x v="0"/>
    <x v="0"/>
    <x v="144"/>
    <n v="311320"/>
    <x v="3"/>
    <x v="5"/>
    <x v="11"/>
    <x v="0"/>
  </r>
  <r>
    <n v="1"/>
    <x v="0"/>
    <x v="0"/>
    <x v="145"/>
    <n v="311330"/>
    <x v="3"/>
    <x v="5"/>
    <x v="9"/>
    <x v="0"/>
  </r>
  <r>
    <n v="12"/>
    <x v="0"/>
    <x v="0"/>
    <x v="146"/>
    <n v="311340"/>
    <x v="3"/>
    <x v="5"/>
    <x v="2"/>
    <x v="0"/>
  </r>
  <r>
    <n v="0"/>
    <x v="0"/>
    <x v="0"/>
    <x v="147"/>
    <n v="311350"/>
    <x v="3"/>
    <x v="5"/>
    <x v="3"/>
    <x v="0"/>
  </r>
  <r>
    <n v="0"/>
    <x v="0"/>
    <x v="0"/>
    <x v="148"/>
    <n v="311360"/>
    <x v="3"/>
    <x v="5"/>
    <x v="8"/>
    <x v="0"/>
  </r>
  <r>
    <n v="1"/>
    <x v="0"/>
    <x v="0"/>
    <x v="149"/>
    <n v="311370"/>
    <x v="3"/>
    <x v="5"/>
    <x v="6"/>
    <x v="0"/>
  </r>
  <r>
    <n v="0"/>
    <x v="0"/>
    <x v="0"/>
    <x v="150"/>
    <n v="311380"/>
    <x v="3"/>
    <x v="5"/>
    <x v="2"/>
    <x v="0"/>
  </r>
  <r>
    <n v="0"/>
    <x v="0"/>
    <x v="0"/>
    <x v="151"/>
    <n v="311390"/>
    <x v="3"/>
    <x v="5"/>
    <x v="5"/>
    <x v="0"/>
  </r>
  <r>
    <n v="1"/>
    <x v="0"/>
    <x v="0"/>
    <x v="152"/>
    <n v="311400"/>
    <x v="3"/>
    <x v="5"/>
    <x v="5"/>
    <x v="0"/>
  </r>
  <r>
    <n v="1"/>
    <x v="0"/>
    <x v="0"/>
    <x v="153"/>
    <n v="311410"/>
    <x v="3"/>
    <x v="5"/>
    <x v="8"/>
    <x v="0"/>
  </r>
  <r>
    <n v="1"/>
    <x v="0"/>
    <x v="0"/>
    <x v="154"/>
    <n v="311420"/>
    <x v="3"/>
    <x v="5"/>
    <x v="1"/>
    <x v="0"/>
  </r>
  <r>
    <n v="1"/>
    <x v="0"/>
    <x v="0"/>
    <x v="155"/>
    <n v="311430"/>
    <x v="3"/>
    <x v="5"/>
    <x v="0"/>
    <x v="0"/>
  </r>
  <r>
    <n v="1"/>
    <x v="0"/>
    <x v="0"/>
    <x v="156"/>
    <n v="311440"/>
    <x v="3"/>
    <x v="5"/>
    <x v="10"/>
    <x v="0"/>
  </r>
  <r>
    <n v="0"/>
    <x v="0"/>
    <x v="0"/>
    <x v="157"/>
    <n v="311450"/>
    <x v="3"/>
    <x v="5"/>
    <x v="5"/>
    <x v="0"/>
  </r>
  <r>
    <n v="0"/>
    <x v="0"/>
    <x v="0"/>
    <x v="158"/>
    <n v="311455"/>
    <x v="3"/>
    <x v="5"/>
    <x v="4"/>
    <x v="0"/>
  </r>
  <r>
    <n v="0"/>
    <x v="0"/>
    <x v="0"/>
    <x v="159"/>
    <n v="311460"/>
    <x v="3"/>
    <x v="5"/>
    <x v="5"/>
    <x v="0"/>
  </r>
  <r>
    <n v="0"/>
    <x v="0"/>
    <x v="0"/>
    <x v="160"/>
    <n v="311470"/>
    <x v="3"/>
    <x v="5"/>
    <x v="10"/>
    <x v="0"/>
  </r>
  <r>
    <n v="0"/>
    <x v="0"/>
    <x v="0"/>
    <x v="161"/>
    <n v="311480"/>
    <x v="3"/>
    <x v="5"/>
    <x v="8"/>
    <x v="0"/>
  </r>
  <r>
    <n v="0"/>
    <x v="0"/>
    <x v="0"/>
    <x v="162"/>
    <n v="311490"/>
    <x v="3"/>
    <x v="5"/>
    <x v="11"/>
    <x v="0"/>
  </r>
  <r>
    <n v="0"/>
    <x v="0"/>
    <x v="0"/>
    <x v="163"/>
    <n v="311500"/>
    <x v="3"/>
    <x v="5"/>
    <x v="13"/>
    <x v="0"/>
  </r>
  <r>
    <n v="3"/>
    <x v="0"/>
    <x v="0"/>
    <x v="164"/>
    <n v="311510"/>
    <x v="3"/>
    <x v="5"/>
    <x v="10"/>
    <x v="0"/>
  </r>
  <r>
    <n v="2"/>
    <x v="0"/>
    <x v="0"/>
    <x v="165"/>
    <n v="311530"/>
    <x v="3"/>
    <x v="5"/>
    <x v="9"/>
    <x v="0"/>
  </r>
  <r>
    <n v="0"/>
    <x v="0"/>
    <x v="0"/>
    <x v="166"/>
    <n v="311535"/>
    <x v="3"/>
    <x v="5"/>
    <x v="2"/>
    <x v="0"/>
  </r>
  <r>
    <n v="0"/>
    <x v="0"/>
    <x v="0"/>
    <x v="167"/>
    <n v="311540"/>
    <x v="3"/>
    <x v="5"/>
    <x v="11"/>
    <x v="0"/>
  </r>
  <r>
    <n v="0"/>
    <x v="0"/>
    <x v="0"/>
    <x v="168"/>
    <n v="311545"/>
    <x v="3"/>
    <x v="5"/>
    <x v="6"/>
    <x v="0"/>
  </r>
  <r>
    <n v="0"/>
    <x v="0"/>
    <x v="0"/>
    <x v="169"/>
    <n v="311547"/>
    <x v="3"/>
    <x v="5"/>
    <x v="16"/>
    <x v="0"/>
  </r>
  <r>
    <n v="0"/>
    <x v="0"/>
    <x v="0"/>
    <x v="170"/>
    <n v="311550"/>
    <x v="3"/>
    <x v="5"/>
    <x v="8"/>
    <x v="0"/>
  </r>
  <r>
    <n v="0"/>
    <x v="0"/>
    <x v="0"/>
    <x v="171"/>
    <n v="311560"/>
    <x v="3"/>
    <x v="5"/>
    <x v="1"/>
    <x v="0"/>
  </r>
  <r>
    <n v="0"/>
    <x v="0"/>
    <x v="0"/>
    <x v="172"/>
    <n v="311570"/>
    <x v="3"/>
    <x v="5"/>
    <x v="7"/>
    <x v="0"/>
  </r>
  <r>
    <n v="3"/>
    <x v="0"/>
    <x v="0"/>
    <x v="173"/>
    <n v="311580"/>
    <x v="3"/>
    <x v="5"/>
    <x v="13"/>
    <x v="0"/>
  </r>
  <r>
    <n v="0"/>
    <x v="0"/>
    <x v="0"/>
    <x v="174"/>
    <n v="311590"/>
    <x v="3"/>
    <x v="5"/>
    <x v="9"/>
    <x v="0"/>
  </r>
  <r>
    <n v="0"/>
    <x v="0"/>
    <x v="0"/>
    <x v="175"/>
    <n v="311600"/>
    <x v="3"/>
    <x v="5"/>
    <x v="2"/>
    <x v="0"/>
  </r>
  <r>
    <n v="0"/>
    <x v="0"/>
    <x v="0"/>
    <x v="176"/>
    <n v="311610"/>
    <x v="3"/>
    <x v="5"/>
    <x v="3"/>
    <x v="0"/>
  </r>
  <r>
    <n v="0"/>
    <x v="0"/>
    <x v="0"/>
    <x v="177"/>
    <n v="311615"/>
    <x v="3"/>
    <x v="5"/>
    <x v="14"/>
    <x v="0"/>
  </r>
  <r>
    <n v="0"/>
    <x v="0"/>
    <x v="0"/>
    <x v="178"/>
    <n v="311620"/>
    <x v="3"/>
    <x v="5"/>
    <x v="9"/>
    <x v="0"/>
  </r>
  <r>
    <n v="0"/>
    <x v="0"/>
    <x v="0"/>
    <x v="179"/>
    <n v="311630"/>
    <x v="3"/>
    <x v="5"/>
    <x v="11"/>
    <x v="0"/>
  </r>
  <r>
    <n v="0"/>
    <x v="0"/>
    <x v="0"/>
    <x v="180"/>
    <n v="311640"/>
    <x v="3"/>
    <x v="5"/>
    <x v="10"/>
    <x v="0"/>
  </r>
  <r>
    <n v="0"/>
    <x v="0"/>
    <x v="0"/>
    <x v="181"/>
    <n v="311650"/>
    <x v="3"/>
    <x v="5"/>
    <x v="16"/>
    <x v="0"/>
  </r>
  <r>
    <n v="1"/>
    <x v="0"/>
    <x v="0"/>
    <x v="182"/>
    <n v="311660"/>
    <x v="3"/>
    <x v="5"/>
    <x v="1"/>
    <x v="0"/>
  </r>
  <r>
    <n v="2"/>
    <x v="0"/>
    <x v="0"/>
    <x v="183"/>
    <n v="311670"/>
    <x v="3"/>
    <x v="5"/>
    <x v="9"/>
    <x v="0"/>
  </r>
  <r>
    <n v="0"/>
    <x v="0"/>
    <x v="0"/>
    <x v="184"/>
    <n v="311680"/>
    <x v="3"/>
    <x v="5"/>
    <x v="7"/>
    <x v="0"/>
  </r>
  <r>
    <n v="0"/>
    <x v="0"/>
    <x v="0"/>
    <x v="185"/>
    <n v="311690"/>
    <x v="3"/>
    <x v="5"/>
    <x v="4"/>
    <x v="0"/>
  </r>
  <r>
    <n v="0"/>
    <x v="0"/>
    <x v="0"/>
    <x v="186"/>
    <n v="311700"/>
    <x v="3"/>
    <x v="5"/>
    <x v="6"/>
    <x v="0"/>
  </r>
  <r>
    <n v="0"/>
    <x v="0"/>
    <x v="0"/>
    <x v="187"/>
    <n v="311710"/>
    <x v="3"/>
    <x v="5"/>
    <x v="10"/>
    <x v="0"/>
  </r>
  <r>
    <n v="1"/>
    <x v="0"/>
    <x v="0"/>
    <x v="188"/>
    <n v="311520"/>
    <x v="3"/>
    <x v="5"/>
    <x v="11"/>
    <x v="0"/>
  </r>
  <r>
    <n v="0"/>
    <x v="0"/>
    <x v="0"/>
    <x v="189"/>
    <n v="311730"/>
    <x v="3"/>
    <x v="5"/>
    <x v="4"/>
    <x v="0"/>
  </r>
  <r>
    <n v="0"/>
    <x v="0"/>
    <x v="0"/>
    <x v="190"/>
    <n v="311720"/>
    <x v="3"/>
    <x v="5"/>
    <x v="8"/>
    <x v="0"/>
  </r>
  <r>
    <n v="0"/>
    <x v="0"/>
    <x v="0"/>
    <x v="191"/>
    <n v="311740"/>
    <x v="3"/>
    <x v="5"/>
    <x v="2"/>
    <x v="0"/>
  </r>
  <r>
    <n v="0"/>
    <x v="0"/>
    <x v="0"/>
    <x v="192"/>
    <n v="311750"/>
    <x v="3"/>
    <x v="5"/>
    <x v="3"/>
    <x v="0"/>
  </r>
  <r>
    <n v="0"/>
    <x v="0"/>
    <x v="0"/>
    <x v="193"/>
    <n v="311760"/>
    <x v="3"/>
    <x v="5"/>
    <x v="1"/>
    <x v="0"/>
  </r>
  <r>
    <n v="0"/>
    <x v="0"/>
    <x v="0"/>
    <x v="194"/>
    <n v="311770"/>
    <x v="3"/>
    <x v="5"/>
    <x v="5"/>
    <x v="0"/>
  </r>
  <r>
    <n v="0"/>
    <x v="0"/>
    <x v="0"/>
    <x v="195"/>
    <n v="311780"/>
    <x v="3"/>
    <x v="5"/>
    <x v="8"/>
    <x v="0"/>
  </r>
  <r>
    <n v="1"/>
    <x v="0"/>
    <x v="0"/>
    <x v="196"/>
    <n v="311783"/>
    <x v="3"/>
    <x v="5"/>
    <x v="16"/>
    <x v="0"/>
  </r>
  <r>
    <n v="0"/>
    <x v="0"/>
    <x v="0"/>
    <x v="197"/>
    <n v="311787"/>
    <x v="3"/>
    <x v="5"/>
    <x v="18"/>
    <x v="1"/>
  </r>
  <r>
    <n v="0"/>
    <x v="0"/>
    <x v="0"/>
    <x v="198"/>
    <n v="311790"/>
    <x v="3"/>
    <x v="5"/>
    <x v="8"/>
    <x v="0"/>
  </r>
  <r>
    <n v="2"/>
    <x v="0"/>
    <x v="0"/>
    <x v="199"/>
    <n v="311800"/>
    <x v="3"/>
    <x v="5"/>
    <x v="11"/>
    <x v="0"/>
  </r>
  <r>
    <n v="0"/>
    <x v="0"/>
    <x v="0"/>
    <x v="200"/>
    <n v="311810"/>
    <x v="3"/>
    <x v="5"/>
    <x v="3"/>
    <x v="0"/>
  </r>
  <r>
    <n v="0"/>
    <x v="0"/>
    <x v="0"/>
    <x v="201"/>
    <n v="311820"/>
    <x v="3"/>
    <x v="5"/>
    <x v="4"/>
    <x v="0"/>
  </r>
  <r>
    <n v="6"/>
    <x v="0"/>
    <x v="0"/>
    <x v="202"/>
    <n v="311830"/>
    <x v="3"/>
    <x v="5"/>
    <x v="11"/>
    <x v="0"/>
  </r>
  <r>
    <n v="2"/>
    <x v="0"/>
    <x v="0"/>
    <x v="203"/>
    <n v="311840"/>
    <x v="3"/>
    <x v="5"/>
    <x v="7"/>
    <x v="0"/>
  </r>
  <r>
    <n v="0"/>
    <x v="0"/>
    <x v="0"/>
    <x v="204"/>
    <n v="311850"/>
    <x v="3"/>
    <x v="5"/>
    <x v="8"/>
    <x v="0"/>
  </r>
  <r>
    <n v="113"/>
    <x v="0"/>
    <x v="0"/>
    <x v="205"/>
    <n v="311860"/>
    <x v="3"/>
    <x v="5"/>
    <x v="17"/>
    <x v="1"/>
  </r>
  <r>
    <n v="0"/>
    <x v="0"/>
    <x v="0"/>
    <x v="206"/>
    <n v="311870"/>
    <x v="3"/>
    <x v="5"/>
    <x v="5"/>
    <x v="0"/>
  </r>
  <r>
    <n v="0"/>
    <x v="0"/>
    <x v="0"/>
    <x v="207"/>
    <n v="311880"/>
    <x v="3"/>
    <x v="5"/>
    <x v="16"/>
    <x v="0"/>
  </r>
  <r>
    <n v="0"/>
    <x v="0"/>
    <x v="0"/>
    <x v="208"/>
    <n v="311890"/>
    <x v="3"/>
    <x v="5"/>
    <x v="12"/>
    <x v="0"/>
  </r>
  <r>
    <n v="0"/>
    <x v="0"/>
    <x v="0"/>
    <x v="209"/>
    <n v="311900"/>
    <x v="3"/>
    <x v="5"/>
    <x v="8"/>
    <x v="0"/>
  </r>
  <r>
    <n v="0"/>
    <x v="0"/>
    <x v="0"/>
    <x v="210"/>
    <n v="311910"/>
    <x v="3"/>
    <x v="5"/>
    <x v="3"/>
    <x v="0"/>
  </r>
  <r>
    <n v="0"/>
    <x v="0"/>
    <x v="0"/>
    <x v="211"/>
    <n v="311920"/>
    <x v="3"/>
    <x v="5"/>
    <x v="7"/>
    <x v="0"/>
  </r>
  <r>
    <n v="3"/>
    <x v="0"/>
    <x v="0"/>
    <x v="212"/>
    <n v="311930"/>
    <x v="3"/>
    <x v="5"/>
    <x v="0"/>
    <x v="0"/>
  </r>
  <r>
    <n v="12"/>
    <x v="0"/>
    <x v="0"/>
    <x v="213"/>
    <n v="311940"/>
    <x v="3"/>
    <x v="5"/>
    <x v="2"/>
    <x v="0"/>
  </r>
  <r>
    <n v="1"/>
    <x v="0"/>
    <x v="0"/>
    <x v="214"/>
    <n v="311950"/>
    <x v="3"/>
    <x v="5"/>
    <x v="6"/>
    <x v="0"/>
  </r>
  <r>
    <n v="0"/>
    <x v="0"/>
    <x v="0"/>
    <x v="215"/>
    <n v="311960"/>
    <x v="3"/>
    <x v="5"/>
    <x v="9"/>
    <x v="0"/>
  </r>
  <r>
    <n v="0"/>
    <x v="0"/>
    <x v="0"/>
    <x v="216"/>
    <n v="311970"/>
    <x v="3"/>
    <x v="5"/>
    <x v="11"/>
    <x v="0"/>
  </r>
  <r>
    <n v="0"/>
    <x v="0"/>
    <x v="0"/>
    <x v="217"/>
    <n v="311980"/>
    <x v="3"/>
    <x v="5"/>
    <x v="1"/>
    <x v="0"/>
  </r>
  <r>
    <n v="0"/>
    <x v="0"/>
    <x v="0"/>
    <x v="218"/>
    <n v="311990"/>
    <x v="3"/>
    <x v="5"/>
    <x v="8"/>
    <x v="0"/>
  </r>
  <r>
    <n v="0"/>
    <x v="0"/>
    <x v="0"/>
    <x v="219"/>
    <n v="311995"/>
    <x v="3"/>
    <x v="5"/>
    <x v="1"/>
    <x v="0"/>
  </r>
  <r>
    <n v="1"/>
    <x v="0"/>
    <x v="0"/>
    <x v="220"/>
    <n v="312000"/>
    <x v="3"/>
    <x v="5"/>
    <x v="2"/>
    <x v="0"/>
  </r>
  <r>
    <n v="0"/>
    <x v="0"/>
    <x v="0"/>
    <x v="221"/>
    <n v="312010"/>
    <x v="3"/>
    <x v="5"/>
    <x v="3"/>
    <x v="0"/>
  </r>
  <r>
    <n v="0"/>
    <x v="0"/>
    <x v="0"/>
    <x v="222"/>
    <n v="312015"/>
    <x v="3"/>
    <x v="5"/>
    <x v="6"/>
    <x v="0"/>
  </r>
  <r>
    <n v="1"/>
    <x v="0"/>
    <x v="0"/>
    <x v="223"/>
    <n v="312020"/>
    <x v="3"/>
    <x v="5"/>
    <x v="5"/>
    <x v="0"/>
  </r>
  <r>
    <n v="0"/>
    <x v="0"/>
    <x v="0"/>
    <x v="224"/>
    <n v="312030"/>
    <x v="3"/>
    <x v="5"/>
    <x v="16"/>
    <x v="0"/>
  </r>
  <r>
    <n v="0"/>
    <x v="0"/>
    <x v="0"/>
    <x v="225"/>
    <n v="312040"/>
    <x v="3"/>
    <x v="5"/>
    <x v="11"/>
    <x v="0"/>
  </r>
  <r>
    <n v="0"/>
    <x v="0"/>
    <x v="0"/>
    <x v="226"/>
    <n v="312050"/>
    <x v="3"/>
    <x v="5"/>
    <x v="8"/>
    <x v="0"/>
  </r>
  <r>
    <n v="0"/>
    <x v="0"/>
    <x v="0"/>
    <x v="227"/>
    <n v="312060"/>
    <x v="3"/>
    <x v="5"/>
    <x v="17"/>
    <x v="0"/>
  </r>
  <r>
    <n v="1"/>
    <x v="0"/>
    <x v="0"/>
    <x v="228"/>
    <n v="312070"/>
    <x v="3"/>
    <x v="5"/>
    <x v="0"/>
    <x v="0"/>
  </r>
  <r>
    <n v="0"/>
    <x v="0"/>
    <x v="0"/>
    <x v="229"/>
    <n v="312080"/>
    <x v="3"/>
    <x v="5"/>
    <x v="8"/>
    <x v="0"/>
  </r>
  <r>
    <n v="0"/>
    <x v="0"/>
    <x v="0"/>
    <x v="230"/>
    <n v="312083"/>
    <x v="3"/>
    <x v="5"/>
    <x v="7"/>
    <x v="0"/>
  </r>
  <r>
    <n v="0"/>
    <x v="0"/>
    <x v="0"/>
    <x v="231"/>
    <n v="312087"/>
    <x v="3"/>
    <x v="5"/>
    <x v="16"/>
    <x v="0"/>
  </r>
  <r>
    <n v="1"/>
    <x v="0"/>
    <x v="0"/>
    <x v="232"/>
    <n v="312090"/>
    <x v="3"/>
    <x v="5"/>
    <x v="3"/>
    <x v="0"/>
  </r>
  <r>
    <n v="0"/>
    <x v="0"/>
    <x v="0"/>
    <x v="233"/>
    <n v="312100"/>
    <x v="3"/>
    <x v="5"/>
    <x v="3"/>
    <x v="0"/>
  </r>
  <r>
    <n v="0"/>
    <x v="0"/>
    <x v="0"/>
    <x v="234"/>
    <n v="312110"/>
    <x v="3"/>
    <x v="5"/>
    <x v="8"/>
    <x v="0"/>
  </r>
  <r>
    <n v="0"/>
    <x v="0"/>
    <x v="0"/>
    <x v="235"/>
    <n v="312120"/>
    <x v="3"/>
    <x v="5"/>
    <x v="10"/>
    <x v="0"/>
  </r>
  <r>
    <n v="0"/>
    <x v="0"/>
    <x v="0"/>
    <x v="236"/>
    <n v="312125"/>
    <x v="3"/>
    <x v="5"/>
    <x v="4"/>
    <x v="0"/>
  </r>
  <r>
    <n v="0"/>
    <x v="0"/>
    <x v="0"/>
    <x v="237"/>
    <n v="312130"/>
    <x v="3"/>
    <x v="5"/>
    <x v="9"/>
    <x v="0"/>
  </r>
  <r>
    <n v="0"/>
    <x v="0"/>
    <x v="0"/>
    <x v="238"/>
    <n v="312140"/>
    <x v="3"/>
    <x v="5"/>
    <x v="11"/>
    <x v="0"/>
  </r>
  <r>
    <n v="0"/>
    <x v="0"/>
    <x v="0"/>
    <x v="239"/>
    <n v="312150"/>
    <x v="3"/>
    <x v="5"/>
    <x v="11"/>
    <x v="0"/>
  </r>
  <r>
    <n v="4"/>
    <x v="0"/>
    <x v="0"/>
    <x v="240"/>
    <n v="312160"/>
    <x v="3"/>
    <x v="5"/>
    <x v="3"/>
    <x v="0"/>
  </r>
  <r>
    <n v="0"/>
    <x v="0"/>
    <x v="0"/>
    <x v="241"/>
    <n v="312170"/>
    <x v="3"/>
    <x v="5"/>
    <x v="18"/>
    <x v="0"/>
  </r>
  <r>
    <n v="0"/>
    <x v="0"/>
    <x v="0"/>
    <x v="242"/>
    <n v="312180"/>
    <x v="3"/>
    <x v="5"/>
    <x v="2"/>
    <x v="0"/>
  </r>
  <r>
    <n v="0"/>
    <x v="0"/>
    <x v="0"/>
    <x v="243"/>
    <n v="312190"/>
    <x v="3"/>
    <x v="5"/>
    <x v="9"/>
    <x v="0"/>
  </r>
  <r>
    <n v="0"/>
    <x v="0"/>
    <x v="0"/>
    <x v="244"/>
    <n v="312200"/>
    <x v="3"/>
    <x v="5"/>
    <x v="9"/>
    <x v="0"/>
  </r>
  <r>
    <n v="0"/>
    <x v="0"/>
    <x v="0"/>
    <x v="245"/>
    <n v="312210"/>
    <x v="3"/>
    <x v="5"/>
    <x v="7"/>
    <x v="0"/>
  </r>
  <r>
    <n v="1"/>
    <x v="0"/>
    <x v="0"/>
    <x v="246"/>
    <n v="312220"/>
    <x v="3"/>
    <x v="5"/>
    <x v="7"/>
    <x v="0"/>
  </r>
  <r>
    <n v="114"/>
    <x v="0"/>
    <x v="0"/>
    <x v="247"/>
    <n v="312230"/>
    <x v="3"/>
    <x v="5"/>
    <x v="1"/>
    <x v="0"/>
  </r>
  <r>
    <n v="1"/>
    <x v="0"/>
    <x v="0"/>
    <x v="248"/>
    <n v="312235"/>
    <x v="3"/>
    <x v="5"/>
    <x v="6"/>
    <x v="0"/>
  </r>
  <r>
    <n v="0"/>
    <x v="0"/>
    <x v="0"/>
    <x v="249"/>
    <n v="312240"/>
    <x v="3"/>
    <x v="5"/>
    <x v="10"/>
    <x v="0"/>
  </r>
  <r>
    <n v="0"/>
    <x v="0"/>
    <x v="0"/>
    <x v="250"/>
    <n v="312245"/>
    <x v="3"/>
    <x v="5"/>
    <x v="6"/>
    <x v="0"/>
  </r>
  <r>
    <n v="1"/>
    <x v="0"/>
    <x v="0"/>
    <x v="251"/>
    <n v="312247"/>
    <x v="3"/>
    <x v="5"/>
    <x v="14"/>
    <x v="0"/>
  </r>
  <r>
    <n v="0"/>
    <x v="0"/>
    <x v="0"/>
    <x v="252"/>
    <n v="312250"/>
    <x v="3"/>
    <x v="5"/>
    <x v="2"/>
    <x v="0"/>
  </r>
  <r>
    <n v="0"/>
    <x v="0"/>
    <x v="0"/>
    <x v="253"/>
    <n v="312260"/>
    <x v="3"/>
    <x v="5"/>
    <x v="3"/>
    <x v="0"/>
  </r>
  <r>
    <n v="0"/>
    <x v="0"/>
    <x v="0"/>
    <x v="254"/>
    <n v="312270"/>
    <x v="3"/>
    <x v="5"/>
    <x v="2"/>
    <x v="0"/>
  </r>
  <r>
    <n v="0"/>
    <x v="0"/>
    <x v="0"/>
    <x v="255"/>
    <n v="312280"/>
    <x v="3"/>
    <x v="5"/>
    <x v="8"/>
    <x v="0"/>
  </r>
  <r>
    <n v="0"/>
    <x v="0"/>
    <x v="0"/>
    <x v="256"/>
    <n v="312290"/>
    <x v="3"/>
    <x v="5"/>
    <x v="9"/>
    <x v="0"/>
  </r>
  <r>
    <n v="0"/>
    <x v="0"/>
    <x v="0"/>
    <x v="257"/>
    <n v="312300"/>
    <x v="3"/>
    <x v="5"/>
    <x v="11"/>
    <x v="0"/>
  </r>
  <r>
    <n v="0"/>
    <x v="0"/>
    <x v="0"/>
    <x v="258"/>
    <n v="312310"/>
    <x v="3"/>
    <x v="5"/>
    <x v="7"/>
    <x v="0"/>
  </r>
  <r>
    <n v="0"/>
    <x v="0"/>
    <x v="0"/>
    <x v="259"/>
    <n v="312320"/>
    <x v="3"/>
    <x v="5"/>
    <x v="1"/>
    <x v="0"/>
  </r>
  <r>
    <n v="0"/>
    <x v="0"/>
    <x v="0"/>
    <x v="260"/>
    <n v="312330"/>
    <x v="3"/>
    <x v="5"/>
    <x v="9"/>
    <x v="0"/>
  </r>
  <r>
    <n v="0"/>
    <x v="0"/>
    <x v="0"/>
    <x v="261"/>
    <n v="312340"/>
    <x v="3"/>
    <x v="5"/>
    <x v="10"/>
    <x v="0"/>
  </r>
  <r>
    <n v="0"/>
    <x v="0"/>
    <x v="0"/>
    <x v="262"/>
    <n v="312350"/>
    <x v="3"/>
    <x v="5"/>
    <x v="0"/>
    <x v="0"/>
  </r>
  <r>
    <n v="0"/>
    <x v="0"/>
    <x v="0"/>
    <x v="263"/>
    <n v="312352"/>
    <x v="3"/>
    <x v="5"/>
    <x v="2"/>
    <x v="0"/>
  </r>
  <r>
    <n v="1"/>
    <x v="0"/>
    <x v="0"/>
    <x v="264"/>
    <n v="312360"/>
    <x v="3"/>
    <x v="5"/>
    <x v="5"/>
    <x v="0"/>
  </r>
  <r>
    <n v="2"/>
    <x v="0"/>
    <x v="0"/>
    <x v="265"/>
    <n v="312370"/>
    <x v="3"/>
    <x v="5"/>
    <x v="7"/>
    <x v="0"/>
  </r>
  <r>
    <n v="1"/>
    <x v="0"/>
    <x v="0"/>
    <x v="266"/>
    <n v="312380"/>
    <x v="3"/>
    <x v="5"/>
    <x v="16"/>
    <x v="0"/>
  </r>
  <r>
    <n v="0"/>
    <x v="0"/>
    <x v="0"/>
    <x v="267"/>
    <n v="312385"/>
    <x v="3"/>
    <x v="5"/>
    <x v="2"/>
    <x v="0"/>
  </r>
  <r>
    <n v="0"/>
    <x v="0"/>
    <x v="0"/>
    <x v="268"/>
    <n v="312390"/>
    <x v="3"/>
    <x v="5"/>
    <x v="11"/>
    <x v="0"/>
  </r>
  <r>
    <n v="2"/>
    <x v="0"/>
    <x v="0"/>
    <x v="269"/>
    <n v="312400"/>
    <x v="3"/>
    <x v="5"/>
    <x v="9"/>
    <x v="0"/>
  </r>
  <r>
    <n v="1"/>
    <x v="0"/>
    <x v="0"/>
    <x v="270"/>
    <n v="312410"/>
    <x v="3"/>
    <x v="5"/>
    <x v="17"/>
    <x v="1"/>
  </r>
  <r>
    <n v="1"/>
    <x v="0"/>
    <x v="0"/>
    <x v="271"/>
    <n v="312420"/>
    <x v="3"/>
    <x v="5"/>
    <x v="2"/>
    <x v="0"/>
  </r>
  <r>
    <n v="0"/>
    <x v="0"/>
    <x v="0"/>
    <x v="272"/>
    <n v="312430"/>
    <x v="3"/>
    <x v="5"/>
    <x v="16"/>
    <x v="0"/>
  </r>
  <r>
    <n v="0"/>
    <x v="0"/>
    <x v="0"/>
    <x v="273"/>
    <n v="312440"/>
    <x v="3"/>
    <x v="5"/>
    <x v="8"/>
    <x v="0"/>
  </r>
  <r>
    <n v="0"/>
    <x v="0"/>
    <x v="0"/>
    <x v="274"/>
    <n v="312450"/>
    <x v="3"/>
    <x v="5"/>
    <x v="8"/>
    <x v="0"/>
  </r>
  <r>
    <n v="0"/>
    <x v="0"/>
    <x v="0"/>
    <x v="275"/>
    <n v="312470"/>
    <x v="3"/>
    <x v="5"/>
    <x v="1"/>
    <x v="0"/>
  </r>
  <r>
    <n v="0"/>
    <x v="0"/>
    <x v="0"/>
    <x v="276"/>
    <n v="312480"/>
    <x v="3"/>
    <x v="5"/>
    <x v="13"/>
    <x v="0"/>
  </r>
  <r>
    <n v="0"/>
    <x v="0"/>
    <x v="0"/>
    <x v="277"/>
    <n v="312460"/>
    <x v="3"/>
    <x v="5"/>
    <x v="9"/>
    <x v="0"/>
  </r>
  <r>
    <n v="0"/>
    <x v="0"/>
    <x v="0"/>
    <x v="278"/>
    <n v="312490"/>
    <x v="3"/>
    <x v="5"/>
    <x v="9"/>
    <x v="0"/>
  </r>
  <r>
    <n v="0"/>
    <x v="0"/>
    <x v="0"/>
    <x v="279"/>
    <n v="312500"/>
    <x v="3"/>
    <x v="5"/>
    <x v="11"/>
    <x v="0"/>
  </r>
  <r>
    <n v="3"/>
    <x v="0"/>
    <x v="0"/>
    <x v="280"/>
    <n v="312510"/>
    <x v="3"/>
    <x v="5"/>
    <x v="8"/>
    <x v="0"/>
  </r>
  <r>
    <n v="0"/>
    <x v="0"/>
    <x v="0"/>
    <x v="281"/>
    <n v="312520"/>
    <x v="3"/>
    <x v="5"/>
    <x v="10"/>
    <x v="0"/>
  </r>
  <r>
    <n v="0"/>
    <x v="0"/>
    <x v="0"/>
    <x v="282"/>
    <n v="312530"/>
    <x v="3"/>
    <x v="5"/>
    <x v="9"/>
    <x v="0"/>
  </r>
  <r>
    <n v="0"/>
    <x v="0"/>
    <x v="0"/>
    <x v="283"/>
    <n v="312540"/>
    <x v="3"/>
    <x v="5"/>
    <x v="3"/>
    <x v="0"/>
  </r>
  <r>
    <n v="0"/>
    <x v="0"/>
    <x v="0"/>
    <x v="284"/>
    <n v="312560"/>
    <x v="3"/>
    <x v="5"/>
    <x v="6"/>
    <x v="0"/>
  </r>
  <r>
    <n v="0"/>
    <x v="0"/>
    <x v="0"/>
    <x v="285"/>
    <n v="312570"/>
    <x v="3"/>
    <x v="5"/>
    <x v="3"/>
    <x v="0"/>
  </r>
  <r>
    <n v="0"/>
    <x v="0"/>
    <x v="0"/>
    <x v="286"/>
    <n v="312580"/>
    <x v="3"/>
    <x v="5"/>
    <x v="7"/>
    <x v="0"/>
  </r>
  <r>
    <n v="0"/>
    <x v="0"/>
    <x v="0"/>
    <x v="287"/>
    <n v="312590"/>
    <x v="3"/>
    <x v="5"/>
    <x v="2"/>
    <x v="0"/>
  </r>
  <r>
    <n v="1"/>
    <x v="0"/>
    <x v="0"/>
    <x v="288"/>
    <n v="312595"/>
    <x v="3"/>
    <x v="5"/>
    <x v="9"/>
    <x v="0"/>
  </r>
  <r>
    <n v="0"/>
    <x v="0"/>
    <x v="0"/>
    <x v="289"/>
    <n v="312600"/>
    <x v="3"/>
    <x v="5"/>
    <x v="17"/>
    <x v="1"/>
  </r>
  <r>
    <n v="2"/>
    <x v="0"/>
    <x v="0"/>
    <x v="290"/>
    <n v="312610"/>
    <x v="3"/>
    <x v="5"/>
    <x v="1"/>
    <x v="0"/>
  </r>
  <r>
    <n v="0"/>
    <x v="0"/>
    <x v="0"/>
    <x v="291"/>
    <n v="312620"/>
    <x v="3"/>
    <x v="5"/>
    <x v="14"/>
    <x v="0"/>
  </r>
  <r>
    <n v="0"/>
    <x v="0"/>
    <x v="0"/>
    <x v="292"/>
    <n v="312630"/>
    <x v="3"/>
    <x v="5"/>
    <x v="10"/>
    <x v="0"/>
  </r>
  <r>
    <n v="0"/>
    <x v="0"/>
    <x v="0"/>
    <x v="293"/>
    <n v="312640"/>
    <x v="3"/>
    <x v="5"/>
    <x v="12"/>
    <x v="0"/>
  </r>
  <r>
    <n v="0"/>
    <x v="0"/>
    <x v="0"/>
    <x v="294"/>
    <n v="312650"/>
    <x v="3"/>
    <x v="5"/>
    <x v="3"/>
    <x v="0"/>
  </r>
  <r>
    <n v="0"/>
    <x v="0"/>
    <x v="0"/>
    <x v="295"/>
    <n v="312660"/>
    <x v="3"/>
    <x v="5"/>
    <x v="16"/>
    <x v="0"/>
  </r>
  <r>
    <n v="0"/>
    <x v="0"/>
    <x v="0"/>
    <x v="296"/>
    <n v="312670"/>
    <x v="3"/>
    <x v="5"/>
    <x v="16"/>
    <x v="0"/>
  </r>
  <r>
    <n v="0"/>
    <x v="0"/>
    <x v="0"/>
    <x v="297"/>
    <n v="312675"/>
    <x v="3"/>
    <x v="5"/>
    <x v="6"/>
    <x v="0"/>
  </r>
  <r>
    <n v="0"/>
    <x v="0"/>
    <x v="0"/>
    <x v="298"/>
    <n v="312680"/>
    <x v="3"/>
    <x v="5"/>
    <x v="6"/>
    <x v="0"/>
  </r>
  <r>
    <n v="0"/>
    <x v="0"/>
    <x v="0"/>
    <x v="299"/>
    <n v="312690"/>
    <x v="3"/>
    <x v="5"/>
    <x v="7"/>
    <x v="0"/>
  </r>
  <r>
    <n v="0"/>
    <x v="0"/>
    <x v="0"/>
    <x v="300"/>
    <n v="312695"/>
    <x v="3"/>
    <x v="5"/>
    <x v="7"/>
    <x v="0"/>
  </r>
  <r>
    <n v="0"/>
    <x v="0"/>
    <x v="0"/>
    <x v="301"/>
    <n v="312700"/>
    <x v="3"/>
    <x v="5"/>
    <x v="4"/>
    <x v="0"/>
  </r>
  <r>
    <n v="0"/>
    <x v="0"/>
    <x v="0"/>
    <x v="302"/>
    <n v="312705"/>
    <x v="3"/>
    <x v="5"/>
    <x v="6"/>
    <x v="0"/>
  </r>
  <r>
    <n v="0"/>
    <x v="0"/>
    <x v="0"/>
    <x v="303"/>
    <n v="312707"/>
    <x v="3"/>
    <x v="5"/>
    <x v="16"/>
    <x v="0"/>
  </r>
  <r>
    <n v="1"/>
    <x v="0"/>
    <x v="0"/>
    <x v="304"/>
    <n v="312710"/>
    <x v="3"/>
    <x v="5"/>
    <x v="4"/>
    <x v="0"/>
  </r>
  <r>
    <n v="0"/>
    <x v="0"/>
    <x v="0"/>
    <x v="305"/>
    <n v="312720"/>
    <x v="3"/>
    <x v="5"/>
    <x v="12"/>
    <x v="0"/>
  </r>
  <r>
    <n v="0"/>
    <x v="0"/>
    <x v="0"/>
    <x v="306"/>
    <n v="312730"/>
    <x v="3"/>
    <x v="5"/>
    <x v="7"/>
    <x v="0"/>
  </r>
  <r>
    <n v="0"/>
    <x v="0"/>
    <x v="0"/>
    <x v="307"/>
    <n v="312733"/>
    <x v="3"/>
    <x v="5"/>
    <x v="16"/>
    <x v="0"/>
  </r>
  <r>
    <n v="0"/>
    <x v="0"/>
    <x v="0"/>
    <x v="308"/>
    <n v="312735"/>
    <x v="3"/>
    <x v="5"/>
    <x v="16"/>
    <x v="0"/>
  </r>
  <r>
    <n v="0"/>
    <x v="0"/>
    <x v="0"/>
    <x v="309"/>
    <n v="312737"/>
    <x v="3"/>
    <x v="5"/>
    <x v="7"/>
    <x v="0"/>
  </r>
  <r>
    <n v="0"/>
    <x v="0"/>
    <x v="0"/>
    <x v="310"/>
    <n v="312738"/>
    <x v="3"/>
    <x v="5"/>
    <x v="9"/>
    <x v="0"/>
  </r>
  <r>
    <n v="0"/>
    <x v="0"/>
    <x v="0"/>
    <x v="311"/>
    <n v="312740"/>
    <x v="3"/>
    <x v="5"/>
    <x v="8"/>
    <x v="0"/>
  </r>
  <r>
    <n v="0"/>
    <x v="0"/>
    <x v="0"/>
    <x v="312"/>
    <n v="312750"/>
    <x v="3"/>
    <x v="5"/>
    <x v="7"/>
    <x v="0"/>
  </r>
  <r>
    <n v="1"/>
    <x v="0"/>
    <x v="0"/>
    <x v="313"/>
    <n v="312760"/>
    <x v="3"/>
    <x v="5"/>
    <x v="3"/>
    <x v="0"/>
  </r>
  <r>
    <n v="29"/>
    <x v="0"/>
    <x v="0"/>
    <x v="314"/>
    <n v="312770"/>
    <x v="3"/>
    <x v="5"/>
    <x v="7"/>
    <x v="0"/>
  </r>
  <r>
    <n v="0"/>
    <x v="0"/>
    <x v="0"/>
    <x v="315"/>
    <n v="312780"/>
    <x v="3"/>
    <x v="5"/>
    <x v="16"/>
    <x v="0"/>
  </r>
  <r>
    <n v="0"/>
    <x v="0"/>
    <x v="0"/>
    <x v="316"/>
    <n v="312790"/>
    <x v="3"/>
    <x v="5"/>
    <x v="13"/>
    <x v="0"/>
  </r>
  <r>
    <n v="2"/>
    <x v="0"/>
    <x v="0"/>
    <x v="317"/>
    <n v="312800"/>
    <x v="3"/>
    <x v="5"/>
    <x v="7"/>
    <x v="0"/>
  </r>
  <r>
    <n v="0"/>
    <x v="0"/>
    <x v="0"/>
    <x v="318"/>
    <n v="312810"/>
    <x v="3"/>
    <x v="5"/>
    <x v="5"/>
    <x v="0"/>
  </r>
  <r>
    <n v="0"/>
    <x v="0"/>
    <x v="0"/>
    <x v="319"/>
    <n v="312820"/>
    <x v="3"/>
    <x v="5"/>
    <x v="2"/>
    <x v="0"/>
  </r>
  <r>
    <n v="0"/>
    <x v="0"/>
    <x v="0"/>
    <x v="320"/>
    <n v="312825"/>
    <x v="3"/>
    <x v="5"/>
    <x v="16"/>
    <x v="0"/>
  </r>
  <r>
    <n v="0"/>
    <x v="0"/>
    <x v="0"/>
    <x v="321"/>
    <n v="312830"/>
    <x v="3"/>
    <x v="5"/>
    <x v="10"/>
    <x v="0"/>
  </r>
  <r>
    <n v="0"/>
    <x v="0"/>
    <x v="0"/>
    <x v="322"/>
    <n v="312840"/>
    <x v="3"/>
    <x v="5"/>
    <x v="9"/>
    <x v="0"/>
  </r>
  <r>
    <n v="0"/>
    <x v="0"/>
    <x v="0"/>
    <x v="323"/>
    <n v="312850"/>
    <x v="3"/>
    <x v="5"/>
    <x v="9"/>
    <x v="0"/>
  </r>
  <r>
    <n v="0"/>
    <x v="0"/>
    <x v="0"/>
    <x v="324"/>
    <n v="312860"/>
    <x v="3"/>
    <x v="5"/>
    <x v="14"/>
    <x v="0"/>
  </r>
  <r>
    <n v="3"/>
    <x v="0"/>
    <x v="0"/>
    <x v="325"/>
    <n v="312870"/>
    <x v="3"/>
    <x v="5"/>
    <x v="10"/>
    <x v="0"/>
  </r>
  <r>
    <n v="0"/>
    <x v="0"/>
    <x v="0"/>
    <x v="326"/>
    <n v="312880"/>
    <x v="3"/>
    <x v="5"/>
    <x v="9"/>
    <x v="0"/>
  </r>
  <r>
    <n v="0"/>
    <x v="0"/>
    <x v="0"/>
    <x v="327"/>
    <n v="312890"/>
    <x v="3"/>
    <x v="5"/>
    <x v="0"/>
    <x v="0"/>
  </r>
  <r>
    <n v="0"/>
    <x v="0"/>
    <x v="0"/>
    <x v="328"/>
    <n v="312900"/>
    <x v="3"/>
    <x v="5"/>
    <x v="9"/>
    <x v="0"/>
  </r>
  <r>
    <n v="0"/>
    <x v="0"/>
    <x v="0"/>
    <x v="329"/>
    <n v="312910"/>
    <x v="3"/>
    <x v="5"/>
    <x v="13"/>
    <x v="0"/>
  </r>
  <r>
    <n v="0"/>
    <x v="0"/>
    <x v="0"/>
    <x v="330"/>
    <n v="312920"/>
    <x v="3"/>
    <x v="5"/>
    <x v="8"/>
    <x v="0"/>
  </r>
  <r>
    <n v="0"/>
    <x v="0"/>
    <x v="0"/>
    <x v="331"/>
    <n v="312930"/>
    <x v="3"/>
    <x v="5"/>
    <x v="2"/>
    <x v="0"/>
  </r>
  <r>
    <n v="0"/>
    <x v="0"/>
    <x v="0"/>
    <x v="332"/>
    <n v="312940"/>
    <x v="3"/>
    <x v="5"/>
    <x v="11"/>
    <x v="0"/>
  </r>
  <r>
    <n v="0"/>
    <x v="0"/>
    <x v="0"/>
    <x v="333"/>
    <n v="312950"/>
    <x v="3"/>
    <x v="5"/>
    <x v="4"/>
    <x v="0"/>
  </r>
  <r>
    <n v="0"/>
    <x v="0"/>
    <x v="0"/>
    <x v="334"/>
    <n v="312960"/>
    <x v="3"/>
    <x v="5"/>
    <x v="16"/>
    <x v="0"/>
  </r>
  <r>
    <n v="0"/>
    <x v="0"/>
    <x v="0"/>
    <x v="335"/>
    <n v="312965"/>
    <x v="3"/>
    <x v="5"/>
    <x v="16"/>
    <x v="0"/>
  </r>
  <r>
    <n v="0"/>
    <x v="0"/>
    <x v="0"/>
    <x v="336"/>
    <n v="312970"/>
    <x v="3"/>
    <x v="5"/>
    <x v="10"/>
    <x v="0"/>
  </r>
  <r>
    <n v="4"/>
    <x v="0"/>
    <x v="0"/>
    <x v="337"/>
    <n v="312980"/>
    <x v="3"/>
    <x v="5"/>
    <x v="17"/>
    <x v="1"/>
  </r>
  <r>
    <n v="0"/>
    <x v="0"/>
    <x v="0"/>
    <x v="338"/>
    <n v="312990"/>
    <x v="3"/>
    <x v="5"/>
    <x v="10"/>
    <x v="0"/>
  </r>
  <r>
    <n v="0"/>
    <x v="0"/>
    <x v="0"/>
    <x v="339"/>
    <n v="313000"/>
    <x v="3"/>
    <x v="5"/>
    <x v="5"/>
    <x v="0"/>
  </r>
  <r>
    <n v="0"/>
    <x v="0"/>
    <x v="0"/>
    <x v="340"/>
    <n v="313005"/>
    <x v="3"/>
    <x v="5"/>
    <x v="16"/>
    <x v="0"/>
  </r>
  <r>
    <n v="2"/>
    <x v="0"/>
    <x v="0"/>
    <x v="341"/>
    <n v="313010"/>
    <x v="3"/>
    <x v="5"/>
    <x v="17"/>
    <x v="1"/>
  </r>
  <r>
    <n v="0"/>
    <x v="0"/>
    <x v="0"/>
    <x v="342"/>
    <n v="313020"/>
    <x v="3"/>
    <x v="5"/>
    <x v="1"/>
    <x v="0"/>
  </r>
  <r>
    <n v="0"/>
    <x v="0"/>
    <x v="0"/>
    <x v="343"/>
    <n v="313030"/>
    <x v="3"/>
    <x v="5"/>
    <x v="1"/>
    <x v="0"/>
  </r>
  <r>
    <n v="0"/>
    <x v="0"/>
    <x v="0"/>
    <x v="344"/>
    <n v="313040"/>
    <x v="3"/>
    <x v="5"/>
    <x v="5"/>
    <x v="0"/>
  </r>
  <r>
    <n v="1"/>
    <x v="0"/>
    <x v="0"/>
    <x v="345"/>
    <n v="313050"/>
    <x v="3"/>
    <x v="5"/>
    <x v="5"/>
    <x v="0"/>
  </r>
  <r>
    <n v="0"/>
    <x v="0"/>
    <x v="0"/>
    <x v="346"/>
    <n v="313055"/>
    <x v="3"/>
    <x v="5"/>
    <x v="2"/>
    <x v="0"/>
  </r>
  <r>
    <n v="0"/>
    <x v="0"/>
    <x v="0"/>
    <x v="347"/>
    <n v="313060"/>
    <x v="3"/>
    <x v="5"/>
    <x v="8"/>
    <x v="0"/>
  </r>
  <r>
    <n v="0"/>
    <x v="0"/>
    <x v="0"/>
    <x v="348"/>
    <n v="313065"/>
    <x v="3"/>
    <x v="5"/>
    <x v="16"/>
    <x v="0"/>
  </r>
  <r>
    <n v="0"/>
    <x v="0"/>
    <x v="0"/>
    <x v="349"/>
    <n v="313070"/>
    <x v="3"/>
    <x v="5"/>
    <x v="13"/>
    <x v="0"/>
  </r>
  <r>
    <n v="0"/>
    <x v="0"/>
    <x v="0"/>
    <x v="350"/>
    <n v="313080"/>
    <x v="3"/>
    <x v="5"/>
    <x v="5"/>
    <x v="0"/>
  </r>
  <r>
    <n v="0"/>
    <x v="0"/>
    <x v="0"/>
    <x v="351"/>
    <n v="313090"/>
    <x v="3"/>
    <x v="5"/>
    <x v="2"/>
    <x v="0"/>
  </r>
  <r>
    <n v="0"/>
    <x v="0"/>
    <x v="0"/>
    <x v="352"/>
    <n v="313100"/>
    <x v="3"/>
    <x v="5"/>
    <x v="12"/>
    <x v="0"/>
  </r>
  <r>
    <n v="0"/>
    <x v="0"/>
    <x v="0"/>
    <x v="353"/>
    <n v="313110"/>
    <x v="3"/>
    <x v="5"/>
    <x v="3"/>
    <x v="0"/>
  </r>
  <r>
    <n v="1"/>
    <x v="0"/>
    <x v="0"/>
    <x v="354"/>
    <n v="313115"/>
    <x v="3"/>
    <x v="5"/>
    <x v="2"/>
    <x v="0"/>
  </r>
  <r>
    <n v="0"/>
    <x v="0"/>
    <x v="0"/>
    <x v="355"/>
    <n v="313120"/>
    <x v="3"/>
    <x v="5"/>
    <x v="2"/>
    <x v="0"/>
  </r>
  <r>
    <n v="74"/>
    <x v="0"/>
    <x v="0"/>
    <x v="356"/>
    <n v="313130"/>
    <x v="3"/>
    <x v="5"/>
    <x v="2"/>
    <x v="0"/>
  </r>
  <r>
    <n v="0"/>
    <x v="0"/>
    <x v="0"/>
    <x v="357"/>
    <n v="313140"/>
    <x v="3"/>
    <x v="5"/>
    <x v="13"/>
    <x v="0"/>
  </r>
  <r>
    <n v="1"/>
    <x v="0"/>
    <x v="0"/>
    <x v="358"/>
    <n v="313150"/>
    <x v="3"/>
    <x v="5"/>
    <x v="10"/>
    <x v="0"/>
  </r>
  <r>
    <n v="0"/>
    <x v="0"/>
    <x v="0"/>
    <x v="359"/>
    <n v="313160"/>
    <x v="3"/>
    <x v="5"/>
    <x v="0"/>
    <x v="0"/>
  </r>
  <r>
    <n v="4"/>
    <x v="0"/>
    <x v="0"/>
    <x v="360"/>
    <n v="313170"/>
    <x v="3"/>
    <x v="5"/>
    <x v="2"/>
    <x v="0"/>
  </r>
  <r>
    <n v="0"/>
    <x v="0"/>
    <x v="0"/>
    <x v="361"/>
    <n v="313180"/>
    <x v="3"/>
    <x v="5"/>
    <x v="7"/>
    <x v="0"/>
  </r>
  <r>
    <n v="8"/>
    <x v="0"/>
    <x v="0"/>
    <x v="362"/>
    <n v="313190"/>
    <x v="3"/>
    <x v="5"/>
    <x v="18"/>
    <x v="0"/>
  </r>
  <r>
    <n v="0"/>
    <x v="0"/>
    <x v="0"/>
    <x v="363"/>
    <n v="313200"/>
    <x v="3"/>
    <x v="5"/>
    <x v="16"/>
    <x v="0"/>
  </r>
  <r>
    <n v="0"/>
    <x v="0"/>
    <x v="0"/>
    <x v="364"/>
    <n v="313210"/>
    <x v="3"/>
    <x v="5"/>
    <x v="16"/>
    <x v="0"/>
  </r>
  <r>
    <n v="0"/>
    <x v="0"/>
    <x v="0"/>
    <x v="365"/>
    <n v="313220"/>
    <x v="3"/>
    <x v="5"/>
    <x v="17"/>
    <x v="1"/>
  </r>
  <r>
    <n v="1"/>
    <x v="0"/>
    <x v="0"/>
    <x v="366"/>
    <n v="313230"/>
    <x v="3"/>
    <x v="5"/>
    <x v="6"/>
    <x v="0"/>
  </r>
  <r>
    <n v="1"/>
    <x v="0"/>
    <x v="0"/>
    <x v="367"/>
    <n v="313240"/>
    <x v="3"/>
    <x v="5"/>
    <x v="8"/>
    <x v="0"/>
  </r>
  <r>
    <n v="0"/>
    <x v="0"/>
    <x v="0"/>
    <x v="368"/>
    <n v="313250"/>
    <x v="3"/>
    <x v="5"/>
    <x v="3"/>
    <x v="0"/>
  </r>
  <r>
    <n v="0"/>
    <x v="0"/>
    <x v="0"/>
    <x v="369"/>
    <n v="313260"/>
    <x v="3"/>
    <x v="5"/>
    <x v="9"/>
    <x v="0"/>
  </r>
  <r>
    <n v="0"/>
    <x v="0"/>
    <x v="0"/>
    <x v="370"/>
    <n v="313270"/>
    <x v="3"/>
    <x v="5"/>
    <x v="6"/>
    <x v="0"/>
  </r>
  <r>
    <n v="0"/>
    <x v="0"/>
    <x v="0"/>
    <x v="371"/>
    <n v="313280"/>
    <x v="3"/>
    <x v="5"/>
    <x v="2"/>
    <x v="0"/>
  </r>
  <r>
    <n v="3"/>
    <x v="0"/>
    <x v="0"/>
    <x v="372"/>
    <n v="313290"/>
    <x v="3"/>
    <x v="5"/>
    <x v="10"/>
    <x v="0"/>
  </r>
  <r>
    <n v="0"/>
    <x v="0"/>
    <x v="0"/>
    <x v="373"/>
    <n v="313300"/>
    <x v="3"/>
    <x v="5"/>
    <x v="8"/>
    <x v="0"/>
  </r>
  <r>
    <n v="0"/>
    <x v="0"/>
    <x v="0"/>
    <x v="374"/>
    <n v="313310"/>
    <x v="3"/>
    <x v="5"/>
    <x v="8"/>
    <x v="0"/>
  </r>
  <r>
    <n v="0"/>
    <x v="0"/>
    <x v="0"/>
    <x v="375"/>
    <n v="313320"/>
    <x v="3"/>
    <x v="5"/>
    <x v="7"/>
    <x v="0"/>
  </r>
  <r>
    <n v="0"/>
    <x v="0"/>
    <x v="0"/>
    <x v="376"/>
    <n v="313330"/>
    <x v="3"/>
    <x v="5"/>
    <x v="6"/>
    <x v="0"/>
  </r>
  <r>
    <n v="0"/>
    <x v="0"/>
    <x v="0"/>
    <x v="377"/>
    <n v="313340"/>
    <x v="3"/>
    <x v="5"/>
    <x v="4"/>
    <x v="0"/>
  </r>
  <r>
    <n v="1"/>
    <x v="0"/>
    <x v="0"/>
    <x v="378"/>
    <n v="313350"/>
    <x v="3"/>
    <x v="5"/>
    <x v="1"/>
    <x v="0"/>
  </r>
  <r>
    <n v="0"/>
    <x v="0"/>
    <x v="0"/>
    <x v="379"/>
    <n v="313360"/>
    <x v="3"/>
    <x v="5"/>
    <x v="8"/>
    <x v="0"/>
  </r>
  <r>
    <n v="2"/>
    <x v="0"/>
    <x v="0"/>
    <x v="380"/>
    <n v="313370"/>
    <x v="3"/>
    <x v="5"/>
    <x v="1"/>
    <x v="1"/>
  </r>
  <r>
    <n v="0"/>
    <x v="0"/>
    <x v="0"/>
    <x v="381"/>
    <n v="313375"/>
    <x v="3"/>
    <x v="5"/>
    <x v="10"/>
    <x v="0"/>
  </r>
  <r>
    <n v="6"/>
    <x v="0"/>
    <x v="0"/>
    <x v="382"/>
    <n v="313380"/>
    <x v="3"/>
    <x v="5"/>
    <x v="1"/>
    <x v="0"/>
  </r>
  <r>
    <n v="0"/>
    <x v="0"/>
    <x v="0"/>
    <x v="383"/>
    <n v="313390"/>
    <x v="3"/>
    <x v="5"/>
    <x v="11"/>
    <x v="0"/>
  </r>
  <r>
    <n v="0"/>
    <x v="0"/>
    <x v="0"/>
    <x v="384"/>
    <n v="313400"/>
    <x v="3"/>
    <x v="5"/>
    <x v="6"/>
    <x v="0"/>
  </r>
  <r>
    <n v="0"/>
    <x v="0"/>
    <x v="0"/>
    <x v="385"/>
    <n v="313410"/>
    <x v="3"/>
    <x v="5"/>
    <x v="7"/>
    <x v="0"/>
  </r>
  <r>
    <n v="13"/>
    <x v="0"/>
    <x v="0"/>
    <x v="386"/>
    <n v="313420"/>
    <x v="3"/>
    <x v="5"/>
    <x v="13"/>
    <x v="0"/>
  </r>
  <r>
    <n v="1"/>
    <x v="0"/>
    <x v="0"/>
    <x v="387"/>
    <n v="313430"/>
    <x v="3"/>
    <x v="5"/>
    <x v="5"/>
    <x v="0"/>
  </r>
  <r>
    <n v="6"/>
    <x v="0"/>
    <x v="0"/>
    <x v="388"/>
    <n v="313440"/>
    <x v="3"/>
    <x v="5"/>
    <x v="4"/>
    <x v="0"/>
  </r>
  <r>
    <n v="0"/>
    <x v="0"/>
    <x v="0"/>
    <x v="389"/>
    <n v="313450"/>
    <x v="3"/>
    <x v="5"/>
    <x v="5"/>
    <x v="0"/>
  </r>
  <r>
    <n v="1"/>
    <x v="0"/>
    <x v="0"/>
    <x v="390"/>
    <n v="313460"/>
    <x v="3"/>
    <x v="5"/>
    <x v="18"/>
    <x v="1"/>
  </r>
  <r>
    <n v="0"/>
    <x v="0"/>
    <x v="0"/>
    <x v="391"/>
    <n v="313470"/>
    <x v="3"/>
    <x v="5"/>
    <x v="6"/>
    <x v="0"/>
  </r>
  <r>
    <n v="0"/>
    <x v="0"/>
    <x v="0"/>
    <x v="392"/>
    <n v="313480"/>
    <x v="3"/>
    <x v="5"/>
    <x v="10"/>
    <x v="0"/>
  </r>
  <r>
    <n v="2"/>
    <x v="0"/>
    <x v="0"/>
    <x v="393"/>
    <n v="313490"/>
    <x v="3"/>
    <x v="5"/>
    <x v="8"/>
    <x v="0"/>
  </r>
  <r>
    <n v="0"/>
    <x v="0"/>
    <x v="0"/>
    <x v="394"/>
    <n v="313500"/>
    <x v="3"/>
    <x v="5"/>
    <x v="2"/>
    <x v="0"/>
  </r>
  <r>
    <n v="4"/>
    <x v="0"/>
    <x v="0"/>
    <x v="395"/>
    <n v="313505"/>
    <x v="3"/>
    <x v="5"/>
    <x v="16"/>
    <x v="0"/>
  </r>
  <r>
    <n v="0"/>
    <x v="0"/>
    <x v="0"/>
    <x v="396"/>
    <n v="313507"/>
    <x v="3"/>
    <x v="5"/>
    <x v="6"/>
    <x v="0"/>
  </r>
  <r>
    <n v="3"/>
    <x v="0"/>
    <x v="0"/>
    <x v="397"/>
    <n v="313510"/>
    <x v="3"/>
    <x v="5"/>
    <x v="16"/>
    <x v="0"/>
  </r>
  <r>
    <n v="1"/>
    <x v="0"/>
    <x v="0"/>
    <x v="398"/>
    <n v="313520"/>
    <x v="3"/>
    <x v="5"/>
    <x v="16"/>
    <x v="0"/>
  </r>
  <r>
    <n v="0"/>
    <x v="0"/>
    <x v="0"/>
    <x v="399"/>
    <n v="313530"/>
    <x v="3"/>
    <x v="5"/>
    <x v="1"/>
    <x v="0"/>
  </r>
  <r>
    <n v="0"/>
    <x v="0"/>
    <x v="0"/>
    <x v="400"/>
    <n v="313535"/>
    <x v="3"/>
    <x v="5"/>
    <x v="16"/>
    <x v="0"/>
  </r>
  <r>
    <n v="0"/>
    <x v="0"/>
    <x v="0"/>
    <x v="401"/>
    <n v="313540"/>
    <x v="3"/>
    <x v="5"/>
    <x v="11"/>
    <x v="0"/>
  </r>
  <r>
    <n v="0"/>
    <x v="0"/>
    <x v="0"/>
    <x v="402"/>
    <n v="313545"/>
    <x v="3"/>
    <x v="5"/>
    <x v="3"/>
    <x v="0"/>
  </r>
  <r>
    <n v="0"/>
    <x v="0"/>
    <x v="0"/>
    <x v="403"/>
    <n v="313550"/>
    <x v="3"/>
    <x v="5"/>
    <x v="2"/>
    <x v="0"/>
  </r>
  <r>
    <n v="0"/>
    <x v="0"/>
    <x v="0"/>
    <x v="404"/>
    <n v="313560"/>
    <x v="3"/>
    <x v="5"/>
    <x v="3"/>
    <x v="0"/>
  </r>
  <r>
    <n v="0"/>
    <x v="0"/>
    <x v="0"/>
    <x v="405"/>
    <n v="313570"/>
    <x v="3"/>
    <x v="5"/>
    <x v="12"/>
    <x v="0"/>
  </r>
  <r>
    <n v="0"/>
    <x v="0"/>
    <x v="0"/>
    <x v="406"/>
    <n v="313580"/>
    <x v="3"/>
    <x v="5"/>
    <x v="6"/>
    <x v="0"/>
  </r>
  <r>
    <n v="0"/>
    <x v="0"/>
    <x v="0"/>
    <x v="407"/>
    <n v="313590"/>
    <x v="3"/>
    <x v="5"/>
    <x v="5"/>
    <x v="0"/>
  </r>
  <r>
    <n v="0"/>
    <x v="0"/>
    <x v="0"/>
    <x v="408"/>
    <n v="313600"/>
    <x v="3"/>
    <x v="5"/>
    <x v="6"/>
    <x v="0"/>
  </r>
  <r>
    <n v="0"/>
    <x v="0"/>
    <x v="0"/>
    <x v="409"/>
    <n v="313610"/>
    <x v="3"/>
    <x v="5"/>
    <x v="2"/>
    <x v="0"/>
  </r>
  <r>
    <n v="9"/>
    <x v="0"/>
    <x v="0"/>
    <x v="410"/>
    <n v="313620"/>
    <x v="3"/>
    <x v="5"/>
    <x v="2"/>
    <x v="0"/>
  </r>
  <r>
    <n v="1"/>
    <x v="0"/>
    <x v="0"/>
    <x v="411"/>
    <n v="313630"/>
    <x v="3"/>
    <x v="5"/>
    <x v="14"/>
    <x v="0"/>
  </r>
  <r>
    <n v="0"/>
    <x v="0"/>
    <x v="0"/>
    <x v="412"/>
    <n v="313640"/>
    <x v="3"/>
    <x v="5"/>
    <x v="3"/>
    <x v="0"/>
  </r>
  <r>
    <n v="0"/>
    <x v="0"/>
    <x v="0"/>
    <x v="413"/>
    <n v="313650"/>
    <x v="3"/>
    <x v="5"/>
    <x v="6"/>
    <x v="0"/>
  </r>
  <r>
    <n v="0"/>
    <x v="0"/>
    <x v="0"/>
    <x v="414"/>
    <n v="313652"/>
    <x v="3"/>
    <x v="5"/>
    <x v="3"/>
    <x v="0"/>
  </r>
  <r>
    <n v="0"/>
    <x v="0"/>
    <x v="0"/>
    <x v="415"/>
    <n v="313655"/>
    <x v="3"/>
    <x v="5"/>
    <x v="7"/>
    <x v="0"/>
  </r>
  <r>
    <n v="0"/>
    <x v="0"/>
    <x v="0"/>
    <x v="416"/>
    <n v="313657"/>
    <x v="3"/>
    <x v="5"/>
    <x v="16"/>
    <x v="0"/>
  </r>
  <r>
    <n v="1"/>
    <x v="0"/>
    <x v="0"/>
    <x v="417"/>
    <n v="313665"/>
    <x v="3"/>
    <x v="5"/>
    <x v="17"/>
    <x v="1"/>
  </r>
  <r>
    <n v="38"/>
    <x v="0"/>
    <x v="0"/>
    <x v="418"/>
    <n v="313670"/>
    <x v="3"/>
    <x v="5"/>
    <x v="9"/>
    <x v="0"/>
  </r>
  <r>
    <n v="0"/>
    <x v="0"/>
    <x v="0"/>
    <x v="419"/>
    <n v="313680"/>
    <x v="3"/>
    <x v="5"/>
    <x v="16"/>
    <x v="0"/>
  </r>
  <r>
    <n v="1"/>
    <x v="0"/>
    <x v="0"/>
    <x v="420"/>
    <n v="313690"/>
    <x v="3"/>
    <x v="5"/>
    <x v="10"/>
    <x v="0"/>
  </r>
  <r>
    <n v="0"/>
    <x v="0"/>
    <x v="0"/>
    <x v="421"/>
    <n v="313695"/>
    <x v="3"/>
    <x v="5"/>
    <x v="16"/>
    <x v="0"/>
  </r>
  <r>
    <n v="0"/>
    <x v="0"/>
    <x v="0"/>
    <x v="422"/>
    <n v="313700"/>
    <x v="3"/>
    <x v="5"/>
    <x v="6"/>
    <x v="0"/>
  </r>
  <r>
    <n v="0"/>
    <x v="0"/>
    <x v="0"/>
    <x v="423"/>
    <n v="313710"/>
    <x v="3"/>
    <x v="5"/>
    <x v="0"/>
    <x v="0"/>
  </r>
  <r>
    <n v="1"/>
    <x v="0"/>
    <x v="0"/>
    <x v="424"/>
    <n v="313720"/>
    <x v="3"/>
    <x v="5"/>
    <x v="1"/>
    <x v="0"/>
  </r>
  <r>
    <n v="0"/>
    <x v="0"/>
    <x v="0"/>
    <x v="425"/>
    <n v="313730"/>
    <x v="3"/>
    <x v="5"/>
    <x v="16"/>
    <x v="0"/>
  </r>
  <r>
    <n v="0"/>
    <x v="0"/>
    <x v="0"/>
    <x v="426"/>
    <n v="313740"/>
    <x v="3"/>
    <x v="5"/>
    <x v="11"/>
    <x v="0"/>
  </r>
  <r>
    <n v="1"/>
    <x v="0"/>
    <x v="0"/>
    <x v="427"/>
    <n v="313750"/>
    <x v="3"/>
    <x v="5"/>
    <x v="0"/>
    <x v="0"/>
  </r>
  <r>
    <n v="0"/>
    <x v="0"/>
    <x v="0"/>
    <x v="428"/>
    <n v="313753"/>
    <x v="3"/>
    <x v="5"/>
    <x v="0"/>
    <x v="0"/>
  </r>
  <r>
    <n v="0"/>
    <x v="0"/>
    <x v="0"/>
    <x v="429"/>
    <n v="313760"/>
    <x v="3"/>
    <x v="5"/>
    <x v="18"/>
    <x v="1"/>
  </r>
  <r>
    <n v="1"/>
    <x v="0"/>
    <x v="0"/>
    <x v="430"/>
    <n v="313770"/>
    <x v="3"/>
    <x v="5"/>
    <x v="2"/>
    <x v="0"/>
  </r>
  <r>
    <n v="1"/>
    <x v="0"/>
    <x v="0"/>
    <x v="431"/>
    <n v="313780"/>
    <x v="3"/>
    <x v="5"/>
    <x v="5"/>
    <x v="0"/>
  </r>
  <r>
    <n v="0"/>
    <x v="0"/>
    <x v="0"/>
    <x v="432"/>
    <n v="313790"/>
    <x v="3"/>
    <x v="5"/>
    <x v="11"/>
    <x v="0"/>
  </r>
  <r>
    <n v="0"/>
    <x v="0"/>
    <x v="0"/>
    <x v="433"/>
    <n v="313800"/>
    <x v="3"/>
    <x v="5"/>
    <x v="9"/>
    <x v="0"/>
  </r>
  <r>
    <n v="0"/>
    <x v="0"/>
    <x v="0"/>
    <x v="434"/>
    <n v="313810"/>
    <x v="3"/>
    <x v="5"/>
    <x v="3"/>
    <x v="0"/>
  </r>
  <r>
    <n v="4"/>
    <x v="0"/>
    <x v="0"/>
    <x v="435"/>
    <n v="313820"/>
    <x v="3"/>
    <x v="5"/>
    <x v="5"/>
    <x v="0"/>
  </r>
  <r>
    <n v="0"/>
    <x v="0"/>
    <x v="0"/>
    <x v="436"/>
    <n v="313830"/>
    <x v="3"/>
    <x v="5"/>
    <x v="1"/>
    <x v="0"/>
  </r>
  <r>
    <n v="0"/>
    <x v="0"/>
    <x v="0"/>
    <x v="437"/>
    <n v="313835"/>
    <x v="3"/>
    <x v="5"/>
    <x v="3"/>
    <x v="0"/>
  </r>
  <r>
    <n v="2"/>
    <x v="0"/>
    <x v="0"/>
    <x v="438"/>
    <n v="313840"/>
    <x v="3"/>
    <x v="5"/>
    <x v="9"/>
    <x v="0"/>
  </r>
  <r>
    <n v="0"/>
    <x v="0"/>
    <x v="0"/>
    <x v="439"/>
    <n v="313850"/>
    <x v="3"/>
    <x v="5"/>
    <x v="8"/>
    <x v="0"/>
  </r>
  <r>
    <n v="0"/>
    <x v="0"/>
    <x v="0"/>
    <x v="440"/>
    <n v="313860"/>
    <x v="3"/>
    <x v="5"/>
    <x v="9"/>
    <x v="0"/>
  </r>
  <r>
    <n v="0"/>
    <x v="0"/>
    <x v="0"/>
    <x v="441"/>
    <n v="313862"/>
    <x v="3"/>
    <x v="5"/>
    <x v="4"/>
    <x v="0"/>
  </r>
  <r>
    <n v="1"/>
    <x v="0"/>
    <x v="0"/>
    <x v="442"/>
    <n v="313865"/>
    <x v="3"/>
    <x v="5"/>
    <x v="16"/>
    <x v="0"/>
  </r>
  <r>
    <n v="0"/>
    <x v="0"/>
    <x v="0"/>
    <x v="443"/>
    <n v="313867"/>
    <x v="3"/>
    <x v="5"/>
    <x v="2"/>
    <x v="0"/>
  </r>
  <r>
    <n v="0"/>
    <x v="0"/>
    <x v="0"/>
    <x v="444"/>
    <n v="313868"/>
    <x v="3"/>
    <x v="5"/>
    <x v="16"/>
    <x v="0"/>
  </r>
  <r>
    <n v="0"/>
    <x v="0"/>
    <x v="0"/>
    <x v="445"/>
    <n v="313870"/>
    <x v="3"/>
    <x v="5"/>
    <x v="5"/>
    <x v="0"/>
  </r>
  <r>
    <n v="0"/>
    <x v="0"/>
    <x v="0"/>
    <x v="446"/>
    <n v="313880"/>
    <x v="3"/>
    <x v="5"/>
    <x v="1"/>
    <x v="0"/>
  </r>
  <r>
    <n v="0"/>
    <x v="0"/>
    <x v="0"/>
    <x v="447"/>
    <n v="313890"/>
    <x v="3"/>
    <x v="5"/>
    <x v="6"/>
    <x v="0"/>
  </r>
  <r>
    <n v="1"/>
    <x v="0"/>
    <x v="0"/>
    <x v="448"/>
    <n v="313900"/>
    <x v="3"/>
    <x v="5"/>
    <x v="10"/>
    <x v="0"/>
  </r>
  <r>
    <n v="0"/>
    <x v="0"/>
    <x v="0"/>
    <x v="449"/>
    <n v="313910"/>
    <x v="3"/>
    <x v="5"/>
    <x v="11"/>
    <x v="0"/>
  </r>
  <r>
    <n v="0"/>
    <x v="0"/>
    <x v="0"/>
    <x v="450"/>
    <n v="313920"/>
    <x v="3"/>
    <x v="5"/>
    <x v="6"/>
    <x v="0"/>
  </r>
  <r>
    <n v="1"/>
    <x v="0"/>
    <x v="0"/>
    <x v="451"/>
    <n v="313925"/>
    <x v="3"/>
    <x v="5"/>
    <x v="16"/>
    <x v="0"/>
  </r>
  <r>
    <n v="0"/>
    <x v="0"/>
    <x v="0"/>
    <x v="452"/>
    <n v="313930"/>
    <x v="3"/>
    <x v="5"/>
    <x v="16"/>
    <x v="0"/>
  </r>
  <r>
    <n v="8"/>
    <x v="0"/>
    <x v="0"/>
    <x v="453"/>
    <n v="313940"/>
    <x v="3"/>
    <x v="5"/>
    <x v="2"/>
    <x v="0"/>
  </r>
  <r>
    <n v="0"/>
    <x v="0"/>
    <x v="0"/>
    <x v="454"/>
    <n v="313950"/>
    <x v="3"/>
    <x v="5"/>
    <x v="2"/>
    <x v="0"/>
  </r>
  <r>
    <n v="0"/>
    <x v="0"/>
    <x v="0"/>
    <x v="455"/>
    <n v="313960"/>
    <x v="3"/>
    <x v="5"/>
    <x v="7"/>
    <x v="0"/>
  </r>
  <r>
    <n v="1"/>
    <x v="0"/>
    <x v="0"/>
    <x v="456"/>
    <n v="313980"/>
    <x v="3"/>
    <x v="5"/>
    <x v="9"/>
    <x v="0"/>
  </r>
  <r>
    <n v="1"/>
    <x v="0"/>
    <x v="0"/>
    <x v="457"/>
    <n v="313970"/>
    <x v="3"/>
    <x v="5"/>
    <x v="1"/>
    <x v="0"/>
  </r>
  <r>
    <n v="0"/>
    <x v="0"/>
    <x v="0"/>
    <x v="458"/>
    <n v="313990"/>
    <x v="3"/>
    <x v="5"/>
    <x v="8"/>
    <x v="0"/>
  </r>
  <r>
    <n v="3"/>
    <x v="0"/>
    <x v="0"/>
    <x v="459"/>
    <n v="314000"/>
    <x v="3"/>
    <x v="5"/>
    <x v="18"/>
    <x v="0"/>
  </r>
  <r>
    <n v="0"/>
    <x v="0"/>
    <x v="0"/>
    <x v="460"/>
    <n v="314010"/>
    <x v="3"/>
    <x v="5"/>
    <x v="7"/>
    <x v="0"/>
  </r>
  <r>
    <n v="0"/>
    <x v="0"/>
    <x v="0"/>
    <x v="461"/>
    <n v="314015"/>
    <x v="3"/>
    <x v="5"/>
    <x v="17"/>
    <x v="1"/>
  </r>
  <r>
    <n v="0"/>
    <x v="0"/>
    <x v="0"/>
    <x v="462"/>
    <n v="314020"/>
    <x v="3"/>
    <x v="5"/>
    <x v="9"/>
    <x v="0"/>
  </r>
  <r>
    <n v="0"/>
    <x v="0"/>
    <x v="0"/>
    <x v="463"/>
    <n v="314030"/>
    <x v="3"/>
    <x v="5"/>
    <x v="2"/>
    <x v="0"/>
  </r>
  <r>
    <n v="0"/>
    <x v="0"/>
    <x v="0"/>
    <x v="464"/>
    <n v="314040"/>
    <x v="3"/>
    <x v="5"/>
    <x v="8"/>
    <x v="0"/>
  </r>
  <r>
    <n v="0"/>
    <x v="0"/>
    <x v="0"/>
    <x v="465"/>
    <n v="314050"/>
    <x v="3"/>
    <x v="5"/>
    <x v="1"/>
    <x v="0"/>
  </r>
  <r>
    <n v="0"/>
    <x v="0"/>
    <x v="0"/>
    <x v="466"/>
    <n v="314053"/>
    <x v="3"/>
    <x v="5"/>
    <x v="2"/>
    <x v="0"/>
  </r>
  <r>
    <n v="0"/>
    <x v="0"/>
    <x v="0"/>
    <x v="467"/>
    <n v="314055"/>
    <x v="3"/>
    <x v="5"/>
    <x v="6"/>
    <x v="0"/>
  </r>
  <r>
    <n v="0"/>
    <x v="0"/>
    <x v="0"/>
    <x v="468"/>
    <n v="314060"/>
    <x v="3"/>
    <x v="5"/>
    <x v="7"/>
    <x v="0"/>
  </r>
  <r>
    <n v="2"/>
    <x v="0"/>
    <x v="0"/>
    <x v="469"/>
    <n v="314070"/>
    <x v="3"/>
    <x v="5"/>
    <x v="17"/>
    <x v="1"/>
  </r>
  <r>
    <n v="0"/>
    <x v="0"/>
    <x v="0"/>
    <x v="470"/>
    <n v="317150"/>
    <x v="3"/>
    <x v="5"/>
    <x v="7"/>
    <x v="0"/>
  </r>
  <r>
    <n v="0"/>
    <x v="0"/>
    <x v="0"/>
    <x v="471"/>
    <n v="314080"/>
    <x v="3"/>
    <x v="5"/>
    <x v="9"/>
    <x v="0"/>
  </r>
  <r>
    <n v="0"/>
    <x v="0"/>
    <x v="0"/>
    <x v="472"/>
    <n v="314085"/>
    <x v="3"/>
    <x v="5"/>
    <x v="16"/>
    <x v="0"/>
  </r>
  <r>
    <n v="0"/>
    <x v="0"/>
    <x v="0"/>
    <x v="473"/>
    <n v="314090"/>
    <x v="3"/>
    <x v="5"/>
    <x v="2"/>
    <x v="0"/>
  </r>
  <r>
    <n v="0"/>
    <x v="0"/>
    <x v="0"/>
    <x v="474"/>
    <n v="314100"/>
    <x v="3"/>
    <x v="5"/>
    <x v="16"/>
    <x v="0"/>
  </r>
  <r>
    <n v="2"/>
    <x v="0"/>
    <x v="0"/>
    <x v="475"/>
    <n v="314110"/>
    <x v="3"/>
    <x v="5"/>
    <x v="12"/>
    <x v="1"/>
  </r>
  <r>
    <n v="0"/>
    <x v="0"/>
    <x v="0"/>
    <x v="476"/>
    <n v="314120"/>
    <x v="3"/>
    <x v="5"/>
    <x v="0"/>
    <x v="0"/>
  </r>
  <r>
    <n v="0"/>
    <x v="0"/>
    <x v="0"/>
    <x v="477"/>
    <n v="314130"/>
    <x v="3"/>
    <x v="5"/>
    <x v="1"/>
    <x v="0"/>
  </r>
  <r>
    <n v="0"/>
    <x v="0"/>
    <x v="0"/>
    <x v="478"/>
    <n v="314140"/>
    <x v="3"/>
    <x v="5"/>
    <x v="6"/>
    <x v="0"/>
  </r>
  <r>
    <n v="0"/>
    <x v="0"/>
    <x v="0"/>
    <x v="479"/>
    <n v="314150"/>
    <x v="3"/>
    <x v="5"/>
    <x v="7"/>
    <x v="0"/>
  </r>
  <r>
    <n v="0"/>
    <x v="0"/>
    <x v="0"/>
    <x v="480"/>
    <n v="314160"/>
    <x v="3"/>
    <x v="5"/>
    <x v="9"/>
    <x v="0"/>
  </r>
  <r>
    <n v="0"/>
    <x v="0"/>
    <x v="0"/>
    <x v="481"/>
    <n v="314170"/>
    <x v="3"/>
    <x v="5"/>
    <x v="2"/>
    <x v="0"/>
  </r>
  <r>
    <n v="1"/>
    <x v="0"/>
    <x v="0"/>
    <x v="482"/>
    <n v="314180"/>
    <x v="3"/>
    <x v="5"/>
    <x v="3"/>
    <x v="0"/>
  </r>
  <r>
    <n v="0"/>
    <x v="0"/>
    <x v="0"/>
    <x v="483"/>
    <n v="314190"/>
    <x v="3"/>
    <x v="5"/>
    <x v="8"/>
    <x v="0"/>
  </r>
  <r>
    <n v="0"/>
    <x v="0"/>
    <x v="0"/>
    <x v="484"/>
    <n v="314200"/>
    <x v="3"/>
    <x v="5"/>
    <x v="16"/>
    <x v="0"/>
  </r>
  <r>
    <n v="0"/>
    <x v="0"/>
    <x v="0"/>
    <x v="485"/>
    <n v="314210"/>
    <x v="3"/>
    <x v="5"/>
    <x v="9"/>
    <x v="0"/>
  </r>
  <r>
    <n v="1"/>
    <x v="0"/>
    <x v="0"/>
    <x v="486"/>
    <n v="314220"/>
    <x v="3"/>
    <x v="5"/>
    <x v="9"/>
    <x v="0"/>
  </r>
  <r>
    <n v="0"/>
    <x v="0"/>
    <x v="0"/>
    <x v="487"/>
    <n v="314225"/>
    <x v="3"/>
    <x v="5"/>
    <x v="16"/>
    <x v="0"/>
  </r>
  <r>
    <n v="0"/>
    <x v="0"/>
    <x v="0"/>
    <x v="488"/>
    <n v="314230"/>
    <x v="3"/>
    <x v="5"/>
    <x v="11"/>
    <x v="0"/>
  </r>
  <r>
    <n v="0"/>
    <x v="0"/>
    <x v="0"/>
    <x v="489"/>
    <n v="314240"/>
    <x v="3"/>
    <x v="5"/>
    <x v="1"/>
    <x v="0"/>
  </r>
  <r>
    <n v="0"/>
    <x v="0"/>
    <x v="0"/>
    <x v="490"/>
    <n v="314250"/>
    <x v="3"/>
    <x v="5"/>
    <x v="3"/>
    <x v="0"/>
  </r>
  <r>
    <n v="0"/>
    <x v="0"/>
    <x v="0"/>
    <x v="491"/>
    <n v="314260"/>
    <x v="3"/>
    <x v="5"/>
    <x v="5"/>
    <x v="0"/>
  </r>
  <r>
    <n v="0"/>
    <x v="0"/>
    <x v="0"/>
    <x v="492"/>
    <n v="314270"/>
    <x v="3"/>
    <x v="5"/>
    <x v="16"/>
    <x v="0"/>
  </r>
  <r>
    <n v="4"/>
    <x v="0"/>
    <x v="0"/>
    <x v="493"/>
    <n v="314280"/>
    <x v="3"/>
    <x v="5"/>
    <x v="13"/>
    <x v="0"/>
  </r>
  <r>
    <n v="1"/>
    <x v="0"/>
    <x v="0"/>
    <x v="494"/>
    <n v="314290"/>
    <x v="3"/>
    <x v="5"/>
    <x v="16"/>
    <x v="0"/>
  </r>
  <r>
    <n v="0"/>
    <x v="0"/>
    <x v="0"/>
    <x v="495"/>
    <n v="314300"/>
    <x v="3"/>
    <x v="5"/>
    <x v="10"/>
    <x v="0"/>
  </r>
  <r>
    <n v="3"/>
    <x v="0"/>
    <x v="0"/>
    <x v="496"/>
    <n v="314310"/>
    <x v="3"/>
    <x v="5"/>
    <x v="0"/>
    <x v="0"/>
  </r>
  <r>
    <n v="0"/>
    <x v="0"/>
    <x v="0"/>
    <x v="497"/>
    <n v="314315"/>
    <x v="3"/>
    <x v="5"/>
    <x v="6"/>
    <x v="0"/>
  </r>
  <r>
    <n v="0"/>
    <x v="0"/>
    <x v="0"/>
    <x v="498"/>
    <n v="314320"/>
    <x v="3"/>
    <x v="5"/>
    <x v="10"/>
    <x v="0"/>
  </r>
  <r>
    <n v="0"/>
    <x v="0"/>
    <x v="0"/>
    <x v="499"/>
    <n v="314340"/>
    <x v="3"/>
    <x v="5"/>
    <x v="8"/>
    <x v="0"/>
  </r>
  <r>
    <n v="15"/>
    <x v="0"/>
    <x v="0"/>
    <x v="500"/>
    <n v="314330"/>
    <x v="3"/>
    <x v="5"/>
    <x v="16"/>
    <x v="0"/>
  </r>
  <r>
    <n v="0"/>
    <x v="0"/>
    <x v="0"/>
    <x v="501"/>
    <n v="314345"/>
    <x v="3"/>
    <x v="5"/>
    <x v="16"/>
    <x v="0"/>
  </r>
  <r>
    <n v="0"/>
    <x v="0"/>
    <x v="0"/>
    <x v="502"/>
    <n v="314350"/>
    <x v="3"/>
    <x v="5"/>
    <x v="1"/>
    <x v="0"/>
  </r>
  <r>
    <n v="0"/>
    <x v="0"/>
    <x v="0"/>
    <x v="503"/>
    <n v="314360"/>
    <x v="3"/>
    <x v="5"/>
    <x v="3"/>
    <x v="0"/>
  </r>
  <r>
    <n v="0"/>
    <x v="0"/>
    <x v="0"/>
    <x v="504"/>
    <n v="314370"/>
    <x v="3"/>
    <x v="5"/>
    <x v="3"/>
    <x v="0"/>
  </r>
  <r>
    <n v="3"/>
    <x v="0"/>
    <x v="0"/>
    <x v="505"/>
    <n v="314380"/>
    <x v="3"/>
    <x v="5"/>
    <x v="8"/>
    <x v="0"/>
  </r>
  <r>
    <n v="8"/>
    <x v="0"/>
    <x v="0"/>
    <x v="506"/>
    <n v="314390"/>
    <x v="3"/>
    <x v="5"/>
    <x v="9"/>
    <x v="0"/>
  </r>
  <r>
    <n v="0"/>
    <x v="0"/>
    <x v="0"/>
    <x v="507"/>
    <n v="314400"/>
    <x v="3"/>
    <x v="5"/>
    <x v="2"/>
    <x v="0"/>
  </r>
  <r>
    <n v="3"/>
    <x v="0"/>
    <x v="0"/>
    <x v="508"/>
    <n v="314410"/>
    <x v="3"/>
    <x v="5"/>
    <x v="10"/>
    <x v="0"/>
  </r>
  <r>
    <n v="0"/>
    <x v="0"/>
    <x v="0"/>
    <x v="509"/>
    <n v="314420"/>
    <x v="3"/>
    <x v="5"/>
    <x v="7"/>
    <x v="0"/>
  </r>
  <r>
    <n v="3"/>
    <x v="0"/>
    <x v="0"/>
    <x v="510"/>
    <n v="314430"/>
    <x v="3"/>
    <x v="5"/>
    <x v="6"/>
    <x v="0"/>
  </r>
  <r>
    <n v="0"/>
    <x v="0"/>
    <x v="0"/>
    <x v="511"/>
    <n v="314435"/>
    <x v="3"/>
    <x v="5"/>
    <x v="2"/>
    <x v="0"/>
  </r>
  <r>
    <n v="0"/>
    <x v="0"/>
    <x v="0"/>
    <x v="512"/>
    <n v="314437"/>
    <x v="3"/>
    <x v="5"/>
    <x v="14"/>
    <x v="0"/>
  </r>
  <r>
    <n v="0"/>
    <x v="0"/>
    <x v="0"/>
    <x v="513"/>
    <n v="314440"/>
    <x v="3"/>
    <x v="5"/>
    <x v="8"/>
    <x v="0"/>
  </r>
  <r>
    <n v="0"/>
    <x v="0"/>
    <x v="0"/>
    <x v="514"/>
    <n v="314450"/>
    <x v="3"/>
    <x v="5"/>
    <x v="11"/>
    <x v="0"/>
  </r>
  <r>
    <n v="2"/>
    <x v="0"/>
    <x v="0"/>
    <x v="515"/>
    <n v="314460"/>
    <x v="3"/>
    <x v="5"/>
    <x v="5"/>
    <x v="0"/>
  </r>
  <r>
    <n v="1"/>
    <x v="0"/>
    <x v="0"/>
    <x v="516"/>
    <n v="314465"/>
    <x v="3"/>
    <x v="5"/>
    <x v="16"/>
    <x v="0"/>
  </r>
  <r>
    <n v="0"/>
    <x v="0"/>
    <x v="0"/>
    <x v="517"/>
    <n v="314467"/>
    <x v="3"/>
    <x v="5"/>
    <x v="7"/>
    <x v="0"/>
  </r>
  <r>
    <n v="0"/>
    <x v="0"/>
    <x v="0"/>
    <x v="518"/>
    <n v="314470"/>
    <x v="3"/>
    <x v="5"/>
    <x v="2"/>
    <x v="0"/>
  </r>
  <r>
    <n v="9"/>
    <x v="0"/>
    <x v="0"/>
    <x v="519"/>
    <n v="314480"/>
    <x v="3"/>
    <x v="5"/>
    <x v="18"/>
    <x v="1"/>
  </r>
  <r>
    <n v="0"/>
    <x v="0"/>
    <x v="0"/>
    <x v="520"/>
    <n v="314490"/>
    <x v="3"/>
    <x v="5"/>
    <x v="6"/>
    <x v="0"/>
  </r>
  <r>
    <n v="0"/>
    <x v="0"/>
    <x v="0"/>
    <x v="521"/>
    <n v="314500"/>
    <x v="3"/>
    <x v="5"/>
    <x v="4"/>
    <x v="0"/>
  </r>
  <r>
    <n v="0"/>
    <x v="0"/>
    <x v="0"/>
    <x v="522"/>
    <n v="314505"/>
    <x v="3"/>
    <x v="5"/>
    <x v="16"/>
    <x v="0"/>
  </r>
  <r>
    <n v="0"/>
    <x v="0"/>
    <x v="0"/>
    <x v="523"/>
    <n v="314510"/>
    <x v="3"/>
    <x v="5"/>
    <x v="10"/>
    <x v="0"/>
  </r>
  <r>
    <n v="11"/>
    <x v="0"/>
    <x v="0"/>
    <x v="524"/>
    <n v="314520"/>
    <x v="3"/>
    <x v="5"/>
    <x v="1"/>
    <x v="0"/>
  </r>
  <r>
    <n v="0"/>
    <x v="0"/>
    <x v="0"/>
    <x v="525"/>
    <n v="313660"/>
    <x v="3"/>
    <x v="5"/>
    <x v="18"/>
    <x v="1"/>
  </r>
  <r>
    <n v="1"/>
    <x v="0"/>
    <x v="0"/>
    <x v="526"/>
    <n v="314530"/>
    <x v="3"/>
    <x v="5"/>
    <x v="6"/>
    <x v="0"/>
  </r>
  <r>
    <n v="0"/>
    <x v="0"/>
    <x v="0"/>
    <x v="527"/>
    <n v="314535"/>
    <x v="3"/>
    <x v="5"/>
    <x v="6"/>
    <x v="0"/>
  </r>
  <r>
    <n v="0"/>
    <x v="0"/>
    <x v="0"/>
    <x v="528"/>
    <n v="314537"/>
    <x v="3"/>
    <x v="5"/>
    <x v="16"/>
    <x v="0"/>
  </r>
  <r>
    <n v="0"/>
    <x v="0"/>
    <x v="0"/>
    <x v="529"/>
    <n v="314540"/>
    <x v="3"/>
    <x v="5"/>
    <x v="9"/>
    <x v="0"/>
  </r>
  <r>
    <n v="0"/>
    <x v="0"/>
    <x v="0"/>
    <x v="530"/>
    <n v="314545"/>
    <x v="3"/>
    <x v="5"/>
    <x v="16"/>
    <x v="0"/>
  </r>
  <r>
    <n v="0"/>
    <x v="0"/>
    <x v="0"/>
    <x v="531"/>
    <n v="314550"/>
    <x v="3"/>
    <x v="5"/>
    <x v="5"/>
    <x v="0"/>
  </r>
  <r>
    <n v="0"/>
    <x v="0"/>
    <x v="0"/>
    <x v="532"/>
    <n v="314560"/>
    <x v="3"/>
    <x v="5"/>
    <x v="5"/>
    <x v="0"/>
  </r>
  <r>
    <n v="0"/>
    <x v="0"/>
    <x v="0"/>
    <x v="533"/>
    <n v="314570"/>
    <x v="3"/>
    <x v="5"/>
    <x v="11"/>
    <x v="0"/>
  </r>
  <r>
    <n v="0"/>
    <x v="0"/>
    <x v="0"/>
    <x v="534"/>
    <n v="314580"/>
    <x v="3"/>
    <x v="5"/>
    <x v="1"/>
    <x v="0"/>
  </r>
  <r>
    <n v="1"/>
    <x v="0"/>
    <x v="0"/>
    <x v="535"/>
    <n v="314585"/>
    <x v="3"/>
    <x v="5"/>
    <x v="2"/>
    <x v="0"/>
  </r>
  <r>
    <n v="0"/>
    <x v="0"/>
    <x v="0"/>
    <x v="536"/>
    <n v="314587"/>
    <x v="3"/>
    <x v="5"/>
    <x v="9"/>
    <x v="0"/>
  </r>
  <r>
    <n v="3"/>
    <x v="0"/>
    <x v="0"/>
    <x v="537"/>
    <n v="314590"/>
    <x v="3"/>
    <x v="5"/>
    <x v="11"/>
    <x v="0"/>
  </r>
  <r>
    <n v="3"/>
    <x v="0"/>
    <x v="0"/>
    <x v="538"/>
    <n v="314600"/>
    <x v="3"/>
    <x v="5"/>
    <x v="8"/>
    <x v="0"/>
  </r>
  <r>
    <n v="4"/>
    <x v="0"/>
    <x v="0"/>
    <x v="539"/>
    <n v="314610"/>
    <x v="3"/>
    <x v="5"/>
    <x v="18"/>
    <x v="0"/>
  </r>
  <r>
    <n v="0"/>
    <x v="0"/>
    <x v="0"/>
    <x v="540"/>
    <n v="314620"/>
    <x v="3"/>
    <x v="5"/>
    <x v="6"/>
    <x v="0"/>
  </r>
  <r>
    <n v="0"/>
    <x v="0"/>
    <x v="0"/>
    <x v="541"/>
    <n v="314625"/>
    <x v="3"/>
    <x v="5"/>
    <x v="16"/>
    <x v="0"/>
  </r>
  <r>
    <n v="4"/>
    <x v="0"/>
    <x v="0"/>
    <x v="542"/>
    <n v="314630"/>
    <x v="3"/>
    <x v="5"/>
    <x v="6"/>
    <x v="0"/>
  </r>
  <r>
    <n v="1"/>
    <x v="0"/>
    <x v="0"/>
    <x v="543"/>
    <n v="314655"/>
    <x v="3"/>
    <x v="5"/>
    <x v="16"/>
    <x v="0"/>
  </r>
  <r>
    <n v="0"/>
    <x v="0"/>
    <x v="0"/>
    <x v="544"/>
    <n v="314640"/>
    <x v="3"/>
    <x v="5"/>
    <x v="1"/>
    <x v="0"/>
  </r>
  <r>
    <n v="1"/>
    <x v="0"/>
    <x v="0"/>
    <x v="545"/>
    <n v="314650"/>
    <x v="3"/>
    <x v="5"/>
    <x v="1"/>
    <x v="0"/>
  </r>
  <r>
    <n v="0"/>
    <x v="0"/>
    <x v="0"/>
    <x v="546"/>
    <n v="314660"/>
    <x v="3"/>
    <x v="5"/>
    <x v="11"/>
    <x v="0"/>
  </r>
  <r>
    <n v="0"/>
    <x v="0"/>
    <x v="0"/>
    <x v="547"/>
    <n v="314670"/>
    <x v="3"/>
    <x v="5"/>
    <x v="9"/>
    <x v="0"/>
  </r>
  <r>
    <n v="0"/>
    <x v="0"/>
    <x v="0"/>
    <x v="548"/>
    <n v="314675"/>
    <x v="3"/>
    <x v="5"/>
    <x v="6"/>
    <x v="0"/>
  </r>
  <r>
    <n v="1"/>
    <x v="0"/>
    <x v="0"/>
    <x v="549"/>
    <n v="314690"/>
    <x v="3"/>
    <x v="5"/>
    <x v="1"/>
    <x v="0"/>
  </r>
  <r>
    <n v="7"/>
    <x v="0"/>
    <x v="0"/>
    <x v="550"/>
    <n v="314710"/>
    <x v="3"/>
    <x v="5"/>
    <x v="1"/>
    <x v="0"/>
  </r>
  <r>
    <n v="4"/>
    <x v="0"/>
    <x v="0"/>
    <x v="551"/>
    <n v="314700"/>
    <x v="3"/>
    <x v="5"/>
    <x v="14"/>
    <x v="0"/>
  </r>
  <r>
    <n v="2"/>
    <x v="0"/>
    <x v="0"/>
    <x v="552"/>
    <n v="314720"/>
    <x v="3"/>
    <x v="5"/>
    <x v="10"/>
    <x v="0"/>
  </r>
  <r>
    <n v="0"/>
    <x v="0"/>
    <x v="0"/>
    <x v="553"/>
    <n v="314730"/>
    <x v="3"/>
    <x v="5"/>
    <x v="8"/>
    <x v="0"/>
  </r>
  <r>
    <n v="1"/>
    <x v="0"/>
    <x v="0"/>
    <x v="554"/>
    <n v="314740"/>
    <x v="3"/>
    <x v="5"/>
    <x v="12"/>
    <x v="0"/>
  </r>
  <r>
    <n v="0"/>
    <x v="0"/>
    <x v="0"/>
    <x v="555"/>
    <n v="314760"/>
    <x v="3"/>
    <x v="5"/>
    <x v="8"/>
    <x v="0"/>
  </r>
  <r>
    <n v="1"/>
    <x v="0"/>
    <x v="0"/>
    <x v="556"/>
    <n v="314770"/>
    <x v="3"/>
    <x v="5"/>
    <x v="5"/>
    <x v="0"/>
  </r>
  <r>
    <n v="0"/>
    <x v="0"/>
    <x v="0"/>
    <x v="557"/>
    <n v="314780"/>
    <x v="3"/>
    <x v="5"/>
    <x v="8"/>
    <x v="0"/>
  </r>
  <r>
    <n v="0"/>
    <x v="0"/>
    <x v="0"/>
    <x v="558"/>
    <n v="314750"/>
    <x v="3"/>
    <x v="5"/>
    <x v="2"/>
    <x v="0"/>
  </r>
  <r>
    <n v="8"/>
    <x v="0"/>
    <x v="0"/>
    <x v="559"/>
    <n v="314790"/>
    <x v="3"/>
    <x v="5"/>
    <x v="10"/>
    <x v="0"/>
  </r>
  <r>
    <n v="0"/>
    <x v="0"/>
    <x v="0"/>
    <x v="560"/>
    <n v="314795"/>
    <x v="3"/>
    <x v="5"/>
    <x v="16"/>
    <x v="0"/>
  </r>
  <r>
    <n v="11"/>
    <x v="0"/>
    <x v="0"/>
    <x v="561"/>
    <n v="314800"/>
    <x v="3"/>
    <x v="5"/>
    <x v="0"/>
    <x v="0"/>
  </r>
  <r>
    <n v="6"/>
    <x v="0"/>
    <x v="0"/>
    <x v="562"/>
    <n v="314810"/>
    <x v="3"/>
    <x v="5"/>
    <x v="0"/>
    <x v="0"/>
  </r>
  <r>
    <n v="1"/>
    <x v="0"/>
    <x v="0"/>
    <x v="563"/>
    <n v="314820"/>
    <x v="3"/>
    <x v="5"/>
    <x v="9"/>
    <x v="0"/>
  </r>
  <r>
    <n v="0"/>
    <x v="0"/>
    <x v="0"/>
    <x v="564"/>
    <n v="314830"/>
    <x v="3"/>
    <x v="5"/>
    <x v="9"/>
    <x v="0"/>
  </r>
  <r>
    <n v="0"/>
    <x v="0"/>
    <x v="0"/>
    <x v="565"/>
    <n v="314840"/>
    <x v="3"/>
    <x v="5"/>
    <x v="7"/>
    <x v="0"/>
  </r>
  <r>
    <n v="0"/>
    <x v="0"/>
    <x v="0"/>
    <x v="566"/>
    <n v="314850"/>
    <x v="3"/>
    <x v="5"/>
    <x v="6"/>
    <x v="0"/>
  </r>
  <r>
    <n v="1"/>
    <x v="0"/>
    <x v="0"/>
    <x v="567"/>
    <n v="314860"/>
    <x v="3"/>
    <x v="5"/>
    <x v="7"/>
    <x v="0"/>
  </r>
  <r>
    <n v="0"/>
    <x v="0"/>
    <x v="0"/>
    <x v="568"/>
    <n v="314870"/>
    <x v="3"/>
    <x v="5"/>
    <x v="6"/>
    <x v="0"/>
  </r>
  <r>
    <n v="0"/>
    <x v="0"/>
    <x v="0"/>
    <x v="569"/>
    <n v="314875"/>
    <x v="3"/>
    <x v="5"/>
    <x v="2"/>
    <x v="0"/>
  </r>
  <r>
    <n v="0"/>
    <x v="0"/>
    <x v="0"/>
    <x v="570"/>
    <n v="314880"/>
    <x v="3"/>
    <x v="5"/>
    <x v="9"/>
    <x v="0"/>
  </r>
  <r>
    <n v="0"/>
    <x v="0"/>
    <x v="0"/>
    <x v="571"/>
    <n v="314890"/>
    <x v="3"/>
    <x v="5"/>
    <x v="1"/>
    <x v="0"/>
  </r>
  <r>
    <n v="0"/>
    <x v="0"/>
    <x v="0"/>
    <x v="572"/>
    <n v="314900"/>
    <x v="3"/>
    <x v="5"/>
    <x v="9"/>
    <x v="0"/>
  </r>
  <r>
    <n v="0"/>
    <x v="0"/>
    <x v="0"/>
    <x v="573"/>
    <n v="314910"/>
    <x v="3"/>
    <x v="5"/>
    <x v="8"/>
    <x v="0"/>
  </r>
  <r>
    <n v="0"/>
    <x v="0"/>
    <x v="0"/>
    <x v="574"/>
    <n v="314915"/>
    <x v="3"/>
    <x v="5"/>
    <x v="16"/>
    <x v="0"/>
  </r>
  <r>
    <n v="0"/>
    <x v="0"/>
    <x v="0"/>
    <x v="575"/>
    <n v="314920"/>
    <x v="3"/>
    <x v="5"/>
    <x v="4"/>
    <x v="0"/>
  </r>
  <r>
    <n v="3"/>
    <x v="0"/>
    <x v="0"/>
    <x v="576"/>
    <n v="314930"/>
    <x v="3"/>
    <x v="5"/>
    <x v="12"/>
    <x v="1"/>
  </r>
  <r>
    <n v="0"/>
    <x v="0"/>
    <x v="0"/>
    <x v="577"/>
    <n v="314940"/>
    <x v="3"/>
    <x v="5"/>
    <x v="9"/>
    <x v="0"/>
  </r>
  <r>
    <n v="0"/>
    <x v="0"/>
    <x v="0"/>
    <x v="578"/>
    <n v="314950"/>
    <x v="3"/>
    <x v="5"/>
    <x v="9"/>
    <x v="0"/>
  </r>
  <r>
    <n v="0"/>
    <x v="0"/>
    <x v="0"/>
    <x v="579"/>
    <n v="314960"/>
    <x v="3"/>
    <x v="5"/>
    <x v="1"/>
    <x v="0"/>
  </r>
  <r>
    <n v="2"/>
    <x v="0"/>
    <x v="0"/>
    <x v="580"/>
    <n v="314970"/>
    <x v="3"/>
    <x v="5"/>
    <x v="1"/>
    <x v="0"/>
  </r>
  <r>
    <n v="0"/>
    <x v="0"/>
    <x v="0"/>
    <x v="581"/>
    <n v="314980"/>
    <x v="3"/>
    <x v="5"/>
    <x v="4"/>
    <x v="0"/>
  </r>
  <r>
    <n v="0"/>
    <x v="0"/>
    <x v="0"/>
    <x v="582"/>
    <n v="314990"/>
    <x v="3"/>
    <x v="5"/>
    <x v="5"/>
    <x v="0"/>
  </r>
  <r>
    <n v="0"/>
    <x v="0"/>
    <x v="0"/>
    <x v="583"/>
    <n v="314995"/>
    <x v="3"/>
    <x v="5"/>
    <x v="7"/>
    <x v="0"/>
  </r>
  <r>
    <n v="0"/>
    <x v="0"/>
    <x v="0"/>
    <x v="584"/>
    <n v="315000"/>
    <x v="3"/>
    <x v="5"/>
    <x v="6"/>
    <x v="0"/>
  </r>
  <r>
    <n v="0"/>
    <x v="0"/>
    <x v="0"/>
    <x v="585"/>
    <n v="315010"/>
    <x v="3"/>
    <x v="5"/>
    <x v="9"/>
    <x v="0"/>
  </r>
  <r>
    <n v="0"/>
    <x v="0"/>
    <x v="0"/>
    <x v="586"/>
    <n v="315015"/>
    <x v="3"/>
    <x v="5"/>
    <x v="2"/>
    <x v="0"/>
  </r>
  <r>
    <n v="0"/>
    <x v="0"/>
    <x v="0"/>
    <x v="587"/>
    <n v="315020"/>
    <x v="3"/>
    <x v="5"/>
    <x v="2"/>
    <x v="0"/>
  </r>
  <r>
    <n v="0"/>
    <x v="0"/>
    <x v="0"/>
    <x v="588"/>
    <n v="315030"/>
    <x v="3"/>
    <x v="5"/>
    <x v="11"/>
    <x v="0"/>
  </r>
  <r>
    <n v="0"/>
    <x v="0"/>
    <x v="0"/>
    <x v="589"/>
    <n v="315040"/>
    <x v="3"/>
    <x v="5"/>
    <x v="17"/>
    <x v="0"/>
  </r>
  <r>
    <n v="0"/>
    <x v="0"/>
    <x v="0"/>
    <x v="590"/>
    <n v="315050"/>
    <x v="3"/>
    <x v="5"/>
    <x v="1"/>
    <x v="0"/>
  </r>
  <r>
    <n v="0"/>
    <x v="0"/>
    <x v="0"/>
    <x v="591"/>
    <n v="315053"/>
    <x v="3"/>
    <x v="5"/>
    <x v="2"/>
    <x v="0"/>
  </r>
  <r>
    <n v="0"/>
    <x v="0"/>
    <x v="0"/>
    <x v="592"/>
    <n v="315057"/>
    <x v="3"/>
    <x v="5"/>
    <x v="16"/>
    <x v="0"/>
  </r>
  <r>
    <n v="0"/>
    <x v="0"/>
    <x v="0"/>
    <x v="593"/>
    <n v="315060"/>
    <x v="3"/>
    <x v="5"/>
    <x v="5"/>
    <x v="0"/>
  </r>
  <r>
    <n v="0"/>
    <x v="0"/>
    <x v="0"/>
    <x v="594"/>
    <n v="315070"/>
    <x v="3"/>
    <x v="5"/>
    <x v="4"/>
    <x v="0"/>
  </r>
  <r>
    <n v="0"/>
    <x v="0"/>
    <x v="0"/>
    <x v="595"/>
    <n v="315080"/>
    <x v="3"/>
    <x v="5"/>
    <x v="11"/>
    <x v="0"/>
  </r>
  <r>
    <n v="0"/>
    <x v="0"/>
    <x v="0"/>
    <x v="596"/>
    <n v="315090"/>
    <x v="3"/>
    <x v="5"/>
    <x v="8"/>
    <x v="0"/>
  </r>
  <r>
    <n v="1"/>
    <x v="0"/>
    <x v="0"/>
    <x v="597"/>
    <n v="315100"/>
    <x v="3"/>
    <x v="5"/>
    <x v="8"/>
    <x v="0"/>
  </r>
  <r>
    <n v="0"/>
    <x v="0"/>
    <x v="0"/>
    <x v="598"/>
    <n v="315110"/>
    <x v="3"/>
    <x v="5"/>
    <x v="9"/>
    <x v="0"/>
  </r>
  <r>
    <n v="1"/>
    <x v="0"/>
    <x v="0"/>
    <x v="599"/>
    <n v="315120"/>
    <x v="3"/>
    <x v="5"/>
    <x v="3"/>
    <x v="0"/>
  </r>
  <r>
    <n v="0"/>
    <x v="0"/>
    <x v="0"/>
    <x v="600"/>
    <n v="315130"/>
    <x v="3"/>
    <x v="5"/>
    <x v="9"/>
    <x v="0"/>
  </r>
  <r>
    <n v="0"/>
    <x v="0"/>
    <x v="0"/>
    <x v="601"/>
    <n v="315140"/>
    <x v="3"/>
    <x v="5"/>
    <x v="1"/>
    <x v="0"/>
  </r>
  <r>
    <n v="0"/>
    <x v="0"/>
    <x v="0"/>
    <x v="602"/>
    <n v="315150"/>
    <x v="3"/>
    <x v="5"/>
    <x v="10"/>
    <x v="0"/>
  </r>
  <r>
    <n v="0"/>
    <x v="0"/>
    <x v="0"/>
    <x v="603"/>
    <n v="315160"/>
    <x v="3"/>
    <x v="5"/>
    <x v="4"/>
    <x v="0"/>
  </r>
  <r>
    <n v="1"/>
    <x v="0"/>
    <x v="0"/>
    <x v="604"/>
    <n v="315170"/>
    <x v="3"/>
    <x v="5"/>
    <x v="10"/>
    <x v="0"/>
  </r>
  <r>
    <n v="12"/>
    <x v="0"/>
    <x v="0"/>
    <x v="605"/>
    <n v="315180"/>
    <x v="3"/>
    <x v="5"/>
    <x v="10"/>
    <x v="0"/>
  </r>
  <r>
    <n v="0"/>
    <x v="0"/>
    <x v="0"/>
    <x v="606"/>
    <n v="315190"/>
    <x v="3"/>
    <x v="5"/>
    <x v="2"/>
    <x v="0"/>
  </r>
  <r>
    <n v="0"/>
    <x v="0"/>
    <x v="0"/>
    <x v="607"/>
    <n v="315200"/>
    <x v="3"/>
    <x v="5"/>
    <x v="1"/>
    <x v="0"/>
  </r>
  <r>
    <n v="5"/>
    <x v="0"/>
    <x v="0"/>
    <x v="608"/>
    <n v="315210"/>
    <x v="3"/>
    <x v="5"/>
    <x v="2"/>
    <x v="0"/>
  </r>
  <r>
    <n v="0"/>
    <x v="0"/>
    <x v="0"/>
    <x v="609"/>
    <n v="315213"/>
    <x v="3"/>
    <x v="5"/>
    <x v="16"/>
    <x v="0"/>
  </r>
  <r>
    <n v="1"/>
    <x v="0"/>
    <x v="0"/>
    <x v="610"/>
    <n v="315217"/>
    <x v="3"/>
    <x v="5"/>
    <x v="6"/>
    <x v="0"/>
  </r>
  <r>
    <n v="3"/>
    <x v="0"/>
    <x v="0"/>
    <x v="611"/>
    <n v="315220"/>
    <x v="3"/>
    <x v="5"/>
    <x v="16"/>
    <x v="0"/>
  </r>
  <r>
    <n v="1"/>
    <x v="0"/>
    <x v="0"/>
    <x v="612"/>
    <n v="315230"/>
    <x v="3"/>
    <x v="5"/>
    <x v="11"/>
    <x v="0"/>
  </r>
  <r>
    <n v="0"/>
    <x v="0"/>
    <x v="0"/>
    <x v="613"/>
    <n v="315240"/>
    <x v="3"/>
    <x v="5"/>
    <x v="6"/>
    <x v="0"/>
  </r>
  <r>
    <n v="10"/>
    <x v="0"/>
    <x v="0"/>
    <x v="614"/>
    <n v="315250"/>
    <x v="3"/>
    <x v="5"/>
    <x v="8"/>
    <x v="0"/>
  </r>
  <r>
    <n v="0"/>
    <x v="0"/>
    <x v="0"/>
    <x v="615"/>
    <n v="315260"/>
    <x v="3"/>
    <x v="5"/>
    <x v="8"/>
    <x v="0"/>
  </r>
  <r>
    <n v="0"/>
    <x v="0"/>
    <x v="0"/>
    <x v="616"/>
    <n v="315270"/>
    <x v="3"/>
    <x v="5"/>
    <x v="11"/>
    <x v="0"/>
  </r>
  <r>
    <n v="4"/>
    <x v="0"/>
    <x v="0"/>
    <x v="617"/>
    <n v="315280"/>
    <x v="3"/>
    <x v="5"/>
    <x v="13"/>
    <x v="0"/>
  </r>
  <r>
    <n v="1"/>
    <x v="0"/>
    <x v="0"/>
    <x v="618"/>
    <n v="315290"/>
    <x v="3"/>
    <x v="5"/>
    <x v="10"/>
    <x v="0"/>
  </r>
  <r>
    <n v="0"/>
    <x v="0"/>
    <x v="0"/>
    <x v="619"/>
    <n v="315300"/>
    <x v="3"/>
    <x v="5"/>
    <x v="4"/>
    <x v="0"/>
  </r>
  <r>
    <n v="0"/>
    <x v="0"/>
    <x v="0"/>
    <x v="620"/>
    <n v="315310"/>
    <x v="3"/>
    <x v="5"/>
    <x v="11"/>
    <x v="0"/>
  </r>
  <r>
    <n v="0"/>
    <x v="0"/>
    <x v="0"/>
    <x v="621"/>
    <n v="315320"/>
    <x v="3"/>
    <x v="5"/>
    <x v="3"/>
    <x v="0"/>
  </r>
  <r>
    <n v="0"/>
    <x v="0"/>
    <x v="0"/>
    <x v="622"/>
    <n v="315330"/>
    <x v="3"/>
    <x v="5"/>
    <x v="3"/>
    <x v="0"/>
  </r>
  <r>
    <n v="0"/>
    <x v="0"/>
    <x v="0"/>
    <x v="623"/>
    <n v="315340"/>
    <x v="3"/>
    <x v="5"/>
    <x v="0"/>
    <x v="0"/>
  </r>
  <r>
    <n v="0"/>
    <x v="0"/>
    <x v="0"/>
    <x v="624"/>
    <n v="315360"/>
    <x v="3"/>
    <x v="5"/>
    <x v="12"/>
    <x v="0"/>
  </r>
  <r>
    <n v="0"/>
    <x v="0"/>
    <x v="0"/>
    <x v="625"/>
    <n v="315370"/>
    <x v="3"/>
    <x v="5"/>
    <x v="1"/>
    <x v="0"/>
  </r>
  <r>
    <n v="0"/>
    <x v="0"/>
    <x v="0"/>
    <x v="626"/>
    <n v="315380"/>
    <x v="3"/>
    <x v="5"/>
    <x v="11"/>
    <x v="0"/>
  </r>
  <r>
    <n v="0"/>
    <x v="0"/>
    <x v="0"/>
    <x v="627"/>
    <n v="315390"/>
    <x v="3"/>
    <x v="5"/>
    <x v="18"/>
    <x v="1"/>
  </r>
  <r>
    <n v="1"/>
    <x v="0"/>
    <x v="0"/>
    <x v="628"/>
    <n v="315400"/>
    <x v="3"/>
    <x v="5"/>
    <x v="2"/>
    <x v="0"/>
  </r>
  <r>
    <n v="0"/>
    <x v="0"/>
    <x v="0"/>
    <x v="629"/>
    <n v="315410"/>
    <x v="3"/>
    <x v="5"/>
    <x v="9"/>
    <x v="0"/>
  </r>
  <r>
    <n v="0"/>
    <x v="0"/>
    <x v="0"/>
    <x v="630"/>
    <n v="315415"/>
    <x v="3"/>
    <x v="5"/>
    <x v="2"/>
    <x v="0"/>
  </r>
  <r>
    <n v="0"/>
    <x v="0"/>
    <x v="0"/>
    <x v="631"/>
    <n v="315420"/>
    <x v="3"/>
    <x v="5"/>
    <x v="11"/>
    <x v="0"/>
  </r>
  <r>
    <n v="0"/>
    <x v="0"/>
    <x v="0"/>
    <x v="632"/>
    <n v="315430"/>
    <x v="3"/>
    <x v="5"/>
    <x v="7"/>
    <x v="0"/>
  </r>
  <r>
    <n v="0"/>
    <x v="0"/>
    <x v="0"/>
    <x v="633"/>
    <n v="315440"/>
    <x v="3"/>
    <x v="5"/>
    <x v="11"/>
    <x v="0"/>
  </r>
  <r>
    <n v="0"/>
    <x v="0"/>
    <x v="0"/>
    <x v="634"/>
    <n v="315445"/>
    <x v="3"/>
    <x v="5"/>
    <x v="14"/>
    <x v="0"/>
  </r>
  <r>
    <n v="0"/>
    <x v="0"/>
    <x v="0"/>
    <x v="635"/>
    <n v="315450"/>
    <x v="3"/>
    <x v="5"/>
    <x v="16"/>
    <x v="0"/>
  </r>
  <r>
    <n v="22"/>
    <x v="0"/>
    <x v="0"/>
    <x v="636"/>
    <n v="315460"/>
    <x v="3"/>
    <x v="5"/>
    <x v="17"/>
    <x v="1"/>
  </r>
  <r>
    <n v="0"/>
    <x v="0"/>
    <x v="0"/>
    <x v="637"/>
    <n v="315470"/>
    <x v="3"/>
    <x v="5"/>
    <x v="5"/>
    <x v="0"/>
  </r>
  <r>
    <n v="0"/>
    <x v="0"/>
    <x v="0"/>
    <x v="638"/>
    <n v="315480"/>
    <x v="3"/>
    <x v="5"/>
    <x v="18"/>
    <x v="1"/>
  </r>
  <r>
    <n v="0"/>
    <x v="0"/>
    <x v="0"/>
    <x v="639"/>
    <n v="315490"/>
    <x v="3"/>
    <x v="5"/>
    <x v="2"/>
    <x v="0"/>
  </r>
  <r>
    <n v="0"/>
    <x v="0"/>
    <x v="0"/>
    <x v="640"/>
    <n v="315510"/>
    <x v="3"/>
    <x v="5"/>
    <x v="6"/>
    <x v="0"/>
  </r>
  <r>
    <n v="0"/>
    <x v="0"/>
    <x v="0"/>
    <x v="641"/>
    <n v="315500"/>
    <x v="3"/>
    <x v="5"/>
    <x v="2"/>
    <x v="0"/>
  </r>
  <r>
    <n v="0"/>
    <x v="0"/>
    <x v="0"/>
    <x v="642"/>
    <n v="315520"/>
    <x v="3"/>
    <x v="5"/>
    <x v="11"/>
    <x v="0"/>
  </r>
  <r>
    <n v="0"/>
    <x v="0"/>
    <x v="0"/>
    <x v="643"/>
    <n v="315530"/>
    <x v="3"/>
    <x v="5"/>
    <x v="17"/>
    <x v="1"/>
  </r>
  <r>
    <n v="0"/>
    <x v="0"/>
    <x v="0"/>
    <x v="644"/>
    <n v="315540"/>
    <x v="3"/>
    <x v="5"/>
    <x v="9"/>
    <x v="0"/>
  </r>
  <r>
    <n v="0"/>
    <x v="0"/>
    <x v="0"/>
    <x v="645"/>
    <n v="315550"/>
    <x v="3"/>
    <x v="5"/>
    <x v="0"/>
    <x v="0"/>
  </r>
  <r>
    <n v="4"/>
    <x v="0"/>
    <x v="0"/>
    <x v="646"/>
    <n v="315560"/>
    <x v="3"/>
    <x v="5"/>
    <x v="16"/>
    <x v="0"/>
  </r>
  <r>
    <n v="0"/>
    <x v="0"/>
    <x v="0"/>
    <x v="647"/>
    <n v="315570"/>
    <x v="3"/>
    <x v="5"/>
    <x v="2"/>
    <x v="0"/>
  </r>
  <r>
    <n v="0"/>
    <x v="0"/>
    <x v="0"/>
    <x v="648"/>
    <n v="315580"/>
    <x v="3"/>
    <x v="5"/>
    <x v="9"/>
    <x v="0"/>
  </r>
  <r>
    <n v="0"/>
    <x v="0"/>
    <x v="0"/>
    <x v="649"/>
    <n v="315590"/>
    <x v="3"/>
    <x v="5"/>
    <x v="9"/>
    <x v="0"/>
  </r>
  <r>
    <n v="0"/>
    <x v="0"/>
    <x v="0"/>
    <x v="650"/>
    <n v="315600"/>
    <x v="3"/>
    <x v="5"/>
    <x v="7"/>
    <x v="0"/>
  </r>
  <r>
    <n v="0"/>
    <x v="0"/>
    <x v="0"/>
    <x v="651"/>
    <n v="315610"/>
    <x v="3"/>
    <x v="5"/>
    <x v="11"/>
    <x v="0"/>
  </r>
  <r>
    <n v="0"/>
    <x v="0"/>
    <x v="0"/>
    <x v="652"/>
    <n v="315620"/>
    <x v="3"/>
    <x v="5"/>
    <x v="9"/>
    <x v="0"/>
  </r>
  <r>
    <n v="0"/>
    <x v="0"/>
    <x v="0"/>
    <x v="653"/>
    <n v="315630"/>
    <x v="3"/>
    <x v="5"/>
    <x v="9"/>
    <x v="0"/>
  </r>
  <r>
    <n v="0"/>
    <x v="0"/>
    <x v="0"/>
    <x v="654"/>
    <n v="315640"/>
    <x v="3"/>
    <x v="5"/>
    <x v="0"/>
    <x v="0"/>
  </r>
  <r>
    <n v="0"/>
    <x v="0"/>
    <x v="0"/>
    <x v="655"/>
    <n v="315645"/>
    <x v="3"/>
    <x v="5"/>
    <x v="9"/>
    <x v="0"/>
  </r>
  <r>
    <n v="0"/>
    <x v="0"/>
    <x v="0"/>
    <x v="656"/>
    <n v="315650"/>
    <x v="3"/>
    <x v="5"/>
    <x v="16"/>
    <x v="0"/>
  </r>
  <r>
    <n v="0"/>
    <x v="0"/>
    <x v="0"/>
    <x v="657"/>
    <n v="315660"/>
    <x v="3"/>
    <x v="5"/>
    <x v="6"/>
    <x v="0"/>
  </r>
  <r>
    <n v="5"/>
    <x v="0"/>
    <x v="0"/>
    <x v="658"/>
    <n v="315670"/>
    <x v="3"/>
    <x v="5"/>
    <x v="18"/>
    <x v="1"/>
  </r>
  <r>
    <n v="0"/>
    <x v="0"/>
    <x v="0"/>
    <x v="659"/>
    <n v="315680"/>
    <x v="3"/>
    <x v="5"/>
    <x v="7"/>
    <x v="0"/>
  </r>
  <r>
    <n v="0"/>
    <x v="0"/>
    <x v="0"/>
    <x v="660"/>
    <n v="315690"/>
    <x v="3"/>
    <x v="5"/>
    <x v="4"/>
    <x v="0"/>
  </r>
  <r>
    <n v="1"/>
    <x v="0"/>
    <x v="0"/>
    <x v="661"/>
    <n v="315700"/>
    <x v="3"/>
    <x v="5"/>
    <x v="16"/>
    <x v="0"/>
  </r>
  <r>
    <n v="0"/>
    <x v="0"/>
    <x v="0"/>
    <x v="662"/>
    <n v="315710"/>
    <x v="3"/>
    <x v="5"/>
    <x v="6"/>
    <x v="0"/>
  </r>
  <r>
    <n v="0"/>
    <x v="0"/>
    <x v="0"/>
    <x v="663"/>
    <n v="315720"/>
    <x v="3"/>
    <x v="5"/>
    <x v="2"/>
    <x v="0"/>
  </r>
  <r>
    <n v="0"/>
    <x v="0"/>
    <x v="0"/>
    <x v="664"/>
    <n v="315725"/>
    <x v="3"/>
    <x v="5"/>
    <x v="2"/>
    <x v="0"/>
  </r>
  <r>
    <n v="0"/>
    <x v="0"/>
    <x v="0"/>
    <x v="665"/>
    <n v="315727"/>
    <x v="3"/>
    <x v="5"/>
    <x v="9"/>
    <x v="0"/>
  </r>
  <r>
    <n v="0"/>
    <x v="0"/>
    <x v="0"/>
    <x v="666"/>
    <n v="315730"/>
    <x v="3"/>
    <x v="5"/>
    <x v="11"/>
    <x v="0"/>
  </r>
  <r>
    <n v="0"/>
    <x v="0"/>
    <x v="0"/>
    <x v="667"/>
    <n v="315733"/>
    <x v="3"/>
    <x v="5"/>
    <x v="11"/>
    <x v="0"/>
  </r>
  <r>
    <n v="0"/>
    <x v="0"/>
    <x v="0"/>
    <x v="668"/>
    <n v="315737"/>
    <x v="3"/>
    <x v="5"/>
    <x v="16"/>
    <x v="0"/>
  </r>
  <r>
    <n v="0"/>
    <x v="0"/>
    <x v="0"/>
    <x v="669"/>
    <n v="315740"/>
    <x v="3"/>
    <x v="5"/>
    <x v="2"/>
    <x v="0"/>
  </r>
  <r>
    <n v="0"/>
    <x v="0"/>
    <x v="0"/>
    <x v="670"/>
    <n v="315750"/>
    <x v="3"/>
    <x v="5"/>
    <x v="7"/>
    <x v="0"/>
  </r>
  <r>
    <n v="0"/>
    <x v="0"/>
    <x v="0"/>
    <x v="671"/>
    <n v="315760"/>
    <x v="3"/>
    <x v="5"/>
    <x v="3"/>
    <x v="0"/>
  </r>
  <r>
    <n v="0"/>
    <x v="0"/>
    <x v="0"/>
    <x v="672"/>
    <n v="315765"/>
    <x v="3"/>
    <x v="5"/>
    <x v="6"/>
    <x v="0"/>
  </r>
  <r>
    <n v="0"/>
    <x v="0"/>
    <x v="0"/>
    <x v="673"/>
    <n v="315770"/>
    <x v="3"/>
    <x v="5"/>
    <x v="4"/>
    <x v="0"/>
  </r>
  <r>
    <n v="23"/>
    <x v="0"/>
    <x v="0"/>
    <x v="674"/>
    <n v="315780"/>
    <x v="3"/>
    <x v="5"/>
    <x v="18"/>
    <x v="1"/>
  </r>
  <r>
    <n v="0"/>
    <x v="0"/>
    <x v="0"/>
    <x v="675"/>
    <n v="315790"/>
    <x v="3"/>
    <x v="5"/>
    <x v="2"/>
    <x v="0"/>
  </r>
  <r>
    <n v="0"/>
    <x v="0"/>
    <x v="0"/>
    <x v="676"/>
    <n v="315800"/>
    <x v="3"/>
    <x v="5"/>
    <x v="2"/>
    <x v="0"/>
  </r>
  <r>
    <n v="0"/>
    <x v="0"/>
    <x v="0"/>
    <x v="677"/>
    <n v="315810"/>
    <x v="3"/>
    <x v="5"/>
    <x v="6"/>
    <x v="0"/>
  </r>
  <r>
    <n v="1"/>
    <x v="0"/>
    <x v="0"/>
    <x v="678"/>
    <n v="315820"/>
    <x v="3"/>
    <x v="5"/>
    <x v="7"/>
    <x v="0"/>
  </r>
  <r>
    <n v="0"/>
    <x v="0"/>
    <x v="0"/>
    <x v="679"/>
    <n v="315920"/>
    <x v="3"/>
    <x v="5"/>
    <x v="10"/>
    <x v="0"/>
  </r>
  <r>
    <n v="0"/>
    <x v="0"/>
    <x v="0"/>
    <x v="680"/>
    <n v="315930"/>
    <x v="3"/>
    <x v="5"/>
    <x v="9"/>
    <x v="0"/>
  </r>
  <r>
    <n v="0"/>
    <x v="0"/>
    <x v="0"/>
    <x v="681"/>
    <n v="315935"/>
    <x v="3"/>
    <x v="5"/>
    <x v="2"/>
    <x v="0"/>
  </r>
  <r>
    <n v="0"/>
    <x v="0"/>
    <x v="0"/>
    <x v="682"/>
    <n v="315940"/>
    <x v="3"/>
    <x v="5"/>
    <x v="11"/>
    <x v="0"/>
  </r>
  <r>
    <n v="0"/>
    <x v="0"/>
    <x v="0"/>
    <x v="683"/>
    <n v="315950"/>
    <x v="3"/>
    <x v="5"/>
    <x v="7"/>
    <x v="0"/>
  </r>
  <r>
    <n v="0"/>
    <x v="0"/>
    <x v="0"/>
    <x v="684"/>
    <n v="315960"/>
    <x v="3"/>
    <x v="5"/>
    <x v="8"/>
    <x v="0"/>
  </r>
  <r>
    <n v="0"/>
    <x v="0"/>
    <x v="0"/>
    <x v="685"/>
    <n v="315970"/>
    <x v="3"/>
    <x v="5"/>
    <x v="4"/>
    <x v="0"/>
  </r>
  <r>
    <n v="0"/>
    <x v="0"/>
    <x v="0"/>
    <x v="686"/>
    <n v="315980"/>
    <x v="3"/>
    <x v="5"/>
    <x v="13"/>
    <x v="0"/>
  </r>
  <r>
    <n v="1"/>
    <x v="0"/>
    <x v="0"/>
    <x v="687"/>
    <n v="315830"/>
    <x v="3"/>
    <x v="5"/>
    <x v="5"/>
    <x v="0"/>
  </r>
  <r>
    <n v="0"/>
    <x v="0"/>
    <x v="0"/>
    <x v="688"/>
    <n v="315840"/>
    <x v="3"/>
    <x v="5"/>
    <x v="9"/>
    <x v="0"/>
  </r>
  <r>
    <n v="0"/>
    <x v="0"/>
    <x v="0"/>
    <x v="689"/>
    <n v="315850"/>
    <x v="3"/>
    <x v="5"/>
    <x v="12"/>
    <x v="0"/>
  </r>
  <r>
    <n v="0"/>
    <x v="0"/>
    <x v="0"/>
    <x v="690"/>
    <n v="315860"/>
    <x v="3"/>
    <x v="5"/>
    <x v="9"/>
    <x v="0"/>
  </r>
  <r>
    <n v="0"/>
    <x v="0"/>
    <x v="0"/>
    <x v="691"/>
    <n v="315870"/>
    <x v="3"/>
    <x v="5"/>
    <x v="11"/>
    <x v="0"/>
  </r>
  <r>
    <n v="0"/>
    <x v="0"/>
    <x v="0"/>
    <x v="692"/>
    <n v="315880"/>
    <x v="3"/>
    <x v="5"/>
    <x v="5"/>
    <x v="0"/>
  </r>
  <r>
    <n v="0"/>
    <x v="0"/>
    <x v="0"/>
    <x v="693"/>
    <n v="315890"/>
    <x v="3"/>
    <x v="5"/>
    <x v="2"/>
    <x v="0"/>
  </r>
  <r>
    <n v="5"/>
    <x v="0"/>
    <x v="0"/>
    <x v="694"/>
    <n v="315895"/>
    <x v="3"/>
    <x v="5"/>
    <x v="2"/>
    <x v="0"/>
  </r>
  <r>
    <n v="0"/>
    <x v="0"/>
    <x v="0"/>
    <x v="695"/>
    <n v="315900"/>
    <x v="3"/>
    <x v="5"/>
    <x v="18"/>
    <x v="0"/>
  </r>
  <r>
    <n v="0"/>
    <x v="0"/>
    <x v="0"/>
    <x v="696"/>
    <n v="315910"/>
    <x v="3"/>
    <x v="5"/>
    <x v="11"/>
    <x v="0"/>
  </r>
  <r>
    <n v="1"/>
    <x v="0"/>
    <x v="0"/>
    <x v="697"/>
    <n v="315990"/>
    <x v="3"/>
    <x v="5"/>
    <x v="5"/>
    <x v="0"/>
  </r>
  <r>
    <n v="0"/>
    <x v="0"/>
    <x v="0"/>
    <x v="698"/>
    <n v="316000"/>
    <x v="3"/>
    <x v="5"/>
    <x v="9"/>
    <x v="0"/>
  </r>
  <r>
    <n v="0"/>
    <x v="0"/>
    <x v="0"/>
    <x v="699"/>
    <n v="316010"/>
    <x v="3"/>
    <x v="5"/>
    <x v="2"/>
    <x v="0"/>
  </r>
  <r>
    <n v="0"/>
    <x v="0"/>
    <x v="0"/>
    <x v="700"/>
    <n v="316020"/>
    <x v="3"/>
    <x v="5"/>
    <x v="3"/>
    <x v="0"/>
  </r>
  <r>
    <n v="0"/>
    <x v="0"/>
    <x v="0"/>
    <x v="701"/>
    <n v="316030"/>
    <x v="3"/>
    <x v="5"/>
    <x v="6"/>
    <x v="0"/>
  </r>
  <r>
    <n v="2"/>
    <x v="0"/>
    <x v="0"/>
    <x v="702"/>
    <n v="316040"/>
    <x v="3"/>
    <x v="5"/>
    <x v="1"/>
    <x v="0"/>
  </r>
  <r>
    <n v="0"/>
    <x v="0"/>
    <x v="0"/>
    <x v="703"/>
    <n v="316045"/>
    <x v="3"/>
    <x v="5"/>
    <x v="16"/>
    <x v="0"/>
  </r>
  <r>
    <n v="0"/>
    <x v="0"/>
    <x v="0"/>
    <x v="704"/>
    <n v="316050"/>
    <x v="3"/>
    <x v="5"/>
    <x v="3"/>
    <x v="0"/>
  </r>
  <r>
    <n v="0"/>
    <x v="0"/>
    <x v="0"/>
    <x v="705"/>
    <n v="316060"/>
    <x v="3"/>
    <x v="5"/>
    <x v="3"/>
    <x v="0"/>
  </r>
  <r>
    <n v="1"/>
    <x v="0"/>
    <x v="0"/>
    <x v="706"/>
    <n v="316070"/>
    <x v="3"/>
    <x v="5"/>
    <x v="11"/>
    <x v="0"/>
  </r>
  <r>
    <n v="0"/>
    <x v="0"/>
    <x v="0"/>
    <x v="707"/>
    <n v="316080"/>
    <x v="3"/>
    <x v="5"/>
    <x v="5"/>
    <x v="0"/>
  </r>
  <r>
    <n v="0"/>
    <x v="0"/>
    <x v="0"/>
    <x v="708"/>
    <n v="316090"/>
    <x v="3"/>
    <x v="5"/>
    <x v="11"/>
    <x v="0"/>
  </r>
  <r>
    <n v="0"/>
    <x v="0"/>
    <x v="0"/>
    <x v="709"/>
    <n v="316095"/>
    <x v="3"/>
    <x v="5"/>
    <x v="2"/>
    <x v="0"/>
  </r>
  <r>
    <n v="2"/>
    <x v="0"/>
    <x v="0"/>
    <x v="710"/>
    <n v="316100"/>
    <x v="3"/>
    <x v="5"/>
    <x v="2"/>
    <x v="0"/>
  </r>
  <r>
    <n v="0"/>
    <x v="0"/>
    <x v="0"/>
    <x v="711"/>
    <n v="316105"/>
    <x v="3"/>
    <x v="5"/>
    <x v="7"/>
    <x v="0"/>
  </r>
  <r>
    <n v="3"/>
    <x v="0"/>
    <x v="0"/>
    <x v="712"/>
    <n v="316110"/>
    <x v="3"/>
    <x v="5"/>
    <x v="16"/>
    <x v="0"/>
  </r>
  <r>
    <n v="1"/>
    <x v="0"/>
    <x v="0"/>
    <x v="713"/>
    <n v="316120"/>
    <x v="3"/>
    <x v="5"/>
    <x v="5"/>
    <x v="0"/>
  </r>
  <r>
    <n v="1"/>
    <x v="0"/>
    <x v="0"/>
    <x v="714"/>
    <n v="316130"/>
    <x v="3"/>
    <x v="5"/>
    <x v="4"/>
    <x v="0"/>
  </r>
  <r>
    <n v="0"/>
    <x v="0"/>
    <x v="0"/>
    <x v="715"/>
    <n v="316140"/>
    <x v="3"/>
    <x v="5"/>
    <x v="9"/>
    <x v="0"/>
  </r>
  <r>
    <n v="1"/>
    <x v="0"/>
    <x v="0"/>
    <x v="716"/>
    <n v="316150"/>
    <x v="3"/>
    <x v="5"/>
    <x v="9"/>
    <x v="0"/>
  </r>
  <r>
    <n v="0"/>
    <x v="0"/>
    <x v="0"/>
    <x v="717"/>
    <n v="316160"/>
    <x v="3"/>
    <x v="5"/>
    <x v="7"/>
    <x v="0"/>
  </r>
  <r>
    <n v="0"/>
    <x v="0"/>
    <x v="0"/>
    <x v="718"/>
    <n v="316165"/>
    <x v="3"/>
    <x v="5"/>
    <x v="7"/>
    <x v="0"/>
  </r>
  <r>
    <n v="0"/>
    <x v="0"/>
    <x v="0"/>
    <x v="719"/>
    <n v="316170"/>
    <x v="3"/>
    <x v="5"/>
    <x v="0"/>
    <x v="0"/>
  </r>
  <r>
    <n v="2"/>
    <x v="0"/>
    <x v="0"/>
    <x v="720"/>
    <n v="316180"/>
    <x v="3"/>
    <x v="5"/>
    <x v="1"/>
    <x v="0"/>
  </r>
  <r>
    <n v="1"/>
    <x v="0"/>
    <x v="0"/>
    <x v="721"/>
    <n v="316190"/>
    <x v="3"/>
    <x v="5"/>
    <x v="2"/>
    <x v="0"/>
  </r>
  <r>
    <n v="0"/>
    <x v="0"/>
    <x v="0"/>
    <x v="722"/>
    <n v="312550"/>
    <x v="3"/>
    <x v="5"/>
    <x v="3"/>
    <x v="0"/>
  </r>
  <r>
    <n v="0"/>
    <x v="0"/>
    <x v="0"/>
    <x v="723"/>
    <n v="316200"/>
    <x v="3"/>
    <x v="5"/>
    <x v="8"/>
    <x v="0"/>
  </r>
  <r>
    <n v="2"/>
    <x v="0"/>
    <x v="0"/>
    <x v="724"/>
    <n v="316210"/>
    <x v="3"/>
    <x v="5"/>
    <x v="0"/>
    <x v="0"/>
  </r>
  <r>
    <n v="1"/>
    <x v="0"/>
    <x v="0"/>
    <x v="725"/>
    <n v="316220"/>
    <x v="3"/>
    <x v="5"/>
    <x v="10"/>
    <x v="0"/>
  </r>
  <r>
    <n v="0"/>
    <x v="0"/>
    <x v="0"/>
    <x v="726"/>
    <n v="316225"/>
    <x v="3"/>
    <x v="5"/>
    <x v="16"/>
    <x v="0"/>
  </r>
  <r>
    <n v="0"/>
    <x v="0"/>
    <x v="0"/>
    <x v="727"/>
    <n v="316230"/>
    <x v="3"/>
    <x v="5"/>
    <x v="8"/>
    <x v="0"/>
  </r>
  <r>
    <n v="0"/>
    <x v="0"/>
    <x v="0"/>
    <x v="728"/>
    <n v="316240"/>
    <x v="3"/>
    <x v="5"/>
    <x v="16"/>
    <x v="0"/>
  </r>
  <r>
    <n v="0"/>
    <x v="0"/>
    <x v="0"/>
    <x v="729"/>
    <n v="316245"/>
    <x v="3"/>
    <x v="5"/>
    <x v="16"/>
    <x v="0"/>
  </r>
  <r>
    <n v="5"/>
    <x v="0"/>
    <x v="0"/>
    <x v="730"/>
    <n v="316250"/>
    <x v="3"/>
    <x v="5"/>
    <x v="11"/>
    <x v="0"/>
  </r>
  <r>
    <n v="0"/>
    <x v="0"/>
    <x v="0"/>
    <x v="731"/>
    <n v="316255"/>
    <x v="3"/>
    <x v="5"/>
    <x v="2"/>
    <x v="0"/>
  </r>
  <r>
    <n v="0"/>
    <x v="0"/>
    <x v="0"/>
    <x v="732"/>
    <n v="316257"/>
    <x v="3"/>
    <x v="5"/>
    <x v="7"/>
    <x v="0"/>
  </r>
  <r>
    <n v="0"/>
    <x v="0"/>
    <x v="0"/>
    <x v="733"/>
    <n v="316260"/>
    <x v="3"/>
    <x v="5"/>
    <x v="2"/>
    <x v="0"/>
  </r>
  <r>
    <n v="0"/>
    <x v="0"/>
    <x v="0"/>
    <x v="734"/>
    <n v="316265"/>
    <x v="3"/>
    <x v="5"/>
    <x v="16"/>
    <x v="0"/>
  </r>
  <r>
    <n v="0"/>
    <x v="0"/>
    <x v="0"/>
    <x v="735"/>
    <n v="316270"/>
    <x v="3"/>
    <x v="5"/>
    <x v="16"/>
    <x v="0"/>
  </r>
  <r>
    <n v="1"/>
    <x v="0"/>
    <x v="0"/>
    <x v="736"/>
    <n v="316280"/>
    <x v="3"/>
    <x v="5"/>
    <x v="7"/>
    <x v="0"/>
  </r>
  <r>
    <n v="2"/>
    <x v="0"/>
    <x v="0"/>
    <x v="737"/>
    <n v="316290"/>
    <x v="3"/>
    <x v="5"/>
    <x v="9"/>
    <x v="0"/>
  </r>
  <r>
    <n v="2"/>
    <x v="0"/>
    <x v="0"/>
    <x v="738"/>
    <n v="316292"/>
    <x v="3"/>
    <x v="5"/>
    <x v="17"/>
    <x v="1"/>
  </r>
  <r>
    <n v="1"/>
    <x v="0"/>
    <x v="0"/>
    <x v="739"/>
    <n v="316294"/>
    <x v="3"/>
    <x v="5"/>
    <x v="10"/>
    <x v="0"/>
  </r>
  <r>
    <n v="1"/>
    <x v="0"/>
    <x v="0"/>
    <x v="740"/>
    <n v="316295"/>
    <x v="3"/>
    <x v="5"/>
    <x v="18"/>
    <x v="1"/>
  </r>
  <r>
    <n v="0"/>
    <x v="0"/>
    <x v="0"/>
    <x v="741"/>
    <n v="316300"/>
    <x v="3"/>
    <x v="5"/>
    <x v="7"/>
    <x v="0"/>
  </r>
  <r>
    <n v="0"/>
    <x v="0"/>
    <x v="0"/>
    <x v="742"/>
    <n v="316310"/>
    <x v="3"/>
    <x v="5"/>
    <x v="1"/>
    <x v="0"/>
  </r>
  <r>
    <n v="0"/>
    <x v="0"/>
    <x v="0"/>
    <x v="743"/>
    <n v="316320"/>
    <x v="3"/>
    <x v="5"/>
    <x v="8"/>
    <x v="0"/>
  </r>
  <r>
    <n v="0"/>
    <x v="0"/>
    <x v="0"/>
    <x v="744"/>
    <n v="316330"/>
    <x v="3"/>
    <x v="5"/>
    <x v="6"/>
    <x v="0"/>
  </r>
  <r>
    <n v="0"/>
    <x v="0"/>
    <x v="0"/>
    <x v="745"/>
    <n v="316340"/>
    <x v="3"/>
    <x v="5"/>
    <x v="2"/>
    <x v="0"/>
  </r>
  <r>
    <n v="0"/>
    <x v="0"/>
    <x v="0"/>
    <x v="746"/>
    <n v="316350"/>
    <x v="3"/>
    <x v="5"/>
    <x v="7"/>
    <x v="0"/>
  </r>
  <r>
    <n v="1"/>
    <x v="0"/>
    <x v="0"/>
    <x v="747"/>
    <n v="316360"/>
    <x v="3"/>
    <x v="5"/>
    <x v="2"/>
    <x v="0"/>
  </r>
  <r>
    <n v="0"/>
    <x v="0"/>
    <x v="0"/>
    <x v="748"/>
    <n v="316370"/>
    <x v="3"/>
    <x v="5"/>
    <x v="8"/>
    <x v="0"/>
  </r>
  <r>
    <n v="0"/>
    <x v="0"/>
    <x v="0"/>
    <x v="749"/>
    <n v="316380"/>
    <x v="3"/>
    <x v="5"/>
    <x v="9"/>
    <x v="0"/>
  </r>
  <r>
    <n v="0"/>
    <x v="0"/>
    <x v="0"/>
    <x v="750"/>
    <n v="316390"/>
    <x v="3"/>
    <x v="5"/>
    <x v="10"/>
    <x v="0"/>
  </r>
  <r>
    <n v="2"/>
    <x v="0"/>
    <x v="0"/>
    <x v="751"/>
    <n v="316410"/>
    <x v="3"/>
    <x v="5"/>
    <x v="7"/>
    <x v="0"/>
  </r>
  <r>
    <n v="0"/>
    <x v="0"/>
    <x v="0"/>
    <x v="752"/>
    <n v="316400"/>
    <x v="3"/>
    <x v="5"/>
    <x v="2"/>
    <x v="0"/>
  </r>
  <r>
    <n v="0"/>
    <x v="0"/>
    <x v="0"/>
    <x v="753"/>
    <n v="316420"/>
    <x v="3"/>
    <x v="5"/>
    <x v="3"/>
    <x v="0"/>
  </r>
  <r>
    <n v="1"/>
    <x v="0"/>
    <x v="0"/>
    <x v="754"/>
    <n v="316430"/>
    <x v="3"/>
    <x v="5"/>
    <x v="10"/>
    <x v="0"/>
  </r>
  <r>
    <n v="0"/>
    <x v="0"/>
    <x v="0"/>
    <x v="755"/>
    <n v="316440"/>
    <x v="3"/>
    <x v="5"/>
    <x v="8"/>
    <x v="0"/>
  </r>
  <r>
    <n v="0"/>
    <x v="0"/>
    <x v="0"/>
    <x v="756"/>
    <n v="316443"/>
    <x v="3"/>
    <x v="5"/>
    <x v="9"/>
    <x v="0"/>
  </r>
  <r>
    <n v="1"/>
    <x v="0"/>
    <x v="0"/>
    <x v="757"/>
    <n v="316447"/>
    <x v="3"/>
    <x v="5"/>
    <x v="2"/>
    <x v="0"/>
  </r>
  <r>
    <n v="3"/>
    <x v="0"/>
    <x v="0"/>
    <x v="758"/>
    <n v="316450"/>
    <x v="3"/>
    <x v="5"/>
    <x v="7"/>
    <x v="0"/>
  </r>
  <r>
    <n v="0"/>
    <x v="0"/>
    <x v="0"/>
    <x v="759"/>
    <n v="316460"/>
    <x v="3"/>
    <x v="5"/>
    <x v="1"/>
    <x v="0"/>
  </r>
  <r>
    <n v="7"/>
    <x v="0"/>
    <x v="0"/>
    <x v="760"/>
    <n v="316470"/>
    <x v="3"/>
    <x v="5"/>
    <x v="10"/>
    <x v="0"/>
  </r>
  <r>
    <n v="0"/>
    <x v="0"/>
    <x v="0"/>
    <x v="761"/>
    <n v="316480"/>
    <x v="3"/>
    <x v="5"/>
    <x v="3"/>
    <x v="0"/>
  </r>
  <r>
    <n v="0"/>
    <x v="0"/>
    <x v="0"/>
    <x v="762"/>
    <n v="316490"/>
    <x v="3"/>
    <x v="5"/>
    <x v="8"/>
    <x v="0"/>
  </r>
  <r>
    <n v="0"/>
    <x v="0"/>
    <x v="0"/>
    <x v="763"/>
    <n v="316520"/>
    <x v="3"/>
    <x v="5"/>
    <x v="5"/>
    <x v="0"/>
  </r>
  <r>
    <n v="1"/>
    <x v="0"/>
    <x v="0"/>
    <x v="764"/>
    <n v="316500"/>
    <x v="3"/>
    <x v="5"/>
    <x v="11"/>
    <x v="0"/>
  </r>
  <r>
    <n v="0"/>
    <x v="0"/>
    <x v="0"/>
    <x v="765"/>
    <n v="316510"/>
    <x v="3"/>
    <x v="5"/>
    <x v="10"/>
    <x v="0"/>
  </r>
  <r>
    <n v="0"/>
    <x v="0"/>
    <x v="0"/>
    <x v="766"/>
    <n v="316530"/>
    <x v="3"/>
    <x v="5"/>
    <x v="11"/>
    <x v="0"/>
  </r>
  <r>
    <n v="0"/>
    <x v="0"/>
    <x v="0"/>
    <x v="767"/>
    <n v="316540"/>
    <x v="3"/>
    <x v="5"/>
    <x v="8"/>
    <x v="0"/>
  </r>
  <r>
    <n v="0"/>
    <x v="0"/>
    <x v="0"/>
    <x v="768"/>
    <n v="316550"/>
    <x v="3"/>
    <x v="5"/>
    <x v="7"/>
    <x v="0"/>
  </r>
  <r>
    <n v="2"/>
    <x v="0"/>
    <x v="0"/>
    <x v="769"/>
    <n v="316553"/>
    <x v="3"/>
    <x v="5"/>
    <x v="17"/>
    <x v="1"/>
  </r>
  <r>
    <n v="0"/>
    <x v="0"/>
    <x v="0"/>
    <x v="770"/>
    <n v="316556"/>
    <x v="3"/>
    <x v="5"/>
    <x v="2"/>
    <x v="0"/>
  </r>
  <r>
    <n v="0"/>
    <x v="0"/>
    <x v="0"/>
    <x v="771"/>
    <n v="316557"/>
    <x v="3"/>
    <x v="5"/>
    <x v="8"/>
    <x v="0"/>
  </r>
  <r>
    <n v="0"/>
    <x v="0"/>
    <x v="0"/>
    <x v="772"/>
    <n v="316560"/>
    <x v="3"/>
    <x v="5"/>
    <x v="9"/>
    <x v="0"/>
  </r>
  <r>
    <n v="0"/>
    <x v="0"/>
    <x v="0"/>
    <x v="773"/>
    <n v="316570"/>
    <x v="3"/>
    <x v="5"/>
    <x v="9"/>
    <x v="0"/>
  </r>
  <r>
    <n v="0"/>
    <x v="0"/>
    <x v="0"/>
    <x v="774"/>
    <n v="316580"/>
    <x v="3"/>
    <x v="5"/>
    <x v="8"/>
    <x v="0"/>
  </r>
  <r>
    <n v="0"/>
    <x v="0"/>
    <x v="0"/>
    <x v="775"/>
    <n v="316590"/>
    <x v="3"/>
    <x v="5"/>
    <x v="3"/>
    <x v="0"/>
  </r>
  <r>
    <n v="0"/>
    <x v="0"/>
    <x v="0"/>
    <x v="776"/>
    <n v="316600"/>
    <x v="3"/>
    <x v="5"/>
    <x v="11"/>
    <x v="0"/>
  </r>
  <r>
    <n v="0"/>
    <x v="0"/>
    <x v="0"/>
    <x v="777"/>
    <n v="316610"/>
    <x v="3"/>
    <x v="5"/>
    <x v="7"/>
    <x v="0"/>
  </r>
  <r>
    <n v="0"/>
    <x v="0"/>
    <x v="0"/>
    <x v="778"/>
    <n v="316620"/>
    <x v="3"/>
    <x v="5"/>
    <x v="11"/>
    <x v="0"/>
  </r>
  <r>
    <n v="0"/>
    <x v="0"/>
    <x v="0"/>
    <x v="779"/>
    <n v="316630"/>
    <x v="3"/>
    <x v="5"/>
    <x v="2"/>
    <x v="0"/>
  </r>
  <r>
    <n v="0"/>
    <x v="0"/>
    <x v="0"/>
    <x v="780"/>
    <n v="316640"/>
    <x v="3"/>
    <x v="5"/>
    <x v="8"/>
    <x v="0"/>
  </r>
  <r>
    <n v="0"/>
    <x v="0"/>
    <x v="0"/>
    <x v="781"/>
    <n v="316650"/>
    <x v="3"/>
    <x v="5"/>
    <x v="3"/>
    <x v="0"/>
  </r>
  <r>
    <n v="0"/>
    <x v="0"/>
    <x v="0"/>
    <x v="782"/>
    <n v="316660"/>
    <x v="3"/>
    <x v="5"/>
    <x v="1"/>
    <x v="0"/>
  </r>
  <r>
    <n v="0"/>
    <x v="0"/>
    <x v="0"/>
    <x v="783"/>
    <n v="316680"/>
    <x v="3"/>
    <x v="5"/>
    <x v="0"/>
    <x v="0"/>
  </r>
  <r>
    <n v="0"/>
    <x v="0"/>
    <x v="0"/>
    <x v="784"/>
    <n v="316670"/>
    <x v="3"/>
    <x v="5"/>
    <x v="6"/>
    <x v="0"/>
  </r>
  <r>
    <n v="0"/>
    <x v="0"/>
    <x v="0"/>
    <x v="785"/>
    <n v="316690"/>
    <x v="3"/>
    <x v="5"/>
    <x v="10"/>
    <x v="0"/>
  </r>
  <r>
    <n v="0"/>
    <x v="0"/>
    <x v="0"/>
    <x v="786"/>
    <n v="316695"/>
    <x v="3"/>
    <x v="5"/>
    <x v="16"/>
    <x v="0"/>
  </r>
  <r>
    <n v="0"/>
    <x v="0"/>
    <x v="0"/>
    <x v="787"/>
    <n v="316700"/>
    <x v="3"/>
    <x v="5"/>
    <x v="8"/>
    <x v="0"/>
  </r>
  <r>
    <n v="0"/>
    <x v="0"/>
    <x v="0"/>
    <x v="788"/>
    <n v="316710"/>
    <x v="3"/>
    <x v="5"/>
    <x v="3"/>
    <x v="0"/>
  </r>
  <r>
    <n v="10"/>
    <x v="0"/>
    <x v="0"/>
    <x v="789"/>
    <n v="316720"/>
    <x v="3"/>
    <x v="5"/>
    <x v="12"/>
    <x v="0"/>
  </r>
  <r>
    <n v="2"/>
    <x v="0"/>
    <x v="0"/>
    <x v="790"/>
    <n v="316555"/>
    <x v="3"/>
    <x v="5"/>
    <x v="6"/>
    <x v="0"/>
  </r>
  <r>
    <n v="0"/>
    <x v="0"/>
    <x v="0"/>
    <x v="791"/>
    <n v="316730"/>
    <x v="3"/>
    <x v="5"/>
    <x v="9"/>
    <x v="0"/>
  </r>
  <r>
    <n v="0"/>
    <x v="0"/>
    <x v="0"/>
    <x v="792"/>
    <n v="316740"/>
    <x v="3"/>
    <x v="5"/>
    <x v="8"/>
    <x v="0"/>
  </r>
  <r>
    <n v="0"/>
    <x v="0"/>
    <x v="0"/>
    <x v="793"/>
    <n v="316750"/>
    <x v="3"/>
    <x v="5"/>
    <x v="9"/>
    <x v="0"/>
  </r>
  <r>
    <n v="1"/>
    <x v="0"/>
    <x v="0"/>
    <x v="794"/>
    <n v="316760"/>
    <x v="3"/>
    <x v="5"/>
    <x v="2"/>
    <x v="0"/>
  </r>
  <r>
    <n v="0"/>
    <x v="0"/>
    <x v="0"/>
    <x v="795"/>
    <n v="316770"/>
    <x v="3"/>
    <x v="5"/>
    <x v="7"/>
    <x v="0"/>
  </r>
  <r>
    <n v="0"/>
    <x v="0"/>
    <x v="0"/>
    <x v="796"/>
    <n v="316780"/>
    <x v="3"/>
    <x v="5"/>
    <x v="8"/>
    <x v="0"/>
  </r>
  <r>
    <n v="1"/>
    <x v="0"/>
    <x v="0"/>
    <x v="797"/>
    <n v="316790"/>
    <x v="3"/>
    <x v="5"/>
    <x v="9"/>
    <x v="0"/>
  </r>
  <r>
    <n v="2"/>
    <x v="0"/>
    <x v="0"/>
    <x v="798"/>
    <n v="316800"/>
    <x v="3"/>
    <x v="5"/>
    <x v="16"/>
    <x v="0"/>
  </r>
  <r>
    <n v="1"/>
    <x v="0"/>
    <x v="0"/>
    <x v="799"/>
    <n v="316805"/>
    <x v="3"/>
    <x v="5"/>
    <x v="2"/>
    <x v="0"/>
  </r>
  <r>
    <n v="0"/>
    <x v="0"/>
    <x v="0"/>
    <x v="800"/>
    <n v="316810"/>
    <x v="3"/>
    <x v="5"/>
    <x v="4"/>
    <x v="0"/>
  </r>
  <r>
    <n v="0"/>
    <x v="0"/>
    <x v="0"/>
    <x v="801"/>
    <n v="316820"/>
    <x v="3"/>
    <x v="5"/>
    <x v="1"/>
    <x v="0"/>
  </r>
  <r>
    <n v="0"/>
    <x v="0"/>
    <x v="0"/>
    <x v="802"/>
    <n v="316830"/>
    <x v="3"/>
    <x v="5"/>
    <x v="18"/>
    <x v="1"/>
  </r>
  <r>
    <n v="0"/>
    <x v="0"/>
    <x v="0"/>
    <x v="803"/>
    <n v="316840"/>
    <x v="3"/>
    <x v="5"/>
    <x v="7"/>
    <x v="0"/>
  </r>
  <r>
    <n v="0"/>
    <x v="0"/>
    <x v="0"/>
    <x v="804"/>
    <n v="316850"/>
    <x v="3"/>
    <x v="5"/>
    <x v="9"/>
    <x v="0"/>
  </r>
  <r>
    <n v="9"/>
    <x v="0"/>
    <x v="0"/>
    <x v="805"/>
    <n v="316860"/>
    <x v="3"/>
    <x v="5"/>
    <x v="6"/>
    <x v="0"/>
  </r>
  <r>
    <n v="3"/>
    <x v="0"/>
    <x v="0"/>
    <x v="806"/>
    <n v="316870"/>
    <x v="3"/>
    <x v="5"/>
    <x v="2"/>
    <x v="0"/>
  </r>
  <r>
    <n v="1"/>
    <x v="0"/>
    <x v="0"/>
    <x v="807"/>
    <n v="316880"/>
    <x v="3"/>
    <x v="5"/>
    <x v="11"/>
    <x v="0"/>
  </r>
  <r>
    <n v="0"/>
    <x v="0"/>
    <x v="0"/>
    <x v="808"/>
    <n v="316890"/>
    <x v="3"/>
    <x v="5"/>
    <x v="0"/>
    <x v="0"/>
  </r>
  <r>
    <n v="1"/>
    <x v="0"/>
    <x v="0"/>
    <x v="809"/>
    <n v="316900"/>
    <x v="3"/>
    <x v="5"/>
    <x v="9"/>
    <x v="0"/>
  </r>
  <r>
    <n v="0"/>
    <x v="0"/>
    <x v="0"/>
    <x v="810"/>
    <n v="316905"/>
    <x v="3"/>
    <x v="5"/>
    <x v="8"/>
    <x v="0"/>
  </r>
  <r>
    <n v="0"/>
    <x v="0"/>
    <x v="0"/>
    <x v="811"/>
    <n v="316910"/>
    <x v="3"/>
    <x v="5"/>
    <x v="8"/>
    <x v="0"/>
  </r>
  <r>
    <n v="0"/>
    <x v="0"/>
    <x v="0"/>
    <x v="812"/>
    <n v="316920"/>
    <x v="3"/>
    <x v="5"/>
    <x v="9"/>
    <x v="0"/>
  </r>
  <r>
    <n v="6"/>
    <x v="0"/>
    <x v="0"/>
    <x v="813"/>
    <n v="316930"/>
    <x v="3"/>
    <x v="5"/>
    <x v="5"/>
    <x v="0"/>
  </r>
  <r>
    <n v="0"/>
    <x v="0"/>
    <x v="0"/>
    <x v="814"/>
    <n v="316935"/>
    <x v="3"/>
    <x v="5"/>
    <x v="3"/>
    <x v="0"/>
  </r>
  <r>
    <n v="5"/>
    <x v="0"/>
    <x v="0"/>
    <x v="815"/>
    <n v="316940"/>
    <x v="3"/>
    <x v="5"/>
    <x v="5"/>
    <x v="0"/>
  </r>
  <r>
    <n v="0"/>
    <x v="0"/>
    <x v="0"/>
    <x v="816"/>
    <n v="316950"/>
    <x v="3"/>
    <x v="5"/>
    <x v="7"/>
    <x v="0"/>
  </r>
  <r>
    <n v="3"/>
    <x v="0"/>
    <x v="0"/>
    <x v="817"/>
    <n v="316960"/>
    <x v="3"/>
    <x v="5"/>
    <x v="13"/>
    <x v="0"/>
  </r>
  <r>
    <n v="0"/>
    <x v="0"/>
    <x v="0"/>
    <x v="818"/>
    <n v="316970"/>
    <x v="3"/>
    <x v="5"/>
    <x v="3"/>
    <x v="0"/>
  </r>
  <r>
    <n v="0"/>
    <x v="0"/>
    <x v="0"/>
    <x v="819"/>
    <n v="316980"/>
    <x v="3"/>
    <x v="5"/>
    <x v="8"/>
    <x v="0"/>
  </r>
  <r>
    <n v="4"/>
    <x v="0"/>
    <x v="0"/>
    <x v="820"/>
    <n v="316990"/>
    <x v="3"/>
    <x v="5"/>
    <x v="9"/>
    <x v="0"/>
  </r>
  <r>
    <n v="1"/>
    <x v="0"/>
    <x v="0"/>
    <x v="821"/>
    <n v="317000"/>
    <x v="3"/>
    <x v="5"/>
    <x v="16"/>
    <x v="0"/>
  </r>
  <r>
    <n v="0"/>
    <x v="0"/>
    <x v="0"/>
    <x v="822"/>
    <n v="317005"/>
    <x v="3"/>
    <x v="5"/>
    <x v="2"/>
    <x v="0"/>
  </r>
  <r>
    <n v="74"/>
    <x v="0"/>
    <x v="0"/>
    <x v="823"/>
    <n v="317010"/>
    <x v="3"/>
    <x v="5"/>
    <x v="4"/>
    <x v="0"/>
  </r>
  <r>
    <n v="114"/>
    <x v="0"/>
    <x v="0"/>
    <x v="824"/>
    <n v="317020"/>
    <x v="3"/>
    <x v="5"/>
    <x v="13"/>
    <x v="0"/>
  </r>
  <r>
    <n v="0"/>
    <x v="0"/>
    <x v="0"/>
    <x v="825"/>
    <n v="317030"/>
    <x v="3"/>
    <x v="5"/>
    <x v="6"/>
    <x v="0"/>
  </r>
  <r>
    <n v="3"/>
    <x v="0"/>
    <x v="0"/>
    <x v="826"/>
    <n v="317040"/>
    <x v="3"/>
    <x v="5"/>
    <x v="14"/>
    <x v="0"/>
  </r>
  <r>
    <n v="0"/>
    <x v="0"/>
    <x v="0"/>
    <x v="827"/>
    <n v="317043"/>
    <x v="3"/>
    <x v="5"/>
    <x v="4"/>
    <x v="0"/>
  </r>
  <r>
    <n v="0"/>
    <x v="0"/>
    <x v="0"/>
    <x v="828"/>
    <n v="317047"/>
    <x v="3"/>
    <x v="5"/>
    <x v="14"/>
    <x v="0"/>
  </r>
  <r>
    <n v="0"/>
    <x v="0"/>
    <x v="0"/>
    <x v="829"/>
    <n v="317050"/>
    <x v="3"/>
    <x v="5"/>
    <x v="2"/>
    <x v="0"/>
  </r>
  <r>
    <n v="0"/>
    <x v="0"/>
    <x v="0"/>
    <x v="830"/>
    <n v="317052"/>
    <x v="3"/>
    <x v="5"/>
    <x v="14"/>
    <x v="0"/>
  </r>
  <r>
    <n v="0"/>
    <x v="0"/>
    <x v="0"/>
    <x v="831"/>
    <n v="317057"/>
    <x v="3"/>
    <x v="5"/>
    <x v="2"/>
    <x v="0"/>
  </r>
  <r>
    <n v="0"/>
    <x v="0"/>
    <x v="0"/>
    <x v="832"/>
    <n v="317060"/>
    <x v="3"/>
    <x v="5"/>
    <x v="10"/>
    <x v="0"/>
  </r>
  <r>
    <n v="0"/>
    <x v="0"/>
    <x v="0"/>
    <x v="833"/>
    <n v="317065"/>
    <x v="3"/>
    <x v="5"/>
    <x v="16"/>
    <x v="0"/>
  </r>
  <r>
    <n v="5"/>
    <x v="0"/>
    <x v="0"/>
    <x v="834"/>
    <n v="317070"/>
    <x v="3"/>
    <x v="5"/>
    <x v="5"/>
    <x v="0"/>
  </r>
  <r>
    <n v="0"/>
    <x v="0"/>
    <x v="0"/>
    <x v="835"/>
    <n v="317075"/>
    <x v="3"/>
    <x v="5"/>
    <x v="0"/>
    <x v="0"/>
  </r>
  <r>
    <n v="2"/>
    <x v="0"/>
    <x v="0"/>
    <x v="836"/>
    <n v="317080"/>
    <x v="3"/>
    <x v="5"/>
    <x v="3"/>
    <x v="0"/>
  </r>
  <r>
    <n v="0"/>
    <x v="0"/>
    <x v="0"/>
    <x v="837"/>
    <n v="317090"/>
    <x v="3"/>
    <x v="5"/>
    <x v="16"/>
    <x v="0"/>
  </r>
  <r>
    <n v="0"/>
    <x v="0"/>
    <x v="0"/>
    <x v="838"/>
    <n v="317100"/>
    <x v="3"/>
    <x v="5"/>
    <x v="14"/>
    <x v="0"/>
  </r>
  <r>
    <n v="0"/>
    <x v="0"/>
    <x v="0"/>
    <x v="839"/>
    <n v="317103"/>
    <x v="3"/>
    <x v="5"/>
    <x v="16"/>
    <x v="0"/>
  </r>
  <r>
    <n v="0"/>
    <x v="0"/>
    <x v="0"/>
    <x v="840"/>
    <n v="317107"/>
    <x v="3"/>
    <x v="5"/>
    <x v="3"/>
    <x v="0"/>
  </r>
  <r>
    <n v="0"/>
    <x v="0"/>
    <x v="0"/>
    <x v="841"/>
    <n v="317110"/>
    <x v="3"/>
    <x v="5"/>
    <x v="4"/>
    <x v="0"/>
  </r>
  <r>
    <n v="0"/>
    <x v="0"/>
    <x v="0"/>
    <x v="842"/>
    <n v="317115"/>
    <x v="3"/>
    <x v="5"/>
    <x v="2"/>
    <x v="0"/>
  </r>
  <r>
    <n v="12"/>
    <x v="0"/>
    <x v="0"/>
    <x v="843"/>
    <n v="317120"/>
    <x v="3"/>
    <x v="5"/>
    <x v="18"/>
    <x v="1"/>
  </r>
  <r>
    <n v="2"/>
    <x v="0"/>
    <x v="0"/>
    <x v="844"/>
    <n v="317130"/>
    <x v="3"/>
    <x v="5"/>
    <x v="9"/>
    <x v="0"/>
  </r>
  <r>
    <n v="1"/>
    <x v="0"/>
    <x v="0"/>
    <x v="845"/>
    <n v="317140"/>
    <x v="3"/>
    <x v="5"/>
    <x v="9"/>
    <x v="0"/>
  </r>
  <r>
    <n v="0"/>
    <x v="0"/>
    <x v="0"/>
    <x v="846"/>
    <n v="317160"/>
    <x v="3"/>
    <x v="5"/>
    <x v="6"/>
    <x v="0"/>
  </r>
  <r>
    <n v="0"/>
    <x v="0"/>
    <x v="0"/>
    <x v="847"/>
    <n v="317170"/>
    <x v="3"/>
    <x v="5"/>
    <x v="8"/>
    <x v="0"/>
  </r>
  <r>
    <n v="0"/>
    <x v="0"/>
    <x v="0"/>
    <x v="848"/>
    <n v="317180"/>
    <x v="3"/>
    <x v="5"/>
    <x v="7"/>
    <x v="0"/>
  </r>
  <r>
    <n v="0"/>
    <x v="0"/>
    <x v="0"/>
    <x v="849"/>
    <n v="317190"/>
    <x v="3"/>
    <x v="5"/>
    <x v="7"/>
    <x v="0"/>
  </r>
  <r>
    <n v="1"/>
    <x v="0"/>
    <x v="0"/>
    <x v="850"/>
    <n v="317200"/>
    <x v="3"/>
    <x v="5"/>
    <x v="9"/>
    <x v="0"/>
  </r>
  <r>
    <n v="0"/>
    <x v="0"/>
    <x v="0"/>
    <x v="851"/>
    <n v="317210"/>
    <x v="3"/>
    <x v="5"/>
    <x v="9"/>
    <x v="0"/>
  </r>
  <r>
    <n v="0"/>
    <x v="0"/>
    <x v="0"/>
    <x v="852"/>
    <n v="317220"/>
    <x v="3"/>
    <x v="5"/>
    <x v="8"/>
    <x v="0"/>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ela dinâmica43" cacheId="0" applyNumberFormats="0" applyBorderFormats="0" applyFontFormats="0" applyPatternFormats="0" applyAlignmentFormats="0" applyWidthHeightFormats="1" dataCaption="Valores" updatedVersion="6" minRefreshableVersion="3" itemPrintTitles="1" createdVersion="6" indent="0" outline="1" outlineData="1" multipleFieldFilters="0" rowHeaderCaption="Ano" colHeaderCaption="Mês" fieldListSortAscending="1">
  <location ref="A5:N13" firstHeaderRow="1" firstDataRow="2" firstDataCol="1" rowPageCount="2" colPageCount="1"/>
  <pivotFields count="9">
    <pivotField dataField="1" showAll="0"/>
    <pivotField showAll="0"/>
    <pivotField axis="axisPage" showAll="0">
      <items count="3">
        <item x="0"/>
        <item x="1"/>
        <item t="default"/>
      </items>
    </pivotField>
    <pivotField axis="axisPage" showAll="0">
      <items count="85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t="default"/>
      </items>
    </pivotField>
    <pivotField showAll="0"/>
    <pivotField axis="axisCol" showAll="0">
      <items count="14">
        <item x="0"/>
        <item x="1"/>
        <item x="2"/>
        <item x="3"/>
        <item x="4"/>
        <item x="5"/>
        <item x="6"/>
        <item x="7"/>
        <item x="8"/>
        <item x="9"/>
        <item x="10"/>
        <item x="11"/>
        <item h="1" x="12"/>
        <item t="default"/>
      </items>
    </pivotField>
    <pivotField axis="axisRow" showAll="0">
      <items count="8">
        <item x="0"/>
        <item x="1"/>
        <item x="2"/>
        <item x="3"/>
        <item x="4"/>
        <item x="5"/>
        <item x="6"/>
        <item t="default"/>
      </items>
    </pivotField>
    <pivotField showAll="0"/>
    <pivotField showAll="0"/>
  </pivotFields>
  <rowFields count="1">
    <field x="6"/>
  </rowFields>
  <rowItems count="7">
    <i>
      <x/>
    </i>
    <i>
      <x v="1"/>
    </i>
    <i>
      <x v="2"/>
    </i>
    <i>
      <x v="3"/>
    </i>
    <i>
      <x v="4"/>
    </i>
    <i>
      <x v="5"/>
    </i>
    <i t="grand">
      <x/>
    </i>
  </rowItems>
  <colFields count="1">
    <field x="5"/>
  </colFields>
  <colItems count="13">
    <i>
      <x/>
    </i>
    <i>
      <x v="1"/>
    </i>
    <i>
      <x v="2"/>
    </i>
    <i>
      <x v="3"/>
    </i>
    <i>
      <x v="4"/>
    </i>
    <i>
      <x v="5"/>
    </i>
    <i>
      <x v="6"/>
    </i>
    <i>
      <x v="7"/>
    </i>
    <i>
      <x v="8"/>
    </i>
    <i>
      <x v="9"/>
    </i>
    <i>
      <x v="10"/>
    </i>
    <i>
      <x v="11"/>
    </i>
    <i t="grand">
      <x/>
    </i>
  </colItems>
  <pageFields count="2">
    <pageField fld="3" hier="-1"/>
    <pageField fld="2" hier="-1"/>
  </pageFields>
  <dataFields count="1">
    <dataField name="Soma de Registros" fld="0" baseField="6" baseItem="4" numFmtId="3"/>
  </dataFields>
  <formats count="21">
    <format dxfId="51">
      <pivotArea type="all" dataOnly="0" outline="0" fieldPosition="0"/>
    </format>
    <format dxfId="50">
      <pivotArea outline="0" collapsedLevelsAreSubtotals="1" fieldPosition="0"/>
    </format>
    <format dxfId="49">
      <pivotArea type="origin" dataOnly="0" labelOnly="1" outline="0" fieldPosition="0"/>
    </format>
    <format dxfId="48">
      <pivotArea field="5" type="button" dataOnly="0" labelOnly="1" outline="0" axis="axisCol" fieldPosition="0"/>
    </format>
    <format dxfId="47">
      <pivotArea type="topRight" dataOnly="0" labelOnly="1" outline="0" fieldPosition="0"/>
    </format>
    <format dxfId="46">
      <pivotArea field="6" type="button" dataOnly="0" labelOnly="1" outline="0" axis="axisRow" fieldPosition="0"/>
    </format>
    <format dxfId="45">
      <pivotArea dataOnly="0" labelOnly="1" fieldPosition="0">
        <references count="1">
          <reference field="6" count="6">
            <x v="0"/>
            <x v="1"/>
            <x v="2"/>
            <x v="3"/>
            <x v="4"/>
            <x v="5"/>
          </reference>
        </references>
      </pivotArea>
    </format>
    <format dxfId="44">
      <pivotArea dataOnly="0" labelOnly="1" grandRow="1" outline="0" fieldPosition="0"/>
    </format>
    <format dxfId="43">
      <pivotArea dataOnly="0" labelOnly="1" fieldPosition="0">
        <references count="1">
          <reference field="5" count="0"/>
        </references>
      </pivotArea>
    </format>
    <format dxfId="42">
      <pivotArea dataOnly="0" labelOnly="1" grandCol="1" outline="0" fieldPosition="0"/>
    </format>
    <format dxfId="41">
      <pivotArea type="origin" dataOnly="0" labelOnly="1" outline="0" fieldPosition="0"/>
    </format>
    <format dxfId="40">
      <pivotArea type="origin" dataOnly="0" labelOnly="1" outline="0" fieldPosition="0"/>
    </format>
    <format dxfId="39">
      <pivotArea type="origin" dataOnly="0" labelOnly="1" outline="0" fieldPosition="0"/>
    </format>
    <format dxfId="38">
      <pivotArea field="5" type="button" dataOnly="0" labelOnly="1" outline="0" axis="axisCol" fieldPosition="0"/>
    </format>
    <format dxfId="37">
      <pivotArea type="topRight" dataOnly="0" labelOnly="1" outline="0" fieldPosition="0"/>
    </format>
    <format dxfId="36">
      <pivotArea field="6" type="button" dataOnly="0" labelOnly="1" outline="0" axis="axisRow" fieldPosition="0"/>
    </format>
    <format dxfId="35">
      <pivotArea dataOnly="0" labelOnly="1" fieldPosition="0">
        <references count="1">
          <reference field="5" count="0"/>
        </references>
      </pivotArea>
    </format>
    <format dxfId="34">
      <pivotArea dataOnly="0" labelOnly="1" grandCol="1" outline="0" fieldPosition="0"/>
    </format>
    <format dxfId="33">
      <pivotArea grandRow="1" outline="0" collapsedLevelsAreSubtotals="1" fieldPosition="0"/>
    </format>
    <format dxfId="32">
      <pivotArea dataOnly="0" labelOnly="1" grandRow="1" outline="0" fieldPosition="0"/>
    </format>
    <format dxfId="3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ela dinâmica44" cacheId="0" applyNumberFormats="0" applyBorderFormats="0" applyFontFormats="0" applyPatternFormats="0" applyAlignmentFormats="0" applyWidthHeightFormats="1" dataCaption="Valores" updatedVersion="6" minRefreshableVersion="3" itemPrintTitles="1" createdVersion="6" indent="0" outline="1" outlineData="1" multipleFieldFilters="0" rowHeaderCaption="Ano" colHeaderCaption="Mês" fieldListSortAscending="1">
  <location ref="A5:N13" firstHeaderRow="1" firstDataRow="2" firstDataCol="1" rowPageCount="2" colPageCount="1"/>
  <pivotFields count="9">
    <pivotField dataField="1" showAll="0"/>
    <pivotField showAll="0"/>
    <pivotField axis="axisPage" showAll="0">
      <items count="3">
        <item x="0"/>
        <item x="1"/>
        <item t="default"/>
      </items>
    </pivotField>
    <pivotField showAll="0"/>
    <pivotField showAll="0"/>
    <pivotField axis="axisCol" showAll="0">
      <items count="14">
        <item x="0"/>
        <item x="1"/>
        <item x="2"/>
        <item x="3"/>
        <item x="4"/>
        <item x="5"/>
        <item x="6"/>
        <item x="7"/>
        <item x="8"/>
        <item x="9"/>
        <item x="10"/>
        <item x="11"/>
        <item h="1" x="12"/>
        <item t="default"/>
      </items>
    </pivotField>
    <pivotField axis="axisRow" showAll="0">
      <items count="8">
        <item x="0"/>
        <item x="1"/>
        <item x="2"/>
        <item x="3"/>
        <item x="4"/>
        <item x="5"/>
        <item x="6"/>
        <item t="default"/>
      </items>
    </pivotField>
    <pivotField name="RISP" axis="axisPage" showAll="0">
      <items count="21">
        <item x="15"/>
        <item x="17"/>
        <item x="18"/>
        <item x="9"/>
        <item x="4"/>
        <item x="5"/>
        <item x="1"/>
        <item x="7"/>
        <item x="13"/>
        <item x="0"/>
        <item x="16"/>
        <item x="2"/>
        <item x="11"/>
        <item x="3"/>
        <item x="6"/>
        <item x="14"/>
        <item x="8"/>
        <item x="10"/>
        <item x="12"/>
        <item x="19"/>
        <item t="default"/>
      </items>
    </pivotField>
    <pivotField showAll="0"/>
  </pivotFields>
  <rowFields count="1">
    <field x="6"/>
  </rowFields>
  <rowItems count="7">
    <i>
      <x/>
    </i>
    <i>
      <x v="1"/>
    </i>
    <i>
      <x v="2"/>
    </i>
    <i>
      <x v="3"/>
    </i>
    <i>
      <x v="4"/>
    </i>
    <i>
      <x v="5"/>
    </i>
    <i t="grand">
      <x/>
    </i>
  </rowItems>
  <colFields count="1">
    <field x="5"/>
  </colFields>
  <colItems count="13">
    <i>
      <x/>
    </i>
    <i>
      <x v="1"/>
    </i>
    <i>
      <x v="2"/>
    </i>
    <i>
      <x v="3"/>
    </i>
    <i>
      <x v="4"/>
    </i>
    <i>
      <x v="5"/>
    </i>
    <i>
      <x v="6"/>
    </i>
    <i>
      <x v="7"/>
    </i>
    <i>
      <x v="8"/>
    </i>
    <i>
      <x v="9"/>
    </i>
    <i>
      <x v="10"/>
    </i>
    <i>
      <x v="11"/>
    </i>
    <i t="grand">
      <x/>
    </i>
  </colItems>
  <pageFields count="2">
    <pageField fld="7" hier="-1"/>
    <pageField fld="2" hier="-1"/>
  </pageFields>
  <dataFields count="1">
    <dataField name="Soma de Registros" fld="0" baseField="6" baseItem="4" numFmtId="3"/>
  </dataFields>
  <formats count="21">
    <format dxfId="20">
      <pivotArea type="all" dataOnly="0" outline="0" fieldPosition="0"/>
    </format>
    <format dxfId="19">
      <pivotArea outline="0" collapsedLevelsAreSubtotals="1" fieldPosition="0"/>
    </format>
    <format dxfId="18">
      <pivotArea type="origin" dataOnly="0" labelOnly="1" outline="0" fieldPosition="0"/>
    </format>
    <format dxfId="17">
      <pivotArea field="5" type="button" dataOnly="0" labelOnly="1" outline="0" axis="axisCol" fieldPosition="0"/>
    </format>
    <format dxfId="16">
      <pivotArea type="topRight" dataOnly="0" labelOnly="1" outline="0" fieldPosition="0"/>
    </format>
    <format dxfId="15">
      <pivotArea field="6" type="button" dataOnly="0" labelOnly="1" outline="0" axis="axisRow" fieldPosition="0"/>
    </format>
    <format dxfId="14">
      <pivotArea dataOnly="0" labelOnly="1" fieldPosition="0">
        <references count="1">
          <reference field="6" count="6">
            <x v="0"/>
            <x v="1"/>
            <x v="2"/>
            <x v="3"/>
            <x v="4"/>
            <x v="5"/>
          </reference>
        </references>
      </pivotArea>
    </format>
    <format dxfId="13">
      <pivotArea dataOnly="0" labelOnly="1" grandRow="1" outline="0" fieldPosition="0"/>
    </format>
    <format dxfId="12">
      <pivotArea dataOnly="0" labelOnly="1" fieldPosition="0">
        <references count="1">
          <reference field="5" count="0"/>
        </references>
      </pivotArea>
    </format>
    <format dxfId="11">
      <pivotArea dataOnly="0" labelOnly="1" grandCol="1" outline="0" fieldPosition="0"/>
    </format>
    <format dxfId="10">
      <pivotArea type="origin" dataOnly="0" labelOnly="1" outline="0" fieldPosition="0"/>
    </format>
    <format dxfId="9">
      <pivotArea type="origin" dataOnly="0" labelOnly="1" outline="0" fieldPosition="0"/>
    </format>
    <format dxfId="8">
      <pivotArea type="origin" dataOnly="0" labelOnly="1" outline="0" fieldPosition="0"/>
    </format>
    <format dxfId="7">
      <pivotArea field="5" type="button" dataOnly="0" labelOnly="1" outline="0" axis="axisCol" fieldPosition="0"/>
    </format>
    <format dxfId="6">
      <pivotArea type="topRight" dataOnly="0" labelOnly="1" outline="0" fieldPosition="0"/>
    </format>
    <format dxfId="5">
      <pivotArea field="6" type="button" dataOnly="0" labelOnly="1" outline="0" axis="axisRow" fieldPosition="0"/>
    </format>
    <format dxfId="4">
      <pivotArea dataOnly="0" labelOnly="1" fieldPosition="0">
        <references count="1">
          <reference field="5" count="0"/>
        </references>
      </pivotArea>
    </format>
    <format dxfId="3">
      <pivotArea dataOnly="0" labelOnly="1" grandCol="1" outline="0" fieldPosition="0"/>
    </format>
    <format dxfId="2">
      <pivotArea grandRow="1" outline="0" collapsedLevelsAreSubtotals="1" fieldPosition="0"/>
    </format>
    <format dxfId="1">
      <pivotArea dataOnly="0" labelOnly="1" grandRow="1" outline="0" fieldPosition="0"/>
    </format>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1"/>
  <dimension ref="B1:C43"/>
  <sheetViews>
    <sheetView showGridLines="0" tabSelected="1" workbookViewId="0">
      <selection activeCell="B2" sqref="B2:B42"/>
    </sheetView>
  </sheetViews>
  <sheetFormatPr defaultRowHeight="12.75" x14ac:dyDescent="0.2"/>
  <cols>
    <col min="1" max="1" width="9.140625" style="9"/>
    <col min="2" max="2" width="124" style="23" customWidth="1"/>
    <col min="3" max="16384" width="9.140625" style="9"/>
  </cols>
  <sheetData>
    <row r="1" spans="2:3" ht="13.5" thickBot="1" x14ac:dyDescent="0.25"/>
    <row r="2" spans="2:3" ht="12.75" customHeight="1" thickTop="1" thickBot="1" x14ac:dyDescent="0.25">
      <c r="B2" s="53" t="s">
        <v>900</v>
      </c>
      <c r="C2" s="31"/>
    </row>
    <row r="3" spans="2:3" ht="13.5" customHeight="1" thickTop="1" thickBot="1" x14ac:dyDescent="0.25">
      <c r="B3" s="53"/>
      <c r="C3" s="31"/>
    </row>
    <row r="4" spans="2:3" ht="12.75" customHeight="1" thickTop="1" thickBot="1" x14ac:dyDescent="0.25">
      <c r="B4" s="53"/>
      <c r="C4" s="31"/>
    </row>
    <row r="5" spans="2:3" ht="12.75" customHeight="1" thickTop="1" thickBot="1" x14ac:dyDescent="0.25">
      <c r="B5" s="53"/>
    </row>
    <row r="6" spans="2:3" ht="12.75" customHeight="1" thickTop="1" thickBot="1" x14ac:dyDescent="0.25">
      <c r="B6" s="53"/>
      <c r="C6" s="31"/>
    </row>
    <row r="7" spans="2:3" ht="12.75" customHeight="1" thickTop="1" thickBot="1" x14ac:dyDescent="0.25">
      <c r="B7" s="53"/>
    </row>
    <row r="8" spans="2:3" ht="12.75" customHeight="1" thickTop="1" thickBot="1" x14ac:dyDescent="0.25">
      <c r="B8" s="53"/>
    </row>
    <row r="9" spans="2:3" ht="12.75" customHeight="1" thickTop="1" thickBot="1" x14ac:dyDescent="0.25">
      <c r="B9" s="53"/>
    </row>
    <row r="10" spans="2:3" ht="12.75" customHeight="1" thickTop="1" thickBot="1" x14ac:dyDescent="0.25">
      <c r="B10" s="53"/>
    </row>
    <row r="11" spans="2:3" ht="12.75" customHeight="1" thickTop="1" thickBot="1" x14ac:dyDescent="0.25">
      <c r="B11" s="53"/>
    </row>
    <row r="12" spans="2:3" ht="12.75" customHeight="1" thickTop="1" thickBot="1" x14ac:dyDescent="0.25">
      <c r="B12" s="53"/>
    </row>
    <row r="13" spans="2:3" ht="12.75" customHeight="1" thickTop="1" thickBot="1" x14ac:dyDescent="0.25">
      <c r="B13" s="53"/>
    </row>
    <row r="14" spans="2:3" ht="12.75" customHeight="1" thickTop="1" thickBot="1" x14ac:dyDescent="0.25">
      <c r="B14" s="53"/>
    </row>
    <row r="15" spans="2:3" ht="12.75" customHeight="1" thickTop="1" thickBot="1" x14ac:dyDescent="0.25">
      <c r="B15" s="53"/>
    </row>
    <row r="16" spans="2:3" ht="12.75" customHeight="1" thickTop="1" thickBot="1" x14ac:dyDescent="0.25">
      <c r="B16" s="53"/>
    </row>
    <row r="17" spans="2:2" ht="12.75" customHeight="1" thickTop="1" thickBot="1" x14ac:dyDescent="0.25">
      <c r="B17" s="53"/>
    </row>
    <row r="18" spans="2:2" ht="12.75" customHeight="1" thickTop="1" thickBot="1" x14ac:dyDescent="0.25">
      <c r="B18" s="53"/>
    </row>
    <row r="19" spans="2:2" ht="12.75" customHeight="1" thickTop="1" thickBot="1" x14ac:dyDescent="0.25">
      <c r="B19" s="53"/>
    </row>
    <row r="20" spans="2:2" ht="12.75" customHeight="1" thickTop="1" thickBot="1" x14ac:dyDescent="0.25">
      <c r="B20" s="53"/>
    </row>
    <row r="21" spans="2:2" ht="12.75" customHeight="1" thickTop="1" thickBot="1" x14ac:dyDescent="0.25">
      <c r="B21" s="53"/>
    </row>
    <row r="22" spans="2:2" ht="12.75" customHeight="1" thickTop="1" thickBot="1" x14ac:dyDescent="0.25">
      <c r="B22" s="53"/>
    </row>
    <row r="23" spans="2:2" ht="12.75" customHeight="1" thickTop="1" thickBot="1" x14ac:dyDescent="0.25">
      <c r="B23" s="53"/>
    </row>
    <row r="24" spans="2:2" ht="12.75" customHeight="1" thickTop="1" thickBot="1" x14ac:dyDescent="0.25">
      <c r="B24" s="53"/>
    </row>
    <row r="25" spans="2:2" ht="12.75" customHeight="1" thickTop="1" thickBot="1" x14ac:dyDescent="0.25">
      <c r="B25" s="53"/>
    </row>
    <row r="26" spans="2:2" ht="12.75" customHeight="1" thickTop="1" thickBot="1" x14ac:dyDescent="0.25">
      <c r="B26" s="53"/>
    </row>
    <row r="27" spans="2:2" ht="12.75" customHeight="1" thickTop="1" thickBot="1" x14ac:dyDescent="0.25">
      <c r="B27" s="53"/>
    </row>
    <row r="28" spans="2:2" ht="12.75" customHeight="1" thickTop="1" thickBot="1" x14ac:dyDescent="0.25">
      <c r="B28" s="53"/>
    </row>
    <row r="29" spans="2:2" ht="12.75" customHeight="1" thickTop="1" thickBot="1" x14ac:dyDescent="0.25">
      <c r="B29" s="53"/>
    </row>
    <row r="30" spans="2:2" ht="12.75" customHeight="1" thickTop="1" thickBot="1" x14ac:dyDescent="0.25">
      <c r="B30" s="53"/>
    </row>
    <row r="31" spans="2:2" ht="12.75" customHeight="1" thickTop="1" thickBot="1" x14ac:dyDescent="0.25">
      <c r="B31" s="53"/>
    </row>
    <row r="32" spans="2:2" ht="12.75" customHeight="1" thickTop="1" thickBot="1" x14ac:dyDescent="0.25">
      <c r="B32" s="53"/>
    </row>
    <row r="33" spans="2:2" ht="12.75" customHeight="1" thickTop="1" thickBot="1" x14ac:dyDescent="0.25">
      <c r="B33" s="53"/>
    </row>
    <row r="34" spans="2:2" ht="12.75" customHeight="1" thickTop="1" thickBot="1" x14ac:dyDescent="0.25">
      <c r="B34" s="53"/>
    </row>
    <row r="35" spans="2:2" ht="12.75" customHeight="1" thickTop="1" thickBot="1" x14ac:dyDescent="0.25">
      <c r="B35" s="53"/>
    </row>
    <row r="36" spans="2:2" ht="12.75" customHeight="1" thickTop="1" thickBot="1" x14ac:dyDescent="0.25">
      <c r="B36" s="53"/>
    </row>
    <row r="37" spans="2:2" ht="12.75" customHeight="1" thickTop="1" thickBot="1" x14ac:dyDescent="0.25">
      <c r="B37" s="53"/>
    </row>
    <row r="38" spans="2:2" ht="12.75" customHeight="1" thickTop="1" thickBot="1" x14ac:dyDescent="0.25">
      <c r="B38" s="53"/>
    </row>
    <row r="39" spans="2:2" ht="12.75" customHeight="1" thickTop="1" thickBot="1" x14ac:dyDescent="0.25">
      <c r="B39" s="53"/>
    </row>
    <row r="40" spans="2:2" ht="12.75" customHeight="1" thickTop="1" thickBot="1" x14ac:dyDescent="0.25">
      <c r="B40" s="53"/>
    </row>
    <row r="41" spans="2:2" ht="12.75" customHeight="1" thickTop="1" thickBot="1" x14ac:dyDescent="0.25">
      <c r="B41" s="53"/>
    </row>
    <row r="42" spans="2:2" ht="14.25" thickTop="1" thickBot="1" x14ac:dyDescent="0.25">
      <c r="B42" s="53"/>
    </row>
    <row r="43" spans="2:2" ht="13.5" thickTop="1" x14ac:dyDescent="0.2"/>
  </sheetData>
  <sheetProtection algorithmName="SHA-512" hashValue="ca1NyC8LiRUYdOe6tukLEZoh8EJPKEfrk4/jjQ2guJyyOm9PevNSkKS8deLvfJ5oev6BB2YkeLVJw9Ru4rMcZg==" saltValue="a3vxvj1Zm9y+CQuFfbb/3w==" spinCount="100000" sheet="1" objects="1" scenarios="1"/>
  <mergeCells count="1">
    <mergeCell ref="B2:B4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2"/>
  <dimension ref="A1:X255564"/>
  <sheetViews>
    <sheetView showGridLines="0" zoomScale="90" zoomScaleNormal="90" workbookViewId="0">
      <selection activeCell="S13" sqref="S13"/>
    </sheetView>
  </sheetViews>
  <sheetFormatPr defaultRowHeight="12.75" x14ac:dyDescent="0.2"/>
  <cols>
    <col min="1" max="1" width="21.42578125" style="9" bestFit="1" customWidth="1"/>
    <col min="2" max="2" width="31.42578125" style="9" bestFit="1" customWidth="1"/>
    <col min="3" max="13" width="10.7109375" style="9" customWidth="1"/>
    <col min="14" max="14" width="16" style="9" bestFit="1" customWidth="1"/>
    <col min="15" max="15" width="7.42578125" style="9" bestFit="1" customWidth="1"/>
    <col min="16" max="16" width="22" style="9" customWidth="1"/>
    <col min="17" max="17" width="8.42578125" style="9" customWidth="1"/>
    <col min="18" max="18" width="3.42578125" style="9" customWidth="1"/>
    <col min="19" max="19" width="10.85546875" style="9" customWidth="1"/>
    <col min="20" max="20" width="5.7109375" style="9" customWidth="1"/>
    <col min="21" max="21" width="16" style="9" customWidth="1"/>
    <col min="22" max="24" width="16" style="9" hidden="1" customWidth="1"/>
    <col min="25" max="25" width="11.5703125" style="9" bestFit="1" customWidth="1"/>
    <col min="26" max="27" width="5.5703125" style="9" bestFit="1" customWidth="1"/>
    <col min="28" max="28" width="10.85546875" style="9" bestFit="1" customWidth="1"/>
    <col min="29" max="29" width="7.42578125" style="9" bestFit="1" customWidth="1"/>
    <col min="30" max="35" width="5.5703125" style="9" bestFit="1" customWidth="1"/>
    <col min="36" max="36" width="10.85546875" style="9" bestFit="1" customWidth="1"/>
    <col min="37" max="37" width="11.5703125" style="9" bestFit="1" customWidth="1"/>
    <col min="38" max="39" width="5.5703125" style="9" bestFit="1" customWidth="1"/>
    <col min="40" max="40" width="10.85546875" style="9" bestFit="1" customWidth="1"/>
    <col min="41" max="41" width="7.42578125" style="9" bestFit="1" customWidth="1"/>
    <col min="42" max="47" width="5.5703125" style="9" bestFit="1" customWidth="1"/>
    <col min="48" max="48" width="10.85546875" style="9" bestFit="1" customWidth="1"/>
    <col min="49" max="49" width="11.5703125" style="9" bestFit="1" customWidth="1"/>
    <col min="50" max="16384" width="9.140625" style="9"/>
  </cols>
  <sheetData>
    <row r="1" spans="1:24" ht="15" customHeight="1" x14ac:dyDescent="0.25">
      <c r="A1" s="22"/>
      <c r="B1" s="22"/>
      <c r="C1" s="15"/>
      <c r="D1" s="15"/>
      <c r="E1" s="15"/>
      <c r="F1" s="15"/>
      <c r="G1" s="15"/>
      <c r="H1" s="15"/>
      <c r="I1" s="15"/>
      <c r="J1" s="15"/>
      <c r="K1" s="15"/>
      <c r="L1" s="15"/>
      <c r="M1" s="15"/>
      <c r="N1" s="15"/>
    </row>
    <row r="2" spans="1:24" ht="18" x14ac:dyDescent="0.25">
      <c r="A2" s="45" t="s">
        <v>853</v>
      </c>
      <c r="B2" s="46" t="s">
        <v>856</v>
      </c>
      <c r="C2" s="15"/>
      <c r="D2" s="15"/>
      <c r="E2" s="15"/>
      <c r="F2" s="15"/>
      <c r="G2" s="15"/>
      <c r="H2" s="15"/>
      <c r="I2" s="15"/>
      <c r="J2" s="15"/>
      <c r="K2" s="15"/>
      <c r="L2" s="15"/>
      <c r="M2" s="15"/>
      <c r="N2" s="15"/>
      <c r="V2" s="24">
        <v>2018</v>
      </c>
      <c r="W2" s="25">
        <f>B11+C11+D11+E11</f>
        <v>7886</v>
      </c>
      <c r="X2" s="9">
        <f>W2/D23*100000</f>
        <v>37.252954124777368</v>
      </c>
    </row>
    <row r="3" spans="1:24" ht="18" x14ac:dyDescent="0.25">
      <c r="A3" s="45" t="s">
        <v>896</v>
      </c>
      <c r="B3" s="46" t="s">
        <v>856</v>
      </c>
      <c r="C3" s="15"/>
      <c r="D3" s="15"/>
      <c r="E3" s="15"/>
      <c r="F3" s="15"/>
      <c r="G3" s="15"/>
      <c r="H3" s="15"/>
      <c r="I3" s="15"/>
      <c r="J3" s="15"/>
      <c r="K3" s="15"/>
      <c r="L3" s="15"/>
      <c r="M3" s="15"/>
      <c r="N3" s="15"/>
      <c r="V3" s="24">
        <v>2019</v>
      </c>
      <c r="W3" s="25">
        <f>B12+C12+D12+E12</f>
        <v>7851</v>
      </c>
      <c r="X3" s="9">
        <f>W3/D24*100000</f>
        <v>37.087616387728517</v>
      </c>
    </row>
    <row r="4" spans="1:24" ht="18" x14ac:dyDescent="0.25">
      <c r="A4" s="15"/>
      <c r="B4" s="15"/>
      <c r="C4" s="15"/>
      <c r="D4" s="15"/>
      <c r="E4" s="15"/>
      <c r="F4" s="15"/>
      <c r="G4" s="15"/>
      <c r="H4" s="15"/>
      <c r="I4" s="15"/>
      <c r="J4" s="15"/>
      <c r="K4" s="15"/>
      <c r="L4" s="15"/>
      <c r="M4" s="15"/>
      <c r="N4" s="15"/>
    </row>
    <row r="5" spans="1:24" ht="18" x14ac:dyDescent="0.25">
      <c r="A5" s="49" t="s">
        <v>903</v>
      </c>
      <c r="B5" s="50" t="s">
        <v>854</v>
      </c>
      <c r="C5" s="50"/>
      <c r="D5" s="50"/>
      <c r="E5" s="50"/>
      <c r="F5" s="50"/>
      <c r="G5" s="50"/>
      <c r="H5" s="50"/>
      <c r="I5" s="50"/>
      <c r="J5" s="50"/>
      <c r="K5" s="50"/>
      <c r="L5" s="50"/>
      <c r="M5" s="50"/>
      <c r="N5" s="50"/>
    </row>
    <row r="6" spans="1:24" ht="18" x14ac:dyDescent="0.25">
      <c r="A6" s="50" t="s">
        <v>855</v>
      </c>
      <c r="B6" s="50">
        <v>1</v>
      </c>
      <c r="C6" s="50">
        <v>2</v>
      </c>
      <c r="D6" s="50">
        <v>3</v>
      </c>
      <c r="E6" s="50">
        <v>4</v>
      </c>
      <c r="F6" s="50">
        <v>5</v>
      </c>
      <c r="G6" s="50">
        <v>6</v>
      </c>
      <c r="H6" s="50">
        <v>7</v>
      </c>
      <c r="I6" s="50">
        <v>8</v>
      </c>
      <c r="J6" s="50">
        <v>9</v>
      </c>
      <c r="K6" s="50">
        <v>10</v>
      </c>
      <c r="L6" s="50">
        <v>11</v>
      </c>
      <c r="M6" s="50">
        <v>12</v>
      </c>
      <c r="N6" s="50" t="s">
        <v>869</v>
      </c>
    </row>
    <row r="7" spans="1:24" ht="18" x14ac:dyDescent="0.25">
      <c r="A7" s="47">
        <v>2015</v>
      </c>
      <c r="B7" s="48">
        <v>2706</v>
      </c>
      <c r="C7" s="48">
        <v>2424</v>
      </c>
      <c r="D7" s="48">
        <v>2713</v>
      </c>
      <c r="E7" s="48">
        <v>2523</v>
      </c>
      <c r="F7" s="48">
        <v>2717</v>
      </c>
      <c r="G7" s="48">
        <v>2513</v>
      </c>
      <c r="H7" s="48">
        <v>2478</v>
      </c>
      <c r="I7" s="48">
        <v>2552</v>
      </c>
      <c r="J7" s="48">
        <v>2509</v>
      </c>
      <c r="K7" s="48">
        <v>2677</v>
      </c>
      <c r="L7" s="48">
        <v>2778</v>
      </c>
      <c r="M7" s="48">
        <v>3066</v>
      </c>
      <c r="N7" s="48">
        <v>31656</v>
      </c>
    </row>
    <row r="8" spans="1:24" ht="18" x14ac:dyDescent="0.25">
      <c r="A8" s="47">
        <v>2016</v>
      </c>
      <c r="B8" s="48">
        <v>3053</v>
      </c>
      <c r="C8" s="48">
        <v>2630</v>
      </c>
      <c r="D8" s="48">
        <v>2920</v>
      </c>
      <c r="E8" s="48">
        <v>2615</v>
      </c>
      <c r="F8" s="48">
        <v>2722</v>
      </c>
      <c r="G8" s="48">
        <v>2753</v>
      </c>
      <c r="H8" s="48">
        <v>2739</v>
      </c>
      <c r="I8" s="48">
        <v>2825</v>
      </c>
      <c r="J8" s="48">
        <v>2863</v>
      </c>
      <c r="K8" s="48">
        <v>3137</v>
      </c>
      <c r="L8" s="48">
        <v>3011</v>
      </c>
      <c r="M8" s="48">
        <v>2997</v>
      </c>
      <c r="N8" s="48">
        <v>34265</v>
      </c>
    </row>
    <row r="9" spans="1:24" ht="18" x14ac:dyDescent="0.25">
      <c r="A9" s="47">
        <v>2017</v>
      </c>
      <c r="B9" s="48">
        <v>3156</v>
      </c>
      <c r="C9" s="48">
        <v>2722</v>
      </c>
      <c r="D9" s="48">
        <v>2966</v>
      </c>
      <c r="E9" s="48">
        <v>2633</v>
      </c>
      <c r="F9" s="48">
        <v>2713</v>
      </c>
      <c r="G9" s="48">
        <v>2451</v>
      </c>
      <c r="H9" s="48">
        <v>2461</v>
      </c>
      <c r="I9" s="48">
        <v>2561</v>
      </c>
      <c r="J9" s="48">
        <v>2315</v>
      </c>
      <c r="K9" s="48">
        <v>2566</v>
      </c>
      <c r="L9" s="48">
        <v>2520</v>
      </c>
      <c r="M9" s="48">
        <v>2597</v>
      </c>
      <c r="N9" s="48">
        <v>31661</v>
      </c>
    </row>
    <row r="10" spans="1:24" ht="18" x14ac:dyDescent="0.25">
      <c r="A10" s="47">
        <v>2018</v>
      </c>
      <c r="B10" s="48">
        <v>2382</v>
      </c>
      <c r="C10" s="48">
        <v>2142</v>
      </c>
      <c r="D10" s="48">
        <v>2336</v>
      </c>
      <c r="E10" s="48">
        <v>2229</v>
      </c>
      <c r="F10" s="48">
        <v>2004</v>
      </c>
      <c r="G10" s="48">
        <v>2095</v>
      </c>
      <c r="H10" s="48">
        <v>2086</v>
      </c>
      <c r="I10" s="48">
        <v>2015</v>
      </c>
      <c r="J10" s="48">
        <v>1956</v>
      </c>
      <c r="K10" s="48">
        <v>2225</v>
      </c>
      <c r="L10" s="48">
        <v>2162</v>
      </c>
      <c r="M10" s="48">
        <v>2222</v>
      </c>
      <c r="N10" s="48">
        <v>25854</v>
      </c>
      <c r="T10" s="10"/>
    </row>
    <row r="11" spans="1:24" ht="18" x14ac:dyDescent="0.25">
      <c r="A11" s="47">
        <v>2019</v>
      </c>
      <c r="B11" s="48">
        <v>2084</v>
      </c>
      <c r="C11" s="48">
        <v>1895</v>
      </c>
      <c r="D11" s="48">
        <v>1973</v>
      </c>
      <c r="E11" s="48">
        <v>1934</v>
      </c>
      <c r="F11" s="48">
        <v>2031</v>
      </c>
      <c r="G11" s="48">
        <v>1895</v>
      </c>
      <c r="H11" s="48">
        <v>1975</v>
      </c>
      <c r="I11" s="48">
        <v>1936</v>
      </c>
      <c r="J11" s="48">
        <v>1871</v>
      </c>
      <c r="K11" s="48">
        <v>1899</v>
      </c>
      <c r="L11" s="48">
        <v>1962</v>
      </c>
      <c r="M11" s="48">
        <v>2220</v>
      </c>
      <c r="N11" s="48">
        <v>23675</v>
      </c>
    </row>
    <row r="12" spans="1:24" ht="18" x14ac:dyDescent="0.25">
      <c r="A12" s="47">
        <v>2020</v>
      </c>
      <c r="B12" s="48">
        <v>2223</v>
      </c>
      <c r="C12" s="48">
        <v>2088</v>
      </c>
      <c r="D12" s="48">
        <v>1934</v>
      </c>
      <c r="E12" s="48">
        <v>1606</v>
      </c>
      <c r="F12" s="48"/>
      <c r="G12" s="48"/>
      <c r="H12" s="48"/>
      <c r="I12" s="48"/>
      <c r="J12" s="48"/>
      <c r="K12" s="48"/>
      <c r="L12" s="48"/>
      <c r="M12" s="48"/>
      <c r="N12" s="48">
        <v>7851</v>
      </c>
    </row>
    <row r="13" spans="1:24" ht="18" x14ac:dyDescent="0.25">
      <c r="A13" s="52" t="s">
        <v>869</v>
      </c>
      <c r="B13" s="51">
        <v>15604</v>
      </c>
      <c r="C13" s="51">
        <v>13901</v>
      </c>
      <c r="D13" s="51">
        <v>14842</v>
      </c>
      <c r="E13" s="51">
        <v>13540</v>
      </c>
      <c r="F13" s="51">
        <v>12187</v>
      </c>
      <c r="G13" s="51">
        <v>11707</v>
      </c>
      <c r="H13" s="51">
        <v>11739</v>
      </c>
      <c r="I13" s="51">
        <v>11889</v>
      </c>
      <c r="J13" s="51">
        <v>11514</v>
      </c>
      <c r="K13" s="51">
        <v>12504</v>
      </c>
      <c r="L13" s="51">
        <v>12433</v>
      </c>
      <c r="M13" s="51">
        <v>13102</v>
      </c>
      <c r="N13" s="51">
        <v>154962</v>
      </c>
    </row>
    <row r="14" spans="1:24" ht="18.75" thickBot="1" x14ac:dyDescent="0.3">
      <c r="A14" s="29"/>
      <c r="B14" s="30"/>
      <c r="C14" s="30"/>
      <c r="D14" s="30"/>
      <c r="E14" s="30"/>
      <c r="F14" s="30"/>
      <c r="G14" s="30"/>
      <c r="H14" s="30"/>
      <c r="I14" s="30"/>
      <c r="J14" s="30"/>
      <c r="K14" s="30"/>
      <c r="L14" s="30"/>
      <c r="M14" s="30"/>
      <c r="N14" s="30"/>
    </row>
    <row r="15" spans="1:24" ht="20.100000000000001" customHeight="1" thickTop="1" x14ac:dyDescent="0.3">
      <c r="A15" s="59" t="s">
        <v>898</v>
      </c>
      <c r="B15" s="59"/>
      <c r="C15" s="59"/>
      <c r="D15" s="59"/>
      <c r="E15" s="59"/>
      <c r="F15" s="59"/>
      <c r="G15" s="59"/>
      <c r="H15" s="59"/>
      <c r="I15" s="59"/>
      <c r="J15" s="59"/>
      <c r="K15" s="59"/>
      <c r="L15" s="59"/>
      <c r="M15" s="59"/>
      <c r="N15" s="59"/>
    </row>
    <row r="16" spans="1:24" ht="20.100000000000001" customHeight="1" thickBot="1" x14ac:dyDescent="0.35">
      <c r="A16" s="64" t="str">
        <f>IF(B2="(Tudo)","Todos os Municípios",CONCATENATE(B2))</f>
        <v>Todos os Municípios</v>
      </c>
      <c r="B16" s="64"/>
      <c r="C16" s="64"/>
      <c r="D16" s="64"/>
      <c r="E16" s="64"/>
      <c r="F16" s="64"/>
      <c r="G16" s="64"/>
      <c r="H16" s="64"/>
      <c r="I16" s="64"/>
      <c r="J16" s="64"/>
      <c r="K16" s="64"/>
      <c r="L16" s="64"/>
      <c r="M16" s="64"/>
      <c r="N16" s="64"/>
    </row>
    <row r="17" spans="1:14" ht="13.5" customHeight="1" thickTop="1" x14ac:dyDescent="0.2">
      <c r="A17" s="60" t="s">
        <v>857</v>
      </c>
      <c r="B17" s="62" t="s">
        <v>899</v>
      </c>
      <c r="C17" s="62"/>
      <c r="D17" s="62" t="s">
        <v>858</v>
      </c>
      <c r="E17" s="62"/>
      <c r="F17" s="62" t="s">
        <v>872</v>
      </c>
      <c r="G17" s="62"/>
      <c r="H17" s="60" t="s">
        <v>862</v>
      </c>
      <c r="I17" s="60"/>
      <c r="J17" s="60"/>
      <c r="K17" s="60"/>
      <c r="L17" s="60"/>
      <c r="M17" s="60"/>
      <c r="N17" s="60"/>
    </row>
    <row r="18" spans="1:14" ht="35.1" customHeight="1" thickBot="1" x14ac:dyDescent="0.25">
      <c r="A18" s="61"/>
      <c r="B18" s="63"/>
      <c r="C18" s="63"/>
      <c r="D18" s="63"/>
      <c r="E18" s="63"/>
      <c r="F18" s="63"/>
      <c r="G18" s="63"/>
      <c r="H18" s="61"/>
      <c r="I18" s="61"/>
      <c r="J18" s="61"/>
      <c r="K18" s="61"/>
      <c r="L18" s="61"/>
      <c r="M18" s="61"/>
      <c r="N18" s="61"/>
    </row>
    <row r="19" spans="1:14" ht="17.25" customHeight="1" thickTop="1" x14ac:dyDescent="0.2">
      <c r="A19" s="16">
        <v>2015</v>
      </c>
      <c r="B19" s="54">
        <f>GETPIVOTDATA("REGISTROS",$A$5,"Ano",2015)</f>
        <v>31656</v>
      </c>
      <c r="C19" s="54"/>
      <c r="D19" s="54">
        <f>VLOOKUP($B$2,'População - Municipio'!$B$2:$T$855,9,0)</f>
        <v>20869101</v>
      </c>
      <c r="E19" s="54"/>
      <c r="F19" s="55">
        <f t="shared" ref="F19:F21" si="0">B19/D19*100000</f>
        <v>151.68837411827181</v>
      </c>
      <c r="G19" s="55"/>
      <c r="H19" s="66"/>
      <c r="I19" s="66"/>
      <c r="J19" s="66"/>
      <c r="K19" s="66"/>
      <c r="L19" s="67"/>
      <c r="M19" s="67"/>
      <c r="N19" s="67"/>
    </row>
    <row r="20" spans="1:14" ht="17.25" customHeight="1" x14ac:dyDescent="0.2">
      <c r="A20" s="17">
        <v>2016</v>
      </c>
      <c r="B20" s="54">
        <f>GETPIVOTDATA("REGISTROS",$A$5,"Ano",2016)</f>
        <v>34265</v>
      </c>
      <c r="C20" s="54"/>
      <c r="D20" s="54">
        <f>VLOOKUP($B$2,'População - Municipio'!$B$2:$T$855,10,0)</f>
        <v>20997560</v>
      </c>
      <c r="E20" s="54"/>
      <c r="F20" s="55">
        <f t="shared" si="0"/>
        <v>163.18562728240803</v>
      </c>
      <c r="G20" s="55"/>
      <c r="H20" s="56" t="s">
        <v>870</v>
      </c>
      <c r="I20" s="56"/>
      <c r="J20" s="56"/>
      <c r="K20" s="56"/>
      <c r="L20" s="65">
        <f t="shared" ref="L20" si="1">IF(AND(F19=0,F20=0),0,IF(F19=0,"-",(F20/F19)-1))</f>
        <v>7.5795216548182998E-2</v>
      </c>
      <c r="M20" s="65"/>
      <c r="N20" s="65"/>
    </row>
    <row r="21" spans="1:14" ht="17.25" customHeight="1" x14ac:dyDescent="0.2">
      <c r="A21" s="17">
        <v>2017</v>
      </c>
      <c r="B21" s="54">
        <f>GETPIVOTDATA("REGISTROS",$A$5,"Ano",2017)</f>
        <v>31661</v>
      </c>
      <c r="C21" s="54"/>
      <c r="D21" s="54">
        <f>VLOOKUP($B$2,'População - Municipio'!$B$2:$T$855,11,0)</f>
        <v>21119536</v>
      </c>
      <c r="E21" s="54"/>
      <c r="F21" s="55">
        <f t="shared" si="0"/>
        <v>149.91333142925109</v>
      </c>
      <c r="G21" s="55"/>
      <c r="H21" s="56" t="s">
        <v>871</v>
      </c>
      <c r="I21" s="56"/>
      <c r="J21" s="56"/>
      <c r="K21" s="56"/>
      <c r="L21" s="65">
        <f t="shared" ref="L21" si="2">IF(AND(F20=0,F21=0),0,IF(F20=0,"-",(F21/F20)-1))</f>
        <v>-8.1332505038498204E-2</v>
      </c>
      <c r="M21" s="65"/>
      <c r="N21" s="65"/>
    </row>
    <row r="22" spans="1:14" ht="17.25" customHeight="1" x14ac:dyDescent="0.2">
      <c r="A22" s="17">
        <v>2018</v>
      </c>
      <c r="B22" s="54">
        <f>GETPIVOTDATA("REGISTROS",$A$5,"Ano",2018)</f>
        <v>25854</v>
      </c>
      <c r="C22" s="54"/>
      <c r="D22" s="54">
        <f>VLOOKUP($B$2,'População - Municipio'!$B$2:$T$855,12,0)</f>
        <v>21040662</v>
      </c>
      <c r="E22" s="54"/>
      <c r="F22" s="55">
        <f t="shared" ref="F22" si="3">B22/D22*100000</f>
        <v>122.87636196997983</v>
      </c>
      <c r="G22" s="55"/>
      <c r="H22" s="56" t="s">
        <v>895</v>
      </c>
      <c r="I22" s="56"/>
      <c r="J22" s="56"/>
      <c r="K22" s="56"/>
      <c r="L22" s="57">
        <f t="shared" ref="L22" si="4">IF(AND(F21=0,F22=0),0,IF(F21=0,"-",(F22/F21)-1))</f>
        <v>-0.18035066795931276</v>
      </c>
      <c r="M22" s="57"/>
      <c r="N22" s="57"/>
    </row>
    <row r="23" spans="1:14" ht="17.25" customHeight="1" x14ac:dyDescent="0.2">
      <c r="A23" s="17">
        <v>2019</v>
      </c>
      <c r="B23" s="54">
        <f>GETPIVOTDATA("REGISTROS",$A$5,"Ano",2019)</f>
        <v>23675</v>
      </c>
      <c r="C23" s="54"/>
      <c r="D23" s="54">
        <f>VLOOKUP($B$2,'População - Municipio'!$B$2:$T$855,13,0)</f>
        <v>21168791</v>
      </c>
      <c r="E23" s="54"/>
      <c r="F23" s="55">
        <f>B23/D23*100000</f>
        <v>111.8391692751844</v>
      </c>
      <c r="G23" s="55"/>
      <c r="H23" s="56" t="s">
        <v>901</v>
      </c>
      <c r="I23" s="56"/>
      <c r="J23" s="56"/>
      <c r="K23" s="56"/>
      <c r="L23" s="57">
        <f t="shared" ref="L23" si="5">IF(AND(F22=0,F23=0),0,IF(F22=0,"-",(F23/F22)-1))</f>
        <v>-8.9823563440883269E-2</v>
      </c>
      <c r="M23" s="57"/>
      <c r="N23" s="57"/>
    </row>
    <row r="24" spans="1:14" ht="17.25" customHeight="1" thickBot="1" x14ac:dyDescent="0.25">
      <c r="A24" s="17">
        <v>2020</v>
      </c>
      <c r="B24" s="54">
        <f>GETPIVOTDATA("REGISTROS",$A$5,"Ano",2020)</f>
        <v>7851</v>
      </c>
      <c r="C24" s="54"/>
      <c r="D24" s="54">
        <f>VLOOKUP($B$2,'População - Municipio'!$B$2:$T$855,13,0)</f>
        <v>21168791</v>
      </c>
      <c r="E24" s="54"/>
      <c r="F24" s="55">
        <f>B24/D24*100000</f>
        <v>37.087616387728517</v>
      </c>
      <c r="G24" s="55"/>
      <c r="H24" s="56" t="s">
        <v>905</v>
      </c>
      <c r="I24" s="56"/>
      <c r="J24" s="56"/>
      <c r="K24" s="56"/>
      <c r="L24" s="58">
        <f>IF(AND(W2=0,W3=0),0,IF(W2=0,"-",W3/W2-1))</f>
        <v>-4.4382449911235522E-3</v>
      </c>
      <c r="M24" s="58"/>
      <c r="N24" s="58"/>
    </row>
    <row r="25" spans="1:14" ht="19.5" thickTop="1" x14ac:dyDescent="0.3">
      <c r="A25" s="18" t="s">
        <v>863</v>
      </c>
      <c r="B25" s="19"/>
      <c r="C25" s="20"/>
      <c r="D25" s="19"/>
      <c r="E25" s="19"/>
      <c r="F25" s="19"/>
      <c r="G25" s="19"/>
      <c r="H25" s="19"/>
      <c r="I25" s="19"/>
      <c r="J25" s="19"/>
      <c r="K25" s="19"/>
      <c r="L25" s="19"/>
      <c r="M25" s="19"/>
      <c r="N25" s="19"/>
    </row>
    <row r="26" spans="1:14" ht="18" x14ac:dyDescent="0.25">
      <c r="A26" s="15"/>
      <c r="B26" s="15"/>
      <c r="C26" s="15"/>
      <c r="D26" s="15"/>
      <c r="E26" s="15"/>
      <c r="F26" s="15"/>
      <c r="G26" s="15"/>
      <c r="H26" s="15"/>
      <c r="I26" s="15"/>
      <c r="J26" s="15"/>
      <c r="K26" s="15"/>
      <c r="L26" s="15"/>
      <c r="M26" s="15"/>
      <c r="N26" s="15"/>
    </row>
    <row r="27" spans="1:14" ht="18.75" x14ac:dyDescent="0.3">
      <c r="A27" s="21" t="s">
        <v>897</v>
      </c>
      <c r="B27" s="22"/>
      <c r="C27" s="15"/>
      <c r="D27" s="15"/>
      <c r="E27" s="15"/>
      <c r="F27" s="15"/>
      <c r="G27" s="15"/>
      <c r="H27" s="15"/>
      <c r="I27" s="15"/>
      <c r="J27" s="15"/>
      <c r="K27" s="15"/>
      <c r="L27" s="15"/>
      <c r="M27" s="15"/>
      <c r="N27" s="15"/>
    </row>
    <row r="28" spans="1:14" ht="18.75" x14ac:dyDescent="0.3">
      <c r="A28" s="21" t="s">
        <v>873</v>
      </c>
      <c r="B28" s="22"/>
      <c r="C28" s="15"/>
      <c r="D28" s="15"/>
      <c r="E28" s="15"/>
      <c r="F28" s="15"/>
      <c r="G28" s="15"/>
      <c r="H28" s="15"/>
      <c r="I28" s="15"/>
      <c r="J28" s="15"/>
      <c r="K28" s="15"/>
      <c r="L28" s="15"/>
      <c r="M28" s="15"/>
      <c r="N28" s="15"/>
    </row>
    <row r="29" spans="1:14" ht="18.75" x14ac:dyDescent="0.3">
      <c r="A29" s="21" t="s">
        <v>902</v>
      </c>
      <c r="B29" s="22"/>
      <c r="C29" s="15"/>
      <c r="D29" s="15"/>
      <c r="E29" s="15"/>
      <c r="F29" s="15"/>
      <c r="G29" s="15"/>
      <c r="H29" s="15"/>
      <c r="I29" s="15"/>
      <c r="J29" s="15"/>
      <c r="K29" s="15"/>
      <c r="L29" s="15"/>
      <c r="M29" s="15"/>
      <c r="N29" s="15"/>
    </row>
    <row r="30" spans="1:14" ht="18.75" x14ac:dyDescent="0.3">
      <c r="A30" s="21" t="s">
        <v>904</v>
      </c>
      <c r="B30" s="22"/>
      <c r="C30" s="15"/>
      <c r="D30" s="15"/>
      <c r="E30" s="15"/>
      <c r="F30" s="15"/>
      <c r="G30" s="15"/>
      <c r="H30" s="15"/>
      <c r="I30" s="15"/>
      <c r="J30" s="15"/>
      <c r="K30" s="15"/>
      <c r="L30" s="15"/>
      <c r="M30" s="15"/>
      <c r="N30" s="15"/>
    </row>
    <row r="35" spans="21:21" x14ac:dyDescent="0.2">
      <c r="U35" s="10"/>
    </row>
    <row r="249594" spans="1:8" x14ac:dyDescent="0.2">
      <c r="A249594"/>
      <c r="B249594"/>
      <c r="C249594"/>
      <c r="D249594"/>
      <c r="E249594"/>
      <c r="F249594"/>
      <c r="G249594"/>
      <c r="H249594"/>
    </row>
    <row r="249595" spans="1:8" x14ac:dyDescent="0.2">
      <c r="A249595"/>
      <c r="B249595"/>
      <c r="C249595"/>
      <c r="D249595"/>
      <c r="E249595"/>
      <c r="F249595"/>
      <c r="G249595"/>
      <c r="H249595"/>
    </row>
    <row r="249596" spans="1:8" x14ac:dyDescent="0.2">
      <c r="A249596"/>
      <c r="B249596"/>
      <c r="C249596"/>
      <c r="D249596"/>
      <c r="E249596"/>
      <c r="F249596"/>
      <c r="G249596"/>
      <c r="H249596"/>
    </row>
    <row r="249597" spans="1:8" x14ac:dyDescent="0.2">
      <c r="A249597"/>
      <c r="B249597"/>
      <c r="C249597"/>
      <c r="D249597"/>
      <c r="E249597"/>
      <c r="F249597"/>
      <c r="G249597"/>
      <c r="H249597"/>
    </row>
    <row r="249598" spans="1:8" x14ac:dyDescent="0.2">
      <c r="A249598"/>
      <c r="B249598"/>
      <c r="C249598"/>
      <c r="D249598"/>
      <c r="E249598"/>
      <c r="F249598"/>
      <c r="G249598"/>
      <c r="H249598"/>
    </row>
    <row r="249599" spans="1:8" x14ac:dyDescent="0.2">
      <c r="A249599"/>
      <c r="B249599"/>
      <c r="C249599"/>
      <c r="D249599"/>
      <c r="E249599"/>
      <c r="F249599"/>
      <c r="G249599"/>
      <c r="H249599"/>
    </row>
    <row r="249600" spans="1:8" x14ac:dyDescent="0.2">
      <c r="A249600"/>
      <c r="B249600"/>
      <c r="C249600"/>
      <c r="D249600"/>
      <c r="E249600"/>
      <c r="F249600"/>
      <c r="G249600"/>
      <c r="H249600"/>
    </row>
    <row r="249601" spans="1:8" x14ac:dyDescent="0.2">
      <c r="A249601"/>
      <c r="B249601"/>
      <c r="C249601"/>
      <c r="D249601"/>
      <c r="E249601"/>
      <c r="F249601"/>
      <c r="G249601"/>
      <c r="H249601"/>
    </row>
    <row r="249602" spans="1:8" x14ac:dyDescent="0.2">
      <c r="A249602"/>
      <c r="B249602"/>
      <c r="C249602"/>
      <c r="D249602"/>
      <c r="E249602"/>
      <c r="F249602"/>
      <c r="G249602"/>
      <c r="H249602"/>
    </row>
    <row r="249603" spans="1:8" x14ac:dyDescent="0.2">
      <c r="A249603"/>
      <c r="B249603"/>
      <c r="C249603"/>
      <c r="D249603"/>
      <c r="E249603"/>
      <c r="F249603"/>
      <c r="G249603"/>
      <c r="H249603"/>
    </row>
    <row r="249604" spans="1:8" x14ac:dyDescent="0.2">
      <c r="A249604"/>
      <c r="B249604"/>
      <c r="C249604"/>
      <c r="D249604"/>
      <c r="E249604"/>
      <c r="F249604"/>
      <c r="G249604"/>
      <c r="H249604"/>
    </row>
    <row r="249605" spans="1:8" x14ac:dyDescent="0.2">
      <c r="A249605"/>
      <c r="B249605"/>
      <c r="C249605"/>
      <c r="D249605"/>
      <c r="E249605"/>
      <c r="F249605"/>
      <c r="G249605"/>
      <c r="H249605"/>
    </row>
    <row r="249606" spans="1:8" x14ac:dyDescent="0.2">
      <c r="A249606"/>
      <c r="B249606"/>
      <c r="C249606"/>
      <c r="D249606"/>
      <c r="E249606"/>
      <c r="F249606"/>
      <c r="G249606"/>
      <c r="H249606"/>
    </row>
    <row r="249607" spans="1:8" x14ac:dyDescent="0.2">
      <c r="A249607"/>
      <c r="B249607"/>
      <c r="C249607"/>
      <c r="D249607"/>
      <c r="E249607"/>
      <c r="F249607"/>
      <c r="G249607"/>
      <c r="H249607"/>
    </row>
    <row r="249608" spans="1:8" x14ac:dyDescent="0.2">
      <c r="A249608"/>
      <c r="B249608"/>
      <c r="C249608"/>
      <c r="D249608"/>
      <c r="E249608"/>
      <c r="F249608"/>
      <c r="G249608"/>
      <c r="H249608"/>
    </row>
    <row r="249609" spans="1:8" x14ac:dyDescent="0.2">
      <c r="A249609"/>
      <c r="B249609"/>
      <c r="C249609"/>
      <c r="D249609"/>
      <c r="E249609"/>
      <c r="F249609"/>
      <c r="G249609"/>
      <c r="H249609"/>
    </row>
    <row r="249610" spans="1:8" x14ac:dyDescent="0.2">
      <c r="A249610"/>
      <c r="B249610"/>
      <c r="C249610"/>
      <c r="D249610"/>
      <c r="E249610"/>
      <c r="F249610"/>
      <c r="G249610"/>
      <c r="H249610"/>
    </row>
    <row r="249611" spans="1:8" x14ac:dyDescent="0.2">
      <c r="A249611"/>
      <c r="B249611"/>
      <c r="C249611"/>
      <c r="D249611"/>
      <c r="E249611"/>
      <c r="F249611"/>
      <c r="G249611"/>
      <c r="H249611"/>
    </row>
    <row r="249612" spans="1:8" x14ac:dyDescent="0.2">
      <c r="A249612"/>
      <c r="B249612"/>
      <c r="C249612"/>
      <c r="D249612"/>
      <c r="E249612"/>
      <c r="F249612"/>
      <c r="G249612"/>
      <c r="H249612"/>
    </row>
    <row r="249613" spans="1:8" x14ac:dyDescent="0.2">
      <c r="A249613"/>
      <c r="B249613"/>
      <c r="C249613"/>
      <c r="D249613"/>
      <c r="E249613"/>
      <c r="F249613"/>
      <c r="G249613"/>
      <c r="H249613"/>
    </row>
    <row r="249614" spans="1:8" x14ac:dyDescent="0.2">
      <c r="A249614"/>
      <c r="B249614"/>
      <c r="C249614"/>
      <c r="D249614"/>
      <c r="E249614"/>
      <c r="F249614"/>
      <c r="G249614"/>
      <c r="H249614"/>
    </row>
    <row r="249615" spans="1:8" x14ac:dyDescent="0.2">
      <c r="A249615"/>
      <c r="B249615"/>
      <c r="C249615"/>
      <c r="D249615"/>
      <c r="E249615"/>
      <c r="F249615"/>
      <c r="G249615"/>
      <c r="H249615"/>
    </row>
    <row r="249616" spans="1:8" x14ac:dyDescent="0.2">
      <c r="A249616"/>
      <c r="B249616"/>
      <c r="C249616"/>
      <c r="D249616"/>
      <c r="E249616"/>
      <c r="F249616"/>
      <c r="G249616"/>
      <c r="H249616"/>
    </row>
    <row r="249617" spans="1:8" x14ac:dyDescent="0.2">
      <c r="A249617"/>
      <c r="B249617"/>
      <c r="C249617"/>
      <c r="D249617"/>
      <c r="E249617"/>
      <c r="F249617"/>
      <c r="G249617"/>
      <c r="H249617"/>
    </row>
    <row r="249618" spans="1:8" x14ac:dyDescent="0.2">
      <c r="A249618"/>
      <c r="B249618"/>
      <c r="C249618"/>
      <c r="D249618"/>
      <c r="E249618"/>
      <c r="F249618"/>
      <c r="G249618"/>
      <c r="H249618"/>
    </row>
    <row r="249619" spans="1:8" x14ac:dyDescent="0.2">
      <c r="A249619"/>
      <c r="B249619"/>
      <c r="C249619"/>
      <c r="D249619"/>
      <c r="E249619"/>
      <c r="F249619"/>
      <c r="G249619"/>
      <c r="H249619"/>
    </row>
    <row r="249620" spans="1:8" x14ac:dyDescent="0.2">
      <c r="A249620"/>
      <c r="B249620"/>
      <c r="C249620"/>
      <c r="D249620"/>
      <c r="E249620"/>
      <c r="F249620"/>
      <c r="G249620"/>
      <c r="H249620"/>
    </row>
    <row r="249621" spans="1:8" x14ac:dyDescent="0.2">
      <c r="A249621"/>
      <c r="B249621"/>
      <c r="C249621"/>
      <c r="D249621"/>
      <c r="E249621"/>
      <c r="F249621"/>
      <c r="G249621"/>
      <c r="H249621"/>
    </row>
    <row r="249622" spans="1:8" x14ac:dyDescent="0.2">
      <c r="A249622"/>
      <c r="B249622"/>
      <c r="C249622"/>
      <c r="D249622"/>
      <c r="E249622"/>
      <c r="F249622"/>
      <c r="G249622"/>
      <c r="H249622"/>
    </row>
    <row r="249623" spans="1:8" x14ac:dyDescent="0.2">
      <c r="A249623"/>
      <c r="B249623"/>
      <c r="C249623"/>
      <c r="D249623"/>
      <c r="E249623"/>
      <c r="F249623"/>
      <c r="G249623"/>
      <c r="H249623"/>
    </row>
    <row r="249624" spans="1:8" x14ac:dyDescent="0.2">
      <c r="A249624"/>
      <c r="B249624"/>
      <c r="C249624"/>
      <c r="D249624"/>
      <c r="E249624"/>
      <c r="F249624"/>
      <c r="G249624"/>
      <c r="H249624"/>
    </row>
    <row r="249625" spans="1:8" x14ac:dyDescent="0.2">
      <c r="A249625"/>
      <c r="B249625"/>
      <c r="C249625"/>
      <c r="D249625"/>
      <c r="E249625"/>
      <c r="F249625"/>
      <c r="G249625"/>
      <c r="H249625"/>
    </row>
    <row r="249626" spans="1:8" x14ac:dyDescent="0.2">
      <c r="A249626"/>
      <c r="B249626"/>
      <c r="C249626"/>
      <c r="D249626"/>
      <c r="E249626"/>
      <c r="F249626"/>
      <c r="G249626"/>
      <c r="H249626"/>
    </row>
    <row r="249627" spans="1:8" x14ac:dyDescent="0.2">
      <c r="A249627"/>
      <c r="B249627"/>
      <c r="C249627"/>
      <c r="D249627"/>
      <c r="E249627"/>
      <c r="F249627"/>
      <c r="G249627"/>
      <c r="H249627"/>
    </row>
    <row r="249628" spans="1:8" x14ac:dyDescent="0.2">
      <c r="A249628"/>
      <c r="B249628"/>
      <c r="C249628"/>
      <c r="D249628"/>
      <c r="E249628"/>
      <c r="F249628"/>
      <c r="G249628"/>
      <c r="H249628"/>
    </row>
    <row r="249629" spans="1:8" x14ac:dyDescent="0.2">
      <c r="A249629"/>
      <c r="B249629"/>
      <c r="C249629"/>
      <c r="D249629"/>
      <c r="E249629"/>
      <c r="F249629"/>
      <c r="G249629"/>
      <c r="H249629"/>
    </row>
    <row r="249630" spans="1:8" x14ac:dyDescent="0.2">
      <c r="A249630"/>
      <c r="B249630"/>
      <c r="C249630"/>
      <c r="D249630"/>
      <c r="E249630"/>
      <c r="F249630"/>
      <c r="G249630"/>
      <c r="H249630"/>
    </row>
    <row r="249631" spans="1:8" x14ac:dyDescent="0.2">
      <c r="A249631"/>
      <c r="B249631"/>
      <c r="C249631"/>
      <c r="D249631"/>
      <c r="E249631"/>
      <c r="F249631"/>
      <c r="G249631"/>
      <c r="H249631"/>
    </row>
    <row r="249632" spans="1:8" x14ac:dyDescent="0.2">
      <c r="A249632"/>
      <c r="B249632"/>
      <c r="C249632"/>
      <c r="D249632"/>
      <c r="E249632"/>
      <c r="F249632"/>
      <c r="G249632"/>
      <c r="H249632"/>
    </row>
    <row r="249633" spans="1:8" x14ac:dyDescent="0.2">
      <c r="A249633"/>
      <c r="B249633"/>
      <c r="C249633"/>
      <c r="D249633"/>
      <c r="E249633"/>
      <c r="F249633"/>
      <c r="G249633"/>
      <c r="H249633"/>
    </row>
    <row r="249634" spans="1:8" x14ac:dyDescent="0.2">
      <c r="A249634"/>
      <c r="B249634"/>
      <c r="C249634"/>
      <c r="D249634"/>
      <c r="E249634"/>
      <c r="F249634"/>
      <c r="G249634"/>
      <c r="H249634"/>
    </row>
    <row r="249635" spans="1:8" x14ac:dyDescent="0.2">
      <c r="A249635"/>
      <c r="B249635"/>
      <c r="C249635"/>
      <c r="D249635"/>
      <c r="E249635"/>
      <c r="F249635"/>
      <c r="G249635"/>
      <c r="H249635"/>
    </row>
    <row r="249636" spans="1:8" x14ac:dyDescent="0.2">
      <c r="A249636"/>
      <c r="B249636"/>
      <c r="C249636"/>
      <c r="D249636"/>
      <c r="E249636"/>
      <c r="F249636"/>
      <c r="G249636"/>
      <c r="H249636"/>
    </row>
    <row r="249637" spans="1:8" x14ac:dyDescent="0.2">
      <c r="A249637"/>
      <c r="B249637"/>
      <c r="C249637"/>
      <c r="D249637"/>
      <c r="E249637"/>
      <c r="F249637"/>
      <c r="G249637"/>
      <c r="H249637"/>
    </row>
    <row r="249638" spans="1:8" x14ac:dyDescent="0.2">
      <c r="A249638"/>
      <c r="B249638"/>
      <c r="C249638"/>
      <c r="D249638"/>
      <c r="E249638"/>
      <c r="F249638"/>
      <c r="G249638"/>
      <c r="H249638"/>
    </row>
    <row r="249639" spans="1:8" x14ac:dyDescent="0.2">
      <c r="A249639"/>
      <c r="B249639"/>
      <c r="C249639"/>
      <c r="D249639"/>
      <c r="E249639"/>
      <c r="F249639"/>
      <c r="G249639"/>
      <c r="H249639"/>
    </row>
    <row r="249640" spans="1:8" x14ac:dyDescent="0.2">
      <c r="A249640"/>
      <c r="B249640"/>
      <c r="C249640"/>
      <c r="D249640"/>
      <c r="E249640"/>
      <c r="F249640"/>
      <c r="G249640"/>
      <c r="H249640"/>
    </row>
    <row r="249641" spans="1:8" x14ac:dyDescent="0.2">
      <c r="A249641"/>
      <c r="B249641"/>
      <c r="C249641"/>
      <c r="D249641"/>
      <c r="E249641"/>
      <c r="F249641"/>
      <c r="G249641"/>
      <c r="H249641"/>
    </row>
    <row r="249642" spans="1:8" x14ac:dyDescent="0.2">
      <c r="A249642"/>
      <c r="B249642"/>
      <c r="C249642"/>
      <c r="D249642"/>
      <c r="E249642"/>
      <c r="F249642"/>
      <c r="G249642"/>
      <c r="H249642"/>
    </row>
    <row r="249643" spans="1:8" x14ac:dyDescent="0.2">
      <c r="A249643"/>
      <c r="B249643"/>
      <c r="C249643"/>
      <c r="D249643"/>
      <c r="E249643"/>
      <c r="F249643"/>
      <c r="G249643"/>
      <c r="H249643"/>
    </row>
    <row r="249644" spans="1:8" x14ac:dyDescent="0.2">
      <c r="A249644"/>
      <c r="B249644"/>
      <c r="C249644"/>
      <c r="D249644"/>
      <c r="E249644"/>
      <c r="F249644"/>
      <c r="G249644"/>
      <c r="H249644"/>
    </row>
    <row r="249645" spans="1:8" x14ac:dyDescent="0.2">
      <c r="A249645"/>
      <c r="B249645"/>
      <c r="C249645"/>
      <c r="D249645"/>
      <c r="E249645"/>
      <c r="F249645"/>
      <c r="G249645"/>
      <c r="H249645"/>
    </row>
    <row r="249646" spans="1:8" x14ac:dyDescent="0.2">
      <c r="A249646"/>
      <c r="B249646"/>
      <c r="C249646"/>
      <c r="D249646"/>
      <c r="E249646"/>
      <c r="F249646"/>
      <c r="G249646"/>
      <c r="H249646"/>
    </row>
    <row r="249647" spans="1:8" x14ac:dyDescent="0.2">
      <c r="A249647"/>
      <c r="B249647"/>
      <c r="C249647"/>
      <c r="D249647"/>
      <c r="E249647"/>
      <c r="F249647"/>
      <c r="G249647"/>
      <c r="H249647"/>
    </row>
    <row r="249648" spans="1:8" x14ac:dyDescent="0.2">
      <c r="A249648"/>
      <c r="B249648"/>
      <c r="C249648"/>
      <c r="D249648"/>
      <c r="E249648"/>
      <c r="F249648"/>
      <c r="G249648"/>
      <c r="H249648"/>
    </row>
    <row r="249649" spans="1:8" x14ac:dyDescent="0.2">
      <c r="A249649"/>
      <c r="B249649"/>
      <c r="C249649"/>
      <c r="D249649"/>
      <c r="E249649"/>
      <c r="F249649"/>
      <c r="G249649"/>
      <c r="H249649"/>
    </row>
    <row r="249650" spans="1:8" x14ac:dyDescent="0.2">
      <c r="A249650"/>
      <c r="B249650"/>
      <c r="C249650"/>
      <c r="D249650"/>
      <c r="E249650"/>
      <c r="F249650"/>
      <c r="G249650"/>
      <c r="H249650"/>
    </row>
    <row r="249651" spans="1:8" x14ac:dyDescent="0.2">
      <c r="A249651"/>
      <c r="B249651"/>
      <c r="C249651"/>
      <c r="D249651"/>
      <c r="E249651"/>
      <c r="F249651"/>
      <c r="G249651"/>
      <c r="H249651"/>
    </row>
    <row r="249652" spans="1:8" x14ac:dyDescent="0.2">
      <c r="A249652"/>
      <c r="B249652"/>
      <c r="C249652"/>
      <c r="D249652"/>
      <c r="E249652"/>
      <c r="F249652"/>
      <c r="G249652"/>
      <c r="H249652"/>
    </row>
    <row r="249653" spans="1:8" x14ac:dyDescent="0.2">
      <c r="A249653"/>
      <c r="B249653"/>
      <c r="C249653"/>
      <c r="D249653"/>
      <c r="E249653"/>
      <c r="F249653"/>
      <c r="G249653"/>
      <c r="H249653"/>
    </row>
    <row r="249654" spans="1:8" x14ac:dyDescent="0.2">
      <c r="A249654"/>
      <c r="B249654"/>
      <c r="C249654"/>
      <c r="D249654"/>
      <c r="E249654"/>
      <c r="F249654"/>
      <c r="G249654"/>
      <c r="H249654"/>
    </row>
    <row r="249655" spans="1:8" x14ac:dyDescent="0.2">
      <c r="A249655"/>
      <c r="B249655"/>
      <c r="C249655"/>
      <c r="D249655"/>
      <c r="E249655"/>
      <c r="F249655"/>
      <c r="G249655"/>
      <c r="H249655"/>
    </row>
    <row r="249656" spans="1:8" x14ac:dyDescent="0.2">
      <c r="A249656"/>
      <c r="B249656"/>
      <c r="C249656"/>
      <c r="D249656"/>
      <c r="E249656"/>
      <c r="F249656"/>
      <c r="G249656"/>
      <c r="H249656"/>
    </row>
    <row r="249657" spans="1:8" x14ac:dyDescent="0.2">
      <c r="A249657"/>
      <c r="B249657"/>
      <c r="C249657"/>
      <c r="D249657"/>
      <c r="E249657"/>
      <c r="F249657"/>
      <c r="G249657"/>
      <c r="H249657"/>
    </row>
    <row r="249658" spans="1:8" x14ac:dyDescent="0.2">
      <c r="A249658"/>
      <c r="B249658"/>
      <c r="C249658"/>
      <c r="D249658"/>
      <c r="E249658"/>
      <c r="F249658"/>
      <c r="G249658"/>
      <c r="H249658"/>
    </row>
    <row r="249659" spans="1:8" x14ac:dyDescent="0.2">
      <c r="A249659"/>
      <c r="B249659"/>
      <c r="C249659"/>
      <c r="D249659"/>
      <c r="E249659"/>
      <c r="F249659"/>
      <c r="G249659"/>
      <c r="H249659"/>
    </row>
    <row r="249660" spans="1:8" x14ac:dyDescent="0.2">
      <c r="A249660"/>
      <c r="B249660"/>
      <c r="C249660"/>
      <c r="D249660"/>
      <c r="E249660"/>
      <c r="F249660"/>
      <c r="G249660"/>
      <c r="H249660"/>
    </row>
    <row r="249661" spans="1:8" x14ac:dyDescent="0.2">
      <c r="A249661"/>
      <c r="B249661"/>
      <c r="C249661"/>
      <c r="D249661"/>
      <c r="E249661"/>
      <c r="F249661"/>
      <c r="G249661"/>
      <c r="H249661"/>
    </row>
    <row r="249662" spans="1:8" x14ac:dyDescent="0.2">
      <c r="A249662"/>
      <c r="B249662"/>
      <c r="C249662"/>
      <c r="D249662"/>
      <c r="E249662"/>
      <c r="F249662"/>
      <c r="G249662"/>
      <c r="H249662"/>
    </row>
    <row r="249663" spans="1:8" x14ac:dyDescent="0.2">
      <c r="A249663"/>
      <c r="B249663"/>
      <c r="C249663"/>
      <c r="D249663"/>
      <c r="E249663"/>
      <c r="F249663"/>
      <c r="G249663"/>
      <c r="H249663"/>
    </row>
    <row r="249664" spans="1:8" x14ac:dyDescent="0.2">
      <c r="A249664"/>
      <c r="B249664"/>
      <c r="C249664"/>
      <c r="D249664"/>
      <c r="E249664"/>
      <c r="F249664"/>
      <c r="G249664"/>
      <c r="H249664"/>
    </row>
    <row r="249665" spans="1:8" x14ac:dyDescent="0.2">
      <c r="A249665"/>
      <c r="B249665"/>
      <c r="C249665"/>
      <c r="D249665"/>
      <c r="E249665"/>
      <c r="F249665"/>
      <c r="G249665"/>
      <c r="H249665"/>
    </row>
    <row r="249666" spans="1:8" x14ac:dyDescent="0.2">
      <c r="A249666"/>
      <c r="B249666"/>
      <c r="C249666"/>
      <c r="D249666"/>
      <c r="E249666"/>
      <c r="F249666"/>
      <c r="G249666"/>
      <c r="H249666"/>
    </row>
    <row r="249667" spans="1:8" x14ac:dyDescent="0.2">
      <c r="A249667"/>
      <c r="B249667"/>
      <c r="C249667"/>
      <c r="D249667"/>
      <c r="E249667"/>
      <c r="F249667"/>
      <c r="G249667"/>
      <c r="H249667"/>
    </row>
    <row r="249668" spans="1:8" x14ac:dyDescent="0.2">
      <c r="A249668"/>
      <c r="B249668"/>
      <c r="C249668"/>
      <c r="D249668"/>
      <c r="E249668"/>
      <c r="F249668"/>
      <c r="G249668"/>
      <c r="H249668"/>
    </row>
    <row r="249669" spans="1:8" x14ac:dyDescent="0.2">
      <c r="A249669"/>
      <c r="B249669"/>
      <c r="C249669"/>
      <c r="D249669"/>
      <c r="E249669"/>
      <c r="F249669"/>
      <c r="G249669"/>
      <c r="H249669"/>
    </row>
    <row r="249670" spans="1:8" x14ac:dyDescent="0.2">
      <c r="A249670"/>
      <c r="B249670"/>
      <c r="C249670"/>
      <c r="D249670"/>
      <c r="E249670"/>
      <c r="F249670"/>
      <c r="G249670"/>
      <c r="H249670"/>
    </row>
    <row r="249671" spans="1:8" x14ac:dyDescent="0.2">
      <c r="A249671"/>
      <c r="B249671"/>
      <c r="C249671"/>
      <c r="D249671"/>
      <c r="E249671"/>
      <c r="F249671"/>
      <c r="G249671"/>
      <c r="H249671"/>
    </row>
    <row r="249672" spans="1:8" x14ac:dyDescent="0.2">
      <c r="A249672"/>
      <c r="B249672"/>
      <c r="C249672"/>
      <c r="D249672"/>
      <c r="E249672"/>
      <c r="F249672"/>
      <c r="G249672"/>
      <c r="H249672"/>
    </row>
    <row r="249673" spans="1:8" x14ac:dyDescent="0.2">
      <c r="A249673"/>
      <c r="B249673"/>
      <c r="C249673"/>
      <c r="D249673"/>
      <c r="E249673"/>
      <c r="F249673"/>
      <c r="G249673"/>
      <c r="H249673"/>
    </row>
    <row r="249674" spans="1:8" x14ac:dyDescent="0.2">
      <c r="A249674"/>
      <c r="B249674"/>
      <c r="C249674"/>
      <c r="D249674"/>
      <c r="E249674"/>
      <c r="F249674"/>
      <c r="G249674"/>
      <c r="H249674"/>
    </row>
    <row r="249675" spans="1:8" x14ac:dyDescent="0.2">
      <c r="A249675"/>
      <c r="B249675"/>
      <c r="C249675"/>
      <c r="D249675"/>
      <c r="E249675"/>
      <c r="F249675"/>
      <c r="G249675"/>
      <c r="H249675"/>
    </row>
    <row r="249676" spans="1:8" x14ac:dyDescent="0.2">
      <c r="A249676"/>
      <c r="B249676"/>
      <c r="C249676"/>
      <c r="D249676"/>
      <c r="E249676"/>
      <c r="F249676"/>
      <c r="G249676"/>
      <c r="H249676"/>
    </row>
    <row r="249677" spans="1:8" x14ac:dyDescent="0.2">
      <c r="A249677"/>
      <c r="B249677"/>
      <c r="C249677"/>
      <c r="D249677"/>
      <c r="E249677"/>
      <c r="F249677"/>
      <c r="G249677"/>
      <c r="H249677"/>
    </row>
    <row r="249678" spans="1:8" x14ac:dyDescent="0.2">
      <c r="A249678"/>
      <c r="B249678"/>
      <c r="C249678"/>
      <c r="D249678"/>
      <c r="E249678"/>
      <c r="F249678"/>
      <c r="G249678"/>
      <c r="H249678"/>
    </row>
    <row r="249679" spans="1:8" x14ac:dyDescent="0.2">
      <c r="A249679"/>
      <c r="B249679"/>
      <c r="C249679"/>
      <c r="D249679"/>
      <c r="E249679"/>
      <c r="F249679"/>
      <c r="G249679"/>
      <c r="H249679"/>
    </row>
    <row r="249680" spans="1:8" x14ac:dyDescent="0.2">
      <c r="A249680"/>
      <c r="B249680"/>
      <c r="C249680"/>
      <c r="D249680"/>
      <c r="E249680"/>
      <c r="F249680"/>
      <c r="G249680"/>
      <c r="H249680"/>
    </row>
    <row r="249681" spans="1:8" x14ac:dyDescent="0.2">
      <c r="A249681"/>
      <c r="B249681"/>
      <c r="C249681"/>
      <c r="D249681"/>
      <c r="E249681"/>
      <c r="F249681"/>
      <c r="G249681"/>
      <c r="H249681"/>
    </row>
    <row r="249682" spans="1:8" x14ac:dyDescent="0.2">
      <c r="A249682"/>
      <c r="B249682"/>
      <c r="C249682"/>
      <c r="D249682"/>
      <c r="E249682"/>
      <c r="F249682"/>
      <c r="G249682"/>
      <c r="H249682"/>
    </row>
    <row r="249683" spans="1:8" x14ac:dyDescent="0.2">
      <c r="A249683"/>
      <c r="B249683"/>
      <c r="C249683"/>
      <c r="D249683"/>
      <c r="E249683"/>
      <c r="F249683"/>
      <c r="G249683"/>
      <c r="H249683"/>
    </row>
    <row r="249684" spans="1:8" x14ac:dyDescent="0.2">
      <c r="A249684"/>
      <c r="B249684"/>
      <c r="C249684"/>
      <c r="D249684"/>
      <c r="E249684"/>
      <c r="F249684"/>
      <c r="G249684"/>
      <c r="H249684"/>
    </row>
    <row r="249685" spans="1:8" x14ac:dyDescent="0.2">
      <c r="A249685"/>
      <c r="B249685"/>
      <c r="C249685"/>
      <c r="D249685"/>
      <c r="E249685"/>
      <c r="F249685"/>
      <c r="G249685"/>
      <c r="H249685"/>
    </row>
    <row r="249686" spans="1:8" x14ac:dyDescent="0.2">
      <c r="A249686"/>
      <c r="B249686"/>
      <c r="C249686"/>
      <c r="D249686"/>
      <c r="E249686"/>
      <c r="F249686"/>
      <c r="G249686"/>
      <c r="H249686"/>
    </row>
    <row r="249687" spans="1:8" x14ac:dyDescent="0.2">
      <c r="A249687"/>
      <c r="B249687"/>
      <c r="C249687"/>
      <c r="D249687"/>
      <c r="E249687"/>
      <c r="F249687"/>
      <c r="G249687"/>
      <c r="H249687"/>
    </row>
    <row r="249688" spans="1:8" x14ac:dyDescent="0.2">
      <c r="A249688"/>
      <c r="B249688"/>
      <c r="C249688"/>
      <c r="D249688"/>
      <c r="E249688"/>
      <c r="F249688"/>
      <c r="G249688"/>
      <c r="H249688"/>
    </row>
    <row r="249689" spans="1:8" x14ac:dyDescent="0.2">
      <c r="A249689"/>
      <c r="B249689"/>
      <c r="C249689"/>
      <c r="D249689"/>
      <c r="E249689"/>
      <c r="F249689"/>
      <c r="G249689"/>
      <c r="H249689"/>
    </row>
    <row r="249690" spans="1:8" x14ac:dyDescent="0.2">
      <c r="A249690"/>
      <c r="B249690"/>
      <c r="C249690"/>
      <c r="D249690"/>
      <c r="E249690"/>
      <c r="F249690"/>
      <c r="G249690"/>
      <c r="H249690"/>
    </row>
    <row r="249691" spans="1:8" x14ac:dyDescent="0.2">
      <c r="A249691"/>
      <c r="B249691"/>
      <c r="C249691"/>
      <c r="D249691"/>
      <c r="E249691"/>
      <c r="F249691"/>
      <c r="G249691"/>
      <c r="H249691"/>
    </row>
    <row r="249692" spans="1:8" x14ac:dyDescent="0.2">
      <c r="A249692"/>
      <c r="B249692"/>
      <c r="C249692"/>
      <c r="D249692"/>
      <c r="E249692"/>
      <c r="F249692"/>
      <c r="G249692"/>
      <c r="H249692"/>
    </row>
    <row r="249693" spans="1:8" x14ac:dyDescent="0.2">
      <c r="A249693"/>
      <c r="B249693"/>
      <c r="C249693"/>
      <c r="D249693"/>
      <c r="E249693"/>
      <c r="F249693"/>
      <c r="G249693"/>
      <c r="H249693"/>
    </row>
    <row r="249694" spans="1:8" x14ac:dyDescent="0.2">
      <c r="A249694"/>
      <c r="B249694"/>
      <c r="C249694"/>
      <c r="D249694"/>
      <c r="E249694"/>
      <c r="F249694"/>
      <c r="G249694"/>
      <c r="H249694"/>
    </row>
    <row r="249695" spans="1:8" x14ac:dyDescent="0.2">
      <c r="A249695"/>
      <c r="B249695"/>
      <c r="C249695"/>
      <c r="D249695"/>
      <c r="E249695"/>
      <c r="F249695"/>
      <c r="G249695"/>
      <c r="H249695"/>
    </row>
    <row r="249696" spans="1:8" x14ac:dyDescent="0.2">
      <c r="A249696"/>
      <c r="B249696"/>
      <c r="C249696"/>
      <c r="D249696"/>
      <c r="E249696"/>
      <c r="F249696"/>
      <c r="G249696"/>
      <c r="H249696"/>
    </row>
    <row r="249697" spans="1:8" x14ac:dyDescent="0.2">
      <c r="A249697"/>
      <c r="B249697"/>
      <c r="C249697"/>
      <c r="D249697"/>
      <c r="E249697"/>
      <c r="F249697"/>
      <c r="G249697"/>
      <c r="H249697"/>
    </row>
    <row r="249698" spans="1:8" x14ac:dyDescent="0.2">
      <c r="A249698"/>
      <c r="B249698"/>
      <c r="C249698"/>
      <c r="D249698"/>
      <c r="E249698"/>
      <c r="F249698"/>
      <c r="G249698"/>
      <c r="H249698"/>
    </row>
    <row r="249699" spans="1:8" x14ac:dyDescent="0.2">
      <c r="A249699"/>
      <c r="B249699"/>
      <c r="C249699"/>
      <c r="D249699"/>
      <c r="E249699"/>
      <c r="F249699"/>
      <c r="G249699"/>
      <c r="H249699"/>
    </row>
    <row r="249700" spans="1:8" x14ac:dyDescent="0.2">
      <c r="A249700"/>
      <c r="B249700"/>
      <c r="C249700"/>
      <c r="D249700"/>
      <c r="E249700"/>
      <c r="F249700"/>
      <c r="G249700"/>
      <c r="H249700"/>
    </row>
    <row r="249701" spans="1:8" x14ac:dyDescent="0.2">
      <c r="A249701"/>
      <c r="B249701"/>
      <c r="C249701"/>
      <c r="D249701"/>
      <c r="E249701"/>
      <c r="F249701"/>
      <c r="G249701"/>
      <c r="H249701"/>
    </row>
    <row r="249702" spans="1:8" x14ac:dyDescent="0.2">
      <c r="A249702"/>
      <c r="B249702"/>
      <c r="C249702"/>
      <c r="D249702"/>
      <c r="E249702"/>
      <c r="F249702"/>
      <c r="G249702"/>
      <c r="H249702"/>
    </row>
    <row r="249703" spans="1:8" x14ac:dyDescent="0.2">
      <c r="A249703"/>
      <c r="B249703"/>
      <c r="C249703"/>
      <c r="D249703"/>
      <c r="E249703"/>
      <c r="F249703"/>
      <c r="G249703"/>
      <c r="H249703"/>
    </row>
    <row r="249704" spans="1:8" x14ac:dyDescent="0.2">
      <c r="A249704"/>
      <c r="B249704"/>
      <c r="C249704"/>
      <c r="D249704"/>
      <c r="E249704"/>
      <c r="F249704"/>
      <c r="G249704"/>
      <c r="H249704"/>
    </row>
    <row r="249705" spans="1:8" x14ac:dyDescent="0.2">
      <c r="A249705"/>
      <c r="B249705"/>
      <c r="C249705"/>
      <c r="D249705"/>
      <c r="E249705"/>
      <c r="F249705"/>
      <c r="G249705"/>
      <c r="H249705"/>
    </row>
    <row r="249706" spans="1:8" x14ac:dyDescent="0.2">
      <c r="A249706"/>
      <c r="B249706"/>
      <c r="C249706"/>
      <c r="D249706"/>
      <c r="E249706"/>
      <c r="F249706"/>
      <c r="G249706"/>
      <c r="H249706"/>
    </row>
    <row r="249707" spans="1:8" x14ac:dyDescent="0.2">
      <c r="A249707"/>
      <c r="B249707"/>
      <c r="C249707"/>
      <c r="D249707"/>
      <c r="E249707"/>
      <c r="F249707"/>
      <c r="G249707"/>
      <c r="H249707"/>
    </row>
    <row r="249708" spans="1:8" x14ac:dyDescent="0.2">
      <c r="A249708"/>
      <c r="B249708"/>
      <c r="C249708"/>
      <c r="D249708"/>
      <c r="E249708"/>
      <c r="F249708"/>
      <c r="G249708"/>
      <c r="H249708"/>
    </row>
    <row r="249709" spans="1:8" x14ac:dyDescent="0.2">
      <c r="A249709"/>
      <c r="B249709"/>
      <c r="C249709"/>
      <c r="D249709"/>
      <c r="E249709"/>
      <c r="F249709"/>
      <c r="G249709"/>
      <c r="H249709"/>
    </row>
    <row r="249710" spans="1:8" x14ac:dyDescent="0.2">
      <c r="A249710"/>
      <c r="B249710"/>
      <c r="C249710"/>
      <c r="D249710"/>
      <c r="E249710"/>
      <c r="F249710"/>
      <c r="G249710"/>
      <c r="H249710"/>
    </row>
    <row r="249711" spans="1:8" x14ac:dyDescent="0.2">
      <c r="A249711"/>
      <c r="B249711"/>
      <c r="C249711"/>
      <c r="D249711"/>
      <c r="E249711"/>
      <c r="F249711"/>
      <c r="G249711"/>
      <c r="H249711"/>
    </row>
    <row r="249712" spans="1:8" x14ac:dyDescent="0.2">
      <c r="A249712"/>
      <c r="B249712"/>
      <c r="C249712"/>
      <c r="D249712"/>
      <c r="E249712"/>
      <c r="F249712"/>
      <c r="G249712"/>
      <c r="H249712"/>
    </row>
    <row r="249713" spans="1:8" x14ac:dyDescent="0.2">
      <c r="A249713"/>
      <c r="B249713"/>
      <c r="C249713"/>
      <c r="D249713"/>
      <c r="E249713"/>
      <c r="F249713"/>
      <c r="G249713"/>
      <c r="H249713"/>
    </row>
    <row r="249714" spans="1:8" x14ac:dyDescent="0.2">
      <c r="A249714"/>
      <c r="B249714"/>
      <c r="C249714"/>
      <c r="D249714"/>
      <c r="E249714"/>
      <c r="F249714"/>
      <c r="G249714"/>
      <c r="H249714"/>
    </row>
    <row r="249715" spans="1:8" x14ac:dyDescent="0.2">
      <c r="A249715"/>
      <c r="B249715"/>
      <c r="C249715"/>
      <c r="D249715"/>
      <c r="E249715"/>
      <c r="F249715"/>
      <c r="G249715"/>
      <c r="H249715"/>
    </row>
    <row r="249716" spans="1:8" x14ac:dyDescent="0.2">
      <c r="A249716"/>
      <c r="B249716"/>
      <c r="C249716"/>
      <c r="D249716"/>
      <c r="E249716"/>
      <c r="F249716"/>
      <c r="G249716"/>
      <c r="H249716"/>
    </row>
    <row r="249717" spans="1:8" x14ac:dyDescent="0.2">
      <c r="A249717"/>
      <c r="B249717"/>
      <c r="C249717"/>
      <c r="D249717"/>
      <c r="E249717"/>
      <c r="F249717"/>
      <c r="G249717"/>
      <c r="H249717"/>
    </row>
    <row r="249718" spans="1:8" x14ac:dyDescent="0.2">
      <c r="A249718"/>
      <c r="B249718"/>
      <c r="C249718"/>
      <c r="D249718"/>
      <c r="E249718"/>
      <c r="F249718"/>
      <c r="G249718"/>
      <c r="H249718"/>
    </row>
    <row r="249719" spans="1:8" x14ac:dyDescent="0.2">
      <c r="A249719"/>
      <c r="B249719"/>
      <c r="C249719"/>
      <c r="D249719"/>
      <c r="E249719"/>
      <c r="F249719"/>
      <c r="G249719"/>
      <c r="H249719"/>
    </row>
    <row r="249720" spans="1:8" x14ac:dyDescent="0.2">
      <c r="A249720"/>
      <c r="B249720"/>
      <c r="C249720"/>
      <c r="D249720"/>
      <c r="E249720"/>
      <c r="F249720"/>
      <c r="G249720"/>
      <c r="H249720"/>
    </row>
    <row r="249721" spans="1:8" x14ac:dyDescent="0.2">
      <c r="A249721"/>
      <c r="B249721"/>
      <c r="C249721"/>
      <c r="D249721"/>
      <c r="E249721"/>
      <c r="F249721"/>
      <c r="G249721"/>
      <c r="H249721"/>
    </row>
    <row r="249722" spans="1:8" x14ac:dyDescent="0.2">
      <c r="A249722"/>
      <c r="B249722"/>
      <c r="C249722"/>
      <c r="D249722"/>
      <c r="E249722"/>
      <c r="F249722"/>
      <c r="G249722"/>
      <c r="H249722"/>
    </row>
    <row r="249723" spans="1:8" x14ac:dyDescent="0.2">
      <c r="A249723"/>
      <c r="B249723"/>
      <c r="C249723"/>
      <c r="D249723"/>
      <c r="E249723"/>
      <c r="F249723"/>
      <c r="G249723"/>
      <c r="H249723"/>
    </row>
    <row r="249724" spans="1:8" x14ac:dyDescent="0.2">
      <c r="A249724"/>
      <c r="B249724"/>
      <c r="C249724"/>
      <c r="D249724"/>
      <c r="E249724"/>
      <c r="F249724"/>
      <c r="G249724"/>
      <c r="H249724"/>
    </row>
    <row r="249725" spans="1:8" x14ac:dyDescent="0.2">
      <c r="A249725"/>
      <c r="B249725"/>
      <c r="C249725"/>
      <c r="D249725"/>
      <c r="E249725"/>
      <c r="F249725"/>
      <c r="G249725"/>
      <c r="H249725"/>
    </row>
    <row r="249726" spans="1:8" x14ac:dyDescent="0.2">
      <c r="A249726"/>
      <c r="B249726"/>
      <c r="C249726"/>
      <c r="D249726"/>
      <c r="E249726"/>
      <c r="F249726"/>
      <c r="G249726"/>
      <c r="H249726"/>
    </row>
    <row r="249727" spans="1:8" x14ac:dyDescent="0.2">
      <c r="A249727"/>
      <c r="B249727"/>
      <c r="C249727"/>
      <c r="D249727"/>
      <c r="E249727"/>
      <c r="F249727"/>
      <c r="G249727"/>
      <c r="H249727"/>
    </row>
    <row r="249728" spans="1:8" x14ac:dyDescent="0.2">
      <c r="A249728"/>
      <c r="B249728"/>
      <c r="C249728"/>
      <c r="D249728"/>
      <c r="E249728"/>
      <c r="F249728"/>
      <c r="G249728"/>
      <c r="H249728"/>
    </row>
    <row r="249729" spans="1:8" x14ac:dyDescent="0.2">
      <c r="A249729"/>
      <c r="B249729"/>
      <c r="C249729"/>
      <c r="D249729"/>
      <c r="E249729"/>
      <c r="F249729"/>
      <c r="G249729"/>
      <c r="H249729"/>
    </row>
    <row r="249730" spans="1:8" x14ac:dyDescent="0.2">
      <c r="A249730"/>
      <c r="B249730"/>
      <c r="C249730"/>
      <c r="D249730"/>
      <c r="E249730"/>
      <c r="F249730"/>
      <c r="G249730"/>
      <c r="H249730"/>
    </row>
    <row r="249731" spans="1:8" x14ac:dyDescent="0.2">
      <c r="A249731"/>
      <c r="B249731"/>
      <c r="C249731"/>
      <c r="D249731"/>
      <c r="E249731"/>
      <c r="F249731"/>
      <c r="G249731"/>
      <c r="H249731"/>
    </row>
    <row r="249732" spans="1:8" x14ac:dyDescent="0.2">
      <c r="A249732"/>
      <c r="B249732"/>
      <c r="C249732"/>
      <c r="D249732"/>
      <c r="E249732"/>
      <c r="F249732"/>
      <c r="G249732"/>
      <c r="H249732"/>
    </row>
    <row r="249733" spans="1:8" x14ac:dyDescent="0.2">
      <c r="A249733"/>
      <c r="B249733"/>
      <c r="C249733"/>
      <c r="D249733"/>
      <c r="E249733"/>
      <c r="F249733"/>
      <c r="G249733"/>
      <c r="H249733"/>
    </row>
    <row r="249734" spans="1:8" x14ac:dyDescent="0.2">
      <c r="A249734"/>
      <c r="B249734"/>
      <c r="C249734"/>
      <c r="D249734"/>
      <c r="E249734"/>
      <c r="F249734"/>
      <c r="G249734"/>
      <c r="H249734"/>
    </row>
    <row r="249735" spans="1:8" x14ac:dyDescent="0.2">
      <c r="A249735"/>
      <c r="B249735"/>
      <c r="C249735"/>
      <c r="D249735"/>
      <c r="E249735"/>
      <c r="F249735"/>
      <c r="G249735"/>
      <c r="H249735"/>
    </row>
    <row r="249736" spans="1:8" x14ac:dyDescent="0.2">
      <c r="A249736"/>
      <c r="B249736"/>
      <c r="C249736"/>
      <c r="D249736"/>
      <c r="E249736"/>
      <c r="F249736"/>
      <c r="G249736"/>
      <c r="H249736"/>
    </row>
    <row r="249737" spans="1:8" x14ac:dyDescent="0.2">
      <c r="A249737"/>
      <c r="B249737"/>
      <c r="C249737"/>
      <c r="D249737"/>
      <c r="E249737"/>
      <c r="F249737"/>
      <c r="G249737"/>
      <c r="H249737"/>
    </row>
    <row r="249738" spans="1:8" x14ac:dyDescent="0.2">
      <c r="A249738"/>
      <c r="B249738"/>
      <c r="C249738"/>
      <c r="D249738"/>
      <c r="E249738"/>
      <c r="F249738"/>
      <c r="G249738"/>
      <c r="H249738"/>
    </row>
    <row r="249739" spans="1:8" x14ac:dyDescent="0.2">
      <c r="A249739"/>
      <c r="B249739"/>
      <c r="C249739"/>
      <c r="D249739"/>
      <c r="E249739"/>
      <c r="F249739"/>
      <c r="G249739"/>
      <c r="H249739"/>
    </row>
    <row r="249740" spans="1:8" x14ac:dyDescent="0.2">
      <c r="A249740"/>
      <c r="B249740"/>
      <c r="C249740"/>
      <c r="D249740"/>
      <c r="E249740"/>
      <c r="F249740"/>
      <c r="G249740"/>
      <c r="H249740"/>
    </row>
    <row r="249741" spans="1:8" x14ac:dyDescent="0.2">
      <c r="A249741"/>
      <c r="B249741"/>
      <c r="C249741"/>
      <c r="D249741"/>
      <c r="E249741"/>
      <c r="F249741"/>
      <c r="G249741"/>
      <c r="H249741"/>
    </row>
    <row r="249742" spans="1:8" x14ac:dyDescent="0.2">
      <c r="A249742"/>
      <c r="B249742"/>
      <c r="C249742"/>
      <c r="D249742"/>
      <c r="E249742"/>
      <c r="F249742"/>
      <c r="G249742"/>
      <c r="H249742"/>
    </row>
    <row r="249743" spans="1:8" x14ac:dyDescent="0.2">
      <c r="A249743"/>
      <c r="B249743"/>
      <c r="C249743"/>
      <c r="D249743"/>
      <c r="E249743"/>
      <c r="F249743"/>
      <c r="G249743"/>
      <c r="H249743"/>
    </row>
    <row r="249744" spans="1:8" x14ac:dyDescent="0.2">
      <c r="A249744"/>
      <c r="B249744"/>
      <c r="C249744"/>
      <c r="D249744"/>
      <c r="E249744"/>
      <c r="F249744"/>
      <c r="G249744"/>
      <c r="H249744"/>
    </row>
    <row r="249745" spans="1:8" x14ac:dyDescent="0.2">
      <c r="A249745"/>
      <c r="B249745"/>
      <c r="C249745"/>
      <c r="D249745"/>
      <c r="E249745"/>
      <c r="F249745"/>
      <c r="G249745"/>
      <c r="H249745"/>
    </row>
    <row r="249746" spans="1:8" x14ac:dyDescent="0.2">
      <c r="A249746"/>
      <c r="B249746"/>
      <c r="C249746"/>
      <c r="D249746"/>
      <c r="E249746"/>
      <c r="F249746"/>
      <c r="G249746"/>
      <c r="H249746"/>
    </row>
    <row r="249747" spans="1:8" x14ac:dyDescent="0.2">
      <c r="A249747"/>
      <c r="B249747"/>
      <c r="C249747"/>
      <c r="D249747"/>
      <c r="E249747"/>
      <c r="F249747"/>
      <c r="G249747"/>
      <c r="H249747"/>
    </row>
    <row r="249748" spans="1:8" x14ac:dyDescent="0.2">
      <c r="A249748"/>
      <c r="B249748"/>
      <c r="C249748"/>
      <c r="D249748"/>
      <c r="E249748"/>
      <c r="F249748"/>
      <c r="G249748"/>
      <c r="H249748"/>
    </row>
    <row r="249749" spans="1:8" x14ac:dyDescent="0.2">
      <c r="A249749"/>
      <c r="B249749"/>
      <c r="C249749"/>
      <c r="D249749"/>
      <c r="E249749"/>
      <c r="F249749"/>
      <c r="G249749"/>
      <c r="H249749"/>
    </row>
    <row r="249750" spans="1:8" x14ac:dyDescent="0.2">
      <c r="A249750"/>
      <c r="B249750"/>
      <c r="C249750"/>
      <c r="D249750"/>
      <c r="E249750"/>
      <c r="F249750"/>
      <c r="G249750"/>
      <c r="H249750"/>
    </row>
    <row r="249751" spans="1:8" x14ac:dyDescent="0.2">
      <c r="A249751"/>
      <c r="B249751"/>
      <c r="C249751"/>
      <c r="D249751"/>
      <c r="E249751"/>
      <c r="F249751"/>
      <c r="G249751"/>
      <c r="H249751"/>
    </row>
    <row r="249752" spans="1:8" x14ac:dyDescent="0.2">
      <c r="A249752"/>
      <c r="B249752"/>
      <c r="C249752"/>
      <c r="D249752"/>
      <c r="E249752"/>
      <c r="F249752"/>
      <c r="G249752"/>
      <c r="H249752"/>
    </row>
    <row r="249753" spans="1:8" x14ac:dyDescent="0.2">
      <c r="A249753"/>
      <c r="B249753"/>
      <c r="C249753"/>
      <c r="D249753"/>
      <c r="E249753"/>
      <c r="F249753"/>
      <c r="G249753"/>
      <c r="H249753"/>
    </row>
    <row r="249754" spans="1:8" x14ac:dyDescent="0.2">
      <c r="A249754"/>
      <c r="B249754"/>
      <c r="C249754"/>
      <c r="D249754"/>
      <c r="E249754"/>
      <c r="F249754"/>
      <c r="G249754"/>
      <c r="H249754"/>
    </row>
    <row r="249755" spans="1:8" x14ac:dyDescent="0.2">
      <c r="A249755"/>
      <c r="B249755"/>
      <c r="C249755"/>
      <c r="D249755"/>
      <c r="E249755"/>
      <c r="F249755"/>
      <c r="G249755"/>
      <c r="H249755"/>
    </row>
    <row r="249756" spans="1:8" x14ac:dyDescent="0.2">
      <c r="A249756"/>
      <c r="B249756"/>
      <c r="C249756"/>
      <c r="D249756"/>
      <c r="E249756"/>
      <c r="F249756"/>
      <c r="G249756"/>
      <c r="H249756"/>
    </row>
    <row r="249757" spans="1:8" x14ac:dyDescent="0.2">
      <c r="A249757"/>
      <c r="B249757"/>
      <c r="C249757"/>
      <c r="D249757"/>
      <c r="E249757"/>
      <c r="F249757"/>
      <c r="G249757"/>
      <c r="H249757"/>
    </row>
    <row r="249758" spans="1:8" x14ac:dyDescent="0.2">
      <c r="A249758"/>
      <c r="B249758"/>
      <c r="C249758"/>
      <c r="D249758"/>
      <c r="E249758"/>
      <c r="F249758"/>
      <c r="G249758"/>
      <c r="H249758"/>
    </row>
    <row r="249759" spans="1:8" x14ac:dyDescent="0.2">
      <c r="A249759"/>
      <c r="B249759"/>
      <c r="C249759"/>
      <c r="D249759"/>
      <c r="E249759"/>
      <c r="F249759"/>
      <c r="G249759"/>
      <c r="H249759"/>
    </row>
    <row r="249760" spans="1:8" x14ac:dyDescent="0.2">
      <c r="A249760"/>
      <c r="B249760"/>
      <c r="C249760"/>
      <c r="D249760"/>
      <c r="E249760"/>
      <c r="F249760"/>
      <c r="G249760"/>
      <c r="H249760"/>
    </row>
    <row r="249761" spans="1:8" x14ac:dyDescent="0.2">
      <c r="A249761"/>
      <c r="B249761"/>
      <c r="C249761"/>
      <c r="D249761"/>
      <c r="E249761"/>
      <c r="F249761"/>
      <c r="G249761"/>
      <c r="H249761"/>
    </row>
    <row r="249762" spans="1:8" x14ac:dyDescent="0.2">
      <c r="A249762"/>
      <c r="B249762"/>
      <c r="C249762"/>
      <c r="D249762"/>
      <c r="E249762"/>
      <c r="F249762"/>
      <c r="G249762"/>
      <c r="H249762"/>
    </row>
    <row r="249763" spans="1:8" x14ac:dyDescent="0.2">
      <c r="A249763"/>
      <c r="B249763"/>
      <c r="C249763"/>
      <c r="D249763"/>
      <c r="E249763"/>
      <c r="F249763"/>
      <c r="G249763"/>
      <c r="H249763"/>
    </row>
    <row r="249764" spans="1:8" x14ac:dyDescent="0.2">
      <c r="A249764"/>
      <c r="B249764"/>
      <c r="C249764"/>
      <c r="D249764"/>
      <c r="E249764"/>
      <c r="F249764"/>
      <c r="G249764"/>
      <c r="H249764"/>
    </row>
    <row r="249765" spans="1:8" x14ac:dyDescent="0.2">
      <c r="A249765"/>
      <c r="B249765"/>
      <c r="C249765"/>
      <c r="D249765"/>
      <c r="E249765"/>
      <c r="F249765"/>
      <c r="G249765"/>
      <c r="H249765"/>
    </row>
    <row r="249766" spans="1:8" x14ac:dyDescent="0.2">
      <c r="A249766"/>
      <c r="B249766"/>
      <c r="C249766"/>
      <c r="D249766"/>
      <c r="E249766"/>
      <c r="F249766"/>
      <c r="G249766"/>
      <c r="H249766"/>
    </row>
    <row r="249767" spans="1:8" x14ac:dyDescent="0.2">
      <c r="A249767"/>
      <c r="B249767"/>
      <c r="C249767"/>
      <c r="D249767"/>
      <c r="E249767"/>
      <c r="F249767"/>
      <c r="G249767"/>
      <c r="H249767"/>
    </row>
    <row r="249768" spans="1:8" x14ac:dyDescent="0.2">
      <c r="A249768"/>
      <c r="B249768"/>
      <c r="C249768"/>
      <c r="D249768"/>
      <c r="E249768"/>
      <c r="F249768"/>
      <c r="G249768"/>
      <c r="H249768"/>
    </row>
    <row r="249769" spans="1:8" x14ac:dyDescent="0.2">
      <c r="A249769"/>
      <c r="B249769"/>
      <c r="C249769"/>
      <c r="D249769"/>
      <c r="E249769"/>
      <c r="F249769"/>
      <c r="G249769"/>
      <c r="H249769"/>
    </row>
    <row r="249770" spans="1:8" x14ac:dyDescent="0.2">
      <c r="A249770"/>
      <c r="B249770"/>
      <c r="C249770"/>
      <c r="D249770"/>
      <c r="E249770"/>
      <c r="F249770"/>
      <c r="G249770"/>
      <c r="H249770"/>
    </row>
    <row r="249771" spans="1:8" x14ac:dyDescent="0.2">
      <c r="A249771"/>
      <c r="B249771"/>
      <c r="C249771"/>
      <c r="D249771"/>
      <c r="E249771"/>
      <c r="F249771"/>
      <c r="G249771"/>
      <c r="H249771"/>
    </row>
    <row r="249772" spans="1:8" x14ac:dyDescent="0.2">
      <c r="A249772"/>
      <c r="B249772"/>
      <c r="C249772"/>
      <c r="D249772"/>
      <c r="E249772"/>
      <c r="F249772"/>
      <c r="G249772"/>
      <c r="H249772"/>
    </row>
    <row r="249773" spans="1:8" x14ac:dyDescent="0.2">
      <c r="A249773"/>
      <c r="B249773"/>
      <c r="C249773"/>
      <c r="D249773"/>
      <c r="E249773"/>
      <c r="F249773"/>
      <c r="G249773"/>
      <c r="H249773"/>
    </row>
    <row r="249774" spans="1:8" x14ac:dyDescent="0.2">
      <c r="A249774"/>
      <c r="B249774"/>
      <c r="C249774"/>
      <c r="D249774"/>
      <c r="E249774"/>
      <c r="F249774"/>
      <c r="G249774"/>
      <c r="H249774"/>
    </row>
    <row r="249775" spans="1:8" x14ac:dyDescent="0.2">
      <c r="A249775"/>
      <c r="B249775"/>
      <c r="C249775"/>
      <c r="D249775"/>
      <c r="E249775"/>
      <c r="F249775"/>
      <c r="G249775"/>
      <c r="H249775"/>
    </row>
    <row r="249776" spans="1:8" x14ac:dyDescent="0.2">
      <c r="A249776"/>
      <c r="B249776"/>
      <c r="C249776"/>
      <c r="D249776"/>
      <c r="E249776"/>
      <c r="F249776"/>
      <c r="G249776"/>
      <c r="H249776"/>
    </row>
    <row r="249777" spans="1:8" x14ac:dyDescent="0.2">
      <c r="A249777"/>
      <c r="B249777"/>
      <c r="C249777"/>
      <c r="D249777"/>
      <c r="E249777"/>
      <c r="F249777"/>
      <c r="G249777"/>
      <c r="H249777"/>
    </row>
    <row r="249778" spans="1:8" x14ac:dyDescent="0.2">
      <c r="A249778"/>
      <c r="B249778"/>
      <c r="C249778"/>
      <c r="D249778"/>
      <c r="E249778"/>
      <c r="F249778"/>
      <c r="G249778"/>
      <c r="H249778"/>
    </row>
    <row r="249779" spans="1:8" x14ac:dyDescent="0.2">
      <c r="A249779"/>
      <c r="B249779"/>
      <c r="C249779"/>
      <c r="D249779"/>
      <c r="E249779"/>
      <c r="F249779"/>
      <c r="G249779"/>
      <c r="H249779"/>
    </row>
    <row r="249780" spans="1:8" x14ac:dyDescent="0.2">
      <c r="A249780"/>
      <c r="B249780"/>
      <c r="C249780"/>
      <c r="D249780"/>
      <c r="E249780"/>
      <c r="F249780"/>
      <c r="G249780"/>
      <c r="H249780"/>
    </row>
    <row r="249781" spans="1:8" x14ac:dyDescent="0.2">
      <c r="A249781"/>
      <c r="B249781"/>
      <c r="C249781"/>
      <c r="D249781"/>
      <c r="E249781"/>
      <c r="F249781"/>
      <c r="G249781"/>
      <c r="H249781"/>
    </row>
    <row r="249782" spans="1:8" x14ac:dyDescent="0.2">
      <c r="A249782"/>
      <c r="B249782"/>
      <c r="C249782"/>
      <c r="D249782"/>
      <c r="E249782"/>
      <c r="F249782"/>
      <c r="G249782"/>
      <c r="H249782"/>
    </row>
    <row r="249783" spans="1:8" x14ac:dyDescent="0.2">
      <c r="A249783"/>
      <c r="B249783"/>
      <c r="C249783"/>
      <c r="D249783"/>
      <c r="E249783"/>
      <c r="F249783"/>
      <c r="G249783"/>
      <c r="H249783"/>
    </row>
    <row r="249784" spans="1:8" x14ac:dyDescent="0.2">
      <c r="A249784"/>
      <c r="B249784"/>
      <c r="C249784"/>
      <c r="D249784"/>
      <c r="E249784"/>
      <c r="F249784"/>
      <c r="G249784"/>
      <c r="H249784"/>
    </row>
    <row r="249785" spans="1:8" x14ac:dyDescent="0.2">
      <c r="A249785"/>
      <c r="B249785"/>
      <c r="C249785"/>
      <c r="D249785"/>
      <c r="E249785"/>
      <c r="F249785"/>
      <c r="G249785"/>
      <c r="H249785"/>
    </row>
    <row r="249786" spans="1:8" x14ac:dyDescent="0.2">
      <c r="A249786"/>
      <c r="B249786"/>
      <c r="C249786"/>
      <c r="D249786"/>
      <c r="E249786"/>
      <c r="F249786"/>
      <c r="G249786"/>
      <c r="H249786"/>
    </row>
    <row r="249787" spans="1:8" x14ac:dyDescent="0.2">
      <c r="A249787"/>
      <c r="B249787"/>
      <c r="C249787"/>
      <c r="D249787"/>
      <c r="E249787"/>
      <c r="F249787"/>
      <c r="G249787"/>
      <c r="H249787"/>
    </row>
    <row r="249788" spans="1:8" x14ac:dyDescent="0.2">
      <c r="A249788"/>
      <c r="B249788"/>
      <c r="C249788"/>
      <c r="D249788"/>
      <c r="E249788"/>
      <c r="F249788"/>
      <c r="G249788"/>
      <c r="H249788"/>
    </row>
    <row r="249789" spans="1:8" x14ac:dyDescent="0.2">
      <c r="A249789"/>
      <c r="B249789"/>
      <c r="C249789"/>
      <c r="D249789"/>
      <c r="E249789"/>
      <c r="F249789"/>
      <c r="G249789"/>
      <c r="H249789"/>
    </row>
    <row r="249790" spans="1:8" x14ac:dyDescent="0.2">
      <c r="A249790"/>
      <c r="B249790"/>
      <c r="C249790"/>
      <c r="D249790"/>
      <c r="E249790"/>
      <c r="F249790"/>
      <c r="G249790"/>
      <c r="H249790"/>
    </row>
    <row r="249791" spans="1:8" x14ac:dyDescent="0.2">
      <c r="A249791"/>
      <c r="B249791"/>
      <c r="C249791"/>
      <c r="D249791"/>
      <c r="E249791"/>
      <c r="F249791"/>
      <c r="G249791"/>
      <c r="H249791"/>
    </row>
    <row r="249792" spans="1:8" x14ac:dyDescent="0.2">
      <c r="A249792"/>
      <c r="B249792"/>
      <c r="C249792"/>
      <c r="D249792"/>
      <c r="E249792"/>
      <c r="F249792"/>
      <c r="G249792"/>
      <c r="H249792"/>
    </row>
    <row r="249793" spans="1:8" x14ac:dyDescent="0.2">
      <c r="A249793"/>
      <c r="B249793"/>
      <c r="C249793"/>
      <c r="D249793"/>
      <c r="E249793"/>
      <c r="F249793"/>
      <c r="G249793"/>
      <c r="H249793"/>
    </row>
    <row r="249794" spans="1:8" x14ac:dyDescent="0.2">
      <c r="A249794"/>
      <c r="B249794"/>
      <c r="C249794"/>
      <c r="D249794"/>
      <c r="E249794"/>
      <c r="F249794"/>
      <c r="G249794"/>
      <c r="H249794"/>
    </row>
    <row r="249795" spans="1:8" x14ac:dyDescent="0.2">
      <c r="A249795"/>
      <c r="B249795"/>
      <c r="C249795"/>
      <c r="D249795"/>
      <c r="E249795"/>
      <c r="F249795"/>
      <c r="G249795"/>
      <c r="H249795"/>
    </row>
    <row r="249796" spans="1:8" x14ac:dyDescent="0.2">
      <c r="A249796"/>
      <c r="B249796"/>
      <c r="C249796"/>
      <c r="D249796"/>
      <c r="E249796"/>
      <c r="F249796"/>
      <c r="G249796"/>
      <c r="H249796"/>
    </row>
    <row r="249797" spans="1:8" x14ac:dyDescent="0.2">
      <c r="A249797"/>
      <c r="B249797"/>
      <c r="C249797"/>
      <c r="D249797"/>
      <c r="E249797"/>
      <c r="F249797"/>
      <c r="G249797"/>
      <c r="H249797"/>
    </row>
    <row r="249798" spans="1:8" x14ac:dyDescent="0.2">
      <c r="A249798"/>
      <c r="B249798"/>
      <c r="C249798"/>
      <c r="D249798"/>
      <c r="E249798"/>
      <c r="F249798"/>
      <c r="G249798"/>
      <c r="H249798"/>
    </row>
    <row r="249799" spans="1:8" x14ac:dyDescent="0.2">
      <c r="A249799"/>
      <c r="B249799"/>
      <c r="C249799"/>
      <c r="D249799"/>
      <c r="E249799"/>
      <c r="F249799"/>
      <c r="G249799"/>
      <c r="H249799"/>
    </row>
    <row r="249800" spans="1:8" x14ac:dyDescent="0.2">
      <c r="A249800"/>
      <c r="B249800"/>
      <c r="C249800"/>
      <c r="D249800"/>
      <c r="E249800"/>
      <c r="F249800"/>
      <c r="G249800"/>
      <c r="H249800"/>
    </row>
    <row r="249801" spans="1:8" x14ac:dyDescent="0.2">
      <c r="A249801"/>
      <c r="B249801"/>
      <c r="C249801"/>
      <c r="D249801"/>
      <c r="E249801"/>
      <c r="F249801"/>
      <c r="G249801"/>
      <c r="H249801"/>
    </row>
    <row r="249802" spans="1:8" x14ac:dyDescent="0.2">
      <c r="A249802"/>
      <c r="B249802"/>
      <c r="C249802"/>
      <c r="D249802"/>
      <c r="E249802"/>
      <c r="F249802"/>
      <c r="G249802"/>
      <c r="H249802"/>
    </row>
    <row r="249803" spans="1:8" x14ac:dyDescent="0.2">
      <c r="A249803"/>
      <c r="B249803"/>
      <c r="C249803"/>
      <c r="D249803"/>
      <c r="E249803"/>
      <c r="F249803"/>
      <c r="G249803"/>
      <c r="H249803"/>
    </row>
    <row r="249804" spans="1:8" x14ac:dyDescent="0.2">
      <c r="A249804"/>
      <c r="B249804"/>
      <c r="C249804"/>
      <c r="D249804"/>
      <c r="E249804"/>
      <c r="F249804"/>
      <c r="G249804"/>
      <c r="H249804"/>
    </row>
    <row r="249805" spans="1:8" x14ac:dyDescent="0.2">
      <c r="A249805"/>
      <c r="B249805"/>
      <c r="C249805"/>
      <c r="D249805"/>
      <c r="E249805"/>
      <c r="F249805"/>
      <c r="G249805"/>
      <c r="H249805"/>
    </row>
    <row r="249806" spans="1:8" x14ac:dyDescent="0.2">
      <c r="A249806"/>
      <c r="B249806"/>
      <c r="C249806"/>
      <c r="D249806"/>
      <c r="E249806"/>
      <c r="F249806"/>
      <c r="G249806"/>
      <c r="H249806"/>
    </row>
    <row r="249807" spans="1:8" x14ac:dyDescent="0.2">
      <c r="A249807"/>
      <c r="B249807"/>
      <c r="C249807"/>
      <c r="D249807"/>
      <c r="E249807"/>
      <c r="F249807"/>
      <c r="G249807"/>
      <c r="H249807"/>
    </row>
    <row r="249808" spans="1:8" x14ac:dyDescent="0.2">
      <c r="A249808"/>
      <c r="B249808"/>
      <c r="C249808"/>
      <c r="D249808"/>
      <c r="E249808"/>
      <c r="F249808"/>
      <c r="G249808"/>
      <c r="H249808"/>
    </row>
    <row r="249809" spans="1:8" x14ac:dyDescent="0.2">
      <c r="A249809"/>
      <c r="B249809"/>
      <c r="C249809"/>
      <c r="D249809"/>
      <c r="E249809"/>
      <c r="F249809"/>
      <c r="G249809"/>
      <c r="H249809"/>
    </row>
    <row r="249810" spans="1:8" x14ac:dyDescent="0.2">
      <c r="A249810"/>
      <c r="B249810"/>
      <c r="C249810"/>
      <c r="D249810"/>
      <c r="E249810"/>
      <c r="F249810"/>
      <c r="G249810"/>
      <c r="H249810"/>
    </row>
    <row r="249811" spans="1:8" x14ac:dyDescent="0.2">
      <c r="A249811"/>
      <c r="B249811"/>
      <c r="C249811"/>
      <c r="D249811"/>
      <c r="E249811"/>
      <c r="F249811"/>
      <c r="G249811"/>
      <c r="H249811"/>
    </row>
    <row r="249812" spans="1:8" x14ac:dyDescent="0.2">
      <c r="A249812"/>
      <c r="B249812"/>
      <c r="C249812"/>
      <c r="D249812"/>
      <c r="E249812"/>
      <c r="F249812"/>
      <c r="G249812"/>
      <c r="H249812"/>
    </row>
    <row r="249813" spans="1:8" x14ac:dyDescent="0.2">
      <c r="A249813"/>
      <c r="B249813"/>
      <c r="C249813"/>
      <c r="D249813"/>
      <c r="E249813"/>
      <c r="F249813"/>
      <c r="G249813"/>
      <c r="H249813"/>
    </row>
    <row r="249814" spans="1:8" x14ac:dyDescent="0.2">
      <c r="A249814"/>
      <c r="B249814"/>
      <c r="C249814"/>
      <c r="D249814"/>
      <c r="E249814"/>
      <c r="F249814"/>
      <c r="G249814"/>
      <c r="H249814"/>
    </row>
    <row r="249815" spans="1:8" x14ac:dyDescent="0.2">
      <c r="A249815"/>
      <c r="B249815"/>
      <c r="C249815"/>
      <c r="D249815"/>
      <c r="E249815"/>
      <c r="F249815"/>
      <c r="G249815"/>
      <c r="H249815"/>
    </row>
    <row r="249816" spans="1:8" x14ac:dyDescent="0.2">
      <c r="A249816"/>
      <c r="B249816"/>
      <c r="C249816"/>
      <c r="D249816"/>
      <c r="E249816"/>
      <c r="F249816"/>
      <c r="G249816"/>
      <c r="H249816"/>
    </row>
    <row r="249817" spans="1:8" x14ac:dyDescent="0.2">
      <c r="A249817"/>
      <c r="B249817"/>
      <c r="C249817"/>
      <c r="D249817"/>
      <c r="E249817"/>
      <c r="F249817"/>
      <c r="G249817"/>
      <c r="H249817"/>
    </row>
    <row r="249818" spans="1:8" x14ac:dyDescent="0.2">
      <c r="A249818"/>
      <c r="B249818"/>
      <c r="C249818"/>
      <c r="D249818"/>
      <c r="E249818"/>
      <c r="F249818"/>
      <c r="G249818"/>
      <c r="H249818"/>
    </row>
    <row r="249819" spans="1:8" x14ac:dyDescent="0.2">
      <c r="A249819"/>
      <c r="B249819"/>
      <c r="C249819"/>
      <c r="D249819"/>
      <c r="E249819"/>
      <c r="F249819"/>
      <c r="G249819"/>
      <c r="H249819"/>
    </row>
    <row r="249820" spans="1:8" x14ac:dyDescent="0.2">
      <c r="A249820"/>
      <c r="B249820"/>
      <c r="C249820"/>
      <c r="D249820"/>
      <c r="E249820"/>
      <c r="F249820"/>
      <c r="G249820"/>
      <c r="H249820"/>
    </row>
    <row r="249821" spans="1:8" x14ac:dyDescent="0.2">
      <c r="A249821"/>
      <c r="B249821"/>
      <c r="C249821"/>
      <c r="D249821"/>
      <c r="E249821"/>
      <c r="F249821"/>
      <c r="G249821"/>
      <c r="H249821"/>
    </row>
    <row r="249822" spans="1:8" x14ac:dyDescent="0.2">
      <c r="A249822"/>
      <c r="B249822"/>
      <c r="C249822"/>
      <c r="D249822"/>
      <c r="E249822"/>
      <c r="F249822"/>
      <c r="G249822"/>
      <c r="H249822"/>
    </row>
    <row r="249823" spans="1:8" x14ac:dyDescent="0.2">
      <c r="A249823"/>
      <c r="B249823"/>
      <c r="C249823"/>
      <c r="D249823"/>
      <c r="E249823"/>
      <c r="F249823"/>
      <c r="G249823"/>
      <c r="H249823"/>
    </row>
    <row r="249824" spans="1:8" x14ac:dyDescent="0.2">
      <c r="A249824"/>
      <c r="B249824"/>
      <c r="C249824"/>
      <c r="D249824"/>
      <c r="E249824"/>
      <c r="F249824"/>
      <c r="G249824"/>
      <c r="H249824"/>
    </row>
    <row r="249825" spans="1:8" x14ac:dyDescent="0.2">
      <c r="A249825"/>
      <c r="B249825"/>
      <c r="C249825"/>
      <c r="D249825"/>
      <c r="E249825"/>
      <c r="F249825"/>
      <c r="G249825"/>
      <c r="H249825"/>
    </row>
    <row r="249826" spans="1:8" x14ac:dyDescent="0.2">
      <c r="A249826"/>
      <c r="B249826"/>
      <c r="C249826"/>
      <c r="D249826"/>
      <c r="E249826"/>
      <c r="F249826"/>
      <c r="G249826"/>
      <c r="H249826"/>
    </row>
    <row r="249827" spans="1:8" x14ac:dyDescent="0.2">
      <c r="A249827"/>
      <c r="B249827"/>
      <c r="C249827"/>
      <c r="D249827"/>
      <c r="E249827"/>
      <c r="F249827"/>
      <c r="G249827"/>
      <c r="H249827"/>
    </row>
    <row r="249828" spans="1:8" x14ac:dyDescent="0.2">
      <c r="A249828"/>
      <c r="B249828"/>
      <c r="C249828"/>
      <c r="D249828"/>
      <c r="E249828"/>
      <c r="F249828"/>
      <c r="G249828"/>
      <c r="H249828"/>
    </row>
    <row r="249829" spans="1:8" x14ac:dyDescent="0.2">
      <c r="A249829"/>
      <c r="B249829"/>
      <c r="C249829"/>
      <c r="D249829"/>
      <c r="E249829"/>
      <c r="F249829"/>
      <c r="G249829"/>
      <c r="H249829"/>
    </row>
    <row r="249830" spans="1:8" x14ac:dyDescent="0.2">
      <c r="A249830"/>
      <c r="B249830"/>
      <c r="C249830"/>
      <c r="D249830"/>
      <c r="E249830"/>
      <c r="F249830"/>
      <c r="G249830"/>
      <c r="H249830"/>
    </row>
    <row r="249831" spans="1:8" x14ac:dyDescent="0.2">
      <c r="A249831"/>
      <c r="B249831"/>
      <c r="C249831"/>
      <c r="D249831"/>
      <c r="E249831"/>
      <c r="F249831"/>
      <c r="G249831"/>
      <c r="H249831"/>
    </row>
    <row r="249832" spans="1:8" x14ac:dyDescent="0.2">
      <c r="A249832"/>
      <c r="B249832"/>
      <c r="C249832"/>
      <c r="D249832"/>
      <c r="E249832"/>
      <c r="F249832"/>
      <c r="G249832"/>
      <c r="H249832"/>
    </row>
    <row r="249833" spans="1:8" x14ac:dyDescent="0.2">
      <c r="A249833"/>
      <c r="B249833"/>
      <c r="C249833"/>
      <c r="D249833"/>
      <c r="E249833"/>
      <c r="F249833"/>
      <c r="G249833"/>
      <c r="H249833"/>
    </row>
    <row r="249834" spans="1:8" x14ac:dyDescent="0.2">
      <c r="A249834"/>
      <c r="B249834"/>
      <c r="C249834"/>
      <c r="D249834"/>
      <c r="E249834"/>
      <c r="F249834"/>
      <c r="G249834"/>
      <c r="H249834"/>
    </row>
    <row r="249835" spans="1:8" x14ac:dyDescent="0.2">
      <c r="A249835"/>
      <c r="B249835"/>
      <c r="C249835"/>
      <c r="D249835"/>
      <c r="E249835"/>
      <c r="F249835"/>
      <c r="G249835"/>
      <c r="H249835"/>
    </row>
    <row r="249836" spans="1:8" x14ac:dyDescent="0.2">
      <c r="A249836"/>
      <c r="B249836"/>
      <c r="C249836"/>
      <c r="D249836"/>
      <c r="E249836"/>
      <c r="F249836"/>
      <c r="G249836"/>
      <c r="H249836"/>
    </row>
    <row r="249837" spans="1:8" x14ac:dyDescent="0.2">
      <c r="A249837"/>
      <c r="B249837"/>
      <c r="C249837"/>
      <c r="D249837"/>
      <c r="E249837"/>
      <c r="F249837"/>
      <c r="G249837"/>
      <c r="H249837"/>
    </row>
    <row r="249838" spans="1:8" x14ac:dyDescent="0.2">
      <c r="A249838"/>
      <c r="B249838"/>
      <c r="C249838"/>
      <c r="D249838"/>
      <c r="E249838"/>
      <c r="F249838"/>
      <c r="G249838"/>
      <c r="H249838"/>
    </row>
    <row r="249839" spans="1:8" x14ac:dyDescent="0.2">
      <c r="A249839"/>
      <c r="B249839"/>
      <c r="C249839"/>
      <c r="D249839"/>
      <c r="E249839"/>
      <c r="F249839"/>
      <c r="G249839"/>
      <c r="H249839"/>
    </row>
    <row r="249840" spans="1:8" x14ac:dyDescent="0.2">
      <c r="A249840"/>
      <c r="B249840"/>
      <c r="C249840"/>
      <c r="D249840"/>
      <c r="E249840"/>
      <c r="F249840"/>
      <c r="G249840"/>
      <c r="H249840"/>
    </row>
    <row r="249841" spans="1:8" x14ac:dyDescent="0.2">
      <c r="A249841"/>
      <c r="B249841"/>
      <c r="C249841"/>
      <c r="D249841"/>
      <c r="E249841"/>
      <c r="F249841"/>
      <c r="G249841"/>
      <c r="H249841"/>
    </row>
    <row r="249842" spans="1:8" x14ac:dyDescent="0.2">
      <c r="A249842"/>
      <c r="B249842"/>
      <c r="C249842"/>
      <c r="D249842"/>
      <c r="E249842"/>
      <c r="F249842"/>
      <c r="G249842"/>
      <c r="H249842"/>
    </row>
    <row r="249843" spans="1:8" x14ac:dyDescent="0.2">
      <c r="A249843"/>
      <c r="B249843"/>
      <c r="C249843"/>
      <c r="D249843"/>
      <c r="E249843"/>
      <c r="F249843"/>
      <c r="G249843"/>
      <c r="H249843"/>
    </row>
    <row r="249844" spans="1:8" x14ac:dyDescent="0.2">
      <c r="A249844"/>
      <c r="B249844"/>
      <c r="C249844"/>
      <c r="D249844"/>
      <c r="E249844"/>
      <c r="F249844"/>
      <c r="G249844"/>
      <c r="H249844"/>
    </row>
    <row r="249845" spans="1:8" x14ac:dyDescent="0.2">
      <c r="A249845"/>
      <c r="B249845"/>
      <c r="C249845"/>
      <c r="D249845"/>
      <c r="E249845"/>
      <c r="F249845"/>
      <c r="G249845"/>
      <c r="H249845"/>
    </row>
    <row r="249846" spans="1:8" x14ac:dyDescent="0.2">
      <c r="A249846"/>
      <c r="B249846"/>
      <c r="C249846"/>
      <c r="D249846"/>
      <c r="E249846"/>
      <c r="F249846"/>
      <c r="G249846"/>
      <c r="H249846"/>
    </row>
    <row r="249847" spans="1:8" x14ac:dyDescent="0.2">
      <c r="A249847"/>
      <c r="B249847"/>
      <c r="C249847"/>
      <c r="D249847"/>
      <c r="E249847"/>
      <c r="F249847"/>
      <c r="G249847"/>
      <c r="H249847"/>
    </row>
    <row r="249848" spans="1:8" x14ac:dyDescent="0.2">
      <c r="A249848"/>
      <c r="B249848"/>
      <c r="C249848"/>
      <c r="D249848"/>
      <c r="E249848"/>
      <c r="F249848"/>
      <c r="G249848"/>
      <c r="H249848"/>
    </row>
    <row r="249849" spans="1:8" x14ac:dyDescent="0.2">
      <c r="A249849"/>
      <c r="B249849"/>
      <c r="C249849"/>
      <c r="D249849"/>
      <c r="E249849"/>
      <c r="F249849"/>
      <c r="G249849"/>
      <c r="H249849"/>
    </row>
    <row r="249850" spans="1:8" x14ac:dyDescent="0.2">
      <c r="A249850"/>
      <c r="B249850"/>
      <c r="C249850"/>
      <c r="D249850"/>
      <c r="E249850"/>
      <c r="F249850"/>
      <c r="G249850"/>
      <c r="H249850"/>
    </row>
    <row r="249851" spans="1:8" x14ac:dyDescent="0.2">
      <c r="A249851"/>
      <c r="B249851"/>
      <c r="C249851"/>
      <c r="D249851"/>
      <c r="E249851"/>
      <c r="F249851"/>
      <c r="G249851"/>
      <c r="H249851"/>
    </row>
    <row r="249852" spans="1:8" x14ac:dyDescent="0.2">
      <c r="A249852"/>
      <c r="B249852"/>
      <c r="C249852"/>
      <c r="D249852"/>
      <c r="E249852"/>
      <c r="F249852"/>
      <c r="G249852"/>
      <c r="H249852"/>
    </row>
    <row r="249853" spans="1:8" x14ac:dyDescent="0.2">
      <c r="A249853"/>
      <c r="B249853"/>
      <c r="C249853"/>
      <c r="D249853"/>
      <c r="E249853"/>
      <c r="F249853"/>
      <c r="G249853"/>
      <c r="H249853"/>
    </row>
    <row r="249854" spans="1:8" x14ac:dyDescent="0.2">
      <c r="A249854"/>
      <c r="B249854"/>
      <c r="C249854"/>
      <c r="D249854"/>
      <c r="E249854"/>
      <c r="F249854"/>
      <c r="G249854"/>
      <c r="H249854"/>
    </row>
    <row r="249855" spans="1:8" x14ac:dyDescent="0.2">
      <c r="A249855"/>
      <c r="B249855"/>
      <c r="C249855"/>
      <c r="D249855"/>
      <c r="E249855"/>
      <c r="F249855"/>
      <c r="G249855"/>
      <c r="H249855"/>
    </row>
    <row r="249856" spans="1:8" x14ac:dyDescent="0.2">
      <c r="A249856"/>
      <c r="B249856"/>
      <c r="C249856"/>
      <c r="D249856"/>
      <c r="E249856"/>
      <c r="F249856"/>
      <c r="G249856"/>
      <c r="H249856"/>
    </row>
    <row r="249857" spans="1:8" x14ac:dyDescent="0.2">
      <c r="A249857"/>
      <c r="B249857"/>
      <c r="C249857"/>
      <c r="D249857"/>
      <c r="E249857"/>
      <c r="F249857"/>
      <c r="G249857"/>
      <c r="H249857"/>
    </row>
    <row r="249858" spans="1:8" x14ac:dyDescent="0.2">
      <c r="A249858"/>
      <c r="B249858"/>
      <c r="C249858"/>
      <c r="D249858"/>
      <c r="E249858"/>
      <c r="F249858"/>
      <c r="G249858"/>
      <c r="H249858"/>
    </row>
    <row r="249859" spans="1:8" x14ac:dyDescent="0.2">
      <c r="A249859"/>
      <c r="B249859"/>
      <c r="C249859"/>
      <c r="D249859"/>
      <c r="E249859"/>
      <c r="F249859"/>
      <c r="G249859"/>
      <c r="H249859"/>
    </row>
    <row r="249860" spans="1:8" x14ac:dyDescent="0.2">
      <c r="A249860"/>
      <c r="B249860"/>
      <c r="C249860"/>
      <c r="D249860"/>
      <c r="E249860"/>
      <c r="F249860"/>
      <c r="G249860"/>
      <c r="H249860"/>
    </row>
    <row r="249861" spans="1:8" x14ac:dyDescent="0.2">
      <c r="A249861"/>
      <c r="B249861"/>
      <c r="C249861"/>
      <c r="D249861"/>
      <c r="E249861"/>
      <c r="F249861"/>
      <c r="G249861"/>
      <c r="H249861"/>
    </row>
    <row r="249862" spans="1:8" x14ac:dyDescent="0.2">
      <c r="A249862"/>
      <c r="B249862"/>
      <c r="C249862"/>
      <c r="D249862"/>
      <c r="E249862"/>
      <c r="F249862"/>
      <c r="G249862"/>
      <c r="H249862"/>
    </row>
    <row r="249863" spans="1:8" x14ac:dyDescent="0.2">
      <c r="A249863"/>
      <c r="B249863"/>
      <c r="C249863"/>
      <c r="D249863"/>
      <c r="E249863"/>
      <c r="F249863"/>
      <c r="G249863"/>
      <c r="H249863"/>
    </row>
    <row r="249864" spans="1:8" x14ac:dyDescent="0.2">
      <c r="A249864"/>
      <c r="B249864"/>
      <c r="C249864"/>
      <c r="D249864"/>
      <c r="E249864"/>
      <c r="F249864"/>
      <c r="G249864"/>
      <c r="H249864"/>
    </row>
    <row r="249865" spans="1:8" x14ac:dyDescent="0.2">
      <c r="A249865"/>
      <c r="B249865"/>
      <c r="C249865"/>
      <c r="D249865"/>
      <c r="E249865"/>
      <c r="F249865"/>
      <c r="G249865"/>
      <c r="H249865"/>
    </row>
    <row r="249866" spans="1:8" x14ac:dyDescent="0.2">
      <c r="A249866"/>
      <c r="B249866"/>
      <c r="C249866"/>
      <c r="D249866"/>
      <c r="E249866"/>
      <c r="F249866"/>
      <c r="G249866"/>
      <c r="H249866"/>
    </row>
    <row r="249867" spans="1:8" x14ac:dyDescent="0.2">
      <c r="A249867"/>
      <c r="B249867"/>
      <c r="C249867"/>
      <c r="D249867"/>
      <c r="E249867"/>
      <c r="F249867"/>
      <c r="G249867"/>
      <c r="H249867"/>
    </row>
    <row r="249868" spans="1:8" x14ac:dyDescent="0.2">
      <c r="A249868"/>
      <c r="B249868"/>
      <c r="C249868"/>
      <c r="D249868"/>
      <c r="E249868"/>
      <c r="F249868"/>
      <c r="G249868"/>
      <c r="H249868"/>
    </row>
    <row r="249869" spans="1:8" x14ac:dyDescent="0.2">
      <c r="A249869"/>
      <c r="B249869"/>
      <c r="C249869"/>
      <c r="D249869"/>
      <c r="E249869"/>
      <c r="F249869"/>
      <c r="G249869"/>
      <c r="H249869"/>
    </row>
    <row r="249870" spans="1:8" x14ac:dyDescent="0.2">
      <c r="A249870"/>
      <c r="B249870"/>
      <c r="C249870"/>
      <c r="D249870"/>
      <c r="E249870"/>
      <c r="F249870"/>
      <c r="G249870"/>
      <c r="H249870"/>
    </row>
    <row r="249871" spans="1:8" x14ac:dyDescent="0.2">
      <c r="A249871"/>
      <c r="B249871"/>
      <c r="C249871"/>
      <c r="D249871"/>
      <c r="E249871"/>
      <c r="F249871"/>
      <c r="G249871"/>
      <c r="H249871"/>
    </row>
    <row r="249872" spans="1:8" x14ac:dyDescent="0.2">
      <c r="A249872"/>
      <c r="B249872"/>
      <c r="C249872"/>
      <c r="D249872"/>
      <c r="E249872"/>
      <c r="F249872"/>
      <c r="G249872"/>
      <c r="H249872"/>
    </row>
    <row r="249873" spans="1:8" x14ac:dyDescent="0.2">
      <c r="A249873"/>
      <c r="B249873"/>
      <c r="C249873"/>
      <c r="D249873"/>
      <c r="E249873"/>
      <c r="F249873"/>
      <c r="G249873"/>
      <c r="H249873"/>
    </row>
    <row r="249874" spans="1:8" x14ac:dyDescent="0.2">
      <c r="A249874"/>
      <c r="B249874"/>
      <c r="C249874"/>
      <c r="D249874"/>
      <c r="E249874"/>
      <c r="F249874"/>
      <c r="G249874"/>
      <c r="H249874"/>
    </row>
    <row r="249875" spans="1:8" x14ac:dyDescent="0.2">
      <c r="A249875"/>
      <c r="B249875"/>
      <c r="C249875"/>
      <c r="D249875"/>
      <c r="E249875"/>
      <c r="F249875"/>
      <c r="G249875"/>
      <c r="H249875"/>
    </row>
    <row r="249876" spans="1:8" x14ac:dyDescent="0.2">
      <c r="A249876"/>
      <c r="B249876"/>
      <c r="C249876"/>
      <c r="D249876"/>
      <c r="E249876"/>
      <c r="F249876"/>
      <c r="G249876"/>
      <c r="H249876"/>
    </row>
    <row r="249877" spans="1:8" x14ac:dyDescent="0.2">
      <c r="A249877"/>
      <c r="B249877"/>
      <c r="C249877"/>
      <c r="D249877"/>
      <c r="E249877"/>
      <c r="F249877"/>
      <c r="G249877"/>
      <c r="H249877"/>
    </row>
    <row r="249878" spans="1:8" x14ac:dyDescent="0.2">
      <c r="A249878"/>
      <c r="B249878"/>
      <c r="C249878"/>
      <c r="D249878"/>
      <c r="E249878"/>
      <c r="F249878"/>
      <c r="G249878"/>
      <c r="H249878"/>
    </row>
    <row r="249879" spans="1:8" x14ac:dyDescent="0.2">
      <c r="A249879"/>
      <c r="B249879"/>
      <c r="C249879"/>
      <c r="D249879"/>
      <c r="E249879"/>
      <c r="F249879"/>
      <c r="G249879"/>
      <c r="H249879"/>
    </row>
    <row r="249880" spans="1:8" x14ac:dyDescent="0.2">
      <c r="A249880"/>
      <c r="B249880"/>
      <c r="C249880"/>
      <c r="D249880"/>
      <c r="E249880"/>
      <c r="F249880"/>
      <c r="G249880"/>
      <c r="H249880"/>
    </row>
    <row r="249881" spans="1:8" x14ac:dyDescent="0.2">
      <c r="A249881"/>
      <c r="B249881"/>
      <c r="C249881"/>
      <c r="D249881"/>
      <c r="E249881"/>
      <c r="F249881"/>
      <c r="G249881"/>
      <c r="H249881"/>
    </row>
    <row r="249882" spans="1:8" x14ac:dyDescent="0.2">
      <c r="A249882"/>
      <c r="B249882"/>
      <c r="C249882"/>
      <c r="D249882"/>
      <c r="E249882"/>
      <c r="F249882"/>
      <c r="G249882"/>
      <c r="H249882"/>
    </row>
    <row r="249883" spans="1:8" x14ac:dyDescent="0.2">
      <c r="A249883"/>
      <c r="B249883"/>
      <c r="C249883"/>
      <c r="D249883"/>
      <c r="E249883"/>
      <c r="F249883"/>
      <c r="G249883"/>
      <c r="H249883"/>
    </row>
    <row r="249884" spans="1:8" x14ac:dyDescent="0.2">
      <c r="A249884"/>
      <c r="B249884"/>
      <c r="C249884"/>
      <c r="D249884"/>
      <c r="E249884"/>
      <c r="F249884"/>
      <c r="G249884"/>
      <c r="H249884"/>
    </row>
    <row r="249885" spans="1:8" x14ac:dyDescent="0.2">
      <c r="A249885"/>
      <c r="B249885"/>
      <c r="C249885"/>
      <c r="D249885"/>
      <c r="E249885"/>
      <c r="F249885"/>
      <c r="G249885"/>
      <c r="H249885"/>
    </row>
    <row r="249886" spans="1:8" x14ac:dyDescent="0.2">
      <c r="A249886"/>
      <c r="B249886"/>
      <c r="C249886"/>
      <c r="D249886"/>
      <c r="E249886"/>
      <c r="F249886"/>
      <c r="G249886"/>
      <c r="H249886"/>
    </row>
    <row r="249887" spans="1:8" x14ac:dyDescent="0.2">
      <c r="A249887"/>
      <c r="B249887"/>
      <c r="C249887"/>
      <c r="D249887"/>
      <c r="E249887"/>
      <c r="F249887"/>
      <c r="G249887"/>
      <c r="H249887"/>
    </row>
    <row r="249888" spans="1:8" x14ac:dyDescent="0.2">
      <c r="A249888"/>
      <c r="B249888"/>
      <c r="C249888"/>
      <c r="D249888"/>
      <c r="E249888"/>
      <c r="F249888"/>
      <c r="G249888"/>
      <c r="H249888"/>
    </row>
    <row r="249889" spans="1:8" x14ac:dyDescent="0.2">
      <c r="A249889"/>
      <c r="B249889"/>
      <c r="C249889"/>
      <c r="D249889"/>
      <c r="E249889"/>
      <c r="F249889"/>
      <c r="G249889"/>
      <c r="H249889"/>
    </row>
    <row r="249890" spans="1:8" x14ac:dyDescent="0.2">
      <c r="A249890"/>
      <c r="B249890"/>
      <c r="C249890"/>
      <c r="D249890"/>
      <c r="E249890"/>
      <c r="F249890"/>
      <c r="G249890"/>
      <c r="H249890"/>
    </row>
    <row r="249891" spans="1:8" x14ac:dyDescent="0.2">
      <c r="A249891"/>
      <c r="B249891"/>
      <c r="C249891"/>
      <c r="D249891"/>
      <c r="E249891"/>
      <c r="F249891"/>
      <c r="G249891"/>
      <c r="H249891"/>
    </row>
    <row r="249892" spans="1:8" x14ac:dyDescent="0.2">
      <c r="A249892"/>
      <c r="B249892"/>
      <c r="C249892"/>
      <c r="D249892"/>
      <c r="E249892"/>
      <c r="F249892"/>
      <c r="G249892"/>
      <c r="H249892"/>
    </row>
    <row r="249893" spans="1:8" x14ac:dyDescent="0.2">
      <c r="A249893"/>
      <c r="B249893"/>
      <c r="C249893"/>
      <c r="D249893"/>
      <c r="E249893"/>
      <c r="F249893"/>
      <c r="G249893"/>
      <c r="H249893"/>
    </row>
    <row r="249894" spans="1:8" x14ac:dyDescent="0.2">
      <c r="A249894"/>
      <c r="B249894"/>
      <c r="C249894"/>
      <c r="D249894"/>
      <c r="E249894"/>
      <c r="F249894"/>
      <c r="G249894"/>
      <c r="H249894"/>
    </row>
    <row r="249895" spans="1:8" x14ac:dyDescent="0.2">
      <c r="A249895"/>
      <c r="B249895"/>
      <c r="C249895"/>
      <c r="D249895"/>
      <c r="E249895"/>
      <c r="F249895"/>
      <c r="G249895"/>
      <c r="H249895"/>
    </row>
    <row r="249896" spans="1:8" x14ac:dyDescent="0.2">
      <c r="A249896"/>
      <c r="B249896"/>
      <c r="C249896"/>
      <c r="D249896"/>
      <c r="E249896"/>
      <c r="F249896"/>
      <c r="G249896"/>
      <c r="H249896"/>
    </row>
    <row r="249897" spans="1:8" x14ac:dyDescent="0.2">
      <c r="A249897"/>
      <c r="B249897"/>
      <c r="C249897"/>
      <c r="D249897"/>
      <c r="E249897"/>
      <c r="F249897"/>
      <c r="G249897"/>
      <c r="H249897"/>
    </row>
    <row r="249898" spans="1:8" x14ac:dyDescent="0.2">
      <c r="A249898"/>
      <c r="B249898"/>
      <c r="C249898"/>
      <c r="D249898"/>
      <c r="E249898"/>
      <c r="F249898"/>
      <c r="G249898"/>
      <c r="H249898"/>
    </row>
    <row r="249899" spans="1:8" x14ac:dyDescent="0.2">
      <c r="A249899"/>
      <c r="B249899"/>
      <c r="C249899"/>
      <c r="D249899"/>
      <c r="E249899"/>
      <c r="F249899"/>
      <c r="G249899"/>
      <c r="H249899"/>
    </row>
    <row r="249900" spans="1:8" x14ac:dyDescent="0.2">
      <c r="A249900"/>
      <c r="B249900"/>
      <c r="C249900"/>
      <c r="D249900"/>
      <c r="E249900"/>
      <c r="F249900"/>
      <c r="G249900"/>
      <c r="H249900"/>
    </row>
    <row r="249901" spans="1:8" x14ac:dyDescent="0.2">
      <c r="A249901"/>
      <c r="B249901"/>
      <c r="C249901"/>
      <c r="D249901"/>
      <c r="E249901"/>
      <c r="F249901"/>
      <c r="G249901"/>
      <c r="H249901"/>
    </row>
    <row r="249902" spans="1:8" x14ac:dyDescent="0.2">
      <c r="A249902"/>
      <c r="B249902"/>
      <c r="C249902"/>
      <c r="D249902"/>
      <c r="E249902"/>
      <c r="F249902"/>
      <c r="G249902"/>
      <c r="H249902"/>
    </row>
    <row r="249903" spans="1:8" x14ac:dyDescent="0.2">
      <c r="A249903"/>
      <c r="B249903"/>
      <c r="C249903"/>
      <c r="D249903"/>
      <c r="E249903"/>
      <c r="F249903"/>
      <c r="G249903"/>
      <c r="H249903"/>
    </row>
    <row r="249904" spans="1:8" x14ac:dyDescent="0.2">
      <c r="A249904"/>
      <c r="B249904"/>
      <c r="C249904"/>
      <c r="D249904"/>
      <c r="E249904"/>
      <c r="F249904"/>
      <c r="G249904"/>
      <c r="H249904"/>
    </row>
    <row r="249905" spans="1:8" x14ac:dyDescent="0.2">
      <c r="A249905"/>
      <c r="B249905"/>
      <c r="C249905"/>
      <c r="D249905"/>
      <c r="E249905"/>
      <c r="F249905"/>
      <c r="G249905"/>
      <c r="H249905"/>
    </row>
    <row r="249906" spans="1:8" x14ac:dyDescent="0.2">
      <c r="A249906"/>
      <c r="B249906"/>
      <c r="C249906"/>
      <c r="D249906"/>
      <c r="E249906"/>
      <c r="F249906"/>
      <c r="G249906"/>
      <c r="H249906"/>
    </row>
    <row r="249907" spans="1:8" x14ac:dyDescent="0.2">
      <c r="A249907"/>
      <c r="B249907"/>
      <c r="C249907"/>
      <c r="D249907"/>
      <c r="E249907"/>
      <c r="F249907"/>
      <c r="G249907"/>
      <c r="H249907"/>
    </row>
    <row r="249908" spans="1:8" x14ac:dyDescent="0.2">
      <c r="A249908"/>
      <c r="B249908"/>
      <c r="C249908"/>
      <c r="D249908"/>
      <c r="E249908"/>
      <c r="F249908"/>
      <c r="G249908"/>
      <c r="H249908"/>
    </row>
    <row r="249909" spans="1:8" x14ac:dyDescent="0.2">
      <c r="A249909"/>
      <c r="B249909"/>
      <c r="C249909"/>
      <c r="D249909"/>
      <c r="E249909"/>
      <c r="F249909"/>
      <c r="G249909"/>
      <c r="H249909"/>
    </row>
    <row r="249910" spans="1:8" x14ac:dyDescent="0.2">
      <c r="A249910"/>
      <c r="B249910"/>
      <c r="C249910"/>
      <c r="D249910"/>
      <c r="E249910"/>
      <c r="F249910"/>
      <c r="G249910"/>
      <c r="H249910"/>
    </row>
    <row r="249911" spans="1:8" x14ac:dyDescent="0.2">
      <c r="A249911"/>
      <c r="B249911"/>
      <c r="C249911"/>
      <c r="D249911"/>
      <c r="E249911"/>
      <c r="F249911"/>
      <c r="G249911"/>
      <c r="H249911"/>
    </row>
    <row r="249912" spans="1:8" x14ac:dyDescent="0.2">
      <c r="A249912"/>
      <c r="B249912"/>
      <c r="C249912"/>
      <c r="D249912"/>
      <c r="E249912"/>
      <c r="F249912"/>
      <c r="G249912"/>
      <c r="H249912"/>
    </row>
    <row r="249913" spans="1:8" x14ac:dyDescent="0.2">
      <c r="A249913"/>
      <c r="B249913"/>
      <c r="C249913"/>
      <c r="D249913"/>
      <c r="E249913"/>
      <c r="F249913"/>
      <c r="G249913"/>
      <c r="H249913"/>
    </row>
    <row r="249914" spans="1:8" x14ac:dyDescent="0.2">
      <c r="A249914"/>
      <c r="B249914"/>
      <c r="C249914"/>
      <c r="D249914"/>
      <c r="E249914"/>
      <c r="F249914"/>
      <c r="G249914"/>
      <c r="H249914"/>
    </row>
    <row r="249915" spans="1:8" x14ac:dyDescent="0.2">
      <c r="A249915"/>
      <c r="B249915"/>
      <c r="C249915"/>
      <c r="D249915"/>
      <c r="E249915"/>
      <c r="F249915"/>
      <c r="G249915"/>
      <c r="H249915"/>
    </row>
    <row r="249916" spans="1:8" x14ac:dyDescent="0.2">
      <c r="A249916"/>
      <c r="B249916"/>
      <c r="C249916"/>
      <c r="D249916"/>
      <c r="E249916"/>
      <c r="F249916"/>
      <c r="G249916"/>
      <c r="H249916"/>
    </row>
    <row r="249917" spans="1:8" x14ac:dyDescent="0.2">
      <c r="A249917"/>
      <c r="B249917"/>
      <c r="C249917"/>
      <c r="D249917"/>
      <c r="E249917"/>
      <c r="F249917"/>
      <c r="G249917"/>
      <c r="H249917"/>
    </row>
    <row r="249918" spans="1:8" x14ac:dyDescent="0.2">
      <c r="A249918"/>
      <c r="B249918"/>
      <c r="C249918"/>
      <c r="D249918"/>
      <c r="E249918"/>
      <c r="F249918"/>
      <c r="G249918"/>
      <c r="H249918"/>
    </row>
    <row r="249919" spans="1:8" x14ac:dyDescent="0.2">
      <c r="A249919"/>
      <c r="B249919"/>
      <c r="C249919"/>
      <c r="D249919"/>
      <c r="E249919"/>
      <c r="F249919"/>
      <c r="G249919"/>
      <c r="H249919"/>
    </row>
    <row r="249920" spans="1:8" x14ac:dyDescent="0.2">
      <c r="A249920"/>
      <c r="B249920"/>
      <c r="C249920"/>
      <c r="D249920"/>
      <c r="E249920"/>
      <c r="F249920"/>
      <c r="G249920"/>
      <c r="H249920"/>
    </row>
    <row r="249921" spans="1:8" x14ac:dyDescent="0.2">
      <c r="A249921"/>
      <c r="B249921"/>
      <c r="C249921"/>
      <c r="D249921"/>
      <c r="E249921"/>
      <c r="F249921"/>
      <c r="G249921"/>
      <c r="H249921"/>
    </row>
    <row r="249922" spans="1:8" x14ac:dyDescent="0.2">
      <c r="A249922"/>
      <c r="B249922"/>
      <c r="C249922"/>
      <c r="D249922"/>
      <c r="E249922"/>
      <c r="F249922"/>
      <c r="G249922"/>
      <c r="H249922"/>
    </row>
    <row r="249923" spans="1:8" x14ac:dyDescent="0.2">
      <c r="A249923"/>
      <c r="B249923"/>
      <c r="C249923"/>
      <c r="D249923"/>
      <c r="E249923"/>
      <c r="F249923"/>
      <c r="G249923"/>
      <c r="H249923"/>
    </row>
    <row r="249924" spans="1:8" x14ac:dyDescent="0.2">
      <c r="A249924"/>
      <c r="B249924"/>
      <c r="C249924"/>
      <c r="D249924"/>
      <c r="E249924"/>
      <c r="F249924"/>
      <c r="G249924"/>
      <c r="H249924"/>
    </row>
    <row r="249925" spans="1:8" x14ac:dyDescent="0.2">
      <c r="A249925"/>
      <c r="B249925"/>
      <c r="C249925"/>
      <c r="D249925"/>
      <c r="E249925"/>
      <c r="F249925"/>
      <c r="G249925"/>
      <c r="H249925"/>
    </row>
    <row r="249926" spans="1:8" x14ac:dyDescent="0.2">
      <c r="A249926"/>
      <c r="B249926"/>
      <c r="C249926"/>
      <c r="D249926"/>
      <c r="E249926"/>
      <c r="F249926"/>
      <c r="G249926"/>
      <c r="H249926"/>
    </row>
    <row r="249927" spans="1:8" x14ac:dyDescent="0.2">
      <c r="A249927"/>
      <c r="B249927"/>
      <c r="C249927"/>
      <c r="D249927"/>
      <c r="E249927"/>
      <c r="F249927"/>
      <c r="G249927"/>
      <c r="H249927"/>
    </row>
    <row r="249928" spans="1:8" x14ac:dyDescent="0.2">
      <c r="A249928"/>
      <c r="B249928"/>
      <c r="C249928"/>
      <c r="D249928"/>
      <c r="E249928"/>
      <c r="F249928"/>
      <c r="G249928"/>
      <c r="H249928"/>
    </row>
    <row r="249929" spans="1:8" x14ac:dyDescent="0.2">
      <c r="A249929"/>
      <c r="B249929"/>
      <c r="C249929"/>
      <c r="D249929"/>
      <c r="E249929"/>
      <c r="F249929"/>
      <c r="G249929"/>
      <c r="H249929"/>
    </row>
    <row r="249930" spans="1:8" x14ac:dyDescent="0.2">
      <c r="A249930"/>
      <c r="B249930"/>
      <c r="C249930"/>
      <c r="D249930"/>
      <c r="E249930"/>
      <c r="F249930"/>
      <c r="G249930"/>
      <c r="H249930"/>
    </row>
    <row r="249931" spans="1:8" x14ac:dyDescent="0.2">
      <c r="A249931"/>
      <c r="B249931"/>
      <c r="C249931"/>
      <c r="D249931"/>
      <c r="E249931"/>
      <c r="F249931"/>
      <c r="G249931"/>
      <c r="H249931"/>
    </row>
    <row r="249932" spans="1:8" x14ac:dyDescent="0.2">
      <c r="A249932"/>
      <c r="B249932"/>
      <c r="C249932"/>
      <c r="D249932"/>
      <c r="E249932"/>
      <c r="F249932"/>
      <c r="G249932"/>
      <c r="H249932"/>
    </row>
    <row r="249933" spans="1:8" x14ac:dyDescent="0.2">
      <c r="A249933"/>
      <c r="B249933"/>
      <c r="C249933"/>
      <c r="D249933"/>
      <c r="E249933"/>
      <c r="F249933"/>
      <c r="G249933"/>
      <c r="H249933"/>
    </row>
    <row r="249934" spans="1:8" x14ac:dyDescent="0.2">
      <c r="A249934"/>
      <c r="B249934"/>
      <c r="C249934"/>
      <c r="D249934"/>
      <c r="E249934"/>
      <c r="F249934"/>
      <c r="G249934"/>
      <c r="H249934"/>
    </row>
    <row r="249935" spans="1:8" x14ac:dyDescent="0.2">
      <c r="A249935"/>
      <c r="B249935"/>
      <c r="C249935"/>
      <c r="D249935"/>
      <c r="E249935"/>
      <c r="F249935"/>
      <c r="G249935"/>
      <c r="H249935"/>
    </row>
    <row r="249936" spans="1:8" x14ac:dyDescent="0.2">
      <c r="A249936"/>
      <c r="B249936"/>
      <c r="C249936"/>
      <c r="D249936"/>
      <c r="E249936"/>
      <c r="F249936"/>
      <c r="G249936"/>
      <c r="H249936"/>
    </row>
    <row r="249937" spans="1:8" x14ac:dyDescent="0.2">
      <c r="A249937"/>
      <c r="B249937"/>
      <c r="C249937"/>
      <c r="D249937"/>
      <c r="E249937"/>
      <c r="F249937"/>
      <c r="G249937"/>
      <c r="H249937"/>
    </row>
    <row r="249938" spans="1:8" x14ac:dyDescent="0.2">
      <c r="A249938"/>
      <c r="B249938"/>
      <c r="C249938"/>
      <c r="D249938"/>
      <c r="E249938"/>
      <c r="F249938"/>
      <c r="G249938"/>
      <c r="H249938"/>
    </row>
    <row r="249939" spans="1:8" x14ac:dyDescent="0.2">
      <c r="A249939"/>
      <c r="B249939"/>
      <c r="C249939"/>
      <c r="D249939"/>
      <c r="E249939"/>
      <c r="F249939"/>
      <c r="G249939"/>
      <c r="H249939"/>
    </row>
    <row r="249940" spans="1:8" x14ac:dyDescent="0.2">
      <c r="A249940"/>
      <c r="B249940"/>
      <c r="C249940"/>
      <c r="D249940"/>
      <c r="E249940"/>
      <c r="F249940"/>
      <c r="G249940"/>
      <c r="H249940"/>
    </row>
    <row r="249941" spans="1:8" x14ac:dyDescent="0.2">
      <c r="A249941"/>
      <c r="B249941"/>
      <c r="C249941"/>
      <c r="D249941"/>
      <c r="E249941"/>
      <c r="F249941"/>
      <c r="G249941"/>
      <c r="H249941"/>
    </row>
    <row r="249942" spans="1:8" x14ac:dyDescent="0.2">
      <c r="A249942"/>
      <c r="B249942"/>
      <c r="C249942"/>
      <c r="D249942"/>
      <c r="E249942"/>
      <c r="F249942"/>
      <c r="G249942"/>
      <c r="H249942"/>
    </row>
    <row r="249943" spans="1:8" x14ac:dyDescent="0.2">
      <c r="A249943"/>
      <c r="B249943"/>
      <c r="C249943"/>
      <c r="D249943"/>
      <c r="E249943"/>
      <c r="F249943"/>
      <c r="G249943"/>
      <c r="H249943"/>
    </row>
    <row r="249944" spans="1:8" x14ac:dyDescent="0.2">
      <c r="A249944"/>
      <c r="B249944"/>
      <c r="C249944"/>
      <c r="D249944"/>
      <c r="E249944"/>
      <c r="F249944"/>
      <c r="G249944"/>
      <c r="H249944"/>
    </row>
    <row r="249945" spans="1:8" x14ac:dyDescent="0.2">
      <c r="A249945"/>
      <c r="B249945"/>
      <c r="C249945"/>
      <c r="D249945"/>
      <c r="E249945"/>
      <c r="F249945"/>
      <c r="G249945"/>
      <c r="H249945"/>
    </row>
    <row r="249946" spans="1:8" x14ac:dyDescent="0.2">
      <c r="A249946"/>
      <c r="B249946"/>
      <c r="C249946"/>
      <c r="D249946"/>
      <c r="E249946"/>
      <c r="F249946"/>
      <c r="G249946"/>
      <c r="H249946"/>
    </row>
    <row r="249947" spans="1:8" x14ac:dyDescent="0.2">
      <c r="A249947"/>
      <c r="B249947"/>
      <c r="C249947"/>
      <c r="D249947"/>
      <c r="E249947"/>
      <c r="F249947"/>
      <c r="G249947"/>
      <c r="H249947"/>
    </row>
    <row r="249948" spans="1:8" x14ac:dyDescent="0.2">
      <c r="A249948"/>
      <c r="B249948"/>
      <c r="C249948"/>
      <c r="D249948"/>
      <c r="E249948"/>
      <c r="F249948"/>
      <c r="G249948"/>
      <c r="H249948"/>
    </row>
    <row r="249949" spans="1:8" x14ac:dyDescent="0.2">
      <c r="A249949"/>
      <c r="B249949"/>
      <c r="C249949"/>
      <c r="D249949"/>
      <c r="E249949"/>
      <c r="F249949"/>
      <c r="G249949"/>
      <c r="H249949"/>
    </row>
    <row r="249950" spans="1:8" x14ac:dyDescent="0.2">
      <c r="A249950"/>
      <c r="B249950"/>
      <c r="C249950"/>
      <c r="D249950"/>
      <c r="E249950"/>
      <c r="F249950"/>
      <c r="G249950"/>
      <c r="H249950"/>
    </row>
    <row r="249951" spans="1:8" x14ac:dyDescent="0.2">
      <c r="A249951"/>
      <c r="B249951"/>
      <c r="C249951"/>
      <c r="D249951"/>
      <c r="E249951"/>
      <c r="F249951"/>
      <c r="G249951"/>
      <c r="H249951"/>
    </row>
    <row r="249952" spans="1:8" x14ac:dyDescent="0.2">
      <c r="A249952"/>
      <c r="B249952"/>
      <c r="C249952"/>
      <c r="D249952"/>
      <c r="E249952"/>
      <c r="F249952"/>
      <c r="G249952"/>
      <c r="H249952"/>
    </row>
    <row r="249953" spans="1:8" x14ac:dyDescent="0.2">
      <c r="A249953"/>
      <c r="B249953"/>
      <c r="C249953"/>
      <c r="D249953"/>
      <c r="E249953"/>
      <c r="F249953"/>
      <c r="G249953"/>
      <c r="H249953"/>
    </row>
    <row r="249954" spans="1:8" x14ac:dyDescent="0.2">
      <c r="A249954"/>
      <c r="B249954"/>
      <c r="C249954"/>
      <c r="D249954"/>
      <c r="E249954"/>
      <c r="F249954"/>
      <c r="G249954"/>
      <c r="H249954"/>
    </row>
    <row r="249955" spans="1:8" x14ac:dyDescent="0.2">
      <c r="A249955"/>
      <c r="B249955"/>
      <c r="C249955"/>
      <c r="D249955"/>
      <c r="E249955"/>
      <c r="F249955"/>
      <c r="G249955"/>
      <c r="H249955"/>
    </row>
    <row r="249956" spans="1:8" x14ac:dyDescent="0.2">
      <c r="A249956"/>
      <c r="B249956"/>
      <c r="C249956"/>
      <c r="D249956"/>
      <c r="E249956"/>
      <c r="F249956"/>
      <c r="G249956"/>
      <c r="H249956"/>
    </row>
    <row r="249957" spans="1:8" x14ac:dyDescent="0.2">
      <c r="A249957"/>
      <c r="B249957"/>
      <c r="C249957"/>
      <c r="D249957"/>
      <c r="E249957"/>
      <c r="F249957"/>
      <c r="G249957"/>
      <c r="H249957"/>
    </row>
    <row r="249958" spans="1:8" x14ac:dyDescent="0.2">
      <c r="A249958"/>
      <c r="B249958"/>
      <c r="C249958"/>
      <c r="D249958"/>
      <c r="E249958"/>
      <c r="F249958"/>
      <c r="G249958"/>
      <c r="H249958"/>
    </row>
    <row r="249959" spans="1:8" x14ac:dyDescent="0.2">
      <c r="A249959"/>
      <c r="B249959"/>
      <c r="C249959"/>
      <c r="D249959"/>
      <c r="E249959"/>
      <c r="F249959"/>
      <c r="G249959"/>
      <c r="H249959"/>
    </row>
    <row r="249960" spans="1:8" x14ac:dyDescent="0.2">
      <c r="A249960"/>
      <c r="B249960"/>
      <c r="C249960"/>
      <c r="D249960"/>
      <c r="E249960"/>
      <c r="F249960"/>
      <c r="G249960"/>
      <c r="H249960"/>
    </row>
    <row r="249961" spans="1:8" x14ac:dyDescent="0.2">
      <c r="A249961"/>
      <c r="B249961"/>
      <c r="C249961"/>
      <c r="D249961"/>
      <c r="E249961"/>
      <c r="F249961"/>
      <c r="G249961"/>
      <c r="H249961"/>
    </row>
    <row r="249962" spans="1:8" x14ac:dyDescent="0.2">
      <c r="A249962"/>
      <c r="B249962"/>
      <c r="C249962"/>
      <c r="D249962"/>
      <c r="E249962"/>
      <c r="F249962"/>
      <c r="G249962"/>
      <c r="H249962"/>
    </row>
    <row r="249963" spans="1:8" x14ac:dyDescent="0.2">
      <c r="A249963"/>
      <c r="B249963"/>
      <c r="C249963"/>
      <c r="D249963"/>
      <c r="E249963"/>
      <c r="F249963"/>
      <c r="G249963"/>
      <c r="H249963"/>
    </row>
    <row r="249964" spans="1:8" x14ac:dyDescent="0.2">
      <c r="A249964"/>
      <c r="B249964"/>
      <c r="C249964"/>
      <c r="D249964"/>
      <c r="E249964"/>
      <c r="F249964"/>
      <c r="G249964"/>
      <c r="H249964"/>
    </row>
    <row r="249965" spans="1:8" x14ac:dyDescent="0.2">
      <c r="A249965"/>
      <c r="B249965"/>
      <c r="C249965"/>
      <c r="D249965"/>
      <c r="E249965"/>
      <c r="F249965"/>
      <c r="G249965"/>
      <c r="H249965"/>
    </row>
    <row r="249966" spans="1:8" x14ac:dyDescent="0.2">
      <c r="A249966"/>
      <c r="B249966"/>
      <c r="C249966"/>
      <c r="D249966"/>
      <c r="E249966"/>
      <c r="F249966"/>
      <c r="G249966"/>
      <c r="H249966"/>
    </row>
    <row r="249967" spans="1:8" x14ac:dyDescent="0.2">
      <c r="A249967"/>
      <c r="B249967"/>
      <c r="C249967"/>
      <c r="D249967"/>
      <c r="E249967"/>
      <c r="F249967"/>
      <c r="G249967"/>
      <c r="H249967"/>
    </row>
    <row r="249968" spans="1:8" x14ac:dyDescent="0.2">
      <c r="A249968"/>
      <c r="B249968"/>
      <c r="C249968"/>
      <c r="D249968"/>
      <c r="E249968"/>
      <c r="F249968"/>
      <c r="G249968"/>
      <c r="H249968"/>
    </row>
    <row r="249969" spans="1:8" x14ac:dyDescent="0.2">
      <c r="A249969"/>
      <c r="B249969"/>
      <c r="C249969"/>
      <c r="D249969"/>
      <c r="E249969"/>
      <c r="F249969"/>
      <c r="G249969"/>
      <c r="H249969"/>
    </row>
    <row r="249970" spans="1:8" x14ac:dyDescent="0.2">
      <c r="A249970"/>
      <c r="B249970"/>
      <c r="C249970"/>
      <c r="D249970"/>
      <c r="E249970"/>
      <c r="F249970"/>
      <c r="G249970"/>
      <c r="H249970"/>
    </row>
    <row r="249971" spans="1:8" x14ac:dyDescent="0.2">
      <c r="A249971"/>
      <c r="B249971"/>
      <c r="C249971"/>
      <c r="D249971"/>
      <c r="E249971"/>
      <c r="F249971"/>
      <c r="G249971"/>
      <c r="H249971"/>
    </row>
    <row r="249972" spans="1:8" x14ac:dyDescent="0.2">
      <c r="A249972"/>
      <c r="B249972"/>
      <c r="C249972"/>
      <c r="D249972"/>
      <c r="E249972"/>
      <c r="F249972"/>
      <c r="G249972"/>
      <c r="H249972"/>
    </row>
    <row r="249973" spans="1:8" x14ac:dyDescent="0.2">
      <c r="A249973"/>
      <c r="B249973"/>
      <c r="C249973"/>
      <c r="D249973"/>
      <c r="E249973"/>
      <c r="F249973"/>
      <c r="G249973"/>
      <c r="H249973"/>
    </row>
    <row r="249974" spans="1:8" x14ac:dyDescent="0.2">
      <c r="A249974"/>
      <c r="B249974"/>
      <c r="C249974"/>
      <c r="D249974"/>
      <c r="E249974"/>
      <c r="F249974"/>
      <c r="G249974"/>
      <c r="H249974"/>
    </row>
    <row r="249975" spans="1:8" x14ac:dyDescent="0.2">
      <c r="A249975"/>
      <c r="B249975"/>
      <c r="C249975"/>
      <c r="D249975"/>
      <c r="E249975"/>
      <c r="F249975"/>
      <c r="G249975"/>
      <c r="H249975"/>
    </row>
    <row r="249976" spans="1:8" x14ac:dyDescent="0.2">
      <c r="A249976"/>
      <c r="B249976"/>
      <c r="C249976"/>
      <c r="D249976"/>
      <c r="E249976"/>
      <c r="F249976"/>
      <c r="G249976"/>
      <c r="H249976"/>
    </row>
    <row r="249977" spans="1:8" x14ac:dyDescent="0.2">
      <c r="A249977"/>
      <c r="B249977"/>
      <c r="C249977"/>
      <c r="D249977"/>
      <c r="E249977"/>
      <c r="F249977"/>
      <c r="G249977"/>
      <c r="H249977"/>
    </row>
    <row r="249978" spans="1:8" x14ac:dyDescent="0.2">
      <c r="A249978"/>
      <c r="B249978"/>
      <c r="C249978"/>
      <c r="D249978"/>
      <c r="E249978"/>
      <c r="F249978"/>
      <c r="G249978"/>
      <c r="H249978"/>
    </row>
    <row r="249979" spans="1:8" x14ac:dyDescent="0.2">
      <c r="A249979"/>
      <c r="B249979"/>
      <c r="C249979"/>
      <c r="D249979"/>
      <c r="E249979"/>
      <c r="F249979"/>
      <c r="G249979"/>
      <c r="H249979"/>
    </row>
    <row r="249980" spans="1:8" x14ac:dyDescent="0.2">
      <c r="A249980"/>
      <c r="B249980"/>
      <c r="C249980"/>
      <c r="D249980"/>
      <c r="E249980"/>
      <c r="F249980"/>
      <c r="G249980"/>
      <c r="H249980"/>
    </row>
    <row r="249981" spans="1:8" x14ac:dyDescent="0.2">
      <c r="A249981"/>
      <c r="B249981"/>
      <c r="C249981"/>
      <c r="D249981"/>
      <c r="E249981"/>
      <c r="F249981"/>
      <c r="G249981"/>
      <c r="H249981"/>
    </row>
    <row r="249982" spans="1:8" x14ac:dyDescent="0.2">
      <c r="A249982"/>
      <c r="B249982"/>
      <c r="C249982"/>
      <c r="D249982"/>
      <c r="E249982"/>
      <c r="F249982"/>
      <c r="G249982"/>
      <c r="H249982"/>
    </row>
    <row r="249983" spans="1:8" x14ac:dyDescent="0.2">
      <c r="A249983"/>
      <c r="B249983"/>
      <c r="C249983"/>
      <c r="D249983"/>
      <c r="E249983"/>
      <c r="F249983"/>
      <c r="G249983"/>
      <c r="H249983"/>
    </row>
    <row r="249984" spans="1:8" x14ac:dyDescent="0.2">
      <c r="A249984"/>
      <c r="B249984"/>
      <c r="C249984"/>
      <c r="D249984"/>
      <c r="E249984"/>
      <c r="F249984"/>
      <c r="G249984"/>
      <c r="H249984"/>
    </row>
    <row r="249985" spans="1:8" x14ac:dyDescent="0.2">
      <c r="A249985"/>
      <c r="B249985"/>
      <c r="C249985"/>
      <c r="D249985"/>
      <c r="E249985"/>
      <c r="F249985"/>
      <c r="G249985"/>
      <c r="H249985"/>
    </row>
    <row r="249986" spans="1:8" x14ac:dyDescent="0.2">
      <c r="A249986"/>
      <c r="B249986"/>
      <c r="C249986"/>
      <c r="D249986"/>
      <c r="E249986"/>
      <c r="F249986"/>
      <c r="G249986"/>
      <c r="H249986"/>
    </row>
    <row r="249987" spans="1:8" x14ac:dyDescent="0.2">
      <c r="A249987"/>
      <c r="B249987"/>
      <c r="C249987"/>
      <c r="D249987"/>
      <c r="E249987"/>
      <c r="F249987"/>
      <c r="G249987"/>
      <c r="H249987"/>
    </row>
    <row r="249988" spans="1:8" x14ac:dyDescent="0.2">
      <c r="A249988"/>
      <c r="B249988"/>
      <c r="C249988"/>
      <c r="D249988"/>
      <c r="E249988"/>
      <c r="F249988"/>
      <c r="G249988"/>
      <c r="H249988"/>
    </row>
    <row r="249989" spans="1:8" x14ac:dyDescent="0.2">
      <c r="A249989"/>
      <c r="B249989"/>
      <c r="C249989"/>
      <c r="D249989"/>
      <c r="E249989"/>
      <c r="F249989"/>
      <c r="G249989"/>
      <c r="H249989"/>
    </row>
    <row r="249990" spans="1:8" x14ac:dyDescent="0.2">
      <c r="A249990"/>
      <c r="B249990"/>
      <c r="C249990"/>
      <c r="D249990"/>
      <c r="E249990"/>
      <c r="F249990"/>
      <c r="G249990"/>
      <c r="H249990"/>
    </row>
    <row r="249991" spans="1:8" x14ac:dyDescent="0.2">
      <c r="A249991"/>
      <c r="B249991"/>
      <c r="C249991"/>
      <c r="D249991"/>
      <c r="E249991"/>
      <c r="F249991"/>
      <c r="G249991"/>
      <c r="H249991"/>
    </row>
    <row r="249992" spans="1:8" x14ac:dyDescent="0.2">
      <c r="A249992"/>
      <c r="B249992"/>
      <c r="C249992"/>
      <c r="D249992"/>
      <c r="E249992"/>
      <c r="F249992"/>
      <c r="G249992"/>
      <c r="H249992"/>
    </row>
    <row r="249993" spans="1:8" x14ac:dyDescent="0.2">
      <c r="A249993"/>
      <c r="B249993"/>
      <c r="C249993"/>
      <c r="D249993"/>
      <c r="E249993"/>
      <c r="F249993"/>
      <c r="G249993"/>
      <c r="H249993"/>
    </row>
    <row r="249994" spans="1:8" x14ac:dyDescent="0.2">
      <c r="A249994"/>
      <c r="B249994"/>
      <c r="C249994"/>
      <c r="D249994"/>
      <c r="E249994"/>
      <c r="F249994"/>
      <c r="G249994"/>
      <c r="H249994"/>
    </row>
    <row r="249995" spans="1:8" x14ac:dyDescent="0.2">
      <c r="A249995"/>
      <c r="B249995"/>
      <c r="C249995"/>
      <c r="D249995"/>
      <c r="E249995"/>
      <c r="F249995"/>
      <c r="G249995"/>
      <c r="H249995"/>
    </row>
    <row r="249996" spans="1:8" x14ac:dyDescent="0.2">
      <c r="A249996"/>
      <c r="B249996"/>
      <c r="C249996"/>
      <c r="D249996"/>
      <c r="E249996"/>
      <c r="F249996"/>
      <c r="G249996"/>
      <c r="H249996"/>
    </row>
    <row r="249997" spans="1:8" x14ac:dyDescent="0.2">
      <c r="A249997"/>
      <c r="B249997"/>
      <c r="C249997"/>
      <c r="D249997"/>
      <c r="E249997"/>
      <c r="F249997"/>
      <c r="G249997"/>
      <c r="H249997"/>
    </row>
    <row r="249998" spans="1:8" x14ac:dyDescent="0.2">
      <c r="A249998"/>
      <c r="B249998"/>
      <c r="C249998"/>
      <c r="D249998"/>
      <c r="E249998"/>
      <c r="F249998"/>
      <c r="G249998"/>
      <c r="H249998"/>
    </row>
    <row r="249999" spans="1:8" x14ac:dyDescent="0.2">
      <c r="A249999"/>
      <c r="B249999"/>
      <c r="C249999"/>
      <c r="D249999"/>
      <c r="E249999"/>
      <c r="F249999"/>
      <c r="G249999"/>
      <c r="H249999"/>
    </row>
    <row r="250000" spans="1:8" x14ac:dyDescent="0.2">
      <c r="A250000"/>
      <c r="B250000"/>
      <c r="C250000"/>
      <c r="D250000"/>
      <c r="E250000"/>
      <c r="F250000"/>
      <c r="G250000"/>
      <c r="H250000"/>
    </row>
    <row r="250001" spans="1:8" x14ac:dyDescent="0.2">
      <c r="A250001"/>
      <c r="B250001"/>
      <c r="C250001"/>
      <c r="D250001"/>
      <c r="E250001"/>
      <c r="F250001"/>
      <c r="G250001"/>
      <c r="H250001"/>
    </row>
    <row r="250002" spans="1:8" x14ac:dyDescent="0.2">
      <c r="A250002"/>
      <c r="B250002"/>
      <c r="C250002"/>
      <c r="D250002"/>
      <c r="E250002"/>
      <c r="F250002"/>
      <c r="G250002"/>
      <c r="H250002"/>
    </row>
    <row r="250003" spans="1:8" x14ac:dyDescent="0.2">
      <c r="A250003"/>
      <c r="B250003"/>
      <c r="C250003"/>
      <c r="D250003"/>
      <c r="E250003"/>
      <c r="F250003"/>
      <c r="G250003"/>
      <c r="H250003"/>
    </row>
    <row r="250004" spans="1:8" x14ac:dyDescent="0.2">
      <c r="A250004"/>
      <c r="B250004"/>
      <c r="C250004"/>
      <c r="D250004"/>
      <c r="E250004"/>
      <c r="F250004"/>
      <c r="G250004"/>
      <c r="H250004"/>
    </row>
    <row r="250005" spans="1:8" x14ac:dyDescent="0.2">
      <c r="A250005"/>
      <c r="B250005"/>
      <c r="C250005"/>
      <c r="D250005"/>
      <c r="E250005"/>
      <c r="F250005"/>
      <c r="G250005"/>
      <c r="H250005"/>
    </row>
    <row r="250006" spans="1:8" x14ac:dyDescent="0.2">
      <c r="A250006"/>
      <c r="B250006"/>
      <c r="C250006"/>
      <c r="D250006"/>
      <c r="E250006"/>
      <c r="F250006"/>
      <c r="G250006"/>
      <c r="H250006"/>
    </row>
    <row r="250007" spans="1:8" x14ac:dyDescent="0.2">
      <c r="A250007"/>
      <c r="B250007"/>
      <c r="C250007"/>
      <c r="D250007"/>
      <c r="E250007"/>
      <c r="F250007"/>
      <c r="G250007"/>
      <c r="H250007"/>
    </row>
    <row r="250008" spans="1:8" x14ac:dyDescent="0.2">
      <c r="A250008"/>
      <c r="B250008"/>
      <c r="C250008"/>
      <c r="D250008"/>
      <c r="E250008"/>
      <c r="F250008"/>
      <c r="G250008"/>
      <c r="H250008"/>
    </row>
    <row r="250009" spans="1:8" x14ac:dyDescent="0.2">
      <c r="A250009"/>
      <c r="B250009"/>
      <c r="C250009"/>
      <c r="D250009"/>
      <c r="E250009"/>
      <c r="F250009"/>
      <c r="G250009"/>
      <c r="H250009"/>
    </row>
    <row r="250010" spans="1:8" x14ac:dyDescent="0.2">
      <c r="A250010"/>
      <c r="B250010"/>
      <c r="C250010"/>
      <c r="D250010"/>
      <c r="E250010"/>
      <c r="F250010"/>
      <c r="G250010"/>
      <c r="H250010"/>
    </row>
    <row r="250011" spans="1:8" x14ac:dyDescent="0.2">
      <c r="A250011"/>
      <c r="B250011"/>
      <c r="C250011"/>
      <c r="D250011"/>
      <c r="E250011"/>
      <c r="F250011"/>
      <c r="G250011"/>
      <c r="H250011"/>
    </row>
    <row r="250012" spans="1:8" x14ac:dyDescent="0.2">
      <c r="A250012"/>
      <c r="B250012"/>
      <c r="C250012"/>
      <c r="D250012"/>
      <c r="E250012"/>
      <c r="F250012"/>
      <c r="G250012"/>
      <c r="H250012"/>
    </row>
    <row r="250013" spans="1:8" x14ac:dyDescent="0.2">
      <c r="A250013"/>
      <c r="B250013"/>
      <c r="C250013"/>
      <c r="D250013"/>
      <c r="E250013"/>
      <c r="F250013"/>
      <c r="G250013"/>
      <c r="H250013"/>
    </row>
    <row r="250014" spans="1:8" x14ac:dyDescent="0.2">
      <c r="A250014"/>
      <c r="B250014"/>
      <c r="C250014"/>
      <c r="D250014"/>
      <c r="E250014"/>
      <c r="F250014"/>
      <c r="G250014"/>
      <c r="H250014"/>
    </row>
    <row r="250015" spans="1:8" x14ac:dyDescent="0.2">
      <c r="A250015"/>
      <c r="B250015"/>
      <c r="C250015"/>
      <c r="D250015"/>
      <c r="E250015"/>
      <c r="F250015"/>
      <c r="G250015"/>
      <c r="H250015"/>
    </row>
    <row r="250016" spans="1:8" x14ac:dyDescent="0.2">
      <c r="A250016"/>
      <c r="B250016"/>
      <c r="C250016"/>
      <c r="D250016"/>
      <c r="E250016"/>
      <c r="F250016"/>
      <c r="G250016"/>
      <c r="H250016"/>
    </row>
    <row r="250017" spans="1:8" x14ac:dyDescent="0.2">
      <c r="A250017"/>
      <c r="B250017"/>
      <c r="C250017"/>
      <c r="D250017"/>
      <c r="E250017"/>
      <c r="F250017"/>
      <c r="G250017"/>
      <c r="H250017"/>
    </row>
    <row r="250018" spans="1:8" x14ac:dyDescent="0.2">
      <c r="A250018"/>
      <c r="B250018"/>
      <c r="C250018"/>
      <c r="D250018"/>
      <c r="E250018"/>
      <c r="F250018"/>
      <c r="G250018"/>
      <c r="H250018"/>
    </row>
    <row r="250019" spans="1:8" x14ac:dyDescent="0.2">
      <c r="A250019"/>
      <c r="B250019"/>
      <c r="C250019"/>
      <c r="D250019"/>
      <c r="E250019"/>
      <c r="F250019"/>
      <c r="G250019"/>
      <c r="H250019"/>
    </row>
    <row r="250020" spans="1:8" x14ac:dyDescent="0.2">
      <c r="A250020"/>
      <c r="B250020"/>
      <c r="C250020"/>
      <c r="D250020"/>
      <c r="E250020"/>
      <c r="F250020"/>
      <c r="G250020"/>
      <c r="H250020"/>
    </row>
    <row r="250021" spans="1:8" x14ac:dyDescent="0.2">
      <c r="A250021"/>
      <c r="B250021"/>
      <c r="C250021"/>
      <c r="D250021"/>
      <c r="E250021"/>
      <c r="F250021"/>
      <c r="G250021"/>
      <c r="H250021"/>
    </row>
    <row r="250022" spans="1:8" x14ac:dyDescent="0.2">
      <c r="A250022"/>
      <c r="B250022"/>
      <c r="C250022"/>
      <c r="D250022"/>
      <c r="E250022"/>
      <c r="F250022"/>
      <c r="G250022"/>
      <c r="H250022"/>
    </row>
    <row r="250023" spans="1:8" x14ac:dyDescent="0.2">
      <c r="A250023"/>
      <c r="B250023"/>
      <c r="C250023"/>
      <c r="D250023"/>
      <c r="E250023"/>
      <c r="F250023"/>
      <c r="G250023"/>
      <c r="H250023"/>
    </row>
    <row r="250024" spans="1:8" x14ac:dyDescent="0.2">
      <c r="A250024"/>
      <c r="B250024"/>
      <c r="C250024"/>
      <c r="D250024"/>
      <c r="E250024"/>
      <c r="F250024"/>
      <c r="G250024"/>
      <c r="H250024"/>
    </row>
    <row r="250025" spans="1:8" x14ac:dyDescent="0.2">
      <c r="A250025"/>
      <c r="B250025"/>
      <c r="C250025"/>
      <c r="D250025"/>
      <c r="E250025"/>
      <c r="F250025"/>
      <c r="G250025"/>
      <c r="H250025"/>
    </row>
    <row r="250026" spans="1:8" x14ac:dyDescent="0.2">
      <c r="A250026"/>
      <c r="B250026"/>
      <c r="C250026"/>
      <c r="D250026"/>
      <c r="E250026"/>
      <c r="F250026"/>
      <c r="G250026"/>
      <c r="H250026"/>
    </row>
    <row r="250027" spans="1:8" x14ac:dyDescent="0.2">
      <c r="A250027"/>
      <c r="B250027"/>
      <c r="C250027"/>
      <c r="D250027"/>
      <c r="E250027"/>
      <c r="F250027"/>
      <c r="G250027"/>
      <c r="H250027"/>
    </row>
    <row r="250028" spans="1:8" x14ac:dyDescent="0.2">
      <c r="A250028"/>
      <c r="B250028"/>
      <c r="C250028"/>
      <c r="D250028"/>
      <c r="E250028"/>
      <c r="F250028"/>
      <c r="G250028"/>
      <c r="H250028"/>
    </row>
    <row r="250029" spans="1:8" x14ac:dyDescent="0.2">
      <c r="A250029"/>
      <c r="B250029"/>
      <c r="C250029"/>
      <c r="D250029"/>
      <c r="E250029"/>
      <c r="F250029"/>
      <c r="G250029"/>
      <c r="H250029"/>
    </row>
    <row r="250030" spans="1:8" x14ac:dyDescent="0.2">
      <c r="A250030"/>
      <c r="B250030"/>
      <c r="C250030"/>
      <c r="D250030"/>
      <c r="E250030"/>
      <c r="F250030"/>
      <c r="G250030"/>
      <c r="H250030"/>
    </row>
    <row r="250031" spans="1:8" x14ac:dyDescent="0.2">
      <c r="A250031"/>
      <c r="B250031"/>
      <c r="C250031"/>
      <c r="D250031"/>
      <c r="E250031"/>
      <c r="F250031"/>
      <c r="G250031"/>
      <c r="H250031"/>
    </row>
    <row r="250032" spans="1:8" x14ac:dyDescent="0.2">
      <c r="A250032"/>
      <c r="B250032"/>
      <c r="C250032"/>
      <c r="D250032"/>
      <c r="E250032"/>
      <c r="F250032"/>
      <c r="G250032"/>
      <c r="H250032"/>
    </row>
    <row r="250033" spans="1:8" x14ac:dyDescent="0.2">
      <c r="A250033"/>
      <c r="B250033"/>
      <c r="C250033"/>
      <c r="D250033"/>
      <c r="E250033"/>
      <c r="F250033"/>
      <c r="G250033"/>
      <c r="H250033"/>
    </row>
    <row r="250034" spans="1:8" x14ac:dyDescent="0.2">
      <c r="A250034"/>
      <c r="B250034"/>
      <c r="C250034"/>
      <c r="D250034"/>
      <c r="E250034"/>
      <c r="F250034"/>
      <c r="G250034"/>
      <c r="H250034"/>
    </row>
    <row r="250035" spans="1:8" x14ac:dyDescent="0.2">
      <c r="A250035"/>
      <c r="B250035"/>
      <c r="C250035"/>
      <c r="D250035"/>
      <c r="E250035"/>
      <c r="F250035"/>
      <c r="G250035"/>
      <c r="H250035"/>
    </row>
    <row r="250036" spans="1:8" x14ac:dyDescent="0.2">
      <c r="A250036"/>
      <c r="B250036"/>
      <c r="C250036"/>
      <c r="D250036"/>
      <c r="E250036"/>
      <c r="F250036"/>
      <c r="G250036"/>
      <c r="H250036"/>
    </row>
    <row r="250037" spans="1:8" x14ac:dyDescent="0.2">
      <c r="A250037"/>
      <c r="B250037"/>
      <c r="C250037"/>
      <c r="D250037"/>
      <c r="E250037"/>
      <c r="F250037"/>
      <c r="G250037"/>
      <c r="H250037"/>
    </row>
    <row r="250038" spans="1:8" x14ac:dyDescent="0.2">
      <c r="A250038"/>
      <c r="B250038"/>
      <c r="C250038"/>
      <c r="D250038"/>
      <c r="E250038"/>
      <c r="F250038"/>
      <c r="G250038"/>
      <c r="H250038"/>
    </row>
    <row r="250039" spans="1:8" x14ac:dyDescent="0.2">
      <c r="A250039"/>
      <c r="B250039"/>
      <c r="C250039"/>
      <c r="D250039"/>
      <c r="E250039"/>
      <c r="F250039"/>
      <c r="G250039"/>
      <c r="H250039"/>
    </row>
    <row r="250040" spans="1:8" x14ac:dyDescent="0.2">
      <c r="A250040"/>
      <c r="B250040"/>
      <c r="C250040"/>
      <c r="D250040"/>
      <c r="E250040"/>
      <c r="F250040"/>
      <c r="G250040"/>
      <c r="H250040"/>
    </row>
    <row r="250041" spans="1:8" x14ac:dyDescent="0.2">
      <c r="A250041"/>
      <c r="B250041"/>
      <c r="C250041"/>
      <c r="D250041"/>
      <c r="E250041"/>
      <c r="F250041"/>
      <c r="G250041"/>
      <c r="H250041"/>
    </row>
    <row r="250042" spans="1:8" x14ac:dyDescent="0.2">
      <c r="A250042"/>
      <c r="B250042"/>
      <c r="C250042"/>
      <c r="D250042"/>
      <c r="E250042"/>
      <c r="F250042"/>
      <c r="G250042"/>
      <c r="H250042"/>
    </row>
    <row r="250043" spans="1:8" x14ac:dyDescent="0.2">
      <c r="A250043"/>
      <c r="B250043"/>
      <c r="C250043"/>
      <c r="D250043"/>
      <c r="E250043"/>
      <c r="F250043"/>
      <c r="G250043"/>
      <c r="H250043"/>
    </row>
    <row r="250044" spans="1:8" x14ac:dyDescent="0.2">
      <c r="A250044"/>
      <c r="B250044"/>
      <c r="C250044"/>
      <c r="D250044"/>
      <c r="E250044"/>
      <c r="F250044"/>
      <c r="G250044"/>
      <c r="H250044"/>
    </row>
    <row r="250045" spans="1:8" x14ac:dyDescent="0.2">
      <c r="A250045"/>
      <c r="B250045"/>
      <c r="C250045"/>
      <c r="D250045"/>
      <c r="E250045"/>
      <c r="F250045"/>
      <c r="G250045"/>
      <c r="H250045"/>
    </row>
    <row r="250046" spans="1:8" x14ac:dyDescent="0.2">
      <c r="A250046"/>
      <c r="B250046"/>
      <c r="C250046"/>
      <c r="D250046"/>
      <c r="E250046"/>
      <c r="F250046"/>
      <c r="G250046"/>
      <c r="H250046"/>
    </row>
    <row r="250047" spans="1:8" x14ac:dyDescent="0.2">
      <c r="A250047"/>
      <c r="B250047"/>
      <c r="C250047"/>
      <c r="D250047"/>
      <c r="E250047"/>
      <c r="F250047"/>
      <c r="G250047"/>
      <c r="H250047"/>
    </row>
    <row r="250048" spans="1:8" x14ac:dyDescent="0.2">
      <c r="A250048"/>
      <c r="B250048"/>
      <c r="C250048"/>
      <c r="D250048"/>
      <c r="E250048"/>
      <c r="F250048"/>
      <c r="G250048"/>
      <c r="H250048"/>
    </row>
    <row r="250049" spans="1:8" x14ac:dyDescent="0.2">
      <c r="A250049"/>
      <c r="B250049"/>
      <c r="C250049"/>
      <c r="D250049"/>
      <c r="E250049"/>
      <c r="F250049"/>
      <c r="G250049"/>
      <c r="H250049"/>
    </row>
    <row r="250050" spans="1:8" x14ac:dyDescent="0.2">
      <c r="A250050"/>
      <c r="B250050"/>
      <c r="C250050"/>
      <c r="D250050"/>
      <c r="E250050"/>
      <c r="F250050"/>
      <c r="G250050"/>
      <c r="H250050"/>
    </row>
    <row r="250051" spans="1:8" x14ac:dyDescent="0.2">
      <c r="A250051"/>
      <c r="B250051"/>
      <c r="C250051"/>
      <c r="D250051"/>
      <c r="E250051"/>
      <c r="F250051"/>
      <c r="G250051"/>
      <c r="H250051"/>
    </row>
    <row r="250052" spans="1:8" x14ac:dyDescent="0.2">
      <c r="A250052"/>
      <c r="B250052"/>
      <c r="C250052"/>
      <c r="D250052"/>
      <c r="E250052"/>
      <c r="F250052"/>
      <c r="G250052"/>
      <c r="H250052"/>
    </row>
    <row r="250053" spans="1:8" x14ac:dyDescent="0.2">
      <c r="A250053"/>
      <c r="B250053"/>
      <c r="C250053"/>
      <c r="D250053"/>
      <c r="E250053"/>
      <c r="F250053"/>
      <c r="G250053"/>
      <c r="H250053"/>
    </row>
    <row r="250054" spans="1:8" x14ac:dyDescent="0.2">
      <c r="A250054"/>
      <c r="B250054"/>
      <c r="C250054"/>
      <c r="D250054"/>
      <c r="E250054"/>
      <c r="F250054"/>
      <c r="G250054"/>
      <c r="H250054"/>
    </row>
    <row r="250055" spans="1:8" x14ac:dyDescent="0.2">
      <c r="A250055"/>
      <c r="B250055"/>
      <c r="C250055"/>
      <c r="D250055"/>
      <c r="E250055"/>
      <c r="F250055"/>
      <c r="G250055"/>
      <c r="H250055"/>
    </row>
    <row r="250056" spans="1:8" x14ac:dyDescent="0.2">
      <c r="A250056"/>
      <c r="B250056"/>
      <c r="C250056"/>
      <c r="D250056"/>
      <c r="E250056"/>
      <c r="F250056"/>
      <c r="G250056"/>
      <c r="H250056"/>
    </row>
    <row r="250057" spans="1:8" x14ac:dyDescent="0.2">
      <c r="A250057"/>
      <c r="B250057"/>
      <c r="C250057"/>
      <c r="D250057"/>
      <c r="E250057"/>
      <c r="F250057"/>
      <c r="G250057"/>
      <c r="H250057"/>
    </row>
    <row r="250058" spans="1:8" x14ac:dyDescent="0.2">
      <c r="A250058"/>
      <c r="B250058"/>
      <c r="C250058"/>
      <c r="D250058"/>
      <c r="E250058"/>
      <c r="F250058"/>
      <c r="G250058"/>
      <c r="H250058"/>
    </row>
    <row r="250059" spans="1:8" x14ac:dyDescent="0.2">
      <c r="A250059"/>
      <c r="B250059"/>
      <c r="C250059"/>
      <c r="D250059"/>
      <c r="E250059"/>
      <c r="F250059"/>
      <c r="G250059"/>
      <c r="H250059"/>
    </row>
    <row r="250060" spans="1:8" x14ac:dyDescent="0.2">
      <c r="A250060"/>
      <c r="B250060"/>
      <c r="C250060"/>
      <c r="D250060"/>
      <c r="E250060"/>
      <c r="F250060"/>
      <c r="G250060"/>
      <c r="H250060"/>
    </row>
    <row r="250061" spans="1:8" x14ac:dyDescent="0.2">
      <c r="A250061"/>
      <c r="B250061"/>
      <c r="C250061"/>
      <c r="D250061"/>
      <c r="E250061"/>
      <c r="F250061"/>
      <c r="G250061"/>
      <c r="H250061"/>
    </row>
    <row r="250062" spans="1:8" x14ac:dyDescent="0.2">
      <c r="A250062"/>
      <c r="B250062"/>
      <c r="C250062"/>
      <c r="D250062"/>
      <c r="E250062"/>
      <c r="F250062"/>
      <c r="G250062"/>
      <c r="H250062"/>
    </row>
    <row r="250063" spans="1:8" x14ac:dyDescent="0.2">
      <c r="A250063"/>
      <c r="B250063"/>
      <c r="C250063"/>
      <c r="D250063"/>
      <c r="E250063"/>
      <c r="F250063"/>
      <c r="G250063"/>
      <c r="H250063"/>
    </row>
    <row r="250064" spans="1:8" x14ac:dyDescent="0.2">
      <c r="A250064"/>
      <c r="B250064"/>
      <c r="C250064"/>
      <c r="D250064"/>
      <c r="E250064"/>
      <c r="F250064"/>
      <c r="G250064"/>
      <c r="H250064"/>
    </row>
    <row r="250065" spans="1:8" x14ac:dyDescent="0.2">
      <c r="A250065"/>
      <c r="B250065"/>
      <c r="C250065"/>
      <c r="D250065"/>
      <c r="E250065"/>
      <c r="F250065"/>
      <c r="G250065"/>
      <c r="H250065"/>
    </row>
    <row r="250066" spans="1:8" x14ac:dyDescent="0.2">
      <c r="A250066"/>
      <c r="B250066"/>
      <c r="C250066"/>
      <c r="D250066"/>
      <c r="E250066"/>
      <c r="F250066"/>
      <c r="G250066"/>
      <c r="H250066"/>
    </row>
    <row r="250067" spans="1:8" x14ac:dyDescent="0.2">
      <c r="A250067"/>
      <c r="B250067"/>
      <c r="C250067"/>
      <c r="D250067"/>
      <c r="E250067"/>
      <c r="F250067"/>
      <c r="G250067"/>
      <c r="H250067"/>
    </row>
    <row r="250068" spans="1:8" x14ac:dyDescent="0.2">
      <c r="A250068"/>
      <c r="B250068"/>
      <c r="C250068"/>
      <c r="D250068"/>
      <c r="E250068"/>
      <c r="F250068"/>
      <c r="G250068"/>
      <c r="H250068"/>
    </row>
    <row r="250069" spans="1:8" x14ac:dyDescent="0.2">
      <c r="A250069"/>
      <c r="B250069"/>
      <c r="C250069"/>
      <c r="D250069"/>
      <c r="E250069"/>
      <c r="F250069"/>
      <c r="G250069"/>
      <c r="H250069"/>
    </row>
    <row r="250070" spans="1:8" x14ac:dyDescent="0.2">
      <c r="A250070"/>
      <c r="B250070"/>
      <c r="C250070"/>
      <c r="D250070"/>
      <c r="E250070"/>
      <c r="F250070"/>
      <c r="G250070"/>
      <c r="H250070"/>
    </row>
    <row r="250071" spans="1:8" x14ac:dyDescent="0.2">
      <c r="A250071"/>
      <c r="B250071"/>
      <c r="C250071"/>
      <c r="D250071"/>
      <c r="E250071"/>
      <c r="F250071"/>
      <c r="G250071"/>
      <c r="H250071"/>
    </row>
    <row r="250072" spans="1:8" x14ac:dyDescent="0.2">
      <c r="A250072"/>
      <c r="B250072"/>
      <c r="C250072"/>
      <c r="D250072"/>
      <c r="E250072"/>
      <c r="F250072"/>
      <c r="G250072"/>
      <c r="H250072"/>
    </row>
    <row r="250073" spans="1:8" x14ac:dyDescent="0.2">
      <c r="A250073"/>
      <c r="B250073"/>
      <c r="C250073"/>
      <c r="D250073"/>
      <c r="E250073"/>
      <c r="F250073"/>
      <c r="G250073"/>
      <c r="H250073"/>
    </row>
    <row r="250074" spans="1:8" x14ac:dyDescent="0.2">
      <c r="A250074"/>
      <c r="B250074"/>
      <c r="C250074"/>
      <c r="D250074"/>
      <c r="E250074"/>
      <c r="F250074"/>
      <c r="G250074"/>
      <c r="H250074"/>
    </row>
    <row r="250075" spans="1:8" x14ac:dyDescent="0.2">
      <c r="A250075"/>
      <c r="B250075"/>
      <c r="C250075"/>
      <c r="D250075"/>
      <c r="E250075"/>
      <c r="F250075"/>
      <c r="G250075"/>
      <c r="H250075"/>
    </row>
    <row r="250076" spans="1:8" x14ac:dyDescent="0.2">
      <c r="A250076"/>
      <c r="B250076"/>
      <c r="C250076"/>
      <c r="D250076"/>
      <c r="E250076"/>
      <c r="F250076"/>
      <c r="G250076"/>
      <c r="H250076"/>
    </row>
    <row r="250077" spans="1:8" x14ac:dyDescent="0.2">
      <c r="A250077"/>
      <c r="B250077"/>
      <c r="C250077"/>
      <c r="D250077"/>
      <c r="E250077"/>
      <c r="F250077"/>
      <c r="G250077"/>
      <c r="H250077"/>
    </row>
    <row r="250078" spans="1:8" x14ac:dyDescent="0.2">
      <c r="A250078"/>
      <c r="B250078"/>
      <c r="C250078"/>
      <c r="D250078"/>
      <c r="E250078"/>
      <c r="F250078"/>
      <c r="G250078"/>
      <c r="H250078"/>
    </row>
    <row r="250079" spans="1:8" x14ac:dyDescent="0.2">
      <c r="A250079"/>
      <c r="B250079"/>
      <c r="C250079"/>
      <c r="D250079"/>
      <c r="E250079"/>
      <c r="F250079"/>
      <c r="G250079"/>
      <c r="H250079"/>
    </row>
    <row r="250080" spans="1:8" x14ac:dyDescent="0.2">
      <c r="A250080"/>
      <c r="B250080"/>
      <c r="C250080"/>
      <c r="D250080"/>
      <c r="E250080"/>
      <c r="F250080"/>
      <c r="G250080"/>
      <c r="H250080"/>
    </row>
    <row r="250081" spans="1:8" x14ac:dyDescent="0.2">
      <c r="A250081"/>
      <c r="B250081"/>
      <c r="C250081"/>
      <c r="D250081"/>
      <c r="E250081"/>
      <c r="F250081"/>
      <c r="G250081"/>
      <c r="H250081"/>
    </row>
    <row r="250082" spans="1:8" x14ac:dyDescent="0.2">
      <c r="A250082"/>
      <c r="B250082"/>
      <c r="C250082"/>
      <c r="D250082"/>
      <c r="E250082"/>
      <c r="F250082"/>
      <c r="G250082"/>
      <c r="H250082"/>
    </row>
    <row r="250083" spans="1:8" x14ac:dyDescent="0.2">
      <c r="A250083"/>
      <c r="B250083"/>
      <c r="C250083"/>
      <c r="D250083"/>
      <c r="E250083"/>
      <c r="F250083"/>
      <c r="G250083"/>
      <c r="H250083"/>
    </row>
    <row r="250084" spans="1:8" x14ac:dyDescent="0.2">
      <c r="A250084"/>
      <c r="B250084"/>
      <c r="C250084"/>
      <c r="D250084"/>
      <c r="E250084"/>
      <c r="F250084"/>
      <c r="G250084"/>
      <c r="H250084"/>
    </row>
    <row r="250085" spans="1:8" x14ac:dyDescent="0.2">
      <c r="A250085"/>
      <c r="B250085"/>
      <c r="C250085"/>
      <c r="D250085"/>
      <c r="E250085"/>
      <c r="F250085"/>
      <c r="G250085"/>
      <c r="H250085"/>
    </row>
    <row r="250086" spans="1:8" x14ac:dyDescent="0.2">
      <c r="A250086"/>
      <c r="B250086"/>
      <c r="C250086"/>
      <c r="D250086"/>
      <c r="E250086"/>
      <c r="F250086"/>
      <c r="G250086"/>
      <c r="H250086"/>
    </row>
    <row r="250087" spans="1:8" x14ac:dyDescent="0.2">
      <c r="A250087"/>
      <c r="B250087"/>
      <c r="C250087"/>
      <c r="D250087"/>
      <c r="E250087"/>
      <c r="F250087"/>
      <c r="G250087"/>
      <c r="H250087"/>
    </row>
    <row r="250088" spans="1:8" x14ac:dyDescent="0.2">
      <c r="A250088"/>
      <c r="B250088"/>
      <c r="C250088"/>
      <c r="D250088"/>
      <c r="E250088"/>
      <c r="F250088"/>
      <c r="G250088"/>
      <c r="H250088"/>
    </row>
    <row r="250089" spans="1:8" x14ac:dyDescent="0.2">
      <c r="A250089"/>
      <c r="B250089"/>
      <c r="C250089"/>
      <c r="D250089"/>
      <c r="E250089"/>
      <c r="F250089"/>
      <c r="G250089"/>
      <c r="H250089"/>
    </row>
    <row r="250090" spans="1:8" x14ac:dyDescent="0.2">
      <c r="A250090"/>
      <c r="B250090"/>
      <c r="C250090"/>
      <c r="D250090"/>
      <c r="E250090"/>
      <c r="F250090"/>
      <c r="G250090"/>
      <c r="H250090"/>
    </row>
    <row r="250091" spans="1:8" x14ac:dyDescent="0.2">
      <c r="A250091"/>
      <c r="B250091"/>
      <c r="C250091"/>
      <c r="D250091"/>
      <c r="E250091"/>
      <c r="F250091"/>
      <c r="G250091"/>
      <c r="H250091"/>
    </row>
    <row r="250092" spans="1:8" x14ac:dyDescent="0.2">
      <c r="A250092"/>
      <c r="B250092"/>
      <c r="C250092"/>
      <c r="D250092"/>
      <c r="E250092"/>
      <c r="F250092"/>
      <c r="G250092"/>
      <c r="H250092"/>
    </row>
    <row r="250093" spans="1:8" x14ac:dyDescent="0.2">
      <c r="A250093"/>
      <c r="B250093"/>
      <c r="C250093"/>
      <c r="D250093"/>
      <c r="E250093"/>
      <c r="F250093"/>
      <c r="G250093"/>
      <c r="H250093"/>
    </row>
    <row r="250094" spans="1:8" x14ac:dyDescent="0.2">
      <c r="A250094"/>
      <c r="B250094"/>
      <c r="C250094"/>
      <c r="D250094"/>
      <c r="E250094"/>
      <c r="F250094"/>
      <c r="G250094"/>
      <c r="H250094"/>
    </row>
    <row r="250095" spans="1:8" x14ac:dyDescent="0.2">
      <c r="A250095"/>
      <c r="B250095"/>
      <c r="C250095"/>
      <c r="D250095"/>
      <c r="E250095"/>
      <c r="F250095"/>
      <c r="G250095"/>
      <c r="H250095"/>
    </row>
    <row r="250096" spans="1:8" x14ac:dyDescent="0.2">
      <c r="A250096"/>
      <c r="B250096"/>
      <c r="C250096"/>
      <c r="D250096"/>
      <c r="E250096"/>
      <c r="F250096"/>
      <c r="G250096"/>
      <c r="H250096"/>
    </row>
    <row r="250097" spans="1:8" x14ac:dyDescent="0.2">
      <c r="A250097"/>
      <c r="B250097"/>
      <c r="C250097"/>
      <c r="D250097"/>
      <c r="E250097"/>
      <c r="F250097"/>
      <c r="G250097"/>
      <c r="H250097"/>
    </row>
    <row r="250098" spans="1:8" x14ac:dyDescent="0.2">
      <c r="A250098"/>
      <c r="B250098"/>
      <c r="C250098"/>
      <c r="D250098"/>
      <c r="E250098"/>
      <c r="F250098"/>
      <c r="G250098"/>
      <c r="H250098"/>
    </row>
    <row r="250099" spans="1:8" x14ac:dyDescent="0.2">
      <c r="A250099"/>
      <c r="B250099"/>
      <c r="C250099"/>
      <c r="D250099"/>
      <c r="E250099"/>
      <c r="F250099"/>
      <c r="G250099"/>
      <c r="H250099"/>
    </row>
    <row r="250100" spans="1:8" x14ac:dyDescent="0.2">
      <c r="A250100"/>
      <c r="B250100"/>
      <c r="C250100"/>
      <c r="D250100"/>
      <c r="E250100"/>
      <c r="F250100"/>
      <c r="G250100"/>
      <c r="H250100"/>
    </row>
    <row r="250101" spans="1:8" x14ac:dyDescent="0.2">
      <c r="A250101"/>
      <c r="B250101"/>
      <c r="C250101"/>
      <c r="D250101"/>
      <c r="E250101"/>
      <c r="F250101"/>
      <c r="G250101"/>
      <c r="H250101"/>
    </row>
    <row r="250102" spans="1:8" x14ac:dyDescent="0.2">
      <c r="A250102"/>
      <c r="B250102"/>
      <c r="C250102"/>
      <c r="D250102"/>
      <c r="E250102"/>
      <c r="F250102"/>
      <c r="G250102"/>
      <c r="H250102"/>
    </row>
    <row r="250103" spans="1:8" x14ac:dyDescent="0.2">
      <c r="A250103"/>
      <c r="B250103"/>
      <c r="C250103"/>
      <c r="D250103"/>
      <c r="E250103"/>
      <c r="F250103"/>
      <c r="G250103"/>
      <c r="H250103"/>
    </row>
    <row r="250104" spans="1:8" x14ac:dyDescent="0.2">
      <c r="A250104"/>
      <c r="B250104"/>
      <c r="C250104"/>
      <c r="D250104"/>
      <c r="E250104"/>
      <c r="F250104"/>
      <c r="G250104"/>
      <c r="H250104"/>
    </row>
    <row r="250105" spans="1:8" x14ac:dyDescent="0.2">
      <c r="A250105"/>
      <c r="B250105"/>
      <c r="C250105"/>
      <c r="D250105"/>
      <c r="E250105"/>
      <c r="F250105"/>
      <c r="G250105"/>
      <c r="H250105"/>
    </row>
    <row r="250106" spans="1:8" x14ac:dyDescent="0.2">
      <c r="A250106"/>
      <c r="B250106"/>
      <c r="C250106"/>
      <c r="D250106"/>
      <c r="E250106"/>
      <c r="F250106"/>
      <c r="G250106"/>
      <c r="H250106"/>
    </row>
    <row r="250107" spans="1:8" x14ac:dyDescent="0.2">
      <c r="A250107"/>
      <c r="B250107"/>
      <c r="C250107"/>
      <c r="D250107"/>
      <c r="E250107"/>
      <c r="F250107"/>
      <c r="G250107"/>
      <c r="H250107"/>
    </row>
    <row r="250108" spans="1:8" x14ac:dyDescent="0.2">
      <c r="A250108"/>
      <c r="B250108"/>
      <c r="C250108"/>
      <c r="D250108"/>
      <c r="E250108"/>
      <c r="F250108"/>
      <c r="G250108"/>
      <c r="H250108"/>
    </row>
    <row r="250109" spans="1:8" x14ac:dyDescent="0.2">
      <c r="A250109"/>
      <c r="B250109"/>
      <c r="C250109"/>
      <c r="D250109"/>
      <c r="E250109"/>
      <c r="F250109"/>
      <c r="G250109"/>
      <c r="H250109"/>
    </row>
    <row r="250110" spans="1:8" x14ac:dyDescent="0.2">
      <c r="A250110"/>
      <c r="B250110"/>
      <c r="C250110"/>
      <c r="D250110"/>
      <c r="E250110"/>
      <c r="F250110"/>
      <c r="G250110"/>
      <c r="H250110"/>
    </row>
    <row r="250111" spans="1:8" x14ac:dyDescent="0.2">
      <c r="A250111"/>
      <c r="B250111"/>
      <c r="C250111"/>
      <c r="D250111"/>
      <c r="E250111"/>
      <c r="F250111"/>
      <c r="G250111"/>
      <c r="H250111"/>
    </row>
    <row r="250112" spans="1:8" x14ac:dyDescent="0.2">
      <c r="A250112"/>
      <c r="B250112"/>
      <c r="C250112"/>
      <c r="D250112"/>
      <c r="E250112"/>
      <c r="F250112"/>
      <c r="G250112"/>
      <c r="H250112"/>
    </row>
    <row r="250113" spans="1:8" x14ac:dyDescent="0.2">
      <c r="A250113"/>
      <c r="B250113"/>
      <c r="C250113"/>
      <c r="D250113"/>
      <c r="E250113"/>
      <c r="F250113"/>
      <c r="G250113"/>
      <c r="H250113"/>
    </row>
    <row r="250114" spans="1:8" x14ac:dyDescent="0.2">
      <c r="A250114"/>
      <c r="B250114"/>
      <c r="C250114"/>
      <c r="D250114"/>
      <c r="E250114"/>
      <c r="F250114"/>
      <c r="G250114"/>
      <c r="H250114"/>
    </row>
    <row r="250115" spans="1:8" x14ac:dyDescent="0.2">
      <c r="A250115"/>
      <c r="B250115"/>
      <c r="C250115"/>
      <c r="D250115"/>
      <c r="E250115"/>
      <c r="F250115"/>
      <c r="G250115"/>
      <c r="H250115"/>
    </row>
    <row r="250116" spans="1:8" x14ac:dyDescent="0.2">
      <c r="A250116"/>
      <c r="B250116"/>
      <c r="C250116"/>
      <c r="D250116"/>
      <c r="E250116"/>
      <c r="F250116"/>
      <c r="G250116"/>
      <c r="H250116"/>
    </row>
    <row r="250117" spans="1:8" x14ac:dyDescent="0.2">
      <c r="A250117"/>
      <c r="B250117"/>
      <c r="C250117"/>
      <c r="D250117"/>
      <c r="E250117"/>
      <c r="F250117"/>
      <c r="G250117"/>
      <c r="H250117"/>
    </row>
    <row r="250118" spans="1:8" x14ac:dyDescent="0.2">
      <c r="A250118"/>
      <c r="B250118"/>
      <c r="C250118"/>
      <c r="D250118"/>
      <c r="E250118"/>
      <c r="F250118"/>
      <c r="G250118"/>
      <c r="H250118"/>
    </row>
    <row r="250119" spans="1:8" x14ac:dyDescent="0.2">
      <c r="A250119"/>
      <c r="B250119"/>
      <c r="C250119"/>
      <c r="D250119"/>
      <c r="E250119"/>
      <c r="F250119"/>
      <c r="G250119"/>
      <c r="H250119"/>
    </row>
    <row r="250120" spans="1:8" x14ac:dyDescent="0.2">
      <c r="A250120"/>
      <c r="B250120"/>
      <c r="C250120"/>
      <c r="D250120"/>
      <c r="E250120"/>
      <c r="F250120"/>
      <c r="G250120"/>
      <c r="H250120"/>
    </row>
    <row r="250121" spans="1:8" x14ac:dyDescent="0.2">
      <c r="A250121"/>
      <c r="B250121"/>
      <c r="C250121"/>
      <c r="D250121"/>
      <c r="E250121"/>
      <c r="F250121"/>
      <c r="G250121"/>
      <c r="H250121"/>
    </row>
    <row r="250122" spans="1:8" x14ac:dyDescent="0.2">
      <c r="A250122"/>
      <c r="B250122"/>
      <c r="C250122"/>
      <c r="D250122"/>
      <c r="E250122"/>
      <c r="F250122"/>
      <c r="G250122"/>
      <c r="H250122"/>
    </row>
    <row r="250123" spans="1:8" x14ac:dyDescent="0.2">
      <c r="A250123"/>
      <c r="B250123"/>
      <c r="C250123"/>
      <c r="D250123"/>
      <c r="E250123"/>
      <c r="F250123"/>
      <c r="G250123"/>
      <c r="H250123"/>
    </row>
    <row r="250124" spans="1:8" x14ac:dyDescent="0.2">
      <c r="A250124"/>
      <c r="B250124"/>
      <c r="C250124"/>
      <c r="D250124"/>
      <c r="E250124"/>
      <c r="F250124"/>
      <c r="G250124"/>
      <c r="H250124"/>
    </row>
    <row r="250125" spans="1:8" x14ac:dyDescent="0.2">
      <c r="A250125"/>
      <c r="B250125"/>
      <c r="C250125"/>
      <c r="D250125"/>
      <c r="E250125"/>
      <c r="F250125"/>
      <c r="G250125"/>
      <c r="H250125"/>
    </row>
    <row r="250126" spans="1:8" x14ac:dyDescent="0.2">
      <c r="A250126"/>
      <c r="B250126"/>
      <c r="C250126"/>
      <c r="D250126"/>
      <c r="E250126"/>
      <c r="F250126"/>
      <c r="G250126"/>
      <c r="H250126"/>
    </row>
    <row r="250127" spans="1:8" x14ac:dyDescent="0.2">
      <c r="A250127"/>
      <c r="B250127"/>
      <c r="C250127"/>
      <c r="D250127"/>
      <c r="E250127"/>
      <c r="F250127"/>
      <c r="G250127"/>
      <c r="H250127"/>
    </row>
    <row r="250128" spans="1:8" x14ac:dyDescent="0.2">
      <c r="A250128"/>
      <c r="B250128"/>
      <c r="C250128"/>
      <c r="D250128"/>
      <c r="E250128"/>
      <c r="F250128"/>
      <c r="G250128"/>
      <c r="H250128"/>
    </row>
    <row r="250129" spans="1:8" x14ac:dyDescent="0.2">
      <c r="A250129"/>
      <c r="B250129"/>
      <c r="C250129"/>
      <c r="D250129"/>
      <c r="E250129"/>
      <c r="F250129"/>
      <c r="G250129"/>
      <c r="H250129"/>
    </row>
    <row r="250130" spans="1:8" x14ac:dyDescent="0.2">
      <c r="A250130"/>
      <c r="B250130"/>
      <c r="C250130"/>
      <c r="D250130"/>
      <c r="E250130"/>
      <c r="F250130"/>
      <c r="G250130"/>
      <c r="H250130"/>
    </row>
    <row r="250131" spans="1:8" x14ac:dyDescent="0.2">
      <c r="A250131"/>
      <c r="B250131"/>
      <c r="C250131"/>
      <c r="D250131"/>
      <c r="E250131"/>
      <c r="F250131"/>
      <c r="G250131"/>
      <c r="H250131"/>
    </row>
    <row r="250132" spans="1:8" x14ac:dyDescent="0.2">
      <c r="A250132"/>
      <c r="B250132"/>
      <c r="C250132"/>
      <c r="D250132"/>
      <c r="E250132"/>
      <c r="F250132"/>
      <c r="G250132"/>
      <c r="H250132"/>
    </row>
    <row r="250133" spans="1:8" x14ac:dyDescent="0.2">
      <c r="A250133"/>
      <c r="B250133"/>
      <c r="C250133"/>
      <c r="D250133"/>
      <c r="E250133"/>
      <c r="F250133"/>
      <c r="G250133"/>
      <c r="H250133"/>
    </row>
    <row r="250134" spans="1:8" x14ac:dyDescent="0.2">
      <c r="A250134"/>
      <c r="B250134"/>
      <c r="C250134"/>
      <c r="D250134"/>
      <c r="E250134"/>
      <c r="F250134"/>
      <c r="G250134"/>
      <c r="H250134"/>
    </row>
    <row r="250135" spans="1:8" x14ac:dyDescent="0.2">
      <c r="A250135"/>
      <c r="B250135"/>
      <c r="C250135"/>
      <c r="D250135"/>
      <c r="E250135"/>
      <c r="F250135"/>
      <c r="G250135"/>
      <c r="H250135"/>
    </row>
    <row r="250136" spans="1:8" x14ac:dyDescent="0.2">
      <c r="A250136"/>
      <c r="B250136"/>
      <c r="C250136"/>
      <c r="D250136"/>
      <c r="E250136"/>
      <c r="F250136"/>
      <c r="G250136"/>
      <c r="H250136"/>
    </row>
    <row r="250137" spans="1:8" x14ac:dyDescent="0.2">
      <c r="A250137"/>
      <c r="B250137"/>
      <c r="C250137"/>
      <c r="D250137"/>
      <c r="E250137"/>
      <c r="F250137"/>
      <c r="G250137"/>
      <c r="H250137"/>
    </row>
    <row r="250138" spans="1:8" x14ac:dyDescent="0.2">
      <c r="A250138"/>
      <c r="B250138"/>
      <c r="C250138"/>
      <c r="D250138"/>
      <c r="E250138"/>
      <c r="F250138"/>
      <c r="G250138"/>
      <c r="H250138"/>
    </row>
    <row r="250139" spans="1:8" x14ac:dyDescent="0.2">
      <c r="A250139"/>
      <c r="B250139"/>
      <c r="C250139"/>
      <c r="D250139"/>
      <c r="E250139"/>
      <c r="F250139"/>
      <c r="G250139"/>
      <c r="H250139"/>
    </row>
    <row r="250140" spans="1:8" x14ac:dyDescent="0.2">
      <c r="A250140"/>
      <c r="B250140"/>
      <c r="C250140"/>
      <c r="D250140"/>
      <c r="E250140"/>
      <c r="F250140"/>
      <c r="G250140"/>
      <c r="H250140"/>
    </row>
    <row r="250141" spans="1:8" x14ac:dyDescent="0.2">
      <c r="A250141"/>
      <c r="B250141"/>
      <c r="C250141"/>
      <c r="D250141"/>
      <c r="E250141"/>
      <c r="F250141"/>
      <c r="G250141"/>
      <c r="H250141"/>
    </row>
    <row r="250142" spans="1:8" x14ac:dyDescent="0.2">
      <c r="A250142"/>
      <c r="B250142"/>
      <c r="C250142"/>
      <c r="D250142"/>
      <c r="E250142"/>
      <c r="F250142"/>
      <c r="G250142"/>
      <c r="H250142"/>
    </row>
    <row r="250143" spans="1:8" x14ac:dyDescent="0.2">
      <c r="A250143"/>
      <c r="B250143"/>
      <c r="C250143"/>
      <c r="D250143"/>
      <c r="E250143"/>
      <c r="F250143"/>
      <c r="G250143"/>
      <c r="H250143"/>
    </row>
    <row r="250144" spans="1:8" x14ac:dyDescent="0.2">
      <c r="A250144"/>
      <c r="B250144"/>
      <c r="C250144"/>
      <c r="D250144"/>
      <c r="E250144"/>
      <c r="F250144"/>
      <c r="G250144"/>
      <c r="H250144"/>
    </row>
    <row r="250145" spans="1:8" x14ac:dyDescent="0.2">
      <c r="A250145"/>
      <c r="B250145"/>
      <c r="C250145"/>
      <c r="D250145"/>
      <c r="E250145"/>
      <c r="F250145"/>
      <c r="G250145"/>
      <c r="H250145"/>
    </row>
    <row r="250146" spans="1:8" x14ac:dyDescent="0.2">
      <c r="A250146"/>
      <c r="B250146"/>
      <c r="C250146"/>
      <c r="D250146"/>
      <c r="E250146"/>
      <c r="F250146"/>
      <c r="G250146"/>
      <c r="H250146"/>
    </row>
    <row r="250147" spans="1:8" x14ac:dyDescent="0.2">
      <c r="A250147"/>
      <c r="B250147"/>
      <c r="C250147"/>
      <c r="D250147"/>
      <c r="E250147"/>
      <c r="F250147"/>
      <c r="G250147"/>
      <c r="H250147"/>
    </row>
    <row r="250148" spans="1:8" x14ac:dyDescent="0.2">
      <c r="A250148"/>
      <c r="B250148"/>
      <c r="C250148"/>
      <c r="D250148"/>
      <c r="E250148"/>
      <c r="F250148"/>
      <c r="G250148"/>
      <c r="H250148"/>
    </row>
    <row r="250149" spans="1:8" x14ac:dyDescent="0.2">
      <c r="A250149"/>
      <c r="B250149"/>
      <c r="C250149"/>
      <c r="D250149"/>
      <c r="E250149"/>
      <c r="F250149"/>
      <c r="G250149"/>
      <c r="H250149"/>
    </row>
    <row r="250150" spans="1:8" x14ac:dyDescent="0.2">
      <c r="A250150"/>
      <c r="B250150"/>
      <c r="C250150"/>
      <c r="D250150"/>
      <c r="E250150"/>
      <c r="F250150"/>
      <c r="G250150"/>
      <c r="H250150"/>
    </row>
    <row r="250151" spans="1:8" x14ac:dyDescent="0.2">
      <c r="A250151"/>
      <c r="B250151"/>
      <c r="C250151"/>
      <c r="D250151"/>
      <c r="E250151"/>
      <c r="F250151"/>
      <c r="G250151"/>
      <c r="H250151"/>
    </row>
    <row r="250152" spans="1:8" x14ac:dyDescent="0.2">
      <c r="A250152"/>
      <c r="B250152"/>
      <c r="C250152"/>
      <c r="D250152"/>
      <c r="E250152"/>
      <c r="F250152"/>
      <c r="G250152"/>
      <c r="H250152"/>
    </row>
    <row r="250153" spans="1:8" x14ac:dyDescent="0.2">
      <c r="A250153"/>
      <c r="B250153"/>
      <c r="C250153"/>
      <c r="D250153"/>
      <c r="E250153"/>
      <c r="F250153"/>
      <c r="G250153"/>
      <c r="H250153"/>
    </row>
    <row r="250154" spans="1:8" x14ac:dyDescent="0.2">
      <c r="A250154"/>
      <c r="B250154"/>
      <c r="C250154"/>
      <c r="D250154"/>
      <c r="E250154"/>
      <c r="F250154"/>
      <c r="G250154"/>
      <c r="H250154"/>
    </row>
    <row r="250155" spans="1:8" x14ac:dyDescent="0.2">
      <c r="A250155"/>
      <c r="B250155"/>
      <c r="C250155"/>
      <c r="D250155"/>
      <c r="E250155"/>
      <c r="F250155"/>
      <c r="G250155"/>
      <c r="H250155"/>
    </row>
    <row r="250156" spans="1:8" x14ac:dyDescent="0.2">
      <c r="A250156"/>
      <c r="B250156"/>
      <c r="C250156"/>
      <c r="D250156"/>
      <c r="E250156"/>
      <c r="F250156"/>
      <c r="G250156"/>
      <c r="H250156"/>
    </row>
    <row r="250157" spans="1:8" x14ac:dyDescent="0.2">
      <c r="A250157"/>
      <c r="B250157"/>
      <c r="C250157"/>
      <c r="D250157"/>
      <c r="E250157"/>
      <c r="F250157"/>
      <c r="G250157"/>
      <c r="H250157"/>
    </row>
    <row r="250158" spans="1:8" x14ac:dyDescent="0.2">
      <c r="A250158"/>
      <c r="B250158"/>
      <c r="C250158"/>
      <c r="D250158"/>
      <c r="E250158"/>
      <c r="F250158"/>
      <c r="G250158"/>
      <c r="H250158"/>
    </row>
    <row r="250159" spans="1:8" x14ac:dyDescent="0.2">
      <c r="A250159"/>
      <c r="B250159"/>
      <c r="C250159"/>
      <c r="D250159"/>
      <c r="E250159"/>
      <c r="F250159"/>
      <c r="G250159"/>
      <c r="H250159"/>
    </row>
    <row r="250160" spans="1:8" x14ac:dyDescent="0.2">
      <c r="A250160"/>
      <c r="B250160"/>
      <c r="C250160"/>
      <c r="D250160"/>
      <c r="E250160"/>
      <c r="F250160"/>
      <c r="G250160"/>
      <c r="H250160"/>
    </row>
    <row r="250161" spans="1:8" x14ac:dyDescent="0.2">
      <c r="A250161"/>
      <c r="B250161"/>
      <c r="C250161"/>
      <c r="D250161"/>
      <c r="E250161"/>
      <c r="F250161"/>
      <c r="G250161"/>
      <c r="H250161"/>
    </row>
    <row r="250162" spans="1:8" x14ac:dyDescent="0.2">
      <c r="A250162"/>
      <c r="B250162"/>
      <c r="C250162"/>
      <c r="D250162"/>
      <c r="E250162"/>
      <c r="F250162"/>
      <c r="G250162"/>
      <c r="H250162"/>
    </row>
    <row r="250163" spans="1:8" x14ac:dyDescent="0.2">
      <c r="A250163"/>
      <c r="B250163"/>
      <c r="C250163"/>
      <c r="D250163"/>
      <c r="E250163"/>
      <c r="F250163"/>
      <c r="G250163"/>
      <c r="H250163"/>
    </row>
    <row r="250164" spans="1:8" x14ac:dyDescent="0.2">
      <c r="A250164"/>
      <c r="B250164"/>
      <c r="C250164"/>
      <c r="D250164"/>
      <c r="E250164"/>
      <c r="F250164"/>
      <c r="G250164"/>
      <c r="H250164"/>
    </row>
    <row r="250165" spans="1:8" x14ac:dyDescent="0.2">
      <c r="A250165"/>
      <c r="B250165"/>
      <c r="C250165"/>
      <c r="D250165"/>
      <c r="E250165"/>
      <c r="F250165"/>
      <c r="G250165"/>
      <c r="H250165"/>
    </row>
    <row r="250166" spans="1:8" x14ac:dyDescent="0.2">
      <c r="A250166"/>
      <c r="B250166"/>
      <c r="C250166"/>
      <c r="D250166"/>
      <c r="E250166"/>
      <c r="F250166"/>
      <c r="G250166"/>
      <c r="H250166"/>
    </row>
    <row r="250167" spans="1:8" x14ac:dyDescent="0.2">
      <c r="A250167"/>
      <c r="B250167"/>
      <c r="C250167"/>
      <c r="D250167"/>
      <c r="E250167"/>
      <c r="F250167"/>
      <c r="G250167"/>
      <c r="H250167"/>
    </row>
    <row r="250168" spans="1:8" x14ac:dyDescent="0.2">
      <c r="A250168"/>
      <c r="B250168"/>
      <c r="C250168"/>
      <c r="D250168"/>
      <c r="E250168"/>
      <c r="F250168"/>
      <c r="G250168"/>
      <c r="H250168"/>
    </row>
    <row r="250169" spans="1:8" x14ac:dyDescent="0.2">
      <c r="A250169"/>
      <c r="B250169"/>
      <c r="C250169"/>
      <c r="D250169"/>
      <c r="E250169"/>
      <c r="F250169"/>
      <c r="G250169"/>
      <c r="H250169"/>
    </row>
    <row r="250170" spans="1:8" x14ac:dyDescent="0.2">
      <c r="A250170"/>
      <c r="B250170"/>
      <c r="C250170"/>
      <c r="D250170"/>
      <c r="E250170"/>
      <c r="F250170"/>
      <c r="G250170"/>
      <c r="H250170"/>
    </row>
    <row r="250171" spans="1:8" x14ac:dyDescent="0.2">
      <c r="A250171"/>
      <c r="B250171"/>
      <c r="C250171"/>
      <c r="D250171"/>
      <c r="E250171"/>
      <c r="F250171"/>
      <c r="G250171"/>
      <c r="H250171"/>
    </row>
    <row r="250172" spans="1:8" x14ac:dyDescent="0.2">
      <c r="A250172"/>
      <c r="B250172"/>
      <c r="C250172"/>
      <c r="D250172"/>
      <c r="E250172"/>
      <c r="F250172"/>
      <c r="G250172"/>
      <c r="H250172"/>
    </row>
    <row r="250173" spans="1:8" x14ac:dyDescent="0.2">
      <c r="A250173"/>
      <c r="B250173"/>
      <c r="C250173"/>
      <c r="D250173"/>
      <c r="E250173"/>
      <c r="F250173"/>
      <c r="G250173"/>
      <c r="H250173"/>
    </row>
    <row r="250174" spans="1:8" x14ac:dyDescent="0.2">
      <c r="A250174"/>
      <c r="B250174"/>
      <c r="C250174"/>
      <c r="D250174"/>
      <c r="E250174"/>
      <c r="F250174"/>
      <c r="G250174"/>
      <c r="H250174"/>
    </row>
    <row r="250175" spans="1:8" x14ac:dyDescent="0.2">
      <c r="A250175"/>
      <c r="B250175"/>
      <c r="C250175"/>
      <c r="D250175"/>
      <c r="E250175"/>
      <c r="F250175"/>
      <c r="G250175"/>
      <c r="H250175"/>
    </row>
    <row r="250176" spans="1:8" x14ac:dyDescent="0.2">
      <c r="A250176"/>
      <c r="B250176"/>
      <c r="C250176"/>
      <c r="D250176"/>
      <c r="E250176"/>
      <c r="F250176"/>
      <c r="G250176"/>
      <c r="H250176"/>
    </row>
    <row r="250177" spans="1:8" x14ac:dyDescent="0.2">
      <c r="A250177"/>
      <c r="B250177"/>
      <c r="C250177"/>
      <c r="D250177"/>
      <c r="E250177"/>
      <c r="F250177"/>
      <c r="G250177"/>
      <c r="H250177"/>
    </row>
    <row r="250178" spans="1:8" x14ac:dyDescent="0.2">
      <c r="A250178"/>
      <c r="B250178"/>
      <c r="C250178"/>
      <c r="D250178"/>
      <c r="E250178"/>
      <c r="F250178"/>
      <c r="G250178"/>
      <c r="H250178"/>
    </row>
    <row r="250179" spans="1:8" x14ac:dyDescent="0.2">
      <c r="A250179"/>
      <c r="B250179"/>
      <c r="C250179"/>
      <c r="D250179"/>
      <c r="E250179"/>
      <c r="F250179"/>
      <c r="G250179"/>
      <c r="H250179"/>
    </row>
    <row r="250180" spans="1:8" x14ac:dyDescent="0.2">
      <c r="A250180"/>
      <c r="B250180"/>
      <c r="C250180"/>
      <c r="D250180"/>
      <c r="E250180"/>
      <c r="F250180"/>
      <c r="G250180"/>
      <c r="H250180"/>
    </row>
    <row r="250181" spans="1:8" x14ac:dyDescent="0.2">
      <c r="A250181"/>
      <c r="B250181"/>
      <c r="C250181"/>
      <c r="D250181"/>
      <c r="E250181"/>
      <c r="F250181"/>
      <c r="G250181"/>
      <c r="H250181"/>
    </row>
    <row r="250182" spans="1:8" x14ac:dyDescent="0.2">
      <c r="A250182"/>
      <c r="B250182"/>
      <c r="C250182"/>
      <c r="D250182"/>
      <c r="E250182"/>
      <c r="F250182"/>
      <c r="G250182"/>
      <c r="H250182"/>
    </row>
    <row r="250183" spans="1:8" x14ac:dyDescent="0.2">
      <c r="A250183"/>
      <c r="B250183"/>
      <c r="C250183"/>
      <c r="D250183"/>
      <c r="E250183"/>
      <c r="F250183"/>
      <c r="G250183"/>
      <c r="H250183"/>
    </row>
    <row r="250184" spans="1:8" x14ac:dyDescent="0.2">
      <c r="A250184"/>
      <c r="B250184"/>
      <c r="C250184"/>
      <c r="D250184"/>
      <c r="E250184"/>
      <c r="F250184"/>
      <c r="G250184"/>
      <c r="H250184"/>
    </row>
    <row r="250185" spans="1:8" x14ac:dyDescent="0.2">
      <c r="A250185"/>
      <c r="B250185"/>
      <c r="C250185"/>
      <c r="D250185"/>
      <c r="E250185"/>
      <c r="F250185"/>
      <c r="G250185"/>
      <c r="H250185"/>
    </row>
    <row r="250186" spans="1:8" x14ac:dyDescent="0.2">
      <c r="A250186"/>
      <c r="B250186"/>
      <c r="C250186"/>
      <c r="D250186"/>
      <c r="E250186"/>
      <c r="F250186"/>
      <c r="G250186"/>
      <c r="H250186"/>
    </row>
    <row r="250187" spans="1:8" x14ac:dyDescent="0.2">
      <c r="A250187"/>
      <c r="B250187"/>
      <c r="C250187"/>
      <c r="D250187"/>
      <c r="E250187"/>
      <c r="F250187"/>
      <c r="G250187"/>
      <c r="H250187"/>
    </row>
    <row r="250188" spans="1:8" x14ac:dyDescent="0.2">
      <c r="A250188"/>
      <c r="B250188"/>
      <c r="C250188"/>
      <c r="D250188"/>
      <c r="E250188"/>
      <c r="F250188"/>
      <c r="G250188"/>
      <c r="H250188"/>
    </row>
    <row r="250189" spans="1:8" x14ac:dyDescent="0.2">
      <c r="A250189"/>
      <c r="B250189"/>
      <c r="C250189"/>
      <c r="D250189"/>
      <c r="E250189"/>
      <c r="F250189"/>
      <c r="G250189"/>
      <c r="H250189"/>
    </row>
    <row r="250190" spans="1:8" x14ac:dyDescent="0.2">
      <c r="A250190"/>
      <c r="B250190"/>
      <c r="C250190"/>
      <c r="D250190"/>
      <c r="E250190"/>
      <c r="F250190"/>
      <c r="G250190"/>
      <c r="H250190"/>
    </row>
    <row r="250191" spans="1:8" x14ac:dyDescent="0.2">
      <c r="A250191"/>
      <c r="B250191"/>
      <c r="C250191"/>
      <c r="D250191"/>
      <c r="E250191"/>
      <c r="F250191"/>
      <c r="G250191"/>
      <c r="H250191"/>
    </row>
    <row r="250192" spans="1:8" x14ac:dyDescent="0.2">
      <c r="A250192"/>
      <c r="B250192"/>
      <c r="C250192"/>
      <c r="D250192"/>
      <c r="E250192"/>
      <c r="F250192"/>
      <c r="G250192"/>
      <c r="H250192"/>
    </row>
    <row r="250193" spans="1:8" x14ac:dyDescent="0.2">
      <c r="A250193"/>
      <c r="B250193"/>
      <c r="C250193"/>
      <c r="D250193"/>
      <c r="E250193"/>
      <c r="F250193"/>
      <c r="G250193"/>
      <c r="H250193"/>
    </row>
    <row r="250194" spans="1:8" x14ac:dyDescent="0.2">
      <c r="A250194"/>
      <c r="B250194"/>
      <c r="C250194"/>
      <c r="D250194"/>
      <c r="E250194"/>
      <c r="F250194"/>
      <c r="G250194"/>
      <c r="H250194"/>
    </row>
    <row r="250195" spans="1:8" x14ac:dyDescent="0.2">
      <c r="A250195"/>
      <c r="B250195"/>
      <c r="C250195"/>
      <c r="D250195"/>
      <c r="E250195"/>
      <c r="F250195"/>
      <c r="G250195"/>
      <c r="H250195"/>
    </row>
    <row r="250196" spans="1:8" x14ac:dyDescent="0.2">
      <c r="A250196"/>
      <c r="B250196"/>
      <c r="C250196"/>
      <c r="D250196"/>
      <c r="E250196"/>
      <c r="F250196"/>
      <c r="G250196"/>
      <c r="H250196"/>
    </row>
    <row r="250197" spans="1:8" x14ac:dyDescent="0.2">
      <c r="A250197"/>
      <c r="B250197"/>
      <c r="C250197"/>
      <c r="D250197"/>
      <c r="E250197"/>
      <c r="F250197"/>
      <c r="G250197"/>
      <c r="H250197"/>
    </row>
    <row r="250198" spans="1:8" x14ac:dyDescent="0.2">
      <c r="A250198"/>
      <c r="B250198"/>
      <c r="C250198"/>
      <c r="D250198"/>
      <c r="E250198"/>
      <c r="F250198"/>
      <c r="G250198"/>
      <c r="H250198"/>
    </row>
    <row r="250199" spans="1:8" x14ac:dyDescent="0.2">
      <c r="A250199"/>
      <c r="B250199"/>
      <c r="C250199"/>
      <c r="D250199"/>
      <c r="E250199"/>
      <c r="F250199"/>
      <c r="G250199"/>
      <c r="H250199"/>
    </row>
    <row r="250200" spans="1:8" x14ac:dyDescent="0.2">
      <c r="A250200"/>
      <c r="B250200"/>
      <c r="C250200"/>
      <c r="D250200"/>
      <c r="E250200"/>
      <c r="F250200"/>
      <c r="G250200"/>
      <c r="H250200"/>
    </row>
    <row r="250201" spans="1:8" x14ac:dyDescent="0.2">
      <c r="A250201"/>
      <c r="B250201"/>
      <c r="C250201"/>
      <c r="D250201"/>
      <c r="E250201"/>
      <c r="F250201"/>
      <c r="G250201"/>
      <c r="H250201"/>
    </row>
    <row r="250202" spans="1:8" x14ac:dyDescent="0.2">
      <c r="A250202"/>
      <c r="B250202"/>
      <c r="C250202"/>
      <c r="D250202"/>
      <c r="E250202"/>
      <c r="F250202"/>
      <c r="G250202"/>
      <c r="H250202"/>
    </row>
    <row r="250203" spans="1:8" x14ac:dyDescent="0.2">
      <c r="A250203"/>
      <c r="B250203"/>
      <c r="C250203"/>
      <c r="D250203"/>
      <c r="E250203"/>
      <c r="F250203"/>
      <c r="G250203"/>
      <c r="H250203"/>
    </row>
    <row r="250204" spans="1:8" x14ac:dyDescent="0.2">
      <c r="A250204"/>
      <c r="B250204"/>
      <c r="C250204"/>
      <c r="D250204"/>
      <c r="E250204"/>
      <c r="F250204"/>
      <c r="G250204"/>
      <c r="H250204"/>
    </row>
    <row r="250205" spans="1:8" x14ac:dyDescent="0.2">
      <c r="A250205"/>
      <c r="B250205"/>
      <c r="C250205"/>
      <c r="D250205"/>
      <c r="E250205"/>
      <c r="F250205"/>
      <c r="G250205"/>
      <c r="H250205"/>
    </row>
    <row r="250206" spans="1:8" x14ac:dyDescent="0.2">
      <c r="A250206"/>
      <c r="B250206"/>
      <c r="C250206"/>
      <c r="D250206"/>
      <c r="E250206"/>
      <c r="F250206"/>
      <c r="G250206"/>
      <c r="H250206"/>
    </row>
    <row r="250207" spans="1:8" x14ac:dyDescent="0.2">
      <c r="A250207"/>
      <c r="B250207"/>
      <c r="C250207"/>
      <c r="D250207"/>
      <c r="E250207"/>
      <c r="F250207"/>
      <c r="G250207"/>
      <c r="H250207"/>
    </row>
    <row r="250208" spans="1:8" x14ac:dyDescent="0.2">
      <c r="A250208"/>
      <c r="B250208"/>
      <c r="C250208"/>
      <c r="D250208"/>
      <c r="E250208"/>
      <c r="F250208"/>
      <c r="G250208"/>
      <c r="H250208"/>
    </row>
    <row r="250209" spans="1:8" x14ac:dyDescent="0.2">
      <c r="A250209"/>
      <c r="B250209"/>
      <c r="C250209"/>
      <c r="D250209"/>
      <c r="E250209"/>
      <c r="F250209"/>
      <c r="G250209"/>
      <c r="H250209"/>
    </row>
    <row r="250210" spans="1:8" x14ac:dyDescent="0.2">
      <c r="A250210"/>
      <c r="B250210"/>
      <c r="C250210"/>
      <c r="D250210"/>
      <c r="E250210"/>
      <c r="F250210"/>
      <c r="G250210"/>
      <c r="H250210"/>
    </row>
    <row r="250211" spans="1:8" x14ac:dyDescent="0.2">
      <c r="A250211"/>
      <c r="B250211"/>
      <c r="C250211"/>
      <c r="D250211"/>
      <c r="E250211"/>
      <c r="F250211"/>
      <c r="G250211"/>
      <c r="H250211"/>
    </row>
    <row r="250212" spans="1:8" x14ac:dyDescent="0.2">
      <c r="A250212"/>
      <c r="B250212"/>
      <c r="C250212"/>
      <c r="D250212"/>
      <c r="E250212"/>
      <c r="F250212"/>
      <c r="G250212"/>
      <c r="H250212"/>
    </row>
    <row r="250213" spans="1:8" x14ac:dyDescent="0.2">
      <c r="A250213"/>
      <c r="B250213"/>
      <c r="C250213"/>
      <c r="D250213"/>
      <c r="E250213"/>
      <c r="F250213"/>
      <c r="G250213"/>
      <c r="H250213"/>
    </row>
    <row r="250214" spans="1:8" x14ac:dyDescent="0.2">
      <c r="A250214"/>
      <c r="B250214"/>
      <c r="C250214"/>
      <c r="D250214"/>
      <c r="E250214"/>
      <c r="F250214"/>
      <c r="G250214"/>
      <c r="H250214"/>
    </row>
    <row r="250215" spans="1:8" x14ac:dyDescent="0.2">
      <c r="A250215"/>
      <c r="B250215"/>
      <c r="C250215"/>
      <c r="D250215"/>
      <c r="E250215"/>
      <c r="F250215"/>
      <c r="G250215"/>
      <c r="H250215"/>
    </row>
    <row r="250216" spans="1:8" x14ac:dyDescent="0.2">
      <c r="A250216"/>
      <c r="B250216"/>
      <c r="C250216"/>
      <c r="D250216"/>
      <c r="E250216"/>
      <c r="F250216"/>
      <c r="G250216"/>
      <c r="H250216"/>
    </row>
    <row r="250217" spans="1:8" x14ac:dyDescent="0.2">
      <c r="A250217"/>
      <c r="B250217"/>
      <c r="C250217"/>
      <c r="D250217"/>
      <c r="E250217"/>
      <c r="F250217"/>
      <c r="G250217"/>
      <c r="H250217"/>
    </row>
    <row r="250218" spans="1:8" x14ac:dyDescent="0.2">
      <c r="A250218"/>
      <c r="B250218"/>
      <c r="C250218"/>
      <c r="D250218"/>
      <c r="E250218"/>
      <c r="F250218"/>
      <c r="G250218"/>
      <c r="H250218"/>
    </row>
    <row r="250219" spans="1:8" x14ac:dyDescent="0.2">
      <c r="A250219"/>
      <c r="B250219"/>
      <c r="C250219"/>
      <c r="D250219"/>
      <c r="E250219"/>
      <c r="F250219"/>
      <c r="G250219"/>
      <c r="H250219"/>
    </row>
    <row r="250220" spans="1:8" x14ac:dyDescent="0.2">
      <c r="A250220"/>
      <c r="B250220"/>
      <c r="C250220"/>
      <c r="D250220"/>
      <c r="E250220"/>
      <c r="F250220"/>
      <c r="G250220"/>
      <c r="H250220"/>
    </row>
    <row r="250221" spans="1:8" x14ac:dyDescent="0.2">
      <c r="A250221"/>
      <c r="B250221"/>
      <c r="C250221"/>
      <c r="D250221"/>
      <c r="E250221"/>
      <c r="F250221"/>
      <c r="G250221"/>
      <c r="H250221"/>
    </row>
    <row r="250222" spans="1:8" x14ac:dyDescent="0.2">
      <c r="A250222"/>
      <c r="B250222"/>
      <c r="C250222"/>
      <c r="D250222"/>
      <c r="E250222"/>
      <c r="F250222"/>
      <c r="G250222"/>
      <c r="H250222"/>
    </row>
    <row r="250223" spans="1:8" x14ac:dyDescent="0.2">
      <c r="A250223"/>
      <c r="B250223"/>
      <c r="C250223"/>
      <c r="D250223"/>
      <c r="E250223"/>
      <c r="F250223"/>
      <c r="G250223"/>
      <c r="H250223"/>
    </row>
    <row r="250224" spans="1:8" x14ac:dyDescent="0.2">
      <c r="A250224"/>
      <c r="B250224"/>
      <c r="C250224"/>
      <c r="D250224"/>
      <c r="E250224"/>
      <c r="F250224"/>
      <c r="G250224"/>
      <c r="H250224"/>
    </row>
    <row r="250225" spans="1:8" x14ac:dyDescent="0.2">
      <c r="A250225"/>
      <c r="B250225"/>
      <c r="C250225"/>
      <c r="D250225"/>
      <c r="E250225"/>
      <c r="F250225"/>
      <c r="G250225"/>
      <c r="H250225"/>
    </row>
    <row r="250226" spans="1:8" x14ac:dyDescent="0.2">
      <c r="A250226"/>
      <c r="B250226"/>
      <c r="C250226"/>
      <c r="D250226"/>
      <c r="E250226"/>
      <c r="F250226"/>
      <c r="G250226"/>
      <c r="H250226"/>
    </row>
    <row r="250227" spans="1:8" x14ac:dyDescent="0.2">
      <c r="A250227"/>
      <c r="B250227"/>
      <c r="C250227"/>
      <c r="D250227"/>
      <c r="E250227"/>
      <c r="F250227"/>
      <c r="G250227"/>
      <c r="H250227"/>
    </row>
    <row r="250228" spans="1:8" x14ac:dyDescent="0.2">
      <c r="A250228"/>
      <c r="B250228"/>
      <c r="C250228"/>
      <c r="D250228"/>
      <c r="E250228"/>
      <c r="F250228"/>
      <c r="G250228"/>
      <c r="H250228"/>
    </row>
    <row r="250229" spans="1:8" x14ac:dyDescent="0.2">
      <c r="A250229"/>
      <c r="B250229"/>
      <c r="C250229"/>
      <c r="D250229"/>
      <c r="E250229"/>
      <c r="F250229"/>
      <c r="G250229"/>
      <c r="H250229"/>
    </row>
    <row r="250230" spans="1:8" x14ac:dyDescent="0.2">
      <c r="A250230"/>
      <c r="B250230"/>
      <c r="C250230"/>
      <c r="D250230"/>
      <c r="E250230"/>
      <c r="F250230"/>
      <c r="G250230"/>
      <c r="H250230"/>
    </row>
    <row r="250231" spans="1:8" x14ac:dyDescent="0.2">
      <c r="A250231"/>
      <c r="B250231"/>
      <c r="C250231"/>
      <c r="D250231"/>
      <c r="E250231"/>
      <c r="F250231"/>
      <c r="G250231"/>
      <c r="H250231"/>
    </row>
    <row r="250232" spans="1:8" x14ac:dyDescent="0.2">
      <c r="A250232"/>
      <c r="B250232"/>
      <c r="C250232"/>
      <c r="D250232"/>
      <c r="E250232"/>
      <c r="F250232"/>
      <c r="G250232"/>
      <c r="H250232"/>
    </row>
    <row r="250233" spans="1:8" x14ac:dyDescent="0.2">
      <c r="A250233"/>
      <c r="B250233"/>
      <c r="C250233"/>
      <c r="D250233"/>
      <c r="E250233"/>
      <c r="F250233"/>
      <c r="G250233"/>
      <c r="H250233"/>
    </row>
    <row r="250234" spans="1:8" x14ac:dyDescent="0.2">
      <c r="A250234"/>
      <c r="B250234"/>
      <c r="C250234"/>
      <c r="D250234"/>
      <c r="E250234"/>
      <c r="F250234"/>
      <c r="G250234"/>
      <c r="H250234"/>
    </row>
    <row r="250235" spans="1:8" x14ac:dyDescent="0.2">
      <c r="A250235"/>
      <c r="B250235"/>
      <c r="C250235"/>
      <c r="D250235"/>
      <c r="E250235"/>
      <c r="F250235"/>
      <c r="G250235"/>
      <c r="H250235"/>
    </row>
    <row r="250236" spans="1:8" x14ac:dyDescent="0.2">
      <c r="A250236"/>
      <c r="B250236"/>
      <c r="C250236"/>
      <c r="D250236"/>
      <c r="E250236"/>
      <c r="F250236"/>
      <c r="G250236"/>
      <c r="H250236"/>
    </row>
    <row r="250237" spans="1:8" x14ac:dyDescent="0.2">
      <c r="A250237"/>
      <c r="B250237"/>
      <c r="C250237"/>
      <c r="D250237"/>
      <c r="E250237"/>
      <c r="F250237"/>
      <c r="G250237"/>
      <c r="H250237"/>
    </row>
    <row r="250238" spans="1:8" x14ac:dyDescent="0.2">
      <c r="A250238"/>
      <c r="B250238"/>
      <c r="C250238"/>
      <c r="D250238"/>
      <c r="E250238"/>
      <c r="F250238"/>
      <c r="G250238"/>
      <c r="H250238"/>
    </row>
    <row r="250239" spans="1:8" x14ac:dyDescent="0.2">
      <c r="A250239"/>
      <c r="B250239"/>
      <c r="C250239"/>
      <c r="D250239"/>
      <c r="E250239"/>
      <c r="F250239"/>
      <c r="G250239"/>
      <c r="H250239"/>
    </row>
    <row r="250240" spans="1:8" x14ac:dyDescent="0.2">
      <c r="A250240"/>
      <c r="B250240"/>
      <c r="C250240"/>
      <c r="D250240"/>
      <c r="E250240"/>
      <c r="F250240"/>
      <c r="G250240"/>
      <c r="H250240"/>
    </row>
    <row r="250241" spans="1:8" x14ac:dyDescent="0.2">
      <c r="A250241"/>
      <c r="B250241"/>
      <c r="C250241"/>
      <c r="D250241"/>
      <c r="E250241"/>
      <c r="F250241"/>
      <c r="G250241"/>
      <c r="H250241"/>
    </row>
    <row r="250242" spans="1:8" x14ac:dyDescent="0.2">
      <c r="A250242"/>
      <c r="B250242"/>
      <c r="C250242"/>
      <c r="D250242"/>
      <c r="E250242"/>
      <c r="F250242"/>
      <c r="G250242"/>
      <c r="H250242"/>
    </row>
    <row r="250243" spans="1:8" x14ac:dyDescent="0.2">
      <c r="A250243"/>
      <c r="B250243"/>
      <c r="C250243"/>
      <c r="D250243"/>
      <c r="E250243"/>
      <c r="F250243"/>
      <c r="G250243"/>
      <c r="H250243"/>
    </row>
    <row r="250244" spans="1:8" x14ac:dyDescent="0.2">
      <c r="A250244"/>
      <c r="B250244"/>
      <c r="C250244"/>
      <c r="D250244"/>
      <c r="E250244"/>
      <c r="F250244"/>
      <c r="G250244"/>
      <c r="H250244"/>
    </row>
    <row r="250245" spans="1:8" x14ac:dyDescent="0.2">
      <c r="A250245"/>
      <c r="B250245"/>
      <c r="C250245"/>
      <c r="D250245"/>
      <c r="E250245"/>
      <c r="F250245"/>
      <c r="G250245"/>
      <c r="H250245"/>
    </row>
    <row r="250246" spans="1:8" x14ac:dyDescent="0.2">
      <c r="A250246"/>
      <c r="B250246"/>
      <c r="C250246"/>
      <c r="D250246"/>
      <c r="E250246"/>
      <c r="F250246"/>
      <c r="G250246"/>
      <c r="H250246"/>
    </row>
    <row r="250247" spans="1:8" x14ac:dyDescent="0.2">
      <c r="A250247"/>
      <c r="B250247"/>
      <c r="C250247"/>
      <c r="D250247"/>
      <c r="E250247"/>
      <c r="F250247"/>
      <c r="G250247"/>
      <c r="H250247"/>
    </row>
    <row r="250248" spans="1:8" x14ac:dyDescent="0.2">
      <c r="A250248"/>
      <c r="B250248"/>
      <c r="C250248"/>
      <c r="D250248"/>
      <c r="E250248"/>
      <c r="F250248"/>
      <c r="G250248"/>
      <c r="H250248"/>
    </row>
    <row r="250249" spans="1:8" x14ac:dyDescent="0.2">
      <c r="A250249"/>
      <c r="B250249"/>
      <c r="C250249"/>
      <c r="D250249"/>
      <c r="E250249"/>
      <c r="F250249"/>
      <c r="G250249"/>
      <c r="H250249"/>
    </row>
    <row r="250250" spans="1:8" x14ac:dyDescent="0.2">
      <c r="A250250"/>
      <c r="B250250"/>
      <c r="C250250"/>
      <c r="D250250"/>
      <c r="E250250"/>
      <c r="F250250"/>
      <c r="G250250"/>
      <c r="H250250"/>
    </row>
    <row r="250251" spans="1:8" x14ac:dyDescent="0.2">
      <c r="A250251"/>
      <c r="B250251"/>
      <c r="C250251"/>
      <c r="D250251"/>
      <c r="E250251"/>
      <c r="F250251"/>
      <c r="G250251"/>
      <c r="H250251"/>
    </row>
    <row r="250252" spans="1:8" x14ac:dyDescent="0.2">
      <c r="A250252"/>
      <c r="B250252"/>
      <c r="C250252"/>
      <c r="D250252"/>
      <c r="E250252"/>
      <c r="F250252"/>
      <c r="G250252"/>
      <c r="H250252"/>
    </row>
    <row r="250253" spans="1:8" x14ac:dyDescent="0.2">
      <c r="A250253"/>
      <c r="B250253"/>
      <c r="C250253"/>
      <c r="D250253"/>
      <c r="E250253"/>
      <c r="F250253"/>
      <c r="G250253"/>
      <c r="H250253"/>
    </row>
    <row r="250254" spans="1:8" x14ac:dyDescent="0.2">
      <c r="A250254"/>
      <c r="B250254"/>
      <c r="C250254"/>
      <c r="D250254"/>
      <c r="E250254"/>
      <c r="F250254"/>
      <c r="G250254"/>
      <c r="H250254"/>
    </row>
    <row r="250255" spans="1:8" x14ac:dyDescent="0.2">
      <c r="A250255"/>
      <c r="B250255"/>
      <c r="C250255"/>
      <c r="D250255"/>
      <c r="E250255"/>
      <c r="F250255"/>
      <c r="G250255"/>
      <c r="H250255"/>
    </row>
    <row r="250256" spans="1:8" x14ac:dyDescent="0.2">
      <c r="A250256"/>
      <c r="B250256"/>
      <c r="C250256"/>
      <c r="D250256"/>
      <c r="E250256"/>
      <c r="F250256"/>
      <c r="G250256"/>
      <c r="H250256"/>
    </row>
    <row r="250257" spans="1:8" x14ac:dyDescent="0.2">
      <c r="A250257"/>
      <c r="B250257"/>
      <c r="C250257"/>
      <c r="D250257"/>
      <c r="E250257"/>
      <c r="F250257"/>
      <c r="G250257"/>
      <c r="H250257"/>
    </row>
    <row r="250258" spans="1:8" x14ac:dyDescent="0.2">
      <c r="A250258"/>
      <c r="B250258"/>
      <c r="C250258"/>
      <c r="D250258"/>
      <c r="E250258"/>
      <c r="F250258"/>
      <c r="G250258"/>
      <c r="H250258"/>
    </row>
    <row r="250259" spans="1:8" x14ac:dyDescent="0.2">
      <c r="A250259"/>
      <c r="B250259"/>
      <c r="C250259"/>
      <c r="D250259"/>
      <c r="E250259"/>
      <c r="F250259"/>
      <c r="G250259"/>
      <c r="H250259"/>
    </row>
    <row r="250260" spans="1:8" x14ac:dyDescent="0.2">
      <c r="A250260"/>
      <c r="B250260"/>
      <c r="C250260"/>
      <c r="D250260"/>
      <c r="E250260"/>
      <c r="F250260"/>
      <c r="G250260"/>
      <c r="H250260"/>
    </row>
    <row r="250261" spans="1:8" x14ac:dyDescent="0.2">
      <c r="A250261"/>
      <c r="B250261"/>
      <c r="C250261"/>
      <c r="D250261"/>
      <c r="E250261"/>
      <c r="F250261"/>
      <c r="G250261"/>
      <c r="H250261"/>
    </row>
    <row r="250262" spans="1:8" x14ac:dyDescent="0.2">
      <c r="A250262"/>
      <c r="B250262"/>
      <c r="C250262"/>
      <c r="D250262"/>
      <c r="E250262"/>
      <c r="F250262"/>
      <c r="G250262"/>
      <c r="H250262"/>
    </row>
    <row r="250263" spans="1:8" x14ac:dyDescent="0.2">
      <c r="A250263"/>
      <c r="B250263"/>
      <c r="C250263"/>
      <c r="D250263"/>
      <c r="E250263"/>
      <c r="F250263"/>
      <c r="G250263"/>
      <c r="H250263"/>
    </row>
    <row r="250264" spans="1:8" x14ac:dyDescent="0.2">
      <c r="A250264"/>
      <c r="B250264"/>
      <c r="C250264"/>
      <c r="D250264"/>
      <c r="E250264"/>
      <c r="F250264"/>
      <c r="G250264"/>
      <c r="H250264"/>
    </row>
    <row r="250265" spans="1:8" x14ac:dyDescent="0.2">
      <c r="A250265"/>
      <c r="B250265"/>
      <c r="C250265"/>
      <c r="D250265"/>
      <c r="E250265"/>
      <c r="F250265"/>
      <c r="G250265"/>
      <c r="H250265"/>
    </row>
    <row r="250266" spans="1:8" x14ac:dyDescent="0.2">
      <c r="A250266"/>
      <c r="B250266"/>
      <c r="C250266"/>
      <c r="D250266"/>
      <c r="E250266"/>
      <c r="F250266"/>
      <c r="G250266"/>
      <c r="H250266"/>
    </row>
    <row r="250267" spans="1:8" x14ac:dyDescent="0.2">
      <c r="A250267"/>
      <c r="B250267"/>
      <c r="C250267"/>
      <c r="D250267"/>
      <c r="E250267"/>
      <c r="F250267"/>
      <c r="G250267"/>
      <c r="H250267"/>
    </row>
    <row r="250268" spans="1:8" x14ac:dyDescent="0.2">
      <c r="A250268"/>
      <c r="B250268"/>
      <c r="C250268"/>
      <c r="D250268"/>
      <c r="E250268"/>
      <c r="F250268"/>
      <c r="G250268"/>
      <c r="H250268"/>
    </row>
    <row r="250269" spans="1:8" x14ac:dyDescent="0.2">
      <c r="A250269"/>
      <c r="B250269"/>
      <c r="C250269"/>
      <c r="D250269"/>
      <c r="E250269"/>
      <c r="F250269"/>
      <c r="G250269"/>
      <c r="H250269"/>
    </row>
    <row r="250270" spans="1:8" x14ac:dyDescent="0.2">
      <c r="A250270"/>
      <c r="B250270"/>
      <c r="C250270"/>
      <c r="D250270"/>
      <c r="E250270"/>
      <c r="F250270"/>
      <c r="G250270"/>
      <c r="H250270"/>
    </row>
    <row r="250271" spans="1:8" x14ac:dyDescent="0.2">
      <c r="A250271"/>
      <c r="B250271"/>
      <c r="C250271"/>
      <c r="D250271"/>
      <c r="E250271"/>
      <c r="F250271"/>
      <c r="G250271"/>
      <c r="H250271"/>
    </row>
    <row r="250272" spans="1:8" x14ac:dyDescent="0.2">
      <c r="A250272"/>
      <c r="B250272"/>
      <c r="C250272"/>
      <c r="D250272"/>
      <c r="E250272"/>
      <c r="F250272"/>
      <c r="G250272"/>
      <c r="H250272"/>
    </row>
    <row r="250273" spans="1:8" x14ac:dyDescent="0.2">
      <c r="A250273"/>
      <c r="B250273"/>
      <c r="C250273"/>
      <c r="D250273"/>
      <c r="E250273"/>
      <c r="F250273"/>
      <c r="G250273"/>
      <c r="H250273"/>
    </row>
    <row r="250274" spans="1:8" x14ac:dyDescent="0.2">
      <c r="A250274"/>
      <c r="B250274"/>
      <c r="C250274"/>
      <c r="D250274"/>
      <c r="E250274"/>
      <c r="F250274"/>
      <c r="G250274"/>
      <c r="H250274"/>
    </row>
    <row r="250275" spans="1:8" x14ac:dyDescent="0.2">
      <c r="A250275"/>
      <c r="B250275"/>
      <c r="C250275"/>
      <c r="D250275"/>
      <c r="E250275"/>
      <c r="F250275"/>
      <c r="G250275"/>
      <c r="H250275"/>
    </row>
    <row r="250276" spans="1:8" x14ac:dyDescent="0.2">
      <c r="A250276"/>
      <c r="B250276"/>
      <c r="C250276"/>
      <c r="D250276"/>
      <c r="E250276"/>
      <c r="F250276"/>
      <c r="G250276"/>
      <c r="H250276"/>
    </row>
    <row r="250277" spans="1:8" x14ac:dyDescent="0.2">
      <c r="A250277"/>
      <c r="B250277"/>
      <c r="C250277"/>
      <c r="D250277"/>
      <c r="E250277"/>
      <c r="F250277"/>
      <c r="G250277"/>
      <c r="H250277"/>
    </row>
    <row r="250278" spans="1:8" x14ac:dyDescent="0.2">
      <c r="A250278"/>
      <c r="B250278"/>
      <c r="C250278"/>
      <c r="D250278"/>
      <c r="E250278"/>
      <c r="F250278"/>
      <c r="G250278"/>
      <c r="H250278"/>
    </row>
    <row r="250279" spans="1:8" x14ac:dyDescent="0.2">
      <c r="A250279"/>
      <c r="B250279"/>
      <c r="C250279"/>
      <c r="D250279"/>
      <c r="E250279"/>
      <c r="F250279"/>
      <c r="G250279"/>
      <c r="H250279"/>
    </row>
    <row r="250280" spans="1:8" x14ac:dyDescent="0.2">
      <c r="A250280"/>
      <c r="B250280"/>
      <c r="C250280"/>
      <c r="D250280"/>
      <c r="E250280"/>
      <c r="F250280"/>
      <c r="G250280"/>
      <c r="H250280"/>
    </row>
    <row r="250281" spans="1:8" x14ac:dyDescent="0.2">
      <c r="A250281"/>
      <c r="B250281"/>
      <c r="C250281"/>
      <c r="D250281"/>
      <c r="E250281"/>
      <c r="F250281"/>
      <c r="G250281"/>
      <c r="H250281"/>
    </row>
    <row r="250282" spans="1:8" x14ac:dyDescent="0.2">
      <c r="A250282"/>
      <c r="B250282"/>
      <c r="C250282"/>
      <c r="D250282"/>
      <c r="E250282"/>
      <c r="F250282"/>
      <c r="G250282"/>
      <c r="H250282"/>
    </row>
    <row r="250283" spans="1:8" x14ac:dyDescent="0.2">
      <c r="A250283"/>
      <c r="B250283"/>
      <c r="C250283"/>
      <c r="D250283"/>
      <c r="E250283"/>
      <c r="F250283"/>
      <c r="G250283"/>
      <c r="H250283"/>
    </row>
    <row r="250284" spans="1:8" x14ac:dyDescent="0.2">
      <c r="A250284"/>
      <c r="B250284"/>
      <c r="C250284"/>
      <c r="D250284"/>
      <c r="E250284"/>
      <c r="F250284"/>
      <c r="G250284"/>
      <c r="H250284"/>
    </row>
    <row r="250285" spans="1:8" x14ac:dyDescent="0.2">
      <c r="A250285"/>
      <c r="B250285"/>
      <c r="C250285"/>
      <c r="D250285"/>
      <c r="E250285"/>
      <c r="F250285"/>
      <c r="G250285"/>
      <c r="H250285"/>
    </row>
    <row r="250286" spans="1:8" x14ac:dyDescent="0.2">
      <c r="A250286"/>
      <c r="B250286"/>
      <c r="C250286"/>
      <c r="D250286"/>
      <c r="E250286"/>
      <c r="F250286"/>
      <c r="G250286"/>
      <c r="H250286"/>
    </row>
    <row r="250287" spans="1:8" x14ac:dyDescent="0.2">
      <c r="A250287"/>
      <c r="B250287"/>
      <c r="C250287"/>
      <c r="D250287"/>
      <c r="E250287"/>
      <c r="F250287"/>
      <c r="G250287"/>
      <c r="H250287"/>
    </row>
    <row r="250288" spans="1:8" x14ac:dyDescent="0.2">
      <c r="A250288"/>
      <c r="B250288"/>
      <c r="C250288"/>
      <c r="D250288"/>
      <c r="E250288"/>
      <c r="F250288"/>
      <c r="G250288"/>
      <c r="H250288"/>
    </row>
    <row r="250289" spans="1:8" x14ac:dyDescent="0.2">
      <c r="A250289"/>
      <c r="B250289"/>
      <c r="C250289"/>
      <c r="D250289"/>
      <c r="E250289"/>
      <c r="F250289"/>
      <c r="G250289"/>
      <c r="H250289"/>
    </row>
    <row r="250290" spans="1:8" x14ac:dyDescent="0.2">
      <c r="A250290"/>
      <c r="B250290"/>
      <c r="C250290"/>
      <c r="D250290"/>
      <c r="E250290"/>
      <c r="F250290"/>
      <c r="G250290"/>
      <c r="H250290"/>
    </row>
    <row r="250291" spans="1:8" x14ac:dyDescent="0.2">
      <c r="A250291"/>
      <c r="B250291"/>
      <c r="C250291"/>
      <c r="D250291"/>
      <c r="E250291"/>
      <c r="F250291"/>
      <c r="G250291"/>
      <c r="H250291"/>
    </row>
    <row r="250292" spans="1:8" x14ac:dyDescent="0.2">
      <c r="A250292"/>
      <c r="B250292"/>
      <c r="C250292"/>
      <c r="D250292"/>
      <c r="E250292"/>
      <c r="F250292"/>
      <c r="G250292"/>
      <c r="H250292"/>
    </row>
    <row r="250293" spans="1:8" x14ac:dyDescent="0.2">
      <c r="A250293"/>
      <c r="B250293"/>
      <c r="C250293"/>
      <c r="D250293"/>
      <c r="E250293"/>
      <c r="F250293"/>
      <c r="G250293"/>
      <c r="H250293"/>
    </row>
    <row r="250294" spans="1:8" x14ac:dyDescent="0.2">
      <c r="A250294"/>
      <c r="B250294"/>
      <c r="C250294"/>
      <c r="D250294"/>
      <c r="E250294"/>
      <c r="F250294"/>
      <c r="G250294"/>
      <c r="H250294"/>
    </row>
    <row r="250295" spans="1:8" x14ac:dyDescent="0.2">
      <c r="A250295"/>
      <c r="B250295"/>
      <c r="C250295"/>
      <c r="D250295"/>
      <c r="E250295"/>
      <c r="F250295"/>
      <c r="G250295"/>
      <c r="H250295"/>
    </row>
    <row r="250296" spans="1:8" x14ac:dyDescent="0.2">
      <c r="A250296"/>
      <c r="B250296"/>
      <c r="C250296"/>
      <c r="D250296"/>
      <c r="E250296"/>
      <c r="F250296"/>
      <c r="G250296"/>
      <c r="H250296"/>
    </row>
    <row r="250297" spans="1:8" x14ac:dyDescent="0.2">
      <c r="A250297"/>
      <c r="B250297"/>
      <c r="C250297"/>
      <c r="D250297"/>
      <c r="E250297"/>
      <c r="F250297"/>
      <c r="G250297"/>
      <c r="H250297"/>
    </row>
    <row r="250298" spans="1:8" x14ac:dyDescent="0.2">
      <c r="A250298"/>
      <c r="B250298"/>
      <c r="C250298"/>
      <c r="D250298"/>
      <c r="E250298"/>
      <c r="F250298"/>
      <c r="G250298"/>
      <c r="H250298"/>
    </row>
    <row r="250299" spans="1:8" x14ac:dyDescent="0.2">
      <c r="A250299"/>
      <c r="B250299"/>
      <c r="C250299"/>
      <c r="D250299"/>
      <c r="E250299"/>
      <c r="F250299"/>
      <c r="G250299"/>
      <c r="H250299"/>
    </row>
    <row r="250300" spans="1:8" x14ac:dyDescent="0.2">
      <c r="A250300"/>
      <c r="B250300"/>
      <c r="C250300"/>
      <c r="D250300"/>
      <c r="E250300"/>
      <c r="F250300"/>
      <c r="G250300"/>
      <c r="H250300"/>
    </row>
    <row r="250301" spans="1:8" x14ac:dyDescent="0.2">
      <c r="A250301"/>
      <c r="B250301"/>
      <c r="C250301"/>
      <c r="D250301"/>
      <c r="E250301"/>
      <c r="F250301"/>
      <c r="G250301"/>
      <c r="H250301"/>
    </row>
    <row r="250302" spans="1:8" x14ac:dyDescent="0.2">
      <c r="A250302"/>
      <c r="B250302"/>
      <c r="C250302"/>
      <c r="D250302"/>
      <c r="E250302"/>
      <c r="F250302"/>
      <c r="G250302"/>
      <c r="H250302"/>
    </row>
    <row r="250303" spans="1:8" x14ac:dyDescent="0.2">
      <c r="A250303"/>
      <c r="B250303"/>
      <c r="C250303"/>
      <c r="D250303"/>
      <c r="E250303"/>
      <c r="F250303"/>
      <c r="G250303"/>
      <c r="H250303"/>
    </row>
    <row r="250304" spans="1:8" x14ac:dyDescent="0.2">
      <c r="A250304"/>
      <c r="B250304"/>
      <c r="C250304"/>
      <c r="D250304"/>
      <c r="E250304"/>
      <c r="F250304"/>
      <c r="G250304"/>
      <c r="H250304"/>
    </row>
    <row r="250305" spans="1:8" x14ac:dyDescent="0.2">
      <c r="A250305"/>
      <c r="B250305"/>
      <c r="C250305"/>
      <c r="D250305"/>
      <c r="E250305"/>
      <c r="F250305"/>
      <c r="G250305"/>
      <c r="H250305"/>
    </row>
    <row r="250306" spans="1:8" x14ac:dyDescent="0.2">
      <c r="A250306"/>
      <c r="B250306"/>
      <c r="C250306"/>
      <c r="D250306"/>
      <c r="E250306"/>
      <c r="F250306"/>
      <c r="G250306"/>
      <c r="H250306"/>
    </row>
    <row r="250307" spans="1:8" x14ac:dyDescent="0.2">
      <c r="A250307"/>
      <c r="B250307"/>
      <c r="C250307"/>
      <c r="D250307"/>
      <c r="E250307"/>
      <c r="F250307"/>
      <c r="G250307"/>
      <c r="H250307"/>
    </row>
    <row r="250308" spans="1:8" x14ac:dyDescent="0.2">
      <c r="A250308"/>
      <c r="B250308"/>
      <c r="C250308"/>
      <c r="D250308"/>
      <c r="E250308"/>
      <c r="F250308"/>
      <c r="G250308"/>
      <c r="H250308"/>
    </row>
    <row r="250309" spans="1:8" x14ac:dyDescent="0.2">
      <c r="A250309"/>
      <c r="B250309"/>
      <c r="C250309"/>
      <c r="D250309"/>
      <c r="E250309"/>
      <c r="F250309"/>
      <c r="G250309"/>
      <c r="H250309"/>
    </row>
    <row r="250310" spans="1:8" x14ac:dyDescent="0.2">
      <c r="A250310"/>
      <c r="B250310"/>
      <c r="C250310"/>
      <c r="D250310"/>
      <c r="E250310"/>
      <c r="F250310"/>
      <c r="G250310"/>
      <c r="H250310"/>
    </row>
    <row r="250311" spans="1:8" x14ac:dyDescent="0.2">
      <c r="A250311"/>
      <c r="B250311"/>
      <c r="C250311"/>
      <c r="D250311"/>
      <c r="E250311"/>
      <c r="F250311"/>
      <c r="G250311"/>
      <c r="H250311"/>
    </row>
    <row r="250312" spans="1:8" x14ac:dyDescent="0.2">
      <c r="A250312"/>
      <c r="B250312"/>
      <c r="C250312"/>
      <c r="D250312"/>
      <c r="E250312"/>
      <c r="F250312"/>
      <c r="G250312"/>
      <c r="H250312"/>
    </row>
    <row r="250313" spans="1:8" x14ac:dyDescent="0.2">
      <c r="A250313"/>
      <c r="B250313"/>
      <c r="C250313"/>
      <c r="D250313"/>
      <c r="E250313"/>
      <c r="F250313"/>
      <c r="G250313"/>
      <c r="H250313"/>
    </row>
    <row r="250314" spans="1:8" x14ac:dyDescent="0.2">
      <c r="A250314"/>
      <c r="B250314"/>
      <c r="C250314"/>
      <c r="D250314"/>
      <c r="E250314"/>
      <c r="F250314"/>
      <c r="G250314"/>
      <c r="H250314"/>
    </row>
    <row r="250315" spans="1:8" x14ac:dyDescent="0.2">
      <c r="A250315"/>
      <c r="B250315"/>
      <c r="C250315"/>
      <c r="D250315"/>
      <c r="E250315"/>
      <c r="F250315"/>
      <c r="G250315"/>
      <c r="H250315"/>
    </row>
    <row r="250316" spans="1:8" x14ac:dyDescent="0.2">
      <c r="A250316"/>
      <c r="B250316"/>
      <c r="C250316"/>
      <c r="D250316"/>
      <c r="E250316"/>
      <c r="F250316"/>
      <c r="G250316"/>
      <c r="H250316"/>
    </row>
    <row r="250317" spans="1:8" x14ac:dyDescent="0.2">
      <c r="A250317"/>
      <c r="B250317"/>
      <c r="C250317"/>
      <c r="D250317"/>
      <c r="E250317"/>
      <c r="F250317"/>
      <c r="G250317"/>
      <c r="H250317"/>
    </row>
    <row r="250318" spans="1:8" x14ac:dyDescent="0.2">
      <c r="A250318"/>
      <c r="B250318"/>
      <c r="C250318"/>
      <c r="D250318"/>
      <c r="E250318"/>
      <c r="F250318"/>
      <c r="G250318"/>
      <c r="H250318"/>
    </row>
    <row r="250319" spans="1:8" x14ac:dyDescent="0.2">
      <c r="A250319"/>
      <c r="B250319"/>
      <c r="C250319"/>
      <c r="D250319"/>
      <c r="E250319"/>
      <c r="F250319"/>
      <c r="G250319"/>
      <c r="H250319"/>
    </row>
    <row r="250320" spans="1:8" x14ac:dyDescent="0.2">
      <c r="A250320"/>
      <c r="B250320"/>
      <c r="C250320"/>
      <c r="D250320"/>
      <c r="E250320"/>
      <c r="F250320"/>
      <c r="G250320"/>
      <c r="H250320"/>
    </row>
    <row r="250321" spans="1:8" x14ac:dyDescent="0.2">
      <c r="A250321"/>
      <c r="B250321"/>
      <c r="C250321"/>
      <c r="D250321"/>
      <c r="E250321"/>
      <c r="F250321"/>
      <c r="G250321"/>
      <c r="H250321"/>
    </row>
    <row r="250322" spans="1:8" x14ac:dyDescent="0.2">
      <c r="A250322"/>
      <c r="B250322"/>
      <c r="C250322"/>
      <c r="D250322"/>
      <c r="E250322"/>
      <c r="F250322"/>
      <c r="G250322"/>
      <c r="H250322"/>
    </row>
    <row r="250323" spans="1:8" x14ac:dyDescent="0.2">
      <c r="A250323"/>
      <c r="B250323"/>
      <c r="C250323"/>
      <c r="D250323"/>
      <c r="E250323"/>
      <c r="F250323"/>
      <c r="G250323"/>
      <c r="H250323"/>
    </row>
    <row r="250324" spans="1:8" x14ac:dyDescent="0.2">
      <c r="A250324"/>
      <c r="B250324"/>
      <c r="C250324"/>
      <c r="D250324"/>
      <c r="E250324"/>
      <c r="F250324"/>
      <c r="G250324"/>
      <c r="H250324"/>
    </row>
    <row r="250325" spans="1:8" x14ac:dyDescent="0.2">
      <c r="A250325"/>
      <c r="B250325"/>
      <c r="C250325"/>
      <c r="D250325"/>
      <c r="E250325"/>
      <c r="F250325"/>
      <c r="G250325"/>
      <c r="H250325"/>
    </row>
    <row r="250326" spans="1:8" x14ac:dyDescent="0.2">
      <c r="A250326"/>
      <c r="B250326"/>
      <c r="C250326"/>
      <c r="D250326"/>
      <c r="E250326"/>
      <c r="F250326"/>
      <c r="G250326"/>
      <c r="H250326"/>
    </row>
    <row r="250327" spans="1:8" x14ac:dyDescent="0.2">
      <c r="A250327"/>
      <c r="B250327"/>
      <c r="C250327"/>
      <c r="D250327"/>
      <c r="E250327"/>
      <c r="F250327"/>
      <c r="G250327"/>
      <c r="H250327"/>
    </row>
    <row r="250328" spans="1:8" x14ac:dyDescent="0.2">
      <c r="A250328"/>
      <c r="B250328"/>
      <c r="C250328"/>
      <c r="D250328"/>
      <c r="E250328"/>
      <c r="F250328"/>
      <c r="G250328"/>
      <c r="H250328"/>
    </row>
    <row r="250329" spans="1:8" x14ac:dyDescent="0.2">
      <c r="A250329"/>
      <c r="B250329"/>
      <c r="C250329"/>
      <c r="D250329"/>
      <c r="E250329"/>
      <c r="F250329"/>
      <c r="G250329"/>
      <c r="H250329"/>
    </row>
    <row r="250330" spans="1:8" x14ac:dyDescent="0.2">
      <c r="A250330"/>
      <c r="B250330"/>
      <c r="C250330"/>
      <c r="D250330"/>
      <c r="E250330"/>
      <c r="F250330"/>
      <c r="G250330"/>
      <c r="H250330"/>
    </row>
    <row r="250331" spans="1:8" x14ac:dyDescent="0.2">
      <c r="A250331"/>
      <c r="B250331"/>
      <c r="C250331"/>
      <c r="D250331"/>
      <c r="E250331"/>
      <c r="F250331"/>
      <c r="G250331"/>
      <c r="H250331"/>
    </row>
    <row r="250332" spans="1:8" x14ac:dyDescent="0.2">
      <c r="A250332"/>
      <c r="B250332"/>
      <c r="C250332"/>
      <c r="D250332"/>
      <c r="E250332"/>
      <c r="F250332"/>
      <c r="G250332"/>
      <c r="H250332"/>
    </row>
    <row r="250333" spans="1:8" x14ac:dyDescent="0.2">
      <c r="A250333"/>
      <c r="B250333"/>
      <c r="C250333"/>
      <c r="D250333"/>
      <c r="E250333"/>
      <c r="F250333"/>
      <c r="G250333"/>
      <c r="H250333"/>
    </row>
    <row r="250334" spans="1:8" x14ac:dyDescent="0.2">
      <c r="A250334"/>
      <c r="B250334"/>
      <c r="C250334"/>
      <c r="D250334"/>
      <c r="E250334"/>
      <c r="F250334"/>
      <c r="G250334"/>
      <c r="H250334"/>
    </row>
    <row r="250335" spans="1:8" x14ac:dyDescent="0.2">
      <c r="A250335"/>
      <c r="B250335"/>
      <c r="C250335"/>
      <c r="D250335"/>
      <c r="E250335"/>
      <c r="F250335"/>
      <c r="G250335"/>
      <c r="H250335"/>
    </row>
    <row r="250336" spans="1:8" x14ac:dyDescent="0.2">
      <c r="A250336"/>
      <c r="B250336"/>
      <c r="C250336"/>
      <c r="D250336"/>
      <c r="E250336"/>
      <c r="F250336"/>
      <c r="G250336"/>
      <c r="H250336"/>
    </row>
    <row r="250337" spans="1:8" x14ac:dyDescent="0.2">
      <c r="A250337"/>
      <c r="B250337"/>
      <c r="C250337"/>
      <c r="D250337"/>
      <c r="E250337"/>
      <c r="F250337"/>
      <c r="G250337"/>
      <c r="H250337"/>
    </row>
    <row r="250338" spans="1:8" x14ac:dyDescent="0.2">
      <c r="A250338"/>
      <c r="B250338"/>
      <c r="C250338"/>
      <c r="D250338"/>
      <c r="E250338"/>
      <c r="F250338"/>
      <c r="G250338"/>
      <c r="H250338"/>
    </row>
    <row r="250339" spans="1:8" x14ac:dyDescent="0.2">
      <c r="A250339"/>
      <c r="B250339"/>
      <c r="C250339"/>
      <c r="D250339"/>
      <c r="E250339"/>
      <c r="F250339"/>
      <c r="G250339"/>
      <c r="H250339"/>
    </row>
    <row r="250340" spans="1:8" x14ac:dyDescent="0.2">
      <c r="A250340"/>
      <c r="B250340"/>
      <c r="C250340"/>
      <c r="D250340"/>
      <c r="E250340"/>
      <c r="F250340"/>
      <c r="G250340"/>
      <c r="H250340"/>
    </row>
    <row r="250341" spans="1:8" x14ac:dyDescent="0.2">
      <c r="A250341"/>
      <c r="B250341"/>
      <c r="C250341"/>
      <c r="D250341"/>
      <c r="E250341"/>
      <c r="F250341"/>
      <c r="G250341"/>
      <c r="H250341"/>
    </row>
    <row r="250342" spans="1:8" x14ac:dyDescent="0.2">
      <c r="A250342"/>
      <c r="B250342"/>
      <c r="C250342"/>
      <c r="D250342"/>
      <c r="E250342"/>
      <c r="F250342"/>
      <c r="G250342"/>
      <c r="H250342"/>
    </row>
    <row r="250343" spans="1:8" x14ac:dyDescent="0.2">
      <c r="A250343"/>
      <c r="B250343"/>
      <c r="C250343"/>
      <c r="D250343"/>
      <c r="E250343"/>
      <c r="F250343"/>
      <c r="G250343"/>
      <c r="H250343"/>
    </row>
    <row r="250344" spans="1:8" x14ac:dyDescent="0.2">
      <c r="A250344"/>
      <c r="B250344"/>
      <c r="C250344"/>
      <c r="D250344"/>
      <c r="E250344"/>
      <c r="F250344"/>
      <c r="G250344"/>
      <c r="H250344"/>
    </row>
    <row r="250345" spans="1:8" x14ac:dyDescent="0.2">
      <c r="A250345"/>
      <c r="B250345"/>
      <c r="C250345"/>
      <c r="D250345"/>
      <c r="E250345"/>
      <c r="F250345"/>
      <c r="G250345"/>
      <c r="H250345"/>
    </row>
    <row r="250346" spans="1:8" x14ac:dyDescent="0.2">
      <c r="A250346"/>
      <c r="B250346"/>
      <c r="C250346"/>
      <c r="D250346"/>
      <c r="E250346"/>
      <c r="F250346"/>
      <c r="G250346"/>
      <c r="H250346"/>
    </row>
    <row r="250347" spans="1:8" x14ac:dyDescent="0.2">
      <c r="A250347"/>
      <c r="B250347"/>
      <c r="C250347"/>
      <c r="D250347"/>
      <c r="E250347"/>
      <c r="F250347"/>
      <c r="G250347"/>
      <c r="H250347"/>
    </row>
    <row r="250348" spans="1:8" x14ac:dyDescent="0.2">
      <c r="A250348"/>
      <c r="B250348"/>
      <c r="C250348"/>
      <c r="D250348"/>
      <c r="E250348"/>
      <c r="F250348"/>
      <c r="G250348"/>
      <c r="H250348"/>
    </row>
    <row r="250349" spans="1:8" x14ac:dyDescent="0.2">
      <c r="A250349"/>
      <c r="B250349"/>
      <c r="C250349"/>
      <c r="D250349"/>
      <c r="E250349"/>
      <c r="F250349"/>
      <c r="G250349"/>
      <c r="H250349"/>
    </row>
    <row r="250350" spans="1:8" x14ac:dyDescent="0.2">
      <c r="A250350"/>
      <c r="B250350"/>
      <c r="C250350"/>
      <c r="D250350"/>
      <c r="E250350"/>
      <c r="F250350"/>
      <c r="G250350"/>
      <c r="H250350"/>
    </row>
    <row r="250351" spans="1:8" x14ac:dyDescent="0.2">
      <c r="A250351"/>
      <c r="B250351"/>
      <c r="C250351"/>
      <c r="D250351"/>
      <c r="E250351"/>
      <c r="F250351"/>
      <c r="G250351"/>
      <c r="H250351"/>
    </row>
    <row r="250352" spans="1:8" x14ac:dyDescent="0.2">
      <c r="A250352"/>
      <c r="B250352"/>
      <c r="C250352"/>
      <c r="D250352"/>
      <c r="E250352"/>
      <c r="F250352"/>
      <c r="G250352"/>
      <c r="H250352"/>
    </row>
    <row r="250353" spans="1:8" x14ac:dyDescent="0.2">
      <c r="A250353"/>
      <c r="B250353"/>
      <c r="C250353"/>
      <c r="D250353"/>
      <c r="E250353"/>
      <c r="F250353"/>
      <c r="G250353"/>
      <c r="H250353"/>
    </row>
    <row r="250354" spans="1:8" x14ac:dyDescent="0.2">
      <c r="A250354"/>
      <c r="B250354"/>
      <c r="C250354"/>
      <c r="D250354"/>
      <c r="E250354"/>
      <c r="F250354"/>
      <c r="G250354"/>
      <c r="H250354"/>
    </row>
    <row r="250355" spans="1:8" x14ac:dyDescent="0.2">
      <c r="A250355"/>
      <c r="B250355"/>
      <c r="C250355"/>
      <c r="D250355"/>
      <c r="E250355"/>
      <c r="F250355"/>
      <c r="G250355"/>
      <c r="H250355"/>
    </row>
    <row r="250356" spans="1:8" x14ac:dyDescent="0.2">
      <c r="A250356"/>
      <c r="B250356"/>
      <c r="C250356"/>
      <c r="D250356"/>
      <c r="E250356"/>
      <c r="F250356"/>
      <c r="G250356"/>
      <c r="H250356"/>
    </row>
    <row r="250357" spans="1:8" x14ac:dyDescent="0.2">
      <c r="A250357"/>
      <c r="B250357"/>
      <c r="C250357"/>
      <c r="D250357"/>
      <c r="E250357"/>
      <c r="F250357"/>
      <c r="G250357"/>
      <c r="H250357"/>
    </row>
    <row r="250358" spans="1:8" x14ac:dyDescent="0.2">
      <c r="A250358"/>
      <c r="B250358"/>
      <c r="C250358"/>
      <c r="D250358"/>
      <c r="E250358"/>
      <c r="F250358"/>
      <c r="G250358"/>
      <c r="H250358"/>
    </row>
    <row r="250359" spans="1:8" x14ac:dyDescent="0.2">
      <c r="A250359"/>
      <c r="B250359"/>
      <c r="C250359"/>
      <c r="D250359"/>
      <c r="E250359"/>
      <c r="F250359"/>
      <c r="G250359"/>
      <c r="H250359"/>
    </row>
    <row r="250360" spans="1:8" x14ac:dyDescent="0.2">
      <c r="A250360"/>
      <c r="B250360"/>
      <c r="C250360"/>
      <c r="D250360"/>
      <c r="E250360"/>
      <c r="F250360"/>
      <c r="G250360"/>
      <c r="H250360"/>
    </row>
    <row r="250361" spans="1:8" x14ac:dyDescent="0.2">
      <c r="A250361"/>
      <c r="B250361"/>
      <c r="C250361"/>
      <c r="D250361"/>
      <c r="E250361"/>
      <c r="F250361"/>
      <c r="G250361"/>
      <c r="H250361"/>
    </row>
    <row r="250362" spans="1:8" x14ac:dyDescent="0.2">
      <c r="A250362"/>
      <c r="B250362"/>
      <c r="C250362"/>
      <c r="D250362"/>
      <c r="E250362"/>
      <c r="F250362"/>
      <c r="G250362"/>
      <c r="H250362"/>
    </row>
    <row r="250363" spans="1:8" x14ac:dyDescent="0.2">
      <c r="A250363"/>
      <c r="B250363"/>
      <c r="C250363"/>
      <c r="D250363"/>
      <c r="E250363"/>
      <c r="F250363"/>
      <c r="G250363"/>
      <c r="H250363"/>
    </row>
    <row r="250364" spans="1:8" x14ac:dyDescent="0.2">
      <c r="A250364"/>
      <c r="B250364"/>
      <c r="C250364"/>
      <c r="D250364"/>
      <c r="E250364"/>
      <c r="F250364"/>
      <c r="G250364"/>
      <c r="H250364"/>
    </row>
    <row r="250365" spans="1:8" x14ac:dyDescent="0.2">
      <c r="A250365"/>
      <c r="B250365"/>
      <c r="C250365"/>
      <c r="D250365"/>
      <c r="E250365"/>
      <c r="F250365"/>
      <c r="G250365"/>
      <c r="H250365"/>
    </row>
    <row r="250366" spans="1:8" x14ac:dyDescent="0.2">
      <c r="A250366"/>
      <c r="B250366"/>
      <c r="C250366"/>
      <c r="D250366"/>
      <c r="E250366"/>
      <c r="F250366"/>
      <c r="G250366"/>
      <c r="H250366"/>
    </row>
    <row r="250367" spans="1:8" x14ac:dyDescent="0.2">
      <c r="A250367"/>
      <c r="B250367"/>
      <c r="C250367"/>
      <c r="D250367"/>
      <c r="E250367"/>
      <c r="F250367"/>
      <c r="G250367"/>
      <c r="H250367"/>
    </row>
    <row r="250368" spans="1:8" x14ac:dyDescent="0.2">
      <c r="A250368"/>
      <c r="B250368"/>
      <c r="C250368"/>
      <c r="D250368"/>
      <c r="E250368"/>
      <c r="F250368"/>
      <c r="G250368"/>
      <c r="H250368"/>
    </row>
    <row r="250369" spans="1:8" x14ac:dyDescent="0.2">
      <c r="A250369"/>
      <c r="B250369"/>
      <c r="C250369"/>
      <c r="D250369"/>
      <c r="E250369"/>
      <c r="F250369"/>
      <c r="G250369"/>
      <c r="H250369"/>
    </row>
    <row r="250370" spans="1:8" x14ac:dyDescent="0.2">
      <c r="A250370"/>
      <c r="B250370"/>
      <c r="C250370"/>
      <c r="D250370"/>
      <c r="E250370"/>
      <c r="F250370"/>
      <c r="G250370"/>
      <c r="H250370"/>
    </row>
    <row r="250371" spans="1:8" x14ac:dyDescent="0.2">
      <c r="A250371"/>
      <c r="B250371"/>
      <c r="C250371"/>
      <c r="D250371"/>
      <c r="E250371"/>
      <c r="F250371"/>
      <c r="G250371"/>
      <c r="H250371"/>
    </row>
    <row r="250372" spans="1:8" x14ac:dyDescent="0.2">
      <c r="A250372"/>
      <c r="B250372"/>
      <c r="C250372"/>
      <c r="D250372"/>
      <c r="E250372"/>
      <c r="F250372"/>
      <c r="G250372"/>
      <c r="H250372"/>
    </row>
    <row r="250373" spans="1:8" x14ac:dyDescent="0.2">
      <c r="A250373"/>
      <c r="B250373"/>
      <c r="C250373"/>
      <c r="D250373"/>
      <c r="E250373"/>
      <c r="F250373"/>
      <c r="G250373"/>
      <c r="H250373"/>
    </row>
    <row r="250374" spans="1:8" x14ac:dyDescent="0.2">
      <c r="A250374"/>
      <c r="B250374"/>
      <c r="C250374"/>
      <c r="D250374"/>
      <c r="E250374"/>
      <c r="F250374"/>
      <c r="G250374"/>
      <c r="H250374"/>
    </row>
    <row r="250375" spans="1:8" x14ac:dyDescent="0.2">
      <c r="A250375"/>
      <c r="B250375"/>
      <c r="C250375"/>
      <c r="D250375"/>
      <c r="E250375"/>
      <c r="F250375"/>
      <c r="G250375"/>
      <c r="H250375"/>
    </row>
    <row r="250376" spans="1:8" x14ac:dyDescent="0.2">
      <c r="A250376"/>
      <c r="B250376"/>
      <c r="C250376"/>
      <c r="D250376"/>
      <c r="E250376"/>
      <c r="F250376"/>
      <c r="G250376"/>
      <c r="H250376"/>
    </row>
    <row r="250377" spans="1:8" x14ac:dyDescent="0.2">
      <c r="A250377"/>
      <c r="B250377"/>
      <c r="C250377"/>
      <c r="D250377"/>
      <c r="E250377"/>
      <c r="F250377"/>
      <c r="G250377"/>
      <c r="H250377"/>
    </row>
    <row r="250378" spans="1:8" x14ac:dyDescent="0.2">
      <c r="A250378"/>
      <c r="B250378"/>
      <c r="C250378"/>
      <c r="D250378"/>
      <c r="E250378"/>
      <c r="F250378"/>
      <c r="G250378"/>
      <c r="H250378"/>
    </row>
    <row r="250379" spans="1:8" x14ac:dyDescent="0.2">
      <c r="A250379"/>
      <c r="B250379"/>
      <c r="C250379"/>
      <c r="D250379"/>
      <c r="E250379"/>
      <c r="F250379"/>
      <c r="G250379"/>
      <c r="H250379"/>
    </row>
    <row r="250380" spans="1:8" x14ac:dyDescent="0.2">
      <c r="A250380"/>
      <c r="B250380"/>
      <c r="C250380"/>
      <c r="D250380"/>
      <c r="E250380"/>
      <c r="F250380"/>
      <c r="G250380"/>
      <c r="H250380"/>
    </row>
    <row r="250381" spans="1:8" x14ac:dyDescent="0.2">
      <c r="A250381"/>
      <c r="B250381"/>
      <c r="C250381"/>
      <c r="D250381"/>
      <c r="E250381"/>
      <c r="F250381"/>
      <c r="G250381"/>
      <c r="H250381"/>
    </row>
    <row r="250382" spans="1:8" x14ac:dyDescent="0.2">
      <c r="A250382"/>
      <c r="B250382"/>
      <c r="C250382"/>
      <c r="D250382"/>
      <c r="E250382"/>
      <c r="F250382"/>
      <c r="G250382"/>
      <c r="H250382"/>
    </row>
    <row r="250383" spans="1:8" x14ac:dyDescent="0.2">
      <c r="A250383"/>
      <c r="B250383"/>
      <c r="C250383"/>
      <c r="D250383"/>
      <c r="E250383"/>
      <c r="F250383"/>
      <c r="G250383"/>
      <c r="H250383"/>
    </row>
    <row r="250384" spans="1:8" x14ac:dyDescent="0.2">
      <c r="A250384"/>
      <c r="B250384"/>
      <c r="C250384"/>
      <c r="D250384"/>
      <c r="E250384"/>
      <c r="F250384"/>
      <c r="G250384"/>
      <c r="H250384"/>
    </row>
    <row r="250385" spans="1:8" x14ac:dyDescent="0.2">
      <c r="A250385"/>
      <c r="B250385"/>
      <c r="C250385"/>
      <c r="D250385"/>
      <c r="E250385"/>
      <c r="F250385"/>
      <c r="G250385"/>
      <c r="H250385"/>
    </row>
    <row r="250386" spans="1:8" x14ac:dyDescent="0.2">
      <c r="A250386"/>
      <c r="B250386"/>
      <c r="C250386"/>
      <c r="D250386"/>
      <c r="E250386"/>
      <c r="F250386"/>
      <c r="G250386"/>
      <c r="H250386"/>
    </row>
    <row r="250387" spans="1:8" x14ac:dyDescent="0.2">
      <c r="A250387"/>
      <c r="B250387"/>
      <c r="C250387"/>
      <c r="D250387"/>
      <c r="E250387"/>
      <c r="F250387"/>
      <c r="G250387"/>
      <c r="H250387"/>
    </row>
    <row r="250388" spans="1:8" x14ac:dyDescent="0.2">
      <c r="A250388"/>
      <c r="B250388"/>
      <c r="C250388"/>
      <c r="D250388"/>
      <c r="E250388"/>
      <c r="F250388"/>
      <c r="G250388"/>
      <c r="H250388"/>
    </row>
    <row r="250389" spans="1:8" x14ac:dyDescent="0.2">
      <c r="A250389"/>
      <c r="B250389"/>
      <c r="C250389"/>
      <c r="D250389"/>
      <c r="E250389"/>
      <c r="F250389"/>
      <c r="G250389"/>
      <c r="H250389"/>
    </row>
    <row r="250390" spans="1:8" x14ac:dyDescent="0.2">
      <c r="A250390"/>
      <c r="B250390"/>
      <c r="C250390"/>
      <c r="D250390"/>
      <c r="E250390"/>
      <c r="F250390"/>
      <c r="G250390"/>
      <c r="H250390"/>
    </row>
    <row r="250391" spans="1:8" x14ac:dyDescent="0.2">
      <c r="A250391"/>
      <c r="B250391"/>
      <c r="C250391"/>
      <c r="D250391"/>
      <c r="E250391"/>
      <c r="F250391"/>
      <c r="G250391"/>
      <c r="H250391"/>
    </row>
    <row r="250392" spans="1:8" x14ac:dyDescent="0.2">
      <c r="A250392"/>
      <c r="B250392"/>
      <c r="C250392"/>
      <c r="D250392"/>
      <c r="E250392"/>
      <c r="F250392"/>
      <c r="G250392"/>
      <c r="H250392"/>
    </row>
    <row r="250393" spans="1:8" x14ac:dyDescent="0.2">
      <c r="A250393"/>
      <c r="B250393"/>
      <c r="C250393"/>
      <c r="D250393"/>
      <c r="E250393"/>
      <c r="F250393"/>
      <c r="G250393"/>
      <c r="H250393"/>
    </row>
    <row r="250394" spans="1:8" x14ac:dyDescent="0.2">
      <c r="A250394"/>
      <c r="B250394"/>
      <c r="C250394"/>
      <c r="D250394"/>
      <c r="E250394"/>
      <c r="F250394"/>
      <c r="G250394"/>
      <c r="H250394"/>
    </row>
    <row r="250395" spans="1:8" x14ac:dyDescent="0.2">
      <c r="A250395"/>
      <c r="B250395"/>
      <c r="C250395"/>
      <c r="D250395"/>
      <c r="E250395"/>
      <c r="F250395"/>
      <c r="G250395"/>
      <c r="H250395"/>
    </row>
    <row r="250396" spans="1:8" x14ac:dyDescent="0.2">
      <c r="A250396"/>
      <c r="B250396"/>
      <c r="C250396"/>
      <c r="D250396"/>
      <c r="E250396"/>
      <c r="F250396"/>
      <c r="G250396"/>
      <c r="H250396"/>
    </row>
    <row r="250397" spans="1:8" x14ac:dyDescent="0.2">
      <c r="A250397"/>
      <c r="B250397"/>
      <c r="C250397"/>
      <c r="D250397"/>
      <c r="E250397"/>
      <c r="F250397"/>
      <c r="G250397"/>
      <c r="H250397"/>
    </row>
    <row r="250398" spans="1:8" x14ac:dyDescent="0.2">
      <c r="A250398"/>
      <c r="B250398"/>
      <c r="C250398"/>
      <c r="D250398"/>
      <c r="E250398"/>
      <c r="F250398"/>
      <c r="G250398"/>
      <c r="H250398"/>
    </row>
    <row r="250399" spans="1:8" x14ac:dyDescent="0.2">
      <c r="A250399"/>
      <c r="B250399"/>
      <c r="C250399"/>
      <c r="D250399"/>
      <c r="E250399"/>
      <c r="F250399"/>
      <c r="G250399"/>
      <c r="H250399"/>
    </row>
    <row r="250400" spans="1:8" x14ac:dyDescent="0.2">
      <c r="A250400"/>
      <c r="B250400"/>
      <c r="C250400"/>
      <c r="D250400"/>
      <c r="E250400"/>
      <c r="F250400"/>
      <c r="G250400"/>
      <c r="H250400"/>
    </row>
    <row r="250401" spans="1:8" x14ac:dyDescent="0.2">
      <c r="A250401"/>
      <c r="B250401"/>
      <c r="C250401"/>
      <c r="D250401"/>
      <c r="E250401"/>
      <c r="F250401"/>
      <c r="G250401"/>
      <c r="H250401"/>
    </row>
    <row r="250402" spans="1:8" x14ac:dyDescent="0.2">
      <c r="A250402"/>
      <c r="B250402"/>
      <c r="C250402"/>
      <c r="D250402"/>
      <c r="E250402"/>
      <c r="F250402"/>
      <c r="G250402"/>
      <c r="H250402"/>
    </row>
    <row r="250403" spans="1:8" x14ac:dyDescent="0.2">
      <c r="A250403"/>
      <c r="B250403"/>
      <c r="C250403"/>
      <c r="D250403"/>
      <c r="E250403"/>
      <c r="F250403"/>
      <c r="G250403"/>
      <c r="H250403"/>
    </row>
    <row r="250404" spans="1:8" x14ac:dyDescent="0.2">
      <c r="A250404"/>
      <c r="B250404"/>
      <c r="C250404"/>
      <c r="D250404"/>
      <c r="E250404"/>
      <c r="F250404"/>
      <c r="G250404"/>
      <c r="H250404"/>
    </row>
    <row r="250405" spans="1:8" x14ac:dyDescent="0.2">
      <c r="A250405"/>
      <c r="B250405"/>
      <c r="C250405"/>
      <c r="D250405"/>
      <c r="E250405"/>
      <c r="F250405"/>
      <c r="G250405"/>
      <c r="H250405"/>
    </row>
    <row r="250406" spans="1:8" x14ac:dyDescent="0.2">
      <c r="A250406"/>
      <c r="B250406"/>
      <c r="C250406"/>
      <c r="D250406"/>
      <c r="E250406"/>
      <c r="F250406"/>
      <c r="G250406"/>
      <c r="H250406"/>
    </row>
    <row r="250407" spans="1:8" x14ac:dyDescent="0.2">
      <c r="A250407"/>
      <c r="B250407"/>
      <c r="C250407"/>
      <c r="D250407"/>
      <c r="E250407"/>
      <c r="F250407"/>
      <c r="G250407"/>
      <c r="H250407"/>
    </row>
    <row r="250408" spans="1:8" x14ac:dyDescent="0.2">
      <c r="A250408"/>
      <c r="B250408"/>
      <c r="C250408"/>
      <c r="D250408"/>
      <c r="E250408"/>
      <c r="F250408"/>
      <c r="G250408"/>
      <c r="H250408"/>
    </row>
    <row r="250409" spans="1:8" x14ac:dyDescent="0.2">
      <c r="A250409"/>
      <c r="B250409"/>
      <c r="C250409"/>
      <c r="D250409"/>
      <c r="E250409"/>
      <c r="F250409"/>
      <c r="G250409"/>
      <c r="H250409"/>
    </row>
    <row r="250410" spans="1:8" x14ac:dyDescent="0.2">
      <c r="A250410"/>
      <c r="B250410"/>
      <c r="C250410"/>
      <c r="D250410"/>
      <c r="E250410"/>
      <c r="F250410"/>
      <c r="G250410"/>
      <c r="H250410"/>
    </row>
    <row r="250411" spans="1:8" x14ac:dyDescent="0.2">
      <c r="A250411"/>
      <c r="B250411"/>
      <c r="C250411"/>
      <c r="D250411"/>
      <c r="E250411"/>
      <c r="F250411"/>
      <c r="G250411"/>
      <c r="H250411"/>
    </row>
    <row r="250412" spans="1:8" x14ac:dyDescent="0.2">
      <c r="A250412"/>
      <c r="B250412"/>
      <c r="C250412"/>
      <c r="D250412"/>
      <c r="E250412"/>
      <c r="F250412"/>
      <c r="G250412"/>
      <c r="H250412"/>
    </row>
    <row r="250413" spans="1:8" x14ac:dyDescent="0.2">
      <c r="A250413"/>
      <c r="B250413"/>
      <c r="C250413"/>
      <c r="D250413"/>
      <c r="E250413"/>
      <c r="F250413"/>
      <c r="G250413"/>
      <c r="H250413"/>
    </row>
    <row r="250414" spans="1:8" x14ac:dyDescent="0.2">
      <c r="A250414"/>
      <c r="B250414"/>
      <c r="C250414"/>
      <c r="D250414"/>
      <c r="E250414"/>
      <c r="F250414"/>
      <c r="G250414"/>
      <c r="H250414"/>
    </row>
    <row r="250415" spans="1:8" x14ac:dyDescent="0.2">
      <c r="A250415"/>
      <c r="B250415"/>
      <c r="C250415"/>
      <c r="D250415"/>
      <c r="E250415"/>
      <c r="F250415"/>
      <c r="G250415"/>
      <c r="H250415"/>
    </row>
    <row r="250416" spans="1:8" x14ac:dyDescent="0.2">
      <c r="A250416"/>
      <c r="B250416"/>
      <c r="C250416"/>
      <c r="D250416"/>
      <c r="E250416"/>
      <c r="F250416"/>
      <c r="G250416"/>
      <c r="H250416"/>
    </row>
    <row r="250417" spans="1:8" x14ac:dyDescent="0.2">
      <c r="A250417"/>
      <c r="B250417"/>
      <c r="C250417"/>
      <c r="D250417"/>
      <c r="E250417"/>
      <c r="F250417"/>
      <c r="G250417"/>
      <c r="H250417"/>
    </row>
    <row r="250418" spans="1:8" x14ac:dyDescent="0.2">
      <c r="A250418"/>
      <c r="B250418"/>
      <c r="C250418"/>
      <c r="D250418"/>
      <c r="E250418"/>
      <c r="F250418"/>
      <c r="G250418"/>
      <c r="H250418"/>
    </row>
    <row r="250419" spans="1:8" x14ac:dyDescent="0.2">
      <c r="A250419"/>
      <c r="B250419"/>
      <c r="C250419"/>
      <c r="D250419"/>
      <c r="E250419"/>
      <c r="F250419"/>
      <c r="G250419"/>
      <c r="H250419"/>
    </row>
    <row r="250420" spans="1:8" x14ac:dyDescent="0.2">
      <c r="A250420"/>
      <c r="B250420"/>
      <c r="C250420"/>
      <c r="D250420"/>
      <c r="E250420"/>
      <c r="F250420"/>
      <c r="G250420"/>
      <c r="H250420"/>
    </row>
    <row r="250421" spans="1:8" x14ac:dyDescent="0.2">
      <c r="A250421"/>
      <c r="B250421"/>
      <c r="C250421"/>
      <c r="D250421"/>
      <c r="E250421"/>
      <c r="F250421"/>
      <c r="G250421"/>
      <c r="H250421"/>
    </row>
    <row r="250422" spans="1:8" x14ac:dyDescent="0.2">
      <c r="A250422"/>
      <c r="B250422"/>
      <c r="C250422"/>
      <c r="D250422"/>
      <c r="E250422"/>
      <c r="F250422"/>
      <c r="G250422"/>
      <c r="H250422"/>
    </row>
    <row r="250423" spans="1:8" x14ac:dyDescent="0.2">
      <c r="A250423"/>
      <c r="B250423"/>
      <c r="C250423"/>
      <c r="D250423"/>
      <c r="E250423"/>
      <c r="F250423"/>
      <c r="G250423"/>
      <c r="H250423"/>
    </row>
    <row r="250424" spans="1:8" x14ac:dyDescent="0.2">
      <c r="A250424"/>
      <c r="B250424"/>
      <c r="C250424"/>
      <c r="D250424"/>
      <c r="E250424"/>
      <c r="F250424"/>
      <c r="G250424"/>
      <c r="H250424"/>
    </row>
    <row r="250425" spans="1:8" x14ac:dyDescent="0.2">
      <c r="A250425"/>
      <c r="B250425"/>
      <c r="C250425"/>
      <c r="D250425"/>
      <c r="E250425"/>
      <c r="F250425"/>
      <c r="G250425"/>
      <c r="H250425"/>
    </row>
    <row r="250426" spans="1:8" x14ac:dyDescent="0.2">
      <c r="A250426"/>
      <c r="B250426"/>
      <c r="C250426"/>
      <c r="D250426"/>
      <c r="E250426"/>
      <c r="F250426"/>
      <c r="G250426"/>
      <c r="H250426"/>
    </row>
    <row r="250427" spans="1:8" x14ac:dyDescent="0.2">
      <c r="A250427"/>
      <c r="B250427"/>
      <c r="C250427"/>
      <c r="D250427"/>
      <c r="E250427"/>
      <c r="F250427"/>
      <c r="G250427"/>
      <c r="H250427"/>
    </row>
    <row r="250428" spans="1:8" x14ac:dyDescent="0.2">
      <c r="A250428"/>
      <c r="B250428"/>
      <c r="C250428"/>
      <c r="D250428"/>
      <c r="E250428"/>
      <c r="F250428"/>
      <c r="G250428"/>
      <c r="H250428"/>
    </row>
    <row r="250429" spans="1:8" x14ac:dyDescent="0.2">
      <c r="A250429"/>
      <c r="B250429"/>
      <c r="C250429"/>
      <c r="D250429"/>
      <c r="E250429"/>
      <c r="F250429"/>
      <c r="G250429"/>
      <c r="H250429"/>
    </row>
    <row r="250430" spans="1:8" x14ac:dyDescent="0.2">
      <c r="A250430"/>
      <c r="B250430"/>
      <c r="C250430"/>
      <c r="D250430"/>
      <c r="E250430"/>
      <c r="F250430"/>
      <c r="G250430"/>
      <c r="H250430"/>
    </row>
    <row r="250431" spans="1:8" x14ac:dyDescent="0.2">
      <c r="A250431"/>
      <c r="B250431"/>
      <c r="C250431"/>
      <c r="D250431"/>
      <c r="E250431"/>
      <c r="F250431"/>
      <c r="G250431"/>
      <c r="H250431"/>
    </row>
    <row r="250432" spans="1:8" x14ac:dyDescent="0.2">
      <c r="A250432"/>
      <c r="B250432"/>
      <c r="C250432"/>
      <c r="D250432"/>
      <c r="E250432"/>
      <c r="F250432"/>
      <c r="G250432"/>
      <c r="H250432"/>
    </row>
    <row r="250433" spans="1:8" x14ac:dyDescent="0.2">
      <c r="A250433"/>
      <c r="B250433"/>
      <c r="C250433"/>
      <c r="D250433"/>
      <c r="E250433"/>
      <c r="F250433"/>
      <c r="G250433"/>
      <c r="H250433"/>
    </row>
    <row r="250434" spans="1:8" x14ac:dyDescent="0.2">
      <c r="A250434"/>
      <c r="B250434"/>
      <c r="C250434"/>
      <c r="D250434"/>
      <c r="E250434"/>
      <c r="F250434"/>
      <c r="G250434"/>
      <c r="H250434"/>
    </row>
    <row r="250435" spans="1:8" x14ac:dyDescent="0.2">
      <c r="A250435"/>
      <c r="B250435"/>
      <c r="C250435"/>
      <c r="D250435"/>
      <c r="E250435"/>
      <c r="F250435"/>
      <c r="G250435"/>
      <c r="H250435"/>
    </row>
    <row r="250436" spans="1:8" x14ac:dyDescent="0.2">
      <c r="A250436"/>
      <c r="B250436"/>
      <c r="C250436"/>
      <c r="D250436"/>
      <c r="E250436"/>
      <c r="F250436"/>
      <c r="G250436"/>
      <c r="H250436"/>
    </row>
    <row r="250437" spans="1:8" x14ac:dyDescent="0.2">
      <c r="A250437"/>
      <c r="B250437"/>
      <c r="C250437"/>
      <c r="D250437"/>
      <c r="E250437"/>
      <c r="F250437"/>
      <c r="G250437"/>
      <c r="H250437"/>
    </row>
    <row r="250438" spans="1:8" x14ac:dyDescent="0.2">
      <c r="A250438"/>
      <c r="B250438"/>
      <c r="C250438"/>
      <c r="D250438"/>
      <c r="E250438"/>
      <c r="F250438"/>
      <c r="G250438"/>
      <c r="H250438"/>
    </row>
    <row r="250439" spans="1:8" x14ac:dyDescent="0.2">
      <c r="A250439"/>
      <c r="B250439"/>
      <c r="C250439"/>
      <c r="D250439"/>
      <c r="E250439"/>
      <c r="F250439"/>
      <c r="G250439"/>
      <c r="H250439"/>
    </row>
    <row r="250440" spans="1:8" x14ac:dyDescent="0.2">
      <c r="A250440"/>
      <c r="B250440"/>
      <c r="C250440"/>
      <c r="D250440"/>
      <c r="E250440"/>
      <c r="F250440"/>
      <c r="G250440"/>
      <c r="H250440"/>
    </row>
    <row r="250441" spans="1:8" x14ac:dyDescent="0.2">
      <c r="A250441"/>
      <c r="B250441"/>
      <c r="C250441"/>
      <c r="D250441"/>
      <c r="E250441"/>
      <c r="F250441"/>
      <c r="G250441"/>
      <c r="H250441"/>
    </row>
    <row r="250442" spans="1:8" x14ac:dyDescent="0.2">
      <c r="A250442"/>
      <c r="B250442"/>
      <c r="C250442"/>
      <c r="D250442"/>
      <c r="E250442"/>
      <c r="F250442"/>
      <c r="G250442"/>
      <c r="H250442"/>
    </row>
    <row r="250443" spans="1:8" x14ac:dyDescent="0.2">
      <c r="A250443"/>
      <c r="B250443"/>
      <c r="C250443"/>
      <c r="D250443"/>
      <c r="E250443"/>
      <c r="F250443"/>
      <c r="G250443"/>
      <c r="H250443"/>
    </row>
    <row r="250444" spans="1:8" x14ac:dyDescent="0.2">
      <c r="A250444"/>
      <c r="B250444"/>
      <c r="C250444"/>
      <c r="D250444"/>
      <c r="E250444"/>
      <c r="F250444"/>
      <c r="G250444"/>
      <c r="H250444"/>
    </row>
    <row r="250445" spans="1:8" x14ac:dyDescent="0.2">
      <c r="A250445"/>
      <c r="B250445"/>
      <c r="C250445"/>
      <c r="D250445"/>
      <c r="E250445"/>
      <c r="F250445"/>
      <c r="G250445"/>
      <c r="H250445"/>
    </row>
    <row r="250446" spans="1:8" x14ac:dyDescent="0.2">
      <c r="A250446"/>
      <c r="B250446"/>
      <c r="C250446"/>
      <c r="D250446"/>
      <c r="E250446"/>
      <c r="F250446"/>
      <c r="G250446"/>
      <c r="H250446"/>
    </row>
    <row r="250447" spans="1:8" x14ac:dyDescent="0.2">
      <c r="A250447"/>
      <c r="B250447"/>
      <c r="C250447"/>
      <c r="D250447"/>
      <c r="E250447"/>
      <c r="F250447"/>
      <c r="G250447"/>
      <c r="H250447"/>
    </row>
    <row r="250448" spans="1:8" x14ac:dyDescent="0.2">
      <c r="A250448"/>
      <c r="B250448"/>
      <c r="C250448"/>
      <c r="D250448"/>
      <c r="E250448"/>
      <c r="F250448"/>
      <c r="G250448"/>
      <c r="H250448"/>
    </row>
    <row r="250449" spans="1:8" x14ac:dyDescent="0.2">
      <c r="A250449"/>
      <c r="B250449"/>
      <c r="C250449"/>
      <c r="D250449"/>
      <c r="E250449"/>
      <c r="F250449"/>
      <c r="G250449"/>
      <c r="H250449"/>
    </row>
    <row r="250450" spans="1:8" x14ac:dyDescent="0.2">
      <c r="A250450"/>
      <c r="B250450"/>
      <c r="C250450"/>
      <c r="D250450"/>
      <c r="E250450"/>
      <c r="F250450"/>
      <c r="G250450"/>
      <c r="H250450"/>
    </row>
    <row r="250451" spans="1:8" x14ac:dyDescent="0.2">
      <c r="A250451"/>
      <c r="B250451"/>
      <c r="C250451"/>
      <c r="D250451"/>
      <c r="E250451"/>
      <c r="F250451"/>
      <c r="G250451"/>
      <c r="H250451"/>
    </row>
    <row r="250452" spans="1:8" x14ac:dyDescent="0.2">
      <c r="A250452"/>
      <c r="B250452"/>
      <c r="C250452"/>
      <c r="D250452"/>
      <c r="E250452"/>
      <c r="F250452"/>
      <c r="G250452"/>
      <c r="H250452"/>
    </row>
    <row r="250453" spans="1:8" x14ac:dyDescent="0.2">
      <c r="A250453"/>
      <c r="B250453"/>
      <c r="C250453"/>
      <c r="D250453"/>
      <c r="E250453"/>
      <c r="F250453"/>
      <c r="G250453"/>
      <c r="H250453"/>
    </row>
    <row r="250454" spans="1:8" x14ac:dyDescent="0.2">
      <c r="A250454"/>
      <c r="B250454"/>
      <c r="C250454"/>
      <c r="D250454"/>
      <c r="E250454"/>
      <c r="F250454"/>
      <c r="G250454"/>
      <c r="H250454"/>
    </row>
    <row r="250455" spans="1:8" x14ac:dyDescent="0.2">
      <c r="A250455"/>
      <c r="B250455"/>
      <c r="C250455"/>
      <c r="D250455"/>
      <c r="E250455"/>
      <c r="F250455"/>
      <c r="G250455"/>
      <c r="H250455"/>
    </row>
    <row r="250456" spans="1:8" x14ac:dyDescent="0.2">
      <c r="A250456"/>
      <c r="B250456"/>
      <c r="C250456"/>
      <c r="D250456"/>
      <c r="E250456"/>
      <c r="F250456"/>
      <c r="G250456"/>
      <c r="H250456"/>
    </row>
    <row r="250457" spans="1:8" x14ac:dyDescent="0.2">
      <c r="A250457"/>
      <c r="B250457"/>
      <c r="C250457"/>
      <c r="D250457"/>
      <c r="E250457"/>
      <c r="F250457"/>
      <c r="G250457"/>
      <c r="H250457"/>
    </row>
    <row r="250458" spans="1:8" x14ac:dyDescent="0.2">
      <c r="A250458"/>
      <c r="B250458"/>
      <c r="C250458"/>
      <c r="D250458"/>
      <c r="E250458"/>
      <c r="F250458"/>
      <c r="G250458"/>
      <c r="H250458"/>
    </row>
    <row r="250459" spans="1:8" x14ac:dyDescent="0.2">
      <c r="A250459"/>
      <c r="B250459"/>
      <c r="C250459"/>
      <c r="D250459"/>
      <c r="E250459"/>
      <c r="F250459"/>
      <c r="G250459"/>
      <c r="H250459"/>
    </row>
    <row r="250460" spans="1:8" x14ac:dyDescent="0.2">
      <c r="A250460"/>
      <c r="B250460"/>
      <c r="C250460"/>
      <c r="D250460"/>
      <c r="E250460"/>
      <c r="F250460"/>
      <c r="G250460"/>
      <c r="H250460"/>
    </row>
    <row r="250461" spans="1:8" x14ac:dyDescent="0.2">
      <c r="A250461"/>
      <c r="B250461"/>
      <c r="C250461"/>
      <c r="D250461"/>
      <c r="E250461"/>
      <c r="F250461"/>
      <c r="G250461"/>
      <c r="H250461"/>
    </row>
    <row r="250462" spans="1:8" x14ac:dyDescent="0.2">
      <c r="A250462"/>
      <c r="B250462"/>
      <c r="C250462"/>
      <c r="D250462"/>
      <c r="E250462"/>
      <c r="F250462"/>
      <c r="G250462"/>
      <c r="H250462"/>
    </row>
    <row r="250463" spans="1:8" x14ac:dyDescent="0.2">
      <c r="A250463"/>
      <c r="B250463"/>
      <c r="C250463"/>
      <c r="D250463"/>
      <c r="E250463"/>
      <c r="F250463"/>
      <c r="G250463"/>
      <c r="H250463"/>
    </row>
    <row r="250464" spans="1:8" x14ac:dyDescent="0.2">
      <c r="A250464"/>
      <c r="B250464"/>
      <c r="C250464"/>
      <c r="D250464"/>
      <c r="E250464"/>
      <c r="F250464"/>
      <c r="G250464"/>
      <c r="H250464"/>
    </row>
    <row r="250465" spans="1:8" x14ac:dyDescent="0.2">
      <c r="A250465"/>
      <c r="B250465"/>
      <c r="C250465"/>
      <c r="D250465"/>
      <c r="E250465"/>
      <c r="F250465"/>
      <c r="G250465"/>
      <c r="H250465"/>
    </row>
    <row r="250466" spans="1:8" x14ac:dyDescent="0.2">
      <c r="A250466"/>
      <c r="B250466"/>
      <c r="C250466"/>
      <c r="D250466"/>
      <c r="E250466"/>
      <c r="F250466"/>
      <c r="G250466"/>
      <c r="H250466"/>
    </row>
    <row r="250467" spans="1:8" x14ac:dyDescent="0.2">
      <c r="A250467"/>
      <c r="B250467"/>
      <c r="C250467"/>
      <c r="D250467"/>
      <c r="E250467"/>
      <c r="F250467"/>
      <c r="G250467"/>
      <c r="H250467"/>
    </row>
    <row r="250468" spans="1:8" x14ac:dyDescent="0.2">
      <c r="A250468"/>
      <c r="B250468"/>
      <c r="C250468"/>
      <c r="D250468"/>
      <c r="E250468"/>
      <c r="F250468"/>
      <c r="G250468"/>
      <c r="H250468"/>
    </row>
    <row r="250469" spans="1:8" x14ac:dyDescent="0.2">
      <c r="A250469"/>
      <c r="B250469"/>
      <c r="C250469"/>
      <c r="D250469"/>
      <c r="E250469"/>
      <c r="F250469"/>
      <c r="G250469"/>
      <c r="H250469"/>
    </row>
    <row r="250470" spans="1:8" x14ac:dyDescent="0.2">
      <c r="A250470"/>
      <c r="B250470"/>
      <c r="C250470"/>
      <c r="D250470"/>
      <c r="E250470"/>
      <c r="F250470"/>
      <c r="G250470"/>
      <c r="H250470"/>
    </row>
    <row r="250471" spans="1:8" x14ac:dyDescent="0.2">
      <c r="A250471"/>
      <c r="B250471"/>
      <c r="C250471"/>
      <c r="D250471"/>
      <c r="E250471"/>
      <c r="F250471"/>
      <c r="G250471"/>
      <c r="H250471"/>
    </row>
    <row r="250472" spans="1:8" x14ac:dyDescent="0.2">
      <c r="A250472"/>
      <c r="B250472"/>
      <c r="C250472"/>
      <c r="D250472"/>
      <c r="E250472"/>
      <c r="F250472"/>
      <c r="G250472"/>
      <c r="H250472"/>
    </row>
    <row r="250473" spans="1:8" x14ac:dyDescent="0.2">
      <c r="A250473"/>
      <c r="B250473"/>
      <c r="C250473"/>
      <c r="D250473"/>
      <c r="E250473"/>
      <c r="F250473"/>
      <c r="G250473"/>
      <c r="H250473"/>
    </row>
    <row r="250474" spans="1:8" x14ac:dyDescent="0.2">
      <c r="A250474"/>
      <c r="B250474"/>
      <c r="C250474"/>
      <c r="D250474"/>
      <c r="E250474"/>
      <c r="F250474"/>
      <c r="G250474"/>
      <c r="H250474"/>
    </row>
    <row r="250475" spans="1:8" x14ac:dyDescent="0.2">
      <c r="A250475"/>
      <c r="B250475"/>
      <c r="C250475"/>
      <c r="D250475"/>
      <c r="E250475"/>
      <c r="F250475"/>
      <c r="G250475"/>
      <c r="H250475"/>
    </row>
    <row r="250476" spans="1:8" x14ac:dyDescent="0.2">
      <c r="A250476"/>
      <c r="B250476"/>
      <c r="C250476"/>
      <c r="D250476"/>
      <c r="E250476"/>
      <c r="F250476"/>
      <c r="G250476"/>
      <c r="H250476"/>
    </row>
    <row r="250477" spans="1:8" x14ac:dyDescent="0.2">
      <c r="A250477"/>
      <c r="B250477"/>
      <c r="C250477"/>
      <c r="D250477"/>
      <c r="E250477"/>
      <c r="F250477"/>
      <c r="G250477"/>
      <c r="H250477"/>
    </row>
    <row r="250478" spans="1:8" x14ac:dyDescent="0.2">
      <c r="A250478"/>
      <c r="B250478"/>
      <c r="C250478"/>
      <c r="D250478"/>
      <c r="E250478"/>
      <c r="F250478"/>
      <c r="G250478"/>
      <c r="H250478"/>
    </row>
    <row r="250479" spans="1:8" x14ac:dyDescent="0.2">
      <c r="A250479"/>
      <c r="B250479"/>
      <c r="C250479"/>
      <c r="D250479"/>
      <c r="E250479"/>
      <c r="F250479"/>
      <c r="G250479"/>
      <c r="H250479"/>
    </row>
    <row r="250480" spans="1:8" x14ac:dyDescent="0.2">
      <c r="A250480"/>
      <c r="B250480"/>
      <c r="C250480"/>
      <c r="D250480"/>
      <c r="E250480"/>
      <c r="F250480"/>
      <c r="G250480"/>
      <c r="H250480"/>
    </row>
    <row r="250481" spans="1:8" x14ac:dyDescent="0.2">
      <c r="A250481"/>
      <c r="B250481"/>
      <c r="C250481"/>
      <c r="D250481"/>
      <c r="E250481"/>
      <c r="F250481"/>
      <c r="G250481"/>
      <c r="H250481"/>
    </row>
    <row r="250482" spans="1:8" x14ac:dyDescent="0.2">
      <c r="A250482"/>
      <c r="B250482"/>
      <c r="C250482"/>
      <c r="D250482"/>
      <c r="E250482"/>
      <c r="F250482"/>
      <c r="G250482"/>
      <c r="H250482"/>
    </row>
    <row r="250483" spans="1:8" x14ac:dyDescent="0.2">
      <c r="A250483"/>
      <c r="B250483"/>
      <c r="C250483"/>
      <c r="D250483"/>
      <c r="E250483"/>
      <c r="F250483"/>
      <c r="G250483"/>
      <c r="H250483"/>
    </row>
    <row r="250484" spans="1:8" x14ac:dyDescent="0.2">
      <c r="A250484"/>
      <c r="B250484"/>
      <c r="C250484"/>
      <c r="D250484"/>
      <c r="E250484"/>
      <c r="F250484"/>
      <c r="G250484"/>
      <c r="H250484"/>
    </row>
    <row r="250485" spans="1:8" x14ac:dyDescent="0.2">
      <c r="A250485"/>
      <c r="B250485"/>
      <c r="C250485"/>
      <c r="D250485"/>
      <c r="E250485"/>
      <c r="F250485"/>
      <c r="G250485"/>
      <c r="H250485"/>
    </row>
    <row r="250486" spans="1:8" x14ac:dyDescent="0.2">
      <c r="A250486"/>
      <c r="B250486"/>
      <c r="C250486"/>
      <c r="D250486"/>
      <c r="E250486"/>
      <c r="F250486"/>
      <c r="G250486"/>
      <c r="H250486"/>
    </row>
    <row r="250487" spans="1:8" x14ac:dyDescent="0.2">
      <c r="A250487"/>
      <c r="B250487"/>
      <c r="C250487"/>
      <c r="D250487"/>
      <c r="E250487"/>
      <c r="F250487"/>
      <c r="G250487"/>
      <c r="H250487"/>
    </row>
    <row r="250488" spans="1:8" x14ac:dyDescent="0.2">
      <c r="A250488"/>
      <c r="B250488"/>
      <c r="C250488"/>
      <c r="D250488"/>
      <c r="E250488"/>
      <c r="F250488"/>
      <c r="G250488"/>
      <c r="H250488"/>
    </row>
    <row r="250489" spans="1:8" x14ac:dyDescent="0.2">
      <c r="A250489"/>
      <c r="B250489"/>
      <c r="C250489"/>
      <c r="D250489"/>
      <c r="E250489"/>
      <c r="F250489"/>
      <c r="G250489"/>
      <c r="H250489"/>
    </row>
    <row r="250490" spans="1:8" x14ac:dyDescent="0.2">
      <c r="A250490"/>
      <c r="B250490"/>
      <c r="C250490"/>
      <c r="D250490"/>
      <c r="E250490"/>
      <c r="F250490"/>
      <c r="G250490"/>
      <c r="H250490"/>
    </row>
    <row r="250491" spans="1:8" x14ac:dyDescent="0.2">
      <c r="A250491"/>
      <c r="B250491"/>
      <c r="C250491"/>
      <c r="D250491"/>
      <c r="E250491"/>
      <c r="F250491"/>
      <c r="G250491"/>
      <c r="H250491"/>
    </row>
    <row r="250492" spans="1:8" x14ac:dyDescent="0.2">
      <c r="A250492"/>
      <c r="B250492"/>
      <c r="C250492"/>
      <c r="D250492"/>
      <c r="E250492"/>
      <c r="F250492"/>
      <c r="G250492"/>
      <c r="H250492"/>
    </row>
    <row r="250493" spans="1:8" x14ac:dyDescent="0.2">
      <c r="A250493"/>
      <c r="B250493"/>
      <c r="C250493"/>
      <c r="D250493"/>
      <c r="E250493"/>
      <c r="F250493"/>
      <c r="G250493"/>
      <c r="H250493"/>
    </row>
    <row r="250494" spans="1:8" x14ac:dyDescent="0.2">
      <c r="A250494"/>
      <c r="B250494"/>
      <c r="C250494"/>
      <c r="D250494"/>
      <c r="E250494"/>
      <c r="F250494"/>
      <c r="G250494"/>
      <c r="H250494"/>
    </row>
    <row r="250495" spans="1:8" x14ac:dyDescent="0.2">
      <c r="A250495"/>
      <c r="B250495"/>
      <c r="C250495"/>
      <c r="D250495"/>
      <c r="E250495"/>
      <c r="F250495"/>
      <c r="G250495"/>
      <c r="H250495"/>
    </row>
    <row r="250496" spans="1:8" x14ac:dyDescent="0.2">
      <c r="A250496"/>
      <c r="B250496"/>
      <c r="C250496"/>
      <c r="D250496"/>
      <c r="E250496"/>
      <c r="F250496"/>
      <c r="G250496"/>
      <c r="H250496"/>
    </row>
    <row r="250497" spans="1:8" x14ac:dyDescent="0.2">
      <c r="A250497"/>
      <c r="B250497"/>
      <c r="C250497"/>
      <c r="D250497"/>
      <c r="E250497"/>
      <c r="F250497"/>
      <c r="G250497"/>
      <c r="H250497"/>
    </row>
    <row r="250498" spans="1:8" x14ac:dyDescent="0.2">
      <c r="A250498"/>
      <c r="B250498"/>
      <c r="C250498"/>
      <c r="D250498"/>
      <c r="E250498"/>
      <c r="F250498"/>
      <c r="G250498"/>
      <c r="H250498"/>
    </row>
    <row r="250499" spans="1:8" x14ac:dyDescent="0.2">
      <c r="A250499"/>
      <c r="B250499"/>
      <c r="C250499"/>
      <c r="D250499"/>
      <c r="E250499"/>
      <c r="F250499"/>
      <c r="G250499"/>
      <c r="H250499"/>
    </row>
    <row r="250500" spans="1:8" x14ac:dyDescent="0.2">
      <c r="A250500"/>
      <c r="B250500"/>
      <c r="C250500"/>
      <c r="D250500"/>
      <c r="E250500"/>
      <c r="F250500"/>
      <c r="G250500"/>
      <c r="H250500"/>
    </row>
    <row r="250501" spans="1:8" x14ac:dyDescent="0.2">
      <c r="A250501"/>
      <c r="B250501"/>
      <c r="C250501"/>
      <c r="D250501"/>
      <c r="E250501"/>
      <c r="F250501"/>
      <c r="G250501"/>
      <c r="H250501"/>
    </row>
    <row r="250502" spans="1:8" x14ac:dyDescent="0.2">
      <c r="A250502"/>
      <c r="B250502"/>
      <c r="C250502"/>
      <c r="D250502"/>
      <c r="E250502"/>
      <c r="F250502"/>
      <c r="G250502"/>
      <c r="H250502"/>
    </row>
    <row r="250503" spans="1:8" x14ac:dyDescent="0.2">
      <c r="A250503"/>
      <c r="B250503"/>
      <c r="C250503"/>
      <c r="D250503"/>
      <c r="E250503"/>
      <c r="F250503"/>
      <c r="G250503"/>
      <c r="H250503"/>
    </row>
    <row r="250504" spans="1:8" x14ac:dyDescent="0.2">
      <c r="A250504"/>
      <c r="B250504"/>
      <c r="C250504"/>
      <c r="D250504"/>
      <c r="E250504"/>
      <c r="F250504"/>
      <c r="G250504"/>
      <c r="H250504"/>
    </row>
    <row r="250505" spans="1:8" x14ac:dyDescent="0.2">
      <c r="A250505"/>
      <c r="B250505"/>
      <c r="C250505"/>
      <c r="D250505"/>
      <c r="E250505"/>
      <c r="F250505"/>
      <c r="G250505"/>
      <c r="H250505"/>
    </row>
    <row r="250506" spans="1:8" x14ac:dyDescent="0.2">
      <c r="A250506"/>
      <c r="B250506"/>
      <c r="C250506"/>
      <c r="D250506"/>
      <c r="E250506"/>
      <c r="F250506"/>
      <c r="G250506"/>
      <c r="H250506"/>
    </row>
    <row r="250507" spans="1:8" x14ac:dyDescent="0.2">
      <c r="A250507"/>
      <c r="B250507"/>
      <c r="C250507"/>
      <c r="D250507"/>
      <c r="E250507"/>
      <c r="F250507"/>
      <c r="G250507"/>
      <c r="H250507"/>
    </row>
    <row r="250508" spans="1:8" x14ac:dyDescent="0.2">
      <c r="A250508"/>
      <c r="B250508"/>
      <c r="C250508"/>
      <c r="D250508"/>
      <c r="E250508"/>
      <c r="F250508"/>
      <c r="G250508"/>
      <c r="H250508"/>
    </row>
    <row r="250509" spans="1:8" x14ac:dyDescent="0.2">
      <c r="A250509"/>
      <c r="B250509"/>
      <c r="C250509"/>
      <c r="D250509"/>
      <c r="E250509"/>
      <c r="F250509"/>
      <c r="G250509"/>
      <c r="H250509"/>
    </row>
    <row r="250510" spans="1:8" x14ac:dyDescent="0.2">
      <c r="A250510"/>
      <c r="B250510"/>
      <c r="C250510"/>
      <c r="D250510"/>
      <c r="E250510"/>
      <c r="F250510"/>
      <c r="G250510"/>
      <c r="H250510"/>
    </row>
    <row r="250511" spans="1:8" x14ac:dyDescent="0.2">
      <c r="A250511"/>
      <c r="B250511"/>
      <c r="C250511"/>
      <c r="D250511"/>
      <c r="E250511"/>
      <c r="F250511"/>
      <c r="G250511"/>
      <c r="H250511"/>
    </row>
    <row r="250512" spans="1:8" x14ac:dyDescent="0.2">
      <c r="A250512"/>
      <c r="B250512"/>
      <c r="C250512"/>
      <c r="D250512"/>
      <c r="E250512"/>
      <c r="F250512"/>
      <c r="G250512"/>
      <c r="H250512"/>
    </row>
    <row r="250513" spans="1:8" x14ac:dyDescent="0.2">
      <c r="A250513"/>
      <c r="B250513"/>
      <c r="C250513"/>
      <c r="D250513"/>
      <c r="E250513"/>
      <c r="F250513"/>
      <c r="G250513"/>
      <c r="H250513"/>
    </row>
    <row r="250514" spans="1:8" x14ac:dyDescent="0.2">
      <c r="A250514"/>
      <c r="B250514"/>
      <c r="C250514"/>
      <c r="D250514"/>
      <c r="E250514"/>
      <c r="F250514"/>
      <c r="G250514"/>
      <c r="H250514"/>
    </row>
    <row r="250515" spans="1:8" x14ac:dyDescent="0.2">
      <c r="A250515"/>
      <c r="B250515"/>
      <c r="C250515"/>
      <c r="D250515"/>
      <c r="E250515"/>
      <c r="F250515"/>
      <c r="G250515"/>
      <c r="H250515"/>
    </row>
    <row r="250516" spans="1:8" x14ac:dyDescent="0.2">
      <c r="A250516"/>
      <c r="B250516"/>
      <c r="C250516"/>
      <c r="D250516"/>
      <c r="E250516"/>
      <c r="F250516"/>
      <c r="G250516"/>
      <c r="H250516"/>
    </row>
    <row r="250517" spans="1:8" x14ac:dyDescent="0.2">
      <c r="A250517"/>
      <c r="B250517"/>
      <c r="C250517"/>
      <c r="D250517"/>
      <c r="E250517"/>
      <c r="F250517"/>
      <c r="G250517"/>
      <c r="H250517"/>
    </row>
    <row r="250518" spans="1:8" x14ac:dyDescent="0.2">
      <c r="A250518"/>
      <c r="B250518"/>
      <c r="C250518"/>
      <c r="D250518"/>
      <c r="E250518"/>
      <c r="F250518"/>
      <c r="G250518"/>
      <c r="H250518"/>
    </row>
    <row r="250519" spans="1:8" x14ac:dyDescent="0.2">
      <c r="A250519"/>
      <c r="B250519"/>
      <c r="C250519"/>
      <c r="D250519"/>
      <c r="E250519"/>
      <c r="F250519"/>
      <c r="G250519"/>
      <c r="H250519"/>
    </row>
    <row r="250520" spans="1:8" x14ac:dyDescent="0.2">
      <c r="A250520"/>
      <c r="B250520"/>
      <c r="C250520"/>
      <c r="D250520"/>
      <c r="E250520"/>
      <c r="F250520"/>
      <c r="G250520"/>
      <c r="H250520"/>
    </row>
    <row r="250521" spans="1:8" x14ac:dyDescent="0.2">
      <c r="A250521"/>
      <c r="B250521"/>
      <c r="C250521"/>
      <c r="D250521"/>
      <c r="E250521"/>
      <c r="F250521"/>
      <c r="G250521"/>
      <c r="H250521"/>
    </row>
    <row r="250522" spans="1:8" x14ac:dyDescent="0.2">
      <c r="A250522"/>
      <c r="B250522"/>
      <c r="C250522"/>
      <c r="D250522"/>
      <c r="E250522"/>
      <c r="F250522"/>
      <c r="G250522"/>
      <c r="H250522"/>
    </row>
    <row r="250523" spans="1:8" x14ac:dyDescent="0.2">
      <c r="A250523"/>
      <c r="B250523"/>
      <c r="C250523"/>
      <c r="D250523"/>
      <c r="E250523"/>
      <c r="F250523"/>
      <c r="G250523"/>
      <c r="H250523"/>
    </row>
    <row r="250524" spans="1:8" x14ac:dyDescent="0.2">
      <c r="A250524"/>
      <c r="B250524"/>
      <c r="C250524"/>
      <c r="D250524"/>
      <c r="E250524"/>
      <c r="F250524"/>
      <c r="G250524"/>
      <c r="H250524"/>
    </row>
    <row r="250525" spans="1:8" x14ac:dyDescent="0.2">
      <c r="A250525"/>
      <c r="B250525"/>
      <c r="C250525"/>
      <c r="D250525"/>
      <c r="E250525"/>
      <c r="F250525"/>
      <c r="G250525"/>
      <c r="H250525"/>
    </row>
    <row r="250526" spans="1:8" x14ac:dyDescent="0.2">
      <c r="A250526"/>
      <c r="B250526"/>
      <c r="C250526"/>
      <c r="D250526"/>
      <c r="E250526"/>
      <c r="F250526"/>
      <c r="G250526"/>
      <c r="H250526"/>
    </row>
    <row r="250527" spans="1:8" x14ac:dyDescent="0.2">
      <c r="A250527"/>
      <c r="B250527"/>
      <c r="C250527"/>
      <c r="D250527"/>
      <c r="E250527"/>
      <c r="F250527"/>
      <c r="G250527"/>
      <c r="H250527"/>
    </row>
    <row r="250528" spans="1:8" x14ac:dyDescent="0.2">
      <c r="A250528"/>
      <c r="B250528"/>
      <c r="C250528"/>
      <c r="D250528"/>
      <c r="E250528"/>
      <c r="F250528"/>
      <c r="G250528"/>
      <c r="H250528"/>
    </row>
    <row r="250529" spans="1:8" x14ac:dyDescent="0.2">
      <c r="A250529"/>
      <c r="B250529"/>
      <c r="C250529"/>
      <c r="D250529"/>
      <c r="E250529"/>
      <c r="F250529"/>
      <c r="G250529"/>
      <c r="H250529"/>
    </row>
    <row r="250530" spans="1:8" x14ac:dyDescent="0.2">
      <c r="A250530"/>
      <c r="B250530"/>
      <c r="C250530"/>
      <c r="D250530"/>
      <c r="E250530"/>
      <c r="F250530"/>
      <c r="G250530"/>
      <c r="H250530"/>
    </row>
    <row r="250531" spans="1:8" x14ac:dyDescent="0.2">
      <c r="A250531"/>
      <c r="B250531"/>
      <c r="C250531"/>
      <c r="D250531"/>
      <c r="E250531"/>
      <c r="F250531"/>
      <c r="G250531"/>
      <c r="H250531"/>
    </row>
    <row r="250532" spans="1:8" x14ac:dyDescent="0.2">
      <c r="A250532"/>
      <c r="B250532"/>
      <c r="C250532"/>
      <c r="D250532"/>
      <c r="E250532"/>
      <c r="F250532"/>
      <c r="G250532"/>
      <c r="H250532"/>
    </row>
    <row r="250533" spans="1:8" x14ac:dyDescent="0.2">
      <c r="A250533"/>
      <c r="B250533"/>
      <c r="C250533"/>
      <c r="D250533"/>
      <c r="E250533"/>
      <c r="F250533"/>
      <c r="G250533"/>
      <c r="H250533"/>
    </row>
    <row r="250534" spans="1:8" x14ac:dyDescent="0.2">
      <c r="A250534"/>
      <c r="B250534"/>
      <c r="C250534"/>
      <c r="D250534"/>
      <c r="E250534"/>
      <c r="F250534"/>
      <c r="G250534"/>
      <c r="H250534"/>
    </row>
    <row r="250535" spans="1:8" x14ac:dyDescent="0.2">
      <c r="A250535"/>
      <c r="B250535"/>
      <c r="C250535"/>
      <c r="D250535"/>
      <c r="E250535"/>
      <c r="F250535"/>
      <c r="G250535"/>
      <c r="H250535"/>
    </row>
    <row r="250536" spans="1:8" x14ac:dyDescent="0.2">
      <c r="A250536"/>
      <c r="B250536"/>
      <c r="C250536"/>
      <c r="D250536"/>
      <c r="E250536"/>
      <c r="F250536"/>
      <c r="G250536"/>
      <c r="H250536"/>
    </row>
    <row r="250537" spans="1:8" x14ac:dyDescent="0.2">
      <c r="A250537"/>
      <c r="B250537"/>
      <c r="C250537"/>
      <c r="D250537"/>
      <c r="E250537"/>
      <c r="F250537"/>
      <c r="G250537"/>
      <c r="H250537"/>
    </row>
    <row r="250538" spans="1:8" x14ac:dyDescent="0.2">
      <c r="A250538"/>
      <c r="B250538"/>
      <c r="C250538"/>
      <c r="D250538"/>
      <c r="E250538"/>
      <c r="F250538"/>
      <c r="G250538"/>
      <c r="H250538"/>
    </row>
    <row r="250539" spans="1:8" x14ac:dyDescent="0.2">
      <c r="A250539"/>
      <c r="B250539"/>
      <c r="C250539"/>
      <c r="D250539"/>
      <c r="E250539"/>
      <c r="F250539"/>
      <c r="G250539"/>
      <c r="H250539"/>
    </row>
    <row r="250540" spans="1:8" x14ac:dyDescent="0.2">
      <c r="A250540"/>
      <c r="B250540"/>
      <c r="C250540"/>
      <c r="D250540"/>
      <c r="E250540"/>
      <c r="F250540"/>
      <c r="G250540"/>
      <c r="H250540"/>
    </row>
    <row r="250541" spans="1:8" x14ac:dyDescent="0.2">
      <c r="A250541"/>
      <c r="B250541"/>
      <c r="C250541"/>
      <c r="D250541"/>
      <c r="E250541"/>
      <c r="F250541"/>
      <c r="G250541"/>
      <c r="H250541"/>
    </row>
    <row r="250542" spans="1:8" x14ac:dyDescent="0.2">
      <c r="A250542"/>
      <c r="B250542"/>
      <c r="C250542"/>
      <c r="D250542"/>
      <c r="E250542"/>
      <c r="F250542"/>
      <c r="G250542"/>
      <c r="H250542"/>
    </row>
    <row r="250543" spans="1:8" x14ac:dyDescent="0.2">
      <c r="A250543"/>
      <c r="B250543"/>
      <c r="C250543"/>
      <c r="D250543"/>
      <c r="E250543"/>
      <c r="F250543"/>
      <c r="G250543"/>
      <c r="H250543"/>
    </row>
    <row r="250544" spans="1:8" x14ac:dyDescent="0.2">
      <c r="A250544"/>
      <c r="B250544"/>
      <c r="C250544"/>
      <c r="D250544"/>
      <c r="E250544"/>
      <c r="F250544"/>
      <c r="G250544"/>
      <c r="H250544"/>
    </row>
    <row r="250545" spans="1:8" x14ac:dyDescent="0.2">
      <c r="A250545"/>
      <c r="B250545"/>
      <c r="C250545"/>
      <c r="D250545"/>
      <c r="E250545"/>
      <c r="F250545"/>
      <c r="G250545"/>
      <c r="H250545"/>
    </row>
    <row r="250546" spans="1:8" x14ac:dyDescent="0.2">
      <c r="A250546"/>
      <c r="B250546"/>
      <c r="C250546"/>
      <c r="D250546"/>
      <c r="E250546"/>
      <c r="F250546"/>
      <c r="G250546"/>
      <c r="H250546"/>
    </row>
    <row r="250547" spans="1:8" x14ac:dyDescent="0.2">
      <c r="A250547"/>
      <c r="B250547"/>
      <c r="C250547"/>
      <c r="D250547"/>
      <c r="E250547"/>
      <c r="F250547"/>
      <c r="G250547"/>
      <c r="H250547"/>
    </row>
    <row r="250548" spans="1:8" x14ac:dyDescent="0.2">
      <c r="A250548"/>
      <c r="B250548"/>
      <c r="C250548"/>
      <c r="D250548"/>
      <c r="E250548"/>
      <c r="F250548"/>
      <c r="G250548"/>
      <c r="H250548"/>
    </row>
    <row r="250549" spans="1:8" x14ac:dyDescent="0.2">
      <c r="A250549"/>
      <c r="B250549"/>
      <c r="C250549"/>
      <c r="D250549"/>
      <c r="E250549"/>
      <c r="F250549"/>
      <c r="G250549"/>
      <c r="H250549"/>
    </row>
    <row r="250550" spans="1:8" x14ac:dyDescent="0.2">
      <c r="A250550"/>
      <c r="B250550"/>
      <c r="C250550"/>
      <c r="D250550"/>
      <c r="E250550"/>
      <c r="F250550"/>
      <c r="G250550"/>
      <c r="H250550"/>
    </row>
    <row r="250551" spans="1:8" x14ac:dyDescent="0.2">
      <c r="A250551"/>
      <c r="B250551"/>
      <c r="C250551"/>
      <c r="D250551"/>
      <c r="E250551"/>
      <c r="F250551"/>
      <c r="G250551"/>
      <c r="H250551"/>
    </row>
    <row r="250552" spans="1:8" x14ac:dyDescent="0.2">
      <c r="A250552"/>
      <c r="B250552"/>
      <c r="C250552"/>
      <c r="D250552"/>
      <c r="E250552"/>
      <c r="F250552"/>
      <c r="G250552"/>
      <c r="H250552"/>
    </row>
    <row r="250553" spans="1:8" x14ac:dyDescent="0.2">
      <c r="A250553"/>
      <c r="B250553"/>
      <c r="C250553"/>
      <c r="D250553"/>
      <c r="E250553"/>
      <c r="F250553"/>
      <c r="G250553"/>
      <c r="H250553"/>
    </row>
    <row r="250554" spans="1:8" x14ac:dyDescent="0.2">
      <c r="A250554"/>
      <c r="B250554"/>
      <c r="C250554"/>
      <c r="D250554"/>
      <c r="E250554"/>
      <c r="F250554"/>
      <c r="G250554"/>
      <c r="H250554"/>
    </row>
    <row r="250555" spans="1:8" x14ac:dyDescent="0.2">
      <c r="A250555"/>
      <c r="B250555"/>
      <c r="C250555"/>
      <c r="D250555"/>
      <c r="E250555"/>
      <c r="F250555"/>
      <c r="G250555"/>
      <c r="H250555"/>
    </row>
    <row r="250556" spans="1:8" x14ac:dyDescent="0.2">
      <c r="A250556"/>
      <c r="B250556"/>
      <c r="C250556"/>
      <c r="D250556"/>
      <c r="E250556"/>
      <c r="F250556"/>
      <c r="G250556"/>
      <c r="H250556"/>
    </row>
    <row r="250557" spans="1:8" x14ac:dyDescent="0.2">
      <c r="A250557"/>
      <c r="B250557"/>
      <c r="C250557"/>
      <c r="D250557"/>
      <c r="E250557"/>
      <c r="F250557"/>
      <c r="G250557"/>
      <c r="H250557"/>
    </row>
    <row r="250558" spans="1:8" x14ac:dyDescent="0.2">
      <c r="A250558"/>
      <c r="B250558"/>
      <c r="C250558"/>
      <c r="D250558"/>
      <c r="E250558"/>
      <c r="F250558"/>
      <c r="G250558"/>
      <c r="H250558"/>
    </row>
    <row r="250559" spans="1:8" x14ac:dyDescent="0.2">
      <c r="A250559"/>
      <c r="B250559"/>
      <c r="C250559"/>
      <c r="D250559"/>
      <c r="E250559"/>
      <c r="F250559"/>
      <c r="G250559"/>
      <c r="H250559"/>
    </row>
    <row r="250560" spans="1:8" x14ac:dyDescent="0.2">
      <c r="A250560"/>
      <c r="B250560"/>
      <c r="C250560"/>
      <c r="D250560"/>
      <c r="E250560"/>
      <c r="F250560"/>
      <c r="G250560"/>
      <c r="H250560"/>
    </row>
    <row r="250561" spans="1:8" x14ac:dyDescent="0.2">
      <c r="A250561"/>
      <c r="B250561"/>
      <c r="C250561"/>
      <c r="D250561"/>
      <c r="E250561"/>
      <c r="F250561"/>
      <c r="G250561"/>
      <c r="H250561"/>
    </row>
    <row r="250562" spans="1:8" x14ac:dyDescent="0.2">
      <c r="A250562"/>
      <c r="B250562"/>
      <c r="C250562"/>
      <c r="D250562"/>
      <c r="E250562"/>
      <c r="F250562"/>
      <c r="G250562"/>
      <c r="H250562"/>
    </row>
    <row r="250563" spans="1:8" x14ac:dyDescent="0.2">
      <c r="A250563"/>
      <c r="B250563"/>
      <c r="C250563"/>
      <c r="D250563"/>
      <c r="E250563"/>
      <c r="F250563"/>
      <c r="G250563"/>
      <c r="H250563"/>
    </row>
    <row r="250564" spans="1:8" x14ac:dyDescent="0.2">
      <c r="A250564"/>
      <c r="B250564"/>
      <c r="C250564"/>
      <c r="D250564"/>
      <c r="E250564"/>
      <c r="F250564"/>
      <c r="G250564"/>
      <c r="H250564"/>
    </row>
    <row r="250565" spans="1:8" x14ac:dyDescent="0.2">
      <c r="A250565"/>
      <c r="B250565"/>
      <c r="C250565"/>
      <c r="D250565"/>
      <c r="E250565"/>
      <c r="F250565"/>
      <c r="G250565"/>
      <c r="H250565"/>
    </row>
    <row r="250566" spans="1:8" x14ac:dyDescent="0.2">
      <c r="A250566"/>
      <c r="B250566"/>
      <c r="C250566"/>
      <c r="D250566"/>
      <c r="E250566"/>
      <c r="F250566"/>
      <c r="G250566"/>
      <c r="H250566"/>
    </row>
    <row r="250567" spans="1:8" x14ac:dyDescent="0.2">
      <c r="A250567"/>
      <c r="B250567"/>
      <c r="C250567"/>
      <c r="D250567"/>
      <c r="E250567"/>
      <c r="F250567"/>
      <c r="G250567"/>
      <c r="H250567"/>
    </row>
    <row r="250568" spans="1:8" x14ac:dyDescent="0.2">
      <c r="A250568"/>
      <c r="B250568"/>
      <c r="C250568"/>
      <c r="D250568"/>
      <c r="E250568"/>
      <c r="F250568"/>
      <c r="G250568"/>
      <c r="H250568"/>
    </row>
    <row r="250569" spans="1:8" x14ac:dyDescent="0.2">
      <c r="A250569"/>
      <c r="B250569"/>
      <c r="C250569"/>
      <c r="D250569"/>
      <c r="E250569"/>
      <c r="F250569"/>
      <c r="G250569"/>
      <c r="H250569"/>
    </row>
    <row r="250570" spans="1:8" x14ac:dyDescent="0.2">
      <c r="A250570"/>
      <c r="B250570"/>
      <c r="C250570"/>
      <c r="D250570"/>
      <c r="E250570"/>
      <c r="F250570"/>
      <c r="G250570"/>
      <c r="H250570"/>
    </row>
    <row r="250571" spans="1:8" x14ac:dyDescent="0.2">
      <c r="A250571"/>
      <c r="B250571"/>
      <c r="C250571"/>
      <c r="D250571"/>
      <c r="E250571"/>
      <c r="F250571"/>
      <c r="G250571"/>
      <c r="H250571"/>
    </row>
    <row r="250572" spans="1:8" x14ac:dyDescent="0.2">
      <c r="A250572"/>
      <c r="B250572"/>
      <c r="C250572"/>
      <c r="D250572"/>
      <c r="E250572"/>
      <c r="F250572"/>
      <c r="G250572"/>
      <c r="H250572"/>
    </row>
    <row r="250573" spans="1:8" x14ac:dyDescent="0.2">
      <c r="A250573"/>
      <c r="B250573"/>
      <c r="C250573"/>
      <c r="D250573"/>
      <c r="E250573"/>
      <c r="F250573"/>
      <c r="G250573"/>
      <c r="H250573"/>
    </row>
    <row r="250574" spans="1:8" x14ac:dyDescent="0.2">
      <c r="A250574"/>
      <c r="B250574"/>
      <c r="C250574"/>
      <c r="D250574"/>
      <c r="E250574"/>
      <c r="F250574"/>
      <c r="G250574"/>
      <c r="H250574"/>
    </row>
    <row r="250575" spans="1:8" x14ac:dyDescent="0.2">
      <c r="A250575"/>
      <c r="B250575"/>
      <c r="C250575"/>
      <c r="D250575"/>
      <c r="E250575"/>
      <c r="F250575"/>
      <c r="G250575"/>
      <c r="H250575"/>
    </row>
    <row r="250576" spans="1:8" x14ac:dyDescent="0.2">
      <c r="A250576"/>
      <c r="B250576"/>
      <c r="C250576"/>
      <c r="D250576"/>
      <c r="E250576"/>
      <c r="F250576"/>
      <c r="G250576"/>
      <c r="H250576"/>
    </row>
    <row r="250577" spans="1:8" x14ac:dyDescent="0.2">
      <c r="A250577"/>
      <c r="B250577"/>
      <c r="C250577"/>
      <c r="D250577"/>
      <c r="E250577"/>
      <c r="F250577"/>
      <c r="G250577"/>
      <c r="H250577"/>
    </row>
    <row r="250578" spans="1:8" x14ac:dyDescent="0.2">
      <c r="A250578"/>
      <c r="B250578"/>
      <c r="C250578"/>
      <c r="D250578"/>
      <c r="E250578"/>
      <c r="F250578"/>
      <c r="G250578"/>
      <c r="H250578"/>
    </row>
    <row r="250579" spans="1:8" x14ac:dyDescent="0.2">
      <c r="A250579"/>
      <c r="B250579"/>
      <c r="C250579"/>
      <c r="D250579"/>
      <c r="E250579"/>
      <c r="F250579"/>
      <c r="G250579"/>
      <c r="H250579"/>
    </row>
    <row r="250580" spans="1:8" x14ac:dyDescent="0.2">
      <c r="A250580"/>
      <c r="B250580"/>
      <c r="C250580"/>
      <c r="D250580"/>
      <c r="E250580"/>
      <c r="F250580"/>
      <c r="G250580"/>
      <c r="H250580"/>
    </row>
    <row r="250581" spans="1:8" x14ac:dyDescent="0.2">
      <c r="A250581"/>
      <c r="B250581"/>
      <c r="C250581"/>
      <c r="D250581"/>
      <c r="E250581"/>
      <c r="F250581"/>
      <c r="G250581"/>
      <c r="H250581"/>
    </row>
    <row r="250582" spans="1:8" x14ac:dyDescent="0.2">
      <c r="A250582"/>
      <c r="B250582"/>
      <c r="C250582"/>
      <c r="D250582"/>
      <c r="E250582"/>
      <c r="F250582"/>
      <c r="G250582"/>
      <c r="H250582"/>
    </row>
    <row r="250583" spans="1:8" x14ac:dyDescent="0.2">
      <c r="A250583"/>
      <c r="B250583"/>
      <c r="C250583"/>
      <c r="D250583"/>
      <c r="E250583"/>
      <c r="F250583"/>
      <c r="G250583"/>
      <c r="H250583"/>
    </row>
    <row r="250584" spans="1:8" x14ac:dyDescent="0.2">
      <c r="A250584"/>
      <c r="B250584"/>
      <c r="C250584"/>
      <c r="D250584"/>
      <c r="E250584"/>
      <c r="F250584"/>
      <c r="G250584"/>
      <c r="H250584"/>
    </row>
    <row r="250585" spans="1:8" x14ac:dyDescent="0.2">
      <c r="A250585"/>
      <c r="B250585"/>
      <c r="C250585"/>
      <c r="D250585"/>
      <c r="E250585"/>
      <c r="F250585"/>
      <c r="G250585"/>
      <c r="H250585"/>
    </row>
    <row r="250586" spans="1:8" x14ac:dyDescent="0.2">
      <c r="A250586"/>
      <c r="B250586"/>
      <c r="C250586"/>
      <c r="D250586"/>
      <c r="E250586"/>
      <c r="F250586"/>
      <c r="G250586"/>
      <c r="H250586"/>
    </row>
    <row r="250587" spans="1:8" x14ac:dyDescent="0.2">
      <c r="A250587"/>
      <c r="B250587"/>
      <c r="C250587"/>
      <c r="D250587"/>
      <c r="E250587"/>
      <c r="F250587"/>
      <c r="G250587"/>
      <c r="H250587"/>
    </row>
    <row r="250588" spans="1:8" x14ac:dyDescent="0.2">
      <c r="A250588"/>
      <c r="B250588"/>
      <c r="C250588"/>
      <c r="D250588"/>
      <c r="E250588"/>
      <c r="F250588"/>
      <c r="G250588"/>
      <c r="H250588"/>
    </row>
    <row r="250589" spans="1:8" x14ac:dyDescent="0.2">
      <c r="A250589"/>
      <c r="B250589"/>
      <c r="C250589"/>
      <c r="D250589"/>
      <c r="E250589"/>
      <c r="F250589"/>
      <c r="G250589"/>
      <c r="H250589"/>
    </row>
    <row r="250590" spans="1:8" x14ac:dyDescent="0.2">
      <c r="A250590"/>
      <c r="B250590"/>
      <c r="C250590"/>
      <c r="D250590"/>
      <c r="E250590"/>
      <c r="F250590"/>
      <c r="G250590"/>
      <c r="H250590"/>
    </row>
    <row r="250591" spans="1:8" x14ac:dyDescent="0.2">
      <c r="A250591"/>
      <c r="B250591"/>
      <c r="C250591"/>
      <c r="D250591"/>
      <c r="E250591"/>
      <c r="F250591"/>
      <c r="G250591"/>
      <c r="H250591"/>
    </row>
    <row r="250592" spans="1:8" x14ac:dyDescent="0.2">
      <c r="A250592"/>
      <c r="B250592"/>
      <c r="C250592"/>
      <c r="D250592"/>
      <c r="E250592"/>
      <c r="F250592"/>
      <c r="G250592"/>
      <c r="H250592"/>
    </row>
    <row r="250593" spans="1:8" x14ac:dyDescent="0.2">
      <c r="A250593"/>
      <c r="B250593"/>
      <c r="C250593"/>
      <c r="D250593"/>
      <c r="E250593"/>
      <c r="F250593"/>
      <c r="G250593"/>
      <c r="H250593"/>
    </row>
    <row r="250594" spans="1:8" x14ac:dyDescent="0.2">
      <c r="A250594"/>
      <c r="B250594"/>
      <c r="C250594"/>
      <c r="D250594"/>
      <c r="E250594"/>
      <c r="F250594"/>
      <c r="G250594"/>
      <c r="H250594"/>
    </row>
    <row r="250595" spans="1:8" x14ac:dyDescent="0.2">
      <c r="A250595"/>
      <c r="B250595"/>
      <c r="C250595"/>
      <c r="D250595"/>
      <c r="E250595"/>
      <c r="F250595"/>
      <c r="G250595"/>
      <c r="H250595"/>
    </row>
    <row r="250596" spans="1:8" x14ac:dyDescent="0.2">
      <c r="A250596"/>
      <c r="B250596"/>
      <c r="C250596"/>
      <c r="D250596"/>
      <c r="E250596"/>
      <c r="F250596"/>
      <c r="G250596"/>
      <c r="H250596"/>
    </row>
    <row r="250597" spans="1:8" x14ac:dyDescent="0.2">
      <c r="A250597"/>
      <c r="B250597"/>
      <c r="C250597"/>
      <c r="D250597"/>
      <c r="E250597"/>
      <c r="F250597"/>
      <c r="G250597"/>
      <c r="H250597"/>
    </row>
    <row r="250598" spans="1:8" x14ac:dyDescent="0.2">
      <c r="A250598"/>
      <c r="B250598"/>
      <c r="C250598"/>
      <c r="D250598"/>
      <c r="E250598"/>
      <c r="F250598"/>
      <c r="G250598"/>
      <c r="H250598"/>
    </row>
    <row r="250599" spans="1:8" x14ac:dyDescent="0.2">
      <c r="A250599"/>
      <c r="B250599"/>
      <c r="C250599"/>
      <c r="D250599"/>
      <c r="E250599"/>
      <c r="F250599"/>
      <c r="G250599"/>
      <c r="H250599"/>
    </row>
    <row r="250600" spans="1:8" x14ac:dyDescent="0.2">
      <c r="A250600"/>
      <c r="B250600"/>
      <c r="C250600"/>
      <c r="D250600"/>
      <c r="E250600"/>
      <c r="F250600"/>
      <c r="G250600"/>
      <c r="H250600"/>
    </row>
    <row r="250601" spans="1:8" x14ac:dyDescent="0.2">
      <c r="A250601"/>
      <c r="B250601"/>
      <c r="C250601"/>
      <c r="D250601"/>
      <c r="E250601"/>
      <c r="F250601"/>
      <c r="G250601"/>
      <c r="H250601"/>
    </row>
    <row r="250602" spans="1:8" x14ac:dyDescent="0.2">
      <c r="A250602"/>
      <c r="B250602"/>
      <c r="C250602"/>
      <c r="D250602"/>
      <c r="E250602"/>
      <c r="F250602"/>
      <c r="G250602"/>
      <c r="H250602"/>
    </row>
    <row r="250603" spans="1:8" x14ac:dyDescent="0.2">
      <c r="A250603"/>
      <c r="B250603"/>
      <c r="C250603"/>
      <c r="D250603"/>
      <c r="E250603"/>
      <c r="F250603"/>
      <c r="G250603"/>
      <c r="H250603"/>
    </row>
    <row r="250604" spans="1:8" x14ac:dyDescent="0.2">
      <c r="A250604"/>
      <c r="B250604"/>
      <c r="C250604"/>
      <c r="D250604"/>
      <c r="E250604"/>
      <c r="F250604"/>
      <c r="G250604"/>
      <c r="H250604"/>
    </row>
    <row r="250605" spans="1:8" x14ac:dyDescent="0.2">
      <c r="A250605"/>
      <c r="B250605"/>
      <c r="C250605"/>
      <c r="D250605"/>
      <c r="E250605"/>
      <c r="F250605"/>
      <c r="G250605"/>
      <c r="H250605"/>
    </row>
    <row r="250606" spans="1:8" x14ac:dyDescent="0.2">
      <c r="A250606"/>
      <c r="B250606"/>
      <c r="C250606"/>
      <c r="D250606"/>
      <c r="E250606"/>
      <c r="F250606"/>
      <c r="G250606"/>
      <c r="H250606"/>
    </row>
    <row r="250607" spans="1:8" x14ac:dyDescent="0.2">
      <c r="A250607"/>
      <c r="B250607"/>
      <c r="C250607"/>
      <c r="D250607"/>
      <c r="E250607"/>
      <c r="F250607"/>
      <c r="G250607"/>
      <c r="H250607"/>
    </row>
    <row r="250608" spans="1:8" x14ac:dyDescent="0.2">
      <c r="A250608"/>
      <c r="B250608"/>
      <c r="C250608"/>
      <c r="D250608"/>
      <c r="E250608"/>
      <c r="F250608"/>
      <c r="G250608"/>
      <c r="H250608"/>
    </row>
    <row r="250609" spans="1:8" x14ac:dyDescent="0.2">
      <c r="A250609"/>
      <c r="B250609"/>
      <c r="C250609"/>
      <c r="D250609"/>
      <c r="E250609"/>
      <c r="F250609"/>
      <c r="G250609"/>
      <c r="H250609"/>
    </row>
    <row r="250610" spans="1:8" x14ac:dyDescent="0.2">
      <c r="A250610"/>
      <c r="B250610"/>
      <c r="C250610"/>
      <c r="D250610"/>
      <c r="E250610"/>
      <c r="F250610"/>
      <c r="G250610"/>
      <c r="H250610"/>
    </row>
    <row r="250611" spans="1:8" x14ac:dyDescent="0.2">
      <c r="A250611"/>
      <c r="B250611"/>
      <c r="C250611"/>
      <c r="D250611"/>
      <c r="E250611"/>
      <c r="F250611"/>
      <c r="G250611"/>
      <c r="H250611"/>
    </row>
    <row r="250612" spans="1:8" x14ac:dyDescent="0.2">
      <c r="A250612"/>
      <c r="B250612"/>
      <c r="C250612"/>
      <c r="D250612"/>
      <c r="E250612"/>
      <c r="F250612"/>
      <c r="G250612"/>
      <c r="H250612"/>
    </row>
    <row r="250613" spans="1:8" x14ac:dyDescent="0.2">
      <c r="A250613"/>
      <c r="B250613"/>
      <c r="C250613"/>
      <c r="D250613"/>
      <c r="E250613"/>
      <c r="F250613"/>
      <c r="G250613"/>
      <c r="H250613"/>
    </row>
    <row r="250614" spans="1:8" x14ac:dyDescent="0.2">
      <c r="A250614"/>
      <c r="B250614"/>
      <c r="C250614"/>
      <c r="D250614"/>
      <c r="E250614"/>
      <c r="F250614"/>
      <c r="G250614"/>
      <c r="H250614"/>
    </row>
    <row r="250615" spans="1:8" x14ac:dyDescent="0.2">
      <c r="A250615"/>
      <c r="B250615"/>
      <c r="C250615"/>
      <c r="D250615"/>
      <c r="E250615"/>
      <c r="F250615"/>
      <c r="G250615"/>
      <c r="H250615"/>
    </row>
    <row r="250616" spans="1:8" x14ac:dyDescent="0.2">
      <c r="A250616"/>
      <c r="B250616"/>
      <c r="C250616"/>
      <c r="D250616"/>
      <c r="E250616"/>
      <c r="F250616"/>
      <c r="G250616"/>
      <c r="H250616"/>
    </row>
    <row r="250617" spans="1:8" x14ac:dyDescent="0.2">
      <c r="A250617"/>
      <c r="B250617"/>
      <c r="C250617"/>
      <c r="D250617"/>
      <c r="E250617"/>
      <c r="F250617"/>
      <c r="G250617"/>
      <c r="H250617"/>
    </row>
    <row r="250618" spans="1:8" x14ac:dyDescent="0.2">
      <c r="A250618"/>
      <c r="B250618"/>
      <c r="C250618"/>
      <c r="D250618"/>
      <c r="E250618"/>
      <c r="F250618"/>
      <c r="G250618"/>
      <c r="H250618"/>
    </row>
    <row r="250619" spans="1:8" x14ac:dyDescent="0.2">
      <c r="A250619"/>
      <c r="B250619"/>
      <c r="C250619"/>
      <c r="D250619"/>
      <c r="E250619"/>
      <c r="F250619"/>
      <c r="G250619"/>
      <c r="H250619"/>
    </row>
    <row r="250620" spans="1:8" x14ac:dyDescent="0.2">
      <c r="A250620"/>
      <c r="B250620"/>
      <c r="C250620"/>
      <c r="D250620"/>
      <c r="E250620"/>
      <c r="F250620"/>
      <c r="G250620"/>
      <c r="H250620"/>
    </row>
    <row r="250621" spans="1:8" x14ac:dyDescent="0.2">
      <c r="A250621"/>
      <c r="B250621"/>
      <c r="C250621"/>
      <c r="D250621"/>
      <c r="E250621"/>
      <c r="F250621"/>
      <c r="G250621"/>
      <c r="H250621"/>
    </row>
    <row r="250622" spans="1:8" x14ac:dyDescent="0.2">
      <c r="A250622"/>
      <c r="B250622"/>
      <c r="C250622"/>
      <c r="D250622"/>
      <c r="E250622"/>
      <c r="F250622"/>
      <c r="G250622"/>
      <c r="H250622"/>
    </row>
    <row r="250623" spans="1:8" x14ac:dyDescent="0.2">
      <c r="A250623"/>
      <c r="B250623"/>
      <c r="C250623"/>
      <c r="D250623"/>
      <c r="E250623"/>
      <c r="F250623"/>
      <c r="G250623"/>
      <c r="H250623"/>
    </row>
    <row r="250624" spans="1:8" x14ac:dyDescent="0.2">
      <c r="A250624"/>
      <c r="B250624"/>
      <c r="C250624"/>
      <c r="D250624"/>
      <c r="E250624"/>
      <c r="F250624"/>
      <c r="G250624"/>
      <c r="H250624"/>
    </row>
    <row r="250625" spans="1:8" x14ac:dyDescent="0.2">
      <c r="A250625"/>
      <c r="B250625"/>
      <c r="C250625"/>
      <c r="D250625"/>
      <c r="E250625"/>
      <c r="F250625"/>
      <c r="G250625"/>
      <c r="H250625"/>
    </row>
    <row r="250626" spans="1:8" x14ac:dyDescent="0.2">
      <c r="A250626"/>
      <c r="B250626"/>
      <c r="C250626"/>
      <c r="D250626"/>
      <c r="E250626"/>
      <c r="F250626"/>
      <c r="G250626"/>
      <c r="H250626"/>
    </row>
    <row r="250627" spans="1:8" x14ac:dyDescent="0.2">
      <c r="A250627"/>
      <c r="B250627"/>
      <c r="C250627"/>
      <c r="D250627"/>
      <c r="E250627"/>
      <c r="F250627"/>
      <c r="G250627"/>
      <c r="H250627"/>
    </row>
    <row r="250628" spans="1:8" x14ac:dyDescent="0.2">
      <c r="A250628"/>
      <c r="B250628"/>
      <c r="C250628"/>
      <c r="D250628"/>
      <c r="E250628"/>
      <c r="F250628"/>
      <c r="G250628"/>
      <c r="H250628"/>
    </row>
    <row r="250629" spans="1:8" x14ac:dyDescent="0.2">
      <c r="A250629"/>
      <c r="B250629"/>
      <c r="C250629"/>
      <c r="D250629"/>
      <c r="E250629"/>
      <c r="F250629"/>
      <c r="G250629"/>
      <c r="H250629"/>
    </row>
    <row r="250630" spans="1:8" x14ac:dyDescent="0.2">
      <c r="A250630"/>
      <c r="B250630"/>
      <c r="C250630"/>
      <c r="D250630"/>
      <c r="E250630"/>
      <c r="F250630"/>
      <c r="G250630"/>
      <c r="H250630"/>
    </row>
    <row r="250631" spans="1:8" x14ac:dyDescent="0.2">
      <c r="A250631"/>
      <c r="B250631"/>
      <c r="C250631"/>
      <c r="D250631"/>
      <c r="E250631"/>
      <c r="F250631"/>
      <c r="G250631"/>
      <c r="H250631"/>
    </row>
    <row r="250632" spans="1:8" x14ac:dyDescent="0.2">
      <c r="A250632"/>
      <c r="B250632"/>
      <c r="C250632"/>
      <c r="D250632"/>
      <c r="E250632"/>
      <c r="F250632"/>
      <c r="G250632"/>
      <c r="H250632"/>
    </row>
    <row r="250633" spans="1:8" x14ac:dyDescent="0.2">
      <c r="A250633"/>
      <c r="B250633"/>
      <c r="C250633"/>
      <c r="D250633"/>
      <c r="E250633"/>
      <c r="F250633"/>
      <c r="G250633"/>
      <c r="H250633"/>
    </row>
    <row r="250634" spans="1:8" x14ac:dyDescent="0.2">
      <c r="A250634"/>
      <c r="B250634"/>
      <c r="C250634"/>
      <c r="D250634"/>
      <c r="E250634"/>
      <c r="F250634"/>
      <c r="G250634"/>
      <c r="H250634"/>
    </row>
    <row r="250635" spans="1:8" x14ac:dyDescent="0.2">
      <c r="A250635"/>
      <c r="B250635"/>
      <c r="C250635"/>
      <c r="D250635"/>
      <c r="E250635"/>
      <c r="F250635"/>
      <c r="G250635"/>
      <c r="H250635"/>
    </row>
    <row r="250636" spans="1:8" x14ac:dyDescent="0.2">
      <c r="A250636"/>
      <c r="B250636"/>
      <c r="C250636"/>
      <c r="D250636"/>
      <c r="E250636"/>
      <c r="F250636"/>
      <c r="G250636"/>
      <c r="H250636"/>
    </row>
    <row r="250637" spans="1:8" x14ac:dyDescent="0.2">
      <c r="A250637"/>
      <c r="B250637"/>
      <c r="C250637"/>
      <c r="D250637"/>
      <c r="E250637"/>
      <c r="F250637"/>
      <c r="G250637"/>
      <c r="H250637"/>
    </row>
    <row r="250638" spans="1:8" x14ac:dyDescent="0.2">
      <c r="A250638"/>
      <c r="B250638"/>
      <c r="C250638"/>
      <c r="D250638"/>
      <c r="E250638"/>
      <c r="F250638"/>
      <c r="G250638"/>
      <c r="H250638"/>
    </row>
    <row r="250639" spans="1:8" x14ac:dyDescent="0.2">
      <c r="A250639"/>
      <c r="B250639"/>
      <c r="C250639"/>
      <c r="D250639"/>
      <c r="E250639"/>
      <c r="F250639"/>
      <c r="G250639"/>
      <c r="H250639"/>
    </row>
    <row r="250640" spans="1:8" x14ac:dyDescent="0.2">
      <c r="A250640"/>
      <c r="B250640"/>
      <c r="C250640"/>
      <c r="D250640"/>
      <c r="E250640"/>
      <c r="F250640"/>
      <c r="G250640"/>
      <c r="H250640"/>
    </row>
    <row r="250641" spans="1:8" x14ac:dyDescent="0.2">
      <c r="A250641"/>
      <c r="B250641"/>
      <c r="C250641"/>
      <c r="D250641"/>
      <c r="E250641"/>
      <c r="F250641"/>
      <c r="G250641"/>
      <c r="H250641"/>
    </row>
    <row r="250642" spans="1:8" x14ac:dyDescent="0.2">
      <c r="A250642"/>
      <c r="B250642"/>
      <c r="C250642"/>
      <c r="D250642"/>
      <c r="E250642"/>
      <c r="F250642"/>
      <c r="G250642"/>
      <c r="H250642"/>
    </row>
    <row r="250643" spans="1:8" x14ac:dyDescent="0.2">
      <c r="A250643"/>
      <c r="B250643"/>
      <c r="C250643"/>
      <c r="D250643"/>
      <c r="E250643"/>
      <c r="F250643"/>
      <c r="G250643"/>
      <c r="H250643"/>
    </row>
    <row r="250644" spans="1:8" x14ac:dyDescent="0.2">
      <c r="A250644"/>
      <c r="B250644"/>
      <c r="C250644"/>
      <c r="D250644"/>
      <c r="E250644"/>
      <c r="F250644"/>
      <c r="G250644"/>
      <c r="H250644"/>
    </row>
    <row r="250645" spans="1:8" x14ac:dyDescent="0.2">
      <c r="A250645"/>
      <c r="B250645"/>
      <c r="C250645"/>
      <c r="D250645"/>
      <c r="E250645"/>
      <c r="F250645"/>
      <c r="G250645"/>
      <c r="H250645"/>
    </row>
    <row r="250646" spans="1:8" x14ac:dyDescent="0.2">
      <c r="A250646"/>
      <c r="B250646"/>
      <c r="C250646"/>
      <c r="D250646"/>
      <c r="E250646"/>
      <c r="F250646"/>
      <c r="G250646"/>
      <c r="H250646"/>
    </row>
    <row r="250647" spans="1:8" x14ac:dyDescent="0.2">
      <c r="A250647"/>
      <c r="B250647"/>
      <c r="C250647"/>
      <c r="D250647"/>
      <c r="E250647"/>
      <c r="F250647"/>
      <c r="G250647"/>
      <c r="H250647"/>
    </row>
    <row r="250648" spans="1:8" x14ac:dyDescent="0.2">
      <c r="A250648"/>
      <c r="B250648"/>
      <c r="C250648"/>
      <c r="D250648"/>
      <c r="E250648"/>
      <c r="F250648"/>
      <c r="G250648"/>
      <c r="H250648"/>
    </row>
    <row r="250649" spans="1:8" x14ac:dyDescent="0.2">
      <c r="A250649"/>
      <c r="B250649"/>
      <c r="C250649"/>
      <c r="D250649"/>
      <c r="E250649"/>
      <c r="F250649"/>
      <c r="G250649"/>
      <c r="H250649"/>
    </row>
    <row r="250650" spans="1:8" x14ac:dyDescent="0.2">
      <c r="A250650"/>
      <c r="B250650"/>
      <c r="C250650"/>
      <c r="D250650"/>
      <c r="E250650"/>
      <c r="F250650"/>
      <c r="G250650"/>
      <c r="H250650"/>
    </row>
    <row r="250651" spans="1:8" x14ac:dyDescent="0.2">
      <c r="A250651"/>
      <c r="B250651"/>
      <c r="C250651"/>
      <c r="D250651"/>
      <c r="E250651"/>
      <c r="F250651"/>
      <c r="G250651"/>
      <c r="H250651"/>
    </row>
    <row r="250652" spans="1:8" x14ac:dyDescent="0.2">
      <c r="A250652"/>
      <c r="B250652"/>
      <c r="C250652"/>
      <c r="D250652"/>
      <c r="E250652"/>
      <c r="F250652"/>
      <c r="G250652"/>
      <c r="H250652"/>
    </row>
    <row r="250653" spans="1:8" x14ac:dyDescent="0.2">
      <c r="A250653"/>
      <c r="B250653"/>
      <c r="C250653"/>
      <c r="D250653"/>
      <c r="E250653"/>
      <c r="F250653"/>
      <c r="G250653"/>
      <c r="H250653"/>
    </row>
    <row r="250654" spans="1:8" x14ac:dyDescent="0.2">
      <c r="A250654"/>
      <c r="B250654"/>
      <c r="C250654"/>
      <c r="D250654"/>
      <c r="E250654"/>
      <c r="F250654"/>
      <c r="G250654"/>
      <c r="H250654"/>
    </row>
    <row r="250655" spans="1:8" x14ac:dyDescent="0.2">
      <c r="A250655"/>
      <c r="B250655"/>
      <c r="C250655"/>
      <c r="D250655"/>
      <c r="E250655"/>
      <c r="F250655"/>
      <c r="G250655"/>
      <c r="H250655"/>
    </row>
    <row r="250656" spans="1:8" x14ac:dyDescent="0.2">
      <c r="A250656"/>
      <c r="B250656"/>
      <c r="C250656"/>
      <c r="D250656"/>
      <c r="E250656"/>
      <c r="F250656"/>
      <c r="G250656"/>
      <c r="H250656"/>
    </row>
    <row r="250657" spans="1:8" x14ac:dyDescent="0.2">
      <c r="A250657"/>
      <c r="B250657"/>
      <c r="C250657"/>
      <c r="D250657"/>
      <c r="E250657"/>
      <c r="F250657"/>
      <c r="G250657"/>
      <c r="H250657"/>
    </row>
    <row r="250658" spans="1:8" x14ac:dyDescent="0.2">
      <c r="A250658"/>
      <c r="B250658"/>
      <c r="C250658"/>
      <c r="D250658"/>
      <c r="E250658"/>
      <c r="F250658"/>
      <c r="G250658"/>
      <c r="H250658"/>
    </row>
    <row r="250659" spans="1:8" x14ac:dyDescent="0.2">
      <c r="A250659"/>
      <c r="B250659"/>
      <c r="C250659"/>
      <c r="D250659"/>
      <c r="E250659"/>
      <c r="F250659"/>
      <c r="G250659"/>
      <c r="H250659"/>
    </row>
    <row r="250660" spans="1:8" x14ac:dyDescent="0.2">
      <c r="A250660"/>
      <c r="B250660"/>
      <c r="C250660"/>
      <c r="D250660"/>
      <c r="E250660"/>
      <c r="F250660"/>
      <c r="G250660"/>
      <c r="H250660"/>
    </row>
    <row r="250661" spans="1:8" x14ac:dyDescent="0.2">
      <c r="A250661"/>
      <c r="B250661"/>
      <c r="C250661"/>
      <c r="D250661"/>
      <c r="E250661"/>
      <c r="F250661"/>
      <c r="G250661"/>
      <c r="H250661"/>
    </row>
    <row r="250662" spans="1:8" x14ac:dyDescent="0.2">
      <c r="A250662"/>
      <c r="B250662"/>
      <c r="C250662"/>
      <c r="D250662"/>
      <c r="E250662"/>
      <c r="F250662"/>
      <c r="G250662"/>
      <c r="H250662"/>
    </row>
    <row r="250663" spans="1:8" x14ac:dyDescent="0.2">
      <c r="A250663"/>
      <c r="B250663"/>
      <c r="C250663"/>
      <c r="D250663"/>
      <c r="E250663"/>
      <c r="F250663"/>
      <c r="G250663"/>
      <c r="H250663"/>
    </row>
    <row r="250664" spans="1:8" x14ac:dyDescent="0.2">
      <c r="A250664"/>
      <c r="B250664"/>
      <c r="C250664"/>
      <c r="D250664"/>
      <c r="E250664"/>
      <c r="F250664"/>
      <c r="G250664"/>
      <c r="H250664"/>
    </row>
    <row r="250665" spans="1:8" x14ac:dyDescent="0.2">
      <c r="A250665"/>
      <c r="B250665"/>
      <c r="C250665"/>
      <c r="D250665"/>
      <c r="E250665"/>
      <c r="F250665"/>
      <c r="G250665"/>
      <c r="H250665"/>
    </row>
    <row r="250666" spans="1:8" x14ac:dyDescent="0.2">
      <c r="A250666"/>
      <c r="B250666"/>
      <c r="C250666"/>
      <c r="D250666"/>
      <c r="E250666"/>
      <c r="F250666"/>
      <c r="G250666"/>
      <c r="H250666"/>
    </row>
    <row r="250667" spans="1:8" x14ac:dyDescent="0.2">
      <c r="A250667"/>
      <c r="B250667"/>
      <c r="C250667"/>
      <c r="D250667"/>
      <c r="E250667"/>
      <c r="F250667"/>
      <c r="G250667"/>
      <c r="H250667"/>
    </row>
    <row r="250668" spans="1:8" x14ac:dyDescent="0.2">
      <c r="A250668"/>
      <c r="B250668"/>
      <c r="C250668"/>
      <c r="D250668"/>
      <c r="E250668"/>
      <c r="F250668"/>
      <c r="G250668"/>
      <c r="H250668"/>
    </row>
    <row r="250669" spans="1:8" x14ac:dyDescent="0.2">
      <c r="A250669"/>
      <c r="B250669"/>
      <c r="C250669"/>
      <c r="D250669"/>
      <c r="E250669"/>
      <c r="F250669"/>
      <c r="G250669"/>
      <c r="H250669"/>
    </row>
    <row r="250670" spans="1:8" x14ac:dyDescent="0.2">
      <c r="A250670"/>
      <c r="B250670"/>
      <c r="C250670"/>
      <c r="D250670"/>
      <c r="E250670"/>
      <c r="F250670"/>
      <c r="G250670"/>
      <c r="H250670"/>
    </row>
    <row r="250671" spans="1:8" x14ac:dyDescent="0.2">
      <c r="A250671"/>
      <c r="B250671"/>
      <c r="C250671"/>
      <c r="D250671"/>
      <c r="E250671"/>
      <c r="F250671"/>
      <c r="G250671"/>
      <c r="H250671"/>
    </row>
    <row r="250672" spans="1:8" x14ac:dyDescent="0.2">
      <c r="A250672"/>
      <c r="B250672"/>
      <c r="C250672"/>
      <c r="D250672"/>
      <c r="E250672"/>
      <c r="F250672"/>
      <c r="G250672"/>
      <c r="H250672"/>
    </row>
    <row r="250673" spans="1:8" x14ac:dyDescent="0.2">
      <c r="A250673"/>
      <c r="B250673"/>
      <c r="C250673"/>
      <c r="D250673"/>
      <c r="E250673"/>
      <c r="F250673"/>
      <c r="G250673"/>
      <c r="H250673"/>
    </row>
    <row r="250674" spans="1:8" x14ac:dyDescent="0.2">
      <c r="A250674"/>
      <c r="B250674"/>
      <c r="C250674"/>
      <c r="D250674"/>
      <c r="E250674"/>
      <c r="F250674"/>
      <c r="G250674"/>
      <c r="H250674"/>
    </row>
    <row r="250675" spans="1:8" x14ac:dyDescent="0.2">
      <c r="A250675"/>
      <c r="B250675"/>
      <c r="C250675"/>
      <c r="D250675"/>
      <c r="E250675"/>
      <c r="F250675"/>
      <c r="G250675"/>
      <c r="H250675"/>
    </row>
    <row r="250676" spans="1:8" x14ac:dyDescent="0.2">
      <c r="A250676"/>
      <c r="B250676"/>
      <c r="C250676"/>
      <c r="D250676"/>
      <c r="E250676"/>
      <c r="F250676"/>
      <c r="G250676"/>
      <c r="H250676"/>
    </row>
    <row r="250677" spans="1:8" x14ac:dyDescent="0.2">
      <c r="A250677"/>
      <c r="B250677"/>
      <c r="C250677"/>
      <c r="D250677"/>
      <c r="E250677"/>
      <c r="F250677"/>
      <c r="G250677"/>
      <c r="H250677"/>
    </row>
    <row r="250678" spans="1:8" x14ac:dyDescent="0.2">
      <c r="A250678"/>
      <c r="B250678"/>
      <c r="C250678"/>
      <c r="D250678"/>
      <c r="E250678"/>
      <c r="F250678"/>
      <c r="G250678"/>
      <c r="H250678"/>
    </row>
    <row r="250679" spans="1:8" x14ac:dyDescent="0.2">
      <c r="A250679"/>
      <c r="B250679"/>
      <c r="C250679"/>
      <c r="D250679"/>
      <c r="E250679"/>
      <c r="F250679"/>
      <c r="G250679"/>
      <c r="H250679"/>
    </row>
    <row r="250680" spans="1:8" x14ac:dyDescent="0.2">
      <c r="A250680"/>
      <c r="B250680"/>
      <c r="C250680"/>
      <c r="D250680"/>
      <c r="E250680"/>
      <c r="F250680"/>
      <c r="G250680"/>
      <c r="H250680"/>
    </row>
    <row r="250681" spans="1:8" x14ac:dyDescent="0.2">
      <c r="A250681"/>
      <c r="B250681"/>
      <c r="C250681"/>
      <c r="D250681"/>
      <c r="E250681"/>
      <c r="F250681"/>
      <c r="G250681"/>
      <c r="H250681"/>
    </row>
    <row r="250682" spans="1:8" x14ac:dyDescent="0.2">
      <c r="A250682"/>
      <c r="B250682"/>
      <c r="C250682"/>
      <c r="D250682"/>
      <c r="E250682"/>
      <c r="F250682"/>
      <c r="G250682"/>
      <c r="H250682"/>
    </row>
    <row r="250683" spans="1:8" x14ac:dyDescent="0.2">
      <c r="A250683"/>
      <c r="B250683"/>
      <c r="C250683"/>
      <c r="D250683"/>
      <c r="E250683"/>
      <c r="F250683"/>
      <c r="G250683"/>
      <c r="H250683"/>
    </row>
    <row r="250684" spans="1:8" x14ac:dyDescent="0.2">
      <c r="A250684"/>
      <c r="B250684"/>
      <c r="C250684"/>
      <c r="D250684"/>
      <c r="E250684"/>
      <c r="F250684"/>
      <c r="G250684"/>
      <c r="H250684"/>
    </row>
    <row r="250685" spans="1:8" x14ac:dyDescent="0.2">
      <c r="A250685"/>
      <c r="B250685"/>
      <c r="C250685"/>
      <c r="D250685"/>
      <c r="E250685"/>
      <c r="F250685"/>
      <c r="G250685"/>
      <c r="H250685"/>
    </row>
    <row r="250686" spans="1:8" x14ac:dyDescent="0.2">
      <c r="A250686"/>
      <c r="B250686"/>
      <c r="C250686"/>
      <c r="D250686"/>
      <c r="E250686"/>
      <c r="F250686"/>
      <c r="G250686"/>
      <c r="H250686"/>
    </row>
    <row r="250687" spans="1:8" x14ac:dyDescent="0.2">
      <c r="A250687"/>
      <c r="B250687"/>
      <c r="C250687"/>
      <c r="D250687"/>
      <c r="E250687"/>
      <c r="F250687"/>
      <c r="G250687"/>
      <c r="H250687"/>
    </row>
    <row r="250688" spans="1:8" x14ac:dyDescent="0.2">
      <c r="A250688"/>
      <c r="B250688"/>
      <c r="C250688"/>
      <c r="D250688"/>
      <c r="E250688"/>
      <c r="F250688"/>
      <c r="G250688"/>
      <c r="H250688"/>
    </row>
    <row r="250689" spans="1:8" x14ac:dyDescent="0.2">
      <c r="A250689"/>
      <c r="B250689"/>
      <c r="C250689"/>
      <c r="D250689"/>
      <c r="E250689"/>
      <c r="F250689"/>
      <c r="G250689"/>
      <c r="H250689"/>
    </row>
    <row r="250690" spans="1:8" x14ac:dyDescent="0.2">
      <c r="A250690"/>
      <c r="B250690"/>
      <c r="C250690"/>
      <c r="D250690"/>
      <c r="E250690"/>
      <c r="F250690"/>
      <c r="G250690"/>
      <c r="H250690"/>
    </row>
    <row r="250691" spans="1:8" x14ac:dyDescent="0.2">
      <c r="A250691"/>
      <c r="B250691"/>
      <c r="C250691"/>
      <c r="D250691"/>
      <c r="E250691"/>
      <c r="F250691"/>
      <c r="G250691"/>
      <c r="H250691"/>
    </row>
    <row r="250692" spans="1:8" x14ac:dyDescent="0.2">
      <c r="A250692"/>
      <c r="B250692"/>
      <c r="C250692"/>
      <c r="D250692"/>
      <c r="E250692"/>
      <c r="F250692"/>
      <c r="G250692"/>
      <c r="H250692"/>
    </row>
    <row r="250693" spans="1:8" x14ac:dyDescent="0.2">
      <c r="A250693"/>
      <c r="B250693"/>
      <c r="C250693"/>
      <c r="D250693"/>
      <c r="E250693"/>
      <c r="F250693"/>
      <c r="G250693"/>
      <c r="H250693"/>
    </row>
    <row r="250694" spans="1:8" x14ac:dyDescent="0.2">
      <c r="A250694"/>
      <c r="B250694"/>
      <c r="C250694"/>
      <c r="D250694"/>
      <c r="E250694"/>
      <c r="F250694"/>
      <c r="G250694"/>
      <c r="H250694"/>
    </row>
    <row r="250695" spans="1:8" x14ac:dyDescent="0.2">
      <c r="A250695"/>
      <c r="B250695"/>
      <c r="C250695"/>
      <c r="D250695"/>
      <c r="E250695"/>
      <c r="F250695"/>
      <c r="G250695"/>
      <c r="H250695"/>
    </row>
    <row r="250696" spans="1:8" x14ac:dyDescent="0.2">
      <c r="A250696"/>
      <c r="B250696"/>
      <c r="C250696"/>
      <c r="D250696"/>
      <c r="E250696"/>
      <c r="F250696"/>
      <c r="G250696"/>
      <c r="H250696"/>
    </row>
    <row r="250697" spans="1:8" x14ac:dyDescent="0.2">
      <c r="A250697"/>
      <c r="B250697"/>
      <c r="C250697"/>
      <c r="D250697"/>
      <c r="E250697"/>
      <c r="F250697"/>
      <c r="G250697"/>
      <c r="H250697"/>
    </row>
    <row r="250698" spans="1:8" x14ac:dyDescent="0.2">
      <c r="A250698"/>
      <c r="B250698"/>
      <c r="C250698"/>
      <c r="D250698"/>
      <c r="E250698"/>
      <c r="F250698"/>
      <c r="G250698"/>
      <c r="H250698"/>
    </row>
    <row r="250699" spans="1:8" x14ac:dyDescent="0.2">
      <c r="A250699"/>
      <c r="B250699"/>
      <c r="C250699"/>
      <c r="D250699"/>
      <c r="E250699"/>
      <c r="F250699"/>
      <c r="G250699"/>
      <c r="H250699"/>
    </row>
    <row r="250700" spans="1:8" x14ac:dyDescent="0.2">
      <c r="A250700"/>
      <c r="B250700"/>
      <c r="C250700"/>
      <c r="D250700"/>
      <c r="E250700"/>
      <c r="F250700"/>
      <c r="G250700"/>
      <c r="H250700"/>
    </row>
    <row r="250701" spans="1:8" x14ac:dyDescent="0.2">
      <c r="A250701"/>
      <c r="B250701"/>
      <c r="C250701"/>
      <c r="D250701"/>
      <c r="E250701"/>
      <c r="F250701"/>
      <c r="G250701"/>
      <c r="H250701"/>
    </row>
    <row r="250702" spans="1:8" x14ac:dyDescent="0.2">
      <c r="A250702"/>
      <c r="B250702"/>
      <c r="C250702"/>
      <c r="D250702"/>
      <c r="E250702"/>
      <c r="F250702"/>
      <c r="G250702"/>
      <c r="H250702"/>
    </row>
    <row r="250703" spans="1:8" x14ac:dyDescent="0.2">
      <c r="A250703"/>
      <c r="B250703"/>
      <c r="C250703"/>
      <c r="D250703"/>
      <c r="E250703"/>
      <c r="F250703"/>
      <c r="G250703"/>
      <c r="H250703"/>
    </row>
    <row r="250704" spans="1:8" x14ac:dyDescent="0.2">
      <c r="A250704"/>
      <c r="B250704"/>
      <c r="C250704"/>
      <c r="D250704"/>
      <c r="E250704"/>
      <c r="F250704"/>
      <c r="G250704"/>
      <c r="H250704"/>
    </row>
    <row r="250705" spans="1:8" x14ac:dyDescent="0.2">
      <c r="A250705"/>
      <c r="B250705"/>
      <c r="C250705"/>
      <c r="D250705"/>
      <c r="E250705"/>
      <c r="F250705"/>
      <c r="G250705"/>
      <c r="H250705"/>
    </row>
    <row r="250706" spans="1:8" x14ac:dyDescent="0.2">
      <c r="A250706"/>
      <c r="B250706"/>
      <c r="C250706"/>
      <c r="D250706"/>
      <c r="E250706"/>
      <c r="F250706"/>
      <c r="G250706"/>
      <c r="H250706"/>
    </row>
    <row r="250707" spans="1:8" x14ac:dyDescent="0.2">
      <c r="A250707"/>
      <c r="B250707"/>
      <c r="C250707"/>
      <c r="D250707"/>
      <c r="E250707"/>
      <c r="F250707"/>
      <c r="G250707"/>
      <c r="H250707"/>
    </row>
    <row r="250708" spans="1:8" x14ac:dyDescent="0.2">
      <c r="A250708"/>
      <c r="B250708"/>
      <c r="C250708"/>
      <c r="D250708"/>
      <c r="E250708"/>
      <c r="F250708"/>
      <c r="G250708"/>
      <c r="H250708"/>
    </row>
    <row r="250709" spans="1:8" x14ac:dyDescent="0.2">
      <c r="A250709"/>
      <c r="B250709"/>
      <c r="C250709"/>
      <c r="D250709"/>
      <c r="E250709"/>
      <c r="F250709"/>
      <c r="G250709"/>
      <c r="H250709"/>
    </row>
    <row r="250710" spans="1:8" x14ac:dyDescent="0.2">
      <c r="A250710"/>
      <c r="B250710"/>
      <c r="C250710"/>
      <c r="D250710"/>
      <c r="E250710"/>
      <c r="F250710"/>
      <c r="G250710"/>
      <c r="H250710"/>
    </row>
    <row r="250711" spans="1:8" x14ac:dyDescent="0.2">
      <c r="A250711"/>
      <c r="B250711"/>
      <c r="C250711"/>
      <c r="D250711"/>
      <c r="E250711"/>
      <c r="F250711"/>
      <c r="G250711"/>
      <c r="H250711"/>
    </row>
    <row r="250712" spans="1:8" x14ac:dyDescent="0.2">
      <c r="A250712"/>
      <c r="B250712"/>
      <c r="C250712"/>
      <c r="D250712"/>
      <c r="E250712"/>
      <c r="F250712"/>
      <c r="G250712"/>
      <c r="H250712"/>
    </row>
    <row r="250713" spans="1:8" x14ac:dyDescent="0.2">
      <c r="A250713"/>
      <c r="B250713"/>
      <c r="C250713"/>
      <c r="D250713"/>
      <c r="E250713"/>
      <c r="F250713"/>
      <c r="G250713"/>
      <c r="H250713"/>
    </row>
    <row r="250714" spans="1:8" x14ac:dyDescent="0.2">
      <c r="A250714"/>
      <c r="B250714"/>
      <c r="C250714"/>
      <c r="D250714"/>
      <c r="E250714"/>
      <c r="F250714"/>
      <c r="G250714"/>
      <c r="H250714"/>
    </row>
    <row r="250715" spans="1:8" x14ac:dyDescent="0.2">
      <c r="A250715"/>
      <c r="B250715"/>
      <c r="C250715"/>
      <c r="D250715"/>
      <c r="E250715"/>
      <c r="F250715"/>
      <c r="G250715"/>
      <c r="H250715"/>
    </row>
    <row r="250716" spans="1:8" x14ac:dyDescent="0.2">
      <c r="A250716"/>
      <c r="B250716"/>
      <c r="C250716"/>
      <c r="D250716"/>
      <c r="E250716"/>
      <c r="F250716"/>
      <c r="G250716"/>
      <c r="H250716"/>
    </row>
    <row r="250717" spans="1:8" x14ac:dyDescent="0.2">
      <c r="A250717"/>
      <c r="B250717"/>
      <c r="C250717"/>
      <c r="D250717"/>
      <c r="E250717"/>
      <c r="F250717"/>
      <c r="G250717"/>
      <c r="H250717"/>
    </row>
    <row r="250718" spans="1:8" x14ac:dyDescent="0.2">
      <c r="A250718"/>
      <c r="B250718"/>
      <c r="C250718"/>
      <c r="D250718"/>
      <c r="E250718"/>
      <c r="F250718"/>
      <c r="G250718"/>
      <c r="H250718"/>
    </row>
    <row r="250719" spans="1:8" x14ac:dyDescent="0.2">
      <c r="A250719"/>
      <c r="B250719"/>
      <c r="C250719"/>
      <c r="D250719"/>
      <c r="E250719"/>
      <c r="F250719"/>
      <c r="G250719"/>
      <c r="H250719"/>
    </row>
    <row r="250720" spans="1:8" x14ac:dyDescent="0.2">
      <c r="A250720"/>
      <c r="B250720"/>
      <c r="C250720"/>
      <c r="D250720"/>
      <c r="E250720"/>
      <c r="F250720"/>
      <c r="G250720"/>
      <c r="H250720"/>
    </row>
    <row r="250721" spans="1:8" x14ac:dyDescent="0.2">
      <c r="A250721"/>
      <c r="B250721"/>
      <c r="C250721"/>
      <c r="D250721"/>
      <c r="E250721"/>
      <c r="F250721"/>
      <c r="G250721"/>
      <c r="H250721"/>
    </row>
    <row r="250722" spans="1:8" x14ac:dyDescent="0.2">
      <c r="A250722"/>
      <c r="B250722"/>
      <c r="C250722"/>
      <c r="D250722"/>
      <c r="E250722"/>
      <c r="F250722"/>
      <c r="G250722"/>
      <c r="H250722"/>
    </row>
    <row r="250723" spans="1:8" x14ac:dyDescent="0.2">
      <c r="A250723"/>
      <c r="B250723"/>
      <c r="C250723"/>
      <c r="D250723"/>
      <c r="E250723"/>
      <c r="F250723"/>
      <c r="G250723"/>
      <c r="H250723"/>
    </row>
    <row r="250724" spans="1:8" x14ac:dyDescent="0.2">
      <c r="A250724"/>
      <c r="B250724"/>
      <c r="C250724"/>
      <c r="D250724"/>
      <c r="E250724"/>
      <c r="F250724"/>
      <c r="G250724"/>
      <c r="H250724"/>
    </row>
    <row r="250725" spans="1:8" x14ac:dyDescent="0.2">
      <c r="A250725"/>
      <c r="B250725"/>
      <c r="C250725"/>
      <c r="D250725"/>
      <c r="E250725"/>
      <c r="F250725"/>
      <c r="G250725"/>
      <c r="H250725"/>
    </row>
    <row r="250726" spans="1:8" x14ac:dyDescent="0.2">
      <c r="A250726"/>
      <c r="B250726"/>
      <c r="C250726"/>
      <c r="D250726"/>
      <c r="E250726"/>
      <c r="F250726"/>
      <c r="G250726"/>
      <c r="H250726"/>
    </row>
    <row r="250727" spans="1:8" x14ac:dyDescent="0.2">
      <c r="A250727"/>
      <c r="B250727"/>
      <c r="C250727"/>
      <c r="D250727"/>
      <c r="E250727"/>
      <c r="F250727"/>
      <c r="G250727"/>
      <c r="H250727"/>
    </row>
    <row r="250728" spans="1:8" x14ac:dyDescent="0.2">
      <c r="A250728"/>
      <c r="B250728"/>
      <c r="C250728"/>
      <c r="D250728"/>
      <c r="E250728"/>
      <c r="F250728"/>
      <c r="G250728"/>
      <c r="H250728"/>
    </row>
    <row r="250729" spans="1:8" x14ac:dyDescent="0.2">
      <c r="A250729"/>
      <c r="B250729"/>
      <c r="C250729"/>
      <c r="D250729"/>
      <c r="E250729"/>
      <c r="F250729"/>
      <c r="G250729"/>
      <c r="H250729"/>
    </row>
    <row r="250730" spans="1:8" x14ac:dyDescent="0.2">
      <c r="A250730"/>
      <c r="B250730"/>
      <c r="C250730"/>
      <c r="D250730"/>
      <c r="E250730"/>
      <c r="F250730"/>
      <c r="G250730"/>
      <c r="H250730"/>
    </row>
    <row r="250731" spans="1:8" x14ac:dyDescent="0.2">
      <c r="A250731"/>
      <c r="B250731"/>
      <c r="C250731"/>
      <c r="D250731"/>
      <c r="E250731"/>
      <c r="F250731"/>
      <c r="G250731"/>
      <c r="H250731"/>
    </row>
    <row r="250732" spans="1:8" x14ac:dyDescent="0.2">
      <c r="A250732"/>
      <c r="B250732"/>
      <c r="C250732"/>
      <c r="D250732"/>
      <c r="E250732"/>
      <c r="F250732"/>
      <c r="G250732"/>
      <c r="H250732"/>
    </row>
    <row r="250733" spans="1:8" x14ac:dyDescent="0.2">
      <c r="A250733"/>
      <c r="B250733"/>
      <c r="C250733"/>
      <c r="D250733"/>
      <c r="E250733"/>
      <c r="F250733"/>
      <c r="G250733"/>
      <c r="H250733"/>
    </row>
    <row r="250734" spans="1:8" x14ac:dyDescent="0.2">
      <c r="A250734"/>
      <c r="B250734"/>
      <c r="C250734"/>
      <c r="D250734"/>
      <c r="E250734"/>
      <c r="F250734"/>
      <c r="G250734"/>
      <c r="H250734"/>
    </row>
    <row r="250735" spans="1:8" x14ac:dyDescent="0.2">
      <c r="A250735"/>
      <c r="B250735"/>
      <c r="C250735"/>
      <c r="D250735"/>
      <c r="E250735"/>
      <c r="F250735"/>
      <c r="G250735"/>
      <c r="H250735"/>
    </row>
    <row r="250736" spans="1:8" x14ac:dyDescent="0.2">
      <c r="A250736"/>
      <c r="B250736"/>
      <c r="C250736"/>
      <c r="D250736"/>
      <c r="E250736"/>
      <c r="F250736"/>
      <c r="G250736"/>
      <c r="H250736"/>
    </row>
    <row r="250737" spans="1:8" x14ac:dyDescent="0.2">
      <c r="A250737"/>
      <c r="B250737"/>
      <c r="C250737"/>
      <c r="D250737"/>
      <c r="E250737"/>
      <c r="F250737"/>
      <c r="G250737"/>
      <c r="H250737"/>
    </row>
    <row r="250738" spans="1:8" x14ac:dyDescent="0.2">
      <c r="A250738"/>
      <c r="B250738"/>
      <c r="C250738"/>
      <c r="D250738"/>
      <c r="E250738"/>
      <c r="F250738"/>
      <c r="G250738"/>
      <c r="H250738"/>
    </row>
    <row r="250739" spans="1:8" x14ac:dyDescent="0.2">
      <c r="A250739"/>
      <c r="B250739"/>
      <c r="C250739"/>
      <c r="D250739"/>
      <c r="E250739"/>
      <c r="F250739"/>
      <c r="G250739"/>
      <c r="H250739"/>
    </row>
    <row r="250740" spans="1:8" x14ac:dyDescent="0.2">
      <c r="A250740"/>
      <c r="B250740"/>
      <c r="C250740"/>
      <c r="D250740"/>
      <c r="E250740"/>
      <c r="F250740"/>
      <c r="G250740"/>
      <c r="H250740"/>
    </row>
    <row r="250741" spans="1:8" x14ac:dyDescent="0.2">
      <c r="A250741"/>
      <c r="B250741"/>
      <c r="C250741"/>
      <c r="D250741"/>
      <c r="E250741"/>
      <c r="F250741"/>
      <c r="G250741"/>
      <c r="H250741"/>
    </row>
    <row r="250742" spans="1:8" x14ac:dyDescent="0.2">
      <c r="A250742"/>
      <c r="B250742"/>
      <c r="C250742"/>
      <c r="D250742"/>
      <c r="E250742"/>
      <c r="F250742"/>
      <c r="G250742"/>
      <c r="H250742"/>
    </row>
    <row r="250743" spans="1:8" x14ac:dyDescent="0.2">
      <c r="A250743"/>
      <c r="B250743"/>
      <c r="C250743"/>
      <c r="D250743"/>
      <c r="E250743"/>
      <c r="F250743"/>
      <c r="G250743"/>
      <c r="H250743"/>
    </row>
    <row r="250744" spans="1:8" x14ac:dyDescent="0.2">
      <c r="A250744"/>
      <c r="B250744"/>
      <c r="C250744"/>
      <c r="D250744"/>
      <c r="E250744"/>
      <c r="F250744"/>
      <c r="G250744"/>
      <c r="H250744"/>
    </row>
    <row r="250745" spans="1:8" x14ac:dyDescent="0.2">
      <c r="A250745"/>
      <c r="B250745"/>
      <c r="C250745"/>
      <c r="D250745"/>
      <c r="E250745"/>
      <c r="F250745"/>
      <c r="G250745"/>
      <c r="H250745"/>
    </row>
    <row r="250746" spans="1:8" x14ac:dyDescent="0.2">
      <c r="A250746"/>
      <c r="B250746"/>
      <c r="C250746"/>
      <c r="D250746"/>
      <c r="E250746"/>
      <c r="F250746"/>
      <c r="G250746"/>
      <c r="H250746"/>
    </row>
    <row r="250747" spans="1:8" x14ac:dyDescent="0.2">
      <c r="A250747"/>
      <c r="B250747"/>
      <c r="C250747"/>
      <c r="D250747"/>
      <c r="E250747"/>
      <c r="F250747"/>
      <c r="G250747"/>
      <c r="H250747"/>
    </row>
    <row r="250748" spans="1:8" x14ac:dyDescent="0.2">
      <c r="A250748"/>
      <c r="B250748"/>
      <c r="C250748"/>
      <c r="D250748"/>
      <c r="E250748"/>
      <c r="F250748"/>
      <c r="G250748"/>
      <c r="H250748"/>
    </row>
    <row r="250749" spans="1:8" x14ac:dyDescent="0.2">
      <c r="A250749"/>
      <c r="B250749"/>
      <c r="C250749"/>
      <c r="D250749"/>
      <c r="E250749"/>
      <c r="F250749"/>
      <c r="G250749"/>
      <c r="H250749"/>
    </row>
    <row r="250750" spans="1:8" x14ac:dyDescent="0.2">
      <c r="A250750"/>
      <c r="B250750"/>
      <c r="C250750"/>
      <c r="D250750"/>
      <c r="E250750"/>
      <c r="F250750"/>
      <c r="G250750"/>
      <c r="H250750"/>
    </row>
    <row r="250751" spans="1:8" x14ac:dyDescent="0.2">
      <c r="A250751"/>
      <c r="B250751"/>
      <c r="C250751"/>
      <c r="D250751"/>
      <c r="E250751"/>
      <c r="F250751"/>
      <c r="G250751"/>
      <c r="H250751"/>
    </row>
    <row r="250752" spans="1:8" x14ac:dyDescent="0.2">
      <c r="A250752"/>
      <c r="B250752"/>
      <c r="C250752"/>
      <c r="D250752"/>
      <c r="E250752"/>
      <c r="F250752"/>
      <c r="G250752"/>
      <c r="H250752"/>
    </row>
    <row r="250753" spans="1:8" x14ac:dyDescent="0.2">
      <c r="A250753"/>
      <c r="B250753"/>
      <c r="C250753"/>
      <c r="D250753"/>
      <c r="E250753"/>
      <c r="F250753"/>
      <c r="G250753"/>
      <c r="H250753"/>
    </row>
    <row r="250754" spans="1:8" x14ac:dyDescent="0.2">
      <c r="A250754"/>
      <c r="B250754"/>
      <c r="C250754"/>
      <c r="D250754"/>
      <c r="E250754"/>
      <c r="F250754"/>
      <c r="G250754"/>
      <c r="H250754"/>
    </row>
    <row r="250755" spans="1:8" x14ac:dyDescent="0.2">
      <c r="A250755"/>
      <c r="B250755"/>
      <c r="C250755"/>
      <c r="D250755"/>
      <c r="E250755"/>
      <c r="F250755"/>
      <c r="G250755"/>
      <c r="H250755"/>
    </row>
    <row r="250756" spans="1:8" x14ac:dyDescent="0.2">
      <c r="A250756"/>
      <c r="B250756"/>
      <c r="C250756"/>
      <c r="D250756"/>
      <c r="E250756"/>
      <c r="F250756"/>
      <c r="G250756"/>
      <c r="H250756"/>
    </row>
    <row r="250757" spans="1:8" x14ac:dyDescent="0.2">
      <c r="A250757"/>
      <c r="B250757"/>
      <c r="C250757"/>
      <c r="D250757"/>
      <c r="E250757"/>
      <c r="F250757"/>
      <c r="G250757"/>
      <c r="H250757"/>
    </row>
    <row r="250758" spans="1:8" x14ac:dyDescent="0.2">
      <c r="A250758"/>
      <c r="B250758"/>
      <c r="C250758"/>
      <c r="D250758"/>
      <c r="E250758"/>
      <c r="F250758"/>
      <c r="G250758"/>
      <c r="H250758"/>
    </row>
    <row r="250759" spans="1:8" x14ac:dyDescent="0.2">
      <c r="A250759"/>
      <c r="B250759"/>
      <c r="C250759"/>
      <c r="D250759"/>
      <c r="E250759"/>
      <c r="F250759"/>
      <c r="G250759"/>
      <c r="H250759"/>
    </row>
    <row r="250760" spans="1:8" x14ac:dyDescent="0.2">
      <c r="A250760"/>
      <c r="B250760"/>
      <c r="C250760"/>
      <c r="D250760"/>
      <c r="E250760"/>
      <c r="F250760"/>
      <c r="G250760"/>
      <c r="H250760"/>
    </row>
    <row r="250761" spans="1:8" x14ac:dyDescent="0.2">
      <c r="A250761"/>
      <c r="B250761"/>
      <c r="C250761"/>
      <c r="D250761"/>
      <c r="E250761"/>
      <c r="F250761"/>
      <c r="G250761"/>
      <c r="H250761"/>
    </row>
    <row r="250762" spans="1:8" x14ac:dyDescent="0.2">
      <c r="A250762"/>
      <c r="B250762"/>
      <c r="C250762"/>
      <c r="D250762"/>
      <c r="E250762"/>
      <c r="F250762"/>
      <c r="G250762"/>
      <c r="H250762"/>
    </row>
    <row r="250763" spans="1:8" x14ac:dyDescent="0.2">
      <c r="A250763"/>
      <c r="B250763"/>
      <c r="C250763"/>
      <c r="D250763"/>
      <c r="E250763"/>
      <c r="F250763"/>
      <c r="G250763"/>
      <c r="H250763"/>
    </row>
    <row r="250764" spans="1:8" x14ac:dyDescent="0.2">
      <c r="A250764"/>
      <c r="B250764"/>
      <c r="C250764"/>
      <c r="D250764"/>
      <c r="E250764"/>
      <c r="F250764"/>
      <c r="G250764"/>
      <c r="H250764"/>
    </row>
    <row r="250765" spans="1:8" x14ac:dyDescent="0.2">
      <c r="A250765"/>
      <c r="B250765"/>
      <c r="C250765"/>
      <c r="D250765"/>
      <c r="E250765"/>
      <c r="F250765"/>
      <c r="G250765"/>
      <c r="H250765"/>
    </row>
    <row r="250766" spans="1:8" x14ac:dyDescent="0.2">
      <c r="A250766"/>
      <c r="B250766"/>
      <c r="C250766"/>
      <c r="D250766"/>
      <c r="E250766"/>
      <c r="F250766"/>
      <c r="G250766"/>
      <c r="H250766"/>
    </row>
    <row r="250767" spans="1:8" x14ac:dyDescent="0.2">
      <c r="A250767"/>
      <c r="B250767"/>
      <c r="C250767"/>
      <c r="D250767"/>
      <c r="E250767"/>
      <c r="F250767"/>
      <c r="G250767"/>
      <c r="H250767"/>
    </row>
    <row r="250768" spans="1:8" x14ac:dyDescent="0.2">
      <c r="A250768"/>
      <c r="B250768"/>
      <c r="C250768"/>
      <c r="D250768"/>
      <c r="E250768"/>
      <c r="F250768"/>
      <c r="G250768"/>
      <c r="H250768"/>
    </row>
    <row r="250769" spans="1:8" x14ac:dyDescent="0.2">
      <c r="A250769"/>
      <c r="B250769"/>
      <c r="C250769"/>
      <c r="D250769"/>
      <c r="E250769"/>
      <c r="F250769"/>
      <c r="G250769"/>
      <c r="H250769"/>
    </row>
    <row r="250770" spans="1:8" x14ac:dyDescent="0.2">
      <c r="A250770"/>
      <c r="B250770"/>
      <c r="C250770"/>
      <c r="D250770"/>
      <c r="E250770"/>
      <c r="F250770"/>
      <c r="G250770"/>
      <c r="H250770"/>
    </row>
    <row r="250771" spans="1:8" x14ac:dyDescent="0.2">
      <c r="A250771"/>
      <c r="B250771"/>
      <c r="C250771"/>
      <c r="D250771"/>
      <c r="E250771"/>
      <c r="F250771"/>
      <c r="G250771"/>
      <c r="H250771"/>
    </row>
    <row r="250772" spans="1:8" x14ac:dyDescent="0.2">
      <c r="A250772"/>
      <c r="B250772"/>
      <c r="C250772"/>
      <c r="D250772"/>
      <c r="E250772"/>
      <c r="F250772"/>
      <c r="G250772"/>
      <c r="H250772"/>
    </row>
    <row r="250773" spans="1:8" x14ac:dyDescent="0.2">
      <c r="A250773"/>
      <c r="B250773"/>
      <c r="C250773"/>
      <c r="D250773"/>
      <c r="E250773"/>
      <c r="F250773"/>
      <c r="G250773"/>
      <c r="H250773"/>
    </row>
    <row r="250774" spans="1:8" x14ac:dyDescent="0.2">
      <c r="A250774"/>
      <c r="B250774"/>
      <c r="C250774"/>
      <c r="D250774"/>
      <c r="E250774"/>
      <c r="F250774"/>
      <c r="G250774"/>
      <c r="H250774"/>
    </row>
    <row r="250775" spans="1:8" x14ac:dyDescent="0.2">
      <c r="A250775"/>
      <c r="B250775"/>
      <c r="C250775"/>
      <c r="D250775"/>
      <c r="E250775"/>
      <c r="F250775"/>
      <c r="G250775"/>
      <c r="H250775"/>
    </row>
    <row r="250776" spans="1:8" x14ac:dyDescent="0.2">
      <c r="A250776"/>
      <c r="B250776"/>
      <c r="C250776"/>
      <c r="D250776"/>
      <c r="E250776"/>
      <c r="F250776"/>
      <c r="G250776"/>
      <c r="H250776"/>
    </row>
    <row r="250777" spans="1:8" x14ac:dyDescent="0.2">
      <c r="A250777"/>
      <c r="B250777"/>
      <c r="C250777"/>
      <c r="D250777"/>
      <c r="E250777"/>
      <c r="F250777"/>
      <c r="G250777"/>
      <c r="H250777"/>
    </row>
    <row r="250778" spans="1:8" x14ac:dyDescent="0.2">
      <c r="A250778"/>
      <c r="B250778"/>
      <c r="C250778"/>
      <c r="D250778"/>
      <c r="E250778"/>
      <c r="F250778"/>
      <c r="G250778"/>
      <c r="H250778"/>
    </row>
    <row r="250779" spans="1:8" x14ac:dyDescent="0.2">
      <c r="A250779"/>
      <c r="B250779"/>
      <c r="C250779"/>
      <c r="D250779"/>
      <c r="E250779"/>
      <c r="F250779"/>
      <c r="G250779"/>
      <c r="H250779"/>
    </row>
    <row r="250780" spans="1:8" x14ac:dyDescent="0.2">
      <c r="A250780"/>
      <c r="B250780"/>
      <c r="C250780"/>
      <c r="D250780"/>
      <c r="E250780"/>
      <c r="F250780"/>
      <c r="G250780"/>
      <c r="H250780"/>
    </row>
    <row r="250781" spans="1:8" x14ac:dyDescent="0.2">
      <c r="A250781"/>
      <c r="B250781"/>
      <c r="C250781"/>
      <c r="D250781"/>
      <c r="E250781"/>
      <c r="F250781"/>
      <c r="G250781"/>
      <c r="H250781"/>
    </row>
    <row r="250782" spans="1:8" x14ac:dyDescent="0.2">
      <c r="A250782"/>
      <c r="B250782"/>
      <c r="C250782"/>
      <c r="D250782"/>
      <c r="E250782"/>
      <c r="F250782"/>
      <c r="G250782"/>
      <c r="H250782"/>
    </row>
    <row r="250783" spans="1:8" x14ac:dyDescent="0.2">
      <c r="A250783"/>
      <c r="B250783"/>
      <c r="C250783"/>
      <c r="D250783"/>
      <c r="E250783"/>
      <c r="F250783"/>
      <c r="G250783"/>
      <c r="H250783"/>
    </row>
    <row r="250784" spans="1:8" x14ac:dyDescent="0.2">
      <c r="A250784"/>
      <c r="B250784"/>
      <c r="C250784"/>
      <c r="D250784"/>
      <c r="E250784"/>
      <c r="F250784"/>
      <c r="G250784"/>
      <c r="H250784"/>
    </row>
    <row r="250785" spans="1:8" x14ac:dyDescent="0.2">
      <c r="A250785"/>
      <c r="B250785"/>
      <c r="C250785"/>
      <c r="D250785"/>
      <c r="E250785"/>
      <c r="F250785"/>
      <c r="G250785"/>
      <c r="H250785"/>
    </row>
    <row r="250786" spans="1:8" x14ac:dyDescent="0.2">
      <c r="A250786"/>
      <c r="B250786"/>
      <c r="C250786"/>
      <c r="D250786"/>
      <c r="E250786"/>
      <c r="F250786"/>
      <c r="G250786"/>
      <c r="H250786"/>
    </row>
    <row r="250787" spans="1:8" x14ac:dyDescent="0.2">
      <c r="A250787"/>
      <c r="B250787"/>
      <c r="C250787"/>
      <c r="D250787"/>
      <c r="E250787"/>
      <c r="F250787"/>
      <c r="G250787"/>
      <c r="H250787"/>
    </row>
    <row r="250788" spans="1:8" x14ac:dyDescent="0.2">
      <c r="A250788"/>
      <c r="B250788"/>
      <c r="C250788"/>
      <c r="D250788"/>
      <c r="E250788"/>
      <c r="F250788"/>
      <c r="G250788"/>
      <c r="H250788"/>
    </row>
    <row r="250789" spans="1:8" x14ac:dyDescent="0.2">
      <c r="A250789"/>
      <c r="B250789"/>
      <c r="C250789"/>
      <c r="D250789"/>
      <c r="E250789"/>
      <c r="F250789"/>
      <c r="G250789"/>
      <c r="H250789"/>
    </row>
    <row r="250790" spans="1:8" x14ac:dyDescent="0.2">
      <c r="A250790"/>
      <c r="B250790"/>
      <c r="C250790"/>
      <c r="D250790"/>
      <c r="E250790"/>
      <c r="F250790"/>
      <c r="G250790"/>
      <c r="H250790"/>
    </row>
    <row r="250791" spans="1:8" x14ac:dyDescent="0.2">
      <c r="A250791"/>
      <c r="B250791"/>
      <c r="C250791"/>
      <c r="D250791"/>
      <c r="E250791"/>
      <c r="F250791"/>
      <c r="G250791"/>
      <c r="H250791"/>
    </row>
    <row r="250792" spans="1:8" x14ac:dyDescent="0.2">
      <c r="A250792"/>
      <c r="B250792"/>
      <c r="C250792"/>
      <c r="D250792"/>
      <c r="E250792"/>
      <c r="F250792"/>
      <c r="G250792"/>
      <c r="H250792"/>
    </row>
    <row r="250793" spans="1:8" x14ac:dyDescent="0.2">
      <c r="A250793"/>
      <c r="B250793"/>
      <c r="C250793"/>
      <c r="D250793"/>
      <c r="E250793"/>
      <c r="F250793"/>
      <c r="G250793"/>
      <c r="H250793"/>
    </row>
    <row r="250794" spans="1:8" x14ac:dyDescent="0.2">
      <c r="A250794"/>
      <c r="B250794"/>
      <c r="C250794"/>
      <c r="D250794"/>
      <c r="E250794"/>
      <c r="F250794"/>
      <c r="G250794"/>
      <c r="H250794"/>
    </row>
    <row r="250795" spans="1:8" x14ac:dyDescent="0.2">
      <c r="A250795"/>
      <c r="B250795"/>
      <c r="C250795"/>
      <c r="D250795"/>
      <c r="E250795"/>
      <c r="F250795"/>
      <c r="G250795"/>
      <c r="H250795"/>
    </row>
    <row r="250796" spans="1:8" x14ac:dyDescent="0.2">
      <c r="A250796"/>
      <c r="B250796"/>
      <c r="C250796"/>
      <c r="D250796"/>
      <c r="E250796"/>
      <c r="F250796"/>
      <c r="G250796"/>
      <c r="H250796"/>
    </row>
    <row r="250797" spans="1:8" x14ac:dyDescent="0.2">
      <c r="A250797"/>
      <c r="B250797"/>
      <c r="C250797"/>
      <c r="D250797"/>
      <c r="E250797"/>
      <c r="F250797"/>
      <c r="G250797"/>
      <c r="H250797"/>
    </row>
    <row r="250798" spans="1:8" x14ac:dyDescent="0.2">
      <c r="A250798"/>
      <c r="B250798"/>
      <c r="C250798"/>
      <c r="D250798"/>
      <c r="E250798"/>
      <c r="F250798"/>
      <c r="G250798"/>
      <c r="H250798"/>
    </row>
    <row r="250799" spans="1:8" x14ac:dyDescent="0.2">
      <c r="A250799"/>
      <c r="B250799"/>
      <c r="C250799"/>
      <c r="D250799"/>
      <c r="E250799"/>
      <c r="F250799"/>
      <c r="G250799"/>
      <c r="H250799"/>
    </row>
    <row r="250800" spans="1:8" x14ac:dyDescent="0.2">
      <c r="A250800"/>
      <c r="B250800"/>
      <c r="C250800"/>
      <c r="D250800"/>
      <c r="E250800"/>
      <c r="F250800"/>
      <c r="G250800"/>
      <c r="H250800"/>
    </row>
    <row r="250801" spans="1:8" x14ac:dyDescent="0.2">
      <c r="A250801"/>
      <c r="B250801"/>
      <c r="C250801"/>
      <c r="D250801"/>
      <c r="E250801"/>
      <c r="F250801"/>
      <c r="G250801"/>
      <c r="H250801"/>
    </row>
    <row r="250802" spans="1:8" x14ac:dyDescent="0.2">
      <c r="A250802"/>
      <c r="B250802"/>
      <c r="C250802"/>
      <c r="D250802"/>
      <c r="E250802"/>
      <c r="F250802"/>
      <c r="G250802"/>
      <c r="H250802"/>
    </row>
    <row r="250803" spans="1:8" x14ac:dyDescent="0.2">
      <c r="A250803"/>
      <c r="B250803"/>
      <c r="C250803"/>
      <c r="D250803"/>
      <c r="E250803"/>
      <c r="F250803"/>
      <c r="G250803"/>
      <c r="H250803"/>
    </row>
    <row r="250804" spans="1:8" x14ac:dyDescent="0.2">
      <c r="A250804"/>
      <c r="B250804"/>
      <c r="C250804"/>
      <c r="D250804"/>
      <c r="E250804"/>
      <c r="F250804"/>
      <c r="G250804"/>
      <c r="H250804"/>
    </row>
    <row r="250805" spans="1:8" x14ac:dyDescent="0.2">
      <c r="A250805"/>
      <c r="B250805"/>
      <c r="C250805"/>
      <c r="D250805"/>
      <c r="E250805"/>
      <c r="F250805"/>
      <c r="G250805"/>
      <c r="H250805"/>
    </row>
    <row r="250806" spans="1:8" x14ac:dyDescent="0.2">
      <c r="A250806"/>
      <c r="B250806"/>
      <c r="C250806"/>
      <c r="D250806"/>
      <c r="E250806"/>
      <c r="F250806"/>
      <c r="G250806"/>
      <c r="H250806"/>
    </row>
    <row r="250807" spans="1:8" x14ac:dyDescent="0.2">
      <c r="A250807"/>
      <c r="B250807"/>
      <c r="C250807"/>
      <c r="D250807"/>
      <c r="E250807"/>
      <c r="F250807"/>
      <c r="G250807"/>
      <c r="H250807"/>
    </row>
    <row r="250808" spans="1:8" x14ac:dyDescent="0.2">
      <c r="A250808"/>
      <c r="B250808"/>
      <c r="C250808"/>
      <c r="D250808"/>
      <c r="E250808"/>
      <c r="F250808"/>
      <c r="G250808"/>
      <c r="H250808"/>
    </row>
    <row r="250809" spans="1:8" x14ac:dyDescent="0.2">
      <c r="A250809"/>
      <c r="B250809"/>
      <c r="C250809"/>
      <c r="D250809"/>
      <c r="E250809"/>
      <c r="F250809"/>
      <c r="G250809"/>
      <c r="H250809"/>
    </row>
    <row r="250810" spans="1:8" x14ac:dyDescent="0.2">
      <c r="A250810"/>
      <c r="B250810"/>
      <c r="C250810"/>
      <c r="D250810"/>
      <c r="E250810"/>
      <c r="F250810"/>
      <c r="G250810"/>
      <c r="H250810"/>
    </row>
    <row r="250811" spans="1:8" x14ac:dyDescent="0.2">
      <c r="A250811"/>
      <c r="B250811"/>
      <c r="C250811"/>
      <c r="D250811"/>
      <c r="E250811"/>
      <c r="F250811"/>
      <c r="G250811"/>
      <c r="H250811"/>
    </row>
    <row r="250812" spans="1:8" x14ac:dyDescent="0.2">
      <c r="A250812"/>
      <c r="B250812"/>
      <c r="C250812"/>
      <c r="D250812"/>
      <c r="E250812"/>
      <c r="F250812"/>
      <c r="G250812"/>
      <c r="H250812"/>
    </row>
    <row r="250813" spans="1:8" x14ac:dyDescent="0.2">
      <c r="A250813"/>
      <c r="B250813"/>
      <c r="C250813"/>
      <c r="D250813"/>
      <c r="E250813"/>
      <c r="F250813"/>
      <c r="G250813"/>
      <c r="H250813"/>
    </row>
    <row r="250814" spans="1:8" x14ac:dyDescent="0.2">
      <c r="A250814"/>
      <c r="B250814"/>
      <c r="C250814"/>
      <c r="D250814"/>
      <c r="E250814"/>
      <c r="F250814"/>
      <c r="G250814"/>
      <c r="H250814"/>
    </row>
    <row r="250815" spans="1:8" x14ac:dyDescent="0.2">
      <c r="A250815"/>
      <c r="B250815"/>
      <c r="C250815"/>
      <c r="D250815"/>
      <c r="E250815"/>
      <c r="F250815"/>
      <c r="G250815"/>
      <c r="H250815"/>
    </row>
    <row r="250816" spans="1:8" x14ac:dyDescent="0.2">
      <c r="A250816"/>
      <c r="B250816"/>
      <c r="C250816"/>
      <c r="D250816"/>
      <c r="E250816"/>
      <c r="F250816"/>
      <c r="G250816"/>
      <c r="H250816"/>
    </row>
    <row r="250817" spans="1:8" x14ac:dyDescent="0.2">
      <c r="A250817"/>
      <c r="B250817"/>
      <c r="C250817"/>
      <c r="D250817"/>
      <c r="E250817"/>
      <c r="F250817"/>
      <c r="G250817"/>
      <c r="H250817"/>
    </row>
    <row r="250818" spans="1:8" x14ac:dyDescent="0.2">
      <c r="A250818"/>
      <c r="B250818"/>
      <c r="C250818"/>
      <c r="D250818"/>
      <c r="E250818"/>
      <c r="F250818"/>
      <c r="G250818"/>
      <c r="H250818"/>
    </row>
    <row r="250819" spans="1:8" x14ac:dyDescent="0.2">
      <c r="A250819"/>
      <c r="B250819"/>
      <c r="C250819"/>
      <c r="D250819"/>
      <c r="E250819"/>
      <c r="F250819"/>
      <c r="G250819"/>
      <c r="H250819"/>
    </row>
    <row r="250820" spans="1:8" x14ac:dyDescent="0.2">
      <c r="A250820"/>
      <c r="B250820"/>
      <c r="C250820"/>
      <c r="D250820"/>
      <c r="E250820"/>
      <c r="F250820"/>
      <c r="G250820"/>
      <c r="H250820"/>
    </row>
    <row r="250821" spans="1:8" x14ac:dyDescent="0.2">
      <c r="A250821"/>
      <c r="B250821"/>
      <c r="C250821"/>
      <c r="D250821"/>
      <c r="E250821"/>
      <c r="F250821"/>
      <c r="G250821"/>
      <c r="H250821"/>
    </row>
    <row r="250822" spans="1:8" x14ac:dyDescent="0.2">
      <c r="A250822"/>
      <c r="B250822"/>
      <c r="C250822"/>
      <c r="D250822"/>
      <c r="E250822"/>
      <c r="F250822"/>
      <c r="G250822"/>
      <c r="H250822"/>
    </row>
    <row r="250823" spans="1:8" x14ac:dyDescent="0.2">
      <c r="A250823"/>
      <c r="B250823"/>
      <c r="C250823"/>
      <c r="D250823"/>
      <c r="E250823"/>
      <c r="F250823"/>
      <c r="G250823"/>
      <c r="H250823"/>
    </row>
    <row r="250824" spans="1:8" x14ac:dyDescent="0.2">
      <c r="A250824"/>
      <c r="B250824"/>
      <c r="C250824"/>
      <c r="D250824"/>
      <c r="E250824"/>
      <c r="F250824"/>
      <c r="G250824"/>
      <c r="H250824"/>
    </row>
    <row r="250825" spans="1:8" x14ac:dyDescent="0.2">
      <c r="A250825"/>
      <c r="B250825"/>
      <c r="C250825"/>
      <c r="D250825"/>
      <c r="E250825"/>
      <c r="F250825"/>
      <c r="G250825"/>
      <c r="H250825"/>
    </row>
    <row r="250826" spans="1:8" x14ac:dyDescent="0.2">
      <c r="A250826"/>
      <c r="B250826"/>
      <c r="C250826"/>
      <c r="D250826"/>
      <c r="E250826"/>
      <c r="F250826"/>
      <c r="G250826"/>
      <c r="H250826"/>
    </row>
    <row r="250827" spans="1:8" x14ac:dyDescent="0.2">
      <c r="A250827"/>
      <c r="B250827"/>
      <c r="C250827"/>
      <c r="D250827"/>
      <c r="E250827"/>
      <c r="F250827"/>
      <c r="G250827"/>
      <c r="H250827"/>
    </row>
    <row r="250828" spans="1:8" x14ac:dyDescent="0.2">
      <c r="A250828"/>
      <c r="B250828"/>
      <c r="C250828"/>
      <c r="D250828"/>
      <c r="E250828"/>
      <c r="F250828"/>
      <c r="G250828"/>
      <c r="H250828"/>
    </row>
    <row r="250829" spans="1:8" x14ac:dyDescent="0.2">
      <c r="A250829"/>
      <c r="B250829"/>
      <c r="C250829"/>
      <c r="D250829"/>
      <c r="E250829"/>
      <c r="F250829"/>
      <c r="G250829"/>
      <c r="H250829"/>
    </row>
    <row r="250830" spans="1:8" x14ac:dyDescent="0.2">
      <c r="A250830"/>
      <c r="B250830"/>
      <c r="C250830"/>
      <c r="D250830"/>
      <c r="E250830"/>
      <c r="F250830"/>
      <c r="G250830"/>
      <c r="H250830"/>
    </row>
    <row r="250831" spans="1:8" x14ac:dyDescent="0.2">
      <c r="A250831"/>
      <c r="B250831"/>
      <c r="C250831"/>
      <c r="D250831"/>
      <c r="E250831"/>
      <c r="F250831"/>
      <c r="G250831"/>
      <c r="H250831"/>
    </row>
    <row r="250832" spans="1:8" x14ac:dyDescent="0.2">
      <c r="A250832"/>
      <c r="B250832"/>
      <c r="C250832"/>
      <c r="D250832"/>
      <c r="E250832"/>
      <c r="F250832"/>
      <c r="G250832"/>
      <c r="H250832"/>
    </row>
    <row r="250833" spans="1:8" x14ac:dyDescent="0.2">
      <c r="A250833"/>
      <c r="B250833"/>
      <c r="C250833"/>
      <c r="D250833"/>
      <c r="E250833"/>
      <c r="F250833"/>
      <c r="G250833"/>
      <c r="H250833"/>
    </row>
    <row r="250834" spans="1:8" x14ac:dyDescent="0.2">
      <c r="A250834"/>
      <c r="B250834"/>
      <c r="C250834"/>
      <c r="D250834"/>
      <c r="E250834"/>
      <c r="F250834"/>
      <c r="G250834"/>
      <c r="H250834"/>
    </row>
    <row r="250835" spans="1:8" x14ac:dyDescent="0.2">
      <c r="A250835"/>
      <c r="B250835"/>
      <c r="C250835"/>
      <c r="D250835"/>
      <c r="E250835"/>
      <c r="F250835"/>
      <c r="G250835"/>
      <c r="H250835"/>
    </row>
    <row r="250836" spans="1:8" x14ac:dyDescent="0.2">
      <c r="A250836"/>
      <c r="B250836"/>
      <c r="C250836"/>
      <c r="D250836"/>
      <c r="E250836"/>
      <c r="F250836"/>
      <c r="G250836"/>
      <c r="H250836"/>
    </row>
    <row r="250837" spans="1:8" x14ac:dyDescent="0.2">
      <c r="A250837"/>
      <c r="B250837"/>
      <c r="C250837"/>
      <c r="D250837"/>
      <c r="E250837"/>
      <c r="F250837"/>
      <c r="G250837"/>
      <c r="H250837"/>
    </row>
    <row r="250838" spans="1:8" x14ac:dyDescent="0.2">
      <c r="A250838"/>
      <c r="B250838"/>
      <c r="C250838"/>
      <c r="D250838"/>
      <c r="E250838"/>
      <c r="F250838"/>
      <c r="G250838"/>
      <c r="H250838"/>
    </row>
    <row r="250839" spans="1:8" x14ac:dyDescent="0.2">
      <c r="A250839"/>
      <c r="B250839"/>
      <c r="C250839"/>
      <c r="D250839"/>
      <c r="E250839"/>
      <c r="F250839"/>
      <c r="G250839"/>
      <c r="H250839"/>
    </row>
    <row r="250840" spans="1:8" x14ac:dyDescent="0.2">
      <c r="A250840"/>
      <c r="B250840"/>
      <c r="C250840"/>
      <c r="D250840"/>
      <c r="E250840"/>
      <c r="F250840"/>
      <c r="G250840"/>
      <c r="H250840"/>
    </row>
    <row r="250841" spans="1:8" x14ac:dyDescent="0.2">
      <c r="A250841"/>
      <c r="B250841"/>
      <c r="C250841"/>
      <c r="D250841"/>
      <c r="E250841"/>
      <c r="F250841"/>
      <c r="G250841"/>
      <c r="H250841"/>
    </row>
    <row r="250842" spans="1:8" x14ac:dyDescent="0.2">
      <c r="A250842"/>
      <c r="B250842"/>
      <c r="C250842"/>
      <c r="D250842"/>
      <c r="E250842"/>
      <c r="F250842"/>
      <c r="G250842"/>
      <c r="H250842"/>
    </row>
    <row r="250843" spans="1:8" x14ac:dyDescent="0.2">
      <c r="A250843"/>
      <c r="B250843"/>
      <c r="C250843"/>
      <c r="D250843"/>
      <c r="E250843"/>
      <c r="F250843"/>
      <c r="G250843"/>
      <c r="H250843"/>
    </row>
    <row r="250844" spans="1:8" x14ac:dyDescent="0.2">
      <c r="A250844"/>
      <c r="B250844"/>
      <c r="C250844"/>
      <c r="D250844"/>
      <c r="E250844"/>
      <c r="F250844"/>
      <c r="G250844"/>
      <c r="H250844"/>
    </row>
    <row r="250845" spans="1:8" x14ac:dyDescent="0.2">
      <c r="A250845"/>
      <c r="B250845"/>
      <c r="C250845"/>
      <c r="D250845"/>
      <c r="E250845"/>
      <c r="F250845"/>
      <c r="G250845"/>
      <c r="H250845"/>
    </row>
    <row r="250846" spans="1:8" x14ac:dyDescent="0.2">
      <c r="A250846"/>
      <c r="B250846"/>
      <c r="C250846"/>
      <c r="D250846"/>
      <c r="E250846"/>
      <c r="F250846"/>
      <c r="G250846"/>
      <c r="H250846"/>
    </row>
    <row r="250847" spans="1:8" x14ac:dyDescent="0.2">
      <c r="A250847"/>
      <c r="B250847"/>
      <c r="C250847"/>
      <c r="D250847"/>
      <c r="E250847"/>
      <c r="F250847"/>
      <c r="G250847"/>
      <c r="H250847"/>
    </row>
    <row r="250848" spans="1:8" x14ac:dyDescent="0.2">
      <c r="A250848"/>
      <c r="B250848"/>
      <c r="C250848"/>
      <c r="D250848"/>
      <c r="E250848"/>
      <c r="F250848"/>
      <c r="G250848"/>
      <c r="H250848"/>
    </row>
    <row r="250849" spans="1:8" x14ac:dyDescent="0.2">
      <c r="A250849"/>
      <c r="B250849"/>
      <c r="C250849"/>
      <c r="D250849"/>
      <c r="E250849"/>
      <c r="F250849"/>
      <c r="G250849"/>
      <c r="H250849"/>
    </row>
    <row r="250850" spans="1:8" x14ac:dyDescent="0.2">
      <c r="A250850"/>
      <c r="B250850"/>
      <c r="C250850"/>
      <c r="D250850"/>
      <c r="E250850"/>
      <c r="F250850"/>
      <c r="G250850"/>
      <c r="H250850"/>
    </row>
    <row r="250851" spans="1:8" x14ac:dyDescent="0.2">
      <c r="A250851"/>
      <c r="B250851"/>
      <c r="C250851"/>
      <c r="D250851"/>
      <c r="E250851"/>
      <c r="F250851"/>
      <c r="G250851"/>
      <c r="H250851"/>
    </row>
    <row r="250852" spans="1:8" x14ac:dyDescent="0.2">
      <c r="A250852"/>
      <c r="B250852"/>
      <c r="C250852"/>
      <c r="D250852"/>
      <c r="E250852"/>
      <c r="F250852"/>
      <c r="G250852"/>
      <c r="H250852"/>
    </row>
    <row r="250853" spans="1:8" x14ac:dyDescent="0.2">
      <c r="A250853"/>
      <c r="B250853"/>
      <c r="C250853"/>
      <c r="D250853"/>
      <c r="E250853"/>
      <c r="F250853"/>
      <c r="G250853"/>
      <c r="H250853"/>
    </row>
    <row r="250854" spans="1:8" x14ac:dyDescent="0.2">
      <c r="A250854"/>
      <c r="B250854"/>
      <c r="C250854"/>
      <c r="D250854"/>
      <c r="E250854"/>
      <c r="F250854"/>
      <c r="G250854"/>
      <c r="H250854"/>
    </row>
    <row r="250855" spans="1:8" x14ac:dyDescent="0.2">
      <c r="A250855"/>
      <c r="B250855"/>
      <c r="C250855"/>
      <c r="D250855"/>
      <c r="E250855"/>
      <c r="F250855"/>
      <c r="G250855"/>
      <c r="H250855"/>
    </row>
    <row r="250856" spans="1:8" x14ac:dyDescent="0.2">
      <c r="A250856"/>
      <c r="B250856"/>
      <c r="C250856"/>
      <c r="D250856"/>
      <c r="E250856"/>
      <c r="F250856"/>
      <c r="G250856"/>
      <c r="H250856"/>
    </row>
    <row r="250857" spans="1:8" x14ac:dyDescent="0.2">
      <c r="A250857"/>
      <c r="B250857"/>
      <c r="C250857"/>
      <c r="D250857"/>
      <c r="E250857"/>
      <c r="F250857"/>
      <c r="G250857"/>
      <c r="H250857"/>
    </row>
    <row r="250858" spans="1:8" x14ac:dyDescent="0.2">
      <c r="A250858"/>
      <c r="B250858"/>
      <c r="C250858"/>
      <c r="D250858"/>
      <c r="E250858"/>
      <c r="F250858"/>
      <c r="G250858"/>
      <c r="H250858"/>
    </row>
    <row r="250859" spans="1:8" x14ac:dyDescent="0.2">
      <c r="A250859"/>
      <c r="B250859"/>
      <c r="C250859"/>
      <c r="D250859"/>
      <c r="E250859"/>
      <c r="F250859"/>
      <c r="G250859"/>
      <c r="H250859"/>
    </row>
    <row r="250860" spans="1:8" x14ac:dyDescent="0.2">
      <c r="A250860"/>
      <c r="B250860"/>
      <c r="C250860"/>
      <c r="D250860"/>
      <c r="E250860"/>
      <c r="F250860"/>
      <c r="G250860"/>
      <c r="H250860"/>
    </row>
    <row r="250861" spans="1:8" x14ac:dyDescent="0.2">
      <c r="A250861"/>
      <c r="B250861"/>
      <c r="C250861"/>
      <c r="D250861"/>
      <c r="E250861"/>
      <c r="F250861"/>
      <c r="G250861"/>
      <c r="H250861"/>
    </row>
    <row r="250862" spans="1:8" x14ac:dyDescent="0.2">
      <c r="A250862"/>
      <c r="B250862"/>
      <c r="C250862"/>
      <c r="D250862"/>
      <c r="E250862"/>
      <c r="F250862"/>
      <c r="G250862"/>
      <c r="H250862"/>
    </row>
    <row r="250863" spans="1:8" x14ac:dyDescent="0.2">
      <c r="A250863"/>
      <c r="B250863"/>
      <c r="C250863"/>
      <c r="D250863"/>
      <c r="E250863"/>
      <c r="F250863"/>
      <c r="G250863"/>
      <c r="H250863"/>
    </row>
    <row r="250864" spans="1:8" x14ac:dyDescent="0.2">
      <c r="A250864"/>
      <c r="B250864"/>
      <c r="C250864"/>
      <c r="D250864"/>
      <c r="E250864"/>
      <c r="F250864"/>
      <c r="G250864"/>
      <c r="H250864"/>
    </row>
    <row r="250865" spans="1:8" x14ac:dyDescent="0.2">
      <c r="A250865"/>
      <c r="B250865"/>
      <c r="C250865"/>
      <c r="D250865"/>
      <c r="E250865"/>
      <c r="F250865"/>
      <c r="G250865"/>
      <c r="H250865"/>
    </row>
    <row r="250866" spans="1:8" x14ac:dyDescent="0.2">
      <c r="A250866"/>
      <c r="B250866"/>
      <c r="C250866"/>
      <c r="D250866"/>
      <c r="E250866"/>
      <c r="F250866"/>
      <c r="G250866"/>
      <c r="H250866"/>
    </row>
    <row r="250867" spans="1:8" x14ac:dyDescent="0.2">
      <c r="A250867"/>
      <c r="B250867"/>
      <c r="C250867"/>
      <c r="D250867"/>
      <c r="E250867"/>
      <c r="F250867"/>
      <c r="G250867"/>
      <c r="H250867"/>
    </row>
    <row r="250868" spans="1:8" x14ac:dyDescent="0.2">
      <c r="A250868"/>
      <c r="B250868"/>
      <c r="C250868"/>
      <c r="D250868"/>
      <c r="E250868"/>
      <c r="F250868"/>
      <c r="G250868"/>
      <c r="H250868"/>
    </row>
    <row r="250869" spans="1:8" x14ac:dyDescent="0.2">
      <c r="A250869"/>
      <c r="B250869"/>
      <c r="C250869"/>
      <c r="D250869"/>
      <c r="E250869"/>
      <c r="F250869"/>
      <c r="G250869"/>
      <c r="H250869"/>
    </row>
    <row r="250870" spans="1:8" x14ac:dyDescent="0.2">
      <c r="A250870"/>
      <c r="B250870"/>
      <c r="C250870"/>
      <c r="D250870"/>
      <c r="E250870"/>
      <c r="F250870"/>
      <c r="G250870"/>
      <c r="H250870"/>
    </row>
    <row r="250871" spans="1:8" x14ac:dyDescent="0.2">
      <c r="A250871"/>
      <c r="B250871"/>
      <c r="C250871"/>
      <c r="D250871"/>
      <c r="E250871"/>
      <c r="F250871"/>
      <c r="G250871"/>
      <c r="H250871"/>
    </row>
    <row r="250872" spans="1:8" x14ac:dyDescent="0.2">
      <c r="A250872"/>
      <c r="B250872"/>
      <c r="C250872"/>
      <c r="D250872"/>
      <c r="E250872"/>
      <c r="F250872"/>
      <c r="G250872"/>
      <c r="H250872"/>
    </row>
    <row r="250873" spans="1:8" x14ac:dyDescent="0.2">
      <c r="A250873"/>
      <c r="B250873"/>
      <c r="C250873"/>
      <c r="D250873"/>
      <c r="E250873"/>
      <c r="F250873"/>
      <c r="G250873"/>
      <c r="H250873"/>
    </row>
    <row r="250874" spans="1:8" x14ac:dyDescent="0.2">
      <c r="A250874"/>
      <c r="B250874"/>
      <c r="C250874"/>
      <c r="D250874"/>
      <c r="E250874"/>
      <c r="F250874"/>
      <c r="G250874"/>
      <c r="H250874"/>
    </row>
    <row r="250875" spans="1:8" x14ac:dyDescent="0.2">
      <c r="A250875"/>
      <c r="B250875"/>
      <c r="C250875"/>
      <c r="D250875"/>
      <c r="E250875"/>
      <c r="F250875"/>
      <c r="G250875"/>
      <c r="H250875"/>
    </row>
    <row r="250876" spans="1:8" x14ac:dyDescent="0.2">
      <c r="A250876"/>
      <c r="B250876"/>
      <c r="C250876"/>
      <c r="D250876"/>
      <c r="E250876"/>
      <c r="F250876"/>
      <c r="G250876"/>
      <c r="H250876"/>
    </row>
    <row r="250877" spans="1:8" x14ac:dyDescent="0.2">
      <c r="A250877"/>
      <c r="B250877"/>
      <c r="C250877"/>
      <c r="D250877"/>
      <c r="E250877"/>
      <c r="F250877"/>
      <c r="G250877"/>
      <c r="H250877"/>
    </row>
    <row r="250878" spans="1:8" x14ac:dyDescent="0.2">
      <c r="A250878"/>
      <c r="B250878"/>
      <c r="C250878"/>
      <c r="D250878"/>
      <c r="E250878"/>
      <c r="F250878"/>
      <c r="G250878"/>
      <c r="H250878"/>
    </row>
    <row r="250879" spans="1:8" x14ac:dyDescent="0.2">
      <c r="A250879"/>
      <c r="B250879"/>
      <c r="C250879"/>
      <c r="D250879"/>
      <c r="E250879"/>
      <c r="F250879"/>
      <c r="G250879"/>
      <c r="H250879"/>
    </row>
    <row r="250880" spans="1:8" x14ac:dyDescent="0.2">
      <c r="A250880"/>
      <c r="B250880"/>
      <c r="C250880"/>
      <c r="D250880"/>
      <c r="E250880"/>
      <c r="F250880"/>
      <c r="G250880"/>
      <c r="H250880"/>
    </row>
    <row r="250881" spans="1:8" x14ac:dyDescent="0.2">
      <c r="A250881"/>
      <c r="B250881"/>
      <c r="C250881"/>
      <c r="D250881"/>
      <c r="E250881"/>
      <c r="F250881"/>
      <c r="G250881"/>
      <c r="H250881"/>
    </row>
    <row r="250882" spans="1:8" x14ac:dyDescent="0.2">
      <c r="A250882"/>
      <c r="B250882"/>
      <c r="C250882"/>
      <c r="D250882"/>
      <c r="E250882"/>
      <c r="F250882"/>
      <c r="G250882"/>
      <c r="H250882"/>
    </row>
    <row r="250883" spans="1:8" x14ac:dyDescent="0.2">
      <c r="A250883"/>
      <c r="B250883"/>
      <c r="C250883"/>
      <c r="D250883"/>
      <c r="E250883"/>
      <c r="F250883"/>
      <c r="G250883"/>
      <c r="H250883"/>
    </row>
    <row r="250884" spans="1:8" x14ac:dyDescent="0.2">
      <c r="A250884"/>
      <c r="B250884"/>
      <c r="C250884"/>
      <c r="D250884"/>
      <c r="E250884"/>
      <c r="F250884"/>
      <c r="G250884"/>
      <c r="H250884"/>
    </row>
    <row r="250885" spans="1:8" x14ac:dyDescent="0.2">
      <c r="A250885"/>
      <c r="B250885"/>
      <c r="C250885"/>
      <c r="D250885"/>
      <c r="E250885"/>
      <c r="F250885"/>
      <c r="G250885"/>
      <c r="H250885"/>
    </row>
    <row r="250886" spans="1:8" x14ac:dyDescent="0.2">
      <c r="A250886"/>
      <c r="B250886"/>
      <c r="C250886"/>
      <c r="D250886"/>
      <c r="E250886"/>
      <c r="F250886"/>
      <c r="G250886"/>
      <c r="H250886"/>
    </row>
    <row r="250887" spans="1:8" x14ac:dyDescent="0.2">
      <c r="A250887"/>
      <c r="B250887"/>
      <c r="C250887"/>
      <c r="D250887"/>
      <c r="E250887"/>
      <c r="F250887"/>
      <c r="G250887"/>
      <c r="H250887"/>
    </row>
    <row r="250888" spans="1:8" x14ac:dyDescent="0.2">
      <c r="A250888"/>
      <c r="B250888"/>
      <c r="C250888"/>
      <c r="D250888"/>
      <c r="E250888"/>
      <c r="F250888"/>
      <c r="G250888"/>
      <c r="H250888"/>
    </row>
    <row r="250889" spans="1:8" x14ac:dyDescent="0.2">
      <c r="A250889"/>
      <c r="B250889"/>
      <c r="C250889"/>
      <c r="D250889"/>
      <c r="E250889"/>
      <c r="F250889"/>
      <c r="G250889"/>
      <c r="H250889"/>
    </row>
    <row r="250890" spans="1:8" x14ac:dyDescent="0.2">
      <c r="A250890"/>
      <c r="B250890"/>
      <c r="C250890"/>
      <c r="D250890"/>
      <c r="E250890"/>
      <c r="F250890"/>
      <c r="G250890"/>
      <c r="H250890"/>
    </row>
    <row r="250891" spans="1:8" x14ac:dyDescent="0.2">
      <c r="A250891"/>
      <c r="B250891"/>
      <c r="C250891"/>
      <c r="D250891"/>
      <c r="E250891"/>
      <c r="F250891"/>
      <c r="G250891"/>
      <c r="H250891"/>
    </row>
    <row r="250892" spans="1:8" x14ac:dyDescent="0.2">
      <c r="A250892"/>
      <c r="B250892"/>
      <c r="C250892"/>
      <c r="D250892"/>
      <c r="E250892"/>
      <c r="F250892"/>
      <c r="G250892"/>
      <c r="H250892"/>
    </row>
    <row r="250893" spans="1:8" x14ac:dyDescent="0.2">
      <c r="A250893"/>
      <c r="B250893"/>
      <c r="C250893"/>
      <c r="D250893"/>
      <c r="E250893"/>
      <c r="F250893"/>
      <c r="G250893"/>
      <c r="H250893"/>
    </row>
    <row r="250894" spans="1:8" x14ac:dyDescent="0.2">
      <c r="A250894"/>
      <c r="B250894"/>
      <c r="C250894"/>
      <c r="D250894"/>
      <c r="E250894"/>
      <c r="F250894"/>
      <c r="G250894"/>
      <c r="H250894"/>
    </row>
    <row r="250895" spans="1:8" x14ac:dyDescent="0.2">
      <c r="A250895"/>
      <c r="B250895"/>
      <c r="C250895"/>
      <c r="D250895"/>
      <c r="E250895"/>
      <c r="F250895"/>
      <c r="G250895"/>
      <c r="H250895"/>
    </row>
    <row r="250896" spans="1:8" x14ac:dyDescent="0.2">
      <c r="A250896"/>
      <c r="B250896"/>
      <c r="C250896"/>
      <c r="D250896"/>
      <c r="E250896"/>
      <c r="F250896"/>
      <c r="G250896"/>
      <c r="H250896"/>
    </row>
    <row r="250897" spans="1:8" x14ac:dyDescent="0.2">
      <c r="A250897"/>
      <c r="B250897"/>
      <c r="C250897"/>
      <c r="D250897"/>
      <c r="E250897"/>
      <c r="F250897"/>
      <c r="G250897"/>
      <c r="H250897"/>
    </row>
    <row r="250898" spans="1:8" x14ac:dyDescent="0.2">
      <c r="A250898"/>
      <c r="B250898"/>
      <c r="C250898"/>
      <c r="D250898"/>
      <c r="E250898"/>
      <c r="F250898"/>
      <c r="G250898"/>
      <c r="H250898"/>
    </row>
    <row r="250899" spans="1:8" x14ac:dyDescent="0.2">
      <c r="A250899"/>
      <c r="B250899"/>
      <c r="C250899"/>
      <c r="D250899"/>
      <c r="E250899"/>
      <c r="F250899"/>
      <c r="G250899"/>
      <c r="H250899"/>
    </row>
    <row r="250900" spans="1:8" x14ac:dyDescent="0.2">
      <c r="A250900"/>
      <c r="B250900"/>
      <c r="C250900"/>
      <c r="D250900"/>
      <c r="E250900"/>
      <c r="F250900"/>
      <c r="G250900"/>
      <c r="H250900"/>
    </row>
    <row r="250901" spans="1:8" x14ac:dyDescent="0.2">
      <c r="A250901"/>
      <c r="B250901"/>
      <c r="C250901"/>
      <c r="D250901"/>
      <c r="E250901"/>
      <c r="F250901"/>
      <c r="G250901"/>
      <c r="H250901"/>
    </row>
    <row r="250902" spans="1:8" x14ac:dyDescent="0.2">
      <c r="A250902"/>
      <c r="B250902"/>
      <c r="C250902"/>
      <c r="D250902"/>
      <c r="E250902"/>
      <c r="F250902"/>
      <c r="G250902"/>
      <c r="H250902"/>
    </row>
    <row r="250903" spans="1:8" x14ac:dyDescent="0.2">
      <c r="A250903"/>
      <c r="B250903"/>
      <c r="C250903"/>
      <c r="D250903"/>
      <c r="E250903"/>
      <c r="F250903"/>
      <c r="G250903"/>
      <c r="H250903"/>
    </row>
    <row r="250904" spans="1:8" x14ac:dyDescent="0.2">
      <c r="A250904"/>
      <c r="B250904"/>
      <c r="C250904"/>
      <c r="D250904"/>
      <c r="E250904"/>
      <c r="F250904"/>
      <c r="G250904"/>
      <c r="H250904"/>
    </row>
    <row r="250905" spans="1:8" x14ac:dyDescent="0.2">
      <c r="A250905"/>
      <c r="B250905"/>
      <c r="C250905"/>
      <c r="D250905"/>
      <c r="E250905"/>
      <c r="F250905"/>
      <c r="G250905"/>
      <c r="H250905"/>
    </row>
    <row r="250906" spans="1:8" x14ac:dyDescent="0.2">
      <c r="A250906"/>
      <c r="B250906"/>
      <c r="C250906"/>
      <c r="D250906"/>
      <c r="E250906"/>
      <c r="F250906"/>
      <c r="G250906"/>
      <c r="H250906"/>
    </row>
    <row r="250907" spans="1:8" x14ac:dyDescent="0.2">
      <c r="A250907"/>
      <c r="B250907"/>
      <c r="C250907"/>
      <c r="D250907"/>
      <c r="E250907"/>
      <c r="F250907"/>
      <c r="G250907"/>
      <c r="H250907"/>
    </row>
    <row r="250908" spans="1:8" x14ac:dyDescent="0.2">
      <c r="A250908"/>
      <c r="B250908"/>
      <c r="C250908"/>
      <c r="D250908"/>
      <c r="E250908"/>
      <c r="F250908"/>
      <c r="G250908"/>
      <c r="H250908"/>
    </row>
    <row r="250909" spans="1:8" x14ac:dyDescent="0.2">
      <c r="A250909"/>
      <c r="B250909"/>
      <c r="C250909"/>
      <c r="D250909"/>
      <c r="E250909"/>
      <c r="F250909"/>
      <c r="G250909"/>
      <c r="H250909"/>
    </row>
    <row r="250910" spans="1:8" x14ac:dyDescent="0.2">
      <c r="A250910"/>
      <c r="B250910"/>
      <c r="C250910"/>
      <c r="D250910"/>
      <c r="E250910"/>
      <c r="F250910"/>
      <c r="G250910"/>
      <c r="H250910"/>
    </row>
    <row r="250911" spans="1:8" x14ac:dyDescent="0.2">
      <c r="A250911"/>
      <c r="B250911"/>
      <c r="C250911"/>
      <c r="D250911"/>
      <c r="E250911"/>
      <c r="F250911"/>
      <c r="G250911"/>
      <c r="H250911"/>
    </row>
    <row r="250912" spans="1:8" x14ac:dyDescent="0.2">
      <c r="A250912"/>
      <c r="B250912"/>
      <c r="C250912"/>
      <c r="D250912"/>
      <c r="E250912"/>
      <c r="F250912"/>
      <c r="G250912"/>
      <c r="H250912"/>
    </row>
    <row r="250913" spans="1:8" x14ac:dyDescent="0.2">
      <c r="A250913"/>
      <c r="B250913"/>
      <c r="C250913"/>
      <c r="D250913"/>
      <c r="E250913"/>
      <c r="F250913"/>
      <c r="G250913"/>
      <c r="H250913"/>
    </row>
    <row r="250914" spans="1:8" x14ac:dyDescent="0.2">
      <c r="A250914"/>
      <c r="B250914"/>
      <c r="C250914"/>
      <c r="D250914"/>
      <c r="E250914"/>
      <c r="F250914"/>
      <c r="G250914"/>
      <c r="H250914"/>
    </row>
    <row r="250915" spans="1:8" x14ac:dyDescent="0.2">
      <c r="A250915"/>
      <c r="B250915"/>
      <c r="C250915"/>
      <c r="D250915"/>
      <c r="E250915"/>
      <c r="F250915"/>
      <c r="G250915"/>
      <c r="H250915"/>
    </row>
    <row r="250916" spans="1:8" x14ac:dyDescent="0.2">
      <c r="A250916"/>
      <c r="B250916"/>
      <c r="C250916"/>
      <c r="D250916"/>
      <c r="E250916"/>
      <c r="F250916"/>
      <c r="G250916"/>
      <c r="H250916"/>
    </row>
    <row r="250917" spans="1:8" x14ac:dyDescent="0.2">
      <c r="A250917"/>
      <c r="B250917"/>
      <c r="C250917"/>
      <c r="D250917"/>
      <c r="E250917"/>
      <c r="F250917"/>
      <c r="G250917"/>
      <c r="H250917"/>
    </row>
    <row r="250918" spans="1:8" x14ac:dyDescent="0.2">
      <c r="A250918"/>
      <c r="B250918"/>
      <c r="C250918"/>
      <c r="D250918"/>
      <c r="E250918"/>
      <c r="F250918"/>
      <c r="G250918"/>
      <c r="H250918"/>
    </row>
    <row r="250919" spans="1:8" x14ac:dyDescent="0.2">
      <c r="A250919"/>
      <c r="B250919"/>
      <c r="C250919"/>
      <c r="D250919"/>
      <c r="E250919"/>
      <c r="F250919"/>
      <c r="G250919"/>
      <c r="H250919"/>
    </row>
    <row r="250920" spans="1:8" x14ac:dyDescent="0.2">
      <c r="A250920"/>
      <c r="B250920"/>
      <c r="C250920"/>
      <c r="D250920"/>
      <c r="E250920"/>
      <c r="F250920"/>
      <c r="G250920"/>
      <c r="H250920"/>
    </row>
    <row r="250921" spans="1:8" x14ac:dyDescent="0.2">
      <c r="A250921"/>
      <c r="B250921"/>
      <c r="C250921"/>
      <c r="D250921"/>
      <c r="E250921"/>
      <c r="F250921"/>
      <c r="G250921"/>
      <c r="H250921"/>
    </row>
    <row r="250922" spans="1:8" x14ac:dyDescent="0.2">
      <c r="A250922"/>
      <c r="B250922"/>
      <c r="C250922"/>
      <c r="D250922"/>
      <c r="E250922"/>
      <c r="F250922"/>
      <c r="G250922"/>
      <c r="H250922"/>
    </row>
    <row r="250923" spans="1:8" x14ac:dyDescent="0.2">
      <c r="A250923"/>
      <c r="B250923"/>
      <c r="C250923"/>
      <c r="D250923"/>
      <c r="E250923"/>
      <c r="F250923"/>
      <c r="G250923"/>
      <c r="H250923"/>
    </row>
    <row r="250924" spans="1:8" x14ac:dyDescent="0.2">
      <c r="A250924"/>
      <c r="B250924"/>
      <c r="C250924"/>
      <c r="D250924"/>
      <c r="E250924"/>
      <c r="F250924"/>
      <c r="G250924"/>
      <c r="H250924"/>
    </row>
    <row r="250925" spans="1:8" x14ac:dyDescent="0.2">
      <c r="A250925"/>
      <c r="B250925"/>
      <c r="C250925"/>
      <c r="D250925"/>
      <c r="E250925"/>
      <c r="F250925"/>
      <c r="G250925"/>
      <c r="H250925"/>
    </row>
    <row r="250926" spans="1:8" x14ac:dyDescent="0.2">
      <c r="A250926"/>
      <c r="B250926"/>
      <c r="C250926"/>
      <c r="D250926"/>
      <c r="E250926"/>
      <c r="F250926"/>
      <c r="G250926"/>
      <c r="H250926"/>
    </row>
    <row r="250927" spans="1:8" x14ac:dyDescent="0.2">
      <c r="A250927"/>
      <c r="B250927"/>
      <c r="C250927"/>
      <c r="D250927"/>
      <c r="E250927"/>
      <c r="F250927"/>
      <c r="G250927"/>
      <c r="H250927"/>
    </row>
    <row r="250928" spans="1:8" x14ac:dyDescent="0.2">
      <c r="A250928"/>
      <c r="B250928"/>
      <c r="C250928"/>
      <c r="D250928"/>
      <c r="E250928"/>
      <c r="F250928"/>
      <c r="G250928"/>
      <c r="H250928"/>
    </row>
    <row r="250929" spans="1:8" x14ac:dyDescent="0.2">
      <c r="A250929"/>
      <c r="B250929"/>
      <c r="C250929"/>
      <c r="D250929"/>
      <c r="E250929"/>
      <c r="F250929"/>
      <c r="G250929"/>
      <c r="H250929"/>
    </row>
    <row r="250930" spans="1:8" x14ac:dyDescent="0.2">
      <c r="A250930"/>
      <c r="B250930"/>
      <c r="C250930"/>
      <c r="D250930"/>
      <c r="E250930"/>
      <c r="F250930"/>
      <c r="G250930"/>
      <c r="H250930"/>
    </row>
    <row r="250931" spans="1:8" x14ac:dyDescent="0.2">
      <c r="A250931"/>
      <c r="B250931"/>
      <c r="C250931"/>
      <c r="D250931"/>
      <c r="E250931"/>
      <c r="F250931"/>
      <c r="G250931"/>
      <c r="H250931"/>
    </row>
    <row r="250932" spans="1:8" x14ac:dyDescent="0.2">
      <c r="A250932"/>
      <c r="B250932"/>
      <c r="C250932"/>
      <c r="D250932"/>
      <c r="E250932"/>
      <c r="F250932"/>
      <c r="G250932"/>
      <c r="H250932"/>
    </row>
    <row r="250933" spans="1:8" x14ac:dyDescent="0.2">
      <c r="A250933"/>
      <c r="B250933"/>
      <c r="C250933"/>
      <c r="D250933"/>
      <c r="E250933"/>
      <c r="F250933"/>
      <c r="G250933"/>
      <c r="H250933"/>
    </row>
    <row r="250934" spans="1:8" x14ac:dyDescent="0.2">
      <c r="A250934"/>
      <c r="B250934"/>
      <c r="C250934"/>
      <c r="D250934"/>
      <c r="E250934"/>
      <c r="F250934"/>
      <c r="G250934"/>
      <c r="H250934"/>
    </row>
    <row r="250935" spans="1:8" x14ac:dyDescent="0.2">
      <c r="A250935"/>
      <c r="B250935"/>
      <c r="C250935"/>
      <c r="D250935"/>
      <c r="E250935"/>
      <c r="F250935"/>
      <c r="G250935"/>
      <c r="H250935"/>
    </row>
    <row r="250936" spans="1:8" x14ac:dyDescent="0.2">
      <c r="A250936"/>
      <c r="B250936"/>
      <c r="C250936"/>
      <c r="D250936"/>
      <c r="E250936"/>
      <c r="F250936"/>
      <c r="G250936"/>
      <c r="H250936"/>
    </row>
    <row r="250937" spans="1:8" x14ac:dyDescent="0.2">
      <c r="A250937"/>
      <c r="B250937"/>
      <c r="C250937"/>
      <c r="D250937"/>
      <c r="E250937"/>
      <c r="F250937"/>
      <c r="G250937"/>
      <c r="H250937"/>
    </row>
    <row r="250938" spans="1:8" x14ac:dyDescent="0.2">
      <c r="A250938"/>
      <c r="B250938"/>
      <c r="C250938"/>
      <c r="D250938"/>
      <c r="E250938"/>
      <c r="F250938"/>
      <c r="G250938"/>
      <c r="H250938"/>
    </row>
    <row r="250939" spans="1:8" x14ac:dyDescent="0.2">
      <c r="A250939"/>
      <c r="B250939"/>
      <c r="C250939"/>
      <c r="D250939"/>
      <c r="E250939"/>
      <c r="F250939"/>
      <c r="G250939"/>
      <c r="H250939"/>
    </row>
    <row r="250940" spans="1:8" x14ac:dyDescent="0.2">
      <c r="A250940"/>
      <c r="B250940"/>
      <c r="C250940"/>
      <c r="D250940"/>
      <c r="E250940"/>
      <c r="F250940"/>
      <c r="G250940"/>
      <c r="H250940"/>
    </row>
    <row r="250941" spans="1:8" x14ac:dyDescent="0.2">
      <c r="A250941"/>
      <c r="B250941"/>
      <c r="C250941"/>
      <c r="D250941"/>
      <c r="E250941"/>
      <c r="F250941"/>
      <c r="G250941"/>
      <c r="H250941"/>
    </row>
    <row r="250942" spans="1:8" x14ac:dyDescent="0.2">
      <c r="A250942"/>
      <c r="B250942"/>
      <c r="C250942"/>
      <c r="D250942"/>
      <c r="E250942"/>
      <c r="F250942"/>
      <c r="G250942"/>
      <c r="H250942"/>
    </row>
    <row r="250943" spans="1:8" x14ac:dyDescent="0.2">
      <c r="A250943"/>
      <c r="B250943"/>
      <c r="C250943"/>
      <c r="D250943"/>
      <c r="E250943"/>
      <c r="F250943"/>
      <c r="G250943"/>
      <c r="H250943"/>
    </row>
    <row r="250944" spans="1:8" x14ac:dyDescent="0.2">
      <c r="A250944"/>
      <c r="B250944"/>
      <c r="C250944"/>
      <c r="D250944"/>
      <c r="E250944"/>
      <c r="F250944"/>
      <c r="G250944"/>
      <c r="H250944"/>
    </row>
    <row r="250945" spans="1:8" x14ac:dyDescent="0.2">
      <c r="A250945"/>
      <c r="B250945"/>
      <c r="C250945"/>
      <c r="D250945"/>
      <c r="E250945"/>
      <c r="F250945"/>
      <c r="G250945"/>
      <c r="H250945"/>
    </row>
    <row r="250946" spans="1:8" x14ac:dyDescent="0.2">
      <c r="A250946"/>
      <c r="B250946"/>
      <c r="C250946"/>
      <c r="D250946"/>
      <c r="E250946"/>
      <c r="F250946"/>
      <c r="G250946"/>
      <c r="H250946"/>
    </row>
    <row r="250947" spans="1:8" x14ac:dyDescent="0.2">
      <c r="A250947"/>
      <c r="B250947"/>
      <c r="C250947"/>
      <c r="D250947"/>
      <c r="E250947"/>
      <c r="F250947"/>
      <c r="G250947"/>
      <c r="H250947"/>
    </row>
    <row r="250948" spans="1:8" x14ac:dyDescent="0.2">
      <c r="A250948"/>
      <c r="B250948"/>
      <c r="C250948"/>
      <c r="D250948"/>
      <c r="E250948"/>
      <c r="F250948"/>
      <c r="G250948"/>
      <c r="H250948"/>
    </row>
    <row r="250949" spans="1:8" x14ac:dyDescent="0.2">
      <c r="A250949"/>
      <c r="B250949"/>
      <c r="C250949"/>
      <c r="D250949"/>
      <c r="E250949"/>
      <c r="F250949"/>
      <c r="G250949"/>
      <c r="H250949"/>
    </row>
    <row r="250950" spans="1:8" x14ac:dyDescent="0.2">
      <c r="A250950"/>
      <c r="B250950"/>
      <c r="C250950"/>
      <c r="D250950"/>
      <c r="E250950"/>
      <c r="F250950"/>
      <c r="G250950"/>
      <c r="H250950"/>
    </row>
    <row r="250951" spans="1:8" x14ac:dyDescent="0.2">
      <c r="A250951"/>
      <c r="B250951"/>
      <c r="C250951"/>
      <c r="D250951"/>
      <c r="E250951"/>
      <c r="F250951"/>
      <c r="G250951"/>
      <c r="H250951"/>
    </row>
    <row r="250952" spans="1:8" x14ac:dyDescent="0.2">
      <c r="A250952"/>
      <c r="B250952"/>
      <c r="C250952"/>
      <c r="D250952"/>
      <c r="E250952"/>
      <c r="F250952"/>
      <c r="G250952"/>
      <c r="H250952"/>
    </row>
    <row r="250953" spans="1:8" x14ac:dyDescent="0.2">
      <c r="A250953"/>
      <c r="B250953"/>
      <c r="C250953"/>
      <c r="D250953"/>
      <c r="E250953"/>
      <c r="F250953"/>
      <c r="G250953"/>
      <c r="H250953"/>
    </row>
    <row r="250954" spans="1:8" x14ac:dyDescent="0.2">
      <c r="A250954"/>
      <c r="B250954"/>
      <c r="C250954"/>
      <c r="D250954"/>
      <c r="E250954"/>
      <c r="F250954"/>
      <c r="G250954"/>
      <c r="H250954"/>
    </row>
    <row r="250955" spans="1:8" x14ac:dyDescent="0.2">
      <c r="A250955"/>
      <c r="B250955"/>
      <c r="C250955"/>
      <c r="D250955"/>
      <c r="E250955"/>
      <c r="F250955"/>
      <c r="G250955"/>
      <c r="H250955"/>
    </row>
    <row r="250956" spans="1:8" x14ac:dyDescent="0.2">
      <c r="A250956"/>
      <c r="B250956"/>
      <c r="C250956"/>
      <c r="D250956"/>
      <c r="E250956"/>
      <c r="F250956"/>
      <c r="G250956"/>
      <c r="H250956"/>
    </row>
    <row r="250957" spans="1:8" x14ac:dyDescent="0.2">
      <c r="A250957"/>
      <c r="B250957"/>
      <c r="C250957"/>
      <c r="D250957"/>
      <c r="E250957"/>
      <c r="F250957"/>
      <c r="G250957"/>
      <c r="H250957"/>
    </row>
    <row r="250958" spans="1:8" x14ac:dyDescent="0.2">
      <c r="A250958"/>
      <c r="B250958"/>
      <c r="C250958"/>
      <c r="D250958"/>
      <c r="E250958"/>
      <c r="F250958"/>
      <c r="G250958"/>
      <c r="H250958"/>
    </row>
    <row r="250959" spans="1:8" x14ac:dyDescent="0.2">
      <c r="A250959"/>
      <c r="B250959"/>
      <c r="C250959"/>
      <c r="D250959"/>
      <c r="E250959"/>
      <c r="F250959"/>
      <c r="G250959"/>
      <c r="H250959"/>
    </row>
    <row r="250960" spans="1:8" x14ac:dyDescent="0.2">
      <c r="A250960"/>
      <c r="B250960"/>
      <c r="C250960"/>
      <c r="D250960"/>
      <c r="E250960"/>
      <c r="F250960"/>
      <c r="G250960"/>
      <c r="H250960"/>
    </row>
    <row r="250961" spans="1:8" x14ac:dyDescent="0.2">
      <c r="A250961"/>
      <c r="B250961"/>
      <c r="C250961"/>
      <c r="D250961"/>
      <c r="E250961"/>
      <c r="F250961"/>
      <c r="G250961"/>
      <c r="H250961"/>
    </row>
    <row r="250962" spans="1:8" x14ac:dyDescent="0.2">
      <c r="A250962"/>
      <c r="B250962"/>
      <c r="C250962"/>
      <c r="D250962"/>
      <c r="E250962"/>
      <c r="F250962"/>
      <c r="G250962"/>
      <c r="H250962"/>
    </row>
    <row r="250963" spans="1:8" x14ac:dyDescent="0.2">
      <c r="A250963"/>
      <c r="B250963"/>
      <c r="C250963"/>
      <c r="D250963"/>
      <c r="E250963"/>
      <c r="F250963"/>
      <c r="G250963"/>
      <c r="H250963"/>
    </row>
    <row r="250964" spans="1:8" x14ac:dyDescent="0.2">
      <c r="A250964"/>
      <c r="B250964"/>
      <c r="C250964"/>
      <c r="D250964"/>
      <c r="E250964"/>
      <c r="F250964"/>
      <c r="G250964"/>
      <c r="H250964"/>
    </row>
    <row r="250965" spans="1:8" x14ac:dyDescent="0.2">
      <c r="A250965"/>
      <c r="B250965"/>
      <c r="C250965"/>
      <c r="D250965"/>
      <c r="E250965"/>
      <c r="F250965"/>
      <c r="G250965"/>
      <c r="H250965"/>
    </row>
    <row r="250966" spans="1:8" x14ac:dyDescent="0.2">
      <c r="A250966"/>
      <c r="B250966"/>
      <c r="C250966"/>
      <c r="D250966"/>
      <c r="E250966"/>
      <c r="F250966"/>
      <c r="G250966"/>
      <c r="H250966"/>
    </row>
    <row r="250967" spans="1:8" x14ac:dyDescent="0.2">
      <c r="A250967"/>
      <c r="B250967"/>
      <c r="C250967"/>
      <c r="D250967"/>
      <c r="E250967"/>
      <c r="F250967"/>
      <c r="G250967"/>
      <c r="H250967"/>
    </row>
    <row r="250968" spans="1:8" x14ac:dyDescent="0.2">
      <c r="A250968"/>
      <c r="B250968"/>
      <c r="C250968"/>
      <c r="D250968"/>
      <c r="E250968"/>
      <c r="F250968"/>
      <c r="G250968"/>
      <c r="H250968"/>
    </row>
    <row r="250969" spans="1:8" x14ac:dyDescent="0.2">
      <c r="A250969"/>
      <c r="B250969"/>
      <c r="C250969"/>
      <c r="D250969"/>
      <c r="E250969"/>
      <c r="F250969"/>
      <c r="G250969"/>
      <c r="H250969"/>
    </row>
    <row r="250970" spans="1:8" x14ac:dyDescent="0.2">
      <c r="A250970"/>
      <c r="B250970"/>
      <c r="C250970"/>
      <c r="D250970"/>
      <c r="E250970"/>
      <c r="F250970"/>
      <c r="G250970"/>
      <c r="H250970"/>
    </row>
    <row r="250971" spans="1:8" x14ac:dyDescent="0.2">
      <c r="A250971"/>
      <c r="B250971"/>
      <c r="C250971"/>
      <c r="D250971"/>
      <c r="E250971"/>
      <c r="F250971"/>
      <c r="G250971"/>
      <c r="H250971"/>
    </row>
    <row r="250972" spans="1:8" x14ac:dyDescent="0.2">
      <c r="A250972"/>
      <c r="B250972"/>
      <c r="C250972"/>
      <c r="D250972"/>
      <c r="E250972"/>
      <c r="F250972"/>
      <c r="G250972"/>
      <c r="H250972"/>
    </row>
    <row r="250973" spans="1:8" x14ac:dyDescent="0.2">
      <c r="A250973"/>
      <c r="B250973"/>
      <c r="C250973"/>
      <c r="D250973"/>
      <c r="E250973"/>
      <c r="F250973"/>
      <c r="G250973"/>
      <c r="H250973"/>
    </row>
    <row r="250974" spans="1:8" x14ac:dyDescent="0.2">
      <c r="A250974"/>
      <c r="B250974"/>
      <c r="C250974"/>
      <c r="D250974"/>
      <c r="E250974"/>
      <c r="F250974"/>
      <c r="G250974"/>
      <c r="H250974"/>
    </row>
    <row r="250975" spans="1:8" x14ac:dyDescent="0.2">
      <c r="A250975"/>
      <c r="B250975"/>
      <c r="C250975"/>
      <c r="D250975"/>
      <c r="E250975"/>
      <c r="F250975"/>
      <c r="G250975"/>
      <c r="H250975"/>
    </row>
    <row r="250976" spans="1:8" x14ac:dyDescent="0.2">
      <c r="A250976"/>
      <c r="B250976"/>
      <c r="C250976"/>
      <c r="D250976"/>
      <c r="E250976"/>
      <c r="F250976"/>
      <c r="G250976"/>
      <c r="H250976"/>
    </row>
    <row r="250977" spans="1:8" x14ac:dyDescent="0.2">
      <c r="A250977"/>
      <c r="B250977"/>
      <c r="C250977"/>
      <c r="D250977"/>
      <c r="E250977"/>
      <c r="F250977"/>
      <c r="G250977"/>
      <c r="H250977"/>
    </row>
    <row r="250978" spans="1:8" x14ac:dyDescent="0.2">
      <c r="A250978"/>
      <c r="B250978"/>
      <c r="C250978"/>
      <c r="D250978"/>
      <c r="E250978"/>
      <c r="F250978"/>
      <c r="G250978"/>
      <c r="H250978"/>
    </row>
    <row r="250979" spans="1:8" x14ac:dyDescent="0.2">
      <c r="A250979"/>
      <c r="B250979"/>
      <c r="C250979"/>
      <c r="D250979"/>
      <c r="E250979"/>
      <c r="F250979"/>
      <c r="G250979"/>
      <c r="H250979"/>
    </row>
    <row r="250980" spans="1:8" x14ac:dyDescent="0.2">
      <c r="A250980"/>
      <c r="B250980"/>
      <c r="C250980"/>
      <c r="D250980"/>
      <c r="E250980"/>
      <c r="F250980"/>
      <c r="G250980"/>
      <c r="H250980"/>
    </row>
    <row r="250981" spans="1:8" x14ac:dyDescent="0.2">
      <c r="A250981"/>
      <c r="B250981"/>
      <c r="C250981"/>
      <c r="D250981"/>
      <c r="E250981"/>
      <c r="F250981"/>
      <c r="G250981"/>
      <c r="H250981"/>
    </row>
    <row r="250982" spans="1:8" x14ac:dyDescent="0.2">
      <c r="A250982"/>
      <c r="B250982"/>
      <c r="C250982"/>
      <c r="D250982"/>
      <c r="E250982"/>
      <c r="F250982"/>
      <c r="G250982"/>
      <c r="H250982"/>
    </row>
    <row r="250983" spans="1:8" x14ac:dyDescent="0.2">
      <c r="A250983"/>
      <c r="B250983"/>
      <c r="C250983"/>
      <c r="D250983"/>
      <c r="E250983"/>
      <c r="F250983"/>
      <c r="G250983"/>
      <c r="H250983"/>
    </row>
    <row r="250984" spans="1:8" x14ac:dyDescent="0.2">
      <c r="A250984"/>
      <c r="B250984"/>
      <c r="C250984"/>
      <c r="D250984"/>
      <c r="E250984"/>
      <c r="F250984"/>
      <c r="G250984"/>
      <c r="H250984"/>
    </row>
    <row r="250985" spans="1:8" x14ac:dyDescent="0.2">
      <c r="A250985"/>
      <c r="B250985"/>
      <c r="C250985"/>
      <c r="D250985"/>
      <c r="E250985"/>
      <c r="F250985"/>
      <c r="G250985"/>
      <c r="H250985"/>
    </row>
    <row r="250986" spans="1:8" x14ac:dyDescent="0.2">
      <c r="A250986"/>
      <c r="B250986"/>
      <c r="C250986"/>
      <c r="D250986"/>
      <c r="E250986"/>
      <c r="F250986"/>
      <c r="G250986"/>
      <c r="H250986"/>
    </row>
    <row r="250987" spans="1:8" x14ac:dyDescent="0.2">
      <c r="A250987"/>
      <c r="B250987"/>
      <c r="C250987"/>
      <c r="D250987"/>
      <c r="E250987"/>
      <c r="F250987"/>
      <c r="G250987"/>
      <c r="H250987"/>
    </row>
    <row r="250988" spans="1:8" x14ac:dyDescent="0.2">
      <c r="A250988"/>
      <c r="B250988"/>
      <c r="C250988"/>
      <c r="D250988"/>
      <c r="E250988"/>
      <c r="F250988"/>
      <c r="G250988"/>
      <c r="H250988"/>
    </row>
    <row r="250989" spans="1:8" x14ac:dyDescent="0.2">
      <c r="A250989"/>
      <c r="B250989"/>
      <c r="C250989"/>
      <c r="D250989"/>
      <c r="E250989"/>
      <c r="F250989"/>
      <c r="G250989"/>
      <c r="H250989"/>
    </row>
    <row r="250990" spans="1:8" x14ac:dyDescent="0.2">
      <c r="A250990"/>
      <c r="B250990"/>
      <c r="C250990"/>
      <c r="D250990"/>
      <c r="E250990"/>
      <c r="F250990"/>
      <c r="G250990"/>
      <c r="H250990"/>
    </row>
    <row r="250991" spans="1:8" x14ac:dyDescent="0.2">
      <c r="A250991"/>
      <c r="B250991"/>
      <c r="C250991"/>
      <c r="D250991"/>
      <c r="E250991"/>
      <c r="F250991"/>
      <c r="G250991"/>
      <c r="H250991"/>
    </row>
    <row r="250992" spans="1:8" x14ac:dyDescent="0.2">
      <c r="A250992"/>
      <c r="B250992"/>
      <c r="C250992"/>
      <c r="D250992"/>
      <c r="E250992"/>
      <c r="F250992"/>
      <c r="G250992"/>
      <c r="H250992"/>
    </row>
    <row r="250993" spans="1:8" x14ac:dyDescent="0.2">
      <c r="A250993"/>
      <c r="B250993"/>
      <c r="C250993"/>
      <c r="D250993"/>
      <c r="E250993"/>
      <c r="F250993"/>
      <c r="G250993"/>
      <c r="H250993"/>
    </row>
    <row r="250994" spans="1:8" x14ac:dyDescent="0.2">
      <c r="A250994"/>
      <c r="B250994"/>
      <c r="C250994"/>
      <c r="D250994"/>
      <c r="E250994"/>
      <c r="F250994"/>
      <c r="G250994"/>
      <c r="H250994"/>
    </row>
    <row r="250995" spans="1:8" x14ac:dyDescent="0.2">
      <c r="A250995"/>
      <c r="B250995"/>
      <c r="C250995"/>
      <c r="D250995"/>
      <c r="E250995"/>
      <c r="F250995"/>
      <c r="G250995"/>
      <c r="H250995"/>
    </row>
    <row r="250996" spans="1:8" x14ac:dyDescent="0.2">
      <c r="A250996"/>
      <c r="B250996"/>
      <c r="C250996"/>
      <c r="D250996"/>
      <c r="E250996"/>
      <c r="F250996"/>
      <c r="G250996"/>
      <c r="H250996"/>
    </row>
    <row r="250997" spans="1:8" x14ac:dyDescent="0.2">
      <c r="A250997"/>
      <c r="B250997"/>
      <c r="C250997"/>
      <c r="D250997"/>
      <c r="E250997"/>
      <c r="F250997"/>
      <c r="G250997"/>
      <c r="H250997"/>
    </row>
    <row r="250998" spans="1:8" x14ac:dyDescent="0.2">
      <c r="A250998"/>
      <c r="B250998"/>
      <c r="C250998"/>
      <c r="D250998"/>
      <c r="E250998"/>
      <c r="F250998"/>
      <c r="G250998"/>
      <c r="H250998"/>
    </row>
    <row r="250999" spans="1:8" x14ac:dyDescent="0.2">
      <c r="A250999"/>
      <c r="B250999"/>
      <c r="C250999"/>
      <c r="D250999"/>
      <c r="E250999"/>
      <c r="F250999"/>
      <c r="G250999"/>
      <c r="H250999"/>
    </row>
    <row r="251000" spans="1:8" x14ac:dyDescent="0.2">
      <c r="A251000"/>
      <c r="B251000"/>
      <c r="C251000"/>
      <c r="D251000"/>
      <c r="E251000"/>
      <c r="F251000"/>
      <c r="G251000"/>
      <c r="H251000"/>
    </row>
    <row r="251001" spans="1:8" x14ac:dyDescent="0.2">
      <c r="A251001"/>
      <c r="B251001"/>
      <c r="C251001"/>
      <c r="D251001"/>
      <c r="E251001"/>
      <c r="F251001"/>
      <c r="G251001"/>
      <c r="H251001"/>
    </row>
    <row r="251002" spans="1:8" x14ac:dyDescent="0.2">
      <c r="A251002"/>
      <c r="B251002"/>
      <c r="C251002"/>
      <c r="D251002"/>
      <c r="E251002"/>
      <c r="F251002"/>
      <c r="G251002"/>
      <c r="H251002"/>
    </row>
    <row r="251003" spans="1:8" x14ac:dyDescent="0.2">
      <c r="A251003"/>
      <c r="B251003"/>
      <c r="C251003"/>
      <c r="D251003"/>
      <c r="E251003"/>
      <c r="F251003"/>
      <c r="G251003"/>
      <c r="H251003"/>
    </row>
    <row r="251004" spans="1:8" x14ac:dyDescent="0.2">
      <c r="A251004"/>
      <c r="B251004"/>
      <c r="C251004"/>
      <c r="D251004"/>
      <c r="E251004"/>
      <c r="F251004"/>
      <c r="G251004"/>
      <c r="H251004"/>
    </row>
    <row r="251005" spans="1:8" x14ac:dyDescent="0.2">
      <c r="A251005"/>
      <c r="B251005"/>
      <c r="C251005"/>
      <c r="D251005"/>
      <c r="E251005"/>
      <c r="F251005"/>
      <c r="G251005"/>
      <c r="H251005"/>
    </row>
    <row r="251006" spans="1:8" x14ac:dyDescent="0.2">
      <c r="A251006"/>
      <c r="B251006"/>
      <c r="C251006"/>
      <c r="D251006"/>
      <c r="E251006"/>
      <c r="F251006"/>
      <c r="G251006"/>
      <c r="H251006"/>
    </row>
    <row r="251007" spans="1:8" x14ac:dyDescent="0.2">
      <c r="A251007"/>
      <c r="B251007"/>
      <c r="C251007"/>
      <c r="D251007"/>
      <c r="E251007"/>
      <c r="F251007"/>
      <c r="G251007"/>
      <c r="H251007"/>
    </row>
    <row r="251008" spans="1:8" x14ac:dyDescent="0.2">
      <c r="A251008"/>
      <c r="B251008"/>
      <c r="C251008"/>
      <c r="D251008"/>
      <c r="E251008"/>
      <c r="F251008"/>
      <c r="G251008"/>
      <c r="H251008"/>
    </row>
    <row r="251009" spans="1:8" x14ac:dyDescent="0.2">
      <c r="A251009"/>
      <c r="B251009"/>
      <c r="C251009"/>
      <c r="D251009"/>
      <c r="E251009"/>
      <c r="F251009"/>
      <c r="G251009"/>
      <c r="H251009"/>
    </row>
    <row r="251010" spans="1:8" x14ac:dyDescent="0.2">
      <c r="A251010"/>
      <c r="B251010"/>
      <c r="C251010"/>
      <c r="D251010"/>
      <c r="E251010"/>
      <c r="F251010"/>
      <c r="G251010"/>
      <c r="H251010"/>
    </row>
    <row r="251011" spans="1:8" x14ac:dyDescent="0.2">
      <c r="A251011"/>
      <c r="B251011"/>
      <c r="C251011"/>
      <c r="D251011"/>
      <c r="E251011"/>
      <c r="F251011"/>
      <c r="G251011"/>
      <c r="H251011"/>
    </row>
    <row r="251012" spans="1:8" x14ac:dyDescent="0.2">
      <c r="A251012"/>
      <c r="B251012"/>
      <c r="C251012"/>
      <c r="D251012"/>
      <c r="E251012"/>
      <c r="F251012"/>
      <c r="G251012"/>
      <c r="H251012"/>
    </row>
    <row r="251013" spans="1:8" x14ac:dyDescent="0.2">
      <c r="A251013"/>
      <c r="B251013"/>
      <c r="C251013"/>
      <c r="D251013"/>
      <c r="E251013"/>
      <c r="F251013"/>
      <c r="G251013"/>
      <c r="H251013"/>
    </row>
    <row r="251014" spans="1:8" x14ac:dyDescent="0.2">
      <c r="A251014"/>
      <c r="B251014"/>
      <c r="C251014"/>
      <c r="D251014"/>
      <c r="E251014"/>
      <c r="F251014"/>
      <c r="G251014"/>
      <c r="H251014"/>
    </row>
    <row r="251015" spans="1:8" x14ac:dyDescent="0.2">
      <c r="A251015"/>
      <c r="B251015"/>
      <c r="C251015"/>
      <c r="D251015"/>
      <c r="E251015"/>
      <c r="F251015"/>
      <c r="G251015"/>
      <c r="H251015"/>
    </row>
    <row r="251016" spans="1:8" x14ac:dyDescent="0.2">
      <c r="A251016"/>
      <c r="B251016"/>
      <c r="C251016"/>
      <c r="D251016"/>
      <c r="E251016"/>
      <c r="F251016"/>
      <c r="G251016"/>
      <c r="H251016"/>
    </row>
    <row r="251017" spans="1:8" x14ac:dyDescent="0.2">
      <c r="A251017"/>
      <c r="B251017"/>
      <c r="C251017"/>
      <c r="D251017"/>
      <c r="E251017"/>
      <c r="F251017"/>
      <c r="G251017"/>
      <c r="H251017"/>
    </row>
    <row r="251018" spans="1:8" x14ac:dyDescent="0.2">
      <c r="A251018"/>
      <c r="B251018"/>
      <c r="C251018"/>
      <c r="D251018"/>
      <c r="E251018"/>
      <c r="F251018"/>
      <c r="G251018"/>
      <c r="H251018"/>
    </row>
    <row r="251019" spans="1:8" x14ac:dyDescent="0.2">
      <c r="A251019"/>
      <c r="B251019"/>
      <c r="C251019"/>
      <c r="D251019"/>
      <c r="E251019"/>
      <c r="F251019"/>
      <c r="G251019"/>
      <c r="H251019"/>
    </row>
    <row r="251020" spans="1:8" x14ac:dyDescent="0.2">
      <c r="A251020"/>
      <c r="B251020"/>
      <c r="C251020"/>
      <c r="D251020"/>
      <c r="E251020"/>
      <c r="F251020"/>
      <c r="G251020"/>
      <c r="H251020"/>
    </row>
    <row r="251021" spans="1:8" x14ac:dyDescent="0.2">
      <c r="A251021"/>
      <c r="B251021"/>
      <c r="C251021"/>
      <c r="D251021"/>
      <c r="E251021"/>
      <c r="F251021"/>
      <c r="G251021"/>
      <c r="H251021"/>
    </row>
    <row r="251022" spans="1:8" x14ac:dyDescent="0.2">
      <c r="A251022"/>
      <c r="B251022"/>
      <c r="C251022"/>
      <c r="D251022"/>
      <c r="E251022"/>
      <c r="F251022"/>
      <c r="G251022"/>
      <c r="H251022"/>
    </row>
    <row r="251023" spans="1:8" x14ac:dyDescent="0.2">
      <c r="A251023"/>
      <c r="B251023"/>
      <c r="C251023"/>
      <c r="D251023"/>
      <c r="E251023"/>
      <c r="F251023"/>
      <c r="G251023"/>
      <c r="H251023"/>
    </row>
    <row r="251024" spans="1:8" x14ac:dyDescent="0.2">
      <c r="A251024"/>
      <c r="B251024"/>
      <c r="C251024"/>
      <c r="D251024"/>
      <c r="E251024"/>
      <c r="F251024"/>
      <c r="G251024"/>
      <c r="H251024"/>
    </row>
    <row r="251025" spans="1:8" x14ac:dyDescent="0.2">
      <c r="A251025"/>
      <c r="B251025"/>
      <c r="C251025"/>
      <c r="D251025"/>
      <c r="E251025"/>
      <c r="F251025"/>
      <c r="G251025"/>
      <c r="H251025"/>
    </row>
    <row r="251026" spans="1:8" x14ac:dyDescent="0.2">
      <c r="A251026"/>
      <c r="B251026"/>
      <c r="C251026"/>
      <c r="D251026"/>
      <c r="E251026"/>
      <c r="F251026"/>
      <c r="G251026"/>
      <c r="H251026"/>
    </row>
    <row r="251027" spans="1:8" x14ac:dyDescent="0.2">
      <c r="A251027"/>
      <c r="B251027"/>
      <c r="C251027"/>
      <c r="D251027"/>
      <c r="E251027"/>
      <c r="F251027"/>
      <c r="G251027"/>
      <c r="H251027"/>
    </row>
    <row r="251028" spans="1:8" x14ac:dyDescent="0.2">
      <c r="A251028"/>
      <c r="B251028"/>
      <c r="C251028"/>
      <c r="D251028"/>
      <c r="E251028"/>
      <c r="F251028"/>
      <c r="G251028"/>
      <c r="H251028"/>
    </row>
    <row r="251029" spans="1:8" x14ac:dyDescent="0.2">
      <c r="A251029"/>
      <c r="B251029"/>
      <c r="C251029"/>
      <c r="D251029"/>
      <c r="E251029"/>
      <c r="F251029"/>
      <c r="G251029"/>
      <c r="H251029"/>
    </row>
    <row r="251030" spans="1:8" x14ac:dyDescent="0.2">
      <c r="A251030"/>
      <c r="B251030"/>
      <c r="C251030"/>
      <c r="D251030"/>
      <c r="E251030"/>
      <c r="F251030"/>
      <c r="G251030"/>
      <c r="H251030"/>
    </row>
    <row r="251031" spans="1:8" x14ac:dyDescent="0.2">
      <c r="A251031"/>
      <c r="B251031"/>
      <c r="C251031"/>
      <c r="D251031"/>
      <c r="E251031"/>
      <c r="F251031"/>
      <c r="G251031"/>
      <c r="H251031"/>
    </row>
    <row r="251032" spans="1:8" x14ac:dyDescent="0.2">
      <c r="A251032"/>
      <c r="B251032"/>
      <c r="C251032"/>
      <c r="D251032"/>
      <c r="E251032"/>
      <c r="F251032"/>
      <c r="G251032"/>
      <c r="H251032"/>
    </row>
    <row r="251033" spans="1:8" x14ac:dyDescent="0.2">
      <c r="A251033"/>
      <c r="B251033"/>
      <c r="C251033"/>
      <c r="D251033"/>
      <c r="E251033"/>
      <c r="F251033"/>
      <c r="G251033"/>
      <c r="H251033"/>
    </row>
    <row r="251034" spans="1:8" x14ac:dyDescent="0.2">
      <c r="A251034"/>
      <c r="B251034"/>
      <c r="C251034"/>
      <c r="D251034"/>
      <c r="E251034"/>
      <c r="F251034"/>
      <c r="G251034"/>
      <c r="H251034"/>
    </row>
    <row r="251035" spans="1:8" x14ac:dyDescent="0.2">
      <c r="A251035"/>
      <c r="B251035"/>
      <c r="C251035"/>
      <c r="D251035"/>
      <c r="E251035"/>
      <c r="F251035"/>
      <c r="G251035"/>
      <c r="H251035"/>
    </row>
    <row r="251036" spans="1:8" x14ac:dyDescent="0.2">
      <c r="A251036"/>
      <c r="B251036"/>
      <c r="C251036"/>
      <c r="D251036"/>
      <c r="E251036"/>
      <c r="F251036"/>
      <c r="G251036"/>
      <c r="H251036"/>
    </row>
    <row r="251037" spans="1:8" x14ac:dyDescent="0.2">
      <c r="A251037"/>
      <c r="B251037"/>
      <c r="C251037"/>
      <c r="D251037"/>
      <c r="E251037"/>
      <c r="F251037"/>
      <c r="G251037"/>
      <c r="H251037"/>
    </row>
    <row r="251038" spans="1:8" x14ac:dyDescent="0.2">
      <c r="A251038"/>
      <c r="B251038"/>
      <c r="C251038"/>
      <c r="D251038"/>
      <c r="E251038"/>
      <c r="F251038"/>
      <c r="G251038"/>
      <c r="H251038"/>
    </row>
    <row r="251039" spans="1:8" x14ac:dyDescent="0.2">
      <c r="A251039"/>
      <c r="B251039"/>
      <c r="C251039"/>
      <c r="D251039"/>
      <c r="E251039"/>
      <c r="F251039"/>
      <c r="G251039"/>
      <c r="H251039"/>
    </row>
    <row r="251040" spans="1:8" x14ac:dyDescent="0.2">
      <c r="A251040"/>
      <c r="B251040"/>
      <c r="C251040"/>
      <c r="D251040"/>
      <c r="E251040"/>
      <c r="F251040"/>
      <c r="G251040"/>
      <c r="H251040"/>
    </row>
    <row r="251041" spans="1:8" x14ac:dyDescent="0.2">
      <c r="A251041"/>
      <c r="B251041"/>
      <c r="C251041"/>
      <c r="D251041"/>
      <c r="E251041"/>
      <c r="F251041"/>
      <c r="G251041"/>
      <c r="H251041"/>
    </row>
    <row r="251042" spans="1:8" x14ac:dyDescent="0.2">
      <c r="A251042"/>
      <c r="B251042"/>
      <c r="C251042"/>
      <c r="D251042"/>
      <c r="E251042"/>
      <c r="F251042"/>
      <c r="G251042"/>
      <c r="H251042"/>
    </row>
    <row r="251043" spans="1:8" x14ac:dyDescent="0.2">
      <c r="A251043"/>
      <c r="B251043"/>
      <c r="C251043"/>
      <c r="D251043"/>
      <c r="E251043"/>
      <c r="F251043"/>
      <c r="G251043"/>
      <c r="H251043"/>
    </row>
    <row r="251044" spans="1:8" x14ac:dyDescent="0.2">
      <c r="A251044"/>
      <c r="B251044"/>
      <c r="C251044"/>
      <c r="D251044"/>
      <c r="E251044"/>
      <c r="F251044"/>
      <c r="G251044"/>
      <c r="H251044"/>
    </row>
    <row r="251045" spans="1:8" x14ac:dyDescent="0.2">
      <c r="A251045"/>
      <c r="B251045"/>
      <c r="C251045"/>
      <c r="D251045"/>
      <c r="E251045"/>
      <c r="F251045"/>
      <c r="G251045"/>
      <c r="H251045"/>
    </row>
    <row r="251046" spans="1:8" x14ac:dyDescent="0.2">
      <c r="A251046"/>
      <c r="B251046"/>
      <c r="C251046"/>
      <c r="D251046"/>
      <c r="E251046"/>
      <c r="F251046"/>
      <c r="G251046"/>
      <c r="H251046"/>
    </row>
    <row r="251047" spans="1:8" x14ac:dyDescent="0.2">
      <c r="A251047"/>
      <c r="B251047"/>
      <c r="C251047"/>
      <c r="D251047"/>
      <c r="E251047"/>
      <c r="F251047"/>
      <c r="G251047"/>
      <c r="H251047"/>
    </row>
    <row r="251048" spans="1:8" x14ac:dyDescent="0.2">
      <c r="A251048"/>
      <c r="B251048"/>
      <c r="C251048"/>
      <c r="D251048"/>
      <c r="E251048"/>
      <c r="F251048"/>
      <c r="G251048"/>
      <c r="H251048"/>
    </row>
    <row r="251049" spans="1:8" x14ac:dyDescent="0.2">
      <c r="A251049"/>
      <c r="B251049"/>
      <c r="C251049"/>
      <c r="D251049"/>
      <c r="E251049"/>
      <c r="F251049"/>
      <c r="G251049"/>
      <c r="H251049"/>
    </row>
    <row r="251050" spans="1:8" x14ac:dyDescent="0.2">
      <c r="A251050"/>
      <c r="B251050"/>
      <c r="C251050"/>
      <c r="D251050"/>
      <c r="E251050"/>
      <c r="F251050"/>
      <c r="G251050"/>
      <c r="H251050"/>
    </row>
    <row r="251051" spans="1:8" x14ac:dyDescent="0.2">
      <c r="A251051"/>
      <c r="B251051"/>
      <c r="C251051"/>
      <c r="D251051"/>
      <c r="E251051"/>
      <c r="F251051"/>
      <c r="G251051"/>
      <c r="H251051"/>
    </row>
    <row r="251052" spans="1:8" x14ac:dyDescent="0.2">
      <c r="A251052"/>
      <c r="B251052"/>
      <c r="C251052"/>
      <c r="D251052"/>
      <c r="E251052"/>
      <c r="F251052"/>
      <c r="G251052"/>
      <c r="H251052"/>
    </row>
    <row r="251053" spans="1:8" x14ac:dyDescent="0.2">
      <c r="A251053"/>
      <c r="B251053"/>
      <c r="C251053"/>
      <c r="D251053"/>
      <c r="E251053"/>
      <c r="F251053"/>
      <c r="G251053"/>
      <c r="H251053"/>
    </row>
    <row r="251054" spans="1:8" x14ac:dyDescent="0.2">
      <c r="A251054"/>
      <c r="B251054"/>
      <c r="C251054"/>
      <c r="D251054"/>
      <c r="E251054"/>
      <c r="F251054"/>
      <c r="G251054"/>
      <c r="H251054"/>
    </row>
    <row r="251055" spans="1:8" x14ac:dyDescent="0.2">
      <c r="A251055"/>
      <c r="B251055"/>
      <c r="C251055"/>
      <c r="D251055"/>
      <c r="E251055"/>
      <c r="F251055"/>
      <c r="G251055"/>
      <c r="H251055"/>
    </row>
    <row r="251056" spans="1:8" x14ac:dyDescent="0.2">
      <c r="A251056"/>
      <c r="B251056"/>
      <c r="C251056"/>
      <c r="D251056"/>
      <c r="E251056"/>
      <c r="F251056"/>
      <c r="G251056"/>
      <c r="H251056"/>
    </row>
    <row r="251057" spans="1:8" x14ac:dyDescent="0.2">
      <c r="A251057"/>
      <c r="B251057"/>
      <c r="C251057"/>
      <c r="D251057"/>
      <c r="E251057"/>
      <c r="F251057"/>
      <c r="G251057"/>
      <c r="H251057"/>
    </row>
    <row r="251058" spans="1:8" x14ac:dyDescent="0.2">
      <c r="A251058"/>
      <c r="B251058"/>
      <c r="C251058"/>
      <c r="D251058"/>
      <c r="E251058"/>
      <c r="F251058"/>
      <c r="G251058"/>
      <c r="H251058"/>
    </row>
    <row r="251059" spans="1:8" x14ac:dyDescent="0.2">
      <c r="A251059"/>
      <c r="B251059"/>
      <c r="C251059"/>
      <c r="D251059"/>
      <c r="E251059"/>
      <c r="F251059"/>
      <c r="G251059"/>
      <c r="H251059"/>
    </row>
    <row r="251060" spans="1:8" x14ac:dyDescent="0.2">
      <c r="A251060"/>
      <c r="B251060"/>
      <c r="C251060"/>
      <c r="D251060"/>
      <c r="E251060"/>
      <c r="F251060"/>
      <c r="G251060"/>
      <c r="H251060"/>
    </row>
    <row r="251061" spans="1:8" x14ac:dyDescent="0.2">
      <c r="A251061"/>
      <c r="B251061"/>
      <c r="C251061"/>
      <c r="D251061"/>
      <c r="E251061"/>
      <c r="F251061"/>
      <c r="G251061"/>
      <c r="H251061"/>
    </row>
    <row r="251062" spans="1:8" x14ac:dyDescent="0.2">
      <c r="A251062"/>
      <c r="B251062"/>
      <c r="C251062"/>
      <c r="D251062"/>
      <c r="E251062"/>
      <c r="F251062"/>
      <c r="G251062"/>
      <c r="H251062"/>
    </row>
    <row r="251063" spans="1:8" x14ac:dyDescent="0.2">
      <c r="A251063"/>
      <c r="B251063"/>
      <c r="C251063"/>
      <c r="D251063"/>
      <c r="E251063"/>
      <c r="F251063"/>
      <c r="G251063"/>
      <c r="H251063"/>
    </row>
    <row r="251064" spans="1:8" x14ac:dyDescent="0.2">
      <c r="A251064"/>
      <c r="B251064"/>
      <c r="C251064"/>
      <c r="D251064"/>
      <c r="E251064"/>
      <c r="F251064"/>
      <c r="G251064"/>
      <c r="H251064"/>
    </row>
    <row r="251065" spans="1:8" x14ac:dyDescent="0.2">
      <c r="A251065"/>
      <c r="B251065"/>
      <c r="C251065"/>
      <c r="D251065"/>
      <c r="E251065"/>
      <c r="F251065"/>
      <c r="G251065"/>
      <c r="H251065"/>
    </row>
    <row r="251066" spans="1:8" x14ac:dyDescent="0.2">
      <c r="A251066"/>
      <c r="B251066"/>
      <c r="C251066"/>
      <c r="D251066"/>
      <c r="E251066"/>
      <c r="F251066"/>
      <c r="G251066"/>
      <c r="H251066"/>
    </row>
    <row r="251067" spans="1:8" x14ac:dyDescent="0.2">
      <c r="A251067"/>
      <c r="B251067"/>
      <c r="C251067"/>
      <c r="D251067"/>
      <c r="E251067"/>
      <c r="F251067"/>
      <c r="G251067"/>
      <c r="H251067"/>
    </row>
    <row r="251068" spans="1:8" x14ac:dyDescent="0.2">
      <c r="A251068"/>
      <c r="B251068"/>
      <c r="C251068"/>
      <c r="D251068"/>
      <c r="E251068"/>
      <c r="F251068"/>
      <c r="G251068"/>
      <c r="H251068"/>
    </row>
    <row r="251069" spans="1:8" x14ac:dyDescent="0.2">
      <c r="A251069"/>
      <c r="B251069"/>
      <c r="C251069"/>
      <c r="D251069"/>
      <c r="E251069"/>
      <c r="F251069"/>
      <c r="G251069"/>
      <c r="H251069"/>
    </row>
    <row r="251070" spans="1:8" x14ac:dyDescent="0.2">
      <c r="A251070"/>
      <c r="B251070"/>
      <c r="C251070"/>
      <c r="D251070"/>
      <c r="E251070"/>
      <c r="F251070"/>
      <c r="G251070"/>
      <c r="H251070"/>
    </row>
    <row r="251071" spans="1:8" x14ac:dyDescent="0.2">
      <c r="A251071"/>
      <c r="B251071"/>
      <c r="C251071"/>
      <c r="D251071"/>
      <c r="E251071"/>
      <c r="F251071"/>
      <c r="G251071"/>
      <c r="H251071"/>
    </row>
    <row r="251072" spans="1:8" x14ac:dyDescent="0.2">
      <c r="A251072"/>
      <c r="B251072"/>
      <c r="C251072"/>
      <c r="D251072"/>
      <c r="E251072"/>
      <c r="F251072"/>
      <c r="G251072"/>
      <c r="H251072"/>
    </row>
    <row r="251073" spans="1:8" x14ac:dyDescent="0.2">
      <c r="A251073"/>
      <c r="B251073"/>
      <c r="C251073"/>
      <c r="D251073"/>
      <c r="E251073"/>
      <c r="F251073"/>
      <c r="G251073"/>
      <c r="H251073"/>
    </row>
    <row r="251074" spans="1:8" x14ac:dyDescent="0.2">
      <c r="A251074"/>
      <c r="B251074"/>
      <c r="C251074"/>
      <c r="D251074"/>
      <c r="E251074"/>
      <c r="F251074"/>
      <c r="G251074"/>
      <c r="H251074"/>
    </row>
    <row r="251075" spans="1:8" x14ac:dyDescent="0.2">
      <c r="A251075"/>
      <c r="B251075"/>
      <c r="C251075"/>
      <c r="D251075"/>
      <c r="E251075"/>
      <c r="F251075"/>
      <c r="G251075"/>
      <c r="H251075"/>
    </row>
    <row r="251076" spans="1:8" x14ac:dyDescent="0.2">
      <c r="A251076"/>
      <c r="B251076"/>
      <c r="C251076"/>
      <c r="D251076"/>
      <c r="E251076"/>
      <c r="F251076"/>
      <c r="G251076"/>
      <c r="H251076"/>
    </row>
    <row r="251077" spans="1:8" x14ac:dyDescent="0.2">
      <c r="A251077"/>
      <c r="B251077"/>
      <c r="C251077"/>
      <c r="D251077"/>
      <c r="E251077"/>
      <c r="F251077"/>
      <c r="G251077"/>
      <c r="H251077"/>
    </row>
    <row r="251078" spans="1:8" x14ac:dyDescent="0.2">
      <c r="A251078"/>
      <c r="B251078"/>
      <c r="C251078"/>
      <c r="D251078"/>
      <c r="E251078"/>
      <c r="F251078"/>
      <c r="G251078"/>
      <c r="H251078"/>
    </row>
    <row r="251079" spans="1:8" x14ac:dyDescent="0.2">
      <c r="A251079"/>
      <c r="B251079"/>
      <c r="C251079"/>
      <c r="D251079"/>
      <c r="E251079"/>
      <c r="F251079"/>
      <c r="G251079"/>
      <c r="H251079"/>
    </row>
    <row r="251080" spans="1:8" x14ac:dyDescent="0.2">
      <c r="A251080"/>
      <c r="B251080"/>
      <c r="C251080"/>
      <c r="D251080"/>
      <c r="E251080"/>
      <c r="F251080"/>
      <c r="G251080"/>
      <c r="H251080"/>
    </row>
    <row r="251081" spans="1:8" x14ac:dyDescent="0.2">
      <c r="A251081"/>
      <c r="B251081"/>
      <c r="C251081"/>
      <c r="D251081"/>
      <c r="E251081"/>
      <c r="F251081"/>
      <c r="G251081"/>
      <c r="H251081"/>
    </row>
    <row r="251082" spans="1:8" x14ac:dyDescent="0.2">
      <c r="A251082"/>
      <c r="B251082"/>
      <c r="C251082"/>
      <c r="D251082"/>
      <c r="E251082"/>
      <c r="F251082"/>
      <c r="G251082"/>
      <c r="H251082"/>
    </row>
    <row r="251083" spans="1:8" x14ac:dyDescent="0.2">
      <c r="A251083"/>
      <c r="B251083"/>
      <c r="C251083"/>
      <c r="D251083"/>
      <c r="E251083"/>
      <c r="F251083"/>
      <c r="G251083"/>
      <c r="H251083"/>
    </row>
    <row r="251084" spans="1:8" x14ac:dyDescent="0.2">
      <c r="A251084"/>
      <c r="B251084"/>
      <c r="C251084"/>
      <c r="D251084"/>
      <c r="E251084"/>
      <c r="F251084"/>
      <c r="G251084"/>
      <c r="H251084"/>
    </row>
    <row r="251085" spans="1:8" x14ac:dyDescent="0.2">
      <c r="A251085"/>
      <c r="B251085"/>
      <c r="C251085"/>
      <c r="D251085"/>
      <c r="E251085"/>
      <c r="F251085"/>
      <c r="G251085"/>
      <c r="H251085"/>
    </row>
    <row r="251086" spans="1:8" x14ac:dyDescent="0.2">
      <c r="A251086"/>
      <c r="B251086"/>
      <c r="C251086"/>
      <c r="D251086"/>
      <c r="E251086"/>
      <c r="F251086"/>
      <c r="G251086"/>
      <c r="H251086"/>
    </row>
    <row r="251087" spans="1:8" x14ac:dyDescent="0.2">
      <c r="A251087"/>
      <c r="B251087"/>
      <c r="C251087"/>
      <c r="D251087"/>
      <c r="E251087"/>
      <c r="F251087"/>
      <c r="G251087"/>
      <c r="H251087"/>
    </row>
    <row r="251088" spans="1:8" x14ac:dyDescent="0.2">
      <c r="A251088"/>
      <c r="B251088"/>
      <c r="C251088"/>
      <c r="D251088"/>
      <c r="E251088"/>
      <c r="F251088"/>
      <c r="G251088"/>
      <c r="H251088"/>
    </row>
    <row r="251089" spans="1:8" x14ac:dyDescent="0.2">
      <c r="A251089"/>
      <c r="B251089"/>
      <c r="C251089"/>
      <c r="D251089"/>
      <c r="E251089"/>
      <c r="F251089"/>
      <c r="G251089"/>
      <c r="H251089"/>
    </row>
    <row r="251090" spans="1:8" x14ac:dyDescent="0.2">
      <c r="A251090"/>
      <c r="B251090"/>
      <c r="C251090"/>
      <c r="D251090"/>
      <c r="E251090"/>
      <c r="F251090"/>
      <c r="G251090"/>
      <c r="H251090"/>
    </row>
    <row r="251091" spans="1:8" x14ac:dyDescent="0.2">
      <c r="A251091"/>
      <c r="B251091"/>
      <c r="C251091"/>
      <c r="D251091"/>
      <c r="E251091"/>
      <c r="F251091"/>
      <c r="G251091"/>
      <c r="H251091"/>
    </row>
    <row r="251092" spans="1:8" x14ac:dyDescent="0.2">
      <c r="A251092"/>
      <c r="B251092"/>
      <c r="C251092"/>
      <c r="D251092"/>
      <c r="E251092"/>
      <c r="F251092"/>
      <c r="G251092"/>
      <c r="H251092"/>
    </row>
    <row r="251093" spans="1:8" x14ac:dyDescent="0.2">
      <c r="A251093"/>
      <c r="B251093"/>
      <c r="C251093"/>
      <c r="D251093"/>
      <c r="E251093"/>
      <c r="F251093"/>
      <c r="G251093"/>
      <c r="H251093"/>
    </row>
    <row r="251094" spans="1:8" x14ac:dyDescent="0.2">
      <c r="A251094"/>
      <c r="B251094"/>
      <c r="C251094"/>
      <c r="D251094"/>
      <c r="E251094"/>
      <c r="F251094"/>
      <c r="G251094"/>
      <c r="H251094"/>
    </row>
    <row r="251095" spans="1:8" x14ac:dyDescent="0.2">
      <c r="A251095"/>
      <c r="B251095"/>
      <c r="C251095"/>
      <c r="D251095"/>
      <c r="E251095"/>
      <c r="F251095"/>
      <c r="G251095"/>
      <c r="H251095"/>
    </row>
    <row r="251096" spans="1:8" x14ac:dyDescent="0.2">
      <c r="A251096"/>
      <c r="B251096"/>
      <c r="C251096"/>
      <c r="D251096"/>
      <c r="E251096"/>
      <c r="F251096"/>
      <c r="G251096"/>
      <c r="H251096"/>
    </row>
    <row r="251097" spans="1:8" x14ac:dyDescent="0.2">
      <c r="A251097"/>
      <c r="B251097"/>
      <c r="C251097"/>
      <c r="D251097"/>
      <c r="E251097"/>
      <c r="F251097"/>
      <c r="G251097"/>
      <c r="H251097"/>
    </row>
    <row r="251098" spans="1:8" x14ac:dyDescent="0.2">
      <c r="A251098"/>
      <c r="B251098"/>
      <c r="C251098"/>
      <c r="D251098"/>
      <c r="E251098"/>
      <c r="F251098"/>
      <c r="G251098"/>
      <c r="H251098"/>
    </row>
    <row r="251099" spans="1:8" x14ac:dyDescent="0.2">
      <c r="A251099"/>
      <c r="B251099"/>
      <c r="C251099"/>
      <c r="D251099"/>
      <c r="E251099"/>
      <c r="F251099"/>
      <c r="G251099"/>
      <c r="H251099"/>
    </row>
    <row r="251100" spans="1:8" x14ac:dyDescent="0.2">
      <c r="A251100"/>
      <c r="B251100"/>
      <c r="C251100"/>
      <c r="D251100"/>
      <c r="E251100"/>
      <c r="F251100"/>
      <c r="G251100"/>
      <c r="H251100"/>
    </row>
    <row r="251101" spans="1:8" x14ac:dyDescent="0.2">
      <c r="A251101"/>
      <c r="B251101"/>
      <c r="C251101"/>
      <c r="D251101"/>
      <c r="E251101"/>
      <c r="F251101"/>
      <c r="G251101"/>
      <c r="H251101"/>
    </row>
    <row r="251102" spans="1:8" x14ac:dyDescent="0.2">
      <c r="A251102"/>
      <c r="B251102"/>
      <c r="C251102"/>
      <c r="D251102"/>
      <c r="E251102"/>
      <c r="F251102"/>
      <c r="G251102"/>
      <c r="H251102"/>
    </row>
    <row r="251103" spans="1:8" x14ac:dyDescent="0.2">
      <c r="A251103"/>
      <c r="B251103"/>
      <c r="C251103"/>
      <c r="D251103"/>
      <c r="E251103"/>
      <c r="F251103"/>
      <c r="G251103"/>
      <c r="H251103"/>
    </row>
    <row r="251104" spans="1:8" x14ac:dyDescent="0.2">
      <c r="A251104"/>
      <c r="B251104"/>
      <c r="C251104"/>
      <c r="D251104"/>
      <c r="E251104"/>
      <c r="F251104"/>
      <c r="G251104"/>
      <c r="H251104"/>
    </row>
    <row r="251105" spans="1:8" x14ac:dyDescent="0.2">
      <c r="A251105"/>
      <c r="B251105"/>
      <c r="C251105"/>
      <c r="D251105"/>
      <c r="E251105"/>
      <c r="F251105"/>
      <c r="G251105"/>
      <c r="H251105"/>
    </row>
    <row r="251106" spans="1:8" x14ac:dyDescent="0.2">
      <c r="A251106"/>
      <c r="B251106"/>
      <c r="C251106"/>
      <c r="D251106"/>
      <c r="E251106"/>
      <c r="F251106"/>
      <c r="G251106"/>
      <c r="H251106"/>
    </row>
    <row r="251107" spans="1:8" x14ac:dyDescent="0.2">
      <c r="A251107"/>
      <c r="B251107"/>
      <c r="C251107"/>
      <c r="D251107"/>
      <c r="E251107"/>
      <c r="F251107"/>
      <c r="G251107"/>
      <c r="H251107"/>
    </row>
    <row r="251108" spans="1:8" x14ac:dyDescent="0.2">
      <c r="A251108"/>
      <c r="B251108"/>
      <c r="C251108"/>
      <c r="D251108"/>
      <c r="E251108"/>
      <c r="F251108"/>
      <c r="G251108"/>
      <c r="H251108"/>
    </row>
    <row r="251109" spans="1:8" x14ac:dyDescent="0.2">
      <c r="A251109"/>
      <c r="B251109"/>
      <c r="C251109"/>
      <c r="D251109"/>
      <c r="E251109"/>
      <c r="F251109"/>
      <c r="G251109"/>
      <c r="H251109"/>
    </row>
    <row r="251110" spans="1:8" x14ac:dyDescent="0.2">
      <c r="A251110"/>
      <c r="B251110"/>
      <c r="C251110"/>
      <c r="D251110"/>
      <c r="E251110"/>
      <c r="F251110"/>
      <c r="G251110"/>
      <c r="H251110"/>
    </row>
    <row r="251111" spans="1:8" x14ac:dyDescent="0.2">
      <c r="A251111"/>
      <c r="B251111"/>
      <c r="C251111"/>
      <c r="D251111"/>
      <c r="E251111"/>
      <c r="F251111"/>
      <c r="G251111"/>
      <c r="H251111"/>
    </row>
    <row r="251112" spans="1:8" x14ac:dyDescent="0.2">
      <c r="A251112"/>
      <c r="B251112"/>
      <c r="C251112"/>
      <c r="D251112"/>
      <c r="E251112"/>
      <c r="F251112"/>
      <c r="G251112"/>
      <c r="H251112"/>
    </row>
    <row r="251113" spans="1:8" x14ac:dyDescent="0.2">
      <c r="A251113"/>
      <c r="B251113"/>
      <c r="C251113"/>
      <c r="D251113"/>
      <c r="E251113"/>
      <c r="F251113"/>
      <c r="G251113"/>
      <c r="H251113"/>
    </row>
    <row r="251114" spans="1:8" x14ac:dyDescent="0.2">
      <c r="A251114"/>
      <c r="B251114"/>
      <c r="C251114"/>
      <c r="D251114"/>
      <c r="E251114"/>
      <c r="F251114"/>
      <c r="G251114"/>
      <c r="H251114"/>
    </row>
    <row r="251115" spans="1:8" x14ac:dyDescent="0.2">
      <c r="A251115"/>
      <c r="B251115"/>
      <c r="C251115"/>
      <c r="D251115"/>
      <c r="E251115"/>
      <c r="F251115"/>
      <c r="G251115"/>
      <c r="H251115"/>
    </row>
    <row r="251116" spans="1:8" x14ac:dyDescent="0.2">
      <c r="A251116"/>
      <c r="B251116"/>
      <c r="C251116"/>
      <c r="D251116"/>
      <c r="E251116"/>
      <c r="F251116"/>
      <c r="G251116"/>
      <c r="H251116"/>
    </row>
    <row r="251117" spans="1:8" x14ac:dyDescent="0.2">
      <c r="A251117"/>
      <c r="B251117"/>
      <c r="C251117"/>
      <c r="D251117"/>
      <c r="E251117"/>
      <c r="F251117"/>
      <c r="G251117"/>
      <c r="H251117"/>
    </row>
    <row r="251118" spans="1:8" x14ac:dyDescent="0.2">
      <c r="A251118"/>
      <c r="B251118"/>
      <c r="C251118"/>
      <c r="D251118"/>
      <c r="E251118"/>
      <c r="F251118"/>
      <c r="G251118"/>
      <c r="H251118"/>
    </row>
    <row r="251119" spans="1:8" x14ac:dyDescent="0.2">
      <c r="A251119"/>
      <c r="B251119"/>
      <c r="C251119"/>
      <c r="D251119"/>
      <c r="E251119"/>
      <c r="F251119"/>
      <c r="G251119"/>
      <c r="H251119"/>
    </row>
    <row r="251120" spans="1:8" x14ac:dyDescent="0.2">
      <c r="A251120"/>
      <c r="B251120"/>
      <c r="C251120"/>
      <c r="D251120"/>
      <c r="E251120"/>
      <c r="F251120"/>
      <c r="G251120"/>
      <c r="H251120"/>
    </row>
    <row r="251121" spans="1:8" x14ac:dyDescent="0.2">
      <c r="A251121"/>
      <c r="B251121"/>
      <c r="C251121"/>
      <c r="D251121"/>
      <c r="E251121"/>
      <c r="F251121"/>
      <c r="G251121"/>
      <c r="H251121"/>
    </row>
    <row r="251122" spans="1:8" x14ac:dyDescent="0.2">
      <c r="A251122"/>
      <c r="B251122"/>
      <c r="C251122"/>
      <c r="D251122"/>
      <c r="E251122"/>
      <c r="F251122"/>
      <c r="G251122"/>
      <c r="H251122"/>
    </row>
    <row r="251123" spans="1:8" x14ac:dyDescent="0.2">
      <c r="A251123"/>
      <c r="B251123"/>
      <c r="C251123"/>
      <c r="D251123"/>
      <c r="E251123"/>
      <c r="F251123"/>
      <c r="G251123"/>
      <c r="H251123"/>
    </row>
    <row r="251124" spans="1:8" x14ac:dyDescent="0.2">
      <c r="A251124"/>
      <c r="B251124"/>
      <c r="C251124"/>
      <c r="D251124"/>
      <c r="E251124"/>
      <c r="F251124"/>
      <c r="G251124"/>
      <c r="H251124"/>
    </row>
    <row r="251125" spans="1:8" x14ac:dyDescent="0.2">
      <c r="A251125"/>
      <c r="B251125"/>
      <c r="C251125"/>
      <c r="D251125"/>
      <c r="E251125"/>
      <c r="F251125"/>
      <c r="G251125"/>
      <c r="H251125"/>
    </row>
    <row r="251126" spans="1:8" x14ac:dyDescent="0.2">
      <c r="A251126"/>
      <c r="B251126"/>
      <c r="C251126"/>
      <c r="D251126"/>
      <c r="E251126"/>
      <c r="F251126"/>
      <c r="G251126"/>
      <c r="H251126"/>
    </row>
    <row r="251127" spans="1:8" x14ac:dyDescent="0.2">
      <c r="A251127"/>
      <c r="B251127"/>
      <c r="C251127"/>
      <c r="D251127"/>
      <c r="E251127"/>
      <c r="F251127"/>
      <c r="G251127"/>
      <c r="H251127"/>
    </row>
    <row r="251128" spans="1:8" x14ac:dyDescent="0.2">
      <c r="A251128"/>
      <c r="B251128"/>
      <c r="C251128"/>
      <c r="D251128"/>
      <c r="E251128"/>
      <c r="F251128"/>
      <c r="G251128"/>
      <c r="H251128"/>
    </row>
    <row r="251129" spans="1:8" x14ac:dyDescent="0.2">
      <c r="A251129"/>
      <c r="B251129"/>
      <c r="C251129"/>
      <c r="D251129"/>
      <c r="E251129"/>
      <c r="F251129"/>
      <c r="G251129"/>
      <c r="H251129"/>
    </row>
    <row r="251130" spans="1:8" x14ac:dyDescent="0.2">
      <c r="A251130"/>
      <c r="B251130"/>
      <c r="C251130"/>
      <c r="D251130"/>
      <c r="E251130"/>
      <c r="F251130"/>
      <c r="G251130"/>
      <c r="H251130"/>
    </row>
    <row r="251131" spans="1:8" x14ac:dyDescent="0.2">
      <c r="A251131"/>
      <c r="B251131"/>
      <c r="C251131"/>
      <c r="D251131"/>
      <c r="E251131"/>
      <c r="F251131"/>
      <c r="G251131"/>
      <c r="H251131"/>
    </row>
    <row r="251132" spans="1:8" x14ac:dyDescent="0.2">
      <c r="A251132"/>
      <c r="B251132"/>
      <c r="C251132"/>
      <c r="D251132"/>
      <c r="E251132"/>
      <c r="F251132"/>
      <c r="G251132"/>
      <c r="H251132"/>
    </row>
    <row r="251133" spans="1:8" x14ac:dyDescent="0.2">
      <c r="A251133"/>
      <c r="B251133"/>
      <c r="C251133"/>
      <c r="D251133"/>
      <c r="E251133"/>
      <c r="F251133"/>
      <c r="G251133"/>
      <c r="H251133"/>
    </row>
    <row r="251134" spans="1:8" x14ac:dyDescent="0.2">
      <c r="A251134"/>
      <c r="B251134"/>
      <c r="C251134"/>
      <c r="D251134"/>
      <c r="E251134"/>
      <c r="F251134"/>
      <c r="G251134"/>
      <c r="H251134"/>
    </row>
    <row r="251135" spans="1:8" x14ac:dyDescent="0.2">
      <c r="A251135"/>
      <c r="B251135"/>
      <c r="C251135"/>
      <c r="D251135"/>
      <c r="E251135"/>
      <c r="F251135"/>
      <c r="G251135"/>
      <c r="H251135"/>
    </row>
    <row r="251136" spans="1:8" x14ac:dyDescent="0.2">
      <c r="A251136"/>
      <c r="B251136"/>
      <c r="C251136"/>
      <c r="D251136"/>
      <c r="E251136"/>
      <c r="F251136"/>
      <c r="G251136"/>
      <c r="H251136"/>
    </row>
    <row r="251137" spans="1:8" x14ac:dyDescent="0.2">
      <c r="A251137"/>
      <c r="B251137"/>
      <c r="C251137"/>
      <c r="D251137"/>
      <c r="E251137"/>
      <c r="F251137"/>
      <c r="G251137"/>
      <c r="H251137"/>
    </row>
    <row r="251138" spans="1:8" x14ac:dyDescent="0.2">
      <c r="A251138"/>
      <c r="B251138"/>
      <c r="C251138"/>
      <c r="D251138"/>
      <c r="E251138"/>
      <c r="F251138"/>
      <c r="G251138"/>
      <c r="H251138"/>
    </row>
    <row r="251139" spans="1:8" x14ac:dyDescent="0.2">
      <c r="A251139"/>
      <c r="B251139"/>
      <c r="C251139"/>
      <c r="D251139"/>
      <c r="E251139"/>
      <c r="F251139"/>
      <c r="G251139"/>
      <c r="H251139"/>
    </row>
    <row r="251140" spans="1:8" x14ac:dyDescent="0.2">
      <c r="A251140"/>
      <c r="B251140"/>
      <c r="C251140"/>
      <c r="D251140"/>
      <c r="E251140"/>
      <c r="F251140"/>
      <c r="G251140"/>
      <c r="H251140"/>
    </row>
    <row r="251141" spans="1:8" x14ac:dyDescent="0.2">
      <c r="A251141"/>
      <c r="B251141"/>
      <c r="C251141"/>
      <c r="D251141"/>
      <c r="E251141"/>
      <c r="F251141"/>
      <c r="G251141"/>
      <c r="H251141"/>
    </row>
    <row r="251142" spans="1:8" x14ac:dyDescent="0.2">
      <c r="A251142"/>
      <c r="B251142"/>
      <c r="C251142"/>
      <c r="D251142"/>
      <c r="E251142"/>
      <c r="F251142"/>
      <c r="G251142"/>
      <c r="H251142"/>
    </row>
    <row r="251143" spans="1:8" x14ac:dyDescent="0.2">
      <c r="A251143"/>
      <c r="B251143"/>
      <c r="C251143"/>
      <c r="D251143"/>
      <c r="E251143"/>
      <c r="F251143"/>
      <c r="G251143"/>
      <c r="H251143"/>
    </row>
    <row r="251144" spans="1:8" x14ac:dyDescent="0.2">
      <c r="A251144"/>
      <c r="B251144"/>
      <c r="C251144"/>
      <c r="D251144"/>
      <c r="E251144"/>
      <c r="F251144"/>
      <c r="G251144"/>
      <c r="H251144"/>
    </row>
    <row r="251145" spans="1:8" x14ac:dyDescent="0.2">
      <c r="A251145"/>
      <c r="B251145"/>
      <c r="C251145"/>
      <c r="D251145"/>
      <c r="E251145"/>
      <c r="F251145"/>
      <c r="G251145"/>
      <c r="H251145"/>
    </row>
    <row r="251146" spans="1:8" x14ac:dyDescent="0.2">
      <c r="A251146"/>
      <c r="B251146"/>
      <c r="C251146"/>
      <c r="D251146"/>
      <c r="E251146"/>
      <c r="F251146"/>
      <c r="G251146"/>
      <c r="H251146"/>
    </row>
    <row r="251147" spans="1:8" x14ac:dyDescent="0.2">
      <c r="A251147"/>
      <c r="B251147"/>
      <c r="C251147"/>
      <c r="D251147"/>
      <c r="E251147"/>
      <c r="F251147"/>
      <c r="G251147"/>
      <c r="H251147"/>
    </row>
    <row r="251148" spans="1:8" x14ac:dyDescent="0.2">
      <c r="A251148"/>
      <c r="B251148"/>
      <c r="C251148"/>
      <c r="D251148"/>
      <c r="E251148"/>
      <c r="F251148"/>
      <c r="G251148"/>
      <c r="H251148"/>
    </row>
    <row r="251149" spans="1:8" x14ac:dyDescent="0.2">
      <c r="A251149"/>
      <c r="B251149"/>
      <c r="C251149"/>
      <c r="D251149"/>
      <c r="E251149"/>
      <c r="F251149"/>
      <c r="G251149"/>
      <c r="H251149"/>
    </row>
    <row r="251150" spans="1:8" x14ac:dyDescent="0.2">
      <c r="A251150"/>
      <c r="B251150"/>
      <c r="C251150"/>
      <c r="D251150"/>
      <c r="E251150"/>
      <c r="F251150"/>
      <c r="G251150"/>
      <c r="H251150"/>
    </row>
    <row r="251151" spans="1:8" x14ac:dyDescent="0.2">
      <c r="A251151"/>
      <c r="B251151"/>
      <c r="C251151"/>
      <c r="D251151"/>
      <c r="E251151"/>
      <c r="F251151"/>
      <c r="G251151"/>
      <c r="H251151"/>
    </row>
    <row r="251152" spans="1:8" x14ac:dyDescent="0.2">
      <c r="A251152"/>
      <c r="B251152"/>
      <c r="C251152"/>
      <c r="D251152"/>
      <c r="E251152"/>
      <c r="F251152"/>
      <c r="G251152"/>
      <c r="H251152"/>
    </row>
    <row r="251153" spans="1:8" x14ac:dyDescent="0.2">
      <c r="A251153"/>
      <c r="B251153"/>
      <c r="C251153"/>
      <c r="D251153"/>
      <c r="E251153"/>
      <c r="F251153"/>
      <c r="G251153"/>
      <c r="H251153"/>
    </row>
    <row r="251154" spans="1:8" x14ac:dyDescent="0.2">
      <c r="A251154"/>
      <c r="B251154"/>
      <c r="C251154"/>
      <c r="D251154"/>
      <c r="E251154"/>
      <c r="F251154"/>
      <c r="G251154"/>
      <c r="H251154"/>
    </row>
    <row r="251155" spans="1:8" x14ac:dyDescent="0.2">
      <c r="A251155"/>
      <c r="B251155"/>
      <c r="C251155"/>
      <c r="D251155"/>
      <c r="E251155"/>
      <c r="F251155"/>
      <c r="G251155"/>
      <c r="H251155"/>
    </row>
    <row r="251156" spans="1:8" x14ac:dyDescent="0.2">
      <c r="A251156"/>
      <c r="B251156"/>
      <c r="C251156"/>
      <c r="D251156"/>
      <c r="E251156"/>
      <c r="F251156"/>
      <c r="G251156"/>
      <c r="H251156"/>
    </row>
    <row r="251157" spans="1:8" x14ac:dyDescent="0.2">
      <c r="A251157"/>
      <c r="B251157"/>
      <c r="C251157"/>
      <c r="D251157"/>
      <c r="E251157"/>
      <c r="F251157"/>
      <c r="G251157"/>
      <c r="H251157"/>
    </row>
    <row r="251158" spans="1:8" x14ac:dyDescent="0.2">
      <c r="A251158"/>
      <c r="B251158"/>
      <c r="C251158"/>
      <c r="D251158"/>
      <c r="E251158"/>
      <c r="F251158"/>
      <c r="G251158"/>
      <c r="H251158"/>
    </row>
    <row r="251159" spans="1:8" x14ac:dyDescent="0.2">
      <c r="A251159"/>
      <c r="B251159"/>
      <c r="C251159"/>
      <c r="D251159"/>
      <c r="E251159"/>
      <c r="F251159"/>
      <c r="G251159"/>
      <c r="H251159"/>
    </row>
    <row r="251160" spans="1:8" x14ac:dyDescent="0.2">
      <c r="A251160"/>
      <c r="B251160"/>
      <c r="C251160"/>
      <c r="D251160"/>
      <c r="E251160"/>
      <c r="F251160"/>
      <c r="G251160"/>
      <c r="H251160"/>
    </row>
    <row r="251161" spans="1:8" x14ac:dyDescent="0.2">
      <c r="A251161"/>
      <c r="B251161"/>
      <c r="C251161"/>
      <c r="D251161"/>
      <c r="E251161"/>
      <c r="F251161"/>
      <c r="G251161"/>
      <c r="H251161"/>
    </row>
    <row r="251162" spans="1:8" x14ac:dyDescent="0.2">
      <c r="A251162"/>
      <c r="B251162"/>
      <c r="C251162"/>
      <c r="D251162"/>
      <c r="E251162"/>
      <c r="F251162"/>
      <c r="G251162"/>
      <c r="H251162"/>
    </row>
    <row r="251163" spans="1:8" x14ac:dyDescent="0.2">
      <c r="A251163"/>
      <c r="B251163"/>
      <c r="C251163"/>
      <c r="D251163"/>
      <c r="E251163"/>
      <c r="F251163"/>
      <c r="G251163"/>
      <c r="H251163"/>
    </row>
    <row r="251164" spans="1:8" x14ac:dyDescent="0.2">
      <c r="A251164"/>
      <c r="B251164"/>
      <c r="C251164"/>
      <c r="D251164"/>
      <c r="E251164"/>
      <c r="F251164"/>
      <c r="G251164"/>
      <c r="H251164"/>
    </row>
    <row r="251165" spans="1:8" x14ac:dyDescent="0.2">
      <c r="A251165"/>
      <c r="B251165"/>
      <c r="C251165"/>
      <c r="D251165"/>
      <c r="E251165"/>
      <c r="F251165"/>
      <c r="G251165"/>
      <c r="H251165"/>
    </row>
    <row r="251166" spans="1:8" x14ac:dyDescent="0.2">
      <c r="A251166"/>
      <c r="B251166"/>
      <c r="C251166"/>
      <c r="D251166"/>
      <c r="E251166"/>
      <c r="F251166"/>
      <c r="G251166"/>
      <c r="H251166"/>
    </row>
    <row r="251167" spans="1:8" x14ac:dyDescent="0.2">
      <c r="A251167"/>
      <c r="B251167"/>
      <c r="C251167"/>
      <c r="D251167"/>
      <c r="E251167"/>
      <c r="F251167"/>
      <c r="G251167"/>
      <c r="H251167"/>
    </row>
    <row r="251168" spans="1:8" x14ac:dyDescent="0.2">
      <c r="A251168"/>
      <c r="B251168"/>
      <c r="C251168"/>
      <c r="D251168"/>
      <c r="E251168"/>
      <c r="F251168"/>
      <c r="G251168"/>
      <c r="H251168"/>
    </row>
    <row r="251169" spans="1:8" x14ac:dyDescent="0.2">
      <c r="A251169"/>
      <c r="B251169"/>
      <c r="C251169"/>
      <c r="D251169"/>
      <c r="E251169"/>
      <c r="F251169"/>
      <c r="G251169"/>
      <c r="H251169"/>
    </row>
    <row r="251170" spans="1:8" x14ac:dyDescent="0.2">
      <c r="A251170"/>
      <c r="B251170"/>
      <c r="C251170"/>
      <c r="D251170"/>
      <c r="E251170"/>
      <c r="F251170"/>
      <c r="G251170"/>
      <c r="H251170"/>
    </row>
    <row r="251171" spans="1:8" x14ac:dyDescent="0.2">
      <c r="A251171"/>
      <c r="B251171"/>
      <c r="C251171"/>
      <c r="D251171"/>
      <c r="E251171"/>
      <c r="F251171"/>
      <c r="G251171"/>
      <c r="H251171"/>
    </row>
    <row r="251172" spans="1:8" x14ac:dyDescent="0.2">
      <c r="A251172"/>
      <c r="B251172"/>
      <c r="C251172"/>
      <c r="D251172"/>
      <c r="E251172"/>
      <c r="F251172"/>
      <c r="G251172"/>
      <c r="H251172"/>
    </row>
    <row r="251173" spans="1:8" x14ac:dyDescent="0.2">
      <c r="A251173"/>
      <c r="B251173"/>
      <c r="C251173"/>
      <c r="D251173"/>
      <c r="E251173"/>
      <c r="F251173"/>
      <c r="G251173"/>
      <c r="H251173"/>
    </row>
    <row r="251174" spans="1:8" x14ac:dyDescent="0.2">
      <c r="A251174"/>
      <c r="B251174"/>
      <c r="C251174"/>
      <c r="D251174"/>
      <c r="E251174"/>
      <c r="F251174"/>
      <c r="G251174"/>
      <c r="H251174"/>
    </row>
    <row r="251175" spans="1:8" x14ac:dyDescent="0.2">
      <c r="A251175"/>
      <c r="B251175"/>
      <c r="C251175"/>
      <c r="D251175"/>
      <c r="E251175"/>
      <c r="F251175"/>
      <c r="G251175"/>
      <c r="H251175"/>
    </row>
    <row r="251176" spans="1:8" x14ac:dyDescent="0.2">
      <c r="A251176"/>
      <c r="B251176"/>
      <c r="C251176"/>
      <c r="D251176"/>
      <c r="E251176"/>
      <c r="F251176"/>
      <c r="G251176"/>
      <c r="H251176"/>
    </row>
    <row r="251177" spans="1:8" x14ac:dyDescent="0.2">
      <c r="A251177"/>
      <c r="B251177"/>
      <c r="C251177"/>
      <c r="D251177"/>
      <c r="E251177"/>
      <c r="F251177"/>
      <c r="G251177"/>
      <c r="H251177"/>
    </row>
    <row r="251178" spans="1:8" x14ac:dyDescent="0.2">
      <c r="A251178"/>
      <c r="B251178"/>
      <c r="C251178"/>
      <c r="D251178"/>
      <c r="E251178"/>
      <c r="F251178"/>
      <c r="G251178"/>
      <c r="H251178"/>
    </row>
    <row r="251179" spans="1:8" x14ac:dyDescent="0.2">
      <c r="A251179"/>
      <c r="B251179"/>
      <c r="C251179"/>
      <c r="D251179"/>
      <c r="E251179"/>
      <c r="F251179"/>
      <c r="G251179"/>
      <c r="H251179"/>
    </row>
    <row r="251180" spans="1:8" x14ac:dyDescent="0.2">
      <c r="A251180"/>
      <c r="B251180"/>
      <c r="C251180"/>
      <c r="D251180"/>
      <c r="E251180"/>
      <c r="F251180"/>
      <c r="G251180"/>
      <c r="H251180"/>
    </row>
    <row r="251181" spans="1:8" x14ac:dyDescent="0.2">
      <c r="A251181"/>
      <c r="B251181"/>
      <c r="C251181"/>
      <c r="D251181"/>
      <c r="E251181"/>
      <c r="F251181"/>
      <c r="G251181"/>
      <c r="H251181"/>
    </row>
    <row r="251182" spans="1:8" x14ac:dyDescent="0.2">
      <c r="A251182"/>
      <c r="B251182"/>
      <c r="C251182"/>
      <c r="D251182"/>
      <c r="E251182"/>
      <c r="F251182"/>
      <c r="G251182"/>
      <c r="H251182"/>
    </row>
    <row r="251183" spans="1:8" x14ac:dyDescent="0.2">
      <c r="A251183"/>
      <c r="B251183"/>
      <c r="C251183"/>
      <c r="D251183"/>
      <c r="E251183"/>
      <c r="F251183"/>
      <c r="G251183"/>
      <c r="H251183"/>
    </row>
    <row r="251184" spans="1:8" x14ac:dyDescent="0.2">
      <c r="A251184"/>
      <c r="B251184"/>
      <c r="C251184"/>
      <c r="D251184"/>
      <c r="E251184"/>
      <c r="F251184"/>
      <c r="G251184"/>
      <c r="H251184"/>
    </row>
    <row r="251185" spans="1:8" x14ac:dyDescent="0.2">
      <c r="A251185"/>
      <c r="B251185"/>
      <c r="C251185"/>
      <c r="D251185"/>
      <c r="E251185"/>
      <c r="F251185"/>
      <c r="G251185"/>
      <c r="H251185"/>
    </row>
    <row r="251186" spans="1:8" x14ac:dyDescent="0.2">
      <c r="A251186"/>
      <c r="B251186"/>
      <c r="C251186"/>
      <c r="D251186"/>
      <c r="E251186"/>
      <c r="F251186"/>
      <c r="G251186"/>
      <c r="H251186"/>
    </row>
    <row r="251187" spans="1:8" x14ac:dyDescent="0.2">
      <c r="A251187"/>
      <c r="B251187"/>
      <c r="C251187"/>
      <c r="D251187"/>
      <c r="E251187"/>
      <c r="F251187"/>
      <c r="G251187"/>
      <c r="H251187"/>
    </row>
    <row r="251188" spans="1:8" x14ac:dyDescent="0.2">
      <c r="A251188"/>
      <c r="B251188"/>
      <c r="C251188"/>
      <c r="D251188"/>
      <c r="E251188"/>
      <c r="F251188"/>
      <c r="G251188"/>
      <c r="H251188"/>
    </row>
    <row r="251189" spans="1:8" x14ac:dyDescent="0.2">
      <c r="A251189"/>
      <c r="B251189"/>
      <c r="C251189"/>
      <c r="D251189"/>
      <c r="E251189"/>
      <c r="F251189"/>
      <c r="G251189"/>
      <c r="H251189"/>
    </row>
    <row r="251190" spans="1:8" x14ac:dyDescent="0.2">
      <c r="A251190"/>
      <c r="B251190"/>
      <c r="C251190"/>
      <c r="D251190"/>
      <c r="E251190"/>
      <c r="F251190"/>
      <c r="G251190"/>
      <c r="H251190"/>
    </row>
    <row r="251191" spans="1:8" x14ac:dyDescent="0.2">
      <c r="A251191"/>
      <c r="B251191"/>
      <c r="C251191"/>
      <c r="D251191"/>
      <c r="E251191"/>
      <c r="F251191"/>
      <c r="G251191"/>
      <c r="H251191"/>
    </row>
    <row r="251192" spans="1:8" x14ac:dyDescent="0.2">
      <c r="A251192"/>
      <c r="B251192"/>
      <c r="C251192"/>
      <c r="D251192"/>
      <c r="E251192"/>
      <c r="F251192"/>
      <c r="G251192"/>
      <c r="H251192"/>
    </row>
    <row r="251193" spans="1:8" x14ac:dyDescent="0.2">
      <c r="A251193"/>
      <c r="B251193"/>
      <c r="C251193"/>
      <c r="D251193"/>
      <c r="E251193"/>
      <c r="F251193"/>
      <c r="G251193"/>
      <c r="H251193"/>
    </row>
    <row r="251194" spans="1:8" x14ac:dyDescent="0.2">
      <c r="A251194"/>
      <c r="B251194"/>
      <c r="C251194"/>
      <c r="D251194"/>
      <c r="E251194"/>
      <c r="F251194"/>
      <c r="G251194"/>
      <c r="H251194"/>
    </row>
    <row r="251195" spans="1:8" x14ac:dyDescent="0.2">
      <c r="A251195"/>
      <c r="B251195"/>
      <c r="C251195"/>
      <c r="D251195"/>
      <c r="E251195"/>
      <c r="F251195"/>
      <c r="G251195"/>
      <c r="H251195"/>
    </row>
    <row r="251196" spans="1:8" x14ac:dyDescent="0.2">
      <c r="A251196"/>
      <c r="B251196"/>
      <c r="C251196"/>
      <c r="D251196"/>
      <c r="E251196"/>
      <c r="F251196"/>
      <c r="G251196"/>
      <c r="H251196"/>
    </row>
    <row r="251197" spans="1:8" x14ac:dyDescent="0.2">
      <c r="A251197"/>
      <c r="B251197"/>
      <c r="C251197"/>
      <c r="D251197"/>
      <c r="E251197"/>
      <c r="F251197"/>
      <c r="G251197"/>
      <c r="H251197"/>
    </row>
    <row r="251198" spans="1:8" x14ac:dyDescent="0.2">
      <c r="A251198"/>
      <c r="B251198"/>
      <c r="C251198"/>
      <c r="D251198"/>
      <c r="E251198"/>
      <c r="F251198"/>
      <c r="G251198"/>
      <c r="H251198"/>
    </row>
    <row r="251199" spans="1:8" x14ac:dyDescent="0.2">
      <c r="A251199"/>
      <c r="B251199"/>
      <c r="C251199"/>
      <c r="D251199"/>
      <c r="E251199"/>
      <c r="F251199"/>
      <c r="G251199"/>
      <c r="H251199"/>
    </row>
    <row r="251200" spans="1:8" x14ac:dyDescent="0.2">
      <c r="A251200"/>
      <c r="B251200"/>
      <c r="C251200"/>
      <c r="D251200"/>
      <c r="E251200"/>
      <c r="F251200"/>
      <c r="G251200"/>
      <c r="H251200"/>
    </row>
    <row r="251201" spans="1:8" x14ac:dyDescent="0.2">
      <c r="A251201"/>
      <c r="B251201"/>
      <c r="C251201"/>
      <c r="D251201"/>
      <c r="E251201"/>
      <c r="F251201"/>
      <c r="G251201"/>
      <c r="H251201"/>
    </row>
    <row r="251202" spans="1:8" x14ac:dyDescent="0.2">
      <c r="A251202"/>
      <c r="B251202"/>
      <c r="C251202"/>
      <c r="D251202"/>
      <c r="E251202"/>
      <c r="F251202"/>
      <c r="G251202"/>
      <c r="H251202"/>
    </row>
    <row r="251203" spans="1:8" x14ac:dyDescent="0.2">
      <c r="A251203"/>
      <c r="B251203"/>
      <c r="C251203"/>
      <c r="D251203"/>
      <c r="E251203"/>
      <c r="F251203"/>
      <c r="G251203"/>
      <c r="H251203"/>
    </row>
    <row r="251204" spans="1:8" x14ac:dyDescent="0.2">
      <c r="A251204"/>
      <c r="B251204"/>
      <c r="C251204"/>
      <c r="D251204"/>
      <c r="E251204"/>
      <c r="F251204"/>
      <c r="G251204"/>
      <c r="H251204"/>
    </row>
    <row r="251205" spans="1:8" x14ac:dyDescent="0.2">
      <c r="A251205"/>
      <c r="B251205"/>
      <c r="C251205"/>
      <c r="D251205"/>
      <c r="E251205"/>
      <c r="F251205"/>
      <c r="G251205"/>
      <c r="H251205"/>
    </row>
    <row r="251206" spans="1:8" x14ac:dyDescent="0.2">
      <c r="A251206"/>
      <c r="B251206"/>
      <c r="C251206"/>
      <c r="D251206"/>
      <c r="E251206"/>
      <c r="F251206"/>
      <c r="G251206"/>
      <c r="H251206"/>
    </row>
    <row r="251207" spans="1:8" x14ac:dyDescent="0.2">
      <c r="A251207"/>
      <c r="B251207"/>
      <c r="C251207"/>
      <c r="D251207"/>
      <c r="E251207"/>
      <c r="F251207"/>
      <c r="G251207"/>
      <c r="H251207"/>
    </row>
    <row r="251208" spans="1:8" x14ac:dyDescent="0.2">
      <c r="A251208"/>
      <c r="B251208"/>
      <c r="C251208"/>
      <c r="D251208"/>
      <c r="E251208"/>
      <c r="F251208"/>
      <c r="G251208"/>
      <c r="H251208"/>
    </row>
    <row r="251209" spans="1:8" x14ac:dyDescent="0.2">
      <c r="A251209"/>
      <c r="B251209"/>
      <c r="C251209"/>
      <c r="D251209"/>
      <c r="E251209"/>
      <c r="F251209"/>
      <c r="G251209"/>
      <c r="H251209"/>
    </row>
    <row r="251210" spans="1:8" x14ac:dyDescent="0.2">
      <c r="A251210"/>
      <c r="B251210"/>
      <c r="C251210"/>
      <c r="D251210"/>
      <c r="E251210"/>
      <c r="F251210"/>
      <c r="G251210"/>
      <c r="H251210"/>
    </row>
    <row r="251211" spans="1:8" x14ac:dyDescent="0.2">
      <c r="A251211"/>
      <c r="B251211"/>
      <c r="C251211"/>
      <c r="D251211"/>
      <c r="E251211"/>
      <c r="F251211"/>
      <c r="G251211"/>
      <c r="H251211"/>
    </row>
    <row r="251212" spans="1:8" x14ac:dyDescent="0.2">
      <c r="A251212"/>
      <c r="B251212"/>
      <c r="C251212"/>
      <c r="D251212"/>
      <c r="E251212"/>
      <c r="F251212"/>
      <c r="G251212"/>
      <c r="H251212"/>
    </row>
    <row r="251213" spans="1:8" x14ac:dyDescent="0.2">
      <c r="A251213"/>
      <c r="B251213"/>
      <c r="C251213"/>
      <c r="D251213"/>
      <c r="E251213"/>
      <c r="F251213"/>
      <c r="G251213"/>
      <c r="H251213"/>
    </row>
    <row r="251214" spans="1:8" x14ac:dyDescent="0.2">
      <c r="A251214"/>
      <c r="B251214"/>
      <c r="C251214"/>
      <c r="D251214"/>
      <c r="E251214"/>
      <c r="F251214"/>
      <c r="G251214"/>
      <c r="H251214"/>
    </row>
    <row r="251215" spans="1:8" x14ac:dyDescent="0.2">
      <c r="A251215"/>
      <c r="B251215"/>
      <c r="C251215"/>
      <c r="D251215"/>
      <c r="E251215"/>
      <c r="F251215"/>
      <c r="G251215"/>
      <c r="H251215"/>
    </row>
    <row r="251216" spans="1:8" x14ac:dyDescent="0.2">
      <c r="A251216"/>
      <c r="B251216"/>
      <c r="C251216"/>
      <c r="D251216"/>
      <c r="E251216"/>
      <c r="F251216"/>
      <c r="G251216"/>
      <c r="H251216"/>
    </row>
    <row r="251217" spans="1:8" x14ac:dyDescent="0.2">
      <c r="A251217"/>
      <c r="B251217"/>
      <c r="C251217"/>
      <c r="D251217"/>
      <c r="E251217"/>
      <c r="F251217"/>
      <c r="G251217"/>
      <c r="H251217"/>
    </row>
    <row r="251218" spans="1:8" x14ac:dyDescent="0.2">
      <c r="A251218"/>
      <c r="B251218"/>
      <c r="C251218"/>
      <c r="D251218"/>
      <c r="E251218"/>
      <c r="F251218"/>
      <c r="G251218"/>
      <c r="H251218"/>
    </row>
    <row r="251219" spans="1:8" x14ac:dyDescent="0.2">
      <c r="A251219"/>
      <c r="B251219"/>
      <c r="C251219"/>
      <c r="D251219"/>
      <c r="E251219"/>
      <c r="F251219"/>
      <c r="G251219"/>
      <c r="H251219"/>
    </row>
    <row r="251220" spans="1:8" x14ac:dyDescent="0.2">
      <c r="A251220"/>
      <c r="B251220"/>
      <c r="C251220"/>
      <c r="D251220"/>
      <c r="E251220"/>
      <c r="F251220"/>
      <c r="G251220"/>
      <c r="H251220"/>
    </row>
    <row r="251221" spans="1:8" x14ac:dyDescent="0.2">
      <c r="A251221"/>
      <c r="B251221"/>
      <c r="C251221"/>
      <c r="D251221"/>
      <c r="E251221"/>
      <c r="F251221"/>
      <c r="G251221"/>
      <c r="H251221"/>
    </row>
    <row r="251222" spans="1:8" x14ac:dyDescent="0.2">
      <c r="A251222"/>
      <c r="B251222"/>
      <c r="C251222"/>
      <c r="D251222"/>
      <c r="E251222"/>
      <c r="F251222"/>
      <c r="G251222"/>
      <c r="H251222"/>
    </row>
    <row r="251223" spans="1:8" x14ac:dyDescent="0.2">
      <c r="A251223"/>
      <c r="B251223"/>
      <c r="C251223"/>
      <c r="D251223"/>
      <c r="E251223"/>
      <c r="F251223"/>
      <c r="G251223"/>
      <c r="H251223"/>
    </row>
    <row r="251224" spans="1:8" x14ac:dyDescent="0.2">
      <c r="A251224"/>
      <c r="B251224"/>
      <c r="C251224"/>
      <c r="D251224"/>
      <c r="E251224"/>
      <c r="F251224"/>
      <c r="G251224"/>
      <c r="H251224"/>
    </row>
    <row r="251225" spans="1:8" x14ac:dyDescent="0.2">
      <c r="A251225"/>
      <c r="B251225"/>
      <c r="C251225"/>
      <c r="D251225"/>
      <c r="E251225"/>
      <c r="F251225"/>
      <c r="G251225"/>
      <c r="H251225"/>
    </row>
    <row r="251226" spans="1:8" x14ac:dyDescent="0.2">
      <c r="A251226"/>
      <c r="B251226"/>
      <c r="C251226"/>
      <c r="D251226"/>
      <c r="E251226"/>
      <c r="F251226"/>
      <c r="G251226"/>
      <c r="H251226"/>
    </row>
    <row r="251227" spans="1:8" x14ac:dyDescent="0.2">
      <c r="A251227"/>
      <c r="B251227"/>
      <c r="C251227"/>
      <c r="D251227"/>
      <c r="E251227"/>
      <c r="F251227"/>
      <c r="G251227"/>
      <c r="H251227"/>
    </row>
    <row r="251228" spans="1:8" x14ac:dyDescent="0.2">
      <c r="A251228"/>
      <c r="B251228"/>
      <c r="C251228"/>
      <c r="D251228"/>
      <c r="E251228"/>
      <c r="F251228"/>
      <c r="G251228"/>
      <c r="H251228"/>
    </row>
    <row r="251229" spans="1:8" x14ac:dyDescent="0.2">
      <c r="A251229"/>
      <c r="B251229"/>
      <c r="C251229"/>
      <c r="D251229"/>
      <c r="E251229"/>
      <c r="F251229"/>
      <c r="G251229"/>
      <c r="H251229"/>
    </row>
    <row r="251230" spans="1:8" x14ac:dyDescent="0.2">
      <c r="A251230"/>
      <c r="B251230"/>
      <c r="C251230"/>
      <c r="D251230"/>
      <c r="E251230"/>
      <c r="F251230"/>
      <c r="G251230"/>
      <c r="H251230"/>
    </row>
    <row r="251231" spans="1:8" x14ac:dyDescent="0.2">
      <c r="A251231"/>
      <c r="B251231"/>
      <c r="C251231"/>
      <c r="D251231"/>
      <c r="E251231"/>
      <c r="F251231"/>
      <c r="G251231"/>
      <c r="H251231"/>
    </row>
    <row r="251232" spans="1:8" x14ac:dyDescent="0.2">
      <c r="A251232"/>
      <c r="B251232"/>
      <c r="C251232"/>
      <c r="D251232"/>
      <c r="E251232"/>
      <c r="F251232"/>
      <c r="G251232"/>
      <c r="H251232"/>
    </row>
    <row r="251233" spans="1:8" x14ac:dyDescent="0.2">
      <c r="A251233"/>
      <c r="B251233"/>
      <c r="C251233"/>
      <c r="D251233"/>
      <c r="E251233"/>
      <c r="F251233"/>
      <c r="G251233"/>
      <c r="H251233"/>
    </row>
    <row r="251234" spans="1:8" x14ac:dyDescent="0.2">
      <c r="A251234"/>
      <c r="B251234"/>
      <c r="C251234"/>
      <c r="D251234"/>
      <c r="E251234"/>
      <c r="F251234"/>
      <c r="G251234"/>
      <c r="H251234"/>
    </row>
    <row r="251235" spans="1:8" x14ac:dyDescent="0.2">
      <c r="A251235"/>
      <c r="B251235"/>
      <c r="C251235"/>
      <c r="D251235"/>
      <c r="E251235"/>
      <c r="F251235"/>
      <c r="G251235"/>
      <c r="H251235"/>
    </row>
    <row r="251236" spans="1:8" x14ac:dyDescent="0.2">
      <c r="A251236"/>
      <c r="B251236"/>
      <c r="C251236"/>
      <c r="D251236"/>
      <c r="E251236"/>
      <c r="F251236"/>
      <c r="G251236"/>
      <c r="H251236"/>
    </row>
    <row r="251237" spans="1:8" x14ac:dyDescent="0.2">
      <c r="A251237"/>
      <c r="B251237"/>
      <c r="C251237"/>
      <c r="D251237"/>
      <c r="E251237"/>
      <c r="F251237"/>
      <c r="G251237"/>
      <c r="H251237"/>
    </row>
    <row r="251238" spans="1:8" x14ac:dyDescent="0.2">
      <c r="A251238"/>
      <c r="B251238"/>
      <c r="C251238"/>
      <c r="D251238"/>
      <c r="E251238"/>
      <c r="F251238"/>
      <c r="G251238"/>
      <c r="H251238"/>
    </row>
    <row r="251239" spans="1:8" x14ac:dyDescent="0.2">
      <c r="A251239"/>
      <c r="B251239"/>
      <c r="C251239"/>
      <c r="D251239"/>
      <c r="E251239"/>
      <c r="F251239"/>
      <c r="G251239"/>
      <c r="H251239"/>
    </row>
    <row r="251240" spans="1:8" x14ac:dyDescent="0.2">
      <c r="A251240"/>
      <c r="B251240"/>
      <c r="C251240"/>
      <c r="D251240"/>
      <c r="E251240"/>
      <c r="F251240"/>
      <c r="G251240"/>
      <c r="H251240"/>
    </row>
    <row r="251241" spans="1:8" x14ac:dyDescent="0.2">
      <c r="A251241"/>
      <c r="B251241"/>
      <c r="C251241"/>
      <c r="D251241"/>
      <c r="E251241"/>
      <c r="F251241"/>
      <c r="G251241"/>
      <c r="H251241"/>
    </row>
    <row r="251242" spans="1:8" x14ac:dyDescent="0.2">
      <c r="A251242"/>
      <c r="B251242"/>
      <c r="C251242"/>
      <c r="D251242"/>
      <c r="E251242"/>
      <c r="F251242"/>
      <c r="G251242"/>
      <c r="H251242"/>
    </row>
    <row r="251243" spans="1:8" x14ac:dyDescent="0.2">
      <c r="A251243"/>
      <c r="B251243"/>
      <c r="C251243"/>
      <c r="D251243"/>
      <c r="E251243"/>
      <c r="F251243"/>
      <c r="G251243"/>
      <c r="H251243"/>
    </row>
    <row r="251244" spans="1:8" x14ac:dyDescent="0.2">
      <c r="A251244"/>
      <c r="B251244"/>
      <c r="C251244"/>
      <c r="D251244"/>
      <c r="E251244"/>
      <c r="F251244"/>
      <c r="G251244"/>
      <c r="H251244"/>
    </row>
    <row r="251245" spans="1:8" x14ac:dyDescent="0.2">
      <c r="A251245"/>
      <c r="B251245"/>
      <c r="C251245"/>
      <c r="D251245"/>
      <c r="E251245"/>
      <c r="F251245"/>
      <c r="G251245"/>
      <c r="H251245"/>
    </row>
    <row r="251246" spans="1:8" x14ac:dyDescent="0.2">
      <c r="A251246"/>
      <c r="B251246"/>
      <c r="C251246"/>
      <c r="D251246"/>
      <c r="E251246"/>
      <c r="F251246"/>
      <c r="G251246"/>
      <c r="H251246"/>
    </row>
    <row r="251247" spans="1:8" x14ac:dyDescent="0.2">
      <c r="A251247"/>
      <c r="B251247"/>
      <c r="C251247"/>
      <c r="D251247"/>
      <c r="E251247"/>
      <c r="F251247"/>
      <c r="G251247"/>
      <c r="H251247"/>
    </row>
    <row r="251248" spans="1:8" x14ac:dyDescent="0.2">
      <c r="A251248"/>
      <c r="B251248"/>
      <c r="C251248"/>
      <c r="D251248"/>
      <c r="E251248"/>
      <c r="F251248"/>
      <c r="G251248"/>
      <c r="H251248"/>
    </row>
    <row r="251249" spans="1:8" x14ac:dyDescent="0.2">
      <c r="A251249"/>
      <c r="B251249"/>
      <c r="C251249"/>
      <c r="D251249"/>
      <c r="E251249"/>
      <c r="F251249"/>
      <c r="G251249"/>
      <c r="H251249"/>
    </row>
    <row r="251250" spans="1:8" x14ac:dyDescent="0.2">
      <c r="A251250"/>
      <c r="B251250"/>
      <c r="C251250"/>
      <c r="D251250"/>
      <c r="E251250"/>
      <c r="F251250"/>
      <c r="G251250"/>
      <c r="H251250"/>
    </row>
    <row r="251251" spans="1:8" x14ac:dyDescent="0.2">
      <c r="A251251"/>
      <c r="B251251"/>
      <c r="C251251"/>
      <c r="D251251"/>
      <c r="E251251"/>
      <c r="F251251"/>
      <c r="G251251"/>
      <c r="H251251"/>
    </row>
    <row r="251252" spans="1:8" x14ac:dyDescent="0.2">
      <c r="A251252"/>
      <c r="B251252"/>
      <c r="C251252"/>
      <c r="D251252"/>
      <c r="E251252"/>
      <c r="F251252"/>
      <c r="G251252"/>
      <c r="H251252"/>
    </row>
    <row r="251253" spans="1:8" x14ac:dyDescent="0.2">
      <c r="A251253"/>
      <c r="B251253"/>
      <c r="C251253"/>
      <c r="D251253"/>
      <c r="E251253"/>
      <c r="F251253"/>
      <c r="G251253"/>
      <c r="H251253"/>
    </row>
    <row r="251254" spans="1:8" x14ac:dyDescent="0.2">
      <c r="A251254"/>
      <c r="B251254"/>
      <c r="C251254"/>
      <c r="D251254"/>
      <c r="E251254"/>
      <c r="F251254"/>
      <c r="G251254"/>
      <c r="H251254"/>
    </row>
    <row r="251255" spans="1:8" x14ac:dyDescent="0.2">
      <c r="A251255"/>
      <c r="B251255"/>
      <c r="C251255"/>
      <c r="D251255"/>
      <c r="E251255"/>
      <c r="F251255"/>
      <c r="G251255"/>
      <c r="H251255"/>
    </row>
    <row r="251256" spans="1:8" x14ac:dyDescent="0.2">
      <c r="A251256"/>
      <c r="B251256"/>
      <c r="C251256"/>
      <c r="D251256"/>
      <c r="E251256"/>
      <c r="F251256"/>
      <c r="G251256"/>
      <c r="H251256"/>
    </row>
    <row r="251257" spans="1:8" x14ac:dyDescent="0.2">
      <c r="A251257"/>
      <c r="B251257"/>
      <c r="C251257"/>
      <c r="D251257"/>
      <c r="E251257"/>
      <c r="F251257"/>
      <c r="G251257"/>
      <c r="H251257"/>
    </row>
    <row r="251258" spans="1:8" x14ac:dyDescent="0.2">
      <c r="A251258"/>
      <c r="B251258"/>
      <c r="C251258"/>
      <c r="D251258"/>
      <c r="E251258"/>
      <c r="F251258"/>
      <c r="G251258"/>
      <c r="H251258"/>
    </row>
    <row r="251259" spans="1:8" x14ac:dyDescent="0.2">
      <c r="A251259"/>
      <c r="B251259"/>
      <c r="C251259"/>
      <c r="D251259"/>
      <c r="E251259"/>
      <c r="F251259"/>
      <c r="G251259"/>
      <c r="H251259"/>
    </row>
    <row r="251260" spans="1:8" x14ac:dyDescent="0.2">
      <c r="A251260"/>
      <c r="B251260"/>
      <c r="C251260"/>
      <c r="D251260"/>
      <c r="E251260"/>
      <c r="F251260"/>
      <c r="G251260"/>
      <c r="H251260"/>
    </row>
    <row r="251261" spans="1:8" x14ac:dyDescent="0.2">
      <c r="A251261"/>
      <c r="B251261"/>
      <c r="C251261"/>
      <c r="D251261"/>
      <c r="E251261"/>
      <c r="F251261"/>
      <c r="G251261"/>
      <c r="H251261"/>
    </row>
    <row r="251262" spans="1:8" x14ac:dyDescent="0.2">
      <c r="A251262"/>
      <c r="B251262"/>
      <c r="C251262"/>
      <c r="D251262"/>
      <c r="E251262"/>
      <c r="F251262"/>
      <c r="G251262"/>
      <c r="H251262"/>
    </row>
    <row r="251263" spans="1:8" x14ac:dyDescent="0.2">
      <c r="A251263"/>
      <c r="B251263"/>
      <c r="C251263"/>
      <c r="D251263"/>
      <c r="E251263"/>
      <c r="F251263"/>
      <c r="G251263"/>
      <c r="H251263"/>
    </row>
    <row r="251264" spans="1:8" x14ac:dyDescent="0.2">
      <c r="A251264"/>
      <c r="B251264"/>
      <c r="C251264"/>
      <c r="D251264"/>
      <c r="E251264"/>
      <c r="F251264"/>
      <c r="G251264"/>
      <c r="H251264"/>
    </row>
    <row r="251265" spans="1:8" x14ac:dyDescent="0.2">
      <c r="A251265"/>
      <c r="B251265"/>
      <c r="C251265"/>
      <c r="D251265"/>
      <c r="E251265"/>
      <c r="F251265"/>
      <c r="G251265"/>
      <c r="H251265"/>
    </row>
    <row r="251266" spans="1:8" x14ac:dyDescent="0.2">
      <c r="A251266"/>
      <c r="B251266"/>
      <c r="C251266"/>
      <c r="D251266"/>
      <c r="E251266"/>
      <c r="F251266"/>
      <c r="G251266"/>
      <c r="H251266"/>
    </row>
    <row r="251267" spans="1:8" x14ac:dyDescent="0.2">
      <c r="A251267"/>
      <c r="B251267"/>
      <c r="C251267"/>
      <c r="D251267"/>
      <c r="E251267"/>
      <c r="F251267"/>
      <c r="G251267"/>
      <c r="H251267"/>
    </row>
    <row r="251268" spans="1:8" x14ac:dyDescent="0.2">
      <c r="A251268"/>
      <c r="B251268"/>
      <c r="C251268"/>
      <c r="D251268"/>
      <c r="E251268"/>
      <c r="F251268"/>
      <c r="G251268"/>
      <c r="H251268"/>
    </row>
    <row r="251269" spans="1:8" x14ac:dyDescent="0.2">
      <c r="A251269"/>
      <c r="B251269"/>
      <c r="C251269"/>
      <c r="D251269"/>
      <c r="E251269"/>
      <c r="F251269"/>
      <c r="G251269"/>
      <c r="H251269"/>
    </row>
    <row r="251270" spans="1:8" x14ac:dyDescent="0.2">
      <c r="A251270"/>
      <c r="B251270"/>
      <c r="C251270"/>
      <c r="D251270"/>
      <c r="E251270"/>
      <c r="F251270"/>
      <c r="G251270"/>
      <c r="H251270"/>
    </row>
    <row r="251271" spans="1:8" x14ac:dyDescent="0.2">
      <c r="A251271"/>
      <c r="B251271"/>
      <c r="C251271"/>
      <c r="D251271"/>
      <c r="E251271"/>
      <c r="F251271"/>
      <c r="G251271"/>
      <c r="H251271"/>
    </row>
    <row r="251272" spans="1:8" x14ac:dyDescent="0.2">
      <c r="A251272"/>
      <c r="B251272"/>
      <c r="C251272"/>
      <c r="D251272"/>
      <c r="E251272"/>
      <c r="F251272"/>
      <c r="G251272"/>
      <c r="H251272"/>
    </row>
    <row r="251273" spans="1:8" x14ac:dyDescent="0.2">
      <c r="A251273"/>
      <c r="B251273"/>
      <c r="C251273"/>
      <c r="D251273"/>
      <c r="E251273"/>
      <c r="F251273"/>
      <c r="G251273"/>
      <c r="H251273"/>
    </row>
    <row r="251274" spans="1:8" x14ac:dyDescent="0.2">
      <c r="A251274"/>
      <c r="B251274"/>
      <c r="C251274"/>
      <c r="D251274"/>
      <c r="E251274"/>
      <c r="F251274"/>
      <c r="G251274"/>
      <c r="H251274"/>
    </row>
    <row r="251275" spans="1:8" x14ac:dyDescent="0.2">
      <c r="A251275"/>
      <c r="B251275"/>
      <c r="C251275"/>
      <c r="D251275"/>
      <c r="E251275"/>
      <c r="F251275"/>
      <c r="G251275"/>
      <c r="H251275"/>
    </row>
    <row r="251276" spans="1:8" x14ac:dyDescent="0.2">
      <c r="A251276"/>
      <c r="B251276"/>
      <c r="C251276"/>
      <c r="D251276"/>
      <c r="E251276"/>
      <c r="F251276"/>
      <c r="G251276"/>
      <c r="H251276"/>
    </row>
    <row r="251277" spans="1:8" x14ac:dyDescent="0.2">
      <c r="A251277"/>
      <c r="B251277"/>
      <c r="C251277"/>
      <c r="D251277"/>
      <c r="E251277"/>
      <c r="F251277"/>
      <c r="G251277"/>
      <c r="H251277"/>
    </row>
    <row r="251278" spans="1:8" x14ac:dyDescent="0.2">
      <c r="A251278"/>
      <c r="B251278"/>
      <c r="C251278"/>
      <c r="D251278"/>
      <c r="E251278"/>
      <c r="F251278"/>
      <c r="G251278"/>
      <c r="H251278"/>
    </row>
    <row r="251279" spans="1:8" x14ac:dyDescent="0.2">
      <c r="A251279"/>
      <c r="B251279"/>
      <c r="C251279"/>
      <c r="D251279"/>
      <c r="E251279"/>
      <c r="F251279"/>
      <c r="G251279"/>
      <c r="H251279"/>
    </row>
    <row r="251280" spans="1:8" x14ac:dyDescent="0.2">
      <c r="A251280"/>
      <c r="B251280"/>
      <c r="C251280"/>
      <c r="D251280"/>
      <c r="E251280"/>
      <c r="F251280"/>
      <c r="G251280"/>
      <c r="H251280"/>
    </row>
    <row r="251281" spans="1:8" x14ac:dyDescent="0.2">
      <c r="A251281"/>
      <c r="B251281"/>
      <c r="C251281"/>
      <c r="D251281"/>
      <c r="E251281"/>
      <c r="F251281"/>
      <c r="G251281"/>
      <c r="H251281"/>
    </row>
    <row r="251282" spans="1:8" x14ac:dyDescent="0.2">
      <c r="A251282"/>
      <c r="B251282"/>
      <c r="C251282"/>
      <c r="D251282"/>
      <c r="E251282"/>
      <c r="F251282"/>
      <c r="G251282"/>
      <c r="H251282"/>
    </row>
    <row r="251283" spans="1:8" x14ac:dyDescent="0.2">
      <c r="A251283"/>
      <c r="B251283"/>
      <c r="C251283"/>
      <c r="D251283"/>
      <c r="E251283"/>
      <c r="F251283"/>
      <c r="G251283"/>
      <c r="H251283"/>
    </row>
    <row r="251284" spans="1:8" x14ac:dyDescent="0.2">
      <c r="A251284"/>
      <c r="B251284"/>
      <c r="C251284"/>
      <c r="D251284"/>
      <c r="E251284"/>
      <c r="F251284"/>
      <c r="G251284"/>
      <c r="H251284"/>
    </row>
    <row r="251285" spans="1:8" x14ac:dyDescent="0.2">
      <c r="A251285"/>
      <c r="B251285"/>
      <c r="C251285"/>
      <c r="D251285"/>
      <c r="E251285"/>
      <c r="F251285"/>
      <c r="G251285"/>
      <c r="H251285"/>
    </row>
    <row r="251286" spans="1:8" x14ac:dyDescent="0.2">
      <c r="A251286"/>
      <c r="B251286"/>
      <c r="C251286"/>
      <c r="D251286"/>
      <c r="E251286"/>
      <c r="F251286"/>
      <c r="G251286"/>
      <c r="H251286"/>
    </row>
    <row r="251287" spans="1:8" x14ac:dyDescent="0.2">
      <c r="A251287"/>
      <c r="B251287"/>
      <c r="C251287"/>
      <c r="D251287"/>
      <c r="E251287"/>
      <c r="F251287"/>
      <c r="G251287"/>
      <c r="H251287"/>
    </row>
    <row r="251288" spans="1:8" x14ac:dyDescent="0.2">
      <c r="A251288"/>
      <c r="B251288"/>
      <c r="C251288"/>
      <c r="D251288"/>
      <c r="E251288"/>
      <c r="F251288"/>
      <c r="G251288"/>
      <c r="H251288"/>
    </row>
    <row r="251289" spans="1:8" x14ac:dyDescent="0.2">
      <c r="A251289"/>
      <c r="B251289"/>
      <c r="C251289"/>
      <c r="D251289"/>
      <c r="E251289"/>
      <c r="F251289"/>
      <c r="G251289"/>
      <c r="H251289"/>
    </row>
    <row r="251290" spans="1:8" x14ac:dyDescent="0.2">
      <c r="A251290"/>
      <c r="B251290"/>
      <c r="C251290"/>
      <c r="D251290"/>
      <c r="E251290"/>
      <c r="F251290"/>
      <c r="G251290"/>
      <c r="H251290"/>
    </row>
    <row r="251291" spans="1:8" x14ac:dyDescent="0.2">
      <c r="A251291"/>
      <c r="B251291"/>
      <c r="C251291"/>
      <c r="D251291"/>
      <c r="E251291"/>
      <c r="F251291"/>
      <c r="G251291"/>
      <c r="H251291"/>
    </row>
    <row r="251292" spans="1:8" x14ac:dyDescent="0.2">
      <c r="A251292"/>
      <c r="B251292"/>
      <c r="C251292"/>
      <c r="D251292"/>
      <c r="E251292"/>
      <c r="F251292"/>
      <c r="G251292"/>
      <c r="H251292"/>
    </row>
    <row r="251293" spans="1:8" x14ac:dyDescent="0.2">
      <c r="A251293"/>
      <c r="B251293"/>
      <c r="C251293"/>
      <c r="D251293"/>
      <c r="E251293"/>
      <c r="F251293"/>
      <c r="G251293"/>
      <c r="H251293"/>
    </row>
    <row r="251294" spans="1:8" x14ac:dyDescent="0.2">
      <c r="A251294"/>
      <c r="B251294"/>
      <c r="C251294"/>
      <c r="D251294"/>
      <c r="E251294"/>
      <c r="F251294"/>
      <c r="G251294"/>
      <c r="H251294"/>
    </row>
    <row r="251295" spans="1:8" x14ac:dyDescent="0.2">
      <c r="A251295"/>
      <c r="B251295"/>
      <c r="C251295"/>
      <c r="D251295"/>
      <c r="E251295"/>
      <c r="F251295"/>
      <c r="G251295"/>
      <c r="H251295"/>
    </row>
    <row r="251296" spans="1:8" x14ac:dyDescent="0.2">
      <c r="A251296"/>
      <c r="B251296"/>
      <c r="C251296"/>
      <c r="D251296"/>
      <c r="E251296"/>
      <c r="F251296"/>
      <c r="G251296"/>
      <c r="H251296"/>
    </row>
    <row r="251297" spans="1:8" x14ac:dyDescent="0.2">
      <c r="A251297"/>
      <c r="B251297"/>
      <c r="C251297"/>
      <c r="D251297"/>
      <c r="E251297"/>
      <c r="F251297"/>
      <c r="G251297"/>
      <c r="H251297"/>
    </row>
    <row r="251298" spans="1:8" x14ac:dyDescent="0.2">
      <c r="A251298"/>
      <c r="B251298"/>
      <c r="C251298"/>
      <c r="D251298"/>
      <c r="E251298"/>
      <c r="F251298"/>
      <c r="G251298"/>
      <c r="H251298"/>
    </row>
    <row r="251299" spans="1:8" x14ac:dyDescent="0.2">
      <c r="A251299"/>
      <c r="B251299"/>
      <c r="C251299"/>
      <c r="D251299"/>
      <c r="E251299"/>
      <c r="F251299"/>
      <c r="G251299"/>
      <c r="H251299"/>
    </row>
    <row r="251300" spans="1:8" x14ac:dyDescent="0.2">
      <c r="A251300"/>
      <c r="B251300"/>
      <c r="C251300"/>
      <c r="D251300"/>
      <c r="E251300"/>
      <c r="F251300"/>
      <c r="G251300"/>
      <c r="H251300"/>
    </row>
    <row r="251301" spans="1:8" x14ac:dyDescent="0.2">
      <c r="A251301"/>
      <c r="B251301"/>
      <c r="C251301"/>
      <c r="D251301"/>
      <c r="E251301"/>
      <c r="F251301"/>
      <c r="G251301"/>
      <c r="H251301"/>
    </row>
    <row r="251302" spans="1:8" x14ac:dyDescent="0.2">
      <c r="A251302"/>
      <c r="B251302"/>
      <c r="C251302"/>
      <c r="D251302"/>
      <c r="E251302"/>
      <c r="F251302"/>
      <c r="G251302"/>
      <c r="H251302"/>
    </row>
    <row r="251303" spans="1:8" x14ac:dyDescent="0.2">
      <c r="A251303"/>
      <c r="B251303"/>
      <c r="C251303"/>
      <c r="D251303"/>
      <c r="E251303"/>
      <c r="F251303"/>
      <c r="G251303"/>
      <c r="H251303"/>
    </row>
    <row r="251304" spans="1:8" x14ac:dyDescent="0.2">
      <c r="A251304"/>
      <c r="B251304"/>
      <c r="C251304"/>
      <c r="D251304"/>
      <c r="E251304"/>
      <c r="F251304"/>
      <c r="G251304"/>
      <c r="H251304"/>
    </row>
    <row r="251305" spans="1:8" x14ac:dyDescent="0.2">
      <c r="A251305"/>
      <c r="B251305"/>
      <c r="C251305"/>
      <c r="D251305"/>
      <c r="E251305"/>
      <c r="F251305"/>
      <c r="G251305"/>
      <c r="H251305"/>
    </row>
    <row r="251306" spans="1:8" x14ac:dyDescent="0.2">
      <c r="A251306"/>
      <c r="B251306"/>
      <c r="C251306"/>
      <c r="D251306"/>
      <c r="E251306"/>
      <c r="F251306"/>
      <c r="G251306"/>
      <c r="H251306"/>
    </row>
    <row r="251307" spans="1:8" x14ac:dyDescent="0.2">
      <c r="A251307"/>
      <c r="B251307"/>
      <c r="C251307"/>
      <c r="D251307"/>
      <c r="E251307"/>
      <c r="F251307"/>
      <c r="G251307"/>
      <c r="H251307"/>
    </row>
    <row r="251308" spans="1:8" x14ac:dyDescent="0.2">
      <c r="A251308"/>
      <c r="B251308"/>
      <c r="C251308"/>
      <c r="D251308"/>
      <c r="E251308"/>
      <c r="F251308"/>
      <c r="G251308"/>
      <c r="H251308"/>
    </row>
    <row r="251309" spans="1:8" x14ac:dyDescent="0.2">
      <c r="A251309"/>
      <c r="B251309"/>
      <c r="C251309"/>
      <c r="D251309"/>
      <c r="E251309"/>
      <c r="F251309"/>
      <c r="G251309"/>
      <c r="H251309"/>
    </row>
    <row r="251310" spans="1:8" x14ac:dyDescent="0.2">
      <c r="A251310"/>
      <c r="B251310"/>
      <c r="C251310"/>
      <c r="D251310"/>
      <c r="E251310"/>
      <c r="F251310"/>
      <c r="G251310"/>
      <c r="H251310"/>
    </row>
    <row r="251311" spans="1:8" x14ac:dyDescent="0.2">
      <c r="A251311"/>
      <c r="B251311"/>
      <c r="C251311"/>
      <c r="D251311"/>
      <c r="E251311"/>
      <c r="F251311"/>
      <c r="G251311"/>
      <c r="H251311"/>
    </row>
    <row r="251312" spans="1:8" x14ac:dyDescent="0.2">
      <c r="A251312"/>
      <c r="B251312"/>
      <c r="C251312"/>
      <c r="D251312"/>
      <c r="E251312"/>
      <c r="F251312"/>
      <c r="G251312"/>
      <c r="H251312"/>
    </row>
    <row r="251313" spans="1:8" x14ac:dyDescent="0.2">
      <c r="A251313"/>
      <c r="B251313"/>
      <c r="C251313"/>
      <c r="D251313"/>
      <c r="E251313"/>
      <c r="F251313"/>
      <c r="G251313"/>
      <c r="H251313"/>
    </row>
    <row r="251314" spans="1:8" x14ac:dyDescent="0.2">
      <c r="A251314"/>
      <c r="B251314"/>
      <c r="C251314"/>
      <c r="D251314"/>
      <c r="E251314"/>
      <c r="F251314"/>
      <c r="G251314"/>
      <c r="H251314"/>
    </row>
    <row r="251315" spans="1:8" x14ac:dyDescent="0.2">
      <c r="A251315"/>
      <c r="B251315"/>
      <c r="C251315"/>
      <c r="D251315"/>
      <c r="E251315"/>
      <c r="F251315"/>
      <c r="G251315"/>
      <c r="H251315"/>
    </row>
    <row r="251316" spans="1:8" x14ac:dyDescent="0.2">
      <c r="A251316"/>
      <c r="B251316"/>
      <c r="C251316"/>
      <c r="D251316"/>
      <c r="E251316"/>
      <c r="F251316"/>
      <c r="G251316"/>
      <c r="H251316"/>
    </row>
    <row r="251317" spans="1:8" x14ac:dyDescent="0.2">
      <c r="A251317"/>
      <c r="B251317"/>
      <c r="C251317"/>
      <c r="D251317"/>
      <c r="E251317"/>
      <c r="F251317"/>
      <c r="G251317"/>
      <c r="H251317"/>
    </row>
    <row r="251318" spans="1:8" x14ac:dyDescent="0.2">
      <c r="A251318"/>
      <c r="B251318"/>
      <c r="C251318"/>
      <c r="D251318"/>
      <c r="E251318"/>
      <c r="F251318"/>
      <c r="G251318"/>
      <c r="H251318"/>
    </row>
    <row r="251319" spans="1:8" x14ac:dyDescent="0.2">
      <c r="A251319"/>
      <c r="B251319"/>
      <c r="C251319"/>
      <c r="D251319"/>
      <c r="E251319"/>
      <c r="F251319"/>
      <c r="G251319"/>
      <c r="H251319"/>
    </row>
    <row r="251320" spans="1:8" x14ac:dyDescent="0.2">
      <c r="A251320"/>
      <c r="B251320"/>
      <c r="C251320"/>
      <c r="D251320"/>
      <c r="E251320"/>
      <c r="F251320"/>
      <c r="G251320"/>
      <c r="H251320"/>
    </row>
    <row r="251321" spans="1:8" x14ac:dyDescent="0.2">
      <c r="A251321"/>
      <c r="B251321"/>
      <c r="C251321"/>
      <c r="D251321"/>
      <c r="E251321"/>
      <c r="F251321"/>
      <c r="G251321"/>
      <c r="H251321"/>
    </row>
    <row r="251322" spans="1:8" x14ac:dyDescent="0.2">
      <c r="A251322"/>
      <c r="B251322"/>
      <c r="C251322"/>
      <c r="D251322"/>
      <c r="E251322"/>
      <c r="F251322"/>
      <c r="G251322"/>
      <c r="H251322"/>
    </row>
    <row r="251323" spans="1:8" x14ac:dyDescent="0.2">
      <c r="A251323"/>
      <c r="B251323"/>
      <c r="C251323"/>
      <c r="D251323"/>
      <c r="E251323"/>
      <c r="F251323"/>
      <c r="G251323"/>
      <c r="H251323"/>
    </row>
    <row r="251324" spans="1:8" x14ac:dyDescent="0.2">
      <c r="A251324"/>
      <c r="B251324"/>
      <c r="C251324"/>
      <c r="D251324"/>
      <c r="E251324"/>
      <c r="F251324"/>
      <c r="G251324"/>
      <c r="H251324"/>
    </row>
    <row r="251325" spans="1:8" x14ac:dyDescent="0.2">
      <c r="A251325"/>
      <c r="B251325"/>
      <c r="C251325"/>
      <c r="D251325"/>
      <c r="E251325"/>
      <c r="F251325"/>
      <c r="G251325"/>
      <c r="H251325"/>
    </row>
    <row r="251326" spans="1:8" x14ac:dyDescent="0.2">
      <c r="A251326"/>
      <c r="B251326"/>
      <c r="C251326"/>
      <c r="D251326"/>
      <c r="E251326"/>
      <c r="F251326"/>
      <c r="G251326"/>
      <c r="H251326"/>
    </row>
    <row r="251327" spans="1:8" x14ac:dyDescent="0.2">
      <c r="A251327"/>
      <c r="B251327"/>
      <c r="C251327"/>
      <c r="D251327"/>
      <c r="E251327"/>
      <c r="F251327"/>
      <c r="G251327"/>
      <c r="H251327"/>
    </row>
    <row r="251328" spans="1:8" x14ac:dyDescent="0.2">
      <c r="A251328"/>
      <c r="B251328"/>
      <c r="C251328"/>
      <c r="D251328"/>
      <c r="E251328"/>
      <c r="F251328"/>
      <c r="G251328"/>
      <c r="H251328"/>
    </row>
    <row r="251329" spans="1:8" x14ac:dyDescent="0.2">
      <c r="A251329"/>
      <c r="B251329"/>
      <c r="C251329"/>
      <c r="D251329"/>
      <c r="E251329"/>
      <c r="F251329"/>
      <c r="G251329"/>
      <c r="H251329"/>
    </row>
    <row r="251330" spans="1:8" x14ac:dyDescent="0.2">
      <c r="A251330"/>
      <c r="B251330"/>
      <c r="C251330"/>
      <c r="D251330"/>
      <c r="E251330"/>
      <c r="F251330"/>
      <c r="G251330"/>
      <c r="H251330"/>
    </row>
    <row r="251331" spans="1:8" x14ac:dyDescent="0.2">
      <c r="A251331"/>
      <c r="B251331"/>
      <c r="C251331"/>
      <c r="D251331"/>
      <c r="E251331"/>
      <c r="F251331"/>
      <c r="G251331"/>
      <c r="H251331"/>
    </row>
    <row r="251332" spans="1:8" x14ac:dyDescent="0.2">
      <c r="A251332"/>
      <c r="B251332"/>
      <c r="C251332"/>
      <c r="D251332"/>
      <c r="E251332"/>
      <c r="F251332"/>
      <c r="G251332"/>
      <c r="H251332"/>
    </row>
    <row r="251333" spans="1:8" x14ac:dyDescent="0.2">
      <c r="A251333"/>
      <c r="B251333"/>
      <c r="C251333"/>
      <c r="D251333"/>
      <c r="E251333"/>
      <c r="F251333"/>
      <c r="G251333"/>
      <c r="H251333"/>
    </row>
    <row r="251334" spans="1:8" x14ac:dyDescent="0.2">
      <c r="A251334"/>
      <c r="B251334"/>
      <c r="C251334"/>
      <c r="D251334"/>
      <c r="E251334"/>
      <c r="F251334"/>
      <c r="G251334"/>
      <c r="H251334"/>
    </row>
    <row r="251335" spans="1:8" x14ac:dyDescent="0.2">
      <c r="A251335"/>
      <c r="B251335"/>
      <c r="C251335"/>
      <c r="D251335"/>
      <c r="E251335"/>
      <c r="F251335"/>
      <c r="G251335"/>
      <c r="H251335"/>
    </row>
    <row r="251336" spans="1:8" x14ac:dyDescent="0.2">
      <c r="A251336"/>
      <c r="B251336"/>
      <c r="C251336"/>
      <c r="D251336"/>
      <c r="E251336"/>
      <c r="F251336"/>
      <c r="G251336"/>
      <c r="H251336"/>
    </row>
    <row r="251337" spans="1:8" x14ac:dyDescent="0.2">
      <c r="A251337"/>
      <c r="B251337"/>
      <c r="C251337"/>
      <c r="D251337"/>
      <c r="E251337"/>
      <c r="F251337"/>
      <c r="G251337"/>
      <c r="H251337"/>
    </row>
    <row r="251338" spans="1:8" x14ac:dyDescent="0.2">
      <c r="A251338"/>
      <c r="B251338"/>
      <c r="C251338"/>
      <c r="D251338"/>
      <c r="E251338"/>
      <c r="F251338"/>
      <c r="G251338"/>
      <c r="H251338"/>
    </row>
    <row r="251339" spans="1:8" x14ac:dyDescent="0.2">
      <c r="A251339"/>
      <c r="B251339"/>
      <c r="C251339"/>
      <c r="D251339"/>
      <c r="E251339"/>
      <c r="F251339"/>
      <c r="G251339"/>
      <c r="H251339"/>
    </row>
    <row r="251340" spans="1:8" x14ac:dyDescent="0.2">
      <c r="A251340"/>
      <c r="B251340"/>
      <c r="C251340"/>
      <c r="D251340"/>
      <c r="E251340"/>
      <c r="F251340"/>
      <c r="G251340"/>
      <c r="H251340"/>
    </row>
    <row r="251341" spans="1:8" x14ac:dyDescent="0.2">
      <c r="A251341"/>
      <c r="B251341"/>
      <c r="C251341"/>
      <c r="D251341"/>
      <c r="E251341"/>
      <c r="F251341"/>
      <c r="G251341"/>
      <c r="H251341"/>
    </row>
    <row r="251342" spans="1:8" x14ac:dyDescent="0.2">
      <c r="A251342"/>
      <c r="B251342"/>
      <c r="C251342"/>
      <c r="D251342"/>
      <c r="E251342"/>
      <c r="F251342"/>
      <c r="G251342"/>
      <c r="H251342"/>
    </row>
    <row r="251343" spans="1:8" x14ac:dyDescent="0.2">
      <c r="A251343"/>
      <c r="B251343"/>
      <c r="C251343"/>
      <c r="D251343"/>
      <c r="E251343"/>
      <c r="F251343"/>
      <c r="G251343"/>
      <c r="H251343"/>
    </row>
    <row r="251344" spans="1:8" x14ac:dyDescent="0.2">
      <c r="A251344"/>
      <c r="B251344"/>
      <c r="C251344"/>
      <c r="D251344"/>
      <c r="E251344"/>
      <c r="F251344"/>
      <c r="G251344"/>
      <c r="H251344"/>
    </row>
    <row r="251345" spans="1:8" x14ac:dyDescent="0.2">
      <c r="A251345"/>
      <c r="B251345"/>
      <c r="C251345"/>
      <c r="D251345"/>
      <c r="E251345"/>
      <c r="F251345"/>
      <c r="G251345"/>
      <c r="H251345"/>
    </row>
    <row r="251346" spans="1:8" x14ac:dyDescent="0.2">
      <c r="A251346"/>
      <c r="B251346"/>
      <c r="C251346"/>
      <c r="D251346"/>
      <c r="E251346"/>
      <c r="F251346"/>
      <c r="G251346"/>
      <c r="H251346"/>
    </row>
    <row r="251347" spans="1:8" x14ac:dyDescent="0.2">
      <c r="A251347"/>
      <c r="B251347"/>
      <c r="C251347"/>
      <c r="D251347"/>
      <c r="E251347"/>
      <c r="F251347"/>
      <c r="G251347"/>
      <c r="H251347"/>
    </row>
    <row r="251348" spans="1:8" x14ac:dyDescent="0.2">
      <c r="A251348"/>
      <c r="B251348"/>
      <c r="C251348"/>
      <c r="D251348"/>
      <c r="E251348"/>
      <c r="F251348"/>
      <c r="G251348"/>
      <c r="H251348"/>
    </row>
    <row r="251349" spans="1:8" x14ac:dyDescent="0.2">
      <c r="A251349"/>
      <c r="B251349"/>
      <c r="C251349"/>
      <c r="D251349"/>
      <c r="E251349"/>
      <c r="F251349"/>
      <c r="G251349"/>
      <c r="H251349"/>
    </row>
    <row r="251350" spans="1:8" x14ac:dyDescent="0.2">
      <c r="A251350"/>
      <c r="B251350"/>
      <c r="C251350"/>
      <c r="D251350"/>
      <c r="E251350"/>
      <c r="F251350"/>
      <c r="G251350"/>
      <c r="H251350"/>
    </row>
    <row r="251351" spans="1:8" x14ac:dyDescent="0.2">
      <c r="A251351"/>
      <c r="B251351"/>
      <c r="C251351"/>
      <c r="D251351"/>
      <c r="E251351"/>
      <c r="F251351"/>
      <c r="G251351"/>
      <c r="H251351"/>
    </row>
    <row r="251352" spans="1:8" x14ac:dyDescent="0.2">
      <c r="A251352"/>
      <c r="B251352"/>
      <c r="C251352"/>
      <c r="D251352"/>
      <c r="E251352"/>
      <c r="F251352"/>
      <c r="G251352"/>
      <c r="H251352"/>
    </row>
    <row r="251353" spans="1:8" x14ac:dyDescent="0.2">
      <c r="A251353"/>
      <c r="B251353"/>
      <c r="C251353"/>
      <c r="D251353"/>
      <c r="E251353"/>
      <c r="F251353"/>
      <c r="G251353"/>
      <c r="H251353"/>
    </row>
    <row r="251354" spans="1:8" x14ac:dyDescent="0.2">
      <c r="A251354"/>
      <c r="B251354"/>
      <c r="C251354"/>
      <c r="D251354"/>
      <c r="E251354"/>
      <c r="F251354"/>
      <c r="G251354"/>
      <c r="H251354"/>
    </row>
    <row r="251355" spans="1:8" x14ac:dyDescent="0.2">
      <c r="A251355"/>
      <c r="B251355"/>
      <c r="C251355"/>
      <c r="D251355"/>
      <c r="E251355"/>
      <c r="F251355"/>
      <c r="G251355"/>
      <c r="H251355"/>
    </row>
    <row r="251356" spans="1:8" x14ac:dyDescent="0.2">
      <c r="A251356"/>
      <c r="B251356"/>
      <c r="C251356"/>
      <c r="D251356"/>
      <c r="E251356"/>
      <c r="F251356"/>
      <c r="G251356"/>
      <c r="H251356"/>
    </row>
    <row r="251357" spans="1:8" x14ac:dyDescent="0.2">
      <c r="A251357"/>
      <c r="B251357"/>
      <c r="C251357"/>
      <c r="D251357"/>
      <c r="E251357"/>
      <c r="F251357"/>
      <c r="G251357"/>
      <c r="H251357"/>
    </row>
    <row r="251358" spans="1:8" x14ac:dyDescent="0.2">
      <c r="A251358"/>
      <c r="B251358"/>
      <c r="C251358"/>
      <c r="D251358"/>
      <c r="E251358"/>
      <c r="F251358"/>
      <c r="G251358"/>
      <c r="H251358"/>
    </row>
    <row r="251359" spans="1:8" x14ac:dyDescent="0.2">
      <c r="A251359"/>
      <c r="B251359"/>
      <c r="C251359"/>
      <c r="D251359"/>
      <c r="E251359"/>
      <c r="F251359"/>
      <c r="G251359"/>
      <c r="H251359"/>
    </row>
    <row r="251360" spans="1:8" x14ac:dyDescent="0.2">
      <c r="A251360"/>
      <c r="B251360"/>
      <c r="C251360"/>
      <c r="D251360"/>
      <c r="E251360"/>
      <c r="F251360"/>
      <c r="G251360"/>
      <c r="H251360"/>
    </row>
    <row r="251361" spans="1:8" x14ac:dyDescent="0.2">
      <c r="A251361"/>
      <c r="B251361"/>
      <c r="C251361"/>
      <c r="D251361"/>
      <c r="E251361"/>
      <c r="F251361"/>
      <c r="G251361"/>
      <c r="H251361"/>
    </row>
    <row r="251362" spans="1:8" x14ac:dyDescent="0.2">
      <c r="A251362"/>
      <c r="B251362"/>
      <c r="C251362"/>
      <c r="D251362"/>
      <c r="E251362"/>
      <c r="F251362"/>
      <c r="G251362"/>
      <c r="H251362"/>
    </row>
    <row r="251363" spans="1:8" x14ac:dyDescent="0.2">
      <c r="A251363"/>
      <c r="B251363"/>
      <c r="C251363"/>
      <c r="D251363"/>
      <c r="E251363"/>
      <c r="F251363"/>
      <c r="G251363"/>
      <c r="H251363"/>
    </row>
    <row r="251364" spans="1:8" x14ac:dyDescent="0.2">
      <c r="A251364"/>
      <c r="B251364"/>
      <c r="C251364"/>
      <c r="D251364"/>
      <c r="E251364"/>
      <c r="F251364"/>
      <c r="G251364"/>
      <c r="H251364"/>
    </row>
    <row r="251365" spans="1:8" x14ac:dyDescent="0.2">
      <c r="A251365"/>
      <c r="B251365"/>
      <c r="C251365"/>
      <c r="D251365"/>
      <c r="E251365"/>
      <c r="F251365"/>
      <c r="G251365"/>
      <c r="H251365"/>
    </row>
    <row r="251366" spans="1:8" x14ac:dyDescent="0.2">
      <c r="A251366"/>
      <c r="B251366"/>
      <c r="C251366"/>
      <c r="D251366"/>
      <c r="E251366"/>
      <c r="F251366"/>
      <c r="G251366"/>
      <c r="H251366"/>
    </row>
    <row r="251367" spans="1:8" x14ac:dyDescent="0.2">
      <c r="A251367"/>
      <c r="B251367"/>
      <c r="C251367"/>
      <c r="D251367"/>
      <c r="E251367"/>
      <c r="F251367"/>
      <c r="G251367"/>
      <c r="H251367"/>
    </row>
    <row r="251368" spans="1:8" x14ac:dyDescent="0.2">
      <c r="A251368"/>
      <c r="B251368"/>
      <c r="C251368"/>
      <c r="D251368"/>
      <c r="E251368"/>
      <c r="F251368"/>
      <c r="G251368"/>
      <c r="H251368"/>
    </row>
    <row r="251369" spans="1:8" x14ac:dyDescent="0.2">
      <c r="A251369"/>
      <c r="B251369"/>
      <c r="C251369"/>
      <c r="D251369"/>
      <c r="E251369"/>
      <c r="F251369"/>
      <c r="G251369"/>
      <c r="H251369"/>
    </row>
    <row r="251370" spans="1:8" x14ac:dyDescent="0.2">
      <c r="A251370"/>
      <c r="B251370"/>
      <c r="C251370"/>
      <c r="D251370"/>
      <c r="E251370"/>
      <c r="F251370"/>
      <c r="G251370"/>
      <c r="H251370"/>
    </row>
    <row r="251371" spans="1:8" x14ac:dyDescent="0.2">
      <c r="A251371"/>
      <c r="B251371"/>
      <c r="C251371"/>
      <c r="D251371"/>
      <c r="E251371"/>
      <c r="F251371"/>
      <c r="G251371"/>
      <c r="H251371"/>
    </row>
    <row r="251372" spans="1:8" x14ac:dyDescent="0.2">
      <c r="A251372"/>
      <c r="B251372"/>
      <c r="C251372"/>
      <c r="D251372"/>
      <c r="E251372"/>
      <c r="F251372"/>
      <c r="G251372"/>
      <c r="H251372"/>
    </row>
    <row r="251373" spans="1:8" x14ac:dyDescent="0.2">
      <c r="A251373"/>
      <c r="B251373"/>
      <c r="C251373"/>
      <c r="D251373"/>
      <c r="E251373"/>
      <c r="F251373"/>
      <c r="G251373"/>
      <c r="H251373"/>
    </row>
    <row r="251374" spans="1:8" x14ac:dyDescent="0.2">
      <c r="A251374"/>
      <c r="B251374"/>
      <c r="C251374"/>
      <c r="D251374"/>
      <c r="E251374"/>
      <c r="F251374"/>
      <c r="G251374"/>
      <c r="H251374"/>
    </row>
    <row r="251375" spans="1:8" x14ac:dyDescent="0.2">
      <c r="A251375"/>
      <c r="B251375"/>
      <c r="C251375"/>
      <c r="D251375"/>
      <c r="E251375"/>
      <c r="F251375"/>
      <c r="G251375"/>
      <c r="H251375"/>
    </row>
    <row r="251376" spans="1:8" x14ac:dyDescent="0.2">
      <c r="A251376"/>
      <c r="B251376"/>
      <c r="C251376"/>
      <c r="D251376"/>
      <c r="E251376"/>
      <c r="F251376"/>
      <c r="G251376"/>
      <c r="H251376"/>
    </row>
    <row r="251377" spans="1:8" x14ac:dyDescent="0.2">
      <c r="A251377"/>
      <c r="B251377"/>
      <c r="C251377"/>
      <c r="D251377"/>
      <c r="E251377"/>
      <c r="F251377"/>
      <c r="G251377"/>
      <c r="H251377"/>
    </row>
    <row r="251378" spans="1:8" x14ac:dyDescent="0.2">
      <c r="A251378"/>
      <c r="B251378"/>
      <c r="C251378"/>
      <c r="D251378"/>
      <c r="E251378"/>
      <c r="F251378"/>
      <c r="G251378"/>
      <c r="H251378"/>
    </row>
    <row r="251379" spans="1:8" x14ac:dyDescent="0.2">
      <c r="A251379"/>
      <c r="B251379"/>
      <c r="C251379"/>
      <c r="D251379"/>
      <c r="E251379"/>
      <c r="F251379"/>
      <c r="G251379"/>
      <c r="H251379"/>
    </row>
    <row r="251380" spans="1:8" x14ac:dyDescent="0.2">
      <c r="A251380"/>
      <c r="B251380"/>
      <c r="C251380"/>
      <c r="D251380"/>
      <c r="E251380"/>
      <c r="F251380"/>
      <c r="G251380"/>
      <c r="H251380"/>
    </row>
    <row r="251381" spans="1:8" x14ac:dyDescent="0.2">
      <c r="A251381"/>
      <c r="B251381"/>
      <c r="C251381"/>
      <c r="D251381"/>
      <c r="E251381"/>
      <c r="F251381"/>
      <c r="G251381"/>
      <c r="H251381"/>
    </row>
    <row r="251382" spans="1:8" x14ac:dyDescent="0.2">
      <c r="A251382"/>
      <c r="B251382"/>
      <c r="C251382"/>
      <c r="D251382"/>
      <c r="E251382"/>
      <c r="F251382"/>
      <c r="G251382"/>
      <c r="H251382"/>
    </row>
    <row r="251383" spans="1:8" x14ac:dyDescent="0.2">
      <c r="A251383"/>
      <c r="B251383"/>
      <c r="C251383"/>
      <c r="D251383"/>
      <c r="E251383"/>
      <c r="F251383"/>
      <c r="G251383"/>
      <c r="H251383"/>
    </row>
    <row r="251384" spans="1:8" x14ac:dyDescent="0.2">
      <c r="A251384"/>
      <c r="B251384"/>
      <c r="C251384"/>
      <c r="D251384"/>
      <c r="E251384"/>
      <c r="F251384"/>
      <c r="G251384"/>
      <c r="H251384"/>
    </row>
    <row r="251385" spans="1:8" x14ac:dyDescent="0.2">
      <c r="A251385"/>
      <c r="B251385"/>
      <c r="C251385"/>
      <c r="D251385"/>
      <c r="E251385"/>
      <c r="F251385"/>
      <c r="G251385"/>
      <c r="H251385"/>
    </row>
    <row r="251386" spans="1:8" x14ac:dyDescent="0.2">
      <c r="A251386"/>
      <c r="B251386"/>
      <c r="C251386"/>
      <c r="D251386"/>
      <c r="E251386"/>
      <c r="F251386"/>
      <c r="G251386"/>
      <c r="H251386"/>
    </row>
    <row r="251387" spans="1:8" x14ac:dyDescent="0.2">
      <c r="A251387"/>
      <c r="B251387"/>
      <c r="C251387"/>
      <c r="D251387"/>
      <c r="E251387"/>
      <c r="F251387"/>
      <c r="G251387"/>
      <c r="H251387"/>
    </row>
    <row r="251388" spans="1:8" x14ac:dyDescent="0.2">
      <c r="A251388"/>
      <c r="B251388"/>
      <c r="C251388"/>
      <c r="D251388"/>
      <c r="E251388"/>
      <c r="F251388"/>
      <c r="G251388"/>
      <c r="H251388"/>
    </row>
    <row r="251389" spans="1:8" x14ac:dyDescent="0.2">
      <c r="A251389"/>
      <c r="B251389"/>
      <c r="C251389"/>
      <c r="D251389"/>
      <c r="E251389"/>
      <c r="F251389"/>
      <c r="G251389"/>
      <c r="H251389"/>
    </row>
    <row r="251390" spans="1:8" x14ac:dyDescent="0.2">
      <c r="A251390"/>
      <c r="B251390"/>
      <c r="C251390"/>
      <c r="D251390"/>
      <c r="E251390"/>
      <c r="F251390"/>
      <c r="G251390"/>
      <c r="H251390"/>
    </row>
    <row r="251391" spans="1:8" x14ac:dyDescent="0.2">
      <c r="A251391"/>
      <c r="B251391"/>
      <c r="C251391"/>
      <c r="D251391"/>
      <c r="E251391"/>
      <c r="F251391"/>
      <c r="G251391"/>
      <c r="H251391"/>
    </row>
    <row r="251392" spans="1:8" x14ac:dyDescent="0.2">
      <c r="A251392"/>
      <c r="B251392"/>
      <c r="C251392"/>
      <c r="D251392"/>
      <c r="E251392"/>
      <c r="F251392"/>
      <c r="G251392"/>
      <c r="H251392"/>
    </row>
    <row r="251393" spans="1:8" x14ac:dyDescent="0.2">
      <c r="A251393"/>
      <c r="B251393"/>
      <c r="C251393"/>
      <c r="D251393"/>
      <c r="E251393"/>
      <c r="F251393"/>
      <c r="G251393"/>
      <c r="H251393"/>
    </row>
    <row r="251394" spans="1:8" x14ac:dyDescent="0.2">
      <c r="A251394"/>
      <c r="B251394"/>
      <c r="C251394"/>
      <c r="D251394"/>
      <c r="E251394"/>
      <c r="F251394"/>
      <c r="G251394"/>
      <c r="H251394"/>
    </row>
    <row r="251395" spans="1:8" x14ac:dyDescent="0.2">
      <c r="A251395"/>
      <c r="B251395"/>
      <c r="C251395"/>
      <c r="D251395"/>
      <c r="E251395"/>
      <c r="F251395"/>
      <c r="G251395"/>
      <c r="H251395"/>
    </row>
    <row r="251396" spans="1:8" x14ac:dyDescent="0.2">
      <c r="A251396"/>
      <c r="B251396"/>
      <c r="C251396"/>
      <c r="D251396"/>
      <c r="E251396"/>
      <c r="F251396"/>
      <c r="G251396"/>
      <c r="H251396"/>
    </row>
    <row r="251397" spans="1:8" x14ac:dyDescent="0.2">
      <c r="A251397"/>
      <c r="B251397"/>
      <c r="C251397"/>
      <c r="D251397"/>
      <c r="E251397"/>
      <c r="F251397"/>
      <c r="G251397"/>
      <c r="H251397"/>
    </row>
    <row r="251398" spans="1:8" x14ac:dyDescent="0.2">
      <c r="A251398"/>
      <c r="B251398"/>
      <c r="C251398"/>
      <c r="D251398"/>
      <c r="E251398"/>
      <c r="F251398"/>
      <c r="G251398"/>
      <c r="H251398"/>
    </row>
    <row r="251399" spans="1:8" x14ac:dyDescent="0.2">
      <c r="A251399"/>
      <c r="B251399"/>
      <c r="C251399"/>
      <c r="D251399"/>
      <c r="E251399"/>
      <c r="F251399"/>
      <c r="G251399"/>
      <c r="H251399"/>
    </row>
    <row r="251400" spans="1:8" x14ac:dyDescent="0.2">
      <c r="A251400"/>
      <c r="B251400"/>
      <c r="C251400"/>
      <c r="D251400"/>
      <c r="E251400"/>
      <c r="F251400"/>
      <c r="G251400"/>
      <c r="H251400"/>
    </row>
    <row r="251401" spans="1:8" x14ac:dyDescent="0.2">
      <c r="A251401"/>
      <c r="B251401"/>
      <c r="C251401"/>
      <c r="D251401"/>
      <c r="E251401"/>
      <c r="F251401"/>
      <c r="G251401"/>
      <c r="H251401"/>
    </row>
    <row r="251402" spans="1:8" x14ac:dyDescent="0.2">
      <c r="A251402"/>
      <c r="B251402"/>
      <c r="C251402"/>
      <c r="D251402"/>
      <c r="E251402"/>
      <c r="F251402"/>
      <c r="G251402"/>
      <c r="H251402"/>
    </row>
    <row r="251403" spans="1:8" x14ac:dyDescent="0.2">
      <c r="A251403"/>
      <c r="B251403"/>
      <c r="C251403"/>
      <c r="D251403"/>
      <c r="E251403"/>
      <c r="F251403"/>
      <c r="G251403"/>
      <c r="H251403"/>
    </row>
    <row r="251404" spans="1:8" x14ac:dyDescent="0.2">
      <c r="A251404"/>
      <c r="B251404"/>
      <c r="C251404"/>
      <c r="D251404"/>
      <c r="E251404"/>
      <c r="F251404"/>
      <c r="G251404"/>
      <c r="H251404"/>
    </row>
    <row r="251405" spans="1:8" x14ac:dyDescent="0.2">
      <c r="A251405"/>
      <c r="B251405"/>
      <c r="C251405"/>
      <c r="D251405"/>
      <c r="E251405"/>
      <c r="F251405"/>
      <c r="G251405"/>
      <c r="H251405"/>
    </row>
    <row r="251406" spans="1:8" x14ac:dyDescent="0.2">
      <c r="A251406"/>
      <c r="B251406"/>
      <c r="C251406"/>
      <c r="D251406"/>
      <c r="E251406"/>
      <c r="F251406"/>
      <c r="G251406"/>
      <c r="H251406"/>
    </row>
    <row r="251407" spans="1:8" x14ac:dyDescent="0.2">
      <c r="A251407"/>
      <c r="B251407"/>
      <c r="C251407"/>
      <c r="D251407"/>
      <c r="E251407"/>
      <c r="F251407"/>
      <c r="G251407"/>
      <c r="H251407"/>
    </row>
    <row r="251408" spans="1:8" x14ac:dyDescent="0.2">
      <c r="A251408"/>
      <c r="B251408"/>
      <c r="C251408"/>
      <c r="D251408"/>
      <c r="E251408"/>
      <c r="F251408"/>
      <c r="G251408"/>
      <c r="H251408"/>
    </row>
    <row r="251409" spans="1:8" x14ac:dyDescent="0.2">
      <c r="A251409"/>
      <c r="B251409"/>
      <c r="C251409"/>
      <c r="D251409"/>
      <c r="E251409"/>
      <c r="F251409"/>
      <c r="G251409"/>
      <c r="H251409"/>
    </row>
    <row r="251410" spans="1:8" x14ac:dyDescent="0.2">
      <c r="A251410"/>
      <c r="B251410"/>
      <c r="C251410"/>
      <c r="D251410"/>
      <c r="E251410"/>
      <c r="F251410"/>
      <c r="G251410"/>
      <c r="H251410"/>
    </row>
    <row r="251411" spans="1:8" x14ac:dyDescent="0.2">
      <c r="A251411"/>
      <c r="B251411"/>
      <c r="C251411"/>
      <c r="D251411"/>
      <c r="E251411"/>
      <c r="F251411"/>
      <c r="G251411"/>
      <c r="H251411"/>
    </row>
    <row r="251412" spans="1:8" x14ac:dyDescent="0.2">
      <c r="A251412"/>
      <c r="B251412"/>
      <c r="C251412"/>
      <c r="D251412"/>
      <c r="E251412"/>
      <c r="F251412"/>
      <c r="G251412"/>
      <c r="H251412"/>
    </row>
    <row r="251413" spans="1:8" x14ac:dyDescent="0.2">
      <c r="A251413"/>
      <c r="B251413"/>
      <c r="C251413"/>
      <c r="D251413"/>
      <c r="E251413"/>
      <c r="F251413"/>
      <c r="G251413"/>
      <c r="H251413"/>
    </row>
    <row r="251414" spans="1:8" x14ac:dyDescent="0.2">
      <c r="A251414"/>
      <c r="B251414"/>
      <c r="C251414"/>
      <c r="D251414"/>
      <c r="E251414"/>
      <c r="F251414"/>
      <c r="G251414"/>
      <c r="H251414"/>
    </row>
    <row r="251415" spans="1:8" x14ac:dyDescent="0.2">
      <c r="A251415"/>
      <c r="B251415"/>
      <c r="C251415"/>
      <c r="D251415"/>
      <c r="E251415"/>
      <c r="F251415"/>
      <c r="G251415"/>
      <c r="H251415"/>
    </row>
    <row r="251416" spans="1:8" x14ac:dyDescent="0.2">
      <c r="A251416"/>
      <c r="B251416"/>
      <c r="C251416"/>
      <c r="D251416"/>
      <c r="E251416"/>
      <c r="F251416"/>
      <c r="G251416"/>
      <c r="H251416"/>
    </row>
    <row r="251417" spans="1:8" x14ac:dyDescent="0.2">
      <c r="A251417"/>
      <c r="B251417"/>
      <c r="C251417"/>
      <c r="D251417"/>
      <c r="E251417"/>
      <c r="F251417"/>
      <c r="G251417"/>
      <c r="H251417"/>
    </row>
    <row r="251418" spans="1:8" x14ac:dyDescent="0.2">
      <c r="A251418"/>
      <c r="B251418"/>
      <c r="C251418"/>
      <c r="D251418"/>
      <c r="E251418"/>
      <c r="F251418"/>
      <c r="G251418"/>
      <c r="H251418"/>
    </row>
    <row r="251419" spans="1:8" x14ac:dyDescent="0.2">
      <c r="A251419"/>
      <c r="B251419"/>
      <c r="C251419"/>
      <c r="D251419"/>
      <c r="E251419"/>
      <c r="F251419"/>
      <c r="G251419"/>
      <c r="H251419"/>
    </row>
    <row r="251420" spans="1:8" x14ac:dyDescent="0.2">
      <c r="A251420"/>
      <c r="B251420"/>
      <c r="C251420"/>
      <c r="D251420"/>
      <c r="E251420"/>
      <c r="F251420"/>
      <c r="G251420"/>
      <c r="H251420"/>
    </row>
    <row r="251421" spans="1:8" x14ac:dyDescent="0.2">
      <c r="A251421"/>
      <c r="B251421"/>
      <c r="C251421"/>
      <c r="D251421"/>
      <c r="E251421"/>
      <c r="F251421"/>
      <c r="G251421"/>
      <c r="H251421"/>
    </row>
    <row r="251422" spans="1:8" x14ac:dyDescent="0.2">
      <c r="A251422"/>
      <c r="B251422"/>
      <c r="C251422"/>
      <c r="D251422"/>
      <c r="E251422"/>
      <c r="F251422"/>
      <c r="G251422"/>
      <c r="H251422"/>
    </row>
    <row r="251423" spans="1:8" x14ac:dyDescent="0.2">
      <c r="A251423"/>
      <c r="B251423"/>
      <c r="C251423"/>
      <c r="D251423"/>
      <c r="E251423"/>
      <c r="F251423"/>
      <c r="G251423"/>
      <c r="H251423"/>
    </row>
    <row r="251424" spans="1:8" x14ac:dyDescent="0.2">
      <c r="A251424"/>
      <c r="B251424"/>
      <c r="C251424"/>
      <c r="D251424"/>
      <c r="E251424"/>
      <c r="F251424"/>
      <c r="G251424"/>
      <c r="H251424"/>
    </row>
    <row r="251425" spans="1:8" x14ac:dyDescent="0.2">
      <c r="A251425"/>
      <c r="B251425"/>
      <c r="C251425"/>
      <c r="D251425"/>
      <c r="E251425"/>
      <c r="F251425"/>
      <c r="G251425"/>
      <c r="H251425"/>
    </row>
    <row r="251426" spans="1:8" x14ac:dyDescent="0.2">
      <c r="A251426"/>
      <c r="B251426"/>
      <c r="C251426"/>
      <c r="D251426"/>
      <c r="E251426"/>
      <c r="F251426"/>
      <c r="G251426"/>
      <c r="H251426"/>
    </row>
    <row r="251427" spans="1:8" x14ac:dyDescent="0.2">
      <c r="A251427"/>
      <c r="B251427"/>
      <c r="C251427"/>
      <c r="D251427"/>
      <c r="E251427"/>
      <c r="F251427"/>
      <c r="G251427"/>
      <c r="H251427"/>
    </row>
    <row r="251428" spans="1:8" x14ac:dyDescent="0.2">
      <c r="A251428"/>
      <c r="B251428"/>
      <c r="C251428"/>
      <c r="D251428"/>
      <c r="E251428"/>
      <c r="F251428"/>
      <c r="G251428"/>
      <c r="H251428"/>
    </row>
    <row r="251429" spans="1:8" x14ac:dyDescent="0.2">
      <c r="A251429"/>
      <c r="B251429"/>
      <c r="C251429"/>
      <c r="D251429"/>
      <c r="E251429"/>
      <c r="F251429"/>
      <c r="G251429"/>
      <c r="H251429"/>
    </row>
    <row r="251430" spans="1:8" x14ac:dyDescent="0.2">
      <c r="A251430"/>
      <c r="B251430"/>
      <c r="C251430"/>
      <c r="D251430"/>
      <c r="E251430"/>
      <c r="F251430"/>
      <c r="G251430"/>
      <c r="H251430"/>
    </row>
    <row r="251431" spans="1:8" x14ac:dyDescent="0.2">
      <c r="A251431"/>
      <c r="B251431"/>
      <c r="C251431"/>
      <c r="D251431"/>
      <c r="E251431"/>
      <c r="F251431"/>
      <c r="G251431"/>
      <c r="H251431"/>
    </row>
    <row r="251432" spans="1:8" x14ac:dyDescent="0.2">
      <c r="A251432"/>
      <c r="B251432"/>
      <c r="C251432"/>
      <c r="D251432"/>
      <c r="E251432"/>
      <c r="F251432"/>
      <c r="G251432"/>
      <c r="H251432"/>
    </row>
    <row r="251433" spans="1:8" x14ac:dyDescent="0.2">
      <c r="A251433"/>
      <c r="B251433"/>
      <c r="C251433"/>
      <c r="D251433"/>
      <c r="E251433"/>
      <c r="F251433"/>
      <c r="G251433"/>
      <c r="H251433"/>
    </row>
    <row r="251434" spans="1:8" x14ac:dyDescent="0.2">
      <c r="A251434"/>
      <c r="B251434"/>
      <c r="C251434"/>
      <c r="D251434"/>
      <c r="E251434"/>
      <c r="F251434"/>
      <c r="G251434"/>
      <c r="H251434"/>
    </row>
    <row r="251435" spans="1:8" x14ac:dyDescent="0.2">
      <c r="A251435"/>
      <c r="B251435"/>
      <c r="C251435"/>
      <c r="D251435"/>
      <c r="E251435"/>
      <c r="F251435"/>
      <c r="G251435"/>
      <c r="H251435"/>
    </row>
    <row r="251436" spans="1:8" x14ac:dyDescent="0.2">
      <c r="A251436"/>
      <c r="B251436"/>
      <c r="C251436"/>
      <c r="D251436"/>
      <c r="E251436"/>
      <c r="F251436"/>
      <c r="G251436"/>
      <c r="H251436"/>
    </row>
    <row r="251437" spans="1:8" x14ac:dyDescent="0.2">
      <c r="A251437"/>
      <c r="B251437"/>
      <c r="C251437"/>
      <c r="D251437"/>
      <c r="E251437"/>
      <c r="F251437"/>
      <c r="G251437"/>
      <c r="H251437"/>
    </row>
    <row r="251438" spans="1:8" x14ac:dyDescent="0.2">
      <c r="A251438"/>
      <c r="B251438"/>
      <c r="C251438"/>
      <c r="D251438"/>
      <c r="E251438"/>
      <c r="F251438"/>
      <c r="G251438"/>
      <c r="H251438"/>
    </row>
    <row r="251439" spans="1:8" x14ac:dyDescent="0.2">
      <c r="A251439"/>
      <c r="B251439"/>
      <c r="C251439"/>
      <c r="D251439"/>
      <c r="E251439"/>
      <c r="F251439"/>
      <c r="G251439"/>
      <c r="H251439"/>
    </row>
    <row r="251440" spans="1:8" x14ac:dyDescent="0.2">
      <c r="A251440"/>
      <c r="B251440"/>
      <c r="C251440"/>
      <c r="D251440"/>
      <c r="E251440"/>
      <c r="F251440"/>
      <c r="G251440"/>
      <c r="H251440"/>
    </row>
    <row r="251441" spans="1:8" x14ac:dyDescent="0.2">
      <c r="A251441"/>
      <c r="B251441"/>
      <c r="C251441"/>
      <c r="D251441"/>
      <c r="E251441"/>
      <c r="F251441"/>
      <c r="G251441"/>
      <c r="H251441"/>
    </row>
    <row r="251442" spans="1:8" x14ac:dyDescent="0.2">
      <c r="A251442"/>
      <c r="B251442"/>
      <c r="C251442"/>
      <c r="D251442"/>
      <c r="E251442"/>
      <c r="F251442"/>
      <c r="G251442"/>
      <c r="H251442"/>
    </row>
    <row r="251443" spans="1:8" x14ac:dyDescent="0.2">
      <c r="A251443"/>
      <c r="B251443"/>
      <c r="C251443"/>
      <c r="D251443"/>
      <c r="E251443"/>
      <c r="F251443"/>
      <c r="G251443"/>
      <c r="H251443"/>
    </row>
    <row r="251444" spans="1:8" x14ac:dyDescent="0.2">
      <c r="A251444"/>
      <c r="B251444"/>
      <c r="C251444"/>
      <c r="D251444"/>
      <c r="E251444"/>
      <c r="F251444"/>
      <c r="G251444"/>
      <c r="H251444"/>
    </row>
    <row r="251445" spans="1:8" x14ac:dyDescent="0.2">
      <c r="A251445"/>
      <c r="B251445"/>
      <c r="C251445"/>
      <c r="D251445"/>
      <c r="E251445"/>
      <c r="F251445"/>
      <c r="G251445"/>
      <c r="H251445"/>
    </row>
    <row r="251446" spans="1:8" x14ac:dyDescent="0.2">
      <c r="A251446"/>
      <c r="B251446"/>
      <c r="C251446"/>
      <c r="D251446"/>
      <c r="E251446"/>
      <c r="F251446"/>
      <c r="G251446"/>
      <c r="H251446"/>
    </row>
    <row r="251447" spans="1:8" x14ac:dyDescent="0.2">
      <c r="A251447"/>
      <c r="B251447"/>
      <c r="C251447"/>
      <c r="D251447"/>
      <c r="E251447"/>
      <c r="F251447"/>
      <c r="G251447"/>
      <c r="H251447"/>
    </row>
    <row r="251448" spans="1:8" x14ac:dyDescent="0.2">
      <c r="A251448"/>
      <c r="B251448"/>
      <c r="C251448"/>
      <c r="D251448"/>
      <c r="E251448"/>
      <c r="F251448"/>
      <c r="G251448"/>
      <c r="H251448"/>
    </row>
    <row r="251449" spans="1:8" x14ac:dyDescent="0.2">
      <c r="A251449"/>
      <c r="B251449"/>
      <c r="C251449"/>
      <c r="D251449"/>
      <c r="E251449"/>
      <c r="F251449"/>
      <c r="G251449"/>
      <c r="H251449"/>
    </row>
    <row r="251450" spans="1:8" x14ac:dyDescent="0.2">
      <c r="A251450"/>
      <c r="B251450"/>
      <c r="C251450"/>
      <c r="D251450"/>
      <c r="E251450"/>
      <c r="F251450"/>
      <c r="G251450"/>
      <c r="H251450"/>
    </row>
    <row r="251451" spans="1:8" x14ac:dyDescent="0.2">
      <c r="A251451"/>
      <c r="B251451"/>
      <c r="C251451"/>
      <c r="D251451"/>
      <c r="E251451"/>
      <c r="F251451"/>
      <c r="G251451"/>
      <c r="H251451"/>
    </row>
    <row r="251452" spans="1:8" x14ac:dyDescent="0.2">
      <c r="A251452"/>
      <c r="B251452"/>
      <c r="C251452"/>
      <c r="D251452"/>
      <c r="E251452"/>
      <c r="F251452"/>
      <c r="G251452"/>
      <c r="H251452"/>
    </row>
    <row r="251453" spans="1:8" x14ac:dyDescent="0.2">
      <c r="A251453"/>
      <c r="B251453"/>
      <c r="C251453"/>
      <c r="D251453"/>
      <c r="E251453"/>
      <c r="F251453"/>
      <c r="G251453"/>
      <c r="H251453"/>
    </row>
    <row r="251454" spans="1:8" x14ac:dyDescent="0.2">
      <c r="A251454"/>
      <c r="B251454"/>
      <c r="C251454"/>
      <c r="D251454"/>
      <c r="E251454"/>
      <c r="F251454"/>
      <c r="G251454"/>
      <c r="H251454"/>
    </row>
    <row r="251455" spans="1:8" x14ac:dyDescent="0.2">
      <c r="A251455"/>
      <c r="B251455"/>
      <c r="C251455"/>
      <c r="D251455"/>
      <c r="E251455"/>
      <c r="F251455"/>
      <c r="G251455"/>
      <c r="H251455"/>
    </row>
    <row r="251456" spans="1:8" x14ac:dyDescent="0.2">
      <c r="A251456"/>
      <c r="B251456"/>
      <c r="C251456"/>
      <c r="D251456"/>
      <c r="E251456"/>
      <c r="F251456"/>
      <c r="G251456"/>
      <c r="H251456"/>
    </row>
    <row r="251457" spans="1:8" x14ac:dyDescent="0.2">
      <c r="A251457"/>
      <c r="B251457"/>
      <c r="C251457"/>
      <c r="D251457"/>
      <c r="E251457"/>
      <c r="F251457"/>
      <c r="G251457"/>
      <c r="H251457"/>
    </row>
    <row r="251458" spans="1:8" x14ac:dyDescent="0.2">
      <c r="A251458"/>
      <c r="B251458"/>
      <c r="C251458"/>
      <c r="D251458"/>
      <c r="E251458"/>
      <c r="F251458"/>
      <c r="G251458"/>
      <c r="H251458"/>
    </row>
    <row r="251459" spans="1:8" x14ac:dyDescent="0.2">
      <c r="A251459"/>
      <c r="B251459"/>
      <c r="C251459"/>
      <c r="D251459"/>
      <c r="E251459"/>
      <c r="F251459"/>
      <c r="G251459"/>
      <c r="H251459"/>
    </row>
    <row r="251460" spans="1:8" x14ac:dyDescent="0.2">
      <c r="A251460"/>
      <c r="B251460"/>
      <c r="C251460"/>
      <c r="D251460"/>
      <c r="E251460"/>
      <c r="F251460"/>
      <c r="G251460"/>
      <c r="H251460"/>
    </row>
    <row r="251461" spans="1:8" x14ac:dyDescent="0.2">
      <c r="A251461"/>
      <c r="B251461"/>
      <c r="C251461"/>
      <c r="D251461"/>
      <c r="E251461"/>
      <c r="F251461"/>
      <c r="G251461"/>
      <c r="H251461"/>
    </row>
    <row r="251462" spans="1:8" x14ac:dyDescent="0.2">
      <c r="A251462"/>
      <c r="B251462"/>
      <c r="C251462"/>
      <c r="D251462"/>
      <c r="E251462"/>
      <c r="F251462"/>
      <c r="G251462"/>
      <c r="H251462"/>
    </row>
    <row r="251463" spans="1:8" x14ac:dyDescent="0.2">
      <c r="A251463"/>
      <c r="B251463"/>
      <c r="C251463"/>
      <c r="D251463"/>
      <c r="E251463"/>
      <c r="F251463"/>
      <c r="G251463"/>
      <c r="H251463"/>
    </row>
    <row r="251464" spans="1:8" x14ac:dyDescent="0.2">
      <c r="A251464"/>
      <c r="B251464"/>
      <c r="C251464"/>
      <c r="D251464"/>
      <c r="E251464"/>
      <c r="F251464"/>
      <c r="G251464"/>
      <c r="H251464"/>
    </row>
    <row r="251465" spans="1:8" x14ac:dyDescent="0.2">
      <c r="A251465"/>
      <c r="B251465"/>
      <c r="C251465"/>
      <c r="D251465"/>
      <c r="E251465"/>
      <c r="F251465"/>
      <c r="G251465"/>
      <c r="H251465"/>
    </row>
    <row r="251466" spans="1:8" x14ac:dyDescent="0.2">
      <c r="A251466"/>
      <c r="B251466"/>
      <c r="C251466"/>
      <c r="D251466"/>
      <c r="E251466"/>
      <c r="F251466"/>
      <c r="G251466"/>
      <c r="H251466"/>
    </row>
    <row r="251467" spans="1:8" x14ac:dyDescent="0.2">
      <c r="A251467"/>
      <c r="B251467"/>
      <c r="C251467"/>
      <c r="D251467"/>
      <c r="E251467"/>
      <c r="F251467"/>
      <c r="G251467"/>
      <c r="H251467"/>
    </row>
    <row r="251468" spans="1:8" x14ac:dyDescent="0.2">
      <c r="A251468"/>
      <c r="B251468"/>
      <c r="C251468"/>
      <c r="D251468"/>
      <c r="E251468"/>
      <c r="F251468"/>
      <c r="G251468"/>
      <c r="H251468"/>
    </row>
    <row r="251469" spans="1:8" x14ac:dyDescent="0.2">
      <c r="A251469"/>
      <c r="B251469"/>
      <c r="C251469"/>
      <c r="D251469"/>
      <c r="E251469"/>
      <c r="F251469"/>
      <c r="G251469"/>
      <c r="H251469"/>
    </row>
    <row r="251470" spans="1:8" x14ac:dyDescent="0.2">
      <c r="A251470"/>
      <c r="B251470"/>
      <c r="C251470"/>
      <c r="D251470"/>
      <c r="E251470"/>
      <c r="F251470"/>
      <c r="G251470"/>
      <c r="H251470"/>
    </row>
    <row r="251471" spans="1:8" x14ac:dyDescent="0.2">
      <c r="A251471"/>
      <c r="B251471"/>
      <c r="C251471"/>
      <c r="D251471"/>
      <c r="E251471"/>
      <c r="F251471"/>
      <c r="G251471"/>
      <c r="H251471"/>
    </row>
    <row r="251472" spans="1:8" x14ac:dyDescent="0.2">
      <c r="A251472"/>
      <c r="B251472"/>
      <c r="C251472"/>
      <c r="D251472"/>
      <c r="E251472"/>
      <c r="F251472"/>
      <c r="G251472"/>
      <c r="H251472"/>
    </row>
    <row r="251473" spans="1:8" x14ac:dyDescent="0.2">
      <c r="A251473"/>
      <c r="B251473"/>
      <c r="C251473"/>
      <c r="D251473"/>
      <c r="E251473"/>
      <c r="F251473"/>
      <c r="G251473"/>
      <c r="H251473"/>
    </row>
    <row r="251474" spans="1:8" x14ac:dyDescent="0.2">
      <c r="A251474"/>
      <c r="B251474"/>
      <c r="C251474"/>
      <c r="D251474"/>
      <c r="E251474"/>
      <c r="F251474"/>
      <c r="G251474"/>
      <c r="H251474"/>
    </row>
    <row r="251475" spans="1:8" x14ac:dyDescent="0.2">
      <c r="A251475"/>
      <c r="B251475"/>
      <c r="C251475"/>
      <c r="D251475"/>
      <c r="E251475"/>
      <c r="F251475"/>
      <c r="G251475"/>
      <c r="H251475"/>
    </row>
    <row r="251476" spans="1:8" x14ac:dyDescent="0.2">
      <c r="A251476"/>
      <c r="B251476"/>
      <c r="C251476"/>
      <c r="D251476"/>
      <c r="E251476"/>
      <c r="F251476"/>
      <c r="G251476"/>
      <c r="H251476"/>
    </row>
    <row r="251477" spans="1:8" x14ac:dyDescent="0.2">
      <c r="A251477"/>
      <c r="B251477"/>
      <c r="C251477"/>
      <c r="D251477"/>
      <c r="E251477"/>
      <c r="F251477"/>
      <c r="G251477"/>
      <c r="H251477"/>
    </row>
    <row r="251478" spans="1:8" x14ac:dyDescent="0.2">
      <c r="A251478"/>
      <c r="B251478"/>
      <c r="C251478"/>
      <c r="D251478"/>
      <c r="E251478"/>
      <c r="F251478"/>
      <c r="G251478"/>
      <c r="H251478"/>
    </row>
    <row r="251479" spans="1:8" x14ac:dyDescent="0.2">
      <c r="A251479"/>
      <c r="B251479"/>
      <c r="C251479"/>
      <c r="D251479"/>
      <c r="E251479"/>
      <c r="F251479"/>
      <c r="G251479"/>
      <c r="H251479"/>
    </row>
    <row r="251480" spans="1:8" x14ac:dyDescent="0.2">
      <c r="A251480"/>
      <c r="B251480"/>
      <c r="C251480"/>
      <c r="D251480"/>
      <c r="E251480"/>
      <c r="F251480"/>
      <c r="G251480"/>
      <c r="H251480"/>
    </row>
    <row r="251481" spans="1:8" x14ac:dyDescent="0.2">
      <c r="A251481"/>
      <c r="B251481"/>
      <c r="C251481"/>
      <c r="D251481"/>
      <c r="E251481"/>
      <c r="F251481"/>
      <c r="G251481"/>
      <c r="H251481"/>
    </row>
    <row r="251482" spans="1:8" x14ac:dyDescent="0.2">
      <c r="A251482"/>
      <c r="B251482"/>
      <c r="C251482"/>
      <c r="D251482"/>
      <c r="E251482"/>
      <c r="F251482"/>
      <c r="G251482"/>
      <c r="H251482"/>
    </row>
    <row r="251483" spans="1:8" x14ac:dyDescent="0.2">
      <c r="A251483"/>
      <c r="B251483"/>
      <c r="C251483"/>
      <c r="D251483"/>
      <c r="E251483"/>
      <c r="F251483"/>
      <c r="G251483"/>
      <c r="H251483"/>
    </row>
    <row r="251484" spans="1:8" x14ac:dyDescent="0.2">
      <c r="A251484"/>
      <c r="B251484"/>
      <c r="C251484"/>
      <c r="D251484"/>
      <c r="E251484"/>
      <c r="F251484"/>
      <c r="G251484"/>
      <c r="H251484"/>
    </row>
    <row r="251485" spans="1:8" x14ac:dyDescent="0.2">
      <c r="A251485"/>
      <c r="B251485"/>
      <c r="C251485"/>
      <c r="D251485"/>
      <c r="E251485"/>
      <c r="F251485"/>
      <c r="G251485"/>
      <c r="H251485"/>
    </row>
    <row r="251486" spans="1:8" x14ac:dyDescent="0.2">
      <c r="A251486"/>
      <c r="B251486"/>
      <c r="C251486"/>
      <c r="D251486"/>
      <c r="E251486"/>
      <c r="F251486"/>
      <c r="G251486"/>
      <c r="H251486"/>
    </row>
    <row r="251487" spans="1:8" x14ac:dyDescent="0.2">
      <c r="A251487"/>
      <c r="B251487"/>
      <c r="C251487"/>
      <c r="D251487"/>
      <c r="E251487"/>
      <c r="F251487"/>
      <c r="G251487"/>
      <c r="H251487"/>
    </row>
    <row r="251488" spans="1:8" x14ac:dyDescent="0.2">
      <c r="A251488"/>
      <c r="B251488"/>
      <c r="C251488"/>
      <c r="D251488"/>
      <c r="E251488"/>
      <c r="F251488"/>
      <c r="G251488"/>
      <c r="H251488"/>
    </row>
    <row r="251489" spans="1:8" x14ac:dyDescent="0.2">
      <c r="A251489"/>
      <c r="B251489"/>
      <c r="C251489"/>
      <c r="D251489"/>
      <c r="E251489"/>
      <c r="F251489"/>
      <c r="G251489"/>
      <c r="H251489"/>
    </row>
    <row r="251490" spans="1:8" x14ac:dyDescent="0.2">
      <c r="A251490"/>
      <c r="B251490"/>
      <c r="C251490"/>
      <c r="D251490"/>
      <c r="E251490"/>
      <c r="F251490"/>
      <c r="G251490"/>
      <c r="H251490"/>
    </row>
    <row r="251491" spans="1:8" x14ac:dyDescent="0.2">
      <c r="A251491"/>
      <c r="B251491"/>
      <c r="C251491"/>
      <c r="D251491"/>
      <c r="E251491"/>
      <c r="F251491"/>
      <c r="G251491"/>
      <c r="H251491"/>
    </row>
    <row r="251492" spans="1:8" x14ac:dyDescent="0.2">
      <c r="A251492"/>
      <c r="B251492"/>
      <c r="C251492"/>
      <c r="D251492"/>
      <c r="E251492"/>
      <c r="F251492"/>
      <c r="G251492"/>
      <c r="H251492"/>
    </row>
    <row r="251493" spans="1:8" x14ac:dyDescent="0.2">
      <c r="A251493"/>
      <c r="B251493"/>
      <c r="C251493"/>
      <c r="D251493"/>
      <c r="E251493"/>
      <c r="F251493"/>
      <c r="G251493"/>
      <c r="H251493"/>
    </row>
    <row r="251494" spans="1:8" x14ac:dyDescent="0.2">
      <c r="A251494"/>
      <c r="B251494"/>
      <c r="C251494"/>
      <c r="D251494"/>
      <c r="E251494"/>
      <c r="F251494"/>
      <c r="G251494"/>
      <c r="H251494"/>
    </row>
    <row r="251495" spans="1:8" x14ac:dyDescent="0.2">
      <c r="A251495"/>
      <c r="B251495"/>
      <c r="C251495"/>
      <c r="D251495"/>
      <c r="E251495"/>
      <c r="F251495"/>
      <c r="G251495"/>
      <c r="H251495"/>
    </row>
    <row r="251496" spans="1:8" x14ac:dyDescent="0.2">
      <c r="A251496"/>
      <c r="B251496"/>
      <c r="C251496"/>
      <c r="D251496"/>
      <c r="E251496"/>
      <c r="F251496"/>
      <c r="G251496"/>
      <c r="H251496"/>
    </row>
    <row r="251497" spans="1:8" x14ac:dyDescent="0.2">
      <c r="A251497"/>
      <c r="B251497"/>
      <c r="C251497"/>
      <c r="D251497"/>
      <c r="E251497"/>
      <c r="F251497"/>
      <c r="G251497"/>
      <c r="H251497"/>
    </row>
    <row r="251498" spans="1:8" x14ac:dyDescent="0.2">
      <c r="A251498"/>
      <c r="B251498"/>
      <c r="C251498"/>
      <c r="D251498"/>
      <c r="E251498"/>
      <c r="F251498"/>
      <c r="G251498"/>
      <c r="H251498"/>
    </row>
    <row r="251499" spans="1:8" x14ac:dyDescent="0.2">
      <c r="A251499"/>
      <c r="B251499"/>
      <c r="C251499"/>
      <c r="D251499"/>
      <c r="E251499"/>
      <c r="F251499"/>
      <c r="G251499"/>
      <c r="H251499"/>
    </row>
    <row r="251500" spans="1:8" x14ac:dyDescent="0.2">
      <c r="A251500"/>
      <c r="B251500"/>
      <c r="C251500"/>
      <c r="D251500"/>
      <c r="E251500"/>
      <c r="F251500"/>
      <c r="G251500"/>
      <c r="H251500"/>
    </row>
    <row r="251501" spans="1:8" x14ac:dyDescent="0.2">
      <c r="A251501"/>
      <c r="B251501"/>
      <c r="C251501"/>
      <c r="D251501"/>
      <c r="E251501"/>
      <c r="F251501"/>
      <c r="G251501"/>
      <c r="H251501"/>
    </row>
    <row r="251502" spans="1:8" x14ac:dyDescent="0.2">
      <c r="A251502"/>
      <c r="B251502"/>
      <c r="C251502"/>
      <c r="D251502"/>
      <c r="E251502"/>
      <c r="F251502"/>
      <c r="G251502"/>
      <c r="H251502"/>
    </row>
    <row r="251503" spans="1:8" x14ac:dyDescent="0.2">
      <c r="A251503"/>
      <c r="B251503"/>
      <c r="C251503"/>
      <c r="D251503"/>
      <c r="E251503"/>
      <c r="F251503"/>
      <c r="G251503"/>
      <c r="H251503"/>
    </row>
    <row r="251504" spans="1:8" x14ac:dyDescent="0.2">
      <c r="A251504"/>
      <c r="B251504"/>
      <c r="C251504"/>
      <c r="D251504"/>
      <c r="E251504"/>
      <c r="F251504"/>
      <c r="G251504"/>
      <c r="H251504"/>
    </row>
    <row r="251505" spans="1:8" x14ac:dyDescent="0.2">
      <c r="A251505"/>
      <c r="B251505"/>
      <c r="C251505"/>
      <c r="D251505"/>
      <c r="E251505"/>
      <c r="F251505"/>
      <c r="G251505"/>
      <c r="H251505"/>
    </row>
    <row r="251506" spans="1:8" x14ac:dyDescent="0.2">
      <c r="A251506"/>
      <c r="B251506"/>
      <c r="C251506"/>
      <c r="D251506"/>
      <c r="E251506"/>
      <c r="F251506"/>
      <c r="G251506"/>
      <c r="H251506"/>
    </row>
    <row r="251507" spans="1:8" x14ac:dyDescent="0.2">
      <c r="A251507"/>
      <c r="B251507"/>
      <c r="C251507"/>
      <c r="D251507"/>
      <c r="E251507"/>
      <c r="F251507"/>
      <c r="G251507"/>
      <c r="H251507"/>
    </row>
    <row r="251508" spans="1:8" x14ac:dyDescent="0.2">
      <c r="A251508"/>
      <c r="B251508"/>
      <c r="C251508"/>
      <c r="D251508"/>
      <c r="E251508"/>
      <c r="F251508"/>
      <c r="G251508"/>
      <c r="H251508"/>
    </row>
    <row r="251509" spans="1:8" x14ac:dyDescent="0.2">
      <c r="A251509"/>
      <c r="B251509"/>
      <c r="C251509"/>
      <c r="D251509"/>
      <c r="E251509"/>
      <c r="F251509"/>
      <c r="G251509"/>
      <c r="H251509"/>
    </row>
    <row r="251510" spans="1:8" x14ac:dyDescent="0.2">
      <c r="A251510"/>
      <c r="B251510"/>
      <c r="C251510"/>
      <c r="D251510"/>
      <c r="E251510"/>
      <c r="F251510"/>
      <c r="G251510"/>
      <c r="H251510"/>
    </row>
    <row r="251511" spans="1:8" x14ac:dyDescent="0.2">
      <c r="A251511"/>
      <c r="B251511"/>
      <c r="C251511"/>
      <c r="D251511"/>
      <c r="E251511"/>
      <c r="F251511"/>
      <c r="G251511"/>
      <c r="H251511"/>
    </row>
    <row r="251512" spans="1:8" x14ac:dyDescent="0.2">
      <c r="A251512"/>
      <c r="B251512"/>
      <c r="C251512"/>
      <c r="D251512"/>
      <c r="E251512"/>
      <c r="F251512"/>
      <c r="G251512"/>
      <c r="H251512"/>
    </row>
    <row r="251513" spans="1:8" x14ac:dyDescent="0.2">
      <c r="A251513"/>
      <c r="B251513"/>
      <c r="C251513"/>
      <c r="D251513"/>
      <c r="E251513"/>
      <c r="F251513"/>
      <c r="G251513"/>
      <c r="H251513"/>
    </row>
    <row r="251514" spans="1:8" x14ac:dyDescent="0.2">
      <c r="A251514"/>
      <c r="B251514"/>
      <c r="C251514"/>
      <c r="D251514"/>
      <c r="E251514"/>
      <c r="F251514"/>
      <c r="G251514"/>
      <c r="H251514"/>
    </row>
    <row r="251515" spans="1:8" x14ac:dyDescent="0.2">
      <c r="A251515"/>
      <c r="B251515"/>
      <c r="C251515"/>
      <c r="D251515"/>
      <c r="E251515"/>
      <c r="F251515"/>
      <c r="G251515"/>
      <c r="H251515"/>
    </row>
    <row r="251516" spans="1:8" x14ac:dyDescent="0.2">
      <c r="A251516"/>
      <c r="B251516"/>
      <c r="C251516"/>
      <c r="D251516"/>
      <c r="E251516"/>
      <c r="F251516"/>
      <c r="G251516"/>
      <c r="H251516"/>
    </row>
    <row r="251517" spans="1:8" x14ac:dyDescent="0.2">
      <c r="A251517"/>
      <c r="B251517"/>
      <c r="C251517"/>
      <c r="D251517"/>
      <c r="E251517"/>
      <c r="F251517"/>
      <c r="G251517"/>
      <c r="H251517"/>
    </row>
    <row r="251518" spans="1:8" x14ac:dyDescent="0.2">
      <c r="A251518"/>
      <c r="B251518"/>
      <c r="C251518"/>
      <c r="D251518"/>
      <c r="E251518"/>
      <c r="F251518"/>
      <c r="G251518"/>
      <c r="H251518"/>
    </row>
    <row r="251519" spans="1:8" x14ac:dyDescent="0.2">
      <c r="A251519"/>
      <c r="B251519"/>
      <c r="C251519"/>
      <c r="D251519"/>
      <c r="E251519"/>
      <c r="F251519"/>
      <c r="G251519"/>
      <c r="H251519"/>
    </row>
    <row r="251520" spans="1:8" x14ac:dyDescent="0.2">
      <c r="A251520"/>
      <c r="B251520"/>
      <c r="C251520"/>
      <c r="D251520"/>
      <c r="E251520"/>
      <c r="F251520"/>
      <c r="G251520"/>
      <c r="H251520"/>
    </row>
    <row r="251521" spans="1:8" x14ac:dyDescent="0.2">
      <c r="A251521"/>
      <c r="B251521"/>
      <c r="C251521"/>
      <c r="D251521"/>
      <c r="E251521"/>
      <c r="F251521"/>
      <c r="G251521"/>
      <c r="H251521"/>
    </row>
    <row r="251522" spans="1:8" x14ac:dyDescent="0.2">
      <c r="A251522"/>
      <c r="B251522"/>
      <c r="C251522"/>
      <c r="D251522"/>
      <c r="E251522"/>
      <c r="F251522"/>
      <c r="G251522"/>
      <c r="H251522"/>
    </row>
    <row r="251523" spans="1:8" x14ac:dyDescent="0.2">
      <c r="A251523"/>
      <c r="B251523"/>
      <c r="C251523"/>
      <c r="D251523"/>
      <c r="E251523"/>
      <c r="F251523"/>
      <c r="G251523"/>
      <c r="H251523"/>
    </row>
    <row r="251524" spans="1:8" x14ac:dyDescent="0.2">
      <c r="A251524"/>
      <c r="B251524"/>
      <c r="C251524"/>
      <c r="D251524"/>
      <c r="E251524"/>
      <c r="F251524"/>
      <c r="G251524"/>
      <c r="H251524"/>
    </row>
    <row r="251525" spans="1:8" x14ac:dyDescent="0.2">
      <c r="A251525"/>
      <c r="B251525"/>
      <c r="C251525"/>
      <c r="D251525"/>
      <c r="E251525"/>
      <c r="F251525"/>
      <c r="G251525"/>
      <c r="H251525"/>
    </row>
    <row r="251526" spans="1:8" x14ac:dyDescent="0.2">
      <c r="A251526"/>
      <c r="B251526"/>
      <c r="C251526"/>
      <c r="D251526"/>
      <c r="E251526"/>
      <c r="F251526"/>
      <c r="G251526"/>
      <c r="H251526"/>
    </row>
    <row r="251527" spans="1:8" x14ac:dyDescent="0.2">
      <c r="A251527"/>
      <c r="B251527"/>
      <c r="C251527"/>
      <c r="D251527"/>
      <c r="E251527"/>
      <c r="F251527"/>
      <c r="G251527"/>
      <c r="H251527"/>
    </row>
    <row r="251528" spans="1:8" x14ac:dyDescent="0.2">
      <c r="A251528"/>
      <c r="B251528"/>
      <c r="C251528"/>
      <c r="D251528"/>
      <c r="E251528"/>
      <c r="F251528"/>
      <c r="G251528"/>
      <c r="H251528"/>
    </row>
    <row r="251529" spans="1:8" x14ac:dyDescent="0.2">
      <c r="A251529"/>
      <c r="B251529"/>
      <c r="C251529"/>
      <c r="D251529"/>
      <c r="E251529"/>
      <c r="F251529"/>
      <c r="G251529"/>
      <c r="H251529"/>
    </row>
    <row r="251530" spans="1:8" x14ac:dyDescent="0.2">
      <c r="A251530"/>
      <c r="B251530"/>
      <c r="C251530"/>
      <c r="D251530"/>
      <c r="E251530"/>
      <c r="F251530"/>
      <c r="G251530"/>
      <c r="H251530"/>
    </row>
    <row r="251531" spans="1:8" x14ac:dyDescent="0.2">
      <c r="A251531"/>
      <c r="B251531"/>
      <c r="C251531"/>
      <c r="D251531"/>
      <c r="E251531"/>
      <c r="F251531"/>
      <c r="G251531"/>
      <c r="H251531"/>
    </row>
    <row r="251532" spans="1:8" x14ac:dyDescent="0.2">
      <c r="A251532"/>
      <c r="B251532"/>
      <c r="C251532"/>
      <c r="D251532"/>
      <c r="E251532"/>
      <c r="F251532"/>
      <c r="G251532"/>
      <c r="H251532"/>
    </row>
    <row r="251533" spans="1:8" x14ac:dyDescent="0.2">
      <c r="A251533"/>
      <c r="B251533"/>
      <c r="C251533"/>
      <c r="D251533"/>
      <c r="E251533"/>
      <c r="F251533"/>
      <c r="G251533"/>
      <c r="H251533"/>
    </row>
    <row r="251534" spans="1:8" x14ac:dyDescent="0.2">
      <c r="A251534"/>
      <c r="B251534"/>
      <c r="C251534"/>
      <c r="D251534"/>
      <c r="E251534"/>
      <c r="F251534"/>
      <c r="G251534"/>
      <c r="H251534"/>
    </row>
    <row r="251535" spans="1:8" x14ac:dyDescent="0.2">
      <c r="A251535"/>
      <c r="B251535"/>
      <c r="C251535"/>
      <c r="D251535"/>
      <c r="E251535"/>
      <c r="F251535"/>
      <c r="G251535"/>
      <c r="H251535"/>
    </row>
    <row r="251536" spans="1:8" x14ac:dyDescent="0.2">
      <c r="A251536"/>
      <c r="B251536"/>
      <c r="C251536"/>
      <c r="D251536"/>
      <c r="E251536"/>
      <c r="F251536"/>
      <c r="G251536"/>
      <c r="H251536"/>
    </row>
    <row r="251537" spans="1:8" x14ac:dyDescent="0.2">
      <c r="A251537"/>
      <c r="B251537"/>
      <c r="C251537"/>
      <c r="D251537"/>
      <c r="E251537"/>
      <c r="F251537"/>
      <c r="G251537"/>
      <c r="H251537"/>
    </row>
    <row r="251538" spans="1:8" x14ac:dyDescent="0.2">
      <c r="A251538"/>
      <c r="B251538"/>
      <c r="C251538"/>
      <c r="D251538"/>
      <c r="E251538"/>
      <c r="F251538"/>
      <c r="G251538"/>
      <c r="H251538"/>
    </row>
    <row r="251539" spans="1:8" x14ac:dyDescent="0.2">
      <c r="A251539"/>
      <c r="B251539"/>
      <c r="C251539"/>
      <c r="D251539"/>
      <c r="E251539"/>
      <c r="F251539"/>
      <c r="G251539"/>
      <c r="H251539"/>
    </row>
    <row r="251540" spans="1:8" x14ac:dyDescent="0.2">
      <c r="A251540"/>
      <c r="B251540"/>
      <c r="C251540"/>
      <c r="D251540"/>
      <c r="E251540"/>
      <c r="F251540"/>
      <c r="G251540"/>
      <c r="H251540"/>
    </row>
    <row r="251541" spans="1:8" x14ac:dyDescent="0.2">
      <c r="A251541"/>
      <c r="B251541"/>
      <c r="C251541"/>
      <c r="D251541"/>
      <c r="E251541"/>
      <c r="F251541"/>
      <c r="G251541"/>
      <c r="H251541"/>
    </row>
    <row r="251542" spans="1:8" x14ac:dyDescent="0.2">
      <c r="A251542"/>
      <c r="B251542"/>
      <c r="C251542"/>
      <c r="D251542"/>
      <c r="E251542"/>
      <c r="F251542"/>
      <c r="G251542"/>
      <c r="H251542"/>
    </row>
    <row r="251543" spans="1:8" x14ac:dyDescent="0.2">
      <c r="A251543"/>
      <c r="B251543"/>
      <c r="C251543"/>
      <c r="D251543"/>
      <c r="E251543"/>
      <c r="F251543"/>
      <c r="G251543"/>
      <c r="H251543"/>
    </row>
    <row r="251544" spans="1:8" x14ac:dyDescent="0.2">
      <c r="A251544"/>
      <c r="B251544"/>
      <c r="C251544"/>
      <c r="D251544"/>
      <c r="E251544"/>
      <c r="F251544"/>
      <c r="G251544"/>
      <c r="H251544"/>
    </row>
    <row r="251545" spans="1:8" x14ac:dyDescent="0.2">
      <c r="A251545"/>
      <c r="B251545"/>
      <c r="C251545"/>
      <c r="D251545"/>
      <c r="E251545"/>
      <c r="F251545"/>
      <c r="G251545"/>
      <c r="H251545"/>
    </row>
    <row r="251546" spans="1:8" x14ac:dyDescent="0.2">
      <c r="A251546"/>
      <c r="B251546"/>
      <c r="C251546"/>
      <c r="D251546"/>
      <c r="E251546"/>
      <c r="F251546"/>
      <c r="G251546"/>
      <c r="H251546"/>
    </row>
    <row r="251547" spans="1:8" x14ac:dyDescent="0.2">
      <c r="A251547"/>
      <c r="B251547"/>
      <c r="C251547"/>
      <c r="D251547"/>
      <c r="E251547"/>
      <c r="F251547"/>
      <c r="G251547"/>
      <c r="H251547"/>
    </row>
    <row r="251548" spans="1:8" x14ac:dyDescent="0.2">
      <c r="A251548"/>
      <c r="B251548"/>
      <c r="C251548"/>
      <c r="D251548"/>
      <c r="E251548"/>
      <c r="F251548"/>
      <c r="G251548"/>
      <c r="H251548"/>
    </row>
    <row r="251549" spans="1:8" x14ac:dyDescent="0.2">
      <c r="A251549"/>
      <c r="B251549"/>
      <c r="C251549"/>
      <c r="D251549"/>
      <c r="E251549"/>
      <c r="F251549"/>
      <c r="G251549"/>
      <c r="H251549"/>
    </row>
    <row r="251550" spans="1:8" x14ac:dyDescent="0.2">
      <c r="A251550"/>
      <c r="B251550"/>
      <c r="C251550"/>
      <c r="D251550"/>
      <c r="E251550"/>
      <c r="F251550"/>
      <c r="G251550"/>
      <c r="H251550"/>
    </row>
    <row r="251551" spans="1:8" x14ac:dyDescent="0.2">
      <c r="A251551"/>
      <c r="B251551"/>
      <c r="C251551"/>
      <c r="D251551"/>
      <c r="E251551"/>
      <c r="F251551"/>
      <c r="G251551"/>
      <c r="H251551"/>
    </row>
    <row r="251552" spans="1:8" x14ac:dyDescent="0.2">
      <c r="A251552"/>
      <c r="B251552"/>
      <c r="C251552"/>
      <c r="D251552"/>
      <c r="E251552"/>
      <c r="F251552"/>
      <c r="G251552"/>
      <c r="H251552"/>
    </row>
    <row r="251553" spans="1:8" x14ac:dyDescent="0.2">
      <c r="A251553"/>
      <c r="B251553"/>
      <c r="C251553"/>
      <c r="D251553"/>
      <c r="E251553"/>
      <c r="F251553"/>
      <c r="G251553"/>
      <c r="H251553"/>
    </row>
    <row r="251554" spans="1:8" x14ac:dyDescent="0.2">
      <c r="A251554"/>
      <c r="B251554"/>
      <c r="C251554"/>
      <c r="D251554"/>
      <c r="E251554"/>
      <c r="F251554"/>
      <c r="G251554"/>
      <c r="H251554"/>
    </row>
    <row r="251555" spans="1:8" x14ac:dyDescent="0.2">
      <c r="A251555"/>
      <c r="B251555"/>
      <c r="C251555"/>
      <c r="D251555"/>
      <c r="E251555"/>
      <c r="F251555"/>
      <c r="G251555"/>
      <c r="H251555"/>
    </row>
    <row r="251556" spans="1:8" x14ac:dyDescent="0.2">
      <c r="A251556"/>
      <c r="B251556"/>
      <c r="C251556"/>
      <c r="D251556"/>
      <c r="E251556"/>
      <c r="F251556"/>
      <c r="G251556"/>
      <c r="H251556"/>
    </row>
    <row r="251557" spans="1:8" x14ac:dyDescent="0.2">
      <c r="A251557"/>
      <c r="B251557"/>
      <c r="C251557"/>
      <c r="D251557"/>
      <c r="E251557"/>
      <c r="F251557"/>
      <c r="G251557"/>
      <c r="H251557"/>
    </row>
    <row r="251558" spans="1:8" x14ac:dyDescent="0.2">
      <c r="A251558"/>
      <c r="B251558"/>
      <c r="C251558"/>
      <c r="D251558"/>
      <c r="E251558"/>
      <c r="F251558"/>
      <c r="G251558"/>
      <c r="H251558"/>
    </row>
    <row r="251559" spans="1:8" x14ac:dyDescent="0.2">
      <c r="A251559"/>
      <c r="B251559"/>
      <c r="C251559"/>
      <c r="D251559"/>
      <c r="E251559"/>
      <c r="F251559"/>
      <c r="G251559"/>
      <c r="H251559"/>
    </row>
    <row r="251560" spans="1:8" x14ac:dyDescent="0.2">
      <c r="A251560"/>
      <c r="B251560"/>
      <c r="C251560"/>
      <c r="D251560"/>
      <c r="E251560"/>
      <c r="F251560"/>
      <c r="G251560"/>
      <c r="H251560"/>
    </row>
    <row r="251561" spans="1:8" x14ac:dyDescent="0.2">
      <c r="A251561"/>
      <c r="B251561"/>
      <c r="C251561"/>
      <c r="D251561"/>
      <c r="E251561"/>
      <c r="F251561"/>
      <c r="G251561"/>
      <c r="H251561"/>
    </row>
    <row r="251562" spans="1:8" x14ac:dyDescent="0.2">
      <c r="A251562"/>
      <c r="B251562"/>
      <c r="C251562"/>
      <c r="D251562"/>
      <c r="E251562"/>
      <c r="F251562"/>
      <c r="G251562"/>
      <c r="H251562"/>
    </row>
    <row r="251563" spans="1:8" x14ac:dyDescent="0.2">
      <c r="A251563"/>
      <c r="B251563"/>
      <c r="C251563"/>
      <c r="D251563"/>
      <c r="E251563"/>
      <c r="F251563"/>
      <c r="G251563"/>
      <c r="H251563"/>
    </row>
    <row r="251564" spans="1:8" x14ac:dyDescent="0.2">
      <c r="A251564"/>
      <c r="B251564"/>
      <c r="C251564"/>
      <c r="D251564"/>
      <c r="E251564"/>
      <c r="F251564"/>
      <c r="G251564"/>
      <c r="H251564"/>
    </row>
    <row r="251565" spans="1:8" x14ac:dyDescent="0.2">
      <c r="A251565"/>
      <c r="B251565"/>
      <c r="C251565"/>
      <c r="D251565"/>
      <c r="E251565"/>
      <c r="F251565"/>
      <c r="G251565"/>
      <c r="H251565"/>
    </row>
    <row r="251566" spans="1:8" x14ac:dyDescent="0.2">
      <c r="A251566"/>
      <c r="B251566"/>
      <c r="C251566"/>
      <c r="D251566"/>
      <c r="E251566"/>
      <c r="F251566"/>
      <c r="G251566"/>
      <c r="H251566"/>
    </row>
    <row r="251567" spans="1:8" x14ac:dyDescent="0.2">
      <c r="A251567"/>
      <c r="B251567"/>
      <c r="C251567"/>
      <c r="D251567"/>
      <c r="E251567"/>
      <c r="F251567"/>
      <c r="G251567"/>
      <c r="H251567"/>
    </row>
    <row r="251568" spans="1:8" x14ac:dyDescent="0.2">
      <c r="A251568"/>
      <c r="B251568"/>
      <c r="C251568"/>
      <c r="D251568"/>
      <c r="E251568"/>
      <c r="F251568"/>
      <c r="G251568"/>
      <c r="H251568"/>
    </row>
    <row r="251569" spans="1:8" x14ac:dyDescent="0.2">
      <c r="A251569"/>
      <c r="B251569"/>
      <c r="C251569"/>
      <c r="D251569"/>
      <c r="E251569"/>
      <c r="F251569"/>
      <c r="G251569"/>
      <c r="H251569"/>
    </row>
    <row r="251570" spans="1:8" x14ac:dyDescent="0.2">
      <c r="A251570"/>
      <c r="B251570"/>
      <c r="C251570"/>
      <c r="D251570"/>
      <c r="E251570"/>
      <c r="F251570"/>
      <c r="G251570"/>
      <c r="H251570"/>
    </row>
    <row r="251571" spans="1:8" x14ac:dyDescent="0.2">
      <c r="A251571"/>
      <c r="B251571"/>
      <c r="C251571"/>
      <c r="D251571"/>
      <c r="E251571"/>
      <c r="F251571"/>
      <c r="G251571"/>
      <c r="H251571"/>
    </row>
    <row r="251572" spans="1:8" x14ac:dyDescent="0.2">
      <c r="A251572"/>
      <c r="B251572"/>
      <c r="C251572"/>
      <c r="D251572"/>
      <c r="E251572"/>
      <c r="F251572"/>
      <c r="G251572"/>
      <c r="H251572"/>
    </row>
    <row r="251573" spans="1:8" x14ac:dyDescent="0.2">
      <c r="A251573"/>
      <c r="B251573"/>
      <c r="C251573"/>
      <c r="D251573"/>
      <c r="E251573"/>
      <c r="F251573"/>
      <c r="G251573"/>
      <c r="H251573"/>
    </row>
    <row r="251574" spans="1:8" x14ac:dyDescent="0.2">
      <c r="A251574"/>
      <c r="B251574"/>
      <c r="C251574"/>
      <c r="D251574"/>
      <c r="E251574"/>
      <c r="F251574"/>
      <c r="G251574"/>
      <c r="H251574"/>
    </row>
    <row r="251575" spans="1:8" x14ac:dyDescent="0.2">
      <c r="A251575"/>
      <c r="B251575"/>
      <c r="C251575"/>
      <c r="D251575"/>
      <c r="E251575"/>
      <c r="F251575"/>
      <c r="G251575"/>
      <c r="H251575"/>
    </row>
    <row r="251576" spans="1:8" x14ac:dyDescent="0.2">
      <c r="A251576"/>
      <c r="B251576"/>
      <c r="C251576"/>
      <c r="D251576"/>
      <c r="E251576"/>
      <c r="F251576"/>
      <c r="G251576"/>
      <c r="H251576"/>
    </row>
    <row r="251577" spans="1:8" x14ac:dyDescent="0.2">
      <c r="A251577"/>
      <c r="B251577"/>
      <c r="C251577"/>
      <c r="D251577"/>
      <c r="E251577"/>
      <c r="F251577"/>
      <c r="G251577"/>
      <c r="H251577"/>
    </row>
    <row r="251578" spans="1:8" x14ac:dyDescent="0.2">
      <c r="A251578"/>
      <c r="B251578"/>
      <c r="C251578"/>
      <c r="D251578"/>
      <c r="E251578"/>
      <c r="F251578"/>
      <c r="G251578"/>
      <c r="H251578"/>
    </row>
    <row r="251579" spans="1:8" x14ac:dyDescent="0.2">
      <c r="A251579"/>
      <c r="B251579"/>
      <c r="C251579"/>
      <c r="D251579"/>
      <c r="E251579"/>
      <c r="F251579"/>
      <c r="G251579"/>
      <c r="H251579"/>
    </row>
    <row r="251580" spans="1:8" x14ac:dyDescent="0.2">
      <c r="A251580"/>
      <c r="B251580"/>
      <c r="C251580"/>
      <c r="D251580"/>
      <c r="E251580"/>
      <c r="F251580"/>
      <c r="G251580"/>
      <c r="H251580"/>
    </row>
    <row r="251581" spans="1:8" x14ac:dyDescent="0.2">
      <c r="A251581"/>
      <c r="B251581"/>
      <c r="C251581"/>
      <c r="D251581"/>
      <c r="E251581"/>
      <c r="F251581"/>
      <c r="G251581"/>
      <c r="H251581"/>
    </row>
    <row r="251582" spans="1:8" x14ac:dyDescent="0.2">
      <c r="A251582"/>
      <c r="B251582"/>
      <c r="C251582"/>
      <c r="D251582"/>
      <c r="E251582"/>
      <c r="F251582"/>
      <c r="G251582"/>
      <c r="H251582"/>
    </row>
    <row r="251583" spans="1:8" x14ac:dyDescent="0.2">
      <c r="A251583"/>
      <c r="B251583"/>
      <c r="C251583"/>
      <c r="D251583"/>
      <c r="E251583"/>
      <c r="F251583"/>
      <c r="G251583"/>
      <c r="H251583"/>
    </row>
    <row r="251584" spans="1:8" x14ac:dyDescent="0.2">
      <c r="A251584"/>
      <c r="B251584"/>
      <c r="C251584"/>
      <c r="D251584"/>
      <c r="E251584"/>
      <c r="F251584"/>
      <c r="G251584"/>
      <c r="H251584"/>
    </row>
    <row r="251585" spans="1:8" x14ac:dyDescent="0.2">
      <c r="A251585"/>
      <c r="B251585"/>
      <c r="C251585"/>
      <c r="D251585"/>
      <c r="E251585"/>
      <c r="F251585"/>
      <c r="G251585"/>
      <c r="H251585"/>
    </row>
    <row r="251586" spans="1:8" x14ac:dyDescent="0.2">
      <c r="A251586"/>
      <c r="B251586"/>
      <c r="C251586"/>
      <c r="D251586"/>
      <c r="E251586"/>
      <c r="F251586"/>
      <c r="G251586"/>
      <c r="H251586"/>
    </row>
    <row r="251587" spans="1:8" x14ac:dyDescent="0.2">
      <c r="A251587"/>
      <c r="B251587"/>
      <c r="C251587"/>
      <c r="D251587"/>
      <c r="E251587"/>
      <c r="F251587"/>
      <c r="G251587"/>
      <c r="H251587"/>
    </row>
    <row r="251588" spans="1:8" x14ac:dyDescent="0.2">
      <c r="A251588"/>
      <c r="B251588"/>
      <c r="C251588"/>
      <c r="D251588"/>
      <c r="E251588"/>
      <c r="F251588"/>
      <c r="G251588"/>
      <c r="H251588"/>
    </row>
    <row r="251589" spans="1:8" x14ac:dyDescent="0.2">
      <c r="A251589"/>
      <c r="B251589"/>
      <c r="C251589"/>
      <c r="D251589"/>
      <c r="E251589"/>
      <c r="F251589"/>
      <c r="G251589"/>
      <c r="H251589"/>
    </row>
    <row r="251590" spans="1:8" x14ac:dyDescent="0.2">
      <c r="A251590"/>
      <c r="B251590"/>
      <c r="C251590"/>
      <c r="D251590"/>
      <c r="E251590"/>
      <c r="F251590"/>
      <c r="G251590"/>
      <c r="H251590"/>
    </row>
    <row r="251591" spans="1:8" x14ac:dyDescent="0.2">
      <c r="A251591"/>
      <c r="B251591"/>
      <c r="C251591"/>
      <c r="D251591"/>
      <c r="E251591"/>
      <c r="F251591"/>
      <c r="G251591"/>
      <c r="H251591"/>
    </row>
    <row r="251592" spans="1:8" x14ac:dyDescent="0.2">
      <c r="A251592"/>
      <c r="B251592"/>
      <c r="C251592"/>
      <c r="D251592"/>
      <c r="E251592"/>
      <c r="F251592"/>
      <c r="G251592"/>
      <c r="H251592"/>
    </row>
    <row r="251593" spans="1:8" x14ac:dyDescent="0.2">
      <c r="A251593"/>
      <c r="B251593"/>
      <c r="C251593"/>
      <c r="D251593"/>
      <c r="E251593"/>
      <c r="F251593"/>
      <c r="G251593"/>
      <c r="H251593"/>
    </row>
    <row r="251594" spans="1:8" x14ac:dyDescent="0.2">
      <c r="A251594"/>
      <c r="B251594"/>
      <c r="C251594"/>
      <c r="D251594"/>
      <c r="E251594"/>
      <c r="F251594"/>
      <c r="G251594"/>
      <c r="H251594"/>
    </row>
    <row r="251595" spans="1:8" x14ac:dyDescent="0.2">
      <c r="A251595"/>
      <c r="B251595"/>
      <c r="C251595"/>
      <c r="D251595"/>
      <c r="E251595"/>
      <c r="F251595"/>
      <c r="G251595"/>
      <c r="H251595"/>
    </row>
    <row r="251596" spans="1:8" x14ac:dyDescent="0.2">
      <c r="A251596"/>
      <c r="B251596"/>
      <c r="C251596"/>
      <c r="D251596"/>
      <c r="E251596"/>
      <c r="F251596"/>
      <c r="G251596"/>
      <c r="H251596"/>
    </row>
    <row r="251597" spans="1:8" x14ac:dyDescent="0.2">
      <c r="A251597"/>
      <c r="B251597"/>
      <c r="C251597"/>
      <c r="D251597"/>
      <c r="E251597"/>
      <c r="F251597"/>
      <c r="G251597"/>
      <c r="H251597"/>
    </row>
    <row r="251598" spans="1:8" x14ac:dyDescent="0.2">
      <c r="A251598"/>
      <c r="B251598"/>
      <c r="C251598"/>
      <c r="D251598"/>
      <c r="E251598"/>
      <c r="F251598"/>
      <c r="G251598"/>
      <c r="H251598"/>
    </row>
    <row r="251599" spans="1:8" x14ac:dyDescent="0.2">
      <c r="A251599"/>
      <c r="B251599"/>
      <c r="C251599"/>
      <c r="D251599"/>
      <c r="E251599"/>
      <c r="F251599"/>
      <c r="G251599"/>
      <c r="H251599"/>
    </row>
    <row r="251600" spans="1:8" x14ac:dyDescent="0.2">
      <c r="A251600"/>
      <c r="B251600"/>
      <c r="C251600"/>
      <c r="D251600"/>
      <c r="E251600"/>
      <c r="F251600"/>
      <c r="G251600"/>
      <c r="H251600"/>
    </row>
    <row r="251601" spans="1:8" x14ac:dyDescent="0.2">
      <c r="A251601"/>
      <c r="B251601"/>
      <c r="C251601"/>
      <c r="D251601"/>
      <c r="E251601"/>
      <c r="F251601"/>
      <c r="G251601"/>
      <c r="H251601"/>
    </row>
    <row r="251602" spans="1:8" x14ac:dyDescent="0.2">
      <c r="A251602"/>
      <c r="B251602"/>
      <c r="C251602"/>
      <c r="D251602"/>
      <c r="E251602"/>
      <c r="F251602"/>
      <c r="G251602"/>
      <c r="H251602"/>
    </row>
    <row r="251603" spans="1:8" x14ac:dyDescent="0.2">
      <c r="A251603"/>
      <c r="B251603"/>
      <c r="C251603"/>
      <c r="D251603"/>
      <c r="E251603"/>
      <c r="F251603"/>
      <c r="G251603"/>
      <c r="H251603"/>
    </row>
    <row r="251604" spans="1:8" x14ac:dyDescent="0.2">
      <c r="A251604"/>
      <c r="B251604"/>
      <c r="C251604"/>
      <c r="D251604"/>
      <c r="E251604"/>
      <c r="F251604"/>
      <c r="G251604"/>
      <c r="H251604"/>
    </row>
    <row r="251605" spans="1:8" x14ac:dyDescent="0.2">
      <c r="A251605"/>
      <c r="B251605"/>
      <c r="C251605"/>
      <c r="D251605"/>
      <c r="E251605"/>
      <c r="F251605"/>
      <c r="G251605"/>
      <c r="H251605"/>
    </row>
    <row r="251606" spans="1:8" x14ac:dyDescent="0.2">
      <c r="A251606"/>
      <c r="B251606"/>
      <c r="C251606"/>
      <c r="D251606"/>
      <c r="E251606"/>
      <c r="F251606"/>
      <c r="G251606"/>
      <c r="H251606"/>
    </row>
    <row r="251607" spans="1:8" x14ac:dyDescent="0.2">
      <c r="A251607"/>
      <c r="B251607"/>
      <c r="C251607"/>
      <c r="D251607"/>
      <c r="E251607"/>
      <c r="F251607"/>
      <c r="G251607"/>
      <c r="H251607"/>
    </row>
    <row r="251608" spans="1:8" x14ac:dyDescent="0.2">
      <c r="A251608"/>
      <c r="B251608"/>
      <c r="C251608"/>
      <c r="D251608"/>
      <c r="E251608"/>
      <c r="F251608"/>
      <c r="G251608"/>
      <c r="H251608"/>
    </row>
    <row r="251609" spans="1:8" x14ac:dyDescent="0.2">
      <c r="A251609"/>
      <c r="B251609"/>
      <c r="C251609"/>
      <c r="D251609"/>
      <c r="E251609"/>
      <c r="F251609"/>
      <c r="G251609"/>
      <c r="H251609"/>
    </row>
    <row r="251610" spans="1:8" x14ac:dyDescent="0.2">
      <c r="A251610"/>
      <c r="B251610"/>
      <c r="C251610"/>
      <c r="D251610"/>
      <c r="E251610"/>
      <c r="F251610"/>
      <c r="G251610"/>
      <c r="H251610"/>
    </row>
    <row r="251611" spans="1:8" x14ac:dyDescent="0.2">
      <c r="A251611"/>
      <c r="B251611"/>
      <c r="C251611"/>
      <c r="D251611"/>
      <c r="E251611"/>
      <c r="F251611"/>
      <c r="G251611"/>
      <c r="H251611"/>
    </row>
    <row r="251612" spans="1:8" x14ac:dyDescent="0.2">
      <c r="A251612"/>
      <c r="B251612"/>
      <c r="C251612"/>
      <c r="D251612"/>
      <c r="E251612"/>
      <c r="F251612"/>
      <c r="G251612"/>
      <c r="H251612"/>
    </row>
    <row r="251613" spans="1:8" x14ac:dyDescent="0.2">
      <c r="A251613"/>
      <c r="B251613"/>
      <c r="C251613"/>
      <c r="D251613"/>
      <c r="E251613"/>
      <c r="F251613"/>
      <c r="G251613"/>
      <c r="H251613"/>
    </row>
    <row r="251614" spans="1:8" x14ac:dyDescent="0.2">
      <c r="A251614"/>
      <c r="B251614"/>
      <c r="C251614"/>
      <c r="D251614"/>
      <c r="E251614"/>
      <c r="F251614"/>
      <c r="G251614"/>
      <c r="H251614"/>
    </row>
    <row r="251615" spans="1:8" x14ac:dyDescent="0.2">
      <c r="A251615"/>
      <c r="B251615"/>
      <c r="C251615"/>
      <c r="D251615"/>
      <c r="E251615"/>
      <c r="F251615"/>
      <c r="G251615"/>
      <c r="H251615"/>
    </row>
    <row r="251616" spans="1:8" x14ac:dyDescent="0.2">
      <c r="A251616"/>
      <c r="B251616"/>
      <c r="C251616"/>
      <c r="D251616"/>
      <c r="E251616"/>
      <c r="F251616"/>
      <c r="G251616"/>
      <c r="H251616"/>
    </row>
    <row r="251617" spans="1:8" x14ac:dyDescent="0.2">
      <c r="A251617"/>
      <c r="B251617"/>
      <c r="C251617"/>
      <c r="D251617"/>
      <c r="E251617"/>
      <c r="F251617"/>
      <c r="G251617"/>
      <c r="H251617"/>
    </row>
    <row r="251618" spans="1:8" x14ac:dyDescent="0.2">
      <c r="A251618"/>
      <c r="B251618"/>
      <c r="C251618"/>
      <c r="D251618"/>
      <c r="E251618"/>
      <c r="F251618"/>
      <c r="G251618"/>
      <c r="H251618"/>
    </row>
    <row r="251619" spans="1:8" x14ac:dyDescent="0.2">
      <c r="A251619"/>
      <c r="B251619"/>
      <c r="C251619"/>
      <c r="D251619"/>
      <c r="E251619"/>
      <c r="F251619"/>
      <c r="G251619"/>
      <c r="H251619"/>
    </row>
    <row r="251620" spans="1:8" x14ac:dyDescent="0.2">
      <c r="A251620"/>
      <c r="B251620"/>
      <c r="C251620"/>
      <c r="D251620"/>
      <c r="E251620"/>
      <c r="F251620"/>
      <c r="G251620"/>
      <c r="H251620"/>
    </row>
    <row r="251621" spans="1:8" x14ac:dyDescent="0.2">
      <c r="A251621"/>
      <c r="B251621"/>
      <c r="C251621"/>
      <c r="D251621"/>
      <c r="E251621"/>
      <c r="F251621"/>
      <c r="G251621"/>
      <c r="H251621"/>
    </row>
    <row r="251622" spans="1:8" x14ac:dyDescent="0.2">
      <c r="A251622"/>
      <c r="B251622"/>
      <c r="C251622"/>
      <c r="D251622"/>
      <c r="E251622"/>
      <c r="F251622"/>
      <c r="G251622"/>
      <c r="H251622"/>
    </row>
    <row r="251623" spans="1:8" x14ac:dyDescent="0.2">
      <c r="A251623"/>
      <c r="B251623"/>
      <c r="C251623"/>
      <c r="D251623"/>
      <c r="E251623"/>
      <c r="F251623"/>
      <c r="G251623"/>
      <c r="H251623"/>
    </row>
    <row r="251624" spans="1:8" x14ac:dyDescent="0.2">
      <c r="A251624"/>
      <c r="B251624"/>
      <c r="C251624"/>
      <c r="D251624"/>
      <c r="E251624"/>
      <c r="F251624"/>
      <c r="G251624"/>
      <c r="H251624"/>
    </row>
    <row r="251625" spans="1:8" x14ac:dyDescent="0.2">
      <c r="A251625"/>
      <c r="B251625"/>
      <c r="C251625"/>
      <c r="D251625"/>
      <c r="E251625"/>
      <c r="F251625"/>
      <c r="G251625"/>
      <c r="H251625"/>
    </row>
    <row r="251626" spans="1:8" x14ac:dyDescent="0.2">
      <c r="A251626"/>
      <c r="B251626"/>
      <c r="C251626"/>
      <c r="D251626"/>
      <c r="E251626"/>
      <c r="F251626"/>
      <c r="G251626"/>
      <c r="H251626"/>
    </row>
    <row r="251627" spans="1:8" x14ac:dyDescent="0.2">
      <c r="A251627"/>
      <c r="B251627"/>
      <c r="C251627"/>
      <c r="D251627"/>
      <c r="E251627"/>
      <c r="F251627"/>
      <c r="G251627"/>
      <c r="H251627"/>
    </row>
    <row r="251628" spans="1:8" x14ac:dyDescent="0.2">
      <c r="A251628"/>
      <c r="B251628"/>
      <c r="C251628"/>
      <c r="D251628"/>
      <c r="E251628"/>
      <c r="F251628"/>
      <c r="G251628"/>
      <c r="H251628"/>
    </row>
    <row r="251629" spans="1:8" x14ac:dyDescent="0.2">
      <c r="A251629"/>
      <c r="B251629"/>
      <c r="C251629"/>
      <c r="D251629"/>
      <c r="E251629"/>
      <c r="F251629"/>
      <c r="G251629"/>
      <c r="H251629"/>
    </row>
    <row r="251630" spans="1:8" x14ac:dyDescent="0.2">
      <c r="A251630"/>
      <c r="B251630"/>
      <c r="C251630"/>
      <c r="D251630"/>
      <c r="E251630"/>
      <c r="F251630"/>
      <c r="G251630"/>
      <c r="H251630"/>
    </row>
    <row r="251631" spans="1:8" x14ac:dyDescent="0.2">
      <c r="A251631"/>
      <c r="B251631"/>
      <c r="C251631"/>
      <c r="D251631"/>
      <c r="E251631"/>
      <c r="F251631"/>
      <c r="G251631"/>
      <c r="H251631"/>
    </row>
    <row r="251632" spans="1:8" x14ac:dyDescent="0.2">
      <c r="A251632"/>
      <c r="B251632"/>
      <c r="C251632"/>
      <c r="D251632"/>
      <c r="E251632"/>
      <c r="F251632"/>
      <c r="G251632"/>
      <c r="H251632"/>
    </row>
    <row r="251633" spans="1:8" x14ac:dyDescent="0.2">
      <c r="A251633"/>
      <c r="B251633"/>
      <c r="C251633"/>
      <c r="D251633"/>
      <c r="E251633"/>
      <c r="F251633"/>
      <c r="G251633"/>
      <c r="H251633"/>
    </row>
    <row r="251634" spans="1:8" x14ac:dyDescent="0.2">
      <c r="A251634"/>
      <c r="B251634"/>
      <c r="C251634"/>
      <c r="D251634"/>
      <c r="E251634"/>
      <c r="F251634"/>
      <c r="G251634"/>
      <c r="H251634"/>
    </row>
    <row r="251635" spans="1:8" x14ac:dyDescent="0.2">
      <c r="A251635"/>
      <c r="B251635"/>
      <c r="C251635"/>
      <c r="D251635"/>
      <c r="E251635"/>
      <c r="F251635"/>
      <c r="G251635"/>
      <c r="H251635"/>
    </row>
    <row r="251636" spans="1:8" x14ac:dyDescent="0.2">
      <c r="A251636"/>
      <c r="B251636"/>
      <c r="C251636"/>
      <c r="D251636"/>
      <c r="E251636"/>
      <c r="F251636"/>
      <c r="G251636"/>
      <c r="H251636"/>
    </row>
    <row r="251637" spans="1:8" x14ac:dyDescent="0.2">
      <c r="A251637"/>
      <c r="B251637"/>
      <c r="C251637"/>
      <c r="D251637"/>
      <c r="E251637"/>
      <c r="F251637"/>
      <c r="G251637"/>
      <c r="H251637"/>
    </row>
    <row r="251638" spans="1:8" x14ac:dyDescent="0.2">
      <c r="A251638"/>
      <c r="B251638"/>
      <c r="C251638"/>
      <c r="D251638"/>
      <c r="E251638"/>
      <c r="F251638"/>
      <c r="G251638"/>
      <c r="H251638"/>
    </row>
    <row r="251639" spans="1:8" x14ac:dyDescent="0.2">
      <c r="A251639"/>
      <c r="B251639"/>
      <c r="C251639"/>
      <c r="D251639"/>
      <c r="E251639"/>
      <c r="F251639"/>
      <c r="G251639"/>
      <c r="H251639"/>
    </row>
    <row r="251640" spans="1:8" x14ac:dyDescent="0.2">
      <c r="A251640"/>
      <c r="B251640"/>
      <c r="C251640"/>
      <c r="D251640"/>
      <c r="E251640"/>
      <c r="F251640"/>
      <c r="G251640"/>
      <c r="H251640"/>
    </row>
    <row r="251641" spans="1:8" x14ac:dyDescent="0.2">
      <c r="A251641"/>
      <c r="B251641"/>
      <c r="C251641"/>
      <c r="D251641"/>
      <c r="E251641"/>
      <c r="F251641"/>
      <c r="G251641"/>
      <c r="H251641"/>
    </row>
    <row r="251642" spans="1:8" x14ac:dyDescent="0.2">
      <c r="A251642"/>
      <c r="B251642"/>
      <c r="C251642"/>
      <c r="D251642"/>
      <c r="E251642"/>
      <c r="F251642"/>
      <c r="G251642"/>
      <c r="H251642"/>
    </row>
    <row r="251643" spans="1:8" x14ac:dyDescent="0.2">
      <c r="A251643"/>
      <c r="B251643"/>
      <c r="C251643"/>
      <c r="D251643"/>
      <c r="E251643"/>
      <c r="F251643"/>
      <c r="G251643"/>
      <c r="H251643"/>
    </row>
    <row r="251644" spans="1:8" x14ac:dyDescent="0.2">
      <c r="A251644"/>
      <c r="B251644"/>
      <c r="C251644"/>
      <c r="D251644"/>
      <c r="E251644"/>
      <c r="F251644"/>
      <c r="G251644"/>
      <c r="H251644"/>
    </row>
    <row r="251645" spans="1:8" x14ac:dyDescent="0.2">
      <c r="A251645"/>
      <c r="B251645"/>
      <c r="C251645"/>
      <c r="D251645"/>
      <c r="E251645"/>
      <c r="F251645"/>
      <c r="G251645"/>
      <c r="H251645"/>
    </row>
    <row r="251646" spans="1:8" x14ac:dyDescent="0.2">
      <c r="A251646"/>
      <c r="B251646"/>
      <c r="C251646"/>
      <c r="D251646"/>
      <c r="E251646"/>
      <c r="F251646"/>
      <c r="G251646"/>
      <c r="H251646"/>
    </row>
    <row r="251647" spans="1:8" x14ac:dyDescent="0.2">
      <c r="A251647"/>
      <c r="B251647"/>
      <c r="C251647"/>
      <c r="D251647"/>
      <c r="E251647"/>
      <c r="F251647"/>
      <c r="G251647"/>
      <c r="H251647"/>
    </row>
    <row r="251648" spans="1:8" x14ac:dyDescent="0.2">
      <c r="A251648"/>
      <c r="B251648"/>
      <c r="C251648"/>
      <c r="D251648"/>
      <c r="E251648"/>
      <c r="F251648"/>
      <c r="G251648"/>
      <c r="H251648"/>
    </row>
    <row r="251649" spans="1:8" x14ac:dyDescent="0.2">
      <c r="A251649"/>
      <c r="B251649"/>
      <c r="C251649"/>
      <c r="D251649"/>
      <c r="E251649"/>
      <c r="F251649"/>
      <c r="G251649"/>
      <c r="H251649"/>
    </row>
    <row r="251650" spans="1:8" x14ac:dyDescent="0.2">
      <c r="A251650"/>
      <c r="B251650"/>
      <c r="C251650"/>
      <c r="D251650"/>
      <c r="E251650"/>
      <c r="F251650"/>
      <c r="G251650"/>
      <c r="H251650"/>
    </row>
    <row r="251651" spans="1:8" x14ac:dyDescent="0.2">
      <c r="A251651"/>
      <c r="B251651"/>
      <c r="C251651"/>
      <c r="D251651"/>
      <c r="E251651"/>
      <c r="F251651"/>
      <c r="G251651"/>
      <c r="H251651"/>
    </row>
    <row r="251652" spans="1:8" x14ac:dyDescent="0.2">
      <c r="A251652"/>
      <c r="B251652"/>
      <c r="C251652"/>
      <c r="D251652"/>
      <c r="E251652"/>
      <c r="F251652"/>
      <c r="G251652"/>
      <c r="H251652"/>
    </row>
    <row r="251653" spans="1:8" x14ac:dyDescent="0.2">
      <c r="A251653"/>
      <c r="B251653"/>
      <c r="C251653"/>
      <c r="D251653"/>
      <c r="E251653"/>
      <c r="F251653"/>
      <c r="G251653"/>
      <c r="H251653"/>
    </row>
    <row r="251654" spans="1:8" x14ac:dyDescent="0.2">
      <c r="A251654"/>
      <c r="B251654"/>
      <c r="C251654"/>
      <c r="D251654"/>
      <c r="E251654"/>
      <c r="F251654"/>
      <c r="G251654"/>
      <c r="H251654"/>
    </row>
    <row r="251655" spans="1:8" x14ac:dyDescent="0.2">
      <c r="A251655"/>
      <c r="B251655"/>
      <c r="C251655"/>
      <c r="D251655"/>
      <c r="E251655"/>
      <c r="F251655"/>
      <c r="G251655"/>
      <c r="H251655"/>
    </row>
    <row r="251656" spans="1:8" x14ac:dyDescent="0.2">
      <c r="A251656"/>
      <c r="B251656"/>
      <c r="C251656"/>
      <c r="D251656"/>
      <c r="E251656"/>
      <c r="F251656"/>
      <c r="G251656"/>
      <c r="H251656"/>
    </row>
    <row r="251657" spans="1:8" x14ac:dyDescent="0.2">
      <c r="A251657"/>
      <c r="B251657"/>
      <c r="C251657"/>
      <c r="D251657"/>
      <c r="E251657"/>
      <c r="F251657"/>
      <c r="G251657"/>
      <c r="H251657"/>
    </row>
    <row r="251658" spans="1:8" x14ac:dyDescent="0.2">
      <c r="A251658"/>
      <c r="B251658"/>
      <c r="C251658"/>
      <c r="D251658"/>
      <c r="E251658"/>
      <c r="F251658"/>
      <c r="G251658"/>
      <c r="H251658"/>
    </row>
    <row r="251659" spans="1:8" x14ac:dyDescent="0.2">
      <c r="A251659"/>
      <c r="B251659"/>
      <c r="C251659"/>
      <c r="D251659"/>
      <c r="E251659"/>
      <c r="F251659"/>
      <c r="G251659"/>
      <c r="H251659"/>
    </row>
    <row r="251660" spans="1:8" x14ac:dyDescent="0.2">
      <c r="A251660"/>
      <c r="B251660"/>
      <c r="C251660"/>
      <c r="D251660"/>
      <c r="E251660"/>
      <c r="F251660"/>
      <c r="G251660"/>
      <c r="H251660"/>
    </row>
    <row r="251661" spans="1:8" x14ac:dyDescent="0.2">
      <c r="A251661"/>
      <c r="B251661"/>
      <c r="C251661"/>
      <c r="D251661"/>
      <c r="E251661"/>
      <c r="F251661"/>
      <c r="G251661"/>
      <c r="H251661"/>
    </row>
    <row r="251662" spans="1:8" x14ac:dyDescent="0.2">
      <c r="A251662"/>
      <c r="B251662"/>
      <c r="C251662"/>
      <c r="D251662"/>
      <c r="E251662"/>
      <c r="F251662"/>
      <c r="G251662"/>
      <c r="H251662"/>
    </row>
    <row r="251663" spans="1:8" x14ac:dyDescent="0.2">
      <c r="A251663"/>
      <c r="B251663"/>
      <c r="C251663"/>
      <c r="D251663"/>
      <c r="E251663"/>
      <c r="F251663"/>
      <c r="G251663"/>
      <c r="H251663"/>
    </row>
    <row r="251664" spans="1:8" x14ac:dyDescent="0.2">
      <c r="A251664"/>
      <c r="B251664"/>
      <c r="C251664"/>
      <c r="D251664"/>
      <c r="E251664"/>
      <c r="F251664"/>
      <c r="G251664"/>
      <c r="H251664"/>
    </row>
    <row r="251665" spans="1:8" x14ac:dyDescent="0.2">
      <c r="A251665"/>
      <c r="B251665"/>
      <c r="C251665"/>
      <c r="D251665"/>
      <c r="E251665"/>
      <c r="F251665"/>
      <c r="G251665"/>
      <c r="H251665"/>
    </row>
    <row r="251666" spans="1:8" x14ac:dyDescent="0.2">
      <c r="A251666"/>
      <c r="B251666"/>
      <c r="C251666"/>
      <c r="D251666"/>
      <c r="E251666"/>
      <c r="F251666"/>
      <c r="G251666"/>
      <c r="H251666"/>
    </row>
    <row r="251667" spans="1:8" x14ac:dyDescent="0.2">
      <c r="A251667"/>
      <c r="B251667"/>
      <c r="C251667"/>
      <c r="D251667"/>
      <c r="E251667"/>
      <c r="F251667"/>
      <c r="G251667"/>
      <c r="H251667"/>
    </row>
    <row r="251668" spans="1:8" x14ac:dyDescent="0.2">
      <c r="A251668"/>
      <c r="B251668"/>
      <c r="C251668"/>
      <c r="D251668"/>
      <c r="E251668"/>
      <c r="F251668"/>
      <c r="G251668"/>
      <c r="H251668"/>
    </row>
    <row r="251669" spans="1:8" x14ac:dyDescent="0.2">
      <c r="A251669"/>
      <c r="B251669"/>
      <c r="C251669"/>
      <c r="D251669"/>
      <c r="E251669"/>
      <c r="F251669"/>
      <c r="G251669"/>
      <c r="H251669"/>
    </row>
    <row r="251670" spans="1:8" x14ac:dyDescent="0.2">
      <c r="A251670"/>
      <c r="B251670"/>
      <c r="C251670"/>
      <c r="D251670"/>
      <c r="E251670"/>
      <c r="F251670"/>
      <c r="G251670"/>
      <c r="H251670"/>
    </row>
    <row r="251671" spans="1:8" x14ac:dyDescent="0.2">
      <c r="A251671"/>
      <c r="B251671"/>
      <c r="C251671"/>
      <c r="D251671"/>
      <c r="E251671"/>
      <c r="F251671"/>
      <c r="G251671"/>
      <c r="H251671"/>
    </row>
    <row r="251672" spans="1:8" x14ac:dyDescent="0.2">
      <c r="A251672"/>
      <c r="B251672"/>
      <c r="C251672"/>
      <c r="D251672"/>
      <c r="E251672"/>
      <c r="F251672"/>
      <c r="G251672"/>
      <c r="H251672"/>
    </row>
    <row r="251673" spans="1:8" x14ac:dyDescent="0.2">
      <c r="A251673"/>
      <c r="B251673"/>
      <c r="C251673"/>
      <c r="D251673"/>
      <c r="E251673"/>
      <c r="F251673"/>
      <c r="G251673"/>
      <c r="H251673"/>
    </row>
    <row r="251674" spans="1:8" x14ac:dyDescent="0.2">
      <c r="A251674"/>
      <c r="B251674"/>
      <c r="C251674"/>
      <c r="D251674"/>
      <c r="E251674"/>
      <c r="F251674"/>
      <c r="G251674"/>
      <c r="H251674"/>
    </row>
    <row r="251675" spans="1:8" x14ac:dyDescent="0.2">
      <c r="A251675"/>
      <c r="B251675"/>
      <c r="C251675"/>
      <c r="D251675"/>
      <c r="E251675"/>
      <c r="F251675"/>
      <c r="G251675"/>
      <c r="H251675"/>
    </row>
    <row r="251676" spans="1:8" x14ac:dyDescent="0.2">
      <c r="A251676"/>
      <c r="B251676"/>
      <c r="C251676"/>
      <c r="D251676"/>
      <c r="E251676"/>
      <c r="F251676"/>
      <c r="G251676"/>
      <c r="H251676"/>
    </row>
    <row r="251677" spans="1:8" x14ac:dyDescent="0.2">
      <c r="A251677"/>
      <c r="B251677"/>
      <c r="C251677"/>
      <c r="D251677"/>
      <c r="E251677"/>
      <c r="F251677"/>
      <c r="G251677"/>
      <c r="H251677"/>
    </row>
    <row r="251678" spans="1:8" x14ac:dyDescent="0.2">
      <c r="A251678"/>
      <c r="B251678"/>
      <c r="C251678"/>
      <c r="D251678"/>
      <c r="E251678"/>
      <c r="F251678"/>
      <c r="G251678"/>
      <c r="H251678"/>
    </row>
    <row r="251679" spans="1:8" x14ac:dyDescent="0.2">
      <c r="A251679"/>
      <c r="B251679"/>
      <c r="C251679"/>
      <c r="D251679"/>
      <c r="E251679"/>
      <c r="F251679"/>
      <c r="G251679"/>
      <c r="H251679"/>
    </row>
    <row r="251680" spans="1:8" x14ac:dyDescent="0.2">
      <c r="A251680"/>
      <c r="B251680"/>
      <c r="C251680"/>
      <c r="D251680"/>
      <c r="E251680"/>
      <c r="F251680"/>
      <c r="G251680"/>
      <c r="H251680"/>
    </row>
    <row r="251681" spans="1:8" x14ac:dyDescent="0.2">
      <c r="A251681"/>
      <c r="B251681"/>
      <c r="C251681"/>
      <c r="D251681"/>
      <c r="E251681"/>
      <c r="F251681"/>
      <c r="G251681"/>
      <c r="H251681"/>
    </row>
    <row r="251682" spans="1:8" x14ac:dyDescent="0.2">
      <c r="A251682"/>
      <c r="B251682"/>
      <c r="C251682"/>
      <c r="D251682"/>
      <c r="E251682"/>
      <c r="F251682"/>
      <c r="G251682"/>
      <c r="H251682"/>
    </row>
    <row r="251683" spans="1:8" x14ac:dyDescent="0.2">
      <c r="A251683"/>
      <c r="B251683"/>
      <c r="C251683"/>
      <c r="D251683"/>
      <c r="E251683"/>
      <c r="F251683"/>
      <c r="G251683"/>
      <c r="H251683"/>
    </row>
    <row r="251684" spans="1:8" x14ac:dyDescent="0.2">
      <c r="A251684"/>
      <c r="B251684"/>
      <c r="C251684"/>
      <c r="D251684"/>
      <c r="E251684"/>
      <c r="F251684"/>
      <c r="G251684"/>
      <c r="H251684"/>
    </row>
    <row r="251685" spans="1:8" x14ac:dyDescent="0.2">
      <c r="A251685"/>
      <c r="B251685"/>
      <c r="C251685"/>
      <c r="D251685"/>
      <c r="E251685"/>
      <c r="F251685"/>
      <c r="G251685"/>
      <c r="H251685"/>
    </row>
    <row r="251686" spans="1:8" x14ac:dyDescent="0.2">
      <c r="A251686"/>
      <c r="B251686"/>
      <c r="C251686"/>
      <c r="D251686"/>
      <c r="E251686"/>
      <c r="F251686"/>
      <c r="G251686"/>
      <c r="H251686"/>
    </row>
    <row r="251687" spans="1:8" x14ac:dyDescent="0.2">
      <c r="A251687"/>
      <c r="B251687"/>
      <c r="C251687"/>
      <c r="D251687"/>
      <c r="E251687"/>
      <c r="F251687"/>
      <c r="G251687"/>
      <c r="H251687"/>
    </row>
    <row r="251688" spans="1:8" x14ac:dyDescent="0.2">
      <c r="A251688"/>
      <c r="B251688"/>
      <c r="C251688"/>
      <c r="D251688"/>
      <c r="E251688"/>
      <c r="F251688"/>
      <c r="G251688"/>
      <c r="H251688"/>
    </row>
    <row r="251689" spans="1:8" x14ac:dyDescent="0.2">
      <c r="A251689"/>
      <c r="B251689"/>
      <c r="C251689"/>
      <c r="D251689"/>
      <c r="E251689"/>
      <c r="F251689"/>
      <c r="G251689"/>
      <c r="H251689"/>
    </row>
    <row r="251690" spans="1:8" x14ac:dyDescent="0.2">
      <c r="A251690"/>
      <c r="B251690"/>
      <c r="C251690"/>
      <c r="D251690"/>
      <c r="E251690"/>
      <c r="F251690"/>
      <c r="G251690"/>
      <c r="H251690"/>
    </row>
    <row r="251691" spans="1:8" x14ac:dyDescent="0.2">
      <c r="A251691"/>
      <c r="B251691"/>
      <c r="C251691"/>
      <c r="D251691"/>
      <c r="E251691"/>
      <c r="F251691"/>
      <c r="G251691"/>
      <c r="H251691"/>
    </row>
    <row r="251692" spans="1:8" x14ac:dyDescent="0.2">
      <c r="A251692"/>
      <c r="B251692"/>
      <c r="C251692"/>
      <c r="D251692"/>
      <c r="E251692"/>
      <c r="F251692"/>
      <c r="G251692"/>
      <c r="H251692"/>
    </row>
    <row r="251693" spans="1:8" x14ac:dyDescent="0.2">
      <c r="A251693"/>
      <c r="B251693"/>
      <c r="C251693"/>
      <c r="D251693"/>
      <c r="E251693"/>
      <c r="F251693"/>
      <c r="G251693"/>
      <c r="H251693"/>
    </row>
    <row r="251694" spans="1:8" x14ac:dyDescent="0.2">
      <c r="A251694"/>
      <c r="B251694"/>
      <c r="C251694"/>
      <c r="D251694"/>
      <c r="E251694"/>
      <c r="F251694"/>
      <c r="G251694"/>
      <c r="H251694"/>
    </row>
    <row r="251695" spans="1:8" x14ac:dyDescent="0.2">
      <c r="A251695"/>
      <c r="B251695"/>
      <c r="C251695"/>
      <c r="D251695"/>
      <c r="E251695"/>
      <c r="F251695"/>
      <c r="G251695"/>
      <c r="H251695"/>
    </row>
    <row r="251696" spans="1:8" x14ac:dyDescent="0.2">
      <c r="A251696"/>
      <c r="B251696"/>
      <c r="C251696"/>
      <c r="D251696"/>
      <c r="E251696"/>
      <c r="F251696"/>
      <c r="G251696"/>
      <c r="H251696"/>
    </row>
    <row r="251697" spans="1:8" x14ac:dyDescent="0.2">
      <c r="A251697"/>
      <c r="B251697"/>
      <c r="C251697"/>
      <c r="D251697"/>
      <c r="E251697"/>
      <c r="F251697"/>
      <c r="G251697"/>
      <c r="H251697"/>
    </row>
    <row r="251698" spans="1:8" x14ac:dyDescent="0.2">
      <c r="A251698"/>
      <c r="B251698"/>
      <c r="C251698"/>
      <c r="D251698"/>
      <c r="E251698"/>
      <c r="F251698"/>
      <c r="G251698"/>
      <c r="H251698"/>
    </row>
    <row r="251699" spans="1:8" x14ac:dyDescent="0.2">
      <c r="A251699"/>
      <c r="B251699"/>
      <c r="C251699"/>
      <c r="D251699"/>
      <c r="E251699"/>
      <c r="F251699"/>
      <c r="G251699"/>
      <c r="H251699"/>
    </row>
    <row r="251700" spans="1:8" x14ac:dyDescent="0.2">
      <c r="A251700"/>
      <c r="B251700"/>
      <c r="C251700"/>
      <c r="D251700"/>
      <c r="E251700"/>
      <c r="F251700"/>
      <c r="G251700"/>
      <c r="H251700"/>
    </row>
    <row r="251701" spans="1:8" x14ac:dyDescent="0.2">
      <c r="A251701"/>
      <c r="B251701"/>
      <c r="C251701"/>
      <c r="D251701"/>
      <c r="E251701"/>
      <c r="F251701"/>
      <c r="G251701"/>
      <c r="H251701"/>
    </row>
    <row r="251702" spans="1:8" x14ac:dyDescent="0.2">
      <c r="A251702"/>
      <c r="B251702"/>
      <c r="C251702"/>
      <c r="D251702"/>
      <c r="E251702"/>
      <c r="F251702"/>
      <c r="G251702"/>
      <c r="H251702"/>
    </row>
    <row r="251703" spans="1:8" x14ac:dyDescent="0.2">
      <c r="A251703"/>
      <c r="B251703"/>
      <c r="C251703"/>
      <c r="D251703"/>
      <c r="E251703"/>
      <c r="F251703"/>
      <c r="G251703"/>
      <c r="H251703"/>
    </row>
    <row r="251704" spans="1:8" x14ac:dyDescent="0.2">
      <c r="A251704"/>
      <c r="B251704"/>
      <c r="C251704"/>
      <c r="D251704"/>
      <c r="E251704"/>
      <c r="F251704"/>
      <c r="G251704"/>
      <c r="H251704"/>
    </row>
    <row r="251705" spans="1:8" x14ac:dyDescent="0.2">
      <c r="A251705"/>
      <c r="B251705"/>
      <c r="C251705"/>
      <c r="D251705"/>
      <c r="E251705"/>
      <c r="F251705"/>
      <c r="G251705"/>
      <c r="H251705"/>
    </row>
    <row r="251706" spans="1:8" x14ac:dyDescent="0.2">
      <c r="A251706"/>
      <c r="B251706"/>
      <c r="C251706"/>
      <c r="D251706"/>
      <c r="E251706"/>
      <c r="F251706"/>
      <c r="G251706"/>
      <c r="H251706"/>
    </row>
    <row r="251707" spans="1:8" x14ac:dyDescent="0.2">
      <c r="A251707"/>
      <c r="B251707"/>
      <c r="C251707"/>
      <c r="D251707"/>
      <c r="E251707"/>
      <c r="F251707"/>
      <c r="G251707"/>
      <c r="H251707"/>
    </row>
    <row r="251708" spans="1:8" x14ac:dyDescent="0.2">
      <c r="A251708"/>
      <c r="B251708"/>
      <c r="C251708"/>
      <c r="D251708"/>
      <c r="E251708"/>
      <c r="F251708"/>
      <c r="G251708"/>
      <c r="H251708"/>
    </row>
    <row r="251709" spans="1:8" x14ac:dyDescent="0.2">
      <c r="A251709"/>
      <c r="B251709"/>
      <c r="C251709"/>
      <c r="D251709"/>
      <c r="E251709"/>
      <c r="F251709"/>
      <c r="G251709"/>
      <c r="H251709"/>
    </row>
    <row r="251710" spans="1:8" x14ac:dyDescent="0.2">
      <c r="A251710"/>
      <c r="B251710"/>
      <c r="C251710"/>
      <c r="D251710"/>
      <c r="E251710"/>
      <c r="F251710"/>
      <c r="G251710"/>
      <c r="H251710"/>
    </row>
    <row r="251711" spans="1:8" x14ac:dyDescent="0.2">
      <c r="A251711"/>
      <c r="B251711"/>
      <c r="C251711"/>
      <c r="D251711"/>
      <c r="E251711"/>
      <c r="F251711"/>
      <c r="G251711"/>
      <c r="H251711"/>
    </row>
    <row r="251712" spans="1:8" x14ac:dyDescent="0.2">
      <c r="A251712"/>
      <c r="B251712"/>
      <c r="C251712"/>
      <c r="D251712"/>
      <c r="E251712"/>
      <c r="F251712"/>
      <c r="G251712"/>
      <c r="H251712"/>
    </row>
    <row r="251713" spans="1:8" x14ac:dyDescent="0.2">
      <c r="A251713"/>
      <c r="B251713"/>
      <c r="C251713"/>
      <c r="D251713"/>
      <c r="E251713"/>
      <c r="F251713"/>
      <c r="G251713"/>
      <c r="H251713"/>
    </row>
    <row r="251714" spans="1:8" x14ac:dyDescent="0.2">
      <c r="A251714"/>
      <c r="B251714"/>
      <c r="C251714"/>
      <c r="D251714"/>
      <c r="E251714"/>
      <c r="F251714"/>
      <c r="G251714"/>
      <c r="H251714"/>
    </row>
    <row r="251715" spans="1:8" x14ac:dyDescent="0.2">
      <c r="A251715"/>
      <c r="B251715"/>
      <c r="C251715"/>
      <c r="D251715"/>
      <c r="E251715"/>
      <c r="F251715"/>
      <c r="G251715"/>
      <c r="H251715"/>
    </row>
    <row r="251716" spans="1:8" x14ac:dyDescent="0.2">
      <c r="A251716"/>
      <c r="B251716"/>
      <c r="C251716"/>
      <c r="D251716"/>
      <c r="E251716"/>
      <c r="F251716"/>
      <c r="G251716"/>
      <c r="H251716"/>
    </row>
    <row r="251717" spans="1:8" x14ac:dyDescent="0.2">
      <c r="A251717"/>
      <c r="B251717"/>
      <c r="C251717"/>
      <c r="D251717"/>
      <c r="E251717"/>
      <c r="F251717"/>
      <c r="G251717"/>
      <c r="H251717"/>
    </row>
    <row r="251718" spans="1:8" x14ac:dyDescent="0.2">
      <c r="A251718"/>
      <c r="B251718"/>
      <c r="C251718"/>
      <c r="D251718"/>
      <c r="E251718"/>
      <c r="F251718"/>
      <c r="G251718"/>
      <c r="H251718"/>
    </row>
    <row r="251719" spans="1:8" x14ac:dyDescent="0.2">
      <c r="A251719"/>
      <c r="B251719"/>
      <c r="C251719"/>
      <c r="D251719"/>
      <c r="E251719"/>
      <c r="F251719"/>
      <c r="G251719"/>
      <c r="H251719"/>
    </row>
    <row r="251720" spans="1:8" x14ac:dyDescent="0.2">
      <c r="A251720"/>
      <c r="B251720"/>
      <c r="C251720"/>
      <c r="D251720"/>
      <c r="E251720"/>
      <c r="F251720"/>
      <c r="G251720"/>
      <c r="H251720"/>
    </row>
    <row r="251721" spans="1:8" x14ac:dyDescent="0.2">
      <c r="A251721"/>
      <c r="B251721"/>
      <c r="C251721"/>
      <c r="D251721"/>
      <c r="E251721"/>
      <c r="F251721"/>
      <c r="G251721"/>
      <c r="H251721"/>
    </row>
    <row r="251722" spans="1:8" x14ac:dyDescent="0.2">
      <c r="A251722"/>
      <c r="B251722"/>
      <c r="C251722"/>
      <c r="D251722"/>
      <c r="E251722"/>
      <c r="F251722"/>
      <c r="G251722"/>
      <c r="H251722"/>
    </row>
    <row r="251723" spans="1:8" x14ac:dyDescent="0.2">
      <c r="A251723"/>
      <c r="B251723"/>
      <c r="C251723"/>
      <c r="D251723"/>
      <c r="E251723"/>
      <c r="F251723"/>
      <c r="G251723"/>
      <c r="H251723"/>
    </row>
    <row r="251724" spans="1:8" x14ac:dyDescent="0.2">
      <c r="A251724"/>
      <c r="B251724"/>
      <c r="C251724"/>
      <c r="D251724"/>
      <c r="E251724"/>
      <c r="F251724"/>
      <c r="G251724"/>
      <c r="H251724"/>
    </row>
    <row r="251725" spans="1:8" x14ac:dyDescent="0.2">
      <c r="A251725"/>
      <c r="B251725"/>
      <c r="C251725"/>
      <c r="D251725"/>
      <c r="E251725"/>
      <c r="F251725"/>
      <c r="G251725"/>
      <c r="H251725"/>
    </row>
    <row r="251726" spans="1:8" x14ac:dyDescent="0.2">
      <c r="A251726"/>
      <c r="B251726"/>
      <c r="C251726"/>
      <c r="D251726"/>
      <c r="E251726"/>
      <c r="F251726"/>
      <c r="G251726"/>
      <c r="H251726"/>
    </row>
    <row r="251727" spans="1:8" x14ac:dyDescent="0.2">
      <c r="A251727"/>
      <c r="B251727"/>
      <c r="C251727"/>
      <c r="D251727"/>
      <c r="E251727"/>
      <c r="F251727"/>
      <c r="G251727"/>
      <c r="H251727"/>
    </row>
    <row r="251728" spans="1:8" x14ac:dyDescent="0.2">
      <c r="A251728"/>
      <c r="B251728"/>
      <c r="C251728"/>
      <c r="D251728"/>
      <c r="E251728"/>
      <c r="F251728"/>
      <c r="G251728"/>
      <c r="H251728"/>
    </row>
    <row r="251729" spans="1:8" x14ac:dyDescent="0.2">
      <c r="A251729"/>
      <c r="B251729"/>
      <c r="C251729"/>
      <c r="D251729"/>
      <c r="E251729"/>
      <c r="F251729"/>
      <c r="G251729"/>
      <c r="H251729"/>
    </row>
    <row r="251730" spans="1:8" x14ac:dyDescent="0.2">
      <c r="A251730"/>
      <c r="B251730"/>
      <c r="C251730"/>
      <c r="D251730"/>
      <c r="E251730"/>
      <c r="F251730"/>
      <c r="G251730"/>
      <c r="H251730"/>
    </row>
    <row r="251731" spans="1:8" x14ac:dyDescent="0.2">
      <c r="A251731"/>
      <c r="B251731"/>
      <c r="C251731"/>
      <c r="D251731"/>
      <c r="E251731"/>
      <c r="F251731"/>
      <c r="G251731"/>
      <c r="H251731"/>
    </row>
    <row r="251732" spans="1:8" x14ac:dyDescent="0.2">
      <c r="A251732"/>
      <c r="B251732"/>
      <c r="C251732"/>
      <c r="D251732"/>
      <c r="E251732"/>
      <c r="F251732"/>
      <c r="G251732"/>
      <c r="H251732"/>
    </row>
    <row r="251733" spans="1:8" x14ac:dyDescent="0.2">
      <c r="A251733"/>
      <c r="B251733"/>
      <c r="C251733"/>
      <c r="D251733"/>
      <c r="E251733"/>
      <c r="F251733"/>
      <c r="G251733"/>
      <c r="H251733"/>
    </row>
    <row r="251734" spans="1:8" x14ac:dyDescent="0.2">
      <c r="A251734"/>
      <c r="B251734"/>
      <c r="C251734"/>
      <c r="D251734"/>
      <c r="E251734"/>
      <c r="F251734"/>
      <c r="G251734"/>
      <c r="H251734"/>
    </row>
    <row r="251735" spans="1:8" x14ac:dyDescent="0.2">
      <c r="A251735"/>
      <c r="B251735"/>
      <c r="C251735"/>
      <c r="D251735"/>
      <c r="E251735"/>
      <c r="F251735"/>
      <c r="G251735"/>
      <c r="H251735"/>
    </row>
    <row r="251736" spans="1:8" x14ac:dyDescent="0.2">
      <c r="A251736"/>
      <c r="B251736"/>
      <c r="C251736"/>
      <c r="D251736"/>
      <c r="E251736"/>
      <c r="F251736"/>
      <c r="G251736"/>
      <c r="H251736"/>
    </row>
    <row r="251737" spans="1:8" x14ac:dyDescent="0.2">
      <c r="A251737"/>
      <c r="B251737"/>
      <c r="C251737"/>
      <c r="D251737"/>
      <c r="E251737"/>
      <c r="F251737"/>
      <c r="G251737"/>
      <c r="H251737"/>
    </row>
    <row r="251738" spans="1:8" x14ac:dyDescent="0.2">
      <c r="A251738"/>
      <c r="B251738"/>
      <c r="C251738"/>
      <c r="D251738"/>
      <c r="E251738"/>
      <c r="F251738"/>
      <c r="G251738"/>
      <c r="H251738"/>
    </row>
    <row r="251739" spans="1:8" x14ac:dyDescent="0.2">
      <c r="A251739"/>
      <c r="B251739"/>
      <c r="C251739"/>
      <c r="D251739"/>
      <c r="E251739"/>
      <c r="F251739"/>
      <c r="G251739"/>
      <c r="H251739"/>
    </row>
    <row r="251740" spans="1:8" x14ac:dyDescent="0.2">
      <c r="A251740"/>
      <c r="B251740"/>
      <c r="C251740"/>
      <c r="D251740"/>
      <c r="E251740"/>
      <c r="F251740"/>
      <c r="G251740"/>
      <c r="H251740"/>
    </row>
    <row r="251741" spans="1:8" x14ac:dyDescent="0.2">
      <c r="A251741"/>
      <c r="B251741"/>
      <c r="C251741"/>
      <c r="D251741"/>
      <c r="E251741"/>
      <c r="F251741"/>
      <c r="G251741"/>
      <c r="H251741"/>
    </row>
    <row r="251742" spans="1:8" x14ac:dyDescent="0.2">
      <c r="A251742"/>
      <c r="B251742"/>
      <c r="C251742"/>
      <c r="D251742"/>
      <c r="E251742"/>
      <c r="F251742"/>
      <c r="G251742"/>
      <c r="H251742"/>
    </row>
    <row r="251743" spans="1:8" x14ac:dyDescent="0.2">
      <c r="A251743"/>
      <c r="B251743"/>
      <c r="C251743"/>
      <c r="D251743"/>
      <c r="E251743"/>
      <c r="F251743"/>
      <c r="G251743"/>
      <c r="H251743"/>
    </row>
    <row r="251744" spans="1:8" x14ac:dyDescent="0.2">
      <c r="A251744"/>
      <c r="B251744"/>
      <c r="C251744"/>
      <c r="D251744"/>
      <c r="E251744"/>
      <c r="F251744"/>
      <c r="G251744"/>
      <c r="H251744"/>
    </row>
    <row r="251745" spans="1:8" x14ac:dyDescent="0.2">
      <c r="A251745"/>
      <c r="B251745"/>
      <c r="C251745"/>
      <c r="D251745"/>
      <c r="E251745"/>
      <c r="F251745"/>
      <c r="G251745"/>
      <c r="H251745"/>
    </row>
    <row r="251746" spans="1:8" x14ac:dyDescent="0.2">
      <c r="A251746"/>
      <c r="B251746"/>
      <c r="C251746"/>
      <c r="D251746"/>
      <c r="E251746"/>
      <c r="F251746"/>
      <c r="G251746"/>
      <c r="H251746"/>
    </row>
    <row r="251747" spans="1:8" x14ac:dyDescent="0.2">
      <c r="A251747"/>
      <c r="B251747"/>
      <c r="C251747"/>
      <c r="D251747"/>
      <c r="E251747"/>
      <c r="F251747"/>
      <c r="G251747"/>
      <c r="H251747"/>
    </row>
    <row r="251748" spans="1:8" x14ac:dyDescent="0.2">
      <c r="A251748"/>
      <c r="B251748"/>
      <c r="C251748"/>
      <c r="D251748"/>
      <c r="E251748"/>
      <c r="F251748"/>
      <c r="G251748"/>
      <c r="H251748"/>
    </row>
    <row r="251749" spans="1:8" x14ac:dyDescent="0.2">
      <c r="A251749"/>
      <c r="B251749"/>
      <c r="C251749"/>
      <c r="D251749"/>
      <c r="E251749"/>
      <c r="F251749"/>
      <c r="G251749"/>
      <c r="H251749"/>
    </row>
    <row r="251750" spans="1:8" x14ac:dyDescent="0.2">
      <c r="A251750"/>
      <c r="B251750"/>
      <c r="C251750"/>
      <c r="D251750"/>
      <c r="E251750"/>
      <c r="F251750"/>
      <c r="G251750"/>
      <c r="H251750"/>
    </row>
    <row r="251751" spans="1:8" x14ac:dyDescent="0.2">
      <c r="A251751"/>
      <c r="B251751"/>
      <c r="C251751"/>
      <c r="D251751"/>
      <c r="E251751"/>
      <c r="F251751"/>
      <c r="G251751"/>
      <c r="H251751"/>
    </row>
    <row r="251752" spans="1:8" x14ac:dyDescent="0.2">
      <c r="A251752"/>
      <c r="B251752"/>
      <c r="C251752"/>
      <c r="D251752"/>
      <c r="E251752"/>
      <c r="F251752"/>
      <c r="G251752"/>
      <c r="H251752"/>
    </row>
    <row r="251753" spans="1:8" x14ac:dyDescent="0.2">
      <c r="A251753"/>
      <c r="B251753"/>
      <c r="C251753"/>
      <c r="D251753"/>
      <c r="E251753"/>
      <c r="F251753"/>
      <c r="G251753"/>
      <c r="H251753"/>
    </row>
    <row r="251754" spans="1:8" x14ac:dyDescent="0.2">
      <c r="A251754"/>
      <c r="B251754"/>
      <c r="C251754"/>
      <c r="D251754"/>
      <c r="E251754"/>
      <c r="F251754"/>
      <c r="G251754"/>
      <c r="H251754"/>
    </row>
    <row r="251755" spans="1:8" x14ac:dyDescent="0.2">
      <c r="A251755"/>
      <c r="B251755"/>
      <c r="C251755"/>
      <c r="D251755"/>
      <c r="E251755"/>
      <c r="F251755"/>
      <c r="G251755"/>
      <c r="H251755"/>
    </row>
    <row r="251756" spans="1:8" x14ac:dyDescent="0.2">
      <c r="A251756"/>
      <c r="B251756"/>
      <c r="C251756"/>
      <c r="D251756"/>
      <c r="E251756"/>
      <c r="F251756"/>
      <c r="G251756"/>
      <c r="H251756"/>
    </row>
    <row r="251757" spans="1:8" x14ac:dyDescent="0.2">
      <c r="A251757"/>
      <c r="B251757"/>
      <c r="C251757"/>
      <c r="D251757"/>
      <c r="E251757"/>
      <c r="F251757"/>
      <c r="G251757"/>
      <c r="H251757"/>
    </row>
    <row r="251758" spans="1:8" x14ac:dyDescent="0.2">
      <c r="A251758"/>
      <c r="B251758"/>
      <c r="C251758"/>
      <c r="D251758"/>
      <c r="E251758"/>
      <c r="F251758"/>
      <c r="G251758"/>
      <c r="H251758"/>
    </row>
    <row r="251759" spans="1:8" x14ac:dyDescent="0.2">
      <c r="A251759"/>
      <c r="B251759"/>
      <c r="C251759"/>
      <c r="D251759"/>
      <c r="E251759"/>
      <c r="F251759"/>
      <c r="G251759"/>
      <c r="H251759"/>
    </row>
    <row r="251760" spans="1:8" x14ac:dyDescent="0.2">
      <c r="A251760"/>
      <c r="B251760"/>
      <c r="C251760"/>
      <c r="D251760"/>
      <c r="E251760"/>
      <c r="F251760"/>
      <c r="G251760"/>
      <c r="H251760"/>
    </row>
    <row r="251761" spans="1:8" x14ac:dyDescent="0.2">
      <c r="A251761"/>
      <c r="B251761"/>
      <c r="C251761"/>
      <c r="D251761"/>
      <c r="E251761"/>
      <c r="F251761"/>
      <c r="G251761"/>
      <c r="H251761"/>
    </row>
    <row r="251762" spans="1:8" x14ac:dyDescent="0.2">
      <c r="A251762"/>
      <c r="B251762"/>
      <c r="C251762"/>
      <c r="D251762"/>
      <c r="E251762"/>
      <c r="F251762"/>
      <c r="G251762"/>
      <c r="H251762"/>
    </row>
    <row r="251763" spans="1:8" x14ac:dyDescent="0.2">
      <c r="A251763"/>
      <c r="B251763"/>
      <c r="C251763"/>
      <c r="D251763"/>
      <c r="E251763"/>
      <c r="F251763"/>
      <c r="G251763"/>
      <c r="H251763"/>
    </row>
    <row r="251764" spans="1:8" x14ac:dyDescent="0.2">
      <c r="A251764"/>
      <c r="B251764"/>
      <c r="C251764"/>
      <c r="D251764"/>
      <c r="E251764"/>
      <c r="F251764"/>
      <c r="G251764"/>
      <c r="H251764"/>
    </row>
    <row r="251765" spans="1:8" x14ac:dyDescent="0.2">
      <c r="A251765"/>
      <c r="B251765"/>
      <c r="C251765"/>
      <c r="D251765"/>
      <c r="E251765"/>
      <c r="F251765"/>
      <c r="G251765"/>
      <c r="H251765"/>
    </row>
    <row r="251766" spans="1:8" x14ac:dyDescent="0.2">
      <c r="A251766"/>
      <c r="B251766"/>
      <c r="C251766"/>
      <c r="D251766"/>
      <c r="E251766"/>
      <c r="F251766"/>
      <c r="G251766"/>
      <c r="H251766"/>
    </row>
    <row r="251767" spans="1:8" x14ac:dyDescent="0.2">
      <c r="A251767"/>
      <c r="B251767"/>
      <c r="C251767"/>
      <c r="D251767"/>
      <c r="E251767"/>
      <c r="F251767"/>
      <c r="G251767"/>
      <c r="H251767"/>
    </row>
    <row r="251768" spans="1:8" x14ac:dyDescent="0.2">
      <c r="A251768"/>
      <c r="B251768"/>
      <c r="C251768"/>
      <c r="D251768"/>
      <c r="E251768"/>
      <c r="F251768"/>
      <c r="G251768"/>
      <c r="H251768"/>
    </row>
    <row r="251769" spans="1:8" x14ac:dyDescent="0.2">
      <c r="A251769"/>
      <c r="B251769"/>
      <c r="C251769"/>
      <c r="D251769"/>
      <c r="E251769"/>
      <c r="F251769"/>
      <c r="G251769"/>
      <c r="H251769"/>
    </row>
    <row r="251770" spans="1:8" x14ac:dyDescent="0.2">
      <c r="A251770"/>
      <c r="B251770"/>
      <c r="C251770"/>
      <c r="D251770"/>
      <c r="E251770"/>
      <c r="F251770"/>
      <c r="G251770"/>
      <c r="H251770"/>
    </row>
    <row r="251771" spans="1:8" x14ac:dyDescent="0.2">
      <c r="A251771"/>
      <c r="B251771"/>
      <c r="C251771"/>
      <c r="D251771"/>
      <c r="E251771"/>
      <c r="F251771"/>
      <c r="G251771"/>
      <c r="H251771"/>
    </row>
    <row r="251772" spans="1:8" x14ac:dyDescent="0.2">
      <c r="A251772"/>
      <c r="B251772"/>
      <c r="C251772"/>
      <c r="D251772"/>
      <c r="E251772"/>
      <c r="F251772"/>
      <c r="G251772"/>
      <c r="H251772"/>
    </row>
    <row r="251773" spans="1:8" x14ac:dyDescent="0.2">
      <c r="A251773"/>
      <c r="B251773"/>
      <c r="C251773"/>
      <c r="D251773"/>
      <c r="E251773"/>
      <c r="F251773"/>
      <c r="G251773"/>
      <c r="H251773"/>
    </row>
    <row r="251774" spans="1:8" x14ac:dyDescent="0.2">
      <c r="A251774"/>
      <c r="B251774"/>
      <c r="C251774"/>
      <c r="D251774"/>
      <c r="E251774"/>
      <c r="F251774"/>
      <c r="G251774"/>
      <c r="H251774"/>
    </row>
    <row r="251775" spans="1:8" x14ac:dyDescent="0.2">
      <c r="A251775"/>
      <c r="B251775"/>
      <c r="C251775"/>
      <c r="D251775"/>
      <c r="E251775"/>
      <c r="F251775"/>
      <c r="G251775"/>
      <c r="H251775"/>
    </row>
    <row r="251776" spans="1:8" x14ac:dyDescent="0.2">
      <c r="A251776"/>
      <c r="B251776"/>
      <c r="C251776"/>
      <c r="D251776"/>
      <c r="E251776"/>
      <c r="F251776"/>
      <c r="G251776"/>
      <c r="H251776"/>
    </row>
    <row r="251777" spans="1:8" x14ac:dyDescent="0.2">
      <c r="A251777"/>
      <c r="B251777"/>
      <c r="C251777"/>
      <c r="D251777"/>
      <c r="E251777"/>
      <c r="F251777"/>
      <c r="G251777"/>
      <c r="H251777"/>
    </row>
    <row r="251778" spans="1:8" x14ac:dyDescent="0.2">
      <c r="A251778"/>
      <c r="B251778"/>
      <c r="C251778"/>
      <c r="D251778"/>
      <c r="E251778"/>
      <c r="F251778"/>
      <c r="G251778"/>
      <c r="H251778"/>
    </row>
    <row r="251779" spans="1:8" x14ac:dyDescent="0.2">
      <c r="A251779"/>
      <c r="B251779"/>
      <c r="C251779"/>
      <c r="D251779"/>
      <c r="E251779"/>
      <c r="F251779"/>
      <c r="G251779"/>
      <c r="H251779"/>
    </row>
    <row r="251780" spans="1:8" x14ac:dyDescent="0.2">
      <c r="A251780"/>
      <c r="B251780"/>
      <c r="C251780"/>
      <c r="D251780"/>
      <c r="E251780"/>
      <c r="F251780"/>
      <c r="G251780"/>
      <c r="H251780"/>
    </row>
    <row r="251781" spans="1:8" x14ac:dyDescent="0.2">
      <c r="A251781"/>
      <c r="B251781"/>
      <c r="C251781"/>
      <c r="D251781"/>
      <c r="E251781"/>
      <c r="F251781"/>
      <c r="G251781"/>
      <c r="H251781"/>
    </row>
    <row r="251782" spans="1:8" x14ac:dyDescent="0.2">
      <c r="A251782"/>
      <c r="B251782"/>
      <c r="C251782"/>
      <c r="D251782"/>
      <c r="E251782"/>
      <c r="F251782"/>
      <c r="G251782"/>
      <c r="H251782"/>
    </row>
    <row r="251783" spans="1:8" x14ac:dyDescent="0.2">
      <c r="A251783"/>
      <c r="B251783"/>
      <c r="C251783"/>
      <c r="D251783"/>
      <c r="E251783"/>
      <c r="F251783"/>
      <c r="G251783"/>
      <c r="H251783"/>
    </row>
    <row r="251784" spans="1:8" x14ac:dyDescent="0.2">
      <c r="A251784"/>
      <c r="B251784"/>
      <c r="C251784"/>
      <c r="D251784"/>
      <c r="E251784"/>
      <c r="F251784"/>
      <c r="G251784"/>
      <c r="H251784"/>
    </row>
    <row r="251785" spans="1:8" x14ac:dyDescent="0.2">
      <c r="A251785"/>
      <c r="B251785"/>
      <c r="C251785"/>
      <c r="D251785"/>
      <c r="E251785"/>
      <c r="F251785"/>
      <c r="G251785"/>
      <c r="H251785"/>
    </row>
    <row r="251786" spans="1:8" x14ac:dyDescent="0.2">
      <c r="A251786"/>
      <c r="B251786"/>
      <c r="C251786"/>
      <c r="D251786"/>
      <c r="E251786"/>
      <c r="F251786"/>
      <c r="G251786"/>
      <c r="H251786"/>
    </row>
    <row r="251787" spans="1:8" x14ac:dyDescent="0.2">
      <c r="A251787"/>
      <c r="B251787"/>
      <c r="C251787"/>
      <c r="D251787"/>
      <c r="E251787"/>
      <c r="F251787"/>
      <c r="G251787"/>
      <c r="H251787"/>
    </row>
    <row r="251788" spans="1:8" x14ac:dyDescent="0.2">
      <c r="A251788"/>
      <c r="B251788"/>
      <c r="C251788"/>
      <c r="D251788"/>
      <c r="E251788"/>
      <c r="F251788"/>
      <c r="G251788"/>
      <c r="H251788"/>
    </row>
    <row r="251789" spans="1:8" x14ac:dyDescent="0.2">
      <c r="A251789"/>
      <c r="B251789"/>
      <c r="C251789"/>
      <c r="D251789"/>
      <c r="E251789"/>
      <c r="F251789"/>
      <c r="G251789"/>
      <c r="H251789"/>
    </row>
    <row r="251790" spans="1:8" x14ac:dyDescent="0.2">
      <c r="A251790"/>
      <c r="B251790"/>
      <c r="C251790"/>
      <c r="D251790"/>
      <c r="E251790"/>
      <c r="F251790"/>
      <c r="G251790"/>
      <c r="H251790"/>
    </row>
    <row r="251791" spans="1:8" x14ac:dyDescent="0.2">
      <c r="A251791"/>
      <c r="B251791"/>
      <c r="C251791"/>
      <c r="D251791"/>
      <c r="E251791"/>
      <c r="F251791"/>
      <c r="G251791"/>
      <c r="H251791"/>
    </row>
    <row r="251792" spans="1:8" x14ac:dyDescent="0.2">
      <c r="A251792"/>
      <c r="B251792"/>
      <c r="C251792"/>
      <c r="D251792"/>
      <c r="E251792"/>
      <c r="F251792"/>
      <c r="G251792"/>
      <c r="H251792"/>
    </row>
    <row r="251793" spans="1:8" x14ac:dyDescent="0.2">
      <c r="A251793"/>
      <c r="B251793"/>
      <c r="C251793"/>
      <c r="D251793"/>
      <c r="E251793"/>
      <c r="F251793"/>
      <c r="G251793"/>
      <c r="H251793"/>
    </row>
    <row r="251794" spans="1:8" x14ac:dyDescent="0.2">
      <c r="A251794"/>
      <c r="B251794"/>
      <c r="C251794"/>
      <c r="D251794"/>
      <c r="E251794"/>
      <c r="F251794"/>
      <c r="G251794"/>
      <c r="H251794"/>
    </row>
    <row r="251795" spans="1:8" x14ac:dyDescent="0.2">
      <c r="A251795"/>
      <c r="B251795"/>
      <c r="C251795"/>
      <c r="D251795"/>
      <c r="E251795"/>
      <c r="F251795"/>
      <c r="G251795"/>
      <c r="H251795"/>
    </row>
    <row r="251796" spans="1:8" x14ac:dyDescent="0.2">
      <c r="A251796"/>
      <c r="B251796"/>
      <c r="C251796"/>
      <c r="D251796"/>
      <c r="E251796"/>
      <c r="F251796"/>
      <c r="G251796"/>
      <c r="H251796"/>
    </row>
    <row r="251797" spans="1:8" x14ac:dyDescent="0.2">
      <c r="A251797"/>
      <c r="B251797"/>
      <c r="C251797"/>
      <c r="D251797"/>
      <c r="E251797"/>
      <c r="F251797"/>
      <c r="G251797"/>
      <c r="H251797"/>
    </row>
    <row r="251798" spans="1:8" x14ac:dyDescent="0.2">
      <c r="A251798"/>
      <c r="B251798"/>
      <c r="C251798"/>
      <c r="D251798"/>
      <c r="E251798"/>
      <c r="F251798"/>
      <c r="G251798"/>
      <c r="H251798"/>
    </row>
    <row r="251799" spans="1:8" x14ac:dyDescent="0.2">
      <c r="A251799"/>
      <c r="B251799"/>
      <c r="C251799"/>
      <c r="D251799"/>
      <c r="E251799"/>
      <c r="F251799"/>
      <c r="G251799"/>
      <c r="H251799"/>
    </row>
    <row r="251800" spans="1:8" x14ac:dyDescent="0.2">
      <c r="A251800"/>
      <c r="B251800"/>
      <c r="C251800"/>
      <c r="D251800"/>
      <c r="E251800"/>
      <c r="F251800"/>
      <c r="G251800"/>
      <c r="H251800"/>
    </row>
    <row r="251801" spans="1:8" x14ac:dyDescent="0.2">
      <c r="A251801"/>
      <c r="B251801"/>
      <c r="C251801"/>
      <c r="D251801"/>
      <c r="E251801"/>
      <c r="F251801"/>
      <c r="G251801"/>
      <c r="H251801"/>
    </row>
    <row r="251802" spans="1:8" x14ac:dyDescent="0.2">
      <c r="A251802"/>
      <c r="B251802"/>
      <c r="C251802"/>
      <c r="D251802"/>
      <c r="E251802"/>
      <c r="F251802"/>
      <c r="G251802"/>
      <c r="H251802"/>
    </row>
    <row r="251803" spans="1:8" x14ac:dyDescent="0.2">
      <c r="A251803"/>
      <c r="B251803"/>
      <c r="C251803"/>
      <c r="D251803"/>
      <c r="E251803"/>
      <c r="F251803"/>
      <c r="G251803"/>
      <c r="H251803"/>
    </row>
    <row r="251804" spans="1:8" x14ac:dyDescent="0.2">
      <c r="A251804"/>
      <c r="B251804"/>
      <c r="C251804"/>
      <c r="D251804"/>
      <c r="E251804"/>
      <c r="F251804"/>
      <c r="G251804"/>
      <c r="H251804"/>
    </row>
    <row r="251805" spans="1:8" x14ac:dyDescent="0.2">
      <c r="A251805"/>
      <c r="B251805"/>
      <c r="C251805"/>
      <c r="D251805"/>
      <c r="E251805"/>
      <c r="F251805"/>
      <c r="G251805"/>
      <c r="H251805"/>
    </row>
    <row r="251806" spans="1:8" x14ac:dyDescent="0.2">
      <c r="A251806"/>
      <c r="B251806"/>
      <c r="C251806"/>
      <c r="D251806"/>
      <c r="E251806"/>
      <c r="F251806"/>
      <c r="G251806"/>
      <c r="H251806"/>
    </row>
    <row r="251807" spans="1:8" x14ac:dyDescent="0.2">
      <c r="A251807"/>
      <c r="B251807"/>
      <c r="C251807"/>
      <c r="D251807"/>
      <c r="E251807"/>
      <c r="F251807"/>
      <c r="G251807"/>
      <c r="H251807"/>
    </row>
    <row r="251808" spans="1:8" x14ac:dyDescent="0.2">
      <c r="A251808"/>
      <c r="B251808"/>
      <c r="C251808"/>
      <c r="D251808"/>
      <c r="E251808"/>
      <c r="F251808"/>
      <c r="G251808"/>
      <c r="H251808"/>
    </row>
    <row r="251809" spans="1:8" x14ac:dyDescent="0.2">
      <c r="A251809"/>
      <c r="B251809"/>
      <c r="C251809"/>
      <c r="D251809"/>
      <c r="E251809"/>
      <c r="F251809"/>
      <c r="G251809"/>
      <c r="H251809"/>
    </row>
    <row r="251810" spans="1:8" x14ac:dyDescent="0.2">
      <c r="A251810"/>
      <c r="B251810"/>
      <c r="C251810"/>
      <c r="D251810"/>
      <c r="E251810"/>
      <c r="F251810"/>
      <c r="G251810"/>
      <c r="H251810"/>
    </row>
    <row r="251811" spans="1:8" x14ac:dyDescent="0.2">
      <c r="A251811"/>
      <c r="B251811"/>
      <c r="C251811"/>
      <c r="D251811"/>
      <c r="E251811"/>
      <c r="F251811"/>
      <c r="G251811"/>
      <c r="H251811"/>
    </row>
    <row r="251812" spans="1:8" x14ac:dyDescent="0.2">
      <c r="A251812"/>
      <c r="B251812"/>
      <c r="C251812"/>
      <c r="D251812"/>
      <c r="E251812"/>
      <c r="F251812"/>
      <c r="G251812"/>
      <c r="H251812"/>
    </row>
    <row r="251813" spans="1:8" x14ac:dyDescent="0.2">
      <c r="A251813"/>
      <c r="B251813"/>
      <c r="C251813"/>
      <c r="D251813"/>
      <c r="E251813"/>
      <c r="F251813"/>
      <c r="G251813"/>
      <c r="H251813"/>
    </row>
    <row r="251814" spans="1:8" x14ac:dyDescent="0.2">
      <c r="A251814"/>
      <c r="B251814"/>
      <c r="C251814"/>
      <c r="D251814"/>
      <c r="E251814"/>
      <c r="F251814"/>
      <c r="G251814"/>
      <c r="H251814"/>
    </row>
    <row r="251815" spans="1:8" x14ac:dyDescent="0.2">
      <c r="A251815"/>
      <c r="B251815"/>
      <c r="C251815"/>
      <c r="D251815"/>
      <c r="E251815"/>
      <c r="F251815"/>
      <c r="G251815"/>
      <c r="H251815"/>
    </row>
    <row r="251816" spans="1:8" x14ac:dyDescent="0.2">
      <c r="A251816"/>
      <c r="B251816"/>
      <c r="C251816"/>
      <c r="D251816"/>
      <c r="E251816"/>
      <c r="F251816"/>
      <c r="G251816"/>
      <c r="H251816"/>
    </row>
    <row r="251817" spans="1:8" x14ac:dyDescent="0.2">
      <c r="A251817"/>
      <c r="B251817"/>
      <c r="C251817"/>
      <c r="D251817"/>
      <c r="E251817"/>
      <c r="F251817"/>
      <c r="G251817"/>
      <c r="H251817"/>
    </row>
    <row r="251818" spans="1:8" x14ac:dyDescent="0.2">
      <c r="A251818"/>
      <c r="B251818"/>
      <c r="C251818"/>
      <c r="D251818"/>
      <c r="E251818"/>
      <c r="F251818"/>
      <c r="G251818"/>
      <c r="H251818"/>
    </row>
    <row r="251819" spans="1:8" x14ac:dyDescent="0.2">
      <c r="A251819"/>
      <c r="B251819"/>
      <c r="C251819"/>
      <c r="D251819"/>
      <c r="E251819"/>
      <c r="F251819"/>
      <c r="G251819"/>
      <c r="H251819"/>
    </row>
    <row r="251820" spans="1:8" x14ac:dyDescent="0.2">
      <c r="A251820"/>
      <c r="B251820"/>
      <c r="C251820"/>
      <c r="D251820"/>
      <c r="E251820"/>
      <c r="F251820"/>
      <c r="G251820"/>
      <c r="H251820"/>
    </row>
    <row r="251821" spans="1:8" x14ac:dyDescent="0.2">
      <c r="A251821"/>
      <c r="B251821"/>
      <c r="C251821"/>
      <c r="D251821"/>
      <c r="E251821"/>
      <c r="F251821"/>
      <c r="G251821"/>
      <c r="H251821"/>
    </row>
    <row r="251822" spans="1:8" x14ac:dyDescent="0.2">
      <c r="A251822"/>
      <c r="B251822"/>
      <c r="C251822"/>
      <c r="D251822"/>
      <c r="E251822"/>
      <c r="F251822"/>
      <c r="G251822"/>
      <c r="H251822"/>
    </row>
    <row r="251823" spans="1:8" x14ac:dyDescent="0.2">
      <c r="A251823"/>
      <c r="B251823"/>
      <c r="C251823"/>
      <c r="D251823"/>
      <c r="E251823"/>
      <c r="F251823"/>
      <c r="G251823"/>
      <c r="H251823"/>
    </row>
    <row r="251824" spans="1:8" x14ac:dyDescent="0.2">
      <c r="A251824"/>
      <c r="B251824"/>
      <c r="C251824"/>
      <c r="D251824"/>
      <c r="E251824"/>
      <c r="F251824"/>
      <c r="G251824"/>
      <c r="H251824"/>
    </row>
    <row r="251825" spans="1:8" x14ac:dyDescent="0.2">
      <c r="A251825"/>
      <c r="B251825"/>
      <c r="C251825"/>
      <c r="D251825"/>
      <c r="E251825"/>
      <c r="F251825"/>
      <c r="G251825"/>
      <c r="H251825"/>
    </row>
    <row r="251826" spans="1:8" x14ac:dyDescent="0.2">
      <c r="A251826"/>
      <c r="B251826"/>
      <c r="C251826"/>
      <c r="D251826"/>
      <c r="E251826"/>
      <c r="F251826"/>
      <c r="G251826"/>
      <c r="H251826"/>
    </row>
    <row r="251827" spans="1:8" x14ac:dyDescent="0.2">
      <c r="A251827"/>
      <c r="B251827"/>
      <c r="C251827"/>
      <c r="D251827"/>
      <c r="E251827"/>
      <c r="F251827"/>
      <c r="G251827"/>
      <c r="H251827"/>
    </row>
    <row r="251828" spans="1:8" x14ac:dyDescent="0.2">
      <c r="A251828"/>
      <c r="B251828"/>
      <c r="C251828"/>
      <c r="D251828"/>
      <c r="E251828"/>
      <c r="F251828"/>
      <c r="G251828"/>
      <c r="H251828"/>
    </row>
    <row r="251829" spans="1:8" x14ac:dyDescent="0.2">
      <c r="A251829"/>
      <c r="B251829"/>
      <c r="C251829"/>
      <c r="D251829"/>
      <c r="E251829"/>
      <c r="F251829"/>
      <c r="G251829"/>
      <c r="H251829"/>
    </row>
    <row r="251830" spans="1:8" x14ac:dyDescent="0.2">
      <c r="A251830"/>
      <c r="B251830"/>
      <c r="C251830"/>
      <c r="D251830"/>
      <c r="E251830"/>
      <c r="F251830"/>
      <c r="G251830"/>
      <c r="H251830"/>
    </row>
    <row r="251831" spans="1:8" x14ac:dyDescent="0.2">
      <c r="A251831"/>
      <c r="B251831"/>
      <c r="C251831"/>
      <c r="D251831"/>
      <c r="E251831"/>
      <c r="F251831"/>
      <c r="G251831"/>
      <c r="H251831"/>
    </row>
    <row r="251832" spans="1:8" x14ac:dyDescent="0.2">
      <c r="A251832"/>
      <c r="B251832"/>
      <c r="C251832"/>
      <c r="D251832"/>
      <c r="E251832"/>
      <c r="F251832"/>
      <c r="G251832"/>
      <c r="H251832"/>
    </row>
    <row r="251833" spans="1:8" x14ac:dyDescent="0.2">
      <c r="A251833"/>
      <c r="B251833"/>
      <c r="C251833"/>
      <c r="D251833"/>
      <c r="E251833"/>
      <c r="F251833"/>
      <c r="G251833"/>
      <c r="H251833"/>
    </row>
    <row r="251834" spans="1:8" x14ac:dyDescent="0.2">
      <c r="A251834"/>
      <c r="B251834"/>
      <c r="C251834"/>
      <c r="D251834"/>
      <c r="E251834"/>
      <c r="F251834"/>
      <c r="G251834"/>
      <c r="H251834"/>
    </row>
    <row r="251835" spans="1:8" x14ac:dyDescent="0.2">
      <c r="A251835"/>
      <c r="B251835"/>
      <c r="C251835"/>
      <c r="D251835"/>
      <c r="E251835"/>
      <c r="F251835"/>
      <c r="G251835"/>
      <c r="H251835"/>
    </row>
    <row r="251836" spans="1:8" x14ac:dyDescent="0.2">
      <c r="A251836"/>
      <c r="B251836"/>
      <c r="C251836"/>
      <c r="D251836"/>
      <c r="E251836"/>
      <c r="F251836"/>
      <c r="G251836"/>
      <c r="H251836"/>
    </row>
    <row r="251837" spans="1:8" x14ac:dyDescent="0.2">
      <c r="A251837"/>
      <c r="B251837"/>
      <c r="C251837"/>
      <c r="D251837"/>
      <c r="E251837"/>
      <c r="F251837"/>
      <c r="G251837"/>
      <c r="H251837"/>
    </row>
    <row r="251838" spans="1:8" x14ac:dyDescent="0.2">
      <c r="A251838"/>
      <c r="B251838"/>
      <c r="C251838"/>
      <c r="D251838"/>
      <c r="E251838"/>
      <c r="F251838"/>
      <c r="G251838"/>
      <c r="H251838"/>
    </row>
    <row r="251839" spans="1:8" x14ac:dyDescent="0.2">
      <c r="A251839"/>
      <c r="B251839"/>
      <c r="C251839"/>
      <c r="D251839"/>
      <c r="E251839"/>
      <c r="F251839"/>
      <c r="G251839"/>
      <c r="H251839"/>
    </row>
    <row r="251840" spans="1:8" x14ac:dyDescent="0.2">
      <c r="A251840"/>
      <c r="B251840"/>
      <c r="C251840"/>
      <c r="D251840"/>
      <c r="E251840"/>
      <c r="F251840"/>
      <c r="G251840"/>
      <c r="H251840"/>
    </row>
    <row r="251841" spans="1:8" x14ac:dyDescent="0.2">
      <c r="A251841"/>
      <c r="B251841"/>
      <c r="C251841"/>
      <c r="D251841"/>
      <c r="E251841"/>
      <c r="F251841"/>
      <c r="G251841"/>
      <c r="H251841"/>
    </row>
    <row r="251842" spans="1:8" x14ac:dyDescent="0.2">
      <c r="A251842"/>
      <c r="B251842"/>
      <c r="C251842"/>
      <c r="D251842"/>
      <c r="E251842"/>
      <c r="F251842"/>
      <c r="G251842"/>
      <c r="H251842"/>
    </row>
    <row r="251843" spans="1:8" x14ac:dyDescent="0.2">
      <c r="A251843"/>
      <c r="B251843"/>
      <c r="C251843"/>
      <c r="D251843"/>
      <c r="E251843"/>
      <c r="F251843"/>
      <c r="G251843"/>
      <c r="H251843"/>
    </row>
    <row r="251844" spans="1:8" x14ac:dyDescent="0.2">
      <c r="A251844"/>
      <c r="B251844"/>
      <c r="C251844"/>
      <c r="D251844"/>
      <c r="E251844"/>
      <c r="F251844"/>
      <c r="G251844"/>
      <c r="H251844"/>
    </row>
    <row r="251845" spans="1:8" x14ac:dyDescent="0.2">
      <c r="A251845"/>
      <c r="B251845"/>
      <c r="C251845"/>
      <c r="D251845"/>
      <c r="E251845"/>
      <c r="F251845"/>
      <c r="G251845"/>
      <c r="H251845"/>
    </row>
    <row r="251846" spans="1:8" x14ac:dyDescent="0.2">
      <c r="A251846"/>
      <c r="B251846"/>
      <c r="C251846"/>
      <c r="D251846"/>
      <c r="E251846"/>
      <c r="F251846"/>
      <c r="G251846"/>
      <c r="H251846"/>
    </row>
    <row r="251847" spans="1:8" x14ac:dyDescent="0.2">
      <c r="A251847"/>
      <c r="B251847"/>
      <c r="C251847"/>
      <c r="D251847"/>
      <c r="E251847"/>
      <c r="F251847"/>
      <c r="G251847"/>
      <c r="H251847"/>
    </row>
    <row r="251848" spans="1:8" x14ac:dyDescent="0.2">
      <c r="A251848"/>
      <c r="B251848"/>
      <c r="C251848"/>
      <c r="D251848"/>
      <c r="E251848"/>
      <c r="F251848"/>
      <c r="G251848"/>
      <c r="H251848"/>
    </row>
    <row r="251849" spans="1:8" x14ac:dyDescent="0.2">
      <c r="A251849"/>
      <c r="B251849"/>
      <c r="C251849"/>
      <c r="D251849"/>
      <c r="E251849"/>
      <c r="F251849"/>
      <c r="G251849"/>
      <c r="H251849"/>
    </row>
    <row r="251850" spans="1:8" x14ac:dyDescent="0.2">
      <c r="A251850"/>
      <c r="B251850"/>
      <c r="C251850"/>
      <c r="D251850"/>
      <c r="E251850"/>
      <c r="F251850"/>
      <c r="G251850"/>
      <c r="H251850"/>
    </row>
    <row r="251851" spans="1:8" x14ac:dyDescent="0.2">
      <c r="A251851"/>
      <c r="B251851"/>
      <c r="C251851"/>
      <c r="D251851"/>
      <c r="E251851"/>
      <c r="F251851"/>
      <c r="G251851"/>
      <c r="H251851"/>
    </row>
    <row r="251852" spans="1:8" x14ac:dyDescent="0.2">
      <c r="A251852"/>
      <c r="B251852"/>
      <c r="C251852"/>
      <c r="D251852"/>
      <c r="E251852"/>
      <c r="F251852"/>
      <c r="G251852"/>
      <c r="H251852"/>
    </row>
    <row r="251853" spans="1:8" x14ac:dyDescent="0.2">
      <c r="A251853"/>
      <c r="B251853"/>
      <c r="C251853"/>
      <c r="D251853"/>
      <c r="E251853"/>
      <c r="F251853"/>
      <c r="G251853"/>
      <c r="H251853"/>
    </row>
    <row r="251854" spans="1:8" x14ac:dyDescent="0.2">
      <c r="A251854"/>
      <c r="B251854"/>
      <c r="C251854"/>
      <c r="D251854"/>
      <c r="E251854"/>
      <c r="F251854"/>
      <c r="G251854"/>
      <c r="H251854"/>
    </row>
    <row r="251855" spans="1:8" x14ac:dyDescent="0.2">
      <c r="A251855"/>
      <c r="B251855"/>
      <c r="C251855"/>
      <c r="D251855"/>
      <c r="E251855"/>
      <c r="F251855"/>
      <c r="G251855"/>
      <c r="H251855"/>
    </row>
    <row r="251856" spans="1:8" x14ac:dyDescent="0.2">
      <c r="A251856"/>
      <c r="B251856"/>
      <c r="C251856"/>
      <c r="D251856"/>
      <c r="E251856"/>
      <c r="F251856"/>
      <c r="G251856"/>
      <c r="H251856"/>
    </row>
    <row r="251857" spans="1:8" x14ac:dyDescent="0.2">
      <c r="A251857"/>
      <c r="B251857"/>
      <c r="C251857"/>
      <c r="D251857"/>
      <c r="E251857"/>
      <c r="F251857"/>
      <c r="G251857"/>
      <c r="H251857"/>
    </row>
    <row r="251858" spans="1:8" x14ac:dyDescent="0.2">
      <c r="A251858"/>
      <c r="B251858"/>
      <c r="C251858"/>
      <c r="D251858"/>
      <c r="E251858"/>
      <c r="F251858"/>
      <c r="G251858"/>
      <c r="H251858"/>
    </row>
    <row r="251859" spans="1:8" x14ac:dyDescent="0.2">
      <c r="A251859"/>
      <c r="B251859"/>
      <c r="C251859"/>
      <c r="D251859"/>
      <c r="E251859"/>
      <c r="F251859"/>
      <c r="G251859"/>
      <c r="H251859"/>
    </row>
    <row r="251860" spans="1:8" x14ac:dyDescent="0.2">
      <c r="A251860"/>
      <c r="B251860"/>
      <c r="C251860"/>
      <c r="D251860"/>
      <c r="E251860"/>
      <c r="F251860"/>
      <c r="G251860"/>
      <c r="H251860"/>
    </row>
    <row r="251861" spans="1:8" x14ac:dyDescent="0.2">
      <c r="A251861"/>
      <c r="B251861"/>
      <c r="C251861"/>
      <c r="D251861"/>
      <c r="E251861"/>
      <c r="F251861"/>
      <c r="G251861"/>
      <c r="H251861"/>
    </row>
    <row r="251862" spans="1:8" x14ac:dyDescent="0.2">
      <c r="A251862"/>
      <c r="B251862"/>
      <c r="C251862"/>
      <c r="D251862"/>
      <c r="E251862"/>
      <c r="F251862"/>
      <c r="G251862"/>
      <c r="H251862"/>
    </row>
    <row r="251863" spans="1:8" x14ac:dyDescent="0.2">
      <c r="A251863"/>
      <c r="B251863"/>
      <c r="C251863"/>
      <c r="D251863"/>
      <c r="E251863"/>
      <c r="F251863"/>
      <c r="G251863"/>
      <c r="H251863"/>
    </row>
    <row r="251864" spans="1:8" x14ac:dyDescent="0.2">
      <c r="A251864"/>
      <c r="B251864"/>
      <c r="C251864"/>
      <c r="D251864"/>
      <c r="E251864"/>
      <c r="F251864"/>
      <c r="G251864"/>
      <c r="H251864"/>
    </row>
    <row r="251865" spans="1:8" x14ac:dyDescent="0.2">
      <c r="A251865"/>
      <c r="B251865"/>
      <c r="C251865"/>
      <c r="D251865"/>
      <c r="E251865"/>
      <c r="F251865"/>
      <c r="G251865"/>
      <c r="H251865"/>
    </row>
    <row r="251866" spans="1:8" x14ac:dyDescent="0.2">
      <c r="A251866"/>
      <c r="B251866"/>
      <c r="C251866"/>
      <c r="D251866"/>
      <c r="E251866"/>
      <c r="F251866"/>
      <c r="G251866"/>
      <c r="H251866"/>
    </row>
    <row r="251867" spans="1:8" x14ac:dyDescent="0.2">
      <c r="A251867"/>
      <c r="B251867"/>
      <c r="C251867"/>
      <c r="D251867"/>
      <c r="E251867"/>
      <c r="F251867"/>
      <c r="G251867"/>
      <c r="H251867"/>
    </row>
    <row r="251868" spans="1:8" x14ac:dyDescent="0.2">
      <c r="A251868"/>
      <c r="B251868"/>
      <c r="C251868"/>
      <c r="D251868"/>
      <c r="E251868"/>
      <c r="F251868"/>
      <c r="G251868"/>
      <c r="H251868"/>
    </row>
    <row r="251869" spans="1:8" x14ac:dyDescent="0.2">
      <c r="A251869"/>
      <c r="B251869"/>
      <c r="C251869"/>
      <c r="D251869"/>
      <c r="E251869"/>
      <c r="F251869"/>
      <c r="G251869"/>
      <c r="H251869"/>
    </row>
    <row r="251870" spans="1:8" x14ac:dyDescent="0.2">
      <c r="A251870"/>
      <c r="B251870"/>
      <c r="C251870"/>
      <c r="D251870"/>
      <c r="E251870"/>
      <c r="F251870"/>
      <c r="G251870"/>
      <c r="H251870"/>
    </row>
    <row r="251871" spans="1:8" x14ac:dyDescent="0.2">
      <c r="A251871"/>
      <c r="B251871"/>
      <c r="C251871"/>
      <c r="D251871"/>
      <c r="E251871"/>
      <c r="F251871"/>
      <c r="G251871"/>
      <c r="H251871"/>
    </row>
    <row r="251872" spans="1:8" x14ac:dyDescent="0.2">
      <c r="A251872"/>
      <c r="B251872"/>
      <c r="C251872"/>
      <c r="D251872"/>
      <c r="E251872"/>
      <c r="F251872"/>
      <c r="G251872"/>
      <c r="H251872"/>
    </row>
    <row r="251873" spans="1:8" x14ac:dyDescent="0.2">
      <c r="A251873"/>
      <c r="B251873"/>
      <c r="C251873"/>
      <c r="D251873"/>
      <c r="E251873"/>
      <c r="F251873"/>
      <c r="G251873"/>
      <c r="H251873"/>
    </row>
    <row r="251874" spans="1:8" x14ac:dyDescent="0.2">
      <c r="A251874"/>
      <c r="B251874"/>
      <c r="C251874"/>
      <c r="D251874"/>
      <c r="E251874"/>
      <c r="F251874"/>
      <c r="G251874"/>
      <c r="H251874"/>
    </row>
    <row r="251875" spans="1:8" x14ac:dyDescent="0.2">
      <c r="A251875"/>
      <c r="B251875"/>
      <c r="C251875"/>
      <c r="D251875"/>
      <c r="E251875"/>
      <c r="F251875"/>
      <c r="G251875"/>
      <c r="H251875"/>
    </row>
    <row r="251876" spans="1:8" x14ac:dyDescent="0.2">
      <c r="A251876"/>
      <c r="B251876"/>
      <c r="C251876"/>
      <c r="D251876"/>
      <c r="E251876"/>
      <c r="F251876"/>
      <c r="G251876"/>
      <c r="H251876"/>
    </row>
    <row r="251877" spans="1:8" x14ac:dyDescent="0.2">
      <c r="A251877"/>
      <c r="B251877"/>
      <c r="C251877"/>
      <c r="D251877"/>
      <c r="E251877"/>
      <c r="F251877"/>
      <c r="G251877"/>
      <c r="H251877"/>
    </row>
    <row r="251878" spans="1:8" x14ac:dyDescent="0.2">
      <c r="A251878"/>
      <c r="B251878"/>
      <c r="C251878"/>
      <c r="D251878"/>
      <c r="E251878"/>
      <c r="F251878"/>
      <c r="G251878"/>
      <c r="H251878"/>
    </row>
    <row r="251879" spans="1:8" x14ac:dyDescent="0.2">
      <c r="A251879"/>
      <c r="B251879"/>
      <c r="C251879"/>
      <c r="D251879"/>
      <c r="E251879"/>
      <c r="F251879"/>
      <c r="G251879"/>
      <c r="H251879"/>
    </row>
    <row r="251880" spans="1:8" x14ac:dyDescent="0.2">
      <c r="A251880"/>
      <c r="B251880"/>
      <c r="C251880"/>
      <c r="D251880"/>
      <c r="E251880"/>
      <c r="F251880"/>
      <c r="G251880"/>
      <c r="H251880"/>
    </row>
    <row r="251881" spans="1:8" x14ac:dyDescent="0.2">
      <c r="A251881"/>
      <c r="B251881"/>
      <c r="C251881"/>
      <c r="D251881"/>
      <c r="E251881"/>
      <c r="F251881"/>
      <c r="G251881"/>
      <c r="H251881"/>
    </row>
    <row r="251882" spans="1:8" x14ac:dyDescent="0.2">
      <c r="A251882"/>
      <c r="B251882"/>
      <c r="C251882"/>
      <c r="D251882"/>
      <c r="E251882"/>
      <c r="F251882"/>
      <c r="G251882"/>
      <c r="H251882"/>
    </row>
    <row r="251883" spans="1:8" x14ac:dyDescent="0.2">
      <c r="A251883"/>
      <c r="B251883"/>
      <c r="C251883"/>
      <c r="D251883"/>
      <c r="E251883"/>
      <c r="F251883"/>
      <c r="G251883"/>
      <c r="H251883"/>
    </row>
    <row r="251884" spans="1:8" x14ac:dyDescent="0.2">
      <c r="A251884"/>
      <c r="B251884"/>
      <c r="C251884"/>
      <c r="D251884"/>
      <c r="E251884"/>
      <c r="F251884"/>
      <c r="G251884"/>
      <c r="H251884"/>
    </row>
    <row r="251885" spans="1:8" x14ac:dyDescent="0.2">
      <c r="A251885"/>
      <c r="B251885"/>
      <c r="C251885"/>
      <c r="D251885"/>
      <c r="E251885"/>
      <c r="F251885"/>
      <c r="G251885"/>
      <c r="H251885"/>
    </row>
    <row r="251886" spans="1:8" x14ac:dyDescent="0.2">
      <c r="A251886"/>
      <c r="B251886"/>
      <c r="C251886"/>
      <c r="D251886"/>
      <c r="E251886"/>
      <c r="F251886"/>
      <c r="G251886"/>
      <c r="H251886"/>
    </row>
    <row r="251887" spans="1:8" x14ac:dyDescent="0.2">
      <c r="A251887"/>
      <c r="B251887"/>
      <c r="C251887"/>
      <c r="D251887"/>
      <c r="E251887"/>
      <c r="F251887"/>
      <c r="G251887"/>
      <c r="H251887"/>
    </row>
    <row r="251888" spans="1:8" x14ac:dyDescent="0.2">
      <c r="A251888"/>
      <c r="B251888"/>
      <c r="C251888"/>
      <c r="D251888"/>
      <c r="E251888"/>
      <c r="F251888"/>
      <c r="G251888"/>
      <c r="H251888"/>
    </row>
    <row r="251889" spans="1:8" x14ac:dyDescent="0.2">
      <c r="A251889"/>
      <c r="B251889"/>
      <c r="C251889"/>
      <c r="D251889"/>
      <c r="E251889"/>
      <c r="F251889"/>
      <c r="G251889"/>
      <c r="H251889"/>
    </row>
    <row r="251890" spans="1:8" x14ac:dyDescent="0.2">
      <c r="A251890"/>
      <c r="B251890"/>
      <c r="C251890"/>
      <c r="D251890"/>
      <c r="E251890"/>
      <c r="F251890"/>
      <c r="G251890"/>
      <c r="H251890"/>
    </row>
    <row r="251891" spans="1:8" x14ac:dyDescent="0.2">
      <c r="A251891"/>
      <c r="B251891"/>
      <c r="C251891"/>
      <c r="D251891"/>
      <c r="E251891"/>
      <c r="F251891"/>
      <c r="G251891"/>
      <c r="H251891"/>
    </row>
    <row r="251892" spans="1:8" x14ac:dyDescent="0.2">
      <c r="A251892"/>
      <c r="B251892"/>
      <c r="C251892"/>
      <c r="D251892"/>
      <c r="E251892"/>
      <c r="F251892"/>
      <c r="G251892"/>
      <c r="H251892"/>
    </row>
    <row r="251893" spans="1:8" x14ac:dyDescent="0.2">
      <c r="A251893"/>
      <c r="B251893"/>
      <c r="C251893"/>
      <c r="D251893"/>
      <c r="E251893"/>
      <c r="F251893"/>
      <c r="G251893"/>
      <c r="H251893"/>
    </row>
    <row r="251894" spans="1:8" x14ac:dyDescent="0.2">
      <c r="A251894"/>
      <c r="B251894"/>
      <c r="C251894"/>
      <c r="D251894"/>
      <c r="E251894"/>
      <c r="F251894"/>
      <c r="G251894"/>
      <c r="H251894"/>
    </row>
    <row r="251895" spans="1:8" x14ac:dyDescent="0.2">
      <c r="A251895"/>
      <c r="B251895"/>
      <c r="C251895"/>
      <c r="D251895"/>
      <c r="E251895"/>
      <c r="F251895"/>
      <c r="G251895"/>
      <c r="H251895"/>
    </row>
    <row r="251896" spans="1:8" x14ac:dyDescent="0.2">
      <c r="A251896"/>
      <c r="B251896"/>
      <c r="C251896"/>
      <c r="D251896"/>
      <c r="E251896"/>
      <c r="F251896"/>
      <c r="G251896"/>
      <c r="H251896"/>
    </row>
    <row r="251897" spans="1:8" x14ac:dyDescent="0.2">
      <c r="A251897"/>
      <c r="B251897"/>
      <c r="C251897"/>
      <c r="D251897"/>
      <c r="E251897"/>
      <c r="F251897"/>
      <c r="G251897"/>
      <c r="H251897"/>
    </row>
    <row r="251898" spans="1:8" x14ac:dyDescent="0.2">
      <c r="A251898"/>
      <c r="B251898"/>
      <c r="C251898"/>
      <c r="D251898"/>
      <c r="E251898"/>
      <c r="F251898"/>
      <c r="G251898"/>
      <c r="H251898"/>
    </row>
    <row r="251899" spans="1:8" x14ac:dyDescent="0.2">
      <c r="A251899"/>
      <c r="B251899"/>
      <c r="C251899"/>
      <c r="D251899"/>
      <c r="E251899"/>
      <c r="F251899"/>
      <c r="G251899"/>
      <c r="H251899"/>
    </row>
    <row r="251900" spans="1:8" x14ac:dyDescent="0.2">
      <c r="A251900"/>
      <c r="B251900"/>
      <c r="C251900"/>
      <c r="D251900"/>
      <c r="E251900"/>
      <c r="F251900"/>
      <c r="G251900"/>
      <c r="H251900"/>
    </row>
    <row r="251901" spans="1:8" x14ac:dyDescent="0.2">
      <c r="A251901"/>
      <c r="B251901"/>
      <c r="C251901"/>
      <c r="D251901"/>
      <c r="E251901"/>
      <c r="F251901"/>
      <c r="G251901"/>
      <c r="H251901"/>
    </row>
    <row r="251902" spans="1:8" x14ac:dyDescent="0.2">
      <c r="A251902"/>
      <c r="B251902"/>
      <c r="C251902"/>
      <c r="D251902"/>
      <c r="E251902"/>
      <c r="F251902"/>
      <c r="G251902"/>
      <c r="H251902"/>
    </row>
    <row r="251903" spans="1:8" x14ac:dyDescent="0.2">
      <c r="A251903"/>
      <c r="B251903"/>
      <c r="C251903"/>
      <c r="D251903"/>
      <c r="E251903"/>
      <c r="F251903"/>
      <c r="G251903"/>
      <c r="H251903"/>
    </row>
    <row r="251904" spans="1:8" x14ac:dyDescent="0.2">
      <c r="A251904"/>
      <c r="B251904"/>
      <c r="C251904"/>
      <c r="D251904"/>
      <c r="E251904"/>
      <c r="F251904"/>
      <c r="G251904"/>
      <c r="H251904"/>
    </row>
    <row r="251905" spans="1:8" x14ac:dyDescent="0.2">
      <c r="A251905"/>
      <c r="B251905"/>
      <c r="C251905"/>
      <c r="D251905"/>
      <c r="E251905"/>
      <c r="F251905"/>
      <c r="G251905"/>
      <c r="H251905"/>
    </row>
    <row r="251906" spans="1:8" x14ac:dyDescent="0.2">
      <c r="A251906"/>
      <c r="B251906"/>
      <c r="C251906"/>
      <c r="D251906"/>
      <c r="E251906"/>
      <c r="F251906"/>
      <c r="G251906"/>
      <c r="H251906"/>
    </row>
    <row r="251907" spans="1:8" x14ac:dyDescent="0.2">
      <c r="A251907"/>
      <c r="B251907"/>
      <c r="C251907"/>
      <c r="D251907"/>
      <c r="E251907"/>
      <c r="F251907"/>
      <c r="G251907"/>
      <c r="H251907"/>
    </row>
    <row r="251908" spans="1:8" x14ac:dyDescent="0.2">
      <c r="A251908"/>
      <c r="B251908"/>
      <c r="C251908"/>
      <c r="D251908"/>
      <c r="E251908"/>
      <c r="F251908"/>
      <c r="G251908"/>
      <c r="H251908"/>
    </row>
    <row r="251909" spans="1:8" x14ac:dyDescent="0.2">
      <c r="A251909"/>
      <c r="B251909"/>
      <c r="C251909"/>
      <c r="D251909"/>
      <c r="E251909"/>
      <c r="F251909"/>
      <c r="G251909"/>
      <c r="H251909"/>
    </row>
    <row r="251910" spans="1:8" x14ac:dyDescent="0.2">
      <c r="A251910"/>
      <c r="B251910"/>
      <c r="C251910"/>
      <c r="D251910"/>
      <c r="E251910"/>
      <c r="F251910"/>
      <c r="G251910"/>
      <c r="H251910"/>
    </row>
    <row r="251911" spans="1:8" x14ac:dyDescent="0.2">
      <c r="A251911"/>
      <c r="B251911"/>
      <c r="C251911"/>
      <c r="D251911"/>
      <c r="E251911"/>
      <c r="F251911"/>
      <c r="G251911"/>
      <c r="H251911"/>
    </row>
    <row r="251912" spans="1:8" x14ac:dyDescent="0.2">
      <c r="A251912"/>
      <c r="B251912"/>
      <c r="C251912"/>
      <c r="D251912"/>
      <c r="E251912"/>
      <c r="F251912"/>
      <c r="G251912"/>
      <c r="H251912"/>
    </row>
    <row r="251913" spans="1:8" x14ac:dyDescent="0.2">
      <c r="A251913"/>
      <c r="B251913"/>
      <c r="C251913"/>
      <c r="D251913"/>
      <c r="E251913"/>
      <c r="F251913"/>
      <c r="G251913"/>
      <c r="H251913"/>
    </row>
    <row r="251914" spans="1:8" x14ac:dyDescent="0.2">
      <c r="A251914"/>
      <c r="B251914"/>
      <c r="C251914"/>
      <c r="D251914"/>
      <c r="E251914"/>
      <c r="F251914"/>
      <c r="G251914"/>
      <c r="H251914"/>
    </row>
    <row r="251915" spans="1:8" x14ac:dyDescent="0.2">
      <c r="A251915"/>
      <c r="B251915"/>
      <c r="C251915"/>
      <c r="D251915"/>
      <c r="E251915"/>
      <c r="F251915"/>
      <c r="G251915"/>
      <c r="H251915"/>
    </row>
    <row r="251916" spans="1:8" x14ac:dyDescent="0.2">
      <c r="A251916"/>
      <c r="B251916"/>
      <c r="C251916"/>
      <c r="D251916"/>
      <c r="E251916"/>
      <c r="F251916"/>
      <c r="G251916"/>
      <c r="H251916"/>
    </row>
    <row r="251917" spans="1:8" x14ac:dyDescent="0.2">
      <c r="A251917"/>
      <c r="B251917"/>
      <c r="C251917"/>
      <c r="D251917"/>
      <c r="E251917"/>
      <c r="F251917"/>
      <c r="G251917"/>
      <c r="H251917"/>
    </row>
    <row r="251918" spans="1:8" x14ac:dyDescent="0.2">
      <c r="A251918"/>
      <c r="B251918"/>
      <c r="C251918"/>
      <c r="D251918"/>
      <c r="E251918"/>
      <c r="F251918"/>
      <c r="G251918"/>
      <c r="H251918"/>
    </row>
    <row r="251919" spans="1:8" x14ac:dyDescent="0.2">
      <c r="A251919"/>
      <c r="B251919"/>
      <c r="C251919"/>
      <c r="D251919"/>
      <c r="E251919"/>
      <c r="F251919"/>
      <c r="G251919"/>
      <c r="H251919"/>
    </row>
    <row r="251920" spans="1:8" x14ac:dyDescent="0.2">
      <c r="A251920"/>
      <c r="B251920"/>
      <c r="C251920"/>
      <c r="D251920"/>
      <c r="E251920"/>
      <c r="F251920"/>
      <c r="G251920"/>
      <c r="H251920"/>
    </row>
    <row r="251921" spans="1:8" x14ac:dyDescent="0.2">
      <c r="A251921"/>
      <c r="B251921"/>
      <c r="C251921"/>
      <c r="D251921"/>
      <c r="E251921"/>
      <c r="F251921"/>
      <c r="G251921"/>
      <c r="H251921"/>
    </row>
    <row r="251922" spans="1:8" x14ac:dyDescent="0.2">
      <c r="A251922"/>
      <c r="B251922"/>
      <c r="C251922"/>
      <c r="D251922"/>
      <c r="E251922"/>
      <c r="F251922"/>
      <c r="G251922"/>
      <c r="H251922"/>
    </row>
    <row r="251923" spans="1:8" x14ac:dyDescent="0.2">
      <c r="A251923"/>
      <c r="B251923"/>
      <c r="C251923"/>
      <c r="D251923"/>
      <c r="E251923"/>
      <c r="F251923"/>
      <c r="G251923"/>
      <c r="H251923"/>
    </row>
    <row r="251924" spans="1:8" x14ac:dyDescent="0.2">
      <c r="A251924"/>
      <c r="B251924"/>
      <c r="C251924"/>
      <c r="D251924"/>
      <c r="E251924"/>
      <c r="F251924"/>
      <c r="G251924"/>
      <c r="H251924"/>
    </row>
    <row r="251925" spans="1:8" x14ac:dyDescent="0.2">
      <c r="A251925"/>
      <c r="B251925"/>
      <c r="C251925"/>
      <c r="D251925"/>
      <c r="E251925"/>
      <c r="F251925"/>
      <c r="G251925"/>
      <c r="H251925"/>
    </row>
    <row r="251926" spans="1:8" x14ac:dyDescent="0.2">
      <c r="A251926"/>
      <c r="B251926"/>
      <c r="C251926"/>
      <c r="D251926"/>
      <c r="E251926"/>
      <c r="F251926"/>
      <c r="G251926"/>
      <c r="H251926"/>
    </row>
    <row r="251927" spans="1:8" x14ac:dyDescent="0.2">
      <c r="A251927"/>
      <c r="B251927"/>
      <c r="C251927"/>
      <c r="D251927"/>
      <c r="E251927"/>
      <c r="F251927"/>
      <c r="G251927"/>
      <c r="H251927"/>
    </row>
    <row r="251928" spans="1:8" x14ac:dyDescent="0.2">
      <c r="A251928"/>
      <c r="B251928"/>
      <c r="C251928"/>
      <c r="D251928"/>
      <c r="E251928"/>
      <c r="F251928"/>
      <c r="G251928"/>
      <c r="H251928"/>
    </row>
    <row r="251929" spans="1:8" x14ac:dyDescent="0.2">
      <c r="A251929"/>
      <c r="B251929"/>
      <c r="C251929"/>
      <c r="D251929"/>
      <c r="E251929"/>
      <c r="F251929"/>
      <c r="G251929"/>
      <c r="H251929"/>
    </row>
    <row r="251930" spans="1:8" x14ac:dyDescent="0.2">
      <c r="A251930"/>
      <c r="B251930"/>
      <c r="C251930"/>
      <c r="D251930"/>
      <c r="E251930"/>
      <c r="F251930"/>
      <c r="G251930"/>
      <c r="H251930"/>
    </row>
    <row r="251931" spans="1:8" x14ac:dyDescent="0.2">
      <c r="A251931"/>
      <c r="B251931"/>
      <c r="C251931"/>
      <c r="D251931"/>
      <c r="E251931"/>
      <c r="F251931"/>
      <c r="G251931"/>
      <c r="H251931"/>
    </row>
    <row r="251932" spans="1:8" x14ac:dyDescent="0.2">
      <c r="A251932"/>
      <c r="B251932"/>
      <c r="C251932"/>
      <c r="D251932"/>
      <c r="E251932"/>
      <c r="F251932"/>
      <c r="G251932"/>
      <c r="H251932"/>
    </row>
    <row r="251933" spans="1:8" x14ac:dyDescent="0.2">
      <c r="A251933"/>
      <c r="B251933"/>
      <c r="C251933"/>
      <c r="D251933"/>
      <c r="E251933"/>
      <c r="F251933"/>
      <c r="G251933"/>
      <c r="H251933"/>
    </row>
    <row r="251934" spans="1:8" x14ac:dyDescent="0.2">
      <c r="A251934"/>
      <c r="B251934"/>
      <c r="C251934"/>
      <c r="D251934"/>
      <c r="E251934"/>
      <c r="F251934"/>
      <c r="G251934"/>
      <c r="H251934"/>
    </row>
    <row r="251935" spans="1:8" x14ac:dyDescent="0.2">
      <c r="A251935"/>
      <c r="B251935"/>
      <c r="C251935"/>
      <c r="D251935"/>
      <c r="E251935"/>
      <c r="F251935"/>
      <c r="G251935"/>
      <c r="H251935"/>
    </row>
    <row r="251936" spans="1:8" x14ac:dyDescent="0.2">
      <c r="A251936"/>
      <c r="B251936"/>
      <c r="C251936"/>
      <c r="D251936"/>
      <c r="E251936"/>
      <c r="F251936"/>
      <c r="G251936"/>
      <c r="H251936"/>
    </row>
    <row r="251937" spans="1:8" x14ac:dyDescent="0.2">
      <c r="A251937"/>
      <c r="B251937"/>
      <c r="C251937"/>
      <c r="D251937"/>
      <c r="E251937"/>
      <c r="F251937"/>
      <c r="G251937"/>
      <c r="H251937"/>
    </row>
    <row r="251938" spans="1:8" x14ac:dyDescent="0.2">
      <c r="A251938"/>
      <c r="B251938"/>
      <c r="C251938"/>
      <c r="D251938"/>
      <c r="E251938"/>
      <c r="F251938"/>
      <c r="G251938"/>
      <c r="H251938"/>
    </row>
    <row r="251939" spans="1:8" x14ac:dyDescent="0.2">
      <c r="A251939"/>
      <c r="B251939"/>
      <c r="C251939"/>
      <c r="D251939"/>
      <c r="E251939"/>
      <c r="F251939"/>
      <c r="G251939"/>
      <c r="H251939"/>
    </row>
    <row r="251940" spans="1:8" x14ac:dyDescent="0.2">
      <c r="A251940"/>
      <c r="B251940"/>
      <c r="C251940"/>
      <c r="D251940"/>
      <c r="E251940"/>
      <c r="F251940"/>
      <c r="G251940"/>
      <c r="H251940"/>
    </row>
    <row r="251941" spans="1:8" x14ac:dyDescent="0.2">
      <c r="A251941"/>
      <c r="B251941"/>
      <c r="C251941"/>
      <c r="D251941"/>
      <c r="E251941"/>
      <c r="F251941"/>
      <c r="G251941"/>
      <c r="H251941"/>
    </row>
    <row r="251942" spans="1:8" x14ac:dyDescent="0.2">
      <c r="A251942"/>
      <c r="B251942"/>
      <c r="C251942"/>
      <c r="D251942"/>
      <c r="E251942"/>
      <c r="F251942"/>
      <c r="G251942"/>
      <c r="H251942"/>
    </row>
    <row r="251943" spans="1:8" x14ac:dyDescent="0.2">
      <c r="A251943"/>
      <c r="B251943"/>
      <c r="C251943"/>
      <c r="D251943"/>
      <c r="E251943"/>
      <c r="F251943"/>
      <c r="G251943"/>
      <c r="H251943"/>
    </row>
    <row r="251944" spans="1:8" x14ac:dyDescent="0.2">
      <c r="A251944"/>
      <c r="B251944"/>
      <c r="C251944"/>
      <c r="D251944"/>
      <c r="E251944"/>
      <c r="F251944"/>
      <c r="G251944"/>
      <c r="H251944"/>
    </row>
    <row r="251945" spans="1:8" x14ac:dyDescent="0.2">
      <c r="A251945"/>
      <c r="B251945"/>
      <c r="C251945"/>
      <c r="D251945"/>
      <c r="E251945"/>
      <c r="F251945"/>
      <c r="G251945"/>
      <c r="H251945"/>
    </row>
    <row r="251946" spans="1:8" x14ac:dyDescent="0.2">
      <c r="A251946"/>
      <c r="B251946"/>
      <c r="C251946"/>
      <c r="D251946"/>
      <c r="E251946"/>
      <c r="F251946"/>
      <c r="G251946"/>
      <c r="H251946"/>
    </row>
    <row r="251947" spans="1:8" x14ac:dyDescent="0.2">
      <c r="A251947"/>
      <c r="B251947"/>
      <c r="C251947"/>
      <c r="D251947"/>
      <c r="E251947"/>
      <c r="F251947"/>
      <c r="G251947"/>
      <c r="H251947"/>
    </row>
    <row r="251948" spans="1:8" x14ac:dyDescent="0.2">
      <c r="A251948"/>
      <c r="B251948"/>
      <c r="C251948"/>
      <c r="D251948"/>
      <c r="E251948"/>
      <c r="F251948"/>
      <c r="G251948"/>
      <c r="H251948"/>
    </row>
    <row r="251949" spans="1:8" x14ac:dyDescent="0.2">
      <c r="A251949"/>
      <c r="B251949"/>
      <c r="C251949"/>
      <c r="D251949"/>
      <c r="E251949"/>
      <c r="F251949"/>
      <c r="G251949"/>
      <c r="H251949"/>
    </row>
    <row r="251950" spans="1:8" x14ac:dyDescent="0.2">
      <c r="A251950"/>
      <c r="B251950"/>
      <c r="C251950"/>
      <c r="D251950"/>
      <c r="E251950"/>
      <c r="F251950"/>
      <c r="G251950"/>
      <c r="H251950"/>
    </row>
    <row r="251951" spans="1:8" x14ac:dyDescent="0.2">
      <c r="A251951"/>
      <c r="B251951"/>
      <c r="C251951"/>
      <c r="D251951"/>
      <c r="E251951"/>
      <c r="F251951"/>
      <c r="G251951"/>
      <c r="H251951"/>
    </row>
    <row r="251952" spans="1:8" x14ac:dyDescent="0.2">
      <c r="A251952"/>
      <c r="B251952"/>
      <c r="C251952"/>
      <c r="D251952"/>
      <c r="E251952"/>
      <c r="F251952"/>
      <c r="G251952"/>
      <c r="H251952"/>
    </row>
    <row r="251953" spans="1:8" x14ac:dyDescent="0.2">
      <c r="A251953"/>
      <c r="B251953"/>
      <c r="C251953"/>
      <c r="D251953"/>
      <c r="E251953"/>
      <c r="F251953"/>
      <c r="G251953"/>
      <c r="H251953"/>
    </row>
    <row r="251954" spans="1:8" x14ac:dyDescent="0.2">
      <c r="A251954"/>
      <c r="B251954"/>
      <c r="C251954"/>
      <c r="D251954"/>
      <c r="E251954"/>
      <c r="F251954"/>
      <c r="G251954"/>
      <c r="H251954"/>
    </row>
    <row r="251955" spans="1:8" x14ac:dyDescent="0.2">
      <c r="A251955"/>
      <c r="B251955"/>
      <c r="C251955"/>
      <c r="D251955"/>
      <c r="E251955"/>
      <c r="F251955"/>
      <c r="G251955"/>
      <c r="H251955"/>
    </row>
    <row r="251956" spans="1:8" x14ac:dyDescent="0.2">
      <c r="A251956"/>
      <c r="B251956"/>
      <c r="C251956"/>
      <c r="D251956"/>
      <c r="E251956"/>
      <c r="F251956"/>
      <c r="G251956"/>
      <c r="H251956"/>
    </row>
    <row r="251957" spans="1:8" x14ac:dyDescent="0.2">
      <c r="A251957"/>
      <c r="B251957"/>
      <c r="C251957"/>
      <c r="D251957"/>
      <c r="E251957"/>
      <c r="F251957"/>
      <c r="G251957"/>
      <c r="H251957"/>
    </row>
    <row r="251958" spans="1:8" x14ac:dyDescent="0.2">
      <c r="A251958"/>
      <c r="B251958"/>
      <c r="C251958"/>
      <c r="D251958"/>
      <c r="E251958"/>
      <c r="F251958"/>
      <c r="G251958"/>
      <c r="H251958"/>
    </row>
    <row r="251959" spans="1:8" x14ac:dyDescent="0.2">
      <c r="A251959"/>
      <c r="B251959"/>
      <c r="C251959"/>
      <c r="D251959"/>
      <c r="E251959"/>
      <c r="F251959"/>
      <c r="G251959"/>
      <c r="H251959"/>
    </row>
    <row r="251960" spans="1:8" x14ac:dyDescent="0.2">
      <c r="A251960"/>
      <c r="B251960"/>
      <c r="C251960"/>
      <c r="D251960"/>
      <c r="E251960"/>
      <c r="F251960"/>
      <c r="G251960"/>
      <c r="H251960"/>
    </row>
    <row r="251961" spans="1:8" x14ac:dyDescent="0.2">
      <c r="A251961"/>
      <c r="B251961"/>
      <c r="C251961"/>
      <c r="D251961"/>
      <c r="E251961"/>
      <c r="F251961"/>
      <c r="G251961"/>
      <c r="H251961"/>
    </row>
    <row r="251962" spans="1:8" x14ac:dyDescent="0.2">
      <c r="A251962"/>
      <c r="B251962"/>
      <c r="C251962"/>
      <c r="D251962"/>
      <c r="E251962"/>
      <c r="F251962"/>
      <c r="G251962"/>
      <c r="H251962"/>
    </row>
    <row r="251963" spans="1:8" x14ac:dyDescent="0.2">
      <c r="A251963"/>
      <c r="B251963"/>
      <c r="C251963"/>
      <c r="D251963"/>
      <c r="E251963"/>
      <c r="F251963"/>
      <c r="G251963"/>
      <c r="H251963"/>
    </row>
    <row r="251964" spans="1:8" x14ac:dyDescent="0.2">
      <c r="A251964"/>
      <c r="B251964"/>
      <c r="C251964"/>
      <c r="D251964"/>
      <c r="E251964"/>
      <c r="F251964"/>
      <c r="G251964"/>
      <c r="H251964"/>
    </row>
    <row r="251965" spans="1:8" x14ac:dyDescent="0.2">
      <c r="A251965"/>
      <c r="B251965"/>
      <c r="C251965"/>
      <c r="D251965"/>
      <c r="E251965"/>
      <c r="F251965"/>
      <c r="G251965"/>
      <c r="H251965"/>
    </row>
    <row r="251966" spans="1:8" x14ac:dyDescent="0.2">
      <c r="A251966"/>
      <c r="B251966"/>
      <c r="C251966"/>
      <c r="D251966"/>
      <c r="E251966"/>
      <c r="F251966"/>
      <c r="G251966"/>
      <c r="H251966"/>
    </row>
    <row r="251967" spans="1:8" x14ac:dyDescent="0.2">
      <c r="A251967"/>
      <c r="B251967"/>
      <c r="C251967"/>
      <c r="D251967"/>
      <c r="E251967"/>
      <c r="F251967"/>
      <c r="G251967"/>
      <c r="H251967"/>
    </row>
    <row r="251968" spans="1:8" x14ac:dyDescent="0.2">
      <c r="A251968"/>
      <c r="B251968"/>
      <c r="C251968"/>
      <c r="D251968"/>
      <c r="E251968"/>
      <c r="F251968"/>
      <c r="G251968"/>
      <c r="H251968"/>
    </row>
    <row r="251969" spans="1:8" x14ac:dyDescent="0.2">
      <c r="A251969"/>
      <c r="B251969"/>
      <c r="C251969"/>
      <c r="D251969"/>
      <c r="E251969"/>
      <c r="F251969"/>
      <c r="G251969"/>
      <c r="H251969"/>
    </row>
    <row r="251970" spans="1:8" x14ac:dyDescent="0.2">
      <c r="A251970"/>
      <c r="B251970"/>
      <c r="C251970"/>
      <c r="D251970"/>
      <c r="E251970"/>
      <c r="F251970"/>
      <c r="G251970"/>
      <c r="H251970"/>
    </row>
    <row r="251971" spans="1:8" x14ac:dyDescent="0.2">
      <c r="A251971"/>
      <c r="B251971"/>
      <c r="C251971"/>
      <c r="D251971"/>
      <c r="E251971"/>
      <c r="F251971"/>
      <c r="G251971"/>
      <c r="H251971"/>
    </row>
    <row r="251972" spans="1:8" x14ac:dyDescent="0.2">
      <c r="A251972"/>
      <c r="B251972"/>
      <c r="C251972"/>
      <c r="D251972"/>
      <c r="E251972"/>
      <c r="F251972"/>
      <c r="G251972"/>
      <c r="H251972"/>
    </row>
    <row r="251973" spans="1:8" x14ac:dyDescent="0.2">
      <c r="A251973"/>
      <c r="B251973"/>
      <c r="C251973"/>
      <c r="D251973"/>
      <c r="E251973"/>
      <c r="F251973"/>
      <c r="G251973"/>
      <c r="H251973"/>
    </row>
    <row r="251974" spans="1:8" x14ac:dyDescent="0.2">
      <c r="A251974"/>
      <c r="B251974"/>
      <c r="C251974"/>
      <c r="D251974"/>
      <c r="E251974"/>
      <c r="F251974"/>
      <c r="G251974"/>
      <c r="H251974"/>
    </row>
    <row r="251975" spans="1:8" x14ac:dyDescent="0.2">
      <c r="A251975"/>
      <c r="B251975"/>
      <c r="C251975"/>
      <c r="D251975"/>
      <c r="E251975"/>
      <c r="F251975"/>
      <c r="G251975"/>
      <c r="H251975"/>
    </row>
    <row r="251976" spans="1:8" x14ac:dyDescent="0.2">
      <c r="A251976"/>
      <c r="B251976"/>
      <c r="C251976"/>
      <c r="D251976"/>
      <c r="E251976"/>
      <c r="F251976"/>
      <c r="G251976"/>
      <c r="H251976"/>
    </row>
    <row r="251977" spans="1:8" x14ac:dyDescent="0.2">
      <c r="A251977"/>
      <c r="B251977"/>
      <c r="C251977"/>
      <c r="D251977"/>
      <c r="E251977"/>
      <c r="F251977"/>
      <c r="G251977"/>
      <c r="H251977"/>
    </row>
    <row r="251978" spans="1:8" x14ac:dyDescent="0.2">
      <c r="A251978"/>
      <c r="B251978"/>
      <c r="C251978"/>
      <c r="D251978"/>
      <c r="E251978"/>
      <c r="F251978"/>
      <c r="G251978"/>
      <c r="H251978"/>
    </row>
    <row r="251979" spans="1:8" x14ac:dyDescent="0.2">
      <c r="A251979"/>
      <c r="B251979"/>
      <c r="C251979"/>
      <c r="D251979"/>
      <c r="E251979"/>
      <c r="F251979"/>
      <c r="G251979"/>
      <c r="H251979"/>
    </row>
    <row r="251980" spans="1:8" x14ac:dyDescent="0.2">
      <c r="A251980"/>
      <c r="B251980"/>
      <c r="C251980"/>
      <c r="D251980"/>
      <c r="E251980"/>
      <c r="F251980"/>
      <c r="G251980"/>
      <c r="H251980"/>
    </row>
    <row r="251981" spans="1:8" x14ac:dyDescent="0.2">
      <c r="A251981"/>
      <c r="B251981"/>
      <c r="C251981"/>
      <c r="D251981"/>
      <c r="E251981"/>
      <c r="F251981"/>
      <c r="G251981"/>
      <c r="H251981"/>
    </row>
    <row r="251982" spans="1:8" x14ac:dyDescent="0.2">
      <c r="A251982"/>
      <c r="B251982"/>
      <c r="C251982"/>
      <c r="D251982"/>
      <c r="E251982"/>
      <c r="F251982"/>
      <c r="G251982"/>
      <c r="H251982"/>
    </row>
    <row r="251983" spans="1:8" x14ac:dyDescent="0.2">
      <c r="A251983"/>
      <c r="B251983"/>
      <c r="C251983"/>
      <c r="D251983"/>
      <c r="E251983"/>
      <c r="F251983"/>
      <c r="G251983"/>
      <c r="H251983"/>
    </row>
    <row r="251984" spans="1:8" x14ac:dyDescent="0.2">
      <c r="A251984"/>
      <c r="B251984"/>
      <c r="C251984"/>
      <c r="D251984"/>
      <c r="E251984"/>
      <c r="F251984"/>
      <c r="G251984"/>
      <c r="H251984"/>
    </row>
    <row r="251985" spans="1:8" x14ac:dyDescent="0.2">
      <c r="A251985"/>
      <c r="B251985"/>
      <c r="C251985"/>
      <c r="D251985"/>
      <c r="E251985"/>
      <c r="F251985"/>
      <c r="G251985"/>
      <c r="H251985"/>
    </row>
    <row r="251986" spans="1:8" x14ac:dyDescent="0.2">
      <c r="A251986"/>
      <c r="B251986"/>
      <c r="C251986"/>
      <c r="D251986"/>
      <c r="E251986"/>
      <c r="F251986"/>
      <c r="G251986"/>
      <c r="H251986"/>
    </row>
    <row r="251987" spans="1:8" x14ac:dyDescent="0.2">
      <c r="A251987"/>
      <c r="B251987"/>
      <c r="C251987"/>
      <c r="D251987"/>
      <c r="E251987"/>
      <c r="F251987"/>
      <c r="G251987"/>
      <c r="H251987"/>
    </row>
    <row r="251988" spans="1:8" x14ac:dyDescent="0.2">
      <c r="A251988"/>
      <c r="B251988"/>
      <c r="C251988"/>
      <c r="D251988"/>
      <c r="E251988"/>
      <c r="F251988"/>
      <c r="G251988"/>
      <c r="H251988"/>
    </row>
    <row r="251989" spans="1:8" x14ac:dyDescent="0.2">
      <c r="A251989"/>
      <c r="B251989"/>
      <c r="C251989"/>
      <c r="D251989"/>
      <c r="E251989"/>
      <c r="F251989"/>
      <c r="G251989"/>
      <c r="H251989"/>
    </row>
    <row r="251990" spans="1:8" x14ac:dyDescent="0.2">
      <c r="A251990"/>
      <c r="B251990"/>
      <c r="C251990"/>
      <c r="D251990"/>
      <c r="E251990"/>
      <c r="F251990"/>
      <c r="G251990"/>
      <c r="H251990"/>
    </row>
    <row r="251991" spans="1:8" x14ac:dyDescent="0.2">
      <c r="A251991"/>
      <c r="B251991"/>
      <c r="C251991"/>
      <c r="D251991"/>
      <c r="E251991"/>
      <c r="F251991"/>
      <c r="G251991"/>
      <c r="H251991"/>
    </row>
    <row r="251992" spans="1:8" x14ac:dyDescent="0.2">
      <c r="A251992"/>
      <c r="B251992"/>
      <c r="C251992"/>
      <c r="D251992"/>
      <c r="E251992"/>
      <c r="F251992"/>
      <c r="G251992"/>
      <c r="H251992"/>
    </row>
    <row r="251993" spans="1:8" x14ac:dyDescent="0.2">
      <c r="A251993"/>
      <c r="B251993"/>
      <c r="C251993"/>
      <c r="D251993"/>
      <c r="E251993"/>
      <c r="F251993"/>
      <c r="G251993"/>
      <c r="H251993"/>
    </row>
    <row r="251994" spans="1:8" x14ac:dyDescent="0.2">
      <c r="A251994"/>
      <c r="B251994"/>
      <c r="C251994"/>
      <c r="D251994"/>
      <c r="E251994"/>
      <c r="F251994"/>
      <c r="G251994"/>
      <c r="H251994"/>
    </row>
    <row r="251995" spans="1:8" x14ac:dyDescent="0.2">
      <c r="A251995"/>
      <c r="B251995"/>
      <c r="C251995"/>
      <c r="D251995"/>
      <c r="E251995"/>
      <c r="F251995"/>
      <c r="G251995"/>
      <c r="H251995"/>
    </row>
    <row r="251996" spans="1:8" x14ac:dyDescent="0.2">
      <c r="A251996"/>
      <c r="B251996"/>
      <c r="C251996"/>
      <c r="D251996"/>
      <c r="E251996"/>
      <c r="F251996"/>
      <c r="G251996"/>
      <c r="H251996"/>
    </row>
    <row r="251997" spans="1:8" x14ac:dyDescent="0.2">
      <c r="A251997"/>
      <c r="B251997"/>
      <c r="C251997"/>
      <c r="D251997"/>
      <c r="E251997"/>
      <c r="F251997"/>
      <c r="G251997"/>
      <c r="H251997"/>
    </row>
    <row r="251998" spans="1:8" x14ac:dyDescent="0.2">
      <c r="A251998"/>
      <c r="B251998"/>
      <c r="C251998"/>
      <c r="D251998"/>
      <c r="E251998"/>
      <c r="F251998"/>
      <c r="G251998"/>
      <c r="H251998"/>
    </row>
    <row r="251999" spans="1:8" x14ac:dyDescent="0.2">
      <c r="A251999"/>
      <c r="B251999"/>
      <c r="C251999"/>
      <c r="D251999"/>
      <c r="E251999"/>
      <c r="F251999"/>
      <c r="G251999"/>
      <c r="H251999"/>
    </row>
    <row r="252000" spans="1:8" x14ac:dyDescent="0.2">
      <c r="A252000"/>
      <c r="B252000"/>
      <c r="C252000"/>
      <c r="D252000"/>
      <c r="E252000"/>
      <c r="F252000"/>
      <c r="G252000"/>
      <c r="H252000"/>
    </row>
    <row r="252001" spans="1:8" x14ac:dyDescent="0.2">
      <c r="A252001"/>
      <c r="B252001"/>
      <c r="C252001"/>
      <c r="D252001"/>
      <c r="E252001"/>
      <c r="F252001"/>
      <c r="G252001"/>
      <c r="H252001"/>
    </row>
    <row r="252002" spans="1:8" x14ac:dyDescent="0.2">
      <c r="A252002"/>
      <c r="B252002"/>
      <c r="C252002"/>
      <c r="D252002"/>
      <c r="E252002"/>
      <c r="F252002"/>
      <c r="G252002"/>
      <c r="H252002"/>
    </row>
    <row r="252003" spans="1:8" x14ac:dyDescent="0.2">
      <c r="A252003"/>
      <c r="B252003"/>
      <c r="C252003"/>
      <c r="D252003"/>
      <c r="E252003"/>
      <c r="F252003"/>
      <c r="G252003"/>
      <c r="H252003"/>
    </row>
    <row r="252004" spans="1:8" x14ac:dyDescent="0.2">
      <c r="A252004"/>
      <c r="B252004"/>
      <c r="C252004"/>
      <c r="D252004"/>
      <c r="E252004"/>
      <c r="F252004"/>
      <c r="G252004"/>
      <c r="H252004"/>
    </row>
    <row r="252005" spans="1:8" x14ac:dyDescent="0.2">
      <c r="A252005"/>
      <c r="B252005"/>
      <c r="C252005"/>
      <c r="D252005"/>
      <c r="E252005"/>
      <c r="F252005"/>
      <c r="G252005"/>
      <c r="H252005"/>
    </row>
    <row r="252006" spans="1:8" x14ac:dyDescent="0.2">
      <c r="A252006"/>
      <c r="B252006"/>
      <c r="C252006"/>
      <c r="D252006"/>
      <c r="E252006"/>
      <c r="F252006"/>
      <c r="G252006"/>
      <c r="H252006"/>
    </row>
    <row r="252007" spans="1:8" x14ac:dyDescent="0.2">
      <c r="A252007"/>
      <c r="B252007"/>
      <c r="C252007"/>
      <c r="D252007"/>
      <c r="E252007"/>
      <c r="F252007"/>
      <c r="G252007"/>
      <c r="H252007"/>
    </row>
    <row r="252008" spans="1:8" x14ac:dyDescent="0.2">
      <c r="A252008"/>
      <c r="B252008"/>
      <c r="C252008"/>
      <c r="D252008"/>
      <c r="E252008"/>
      <c r="F252008"/>
      <c r="G252008"/>
      <c r="H252008"/>
    </row>
    <row r="252009" spans="1:8" x14ac:dyDescent="0.2">
      <c r="A252009"/>
      <c r="B252009"/>
      <c r="C252009"/>
      <c r="D252009"/>
      <c r="E252009"/>
      <c r="F252009"/>
      <c r="G252009"/>
      <c r="H252009"/>
    </row>
    <row r="252010" spans="1:8" x14ac:dyDescent="0.2">
      <c r="A252010"/>
      <c r="B252010"/>
      <c r="C252010"/>
      <c r="D252010"/>
      <c r="E252010"/>
      <c r="F252010"/>
      <c r="G252010"/>
      <c r="H252010"/>
    </row>
    <row r="252011" spans="1:8" x14ac:dyDescent="0.2">
      <c r="A252011"/>
      <c r="B252011"/>
      <c r="C252011"/>
      <c r="D252011"/>
      <c r="E252011"/>
      <c r="F252011"/>
      <c r="G252011"/>
      <c r="H252011"/>
    </row>
    <row r="252012" spans="1:8" x14ac:dyDescent="0.2">
      <c r="A252012"/>
      <c r="B252012"/>
      <c r="C252012"/>
      <c r="D252012"/>
      <c r="E252012"/>
      <c r="F252012"/>
      <c r="G252012"/>
      <c r="H252012"/>
    </row>
    <row r="252013" spans="1:8" x14ac:dyDescent="0.2">
      <c r="A252013"/>
      <c r="B252013"/>
      <c r="C252013"/>
      <c r="D252013"/>
      <c r="E252013"/>
      <c r="F252013"/>
      <c r="G252013"/>
      <c r="H252013"/>
    </row>
    <row r="252014" spans="1:8" x14ac:dyDescent="0.2">
      <c r="A252014"/>
      <c r="B252014"/>
      <c r="C252014"/>
      <c r="D252014"/>
      <c r="E252014"/>
      <c r="F252014"/>
      <c r="G252014"/>
      <c r="H252014"/>
    </row>
    <row r="252015" spans="1:8" x14ac:dyDescent="0.2">
      <c r="A252015"/>
      <c r="B252015"/>
      <c r="C252015"/>
      <c r="D252015"/>
      <c r="E252015"/>
      <c r="F252015"/>
      <c r="G252015"/>
      <c r="H252015"/>
    </row>
    <row r="252016" spans="1:8" x14ac:dyDescent="0.2">
      <c r="A252016"/>
      <c r="B252016"/>
      <c r="C252016"/>
      <c r="D252016"/>
      <c r="E252016"/>
      <c r="F252016"/>
      <c r="G252016"/>
      <c r="H252016"/>
    </row>
    <row r="252017" spans="1:8" x14ac:dyDescent="0.2">
      <c r="A252017"/>
      <c r="B252017"/>
      <c r="C252017"/>
      <c r="D252017"/>
      <c r="E252017"/>
      <c r="F252017"/>
      <c r="G252017"/>
      <c r="H252017"/>
    </row>
    <row r="252018" spans="1:8" x14ac:dyDescent="0.2">
      <c r="A252018"/>
      <c r="B252018"/>
      <c r="C252018"/>
      <c r="D252018"/>
      <c r="E252018"/>
      <c r="F252018"/>
      <c r="G252018"/>
      <c r="H252018"/>
    </row>
    <row r="252019" spans="1:8" x14ac:dyDescent="0.2">
      <c r="A252019"/>
      <c r="B252019"/>
      <c r="C252019"/>
      <c r="D252019"/>
      <c r="E252019"/>
      <c r="F252019"/>
      <c r="G252019"/>
      <c r="H252019"/>
    </row>
    <row r="252020" spans="1:8" x14ac:dyDescent="0.2">
      <c r="A252020"/>
      <c r="B252020"/>
      <c r="C252020"/>
      <c r="D252020"/>
      <c r="E252020"/>
      <c r="F252020"/>
      <c r="G252020"/>
      <c r="H252020"/>
    </row>
    <row r="252021" spans="1:8" x14ac:dyDescent="0.2">
      <c r="A252021"/>
      <c r="B252021"/>
      <c r="C252021"/>
      <c r="D252021"/>
      <c r="E252021"/>
      <c r="F252021"/>
      <c r="G252021"/>
      <c r="H252021"/>
    </row>
    <row r="252022" spans="1:8" x14ac:dyDescent="0.2">
      <c r="A252022"/>
      <c r="B252022"/>
      <c r="C252022"/>
      <c r="D252022"/>
      <c r="E252022"/>
      <c r="F252022"/>
      <c r="G252022"/>
      <c r="H252022"/>
    </row>
    <row r="252023" spans="1:8" x14ac:dyDescent="0.2">
      <c r="A252023"/>
      <c r="B252023"/>
      <c r="C252023"/>
      <c r="D252023"/>
      <c r="E252023"/>
      <c r="F252023"/>
      <c r="G252023"/>
      <c r="H252023"/>
    </row>
    <row r="252024" spans="1:8" x14ac:dyDescent="0.2">
      <c r="A252024"/>
      <c r="B252024"/>
      <c r="C252024"/>
      <c r="D252024"/>
      <c r="E252024"/>
      <c r="F252024"/>
      <c r="G252024"/>
      <c r="H252024"/>
    </row>
    <row r="252025" spans="1:8" x14ac:dyDescent="0.2">
      <c r="A252025"/>
      <c r="B252025"/>
      <c r="C252025"/>
      <c r="D252025"/>
      <c r="E252025"/>
      <c r="F252025"/>
      <c r="G252025"/>
      <c r="H252025"/>
    </row>
    <row r="252026" spans="1:8" x14ac:dyDescent="0.2">
      <c r="A252026"/>
      <c r="B252026"/>
      <c r="C252026"/>
      <c r="D252026"/>
      <c r="E252026"/>
      <c r="F252026"/>
      <c r="G252026"/>
      <c r="H252026"/>
    </row>
    <row r="252027" spans="1:8" x14ac:dyDescent="0.2">
      <c r="A252027"/>
      <c r="B252027"/>
      <c r="C252027"/>
      <c r="D252027"/>
      <c r="E252027"/>
      <c r="F252027"/>
      <c r="G252027"/>
      <c r="H252027"/>
    </row>
    <row r="252028" spans="1:8" x14ac:dyDescent="0.2">
      <c r="A252028"/>
      <c r="B252028"/>
      <c r="C252028"/>
      <c r="D252028"/>
      <c r="E252028"/>
      <c r="F252028"/>
      <c r="G252028"/>
      <c r="H252028"/>
    </row>
    <row r="252029" spans="1:8" x14ac:dyDescent="0.2">
      <c r="A252029"/>
      <c r="B252029"/>
      <c r="C252029"/>
      <c r="D252029"/>
      <c r="E252029"/>
      <c r="F252029"/>
      <c r="G252029"/>
      <c r="H252029"/>
    </row>
    <row r="252030" spans="1:8" x14ac:dyDescent="0.2">
      <c r="A252030"/>
      <c r="B252030"/>
      <c r="C252030"/>
      <c r="D252030"/>
      <c r="E252030"/>
      <c r="F252030"/>
      <c r="G252030"/>
      <c r="H252030"/>
    </row>
    <row r="252031" spans="1:8" x14ac:dyDescent="0.2">
      <c r="A252031"/>
      <c r="B252031"/>
      <c r="C252031"/>
      <c r="D252031"/>
      <c r="E252031"/>
      <c r="F252031"/>
      <c r="G252031"/>
      <c r="H252031"/>
    </row>
    <row r="252032" spans="1:8" x14ac:dyDescent="0.2">
      <c r="A252032"/>
      <c r="B252032"/>
      <c r="C252032"/>
      <c r="D252032"/>
      <c r="E252032"/>
      <c r="F252032"/>
      <c r="G252032"/>
      <c r="H252032"/>
    </row>
    <row r="252033" spans="1:8" x14ac:dyDescent="0.2">
      <c r="A252033"/>
      <c r="B252033"/>
      <c r="C252033"/>
      <c r="D252033"/>
      <c r="E252033"/>
      <c r="F252033"/>
      <c r="G252033"/>
      <c r="H252033"/>
    </row>
    <row r="252034" spans="1:8" x14ac:dyDescent="0.2">
      <c r="A252034"/>
      <c r="B252034"/>
      <c r="C252034"/>
      <c r="D252034"/>
      <c r="E252034"/>
      <c r="F252034"/>
      <c r="G252034"/>
      <c r="H252034"/>
    </row>
    <row r="252035" spans="1:8" x14ac:dyDescent="0.2">
      <c r="A252035"/>
      <c r="B252035"/>
      <c r="C252035"/>
      <c r="D252035"/>
      <c r="E252035"/>
      <c r="F252035"/>
      <c r="G252035"/>
      <c r="H252035"/>
    </row>
    <row r="252036" spans="1:8" x14ac:dyDescent="0.2">
      <c r="A252036"/>
      <c r="B252036"/>
      <c r="C252036"/>
      <c r="D252036"/>
      <c r="E252036"/>
      <c r="F252036"/>
      <c r="G252036"/>
      <c r="H252036"/>
    </row>
    <row r="252037" spans="1:8" x14ac:dyDescent="0.2">
      <c r="A252037"/>
      <c r="B252037"/>
      <c r="C252037"/>
      <c r="D252037"/>
      <c r="E252037"/>
      <c r="F252037"/>
      <c r="G252037"/>
      <c r="H252037"/>
    </row>
    <row r="252038" spans="1:8" x14ac:dyDescent="0.2">
      <c r="A252038"/>
      <c r="B252038"/>
      <c r="C252038"/>
      <c r="D252038"/>
      <c r="E252038"/>
      <c r="F252038"/>
      <c r="G252038"/>
      <c r="H252038"/>
    </row>
    <row r="252039" spans="1:8" x14ac:dyDescent="0.2">
      <c r="A252039"/>
      <c r="B252039"/>
      <c r="C252039"/>
      <c r="D252039"/>
      <c r="E252039"/>
      <c r="F252039"/>
      <c r="G252039"/>
      <c r="H252039"/>
    </row>
    <row r="252040" spans="1:8" x14ac:dyDescent="0.2">
      <c r="A252040"/>
      <c r="B252040"/>
      <c r="C252040"/>
      <c r="D252040"/>
      <c r="E252040"/>
      <c r="F252040"/>
      <c r="G252040"/>
      <c r="H252040"/>
    </row>
    <row r="252041" spans="1:8" x14ac:dyDescent="0.2">
      <c r="A252041"/>
      <c r="B252041"/>
      <c r="C252041"/>
      <c r="D252041"/>
      <c r="E252041"/>
      <c r="F252041"/>
      <c r="G252041"/>
      <c r="H252041"/>
    </row>
    <row r="252042" spans="1:8" x14ac:dyDescent="0.2">
      <c r="A252042"/>
      <c r="B252042"/>
      <c r="C252042"/>
      <c r="D252042"/>
      <c r="E252042"/>
      <c r="F252042"/>
      <c r="G252042"/>
      <c r="H252042"/>
    </row>
    <row r="252043" spans="1:8" x14ac:dyDescent="0.2">
      <c r="A252043"/>
      <c r="B252043"/>
      <c r="C252043"/>
      <c r="D252043"/>
      <c r="E252043"/>
      <c r="F252043"/>
      <c r="G252043"/>
      <c r="H252043"/>
    </row>
    <row r="252044" spans="1:8" x14ac:dyDescent="0.2">
      <c r="A252044"/>
      <c r="B252044"/>
      <c r="C252044"/>
      <c r="D252044"/>
      <c r="E252044"/>
      <c r="F252044"/>
      <c r="G252044"/>
      <c r="H252044"/>
    </row>
    <row r="252045" spans="1:8" x14ac:dyDescent="0.2">
      <c r="A252045"/>
      <c r="B252045"/>
      <c r="C252045"/>
      <c r="D252045"/>
      <c r="E252045"/>
      <c r="F252045"/>
      <c r="G252045"/>
      <c r="H252045"/>
    </row>
    <row r="252046" spans="1:8" x14ac:dyDescent="0.2">
      <c r="A252046"/>
      <c r="B252046"/>
      <c r="C252046"/>
      <c r="D252046"/>
      <c r="E252046"/>
      <c r="F252046"/>
      <c r="G252046"/>
      <c r="H252046"/>
    </row>
    <row r="252047" spans="1:8" x14ac:dyDescent="0.2">
      <c r="A252047"/>
      <c r="B252047"/>
      <c r="C252047"/>
      <c r="D252047"/>
      <c r="E252047"/>
      <c r="F252047"/>
      <c r="G252047"/>
      <c r="H252047"/>
    </row>
    <row r="252048" spans="1:8" x14ac:dyDescent="0.2">
      <c r="A252048"/>
      <c r="B252048"/>
      <c r="C252048"/>
      <c r="D252048"/>
      <c r="E252048"/>
      <c r="F252048"/>
      <c r="G252048"/>
      <c r="H252048"/>
    </row>
    <row r="252049" spans="1:8" x14ac:dyDescent="0.2">
      <c r="A252049"/>
      <c r="B252049"/>
      <c r="C252049"/>
      <c r="D252049"/>
      <c r="E252049"/>
      <c r="F252049"/>
      <c r="G252049"/>
      <c r="H252049"/>
    </row>
    <row r="252050" spans="1:8" x14ac:dyDescent="0.2">
      <c r="A252050"/>
      <c r="B252050"/>
      <c r="C252050"/>
      <c r="D252050"/>
      <c r="E252050"/>
      <c r="F252050"/>
      <c r="G252050"/>
      <c r="H252050"/>
    </row>
    <row r="252051" spans="1:8" x14ac:dyDescent="0.2">
      <c r="A252051"/>
      <c r="B252051"/>
      <c r="C252051"/>
      <c r="D252051"/>
      <c r="E252051"/>
      <c r="F252051"/>
      <c r="G252051"/>
      <c r="H252051"/>
    </row>
    <row r="252052" spans="1:8" x14ac:dyDescent="0.2">
      <c r="A252052"/>
      <c r="B252052"/>
      <c r="C252052"/>
      <c r="D252052"/>
      <c r="E252052"/>
      <c r="F252052"/>
      <c r="G252052"/>
      <c r="H252052"/>
    </row>
    <row r="252053" spans="1:8" x14ac:dyDescent="0.2">
      <c r="A252053"/>
      <c r="B252053"/>
      <c r="C252053"/>
      <c r="D252053"/>
      <c r="E252053"/>
      <c r="F252053"/>
      <c r="G252053"/>
      <c r="H252053"/>
    </row>
    <row r="252054" spans="1:8" x14ac:dyDescent="0.2">
      <c r="A252054"/>
      <c r="B252054"/>
      <c r="C252054"/>
      <c r="D252054"/>
      <c r="E252054"/>
      <c r="F252054"/>
      <c r="G252054"/>
      <c r="H252054"/>
    </row>
    <row r="252055" spans="1:8" x14ac:dyDescent="0.2">
      <c r="A252055"/>
      <c r="B252055"/>
      <c r="C252055"/>
      <c r="D252055"/>
      <c r="E252055"/>
      <c r="F252055"/>
      <c r="G252055"/>
      <c r="H252055"/>
    </row>
    <row r="252056" spans="1:8" x14ac:dyDescent="0.2">
      <c r="A252056"/>
      <c r="B252056"/>
      <c r="C252056"/>
      <c r="D252056"/>
      <c r="E252056"/>
      <c r="F252056"/>
      <c r="G252056"/>
      <c r="H252056"/>
    </row>
    <row r="252057" spans="1:8" x14ac:dyDescent="0.2">
      <c r="A252057"/>
      <c r="B252057"/>
      <c r="C252057"/>
      <c r="D252057"/>
      <c r="E252057"/>
      <c r="F252057"/>
      <c r="G252057"/>
      <c r="H252057"/>
    </row>
    <row r="252058" spans="1:8" x14ac:dyDescent="0.2">
      <c r="A252058"/>
      <c r="B252058"/>
      <c r="C252058"/>
      <c r="D252058"/>
      <c r="E252058"/>
      <c r="F252058"/>
      <c r="G252058"/>
      <c r="H252058"/>
    </row>
    <row r="252059" spans="1:8" x14ac:dyDescent="0.2">
      <c r="A252059"/>
      <c r="B252059"/>
      <c r="C252059"/>
      <c r="D252059"/>
      <c r="E252059"/>
      <c r="F252059"/>
      <c r="G252059"/>
      <c r="H252059"/>
    </row>
    <row r="252060" spans="1:8" x14ac:dyDescent="0.2">
      <c r="A252060"/>
      <c r="B252060"/>
      <c r="C252060"/>
      <c r="D252060"/>
      <c r="E252060"/>
      <c r="F252060"/>
      <c r="G252060"/>
      <c r="H252060"/>
    </row>
    <row r="252061" spans="1:8" x14ac:dyDescent="0.2">
      <c r="A252061"/>
      <c r="B252061"/>
      <c r="C252061"/>
      <c r="D252061"/>
      <c r="E252061"/>
      <c r="F252061"/>
      <c r="G252061"/>
      <c r="H252061"/>
    </row>
    <row r="252062" spans="1:8" x14ac:dyDescent="0.2">
      <c r="A252062"/>
      <c r="B252062"/>
      <c r="C252062"/>
      <c r="D252062"/>
      <c r="E252062"/>
      <c r="F252062"/>
      <c r="G252062"/>
      <c r="H252062"/>
    </row>
    <row r="252063" spans="1:8" x14ac:dyDescent="0.2">
      <c r="A252063"/>
      <c r="B252063"/>
      <c r="C252063"/>
      <c r="D252063"/>
      <c r="E252063"/>
      <c r="F252063"/>
      <c r="G252063"/>
      <c r="H252063"/>
    </row>
    <row r="252064" spans="1:8" x14ac:dyDescent="0.2">
      <c r="A252064"/>
      <c r="B252064"/>
      <c r="C252064"/>
      <c r="D252064"/>
      <c r="E252064"/>
      <c r="F252064"/>
      <c r="G252064"/>
      <c r="H252064"/>
    </row>
    <row r="252065" spans="1:8" x14ac:dyDescent="0.2">
      <c r="A252065"/>
      <c r="B252065"/>
      <c r="C252065"/>
      <c r="D252065"/>
      <c r="E252065"/>
      <c r="F252065"/>
      <c r="G252065"/>
      <c r="H252065"/>
    </row>
    <row r="252066" spans="1:8" x14ac:dyDescent="0.2">
      <c r="A252066"/>
      <c r="B252066"/>
      <c r="C252066"/>
      <c r="D252066"/>
      <c r="E252066"/>
      <c r="F252066"/>
      <c r="G252066"/>
      <c r="H252066"/>
    </row>
    <row r="252067" spans="1:8" x14ac:dyDescent="0.2">
      <c r="A252067"/>
      <c r="B252067"/>
      <c r="C252067"/>
      <c r="D252067"/>
      <c r="E252067"/>
      <c r="F252067"/>
      <c r="G252067"/>
      <c r="H252067"/>
    </row>
    <row r="252068" spans="1:8" x14ac:dyDescent="0.2">
      <c r="A252068"/>
      <c r="B252068"/>
      <c r="C252068"/>
      <c r="D252068"/>
      <c r="E252068"/>
      <c r="F252068"/>
      <c r="G252068"/>
      <c r="H252068"/>
    </row>
    <row r="252069" spans="1:8" x14ac:dyDescent="0.2">
      <c r="A252069"/>
      <c r="B252069"/>
      <c r="C252069"/>
      <c r="D252069"/>
      <c r="E252069"/>
      <c r="F252069"/>
      <c r="G252069"/>
      <c r="H252069"/>
    </row>
    <row r="252070" spans="1:8" x14ac:dyDescent="0.2">
      <c r="A252070"/>
      <c r="B252070"/>
      <c r="C252070"/>
      <c r="D252070"/>
      <c r="E252070"/>
      <c r="F252070"/>
      <c r="G252070"/>
      <c r="H252070"/>
    </row>
    <row r="252071" spans="1:8" x14ac:dyDescent="0.2">
      <c r="A252071"/>
      <c r="B252071"/>
      <c r="C252071"/>
      <c r="D252071"/>
      <c r="E252071"/>
      <c r="F252071"/>
      <c r="G252071"/>
      <c r="H252071"/>
    </row>
    <row r="252072" spans="1:8" x14ac:dyDescent="0.2">
      <c r="A252072"/>
      <c r="B252072"/>
      <c r="C252072"/>
      <c r="D252072"/>
      <c r="E252072"/>
      <c r="F252072"/>
      <c r="G252072"/>
      <c r="H252072"/>
    </row>
    <row r="252073" spans="1:8" x14ac:dyDescent="0.2">
      <c r="A252073"/>
      <c r="B252073"/>
      <c r="C252073"/>
      <c r="D252073"/>
      <c r="E252073"/>
      <c r="F252073"/>
      <c r="G252073"/>
      <c r="H252073"/>
    </row>
    <row r="252074" spans="1:8" x14ac:dyDescent="0.2">
      <c r="A252074"/>
      <c r="B252074"/>
      <c r="C252074"/>
      <c r="D252074"/>
      <c r="E252074"/>
      <c r="F252074"/>
      <c r="G252074"/>
      <c r="H252074"/>
    </row>
    <row r="252075" spans="1:8" x14ac:dyDescent="0.2">
      <c r="A252075"/>
      <c r="B252075"/>
      <c r="C252075"/>
      <c r="D252075"/>
      <c r="E252075"/>
      <c r="F252075"/>
      <c r="G252075"/>
      <c r="H252075"/>
    </row>
    <row r="252076" spans="1:8" x14ac:dyDescent="0.2">
      <c r="A252076"/>
      <c r="B252076"/>
      <c r="C252076"/>
      <c r="D252076"/>
      <c r="E252076"/>
      <c r="F252076"/>
      <c r="G252076"/>
      <c r="H252076"/>
    </row>
    <row r="252077" spans="1:8" x14ac:dyDescent="0.2">
      <c r="A252077"/>
      <c r="B252077"/>
      <c r="C252077"/>
      <c r="D252077"/>
      <c r="E252077"/>
      <c r="F252077"/>
      <c r="G252077"/>
      <c r="H252077"/>
    </row>
    <row r="252078" spans="1:8" x14ac:dyDescent="0.2">
      <c r="A252078"/>
      <c r="B252078"/>
      <c r="C252078"/>
      <c r="D252078"/>
      <c r="E252078"/>
      <c r="F252078"/>
      <c r="G252078"/>
      <c r="H252078"/>
    </row>
    <row r="252079" spans="1:8" x14ac:dyDescent="0.2">
      <c r="A252079"/>
      <c r="B252079"/>
      <c r="C252079"/>
      <c r="D252079"/>
      <c r="E252079"/>
      <c r="F252079"/>
      <c r="G252079"/>
      <c r="H252079"/>
    </row>
    <row r="252080" spans="1:8" x14ac:dyDescent="0.2">
      <c r="A252080"/>
      <c r="B252080"/>
      <c r="C252080"/>
      <c r="D252080"/>
      <c r="E252080"/>
      <c r="F252080"/>
      <c r="G252080"/>
      <c r="H252080"/>
    </row>
    <row r="252081" spans="1:8" x14ac:dyDescent="0.2">
      <c r="A252081"/>
      <c r="B252081"/>
      <c r="C252081"/>
      <c r="D252081"/>
      <c r="E252081"/>
      <c r="F252081"/>
      <c r="G252081"/>
      <c r="H252081"/>
    </row>
    <row r="252082" spans="1:8" x14ac:dyDescent="0.2">
      <c r="A252082"/>
      <c r="B252082"/>
      <c r="C252082"/>
      <c r="D252082"/>
      <c r="E252082"/>
      <c r="F252082"/>
      <c r="G252082"/>
      <c r="H252082"/>
    </row>
    <row r="252083" spans="1:8" x14ac:dyDescent="0.2">
      <c r="A252083"/>
      <c r="B252083"/>
      <c r="C252083"/>
      <c r="D252083"/>
      <c r="E252083"/>
      <c r="F252083"/>
      <c r="G252083"/>
      <c r="H252083"/>
    </row>
    <row r="252084" spans="1:8" x14ac:dyDescent="0.2">
      <c r="A252084"/>
      <c r="B252084"/>
      <c r="C252084"/>
      <c r="D252084"/>
      <c r="E252084"/>
      <c r="F252084"/>
      <c r="G252084"/>
      <c r="H252084"/>
    </row>
    <row r="252085" spans="1:8" x14ac:dyDescent="0.2">
      <c r="A252085"/>
      <c r="B252085"/>
      <c r="C252085"/>
      <c r="D252085"/>
      <c r="E252085"/>
      <c r="F252085"/>
      <c r="G252085"/>
      <c r="H252085"/>
    </row>
    <row r="252086" spans="1:8" x14ac:dyDescent="0.2">
      <c r="A252086"/>
      <c r="B252086"/>
      <c r="C252086"/>
      <c r="D252086"/>
      <c r="E252086"/>
      <c r="F252086"/>
      <c r="G252086"/>
      <c r="H252086"/>
    </row>
    <row r="252087" spans="1:8" x14ac:dyDescent="0.2">
      <c r="A252087"/>
      <c r="B252087"/>
      <c r="C252087"/>
      <c r="D252087"/>
      <c r="E252087"/>
      <c r="F252087"/>
      <c r="G252087"/>
      <c r="H252087"/>
    </row>
    <row r="252088" spans="1:8" x14ac:dyDescent="0.2">
      <c r="A252088"/>
      <c r="B252088"/>
      <c r="C252088"/>
      <c r="D252088"/>
      <c r="E252088"/>
      <c r="F252088"/>
      <c r="G252088"/>
      <c r="H252088"/>
    </row>
    <row r="252089" spans="1:8" x14ac:dyDescent="0.2">
      <c r="A252089"/>
      <c r="B252089"/>
      <c r="C252089"/>
      <c r="D252089"/>
      <c r="E252089"/>
      <c r="F252089"/>
      <c r="G252089"/>
      <c r="H252089"/>
    </row>
    <row r="252090" spans="1:8" x14ac:dyDescent="0.2">
      <c r="A252090"/>
      <c r="B252090"/>
      <c r="C252090"/>
      <c r="D252090"/>
      <c r="E252090"/>
      <c r="F252090"/>
      <c r="G252090"/>
      <c r="H252090"/>
    </row>
    <row r="252091" spans="1:8" x14ac:dyDescent="0.2">
      <c r="A252091"/>
      <c r="B252091"/>
      <c r="C252091"/>
      <c r="D252091"/>
      <c r="E252091"/>
      <c r="F252091"/>
      <c r="G252091"/>
      <c r="H252091"/>
    </row>
    <row r="252092" spans="1:8" x14ac:dyDescent="0.2">
      <c r="A252092"/>
      <c r="B252092"/>
      <c r="C252092"/>
      <c r="D252092"/>
      <c r="E252092"/>
      <c r="F252092"/>
      <c r="G252092"/>
      <c r="H252092"/>
    </row>
    <row r="252093" spans="1:8" x14ac:dyDescent="0.2">
      <c r="A252093"/>
      <c r="B252093"/>
      <c r="C252093"/>
      <c r="D252093"/>
      <c r="E252093"/>
      <c r="F252093"/>
      <c r="G252093"/>
      <c r="H252093"/>
    </row>
    <row r="252094" spans="1:8" x14ac:dyDescent="0.2">
      <c r="A252094"/>
      <c r="B252094"/>
      <c r="C252094"/>
      <c r="D252094"/>
      <c r="E252094"/>
      <c r="F252094"/>
      <c r="G252094"/>
      <c r="H252094"/>
    </row>
    <row r="252095" spans="1:8" x14ac:dyDescent="0.2">
      <c r="A252095"/>
      <c r="B252095"/>
      <c r="C252095"/>
      <c r="D252095"/>
      <c r="E252095"/>
      <c r="F252095"/>
      <c r="G252095"/>
      <c r="H252095"/>
    </row>
    <row r="252096" spans="1:8" x14ac:dyDescent="0.2">
      <c r="A252096"/>
      <c r="B252096"/>
      <c r="C252096"/>
      <c r="D252096"/>
      <c r="E252096"/>
      <c r="F252096"/>
      <c r="G252096"/>
      <c r="H252096"/>
    </row>
    <row r="252097" spans="1:8" x14ac:dyDescent="0.2">
      <c r="A252097"/>
      <c r="B252097"/>
      <c r="C252097"/>
      <c r="D252097"/>
      <c r="E252097"/>
      <c r="F252097"/>
      <c r="G252097"/>
      <c r="H252097"/>
    </row>
    <row r="252098" spans="1:8" x14ac:dyDescent="0.2">
      <c r="A252098"/>
      <c r="B252098"/>
      <c r="C252098"/>
      <c r="D252098"/>
      <c r="E252098"/>
      <c r="F252098"/>
      <c r="G252098"/>
      <c r="H252098"/>
    </row>
    <row r="252099" spans="1:8" x14ac:dyDescent="0.2">
      <c r="A252099"/>
      <c r="B252099"/>
      <c r="C252099"/>
      <c r="D252099"/>
      <c r="E252099"/>
      <c r="F252099"/>
      <c r="G252099"/>
      <c r="H252099"/>
    </row>
    <row r="252100" spans="1:8" x14ac:dyDescent="0.2">
      <c r="A252100"/>
      <c r="B252100"/>
      <c r="C252100"/>
      <c r="D252100"/>
      <c r="E252100"/>
      <c r="F252100"/>
      <c r="G252100"/>
      <c r="H252100"/>
    </row>
    <row r="252101" spans="1:8" x14ac:dyDescent="0.2">
      <c r="A252101"/>
      <c r="B252101"/>
      <c r="C252101"/>
      <c r="D252101"/>
      <c r="E252101"/>
      <c r="F252101"/>
      <c r="G252101"/>
      <c r="H252101"/>
    </row>
    <row r="252102" spans="1:8" x14ac:dyDescent="0.2">
      <c r="A252102"/>
      <c r="B252102"/>
      <c r="C252102"/>
      <c r="D252102"/>
      <c r="E252102"/>
      <c r="F252102"/>
      <c r="G252102"/>
      <c r="H252102"/>
    </row>
    <row r="252103" spans="1:8" x14ac:dyDescent="0.2">
      <c r="A252103"/>
      <c r="B252103"/>
      <c r="C252103"/>
      <c r="D252103"/>
      <c r="E252103"/>
      <c r="F252103"/>
      <c r="G252103"/>
      <c r="H252103"/>
    </row>
    <row r="252104" spans="1:8" x14ac:dyDescent="0.2">
      <c r="A252104"/>
      <c r="B252104"/>
      <c r="C252104"/>
      <c r="D252104"/>
      <c r="E252104"/>
      <c r="F252104"/>
      <c r="G252104"/>
      <c r="H252104"/>
    </row>
    <row r="252105" spans="1:8" x14ac:dyDescent="0.2">
      <c r="A252105"/>
      <c r="B252105"/>
      <c r="C252105"/>
      <c r="D252105"/>
      <c r="E252105"/>
      <c r="F252105"/>
      <c r="G252105"/>
      <c r="H252105"/>
    </row>
    <row r="252106" spans="1:8" x14ac:dyDescent="0.2">
      <c r="A252106"/>
      <c r="B252106"/>
      <c r="C252106"/>
      <c r="D252106"/>
      <c r="E252106"/>
      <c r="F252106"/>
      <c r="G252106"/>
      <c r="H252106"/>
    </row>
    <row r="252107" spans="1:8" x14ac:dyDescent="0.2">
      <c r="A252107"/>
      <c r="B252107"/>
      <c r="C252107"/>
      <c r="D252107"/>
      <c r="E252107"/>
      <c r="F252107"/>
      <c r="G252107"/>
      <c r="H252107"/>
    </row>
    <row r="252108" spans="1:8" x14ac:dyDescent="0.2">
      <c r="A252108"/>
      <c r="B252108"/>
      <c r="C252108"/>
      <c r="D252108"/>
      <c r="E252108"/>
      <c r="F252108"/>
      <c r="G252108"/>
      <c r="H252108"/>
    </row>
    <row r="252109" spans="1:8" x14ac:dyDescent="0.2">
      <c r="A252109"/>
      <c r="B252109"/>
      <c r="C252109"/>
      <c r="D252109"/>
      <c r="E252109"/>
      <c r="F252109"/>
      <c r="G252109"/>
      <c r="H252109"/>
    </row>
    <row r="252110" spans="1:8" x14ac:dyDescent="0.2">
      <c r="A252110"/>
      <c r="B252110"/>
      <c r="C252110"/>
      <c r="D252110"/>
      <c r="E252110"/>
      <c r="F252110"/>
      <c r="G252110"/>
      <c r="H252110"/>
    </row>
    <row r="252111" spans="1:8" x14ac:dyDescent="0.2">
      <c r="A252111"/>
      <c r="B252111"/>
      <c r="C252111"/>
      <c r="D252111"/>
      <c r="E252111"/>
      <c r="F252111"/>
      <c r="G252111"/>
      <c r="H252111"/>
    </row>
    <row r="252112" spans="1:8" x14ac:dyDescent="0.2">
      <c r="A252112"/>
      <c r="B252112"/>
      <c r="C252112"/>
      <c r="D252112"/>
      <c r="E252112"/>
      <c r="F252112"/>
      <c r="G252112"/>
      <c r="H252112"/>
    </row>
    <row r="252113" spans="1:8" x14ac:dyDescent="0.2">
      <c r="A252113"/>
      <c r="B252113"/>
      <c r="C252113"/>
      <c r="D252113"/>
      <c r="E252113"/>
      <c r="F252113"/>
      <c r="G252113"/>
      <c r="H252113"/>
    </row>
    <row r="252114" spans="1:8" x14ac:dyDescent="0.2">
      <c r="A252114"/>
      <c r="B252114"/>
      <c r="C252114"/>
      <c r="D252114"/>
      <c r="E252114"/>
      <c r="F252114"/>
      <c r="G252114"/>
      <c r="H252114"/>
    </row>
    <row r="252115" spans="1:8" x14ac:dyDescent="0.2">
      <c r="A252115"/>
      <c r="B252115"/>
      <c r="C252115"/>
      <c r="D252115"/>
      <c r="E252115"/>
      <c r="F252115"/>
      <c r="G252115"/>
      <c r="H252115"/>
    </row>
    <row r="252116" spans="1:8" x14ac:dyDescent="0.2">
      <c r="A252116"/>
      <c r="B252116"/>
      <c r="C252116"/>
      <c r="D252116"/>
      <c r="E252116"/>
      <c r="F252116"/>
      <c r="G252116"/>
      <c r="H252116"/>
    </row>
    <row r="252117" spans="1:8" x14ac:dyDescent="0.2">
      <c r="A252117"/>
      <c r="B252117"/>
      <c r="C252117"/>
      <c r="D252117"/>
      <c r="E252117"/>
      <c r="F252117"/>
      <c r="G252117"/>
      <c r="H252117"/>
    </row>
    <row r="252118" spans="1:8" x14ac:dyDescent="0.2">
      <c r="A252118"/>
      <c r="B252118"/>
      <c r="C252118"/>
      <c r="D252118"/>
      <c r="E252118"/>
      <c r="F252118"/>
      <c r="G252118"/>
      <c r="H252118"/>
    </row>
    <row r="252119" spans="1:8" x14ac:dyDescent="0.2">
      <c r="A252119"/>
      <c r="B252119"/>
      <c r="C252119"/>
      <c r="D252119"/>
      <c r="E252119"/>
      <c r="F252119"/>
      <c r="G252119"/>
      <c r="H252119"/>
    </row>
    <row r="252120" spans="1:8" x14ac:dyDescent="0.2">
      <c r="A252120"/>
      <c r="B252120"/>
      <c r="C252120"/>
      <c r="D252120"/>
      <c r="E252120"/>
      <c r="F252120"/>
      <c r="G252120"/>
      <c r="H252120"/>
    </row>
    <row r="252121" spans="1:8" x14ac:dyDescent="0.2">
      <c r="A252121"/>
      <c r="B252121"/>
      <c r="C252121"/>
      <c r="D252121"/>
      <c r="E252121"/>
      <c r="F252121"/>
      <c r="G252121"/>
      <c r="H252121"/>
    </row>
    <row r="252122" spans="1:8" x14ac:dyDescent="0.2">
      <c r="A252122"/>
      <c r="B252122"/>
      <c r="C252122"/>
      <c r="D252122"/>
      <c r="E252122"/>
      <c r="F252122"/>
      <c r="G252122"/>
      <c r="H252122"/>
    </row>
    <row r="252123" spans="1:8" x14ac:dyDescent="0.2">
      <c r="A252123"/>
      <c r="B252123"/>
      <c r="C252123"/>
      <c r="D252123"/>
      <c r="E252123"/>
      <c r="F252123"/>
      <c r="G252123"/>
      <c r="H252123"/>
    </row>
    <row r="252124" spans="1:8" x14ac:dyDescent="0.2">
      <c r="A252124"/>
      <c r="B252124"/>
      <c r="C252124"/>
      <c r="D252124"/>
      <c r="E252124"/>
      <c r="F252124"/>
      <c r="G252124"/>
      <c r="H252124"/>
    </row>
    <row r="252125" spans="1:8" x14ac:dyDescent="0.2">
      <c r="A252125"/>
      <c r="B252125"/>
      <c r="C252125"/>
      <c r="D252125"/>
      <c r="E252125"/>
      <c r="F252125"/>
      <c r="G252125"/>
      <c r="H252125"/>
    </row>
    <row r="252126" spans="1:8" x14ac:dyDescent="0.2">
      <c r="A252126"/>
      <c r="B252126"/>
      <c r="C252126"/>
      <c r="D252126"/>
      <c r="E252126"/>
      <c r="F252126"/>
      <c r="G252126"/>
      <c r="H252126"/>
    </row>
    <row r="252127" spans="1:8" x14ac:dyDescent="0.2">
      <c r="A252127"/>
      <c r="B252127"/>
      <c r="C252127"/>
      <c r="D252127"/>
      <c r="E252127"/>
      <c r="F252127"/>
      <c r="G252127"/>
      <c r="H252127"/>
    </row>
    <row r="252128" spans="1:8" x14ac:dyDescent="0.2">
      <c r="A252128"/>
      <c r="B252128"/>
      <c r="C252128"/>
      <c r="D252128"/>
      <c r="E252128"/>
      <c r="F252128"/>
      <c r="G252128"/>
      <c r="H252128"/>
    </row>
    <row r="252129" spans="1:8" x14ac:dyDescent="0.2">
      <c r="A252129"/>
      <c r="B252129"/>
      <c r="C252129"/>
      <c r="D252129"/>
      <c r="E252129"/>
      <c r="F252129"/>
      <c r="G252129"/>
      <c r="H252129"/>
    </row>
    <row r="252130" spans="1:8" x14ac:dyDescent="0.2">
      <c r="A252130"/>
      <c r="B252130"/>
      <c r="C252130"/>
      <c r="D252130"/>
      <c r="E252130"/>
      <c r="F252130"/>
      <c r="G252130"/>
      <c r="H252130"/>
    </row>
    <row r="252131" spans="1:8" x14ac:dyDescent="0.2">
      <c r="A252131"/>
      <c r="B252131"/>
      <c r="C252131"/>
      <c r="D252131"/>
      <c r="E252131"/>
      <c r="F252131"/>
      <c r="G252131"/>
      <c r="H252131"/>
    </row>
    <row r="252132" spans="1:8" x14ac:dyDescent="0.2">
      <c r="A252132"/>
      <c r="B252132"/>
      <c r="C252132"/>
      <c r="D252132"/>
      <c r="E252132"/>
      <c r="F252132"/>
      <c r="G252132"/>
      <c r="H252132"/>
    </row>
    <row r="252133" spans="1:8" x14ac:dyDescent="0.2">
      <c r="A252133"/>
      <c r="B252133"/>
      <c r="C252133"/>
      <c r="D252133"/>
      <c r="E252133"/>
      <c r="F252133"/>
      <c r="G252133"/>
      <c r="H252133"/>
    </row>
    <row r="252134" spans="1:8" x14ac:dyDescent="0.2">
      <c r="A252134"/>
      <c r="B252134"/>
      <c r="C252134"/>
      <c r="D252134"/>
      <c r="E252134"/>
      <c r="F252134"/>
      <c r="G252134"/>
      <c r="H252134"/>
    </row>
    <row r="252135" spans="1:8" x14ac:dyDescent="0.2">
      <c r="A252135"/>
      <c r="B252135"/>
      <c r="C252135"/>
      <c r="D252135"/>
      <c r="E252135"/>
      <c r="F252135"/>
      <c r="G252135"/>
      <c r="H252135"/>
    </row>
    <row r="252136" spans="1:8" x14ac:dyDescent="0.2">
      <c r="A252136"/>
      <c r="B252136"/>
      <c r="C252136"/>
      <c r="D252136"/>
      <c r="E252136"/>
      <c r="F252136"/>
      <c r="G252136"/>
      <c r="H252136"/>
    </row>
    <row r="252137" spans="1:8" x14ac:dyDescent="0.2">
      <c r="A252137"/>
      <c r="B252137"/>
      <c r="C252137"/>
      <c r="D252137"/>
      <c r="E252137"/>
      <c r="F252137"/>
      <c r="G252137"/>
      <c r="H252137"/>
    </row>
    <row r="252138" spans="1:8" x14ac:dyDescent="0.2">
      <c r="A252138"/>
      <c r="B252138"/>
      <c r="C252138"/>
      <c r="D252138"/>
      <c r="E252138"/>
      <c r="F252138"/>
      <c r="G252138"/>
      <c r="H252138"/>
    </row>
    <row r="252139" spans="1:8" x14ac:dyDescent="0.2">
      <c r="A252139"/>
      <c r="B252139"/>
      <c r="C252139"/>
      <c r="D252139"/>
      <c r="E252139"/>
      <c r="F252139"/>
      <c r="G252139"/>
      <c r="H252139"/>
    </row>
    <row r="252140" spans="1:8" x14ac:dyDescent="0.2">
      <c r="A252140"/>
      <c r="B252140"/>
      <c r="C252140"/>
      <c r="D252140"/>
      <c r="E252140"/>
      <c r="F252140"/>
      <c r="G252140"/>
      <c r="H252140"/>
    </row>
    <row r="252141" spans="1:8" x14ac:dyDescent="0.2">
      <c r="A252141"/>
      <c r="B252141"/>
      <c r="C252141"/>
      <c r="D252141"/>
      <c r="E252141"/>
      <c r="F252141"/>
      <c r="G252141"/>
      <c r="H252141"/>
    </row>
    <row r="252142" spans="1:8" x14ac:dyDescent="0.2">
      <c r="A252142"/>
      <c r="B252142"/>
      <c r="C252142"/>
      <c r="D252142"/>
      <c r="E252142"/>
      <c r="F252142"/>
      <c r="G252142"/>
      <c r="H252142"/>
    </row>
    <row r="252143" spans="1:8" x14ac:dyDescent="0.2">
      <c r="A252143"/>
      <c r="B252143"/>
      <c r="C252143"/>
      <c r="D252143"/>
      <c r="E252143"/>
      <c r="F252143"/>
      <c r="G252143"/>
      <c r="H252143"/>
    </row>
    <row r="252144" spans="1:8" x14ac:dyDescent="0.2">
      <c r="A252144"/>
      <c r="B252144"/>
      <c r="C252144"/>
      <c r="D252144"/>
      <c r="E252144"/>
      <c r="F252144"/>
      <c r="G252144"/>
      <c r="H252144"/>
    </row>
    <row r="252145" spans="1:8" x14ac:dyDescent="0.2">
      <c r="A252145"/>
      <c r="B252145"/>
      <c r="C252145"/>
      <c r="D252145"/>
      <c r="E252145"/>
      <c r="F252145"/>
      <c r="G252145"/>
      <c r="H252145"/>
    </row>
    <row r="252146" spans="1:8" x14ac:dyDescent="0.2">
      <c r="A252146"/>
      <c r="B252146"/>
      <c r="C252146"/>
      <c r="D252146"/>
      <c r="E252146"/>
      <c r="F252146"/>
      <c r="G252146"/>
      <c r="H252146"/>
    </row>
    <row r="252147" spans="1:8" x14ac:dyDescent="0.2">
      <c r="A252147"/>
      <c r="B252147"/>
      <c r="C252147"/>
      <c r="D252147"/>
      <c r="E252147"/>
      <c r="F252147"/>
      <c r="G252147"/>
      <c r="H252147"/>
    </row>
    <row r="252148" spans="1:8" x14ac:dyDescent="0.2">
      <c r="A252148"/>
      <c r="B252148"/>
      <c r="C252148"/>
      <c r="D252148"/>
      <c r="E252148"/>
      <c r="F252148"/>
      <c r="G252148"/>
      <c r="H252148"/>
    </row>
    <row r="252149" spans="1:8" x14ac:dyDescent="0.2">
      <c r="A252149"/>
      <c r="B252149"/>
      <c r="C252149"/>
      <c r="D252149"/>
      <c r="E252149"/>
      <c r="F252149"/>
      <c r="G252149"/>
      <c r="H252149"/>
    </row>
    <row r="252150" spans="1:8" x14ac:dyDescent="0.2">
      <c r="A252150"/>
      <c r="B252150"/>
      <c r="C252150"/>
      <c r="D252150"/>
      <c r="E252150"/>
      <c r="F252150"/>
      <c r="G252150"/>
      <c r="H252150"/>
    </row>
    <row r="252151" spans="1:8" x14ac:dyDescent="0.2">
      <c r="A252151"/>
      <c r="B252151"/>
      <c r="C252151"/>
      <c r="D252151"/>
      <c r="E252151"/>
      <c r="F252151"/>
      <c r="G252151"/>
      <c r="H252151"/>
    </row>
    <row r="252152" spans="1:8" x14ac:dyDescent="0.2">
      <c r="A252152"/>
      <c r="B252152"/>
      <c r="C252152"/>
      <c r="D252152"/>
      <c r="E252152"/>
      <c r="F252152"/>
      <c r="G252152"/>
      <c r="H252152"/>
    </row>
    <row r="252153" spans="1:8" x14ac:dyDescent="0.2">
      <c r="A252153"/>
      <c r="B252153"/>
      <c r="C252153"/>
      <c r="D252153"/>
      <c r="E252153"/>
      <c r="F252153"/>
      <c r="G252153"/>
      <c r="H252153"/>
    </row>
    <row r="252154" spans="1:8" x14ac:dyDescent="0.2">
      <c r="A252154"/>
      <c r="B252154"/>
      <c r="C252154"/>
      <c r="D252154"/>
      <c r="E252154"/>
      <c r="F252154"/>
      <c r="G252154"/>
      <c r="H252154"/>
    </row>
    <row r="252155" spans="1:8" x14ac:dyDescent="0.2">
      <c r="A252155"/>
      <c r="B252155"/>
      <c r="C252155"/>
      <c r="D252155"/>
      <c r="E252155"/>
      <c r="F252155"/>
      <c r="G252155"/>
      <c r="H252155"/>
    </row>
    <row r="252156" spans="1:8" x14ac:dyDescent="0.2">
      <c r="A252156"/>
      <c r="B252156"/>
      <c r="C252156"/>
      <c r="D252156"/>
      <c r="E252156"/>
      <c r="F252156"/>
      <c r="G252156"/>
      <c r="H252156"/>
    </row>
    <row r="252157" spans="1:8" x14ac:dyDescent="0.2">
      <c r="A252157"/>
      <c r="B252157"/>
      <c r="C252157"/>
      <c r="D252157"/>
      <c r="E252157"/>
      <c r="F252157"/>
      <c r="G252157"/>
      <c r="H252157"/>
    </row>
    <row r="252158" spans="1:8" x14ac:dyDescent="0.2">
      <c r="A252158"/>
      <c r="B252158"/>
      <c r="C252158"/>
      <c r="D252158"/>
      <c r="E252158"/>
      <c r="F252158"/>
      <c r="G252158"/>
      <c r="H252158"/>
    </row>
    <row r="252159" spans="1:8" x14ac:dyDescent="0.2">
      <c r="A252159"/>
      <c r="B252159"/>
      <c r="C252159"/>
      <c r="D252159"/>
      <c r="E252159"/>
      <c r="F252159"/>
      <c r="G252159"/>
      <c r="H252159"/>
    </row>
    <row r="252160" spans="1:8" x14ac:dyDescent="0.2">
      <c r="A252160"/>
      <c r="B252160"/>
      <c r="C252160"/>
      <c r="D252160"/>
      <c r="E252160"/>
      <c r="F252160"/>
      <c r="G252160"/>
      <c r="H252160"/>
    </row>
    <row r="252161" spans="1:8" x14ac:dyDescent="0.2">
      <c r="A252161"/>
      <c r="B252161"/>
      <c r="C252161"/>
      <c r="D252161"/>
      <c r="E252161"/>
      <c r="F252161"/>
      <c r="G252161"/>
      <c r="H252161"/>
    </row>
    <row r="252162" spans="1:8" x14ac:dyDescent="0.2">
      <c r="A252162"/>
      <c r="B252162"/>
      <c r="C252162"/>
      <c r="D252162"/>
      <c r="E252162"/>
      <c r="F252162"/>
      <c r="G252162"/>
      <c r="H252162"/>
    </row>
    <row r="252163" spans="1:8" x14ac:dyDescent="0.2">
      <c r="A252163"/>
      <c r="B252163"/>
      <c r="C252163"/>
      <c r="D252163"/>
      <c r="E252163"/>
      <c r="F252163"/>
      <c r="G252163"/>
      <c r="H252163"/>
    </row>
    <row r="252164" spans="1:8" x14ac:dyDescent="0.2">
      <c r="A252164"/>
      <c r="B252164"/>
      <c r="C252164"/>
      <c r="D252164"/>
      <c r="E252164"/>
      <c r="F252164"/>
      <c r="G252164"/>
      <c r="H252164"/>
    </row>
    <row r="252165" spans="1:8" x14ac:dyDescent="0.2">
      <c r="A252165"/>
      <c r="B252165"/>
      <c r="C252165"/>
      <c r="D252165"/>
      <c r="E252165"/>
      <c r="F252165"/>
      <c r="G252165"/>
      <c r="H252165"/>
    </row>
    <row r="252166" spans="1:8" x14ac:dyDescent="0.2">
      <c r="A252166"/>
      <c r="B252166"/>
      <c r="C252166"/>
      <c r="D252166"/>
      <c r="E252166"/>
      <c r="F252166"/>
      <c r="G252166"/>
      <c r="H252166"/>
    </row>
    <row r="252167" spans="1:8" x14ac:dyDescent="0.2">
      <c r="A252167"/>
      <c r="B252167"/>
      <c r="C252167"/>
      <c r="D252167"/>
      <c r="E252167"/>
      <c r="F252167"/>
      <c r="G252167"/>
      <c r="H252167"/>
    </row>
    <row r="252168" spans="1:8" x14ac:dyDescent="0.2">
      <c r="A252168"/>
      <c r="B252168"/>
      <c r="C252168"/>
      <c r="D252168"/>
      <c r="E252168"/>
      <c r="F252168"/>
      <c r="G252168"/>
      <c r="H252168"/>
    </row>
    <row r="252169" spans="1:8" x14ac:dyDescent="0.2">
      <c r="A252169"/>
      <c r="B252169"/>
      <c r="C252169"/>
      <c r="D252169"/>
      <c r="E252169"/>
      <c r="F252169"/>
      <c r="G252169"/>
      <c r="H252169"/>
    </row>
    <row r="252170" spans="1:8" x14ac:dyDescent="0.2">
      <c r="A252170"/>
      <c r="B252170"/>
      <c r="C252170"/>
      <c r="D252170"/>
      <c r="E252170"/>
      <c r="F252170"/>
      <c r="G252170"/>
      <c r="H252170"/>
    </row>
    <row r="252171" spans="1:8" x14ac:dyDescent="0.2">
      <c r="A252171"/>
      <c r="B252171"/>
      <c r="C252171"/>
      <c r="D252171"/>
      <c r="E252171"/>
      <c r="F252171"/>
      <c r="G252171"/>
      <c r="H252171"/>
    </row>
    <row r="252172" spans="1:8" x14ac:dyDescent="0.2">
      <c r="A252172"/>
      <c r="B252172"/>
      <c r="C252172"/>
      <c r="D252172"/>
      <c r="E252172"/>
      <c r="F252172"/>
      <c r="G252172"/>
      <c r="H252172"/>
    </row>
    <row r="252173" spans="1:8" x14ac:dyDescent="0.2">
      <c r="A252173"/>
      <c r="B252173"/>
      <c r="C252173"/>
      <c r="D252173"/>
      <c r="E252173"/>
      <c r="F252173"/>
      <c r="G252173"/>
      <c r="H252173"/>
    </row>
    <row r="252174" spans="1:8" x14ac:dyDescent="0.2">
      <c r="A252174"/>
      <c r="B252174"/>
      <c r="C252174"/>
      <c r="D252174"/>
      <c r="E252174"/>
      <c r="F252174"/>
      <c r="G252174"/>
      <c r="H252174"/>
    </row>
    <row r="252175" spans="1:8" x14ac:dyDescent="0.2">
      <c r="A252175"/>
      <c r="B252175"/>
      <c r="C252175"/>
      <c r="D252175"/>
      <c r="E252175"/>
      <c r="F252175"/>
      <c r="G252175"/>
      <c r="H252175"/>
    </row>
    <row r="252176" spans="1:8" x14ac:dyDescent="0.2">
      <c r="A252176"/>
      <c r="B252176"/>
      <c r="C252176"/>
      <c r="D252176"/>
      <c r="E252176"/>
      <c r="F252176"/>
      <c r="G252176"/>
      <c r="H252176"/>
    </row>
    <row r="252177" spans="1:8" x14ac:dyDescent="0.2">
      <c r="A252177"/>
      <c r="B252177"/>
      <c r="C252177"/>
      <c r="D252177"/>
      <c r="E252177"/>
      <c r="F252177"/>
      <c r="G252177"/>
      <c r="H252177"/>
    </row>
    <row r="252178" spans="1:8" x14ac:dyDescent="0.2">
      <c r="A252178"/>
      <c r="B252178"/>
      <c r="C252178"/>
      <c r="D252178"/>
      <c r="E252178"/>
      <c r="F252178"/>
      <c r="G252178"/>
      <c r="H252178"/>
    </row>
    <row r="252179" spans="1:8" x14ac:dyDescent="0.2">
      <c r="A252179"/>
      <c r="B252179"/>
      <c r="C252179"/>
      <c r="D252179"/>
      <c r="E252179"/>
      <c r="F252179"/>
      <c r="G252179"/>
      <c r="H252179"/>
    </row>
    <row r="252180" spans="1:8" x14ac:dyDescent="0.2">
      <c r="A252180"/>
      <c r="B252180"/>
      <c r="C252180"/>
      <c r="D252180"/>
      <c r="E252180"/>
      <c r="F252180"/>
      <c r="G252180"/>
      <c r="H252180"/>
    </row>
    <row r="252181" spans="1:8" x14ac:dyDescent="0.2">
      <c r="A252181"/>
      <c r="B252181"/>
      <c r="C252181"/>
      <c r="D252181"/>
      <c r="E252181"/>
      <c r="F252181"/>
      <c r="G252181"/>
      <c r="H252181"/>
    </row>
    <row r="252182" spans="1:8" x14ac:dyDescent="0.2">
      <c r="A252182"/>
      <c r="B252182"/>
      <c r="C252182"/>
      <c r="D252182"/>
      <c r="E252182"/>
      <c r="F252182"/>
      <c r="G252182"/>
      <c r="H252182"/>
    </row>
    <row r="252183" spans="1:8" x14ac:dyDescent="0.2">
      <c r="A252183"/>
      <c r="B252183"/>
      <c r="C252183"/>
      <c r="D252183"/>
      <c r="E252183"/>
      <c r="F252183"/>
      <c r="G252183"/>
      <c r="H252183"/>
    </row>
    <row r="252184" spans="1:8" x14ac:dyDescent="0.2">
      <c r="A252184"/>
      <c r="B252184"/>
      <c r="C252184"/>
      <c r="D252184"/>
      <c r="E252184"/>
      <c r="F252184"/>
      <c r="G252184"/>
      <c r="H252184"/>
    </row>
    <row r="252185" spans="1:8" x14ac:dyDescent="0.2">
      <c r="A252185"/>
      <c r="B252185"/>
      <c r="C252185"/>
      <c r="D252185"/>
      <c r="E252185"/>
      <c r="F252185"/>
      <c r="G252185"/>
      <c r="H252185"/>
    </row>
    <row r="252186" spans="1:8" x14ac:dyDescent="0.2">
      <c r="A252186"/>
      <c r="B252186"/>
      <c r="C252186"/>
      <c r="D252186"/>
      <c r="E252186"/>
      <c r="F252186"/>
      <c r="G252186"/>
      <c r="H252186"/>
    </row>
    <row r="252187" spans="1:8" x14ac:dyDescent="0.2">
      <c r="A252187"/>
      <c r="B252187"/>
      <c r="C252187"/>
      <c r="D252187"/>
      <c r="E252187"/>
      <c r="F252187"/>
      <c r="G252187"/>
      <c r="H252187"/>
    </row>
    <row r="252188" spans="1:8" x14ac:dyDescent="0.2">
      <c r="A252188"/>
      <c r="B252188"/>
      <c r="C252188"/>
      <c r="D252188"/>
      <c r="E252188"/>
      <c r="F252188"/>
      <c r="G252188"/>
      <c r="H252188"/>
    </row>
    <row r="252189" spans="1:8" x14ac:dyDescent="0.2">
      <c r="A252189"/>
      <c r="B252189"/>
      <c r="C252189"/>
      <c r="D252189"/>
      <c r="E252189"/>
      <c r="F252189"/>
      <c r="G252189"/>
      <c r="H252189"/>
    </row>
    <row r="252190" spans="1:8" x14ac:dyDescent="0.2">
      <c r="A252190"/>
      <c r="B252190"/>
      <c r="C252190"/>
      <c r="D252190"/>
      <c r="E252190"/>
      <c r="F252190"/>
      <c r="G252190"/>
      <c r="H252190"/>
    </row>
    <row r="252191" spans="1:8" x14ac:dyDescent="0.2">
      <c r="A252191"/>
      <c r="B252191"/>
      <c r="C252191"/>
      <c r="D252191"/>
      <c r="E252191"/>
      <c r="F252191"/>
      <c r="G252191"/>
      <c r="H252191"/>
    </row>
    <row r="252192" spans="1:8" x14ac:dyDescent="0.2">
      <c r="A252192"/>
      <c r="B252192"/>
      <c r="C252192"/>
      <c r="D252192"/>
      <c r="E252192"/>
      <c r="F252192"/>
      <c r="G252192"/>
      <c r="H252192"/>
    </row>
    <row r="252193" spans="1:8" x14ac:dyDescent="0.2">
      <c r="A252193"/>
      <c r="B252193"/>
      <c r="C252193"/>
      <c r="D252193"/>
      <c r="E252193"/>
      <c r="F252193"/>
      <c r="G252193"/>
      <c r="H252193"/>
    </row>
    <row r="252194" spans="1:8" x14ac:dyDescent="0.2">
      <c r="A252194"/>
      <c r="B252194"/>
      <c r="C252194"/>
      <c r="D252194"/>
      <c r="E252194"/>
      <c r="F252194"/>
      <c r="G252194"/>
      <c r="H252194"/>
    </row>
    <row r="252195" spans="1:8" x14ac:dyDescent="0.2">
      <c r="A252195"/>
      <c r="B252195"/>
      <c r="C252195"/>
      <c r="D252195"/>
      <c r="E252195"/>
      <c r="F252195"/>
      <c r="G252195"/>
      <c r="H252195"/>
    </row>
    <row r="252196" spans="1:8" x14ac:dyDescent="0.2">
      <c r="A252196"/>
      <c r="B252196"/>
      <c r="C252196"/>
      <c r="D252196"/>
      <c r="E252196"/>
      <c r="F252196"/>
      <c r="G252196"/>
      <c r="H252196"/>
    </row>
    <row r="252197" spans="1:8" x14ac:dyDescent="0.2">
      <c r="A252197"/>
      <c r="B252197"/>
      <c r="C252197"/>
      <c r="D252197"/>
      <c r="E252197"/>
      <c r="F252197"/>
      <c r="G252197"/>
      <c r="H252197"/>
    </row>
    <row r="252198" spans="1:8" x14ac:dyDescent="0.2">
      <c r="A252198"/>
      <c r="B252198"/>
      <c r="C252198"/>
      <c r="D252198"/>
      <c r="E252198"/>
      <c r="F252198"/>
      <c r="G252198"/>
      <c r="H252198"/>
    </row>
    <row r="252199" spans="1:8" x14ac:dyDescent="0.2">
      <c r="A252199"/>
      <c r="B252199"/>
      <c r="C252199"/>
      <c r="D252199"/>
      <c r="E252199"/>
      <c r="F252199"/>
      <c r="G252199"/>
      <c r="H252199"/>
    </row>
    <row r="252200" spans="1:8" x14ac:dyDescent="0.2">
      <c r="A252200"/>
      <c r="B252200"/>
      <c r="C252200"/>
      <c r="D252200"/>
      <c r="E252200"/>
      <c r="F252200"/>
      <c r="G252200"/>
      <c r="H252200"/>
    </row>
    <row r="252201" spans="1:8" x14ac:dyDescent="0.2">
      <c r="A252201"/>
      <c r="B252201"/>
      <c r="C252201"/>
      <c r="D252201"/>
      <c r="E252201"/>
      <c r="F252201"/>
      <c r="G252201"/>
      <c r="H252201"/>
    </row>
    <row r="252202" spans="1:8" x14ac:dyDescent="0.2">
      <c r="A252202"/>
      <c r="B252202"/>
      <c r="C252202"/>
      <c r="D252202"/>
      <c r="E252202"/>
      <c r="F252202"/>
      <c r="G252202"/>
      <c r="H252202"/>
    </row>
    <row r="252203" spans="1:8" x14ac:dyDescent="0.2">
      <c r="A252203"/>
      <c r="B252203"/>
      <c r="C252203"/>
      <c r="D252203"/>
      <c r="E252203"/>
      <c r="F252203"/>
      <c r="G252203"/>
      <c r="H252203"/>
    </row>
    <row r="252204" spans="1:8" x14ac:dyDescent="0.2">
      <c r="A252204"/>
      <c r="B252204"/>
      <c r="C252204"/>
      <c r="D252204"/>
      <c r="E252204"/>
      <c r="F252204"/>
      <c r="G252204"/>
      <c r="H252204"/>
    </row>
    <row r="252205" spans="1:8" x14ac:dyDescent="0.2">
      <c r="A252205"/>
      <c r="B252205"/>
      <c r="C252205"/>
      <c r="D252205"/>
      <c r="E252205"/>
      <c r="F252205"/>
      <c r="G252205"/>
      <c r="H252205"/>
    </row>
    <row r="252206" spans="1:8" x14ac:dyDescent="0.2">
      <c r="A252206"/>
      <c r="B252206"/>
      <c r="C252206"/>
      <c r="D252206"/>
      <c r="E252206"/>
      <c r="F252206"/>
      <c r="G252206"/>
      <c r="H252206"/>
    </row>
    <row r="252207" spans="1:8" x14ac:dyDescent="0.2">
      <c r="A252207"/>
      <c r="B252207"/>
      <c r="C252207"/>
      <c r="D252207"/>
      <c r="E252207"/>
      <c r="F252207"/>
      <c r="G252207"/>
      <c r="H252207"/>
    </row>
    <row r="252208" spans="1:8" x14ac:dyDescent="0.2">
      <c r="A252208"/>
      <c r="B252208"/>
      <c r="C252208"/>
      <c r="D252208"/>
      <c r="E252208"/>
      <c r="F252208"/>
      <c r="G252208"/>
      <c r="H252208"/>
    </row>
    <row r="252209" spans="1:8" x14ac:dyDescent="0.2">
      <c r="A252209"/>
      <c r="B252209"/>
      <c r="C252209"/>
      <c r="D252209"/>
      <c r="E252209"/>
      <c r="F252209"/>
      <c r="G252209"/>
      <c r="H252209"/>
    </row>
    <row r="252210" spans="1:8" x14ac:dyDescent="0.2">
      <c r="A252210"/>
      <c r="B252210"/>
      <c r="C252210"/>
      <c r="D252210"/>
      <c r="E252210"/>
      <c r="F252210"/>
      <c r="G252210"/>
      <c r="H252210"/>
    </row>
    <row r="252211" spans="1:8" x14ac:dyDescent="0.2">
      <c r="A252211"/>
      <c r="B252211"/>
      <c r="C252211"/>
      <c r="D252211"/>
      <c r="E252211"/>
      <c r="F252211"/>
      <c r="G252211"/>
      <c r="H252211"/>
    </row>
    <row r="252212" spans="1:8" x14ac:dyDescent="0.2">
      <c r="A252212"/>
      <c r="B252212"/>
      <c r="C252212"/>
      <c r="D252212"/>
      <c r="E252212"/>
      <c r="F252212"/>
      <c r="G252212"/>
      <c r="H252212"/>
    </row>
    <row r="252213" spans="1:8" x14ac:dyDescent="0.2">
      <c r="A252213"/>
      <c r="B252213"/>
      <c r="C252213"/>
      <c r="D252213"/>
      <c r="E252213"/>
      <c r="F252213"/>
      <c r="G252213"/>
      <c r="H252213"/>
    </row>
    <row r="252214" spans="1:8" x14ac:dyDescent="0.2">
      <c r="A252214"/>
      <c r="B252214"/>
      <c r="C252214"/>
      <c r="D252214"/>
      <c r="E252214"/>
      <c r="F252214"/>
      <c r="G252214"/>
      <c r="H252214"/>
    </row>
    <row r="252215" spans="1:8" x14ac:dyDescent="0.2">
      <c r="A252215"/>
      <c r="B252215"/>
      <c r="C252215"/>
      <c r="D252215"/>
      <c r="E252215"/>
      <c r="F252215"/>
      <c r="G252215"/>
      <c r="H252215"/>
    </row>
    <row r="252216" spans="1:8" x14ac:dyDescent="0.2">
      <c r="A252216"/>
      <c r="B252216"/>
      <c r="C252216"/>
      <c r="D252216"/>
      <c r="E252216"/>
      <c r="F252216"/>
      <c r="G252216"/>
      <c r="H252216"/>
    </row>
    <row r="252217" spans="1:8" x14ac:dyDescent="0.2">
      <c r="A252217"/>
      <c r="B252217"/>
      <c r="C252217"/>
      <c r="D252217"/>
      <c r="E252217"/>
      <c r="F252217"/>
      <c r="G252217"/>
      <c r="H252217"/>
    </row>
    <row r="252218" spans="1:8" x14ac:dyDescent="0.2">
      <c r="A252218"/>
      <c r="B252218"/>
      <c r="C252218"/>
      <c r="D252218"/>
      <c r="E252218"/>
      <c r="F252218"/>
      <c r="G252218"/>
      <c r="H252218"/>
    </row>
    <row r="252219" spans="1:8" x14ac:dyDescent="0.2">
      <c r="A252219"/>
      <c r="B252219"/>
      <c r="C252219"/>
      <c r="D252219"/>
      <c r="E252219"/>
      <c r="F252219"/>
      <c r="G252219"/>
      <c r="H252219"/>
    </row>
    <row r="252220" spans="1:8" x14ac:dyDescent="0.2">
      <c r="A252220"/>
      <c r="B252220"/>
      <c r="C252220"/>
      <c r="D252220"/>
      <c r="E252220"/>
      <c r="F252220"/>
      <c r="G252220"/>
      <c r="H252220"/>
    </row>
    <row r="252221" spans="1:8" x14ac:dyDescent="0.2">
      <c r="A252221"/>
      <c r="B252221"/>
      <c r="C252221"/>
      <c r="D252221"/>
      <c r="E252221"/>
      <c r="F252221"/>
      <c r="G252221"/>
      <c r="H252221"/>
    </row>
    <row r="252222" spans="1:8" x14ac:dyDescent="0.2">
      <c r="A252222"/>
      <c r="B252222"/>
      <c r="C252222"/>
      <c r="D252222"/>
      <c r="E252222"/>
      <c r="F252222"/>
      <c r="G252222"/>
      <c r="H252222"/>
    </row>
    <row r="252223" spans="1:8" x14ac:dyDescent="0.2">
      <c r="A252223"/>
      <c r="B252223"/>
      <c r="C252223"/>
      <c r="D252223"/>
      <c r="E252223"/>
      <c r="F252223"/>
      <c r="G252223"/>
      <c r="H252223"/>
    </row>
    <row r="252224" spans="1:8" x14ac:dyDescent="0.2">
      <c r="A252224"/>
      <c r="B252224"/>
      <c r="C252224"/>
      <c r="D252224"/>
      <c r="E252224"/>
      <c r="F252224"/>
      <c r="G252224"/>
      <c r="H252224"/>
    </row>
    <row r="252225" spans="1:8" x14ac:dyDescent="0.2">
      <c r="A252225"/>
      <c r="B252225"/>
      <c r="C252225"/>
      <c r="D252225"/>
      <c r="E252225"/>
      <c r="F252225"/>
      <c r="G252225"/>
      <c r="H252225"/>
    </row>
    <row r="252226" spans="1:8" x14ac:dyDescent="0.2">
      <c r="A252226"/>
      <c r="B252226"/>
      <c r="C252226"/>
      <c r="D252226"/>
      <c r="E252226"/>
      <c r="F252226"/>
      <c r="G252226"/>
      <c r="H252226"/>
    </row>
    <row r="252227" spans="1:8" x14ac:dyDescent="0.2">
      <c r="A252227"/>
      <c r="B252227"/>
      <c r="C252227"/>
      <c r="D252227"/>
      <c r="E252227"/>
      <c r="F252227"/>
      <c r="G252227"/>
      <c r="H252227"/>
    </row>
    <row r="252228" spans="1:8" x14ac:dyDescent="0.2">
      <c r="A252228"/>
      <c r="B252228"/>
      <c r="C252228"/>
      <c r="D252228"/>
      <c r="E252228"/>
      <c r="F252228"/>
      <c r="G252228"/>
      <c r="H252228"/>
    </row>
    <row r="252229" spans="1:8" x14ac:dyDescent="0.2">
      <c r="A252229"/>
      <c r="B252229"/>
      <c r="C252229"/>
      <c r="D252229"/>
      <c r="E252229"/>
      <c r="F252229"/>
      <c r="G252229"/>
      <c r="H252229"/>
    </row>
    <row r="252230" spans="1:8" x14ac:dyDescent="0.2">
      <c r="A252230"/>
      <c r="B252230"/>
      <c r="C252230"/>
      <c r="D252230"/>
      <c r="E252230"/>
      <c r="F252230"/>
      <c r="G252230"/>
      <c r="H252230"/>
    </row>
    <row r="252231" spans="1:8" x14ac:dyDescent="0.2">
      <c r="A252231"/>
      <c r="B252231"/>
      <c r="C252231"/>
      <c r="D252231"/>
      <c r="E252231"/>
      <c r="F252231"/>
      <c r="G252231"/>
      <c r="H252231"/>
    </row>
    <row r="252232" spans="1:8" x14ac:dyDescent="0.2">
      <c r="A252232"/>
      <c r="B252232"/>
      <c r="C252232"/>
      <c r="D252232"/>
      <c r="E252232"/>
      <c r="F252232"/>
      <c r="G252232"/>
      <c r="H252232"/>
    </row>
    <row r="252233" spans="1:8" x14ac:dyDescent="0.2">
      <c r="A252233"/>
      <c r="B252233"/>
      <c r="C252233"/>
      <c r="D252233"/>
      <c r="E252233"/>
      <c r="F252233"/>
      <c r="G252233"/>
      <c r="H252233"/>
    </row>
    <row r="252234" spans="1:8" x14ac:dyDescent="0.2">
      <c r="A252234"/>
      <c r="B252234"/>
      <c r="C252234"/>
      <c r="D252234"/>
      <c r="E252234"/>
      <c r="F252234"/>
      <c r="G252234"/>
      <c r="H252234"/>
    </row>
    <row r="252235" spans="1:8" x14ac:dyDescent="0.2">
      <c r="A252235"/>
      <c r="B252235"/>
      <c r="C252235"/>
      <c r="D252235"/>
      <c r="E252235"/>
      <c r="F252235"/>
      <c r="G252235"/>
      <c r="H252235"/>
    </row>
    <row r="252236" spans="1:8" x14ac:dyDescent="0.2">
      <c r="A252236"/>
      <c r="B252236"/>
      <c r="C252236"/>
      <c r="D252236"/>
      <c r="E252236"/>
      <c r="F252236"/>
      <c r="G252236"/>
      <c r="H252236"/>
    </row>
    <row r="252237" spans="1:8" x14ac:dyDescent="0.2">
      <c r="A252237"/>
      <c r="B252237"/>
      <c r="C252237"/>
      <c r="D252237"/>
      <c r="E252237"/>
      <c r="F252237"/>
      <c r="G252237"/>
      <c r="H252237"/>
    </row>
    <row r="252238" spans="1:8" x14ac:dyDescent="0.2">
      <c r="A252238"/>
      <c r="B252238"/>
      <c r="C252238"/>
      <c r="D252238"/>
      <c r="E252238"/>
      <c r="F252238"/>
      <c r="G252238"/>
      <c r="H252238"/>
    </row>
    <row r="252239" spans="1:8" x14ac:dyDescent="0.2">
      <c r="A252239"/>
      <c r="B252239"/>
      <c r="C252239"/>
      <c r="D252239"/>
      <c r="E252239"/>
      <c r="F252239"/>
      <c r="G252239"/>
      <c r="H252239"/>
    </row>
    <row r="252240" spans="1:8" x14ac:dyDescent="0.2">
      <c r="A252240"/>
      <c r="B252240"/>
      <c r="C252240"/>
      <c r="D252240"/>
      <c r="E252240"/>
      <c r="F252240"/>
      <c r="G252240"/>
      <c r="H252240"/>
    </row>
    <row r="252241" spans="1:8" x14ac:dyDescent="0.2">
      <c r="A252241"/>
      <c r="B252241"/>
      <c r="C252241"/>
      <c r="D252241"/>
      <c r="E252241"/>
      <c r="F252241"/>
      <c r="G252241"/>
      <c r="H252241"/>
    </row>
    <row r="252242" spans="1:8" x14ac:dyDescent="0.2">
      <c r="A252242"/>
      <c r="B252242"/>
      <c r="C252242"/>
      <c r="D252242"/>
      <c r="E252242"/>
      <c r="F252242"/>
      <c r="G252242"/>
      <c r="H252242"/>
    </row>
    <row r="252243" spans="1:8" x14ac:dyDescent="0.2">
      <c r="A252243"/>
      <c r="B252243"/>
      <c r="C252243"/>
      <c r="D252243"/>
      <c r="E252243"/>
      <c r="F252243"/>
      <c r="G252243"/>
      <c r="H252243"/>
    </row>
    <row r="252244" spans="1:8" x14ac:dyDescent="0.2">
      <c r="A252244"/>
      <c r="B252244"/>
      <c r="C252244"/>
      <c r="D252244"/>
      <c r="E252244"/>
      <c r="F252244"/>
      <c r="G252244"/>
      <c r="H252244"/>
    </row>
    <row r="252245" spans="1:8" x14ac:dyDescent="0.2">
      <c r="A252245"/>
      <c r="B252245"/>
      <c r="C252245"/>
      <c r="D252245"/>
      <c r="E252245"/>
      <c r="F252245"/>
      <c r="G252245"/>
      <c r="H252245"/>
    </row>
    <row r="252246" spans="1:8" x14ac:dyDescent="0.2">
      <c r="A252246"/>
      <c r="B252246"/>
      <c r="C252246"/>
      <c r="D252246"/>
      <c r="E252246"/>
      <c r="F252246"/>
      <c r="G252246"/>
      <c r="H252246"/>
    </row>
    <row r="252247" spans="1:8" x14ac:dyDescent="0.2">
      <c r="A252247"/>
      <c r="B252247"/>
      <c r="C252247"/>
      <c r="D252247"/>
      <c r="E252247"/>
      <c r="F252247"/>
      <c r="G252247"/>
      <c r="H252247"/>
    </row>
    <row r="252248" spans="1:8" x14ac:dyDescent="0.2">
      <c r="A252248"/>
      <c r="B252248"/>
      <c r="C252248"/>
      <c r="D252248"/>
      <c r="E252248"/>
      <c r="F252248"/>
      <c r="G252248"/>
      <c r="H252248"/>
    </row>
    <row r="252249" spans="1:8" x14ac:dyDescent="0.2">
      <c r="A252249"/>
      <c r="B252249"/>
      <c r="C252249"/>
      <c r="D252249"/>
      <c r="E252249"/>
      <c r="F252249"/>
      <c r="G252249"/>
      <c r="H252249"/>
    </row>
    <row r="252250" spans="1:8" x14ac:dyDescent="0.2">
      <c r="A252250"/>
      <c r="B252250"/>
      <c r="C252250"/>
      <c r="D252250"/>
      <c r="E252250"/>
      <c r="F252250"/>
      <c r="G252250"/>
      <c r="H252250"/>
    </row>
    <row r="252251" spans="1:8" x14ac:dyDescent="0.2">
      <c r="A252251"/>
      <c r="B252251"/>
      <c r="C252251"/>
      <c r="D252251"/>
      <c r="E252251"/>
      <c r="F252251"/>
      <c r="G252251"/>
      <c r="H252251"/>
    </row>
    <row r="252252" spans="1:8" x14ac:dyDescent="0.2">
      <c r="A252252"/>
      <c r="B252252"/>
      <c r="C252252"/>
      <c r="D252252"/>
      <c r="E252252"/>
      <c r="F252252"/>
      <c r="G252252"/>
      <c r="H252252"/>
    </row>
    <row r="252253" spans="1:8" x14ac:dyDescent="0.2">
      <c r="A252253"/>
      <c r="B252253"/>
      <c r="C252253"/>
      <c r="D252253"/>
      <c r="E252253"/>
      <c r="F252253"/>
      <c r="G252253"/>
      <c r="H252253"/>
    </row>
    <row r="252254" spans="1:8" x14ac:dyDescent="0.2">
      <c r="A252254"/>
      <c r="B252254"/>
      <c r="C252254"/>
      <c r="D252254"/>
      <c r="E252254"/>
      <c r="F252254"/>
      <c r="G252254"/>
      <c r="H252254"/>
    </row>
    <row r="252255" spans="1:8" x14ac:dyDescent="0.2">
      <c r="A252255"/>
      <c r="B252255"/>
      <c r="C252255"/>
      <c r="D252255"/>
      <c r="E252255"/>
      <c r="F252255"/>
      <c r="G252255"/>
      <c r="H252255"/>
    </row>
    <row r="252256" spans="1:8" x14ac:dyDescent="0.2">
      <c r="A252256"/>
      <c r="B252256"/>
      <c r="C252256"/>
      <c r="D252256"/>
      <c r="E252256"/>
      <c r="F252256"/>
      <c r="G252256"/>
      <c r="H252256"/>
    </row>
    <row r="252257" spans="1:8" x14ac:dyDescent="0.2">
      <c r="A252257"/>
      <c r="B252257"/>
      <c r="C252257"/>
      <c r="D252257"/>
      <c r="E252257"/>
      <c r="F252257"/>
      <c r="G252257"/>
      <c r="H252257"/>
    </row>
    <row r="252258" spans="1:8" x14ac:dyDescent="0.2">
      <c r="A252258"/>
      <c r="B252258"/>
      <c r="C252258"/>
      <c r="D252258"/>
      <c r="E252258"/>
      <c r="F252258"/>
      <c r="G252258"/>
      <c r="H252258"/>
    </row>
    <row r="252259" spans="1:8" x14ac:dyDescent="0.2">
      <c r="A252259"/>
      <c r="B252259"/>
      <c r="C252259"/>
      <c r="D252259"/>
      <c r="E252259"/>
      <c r="F252259"/>
      <c r="G252259"/>
      <c r="H252259"/>
    </row>
    <row r="252260" spans="1:8" x14ac:dyDescent="0.2">
      <c r="A252260"/>
      <c r="B252260"/>
      <c r="C252260"/>
      <c r="D252260"/>
      <c r="E252260"/>
      <c r="F252260"/>
      <c r="G252260"/>
      <c r="H252260"/>
    </row>
    <row r="252261" spans="1:8" x14ac:dyDescent="0.2">
      <c r="A252261"/>
      <c r="B252261"/>
      <c r="C252261"/>
      <c r="D252261"/>
      <c r="E252261"/>
      <c r="F252261"/>
      <c r="G252261"/>
      <c r="H252261"/>
    </row>
    <row r="252262" spans="1:8" x14ac:dyDescent="0.2">
      <c r="A252262"/>
      <c r="B252262"/>
      <c r="C252262"/>
      <c r="D252262"/>
      <c r="E252262"/>
      <c r="F252262"/>
      <c r="G252262"/>
      <c r="H252262"/>
    </row>
    <row r="252263" spans="1:8" x14ac:dyDescent="0.2">
      <c r="A252263"/>
      <c r="B252263"/>
      <c r="C252263"/>
      <c r="D252263"/>
      <c r="E252263"/>
      <c r="F252263"/>
      <c r="G252263"/>
      <c r="H252263"/>
    </row>
    <row r="252264" spans="1:8" x14ac:dyDescent="0.2">
      <c r="A252264"/>
      <c r="B252264"/>
      <c r="C252264"/>
      <c r="D252264"/>
      <c r="E252264"/>
      <c r="F252264"/>
      <c r="G252264"/>
      <c r="H252264"/>
    </row>
    <row r="252265" spans="1:8" x14ac:dyDescent="0.2">
      <c r="A252265"/>
      <c r="B252265"/>
      <c r="C252265"/>
      <c r="D252265"/>
      <c r="E252265"/>
      <c r="F252265"/>
      <c r="G252265"/>
      <c r="H252265"/>
    </row>
    <row r="252266" spans="1:8" x14ac:dyDescent="0.2">
      <c r="A252266"/>
      <c r="B252266"/>
      <c r="C252266"/>
      <c r="D252266"/>
      <c r="E252266"/>
      <c r="F252266"/>
      <c r="G252266"/>
      <c r="H252266"/>
    </row>
    <row r="252267" spans="1:8" x14ac:dyDescent="0.2">
      <c r="A252267"/>
      <c r="B252267"/>
      <c r="C252267"/>
      <c r="D252267"/>
      <c r="E252267"/>
      <c r="F252267"/>
      <c r="G252267"/>
      <c r="H252267"/>
    </row>
    <row r="252268" spans="1:8" x14ac:dyDescent="0.2">
      <c r="A252268"/>
      <c r="B252268"/>
      <c r="C252268"/>
      <c r="D252268"/>
      <c r="E252268"/>
      <c r="F252268"/>
      <c r="G252268"/>
      <c r="H252268"/>
    </row>
    <row r="252269" spans="1:8" x14ac:dyDescent="0.2">
      <c r="A252269"/>
      <c r="B252269"/>
      <c r="C252269"/>
      <c r="D252269"/>
      <c r="E252269"/>
      <c r="F252269"/>
      <c r="G252269"/>
      <c r="H252269"/>
    </row>
    <row r="252270" spans="1:8" x14ac:dyDescent="0.2">
      <c r="A252270"/>
      <c r="B252270"/>
      <c r="C252270"/>
      <c r="D252270"/>
      <c r="E252270"/>
      <c r="F252270"/>
      <c r="G252270"/>
      <c r="H252270"/>
    </row>
    <row r="252271" spans="1:8" x14ac:dyDescent="0.2">
      <c r="A252271"/>
      <c r="B252271"/>
      <c r="C252271"/>
      <c r="D252271"/>
      <c r="E252271"/>
      <c r="F252271"/>
      <c r="G252271"/>
      <c r="H252271"/>
    </row>
    <row r="252272" spans="1:8" x14ac:dyDescent="0.2">
      <c r="A252272"/>
      <c r="B252272"/>
      <c r="C252272"/>
      <c r="D252272"/>
      <c r="E252272"/>
      <c r="F252272"/>
      <c r="G252272"/>
      <c r="H252272"/>
    </row>
    <row r="252273" spans="1:8" x14ac:dyDescent="0.2">
      <c r="A252273"/>
      <c r="B252273"/>
      <c r="C252273"/>
      <c r="D252273"/>
      <c r="E252273"/>
      <c r="F252273"/>
      <c r="G252273"/>
      <c r="H252273"/>
    </row>
    <row r="252274" spans="1:8" x14ac:dyDescent="0.2">
      <c r="A252274"/>
      <c r="B252274"/>
      <c r="C252274"/>
      <c r="D252274"/>
      <c r="E252274"/>
      <c r="F252274"/>
      <c r="G252274"/>
      <c r="H252274"/>
    </row>
    <row r="252275" spans="1:8" x14ac:dyDescent="0.2">
      <c r="A252275"/>
      <c r="B252275"/>
      <c r="C252275"/>
      <c r="D252275"/>
      <c r="E252275"/>
      <c r="F252275"/>
      <c r="G252275"/>
      <c r="H252275"/>
    </row>
    <row r="252276" spans="1:8" x14ac:dyDescent="0.2">
      <c r="A252276"/>
      <c r="B252276"/>
      <c r="C252276"/>
      <c r="D252276"/>
      <c r="E252276"/>
      <c r="F252276"/>
      <c r="G252276"/>
      <c r="H252276"/>
    </row>
    <row r="252277" spans="1:8" x14ac:dyDescent="0.2">
      <c r="A252277"/>
      <c r="B252277"/>
      <c r="C252277"/>
      <c r="D252277"/>
      <c r="E252277"/>
      <c r="F252277"/>
      <c r="G252277"/>
      <c r="H252277"/>
    </row>
    <row r="252278" spans="1:8" x14ac:dyDescent="0.2">
      <c r="A252278"/>
      <c r="B252278"/>
      <c r="C252278"/>
      <c r="D252278"/>
      <c r="E252278"/>
      <c r="F252278"/>
      <c r="G252278"/>
      <c r="H252278"/>
    </row>
    <row r="252279" spans="1:8" x14ac:dyDescent="0.2">
      <c r="A252279"/>
      <c r="B252279"/>
      <c r="C252279"/>
      <c r="D252279"/>
      <c r="E252279"/>
      <c r="F252279"/>
      <c r="G252279"/>
      <c r="H252279"/>
    </row>
    <row r="252280" spans="1:8" x14ac:dyDescent="0.2">
      <c r="A252280"/>
      <c r="B252280"/>
      <c r="C252280"/>
      <c r="D252280"/>
      <c r="E252280"/>
      <c r="F252280"/>
      <c r="G252280"/>
      <c r="H252280"/>
    </row>
    <row r="252281" spans="1:8" x14ac:dyDescent="0.2">
      <c r="A252281"/>
      <c r="B252281"/>
      <c r="C252281"/>
      <c r="D252281"/>
      <c r="E252281"/>
      <c r="F252281"/>
      <c r="G252281"/>
      <c r="H252281"/>
    </row>
    <row r="252282" spans="1:8" x14ac:dyDescent="0.2">
      <c r="A252282"/>
      <c r="B252282"/>
      <c r="C252282"/>
      <c r="D252282"/>
      <c r="E252282"/>
      <c r="F252282"/>
      <c r="G252282"/>
      <c r="H252282"/>
    </row>
    <row r="252283" spans="1:8" x14ac:dyDescent="0.2">
      <c r="A252283"/>
      <c r="B252283"/>
      <c r="C252283"/>
      <c r="D252283"/>
      <c r="E252283"/>
      <c r="F252283"/>
      <c r="G252283"/>
      <c r="H252283"/>
    </row>
    <row r="252284" spans="1:8" x14ac:dyDescent="0.2">
      <c r="A252284"/>
      <c r="B252284"/>
      <c r="C252284"/>
      <c r="D252284"/>
      <c r="E252284"/>
      <c r="F252284"/>
      <c r="G252284"/>
      <c r="H252284"/>
    </row>
    <row r="252285" spans="1:8" x14ac:dyDescent="0.2">
      <c r="A252285"/>
      <c r="B252285"/>
      <c r="C252285"/>
      <c r="D252285"/>
      <c r="E252285"/>
      <c r="F252285"/>
      <c r="G252285"/>
      <c r="H252285"/>
    </row>
    <row r="252286" spans="1:8" x14ac:dyDescent="0.2">
      <c r="A252286"/>
      <c r="B252286"/>
      <c r="C252286"/>
      <c r="D252286"/>
      <c r="E252286"/>
      <c r="F252286"/>
      <c r="G252286"/>
      <c r="H252286"/>
    </row>
    <row r="252287" spans="1:8" x14ac:dyDescent="0.2">
      <c r="A252287"/>
      <c r="B252287"/>
      <c r="C252287"/>
      <c r="D252287"/>
      <c r="E252287"/>
      <c r="F252287"/>
      <c r="G252287"/>
      <c r="H252287"/>
    </row>
    <row r="252288" spans="1:8" x14ac:dyDescent="0.2">
      <c r="A252288"/>
      <c r="B252288"/>
      <c r="C252288"/>
      <c r="D252288"/>
      <c r="E252288"/>
      <c r="F252288"/>
      <c r="G252288"/>
      <c r="H252288"/>
    </row>
    <row r="252289" spans="1:8" x14ac:dyDescent="0.2">
      <c r="A252289"/>
      <c r="B252289"/>
      <c r="C252289"/>
      <c r="D252289"/>
      <c r="E252289"/>
      <c r="F252289"/>
      <c r="G252289"/>
      <c r="H252289"/>
    </row>
    <row r="252290" spans="1:8" x14ac:dyDescent="0.2">
      <c r="A252290"/>
      <c r="B252290"/>
      <c r="C252290"/>
      <c r="D252290"/>
      <c r="E252290"/>
      <c r="F252290"/>
      <c r="G252290"/>
      <c r="H252290"/>
    </row>
    <row r="252291" spans="1:8" x14ac:dyDescent="0.2">
      <c r="A252291"/>
      <c r="B252291"/>
      <c r="C252291"/>
      <c r="D252291"/>
      <c r="E252291"/>
      <c r="F252291"/>
      <c r="G252291"/>
      <c r="H252291"/>
    </row>
    <row r="252292" spans="1:8" x14ac:dyDescent="0.2">
      <c r="A252292"/>
      <c r="B252292"/>
      <c r="C252292"/>
      <c r="D252292"/>
      <c r="E252292"/>
      <c r="F252292"/>
      <c r="G252292"/>
      <c r="H252292"/>
    </row>
    <row r="252293" spans="1:8" x14ac:dyDescent="0.2">
      <c r="A252293"/>
      <c r="B252293"/>
      <c r="C252293"/>
      <c r="D252293"/>
      <c r="E252293"/>
      <c r="F252293"/>
      <c r="G252293"/>
      <c r="H252293"/>
    </row>
    <row r="252294" spans="1:8" x14ac:dyDescent="0.2">
      <c r="A252294"/>
      <c r="B252294"/>
      <c r="C252294"/>
      <c r="D252294"/>
      <c r="E252294"/>
      <c r="F252294"/>
      <c r="G252294"/>
      <c r="H252294"/>
    </row>
    <row r="252295" spans="1:8" x14ac:dyDescent="0.2">
      <c r="A252295"/>
      <c r="B252295"/>
      <c r="C252295"/>
      <c r="D252295"/>
      <c r="E252295"/>
      <c r="F252295"/>
      <c r="G252295"/>
      <c r="H252295"/>
    </row>
    <row r="252296" spans="1:8" x14ac:dyDescent="0.2">
      <c r="A252296"/>
      <c r="B252296"/>
      <c r="C252296"/>
      <c r="D252296"/>
      <c r="E252296"/>
      <c r="F252296"/>
      <c r="G252296"/>
      <c r="H252296"/>
    </row>
    <row r="252297" spans="1:8" x14ac:dyDescent="0.2">
      <c r="A252297"/>
      <c r="B252297"/>
      <c r="C252297"/>
      <c r="D252297"/>
      <c r="E252297"/>
      <c r="F252297"/>
      <c r="G252297"/>
      <c r="H252297"/>
    </row>
    <row r="252298" spans="1:8" x14ac:dyDescent="0.2">
      <c r="A252298"/>
      <c r="B252298"/>
      <c r="C252298"/>
      <c r="D252298"/>
      <c r="E252298"/>
      <c r="F252298"/>
      <c r="G252298"/>
      <c r="H252298"/>
    </row>
    <row r="252299" spans="1:8" x14ac:dyDescent="0.2">
      <c r="A252299"/>
      <c r="B252299"/>
      <c r="C252299"/>
      <c r="D252299"/>
      <c r="E252299"/>
      <c r="F252299"/>
      <c r="G252299"/>
      <c r="H252299"/>
    </row>
    <row r="252300" spans="1:8" x14ac:dyDescent="0.2">
      <c r="A252300"/>
      <c r="B252300"/>
      <c r="C252300"/>
      <c r="D252300"/>
      <c r="E252300"/>
      <c r="F252300"/>
      <c r="G252300"/>
      <c r="H252300"/>
    </row>
    <row r="252301" spans="1:8" x14ac:dyDescent="0.2">
      <c r="A252301"/>
      <c r="B252301"/>
      <c r="C252301"/>
      <c r="D252301"/>
      <c r="E252301"/>
      <c r="F252301"/>
      <c r="G252301"/>
      <c r="H252301"/>
    </row>
    <row r="252302" spans="1:8" x14ac:dyDescent="0.2">
      <c r="A252302"/>
      <c r="B252302"/>
      <c r="C252302"/>
      <c r="D252302"/>
      <c r="E252302"/>
      <c r="F252302"/>
      <c r="G252302"/>
      <c r="H252302"/>
    </row>
    <row r="252303" spans="1:8" x14ac:dyDescent="0.2">
      <c r="A252303"/>
      <c r="B252303"/>
      <c r="C252303"/>
      <c r="D252303"/>
      <c r="E252303"/>
      <c r="F252303"/>
      <c r="G252303"/>
      <c r="H252303"/>
    </row>
    <row r="252304" spans="1:8" x14ac:dyDescent="0.2">
      <c r="A252304"/>
      <c r="B252304"/>
      <c r="C252304"/>
      <c r="D252304"/>
      <c r="E252304"/>
      <c r="F252304"/>
      <c r="G252304"/>
      <c r="H252304"/>
    </row>
    <row r="252305" spans="1:8" x14ac:dyDescent="0.2">
      <c r="A252305"/>
      <c r="B252305"/>
      <c r="C252305"/>
      <c r="D252305"/>
      <c r="E252305"/>
      <c r="F252305"/>
      <c r="G252305"/>
      <c r="H252305"/>
    </row>
    <row r="252306" spans="1:8" x14ac:dyDescent="0.2">
      <c r="A252306"/>
      <c r="B252306"/>
      <c r="C252306"/>
      <c r="D252306"/>
      <c r="E252306"/>
      <c r="F252306"/>
      <c r="G252306"/>
      <c r="H252306"/>
    </row>
    <row r="252307" spans="1:8" x14ac:dyDescent="0.2">
      <c r="A252307"/>
      <c r="B252307"/>
      <c r="C252307"/>
      <c r="D252307"/>
      <c r="E252307"/>
      <c r="F252307"/>
      <c r="G252307"/>
      <c r="H252307"/>
    </row>
    <row r="252308" spans="1:8" x14ac:dyDescent="0.2">
      <c r="A252308"/>
      <c r="B252308"/>
      <c r="C252308"/>
      <c r="D252308"/>
      <c r="E252308"/>
      <c r="F252308"/>
      <c r="G252308"/>
      <c r="H252308"/>
    </row>
    <row r="252309" spans="1:8" x14ac:dyDescent="0.2">
      <c r="A252309"/>
      <c r="B252309"/>
      <c r="C252309"/>
      <c r="D252309"/>
      <c r="E252309"/>
      <c r="F252309"/>
      <c r="G252309"/>
      <c r="H252309"/>
    </row>
    <row r="252310" spans="1:8" x14ac:dyDescent="0.2">
      <c r="A252310"/>
      <c r="B252310"/>
      <c r="C252310"/>
      <c r="D252310"/>
      <c r="E252310"/>
      <c r="F252310"/>
      <c r="G252310"/>
      <c r="H252310"/>
    </row>
    <row r="252311" spans="1:8" x14ac:dyDescent="0.2">
      <c r="A252311"/>
      <c r="B252311"/>
      <c r="C252311"/>
      <c r="D252311"/>
      <c r="E252311"/>
      <c r="F252311"/>
      <c r="G252311"/>
      <c r="H252311"/>
    </row>
    <row r="252312" spans="1:8" x14ac:dyDescent="0.2">
      <c r="A252312"/>
      <c r="B252312"/>
      <c r="C252312"/>
      <c r="D252312"/>
      <c r="E252312"/>
      <c r="F252312"/>
      <c r="G252312"/>
      <c r="H252312"/>
    </row>
    <row r="252313" spans="1:8" x14ac:dyDescent="0.2">
      <c r="A252313"/>
      <c r="B252313"/>
      <c r="C252313"/>
      <c r="D252313"/>
      <c r="E252313"/>
      <c r="F252313"/>
      <c r="G252313"/>
      <c r="H252313"/>
    </row>
    <row r="252314" spans="1:8" x14ac:dyDescent="0.2">
      <c r="A252314"/>
      <c r="B252314"/>
      <c r="C252314"/>
      <c r="D252314"/>
      <c r="E252314"/>
      <c r="F252314"/>
      <c r="G252314"/>
      <c r="H252314"/>
    </row>
    <row r="252315" spans="1:8" x14ac:dyDescent="0.2">
      <c r="A252315"/>
      <c r="B252315"/>
      <c r="C252315"/>
      <c r="D252315"/>
      <c r="E252315"/>
      <c r="F252315"/>
      <c r="G252315"/>
      <c r="H252315"/>
    </row>
    <row r="252316" spans="1:8" x14ac:dyDescent="0.2">
      <c r="A252316"/>
      <c r="B252316"/>
      <c r="C252316"/>
      <c r="D252316"/>
      <c r="E252316"/>
      <c r="F252316"/>
      <c r="G252316"/>
      <c r="H252316"/>
    </row>
    <row r="252317" spans="1:8" x14ac:dyDescent="0.2">
      <c r="A252317"/>
      <c r="B252317"/>
      <c r="C252317"/>
      <c r="D252317"/>
      <c r="E252317"/>
      <c r="F252317"/>
      <c r="G252317"/>
      <c r="H252317"/>
    </row>
    <row r="252318" spans="1:8" x14ac:dyDescent="0.2">
      <c r="A252318"/>
      <c r="B252318"/>
      <c r="C252318"/>
      <c r="D252318"/>
      <c r="E252318"/>
      <c r="F252318"/>
      <c r="G252318"/>
      <c r="H252318"/>
    </row>
    <row r="252319" spans="1:8" x14ac:dyDescent="0.2">
      <c r="A252319"/>
      <c r="B252319"/>
      <c r="C252319"/>
      <c r="D252319"/>
      <c r="E252319"/>
      <c r="F252319"/>
      <c r="G252319"/>
      <c r="H252319"/>
    </row>
    <row r="252320" spans="1:8" x14ac:dyDescent="0.2">
      <c r="A252320"/>
      <c r="B252320"/>
      <c r="C252320"/>
      <c r="D252320"/>
      <c r="E252320"/>
      <c r="F252320"/>
      <c r="G252320"/>
      <c r="H252320"/>
    </row>
    <row r="252321" spans="1:8" x14ac:dyDescent="0.2">
      <c r="A252321"/>
      <c r="B252321"/>
      <c r="C252321"/>
      <c r="D252321"/>
      <c r="E252321"/>
      <c r="F252321"/>
      <c r="G252321"/>
      <c r="H252321"/>
    </row>
    <row r="252322" spans="1:8" x14ac:dyDescent="0.2">
      <c r="A252322"/>
      <c r="B252322"/>
      <c r="C252322"/>
      <c r="D252322"/>
      <c r="E252322"/>
      <c r="F252322"/>
      <c r="G252322"/>
      <c r="H252322"/>
    </row>
    <row r="252323" spans="1:8" x14ac:dyDescent="0.2">
      <c r="A252323"/>
      <c r="B252323"/>
      <c r="C252323"/>
      <c r="D252323"/>
      <c r="E252323"/>
      <c r="F252323"/>
      <c r="G252323"/>
      <c r="H252323"/>
    </row>
    <row r="252324" spans="1:8" x14ac:dyDescent="0.2">
      <c r="A252324"/>
      <c r="B252324"/>
      <c r="C252324"/>
      <c r="D252324"/>
      <c r="E252324"/>
      <c r="F252324"/>
      <c r="G252324"/>
      <c r="H252324"/>
    </row>
    <row r="252325" spans="1:8" x14ac:dyDescent="0.2">
      <c r="A252325"/>
      <c r="B252325"/>
      <c r="C252325"/>
      <c r="D252325"/>
      <c r="E252325"/>
      <c r="F252325"/>
      <c r="G252325"/>
      <c r="H252325"/>
    </row>
    <row r="252326" spans="1:8" x14ac:dyDescent="0.2">
      <c r="A252326"/>
      <c r="B252326"/>
      <c r="C252326"/>
      <c r="D252326"/>
      <c r="E252326"/>
      <c r="F252326"/>
      <c r="G252326"/>
      <c r="H252326"/>
    </row>
    <row r="252327" spans="1:8" x14ac:dyDescent="0.2">
      <c r="A252327"/>
      <c r="B252327"/>
      <c r="C252327"/>
      <c r="D252327"/>
      <c r="E252327"/>
      <c r="F252327"/>
      <c r="G252327"/>
      <c r="H252327"/>
    </row>
    <row r="252328" spans="1:8" x14ac:dyDescent="0.2">
      <c r="A252328"/>
      <c r="B252328"/>
      <c r="C252328"/>
      <c r="D252328"/>
      <c r="E252328"/>
      <c r="F252328"/>
      <c r="G252328"/>
      <c r="H252328"/>
    </row>
    <row r="252329" spans="1:8" x14ac:dyDescent="0.2">
      <c r="A252329"/>
      <c r="B252329"/>
      <c r="C252329"/>
      <c r="D252329"/>
      <c r="E252329"/>
      <c r="F252329"/>
      <c r="G252329"/>
      <c r="H252329"/>
    </row>
    <row r="252330" spans="1:8" x14ac:dyDescent="0.2">
      <c r="A252330"/>
      <c r="B252330"/>
      <c r="C252330"/>
      <c r="D252330"/>
      <c r="E252330"/>
      <c r="F252330"/>
      <c r="G252330"/>
      <c r="H252330"/>
    </row>
    <row r="252331" spans="1:8" x14ac:dyDescent="0.2">
      <c r="A252331"/>
      <c r="B252331"/>
      <c r="C252331"/>
      <c r="D252331"/>
      <c r="E252331"/>
      <c r="F252331"/>
      <c r="G252331"/>
      <c r="H252331"/>
    </row>
    <row r="252332" spans="1:8" x14ac:dyDescent="0.2">
      <c r="A252332"/>
      <c r="B252332"/>
      <c r="C252332"/>
      <c r="D252332"/>
      <c r="E252332"/>
      <c r="F252332"/>
      <c r="G252332"/>
      <c r="H252332"/>
    </row>
    <row r="252333" spans="1:8" x14ac:dyDescent="0.2">
      <c r="A252333"/>
      <c r="B252333"/>
      <c r="C252333"/>
      <c r="D252333"/>
      <c r="E252333"/>
      <c r="F252333"/>
      <c r="G252333"/>
      <c r="H252333"/>
    </row>
    <row r="252334" spans="1:8" x14ac:dyDescent="0.2">
      <c r="A252334"/>
      <c r="B252334"/>
      <c r="C252334"/>
      <c r="D252334"/>
      <c r="E252334"/>
      <c r="F252334"/>
      <c r="G252334"/>
      <c r="H252334"/>
    </row>
    <row r="252335" spans="1:8" x14ac:dyDescent="0.2">
      <c r="A252335"/>
      <c r="B252335"/>
      <c r="C252335"/>
      <c r="D252335"/>
      <c r="E252335"/>
      <c r="F252335"/>
      <c r="G252335"/>
      <c r="H252335"/>
    </row>
    <row r="252336" spans="1:8" x14ac:dyDescent="0.2">
      <c r="A252336"/>
      <c r="B252336"/>
      <c r="C252336"/>
      <c r="D252336"/>
      <c r="E252336"/>
      <c r="F252336"/>
      <c r="G252336"/>
      <c r="H252336"/>
    </row>
    <row r="252337" spans="1:8" x14ac:dyDescent="0.2">
      <c r="A252337"/>
      <c r="B252337"/>
      <c r="C252337"/>
      <c r="D252337"/>
      <c r="E252337"/>
      <c r="F252337"/>
      <c r="G252337"/>
      <c r="H252337"/>
    </row>
    <row r="252338" spans="1:8" x14ac:dyDescent="0.2">
      <c r="A252338"/>
      <c r="B252338"/>
      <c r="C252338"/>
      <c r="D252338"/>
      <c r="E252338"/>
      <c r="F252338"/>
      <c r="G252338"/>
      <c r="H252338"/>
    </row>
    <row r="252339" spans="1:8" x14ac:dyDescent="0.2">
      <c r="A252339"/>
      <c r="B252339"/>
      <c r="C252339"/>
      <c r="D252339"/>
      <c r="E252339"/>
      <c r="F252339"/>
      <c r="G252339"/>
      <c r="H252339"/>
    </row>
    <row r="252340" spans="1:8" x14ac:dyDescent="0.2">
      <c r="A252340"/>
      <c r="B252340"/>
      <c r="C252340"/>
      <c r="D252340"/>
      <c r="E252340"/>
      <c r="F252340"/>
      <c r="G252340"/>
      <c r="H252340"/>
    </row>
    <row r="252341" spans="1:8" x14ac:dyDescent="0.2">
      <c r="A252341"/>
      <c r="B252341"/>
      <c r="C252341"/>
      <c r="D252341"/>
      <c r="E252341"/>
      <c r="F252341"/>
      <c r="G252341"/>
      <c r="H252341"/>
    </row>
    <row r="252342" spans="1:8" x14ac:dyDescent="0.2">
      <c r="A252342"/>
      <c r="B252342"/>
      <c r="C252342"/>
      <c r="D252342"/>
      <c r="E252342"/>
      <c r="F252342"/>
      <c r="G252342"/>
      <c r="H252342"/>
    </row>
    <row r="252343" spans="1:8" x14ac:dyDescent="0.2">
      <c r="A252343"/>
      <c r="B252343"/>
      <c r="C252343"/>
      <c r="D252343"/>
      <c r="E252343"/>
      <c r="F252343"/>
      <c r="G252343"/>
      <c r="H252343"/>
    </row>
    <row r="252344" spans="1:8" x14ac:dyDescent="0.2">
      <c r="A252344"/>
      <c r="B252344"/>
      <c r="C252344"/>
      <c r="D252344"/>
      <c r="E252344"/>
      <c r="F252344"/>
      <c r="G252344"/>
      <c r="H252344"/>
    </row>
    <row r="252345" spans="1:8" x14ac:dyDescent="0.2">
      <c r="A252345"/>
      <c r="B252345"/>
      <c r="C252345"/>
      <c r="D252345"/>
      <c r="E252345"/>
      <c r="F252345"/>
      <c r="G252345"/>
      <c r="H252345"/>
    </row>
    <row r="252346" spans="1:8" x14ac:dyDescent="0.2">
      <c r="A252346"/>
      <c r="B252346"/>
      <c r="C252346"/>
      <c r="D252346"/>
      <c r="E252346"/>
      <c r="F252346"/>
      <c r="G252346"/>
      <c r="H252346"/>
    </row>
    <row r="252347" spans="1:8" x14ac:dyDescent="0.2">
      <c r="A252347"/>
      <c r="B252347"/>
      <c r="C252347"/>
      <c r="D252347"/>
      <c r="E252347"/>
      <c r="F252347"/>
      <c r="G252347"/>
      <c r="H252347"/>
    </row>
    <row r="252348" spans="1:8" x14ac:dyDescent="0.2">
      <c r="A252348"/>
      <c r="B252348"/>
      <c r="C252348"/>
      <c r="D252348"/>
      <c r="E252348"/>
      <c r="F252348"/>
      <c r="G252348"/>
      <c r="H252348"/>
    </row>
    <row r="252349" spans="1:8" x14ac:dyDescent="0.2">
      <c r="A252349"/>
      <c r="B252349"/>
      <c r="C252349"/>
      <c r="D252349"/>
      <c r="E252349"/>
      <c r="F252349"/>
      <c r="G252349"/>
      <c r="H252349"/>
    </row>
    <row r="252350" spans="1:8" x14ac:dyDescent="0.2">
      <c r="A252350"/>
      <c r="B252350"/>
      <c r="C252350"/>
      <c r="D252350"/>
      <c r="E252350"/>
      <c r="F252350"/>
      <c r="G252350"/>
      <c r="H252350"/>
    </row>
    <row r="252351" spans="1:8" x14ac:dyDescent="0.2">
      <c r="A252351"/>
      <c r="B252351"/>
      <c r="C252351"/>
      <c r="D252351"/>
      <c r="E252351"/>
      <c r="F252351"/>
      <c r="G252351"/>
      <c r="H252351"/>
    </row>
    <row r="252352" spans="1:8" x14ac:dyDescent="0.2">
      <c r="A252352"/>
      <c r="B252352"/>
      <c r="C252352"/>
      <c r="D252352"/>
      <c r="E252352"/>
      <c r="F252352"/>
      <c r="G252352"/>
      <c r="H252352"/>
    </row>
    <row r="252353" spans="1:8" x14ac:dyDescent="0.2">
      <c r="A252353"/>
      <c r="B252353"/>
      <c r="C252353"/>
      <c r="D252353"/>
      <c r="E252353"/>
      <c r="F252353"/>
      <c r="G252353"/>
      <c r="H252353"/>
    </row>
    <row r="252354" spans="1:8" x14ac:dyDescent="0.2">
      <c r="A252354"/>
      <c r="B252354"/>
      <c r="C252354"/>
      <c r="D252354"/>
      <c r="E252354"/>
      <c r="F252354"/>
      <c r="G252354"/>
      <c r="H252354"/>
    </row>
    <row r="252355" spans="1:8" x14ac:dyDescent="0.2">
      <c r="A252355"/>
      <c r="B252355"/>
      <c r="C252355"/>
      <c r="D252355"/>
      <c r="E252355"/>
      <c r="F252355"/>
      <c r="G252355"/>
      <c r="H252355"/>
    </row>
    <row r="252356" spans="1:8" x14ac:dyDescent="0.2">
      <c r="A252356"/>
      <c r="B252356"/>
      <c r="C252356"/>
      <c r="D252356"/>
      <c r="E252356"/>
      <c r="F252356"/>
      <c r="G252356"/>
      <c r="H252356"/>
    </row>
    <row r="252357" spans="1:8" x14ac:dyDescent="0.2">
      <c r="A252357"/>
      <c r="B252357"/>
      <c r="C252357"/>
      <c r="D252357"/>
      <c r="E252357"/>
      <c r="F252357"/>
      <c r="G252357"/>
      <c r="H252357"/>
    </row>
    <row r="252358" spans="1:8" x14ac:dyDescent="0.2">
      <c r="A252358"/>
      <c r="B252358"/>
      <c r="C252358"/>
      <c r="D252358"/>
      <c r="E252358"/>
      <c r="F252358"/>
      <c r="G252358"/>
      <c r="H252358"/>
    </row>
    <row r="252359" spans="1:8" x14ac:dyDescent="0.2">
      <c r="A252359"/>
      <c r="B252359"/>
      <c r="C252359"/>
      <c r="D252359"/>
      <c r="E252359"/>
      <c r="F252359"/>
      <c r="G252359"/>
      <c r="H252359"/>
    </row>
    <row r="252360" spans="1:8" x14ac:dyDescent="0.2">
      <c r="A252360"/>
      <c r="B252360"/>
      <c r="C252360"/>
      <c r="D252360"/>
      <c r="E252360"/>
      <c r="F252360"/>
      <c r="G252360"/>
      <c r="H252360"/>
    </row>
    <row r="252361" spans="1:8" x14ac:dyDescent="0.2">
      <c r="A252361"/>
      <c r="B252361"/>
      <c r="C252361"/>
      <c r="D252361"/>
      <c r="E252361"/>
      <c r="F252361"/>
      <c r="G252361"/>
      <c r="H252361"/>
    </row>
    <row r="252362" spans="1:8" x14ac:dyDescent="0.2">
      <c r="A252362"/>
      <c r="B252362"/>
      <c r="C252362"/>
      <c r="D252362"/>
      <c r="E252362"/>
      <c r="F252362"/>
      <c r="G252362"/>
      <c r="H252362"/>
    </row>
    <row r="252363" spans="1:8" x14ac:dyDescent="0.2">
      <c r="A252363"/>
      <c r="B252363"/>
      <c r="C252363"/>
      <c r="D252363"/>
      <c r="E252363"/>
      <c r="F252363"/>
      <c r="G252363"/>
      <c r="H252363"/>
    </row>
    <row r="252364" spans="1:8" x14ac:dyDescent="0.2">
      <c r="A252364"/>
      <c r="B252364"/>
      <c r="C252364"/>
      <c r="D252364"/>
      <c r="E252364"/>
      <c r="F252364"/>
      <c r="G252364"/>
      <c r="H252364"/>
    </row>
    <row r="252365" spans="1:8" x14ac:dyDescent="0.2">
      <c r="A252365"/>
      <c r="B252365"/>
      <c r="C252365"/>
      <c r="D252365"/>
      <c r="E252365"/>
      <c r="F252365"/>
      <c r="G252365"/>
      <c r="H252365"/>
    </row>
    <row r="252366" spans="1:8" x14ac:dyDescent="0.2">
      <c r="A252366"/>
      <c r="B252366"/>
      <c r="C252366"/>
      <c r="D252366"/>
      <c r="E252366"/>
      <c r="F252366"/>
      <c r="G252366"/>
      <c r="H252366"/>
    </row>
    <row r="252367" spans="1:8" x14ac:dyDescent="0.2">
      <c r="A252367"/>
      <c r="B252367"/>
      <c r="C252367"/>
      <c r="D252367"/>
      <c r="E252367"/>
      <c r="F252367"/>
      <c r="G252367"/>
      <c r="H252367"/>
    </row>
    <row r="252368" spans="1:8" x14ac:dyDescent="0.2">
      <c r="A252368"/>
      <c r="B252368"/>
      <c r="C252368"/>
      <c r="D252368"/>
      <c r="E252368"/>
      <c r="F252368"/>
      <c r="G252368"/>
      <c r="H252368"/>
    </row>
    <row r="252369" spans="1:8" x14ac:dyDescent="0.2">
      <c r="A252369"/>
      <c r="B252369"/>
      <c r="C252369"/>
      <c r="D252369"/>
      <c r="E252369"/>
      <c r="F252369"/>
      <c r="G252369"/>
      <c r="H252369"/>
    </row>
    <row r="252370" spans="1:8" x14ac:dyDescent="0.2">
      <c r="A252370"/>
      <c r="B252370"/>
      <c r="C252370"/>
      <c r="D252370"/>
      <c r="E252370"/>
      <c r="F252370"/>
      <c r="G252370"/>
      <c r="H252370"/>
    </row>
    <row r="252371" spans="1:8" x14ac:dyDescent="0.2">
      <c r="A252371"/>
      <c r="B252371"/>
      <c r="C252371"/>
      <c r="D252371"/>
      <c r="E252371"/>
      <c r="F252371"/>
      <c r="G252371"/>
      <c r="H252371"/>
    </row>
    <row r="252372" spans="1:8" x14ac:dyDescent="0.2">
      <c r="A252372"/>
      <c r="B252372"/>
      <c r="C252372"/>
      <c r="D252372"/>
      <c r="E252372"/>
      <c r="F252372"/>
      <c r="G252372"/>
      <c r="H252372"/>
    </row>
    <row r="252373" spans="1:8" x14ac:dyDescent="0.2">
      <c r="A252373"/>
      <c r="B252373"/>
      <c r="C252373"/>
      <c r="D252373"/>
      <c r="E252373"/>
      <c r="F252373"/>
      <c r="G252373"/>
      <c r="H252373"/>
    </row>
    <row r="252374" spans="1:8" x14ac:dyDescent="0.2">
      <c r="A252374"/>
      <c r="B252374"/>
      <c r="C252374"/>
      <c r="D252374"/>
      <c r="E252374"/>
      <c r="F252374"/>
      <c r="G252374"/>
      <c r="H252374"/>
    </row>
    <row r="252375" spans="1:8" x14ac:dyDescent="0.2">
      <c r="A252375"/>
      <c r="B252375"/>
      <c r="C252375"/>
      <c r="D252375"/>
      <c r="E252375"/>
      <c r="F252375"/>
      <c r="G252375"/>
      <c r="H252375"/>
    </row>
    <row r="252376" spans="1:8" x14ac:dyDescent="0.2">
      <c r="A252376"/>
      <c r="B252376"/>
      <c r="C252376"/>
      <c r="D252376"/>
      <c r="E252376"/>
      <c r="F252376"/>
      <c r="G252376"/>
      <c r="H252376"/>
    </row>
    <row r="252377" spans="1:8" x14ac:dyDescent="0.2">
      <c r="A252377"/>
      <c r="B252377"/>
      <c r="C252377"/>
      <c r="D252377"/>
      <c r="E252377"/>
      <c r="F252377"/>
      <c r="G252377"/>
      <c r="H252377"/>
    </row>
    <row r="252378" spans="1:8" x14ac:dyDescent="0.2">
      <c r="A252378"/>
      <c r="B252378"/>
      <c r="C252378"/>
      <c r="D252378"/>
      <c r="E252378"/>
      <c r="F252378"/>
      <c r="G252378"/>
      <c r="H252378"/>
    </row>
    <row r="252379" spans="1:8" x14ac:dyDescent="0.2">
      <c r="A252379"/>
      <c r="B252379"/>
      <c r="C252379"/>
      <c r="D252379"/>
      <c r="E252379"/>
      <c r="F252379"/>
      <c r="G252379"/>
      <c r="H252379"/>
    </row>
    <row r="252380" spans="1:8" x14ac:dyDescent="0.2">
      <c r="A252380"/>
      <c r="B252380"/>
      <c r="C252380"/>
      <c r="D252380"/>
      <c r="E252380"/>
      <c r="F252380"/>
      <c r="G252380"/>
      <c r="H252380"/>
    </row>
    <row r="252381" spans="1:8" x14ac:dyDescent="0.2">
      <c r="A252381"/>
      <c r="B252381"/>
      <c r="C252381"/>
      <c r="D252381"/>
      <c r="E252381"/>
      <c r="F252381"/>
      <c r="G252381"/>
      <c r="H252381"/>
    </row>
    <row r="252382" spans="1:8" x14ac:dyDescent="0.2">
      <c r="A252382"/>
      <c r="B252382"/>
      <c r="C252382"/>
      <c r="D252382"/>
      <c r="E252382"/>
      <c r="F252382"/>
      <c r="G252382"/>
      <c r="H252382"/>
    </row>
    <row r="252383" spans="1:8" x14ac:dyDescent="0.2">
      <c r="A252383"/>
      <c r="B252383"/>
      <c r="C252383"/>
      <c r="D252383"/>
      <c r="E252383"/>
      <c r="F252383"/>
      <c r="G252383"/>
      <c r="H252383"/>
    </row>
    <row r="252384" spans="1:8" x14ac:dyDescent="0.2">
      <c r="A252384"/>
      <c r="B252384"/>
      <c r="C252384"/>
      <c r="D252384"/>
      <c r="E252384"/>
      <c r="F252384"/>
      <c r="G252384"/>
      <c r="H252384"/>
    </row>
    <row r="252385" spans="1:8" x14ac:dyDescent="0.2">
      <c r="A252385"/>
      <c r="B252385"/>
      <c r="C252385"/>
      <c r="D252385"/>
      <c r="E252385"/>
      <c r="F252385"/>
      <c r="G252385"/>
      <c r="H252385"/>
    </row>
    <row r="252386" spans="1:8" x14ac:dyDescent="0.2">
      <c r="A252386"/>
      <c r="B252386"/>
      <c r="C252386"/>
      <c r="D252386"/>
      <c r="E252386"/>
      <c r="F252386"/>
      <c r="G252386"/>
      <c r="H252386"/>
    </row>
    <row r="252387" spans="1:8" x14ac:dyDescent="0.2">
      <c r="A252387"/>
      <c r="B252387"/>
      <c r="C252387"/>
      <c r="D252387"/>
      <c r="E252387"/>
      <c r="F252387"/>
      <c r="G252387"/>
      <c r="H252387"/>
    </row>
    <row r="252388" spans="1:8" x14ac:dyDescent="0.2">
      <c r="A252388"/>
      <c r="B252388"/>
      <c r="C252388"/>
      <c r="D252388"/>
      <c r="E252388"/>
      <c r="F252388"/>
      <c r="G252388"/>
      <c r="H252388"/>
    </row>
    <row r="252389" spans="1:8" x14ac:dyDescent="0.2">
      <c r="A252389"/>
      <c r="B252389"/>
      <c r="C252389"/>
      <c r="D252389"/>
      <c r="E252389"/>
      <c r="F252389"/>
      <c r="G252389"/>
      <c r="H252389"/>
    </row>
    <row r="252390" spans="1:8" x14ac:dyDescent="0.2">
      <c r="A252390"/>
      <c r="B252390"/>
      <c r="C252390"/>
      <c r="D252390"/>
      <c r="E252390"/>
      <c r="F252390"/>
      <c r="G252390"/>
      <c r="H252390"/>
    </row>
    <row r="252391" spans="1:8" x14ac:dyDescent="0.2">
      <c r="A252391"/>
      <c r="B252391"/>
      <c r="C252391"/>
      <c r="D252391"/>
      <c r="E252391"/>
      <c r="F252391"/>
      <c r="G252391"/>
      <c r="H252391"/>
    </row>
    <row r="252392" spans="1:8" x14ac:dyDescent="0.2">
      <c r="A252392"/>
      <c r="B252392"/>
      <c r="C252392"/>
      <c r="D252392"/>
      <c r="E252392"/>
      <c r="F252392"/>
      <c r="G252392"/>
      <c r="H252392"/>
    </row>
    <row r="252393" spans="1:8" x14ac:dyDescent="0.2">
      <c r="A252393"/>
      <c r="B252393"/>
      <c r="C252393"/>
      <c r="D252393"/>
      <c r="E252393"/>
      <c r="F252393"/>
      <c r="G252393"/>
      <c r="H252393"/>
    </row>
    <row r="252394" spans="1:8" x14ac:dyDescent="0.2">
      <c r="A252394"/>
      <c r="B252394"/>
      <c r="C252394"/>
      <c r="D252394"/>
      <c r="E252394"/>
      <c r="F252394"/>
      <c r="G252394"/>
      <c r="H252394"/>
    </row>
    <row r="252395" spans="1:8" x14ac:dyDescent="0.2">
      <c r="A252395"/>
      <c r="B252395"/>
      <c r="C252395"/>
      <c r="D252395"/>
      <c r="E252395"/>
      <c r="F252395"/>
      <c r="G252395"/>
      <c r="H252395"/>
    </row>
    <row r="252396" spans="1:8" x14ac:dyDescent="0.2">
      <c r="A252396"/>
      <c r="B252396"/>
      <c r="C252396"/>
      <c r="D252396"/>
      <c r="E252396"/>
      <c r="F252396"/>
      <c r="G252396"/>
      <c r="H252396"/>
    </row>
    <row r="252397" spans="1:8" x14ac:dyDescent="0.2">
      <c r="A252397"/>
      <c r="B252397"/>
      <c r="C252397"/>
      <c r="D252397"/>
      <c r="E252397"/>
      <c r="F252397"/>
      <c r="G252397"/>
      <c r="H252397"/>
    </row>
    <row r="252398" spans="1:8" x14ac:dyDescent="0.2">
      <c r="A252398"/>
      <c r="B252398"/>
      <c r="C252398"/>
      <c r="D252398"/>
      <c r="E252398"/>
      <c r="F252398"/>
      <c r="G252398"/>
      <c r="H252398"/>
    </row>
    <row r="252399" spans="1:8" x14ac:dyDescent="0.2">
      <c r="A252399"/>
      <c r="B252399"/>
      <c r="C252399"/>
      <c r="D252399"/>
      <c r="E252399"/>
      <c r="F252399"/>
      <c r="G252399"/>
      <c r="H252399"/>
    </row>
    <row r="252400" spans="1:8" x14ac:dyDescent="0.2">
      <c r="A252400"/>
      <c r="B252400"/>
      <c r="C252400"/>
      <c r="D252400"/>
      <c r="E252400"/>
      <c r="F252400"/>
      <c r="G252400"/>
      <c r="H252400"/>
    </row>
    <row r="252401" spans="1:8" x14ac:dyDescent="0.2">
      <c r="A252401"/>
      <c r="B252401"/>
      <c r="C252401"/>
      <c r="D252401"/>
      <c r="E252401"/>
      <c r="F252401"/>
      <c r="G252401"/>
      <c r="H252401"/>
    </row>
    <row r="252402" spans="1:8" x14ac:dyDescent="0.2">
      <c r="A252402"/>
      <c r="B252402"/>
      <c r="C252402"/>
      <c r="D252402"/>
      <c r="E252402"/>
      <c r="F252402"/>
      <c r="G252402"/>
      <c r="H252402"/>
    </row>
    <row r="252403" spans="1:8" x14ac:dyDescent="0.2">
      <c r="A252403"/>
      <c r="B252403"/>
      <c r="C252403"/>
      <c r="D252403"/>
      <c r="E252403"/>
      <c r="F252403"/>
      <c r="G252403"/>
      <c r="H252403"/>
    </row>
    <row r="252404" spans="1:8" x14ac:dyDescent="0.2">
      <c r="A252404"/>
      <c r="B252404"/>
      <c r="C252404"/>
      <c r="D252404"/>
      <c r="E252404"/>
      <c r="F252404"/>
      <c r="G252404"/>
      <c r="H252404"/>
    </row>
    <row r="252405" spans="1:8" x14ac:dyDescent="0.2">
      <c r="A252405"/>
      <c r="B252405"/>
      <c r="C252405"/>
      <c r="D252405"/>
      <c r="E252405"/>
      <c r="F252405"/>
      <c r="G252405"/>
      <c r="H252405"/>
    </row>
    <row r="252406" spans="1:8" x14ac:dyDescent="0.2">
      <c r="A252406"/>
      <c r="B252406"/>
      <c r="C252406"/>
      <c r="D252406"/>
      <c r="E252406"/>
      <c r="F252406"/>
      <c r="G252406"/>
      <c r="H252406"/>
    </row>
    <row r="252407" spans="1:8" x14ac:dyDescent="0.2">
      <c r="A252407"/>
      <c r="B252407"/>
      <c r="C252407"/>
      <c r="D252407"/>
      <c r="E252407"/>
      <c r="F252407"/>
      <c r="G252407"/>
      <c r="H252407"/>
    </row>
    <row r="252408" spans="1:8" x14ac:dyDescent="0.2">
      <c r="A252408"/>
      <c r="B252408"/>
      <c r="C252408"/>
      <c r="D252408"/>
      <c r="E252408"/>
      <c r="F252408"/>
      <c r="G252408"/>
      <c r="H252408"/>
    </row>
    <row r="252409" spans="1:8" x14ac:dyDescent="0.2">
      <c r="A252409"/>
      <c r="B252409"/>
      <c r="C252409"/>
      <c r="D252409"/>
      <c r="E252409"/>
      <c r="F252409"/>
      <c r="G252409"/>
      <c r="H252409"/>
    </row>
    <row r="252410" spans="1:8" x14ac:dyDescent="0.2">
      <c r="A252410"/>
      <c r="B252410"/>
      <c r="C252410"/>
      <c r="D252410"/>
      <c r="E252410"/>
      <c r="F252410"/>
      <c r="G252410"/>
      <c r="H252410"/>
    </row>
    <row r="252411" spans="1:8" x14ac:dyDescent="0.2">
      <c r="A252411"/>
      <c r="B252411"/>
      <c r="C252411"/>
      <c r="D252411"/>
      <c r="E252411"/>
      <c r="F252411"/>
      <c r="G252411"/>
      <c r="H252411"/>
    </row>
    <row r="252412" spans="1:8" x14ac:dyDescent="0.2">
      <c r="A252412"/>
      <c r="B252412"/>
      <c r="C252412"/>
      <c r="D252412"/>
      <c r="E252412"/>
      <c r="F252412"/>
      <c r="G252412"/>
      <c r="H252412"/>
    </row>
    <row r="252413" spans="1:8" x14ac:dyDescent="0.2">
      <c r="A252413"/>
      <c r="B252413"/>
      <c r="C252413"/>
      <c r="D252413"/>
      <c r="E252413"/>
      <c r="F252413"/>
      <c r="G252413"/>
      <c r="H252413"/>
    </row>
    <row r="252414" spans="1:8" x14ac:dyDescent="0.2">
      <c r="A252414"/>
      <c r="B252414"/>
      <c r="C252414"/>
      <c r="D252414"/>
      <c r="E252414"/>
      <c r="F252414"/>
      <c r="G252414"/>
      <c r="H252414"/>
    </row>
    <row r="252415" spans="1:8" x14ac:dyDescent="0.2">
      <c r="A252415"/>
      <c r="B252415"/>
      <c r="C252415"/>
      <c r="D252415"/>
      <c r="E252415"/>
      <c r="F252415"/>
      <c r="G252415"/>
      <c r="H252415"/>
    </row>
    <row r="252416" spans="1:8" x14ac:dyDescent="0.2">
      <c r="A252416"/>
      <c r="B252416"/>
      <c r="C252416"/>
      <c r="D252416"/>
      <c r="E252416"/>
      <c r="F252416"/>
      <c r="G252416"/>
      <c r="H252416"/>
    </row>
    <row r="252417" spans="1:8" x14ac:dyDescent="0.2">
      <c r="A252417"/>
      <c r="B252417"/>
      <c r="C252417"/>
      <c r="D252417"/>
      <c r="E252417"/>
      <c r="F252417"/>
      <c r="G252417"/>
      <c r="H252417"/>
    </row>
    <row r="252418" spans="1:8" x14ac:dyDescent="0.2">
      <c r="A252418"/>
      <c r="B252418"/>
      <c r="C252418"/>
      <c r="D252418"/>
      <c r="E252418"/>
      <c r="F252418"/>
      <c r="G252418"/>
      <c r="H252418"/>
    </row>
    <row r="252419" spans="1:8" x14ac:dyDescent="0.2">
      <c r="A252419"/>
      <c r="B252419"/>
      <c r="C252419"/>
      <c r="D252419"/>
      <c r="E252419"/>
      <c r="F252419"/>
      <c r="G252419"/>
      <c r="H252419"/>
    </row>
    <row r="252420" spans="1:8" x14ac:dyDescent="0.2">
      <c r="A252420"/>
      <c r="B252420"/>
      <c r="C252420"/>
      <c r="D252420"/>
      <c r="E252420"/>
      <c r="F252420"/>
      <c r="G252420"/>
      <c r="H252420"/>
    </row>
    <row r="252421" spans="1:8" x14ac:dyDescent="0.2">
      <c r="A252421"/>
      <c r="B252421"/>
      <c r="C252421"/>
      <c r="D252421"/>
      <c r="E252421"/>
      <c r="F252421"/>
      <c r="G252421"/>
      <c r="H252421"/>
    </row>
    <row r="252422" spans="1:8" x14ac:dyDescent="0.2">
      <c r="A252422"/>
      <c r="B252422"/>
      <c r="C252422"/>
      <c r="D252422"/>
      <c r="E252422"/>
      <c r="F252422"/>
      <c r="G252422"/>
      <c r="H252422"/>
    </row>
    <row r="252423" spans="1:8" x14ac:dyDescent="0.2">
      <c r="A252423"/>
      <c r="B252423"/>
      <c r="C252423"/>
      <c r="D252423"/>
      <c r="E252423"/>
      <c r="F252423"/>
      <c r="G252423"/>
      <c r="H252423"/>
    </row>
    <row r="252424" spans="1:8" x14ac:dyDescent="0.2">
      <c r="A252424"/>
      <c r="B252424"/>
      <c r="C252424"/>
      <c r="D252424"/>
      <c r="E252424"/>
      <c r="F252424"/>
      <c r="G252424"/>
      <c r="H252424"/>
    </row>
    <row r="252425" spans="1:8" x14ac:dyDescent="0.2">
      <c r="A252425"/>
      <c r="B252425"/>
      <c r="C252425"/>
      <c r="D252425"/>
      <c r="E252425"/>
      <c r="F252425"/>
      <c r="G252425"/>
      <c r="H252425"/>
    </row>
    <row r="252426" spans="1:8" x14ac:dyDescent="0.2">
      <c r="A252426"/>
      <c r="B252426"/>
      <c r="C252426"/>
      <c r="D252426"/>
      <c r="E252426"/>
      <c r="F252426"/>
      <c r="G252426"/>
      <c r="H252426"/>
    </row>
    <row r="252427" spans="1:8" x14ac:dyDescent="0.2">
      <c r="A252427"/>
      <c r="B252427"/>
      <c r="C252427"/>
      <c r="D252427"/>
      <c r="E252427"/>
      <c r="F252427"/>
      <c r="G252427"/>
      <c r="H252427"/>
    </row>
    <row r="252428" spans="1:8" x14ac:dyDescent="0.2">
      <c r="A252428"/>
      <c r="B252428"/>
      <c r="C252428"/>
      <c r="D252428"/>
      <c r="E252428"/>
      <c r="F252428"/>
      <c r="G252428"/>
      <c r="H252428"/>
    </row>
    <row r="252429" spans="1:8" x14ac:dyDescent="0.2">
      <c r="A252429"/>
      <c r="B252429"/>
      <c r="C252429"/>
      <c r="D252429"/>
      <c r="E252429"/>
      <c r="F252429"/>
      <c r="G252429"/>
      <c r="H252429"/>
    </row>
    <row r="252430" spans="1:8" x14ac:dyDescent="0.2">
      <c r="A252430"/>
      <c r="B252430"/>
      <c r="C252430"/>
      <c r="D252430"/>
      <c r="E252430"/>
      <c r="F252430"/>
      <c r="G252430"/>
      <c r="H252430"/>
    </row>
    <row r="252431" spans="1:8" x14ac:dyDescent="0.2">
      <c r="A252431"/>
      <c r="B252431"/>
      <c r="C252431"/>
      <c r="D252431"/>
      <c r="E252431"/>
      <c r="F252431"/>
      <c r="G252431"/>
      <c r="H252431"/>
    </row>
    <row r="252432" spans="1:8" x14ac:dyDescent="0.2">
      <c r="A252432"/>
      <c r="B252432"/>
      <c r="C252432"/>
      <c r="D252432"/>
      <c r="E252432"/>
      <c r="F252432"/>
      <c r="G252432"/>
      <c r="H252432"/>
    </row>
    <row r="252433" spans="1:8" x14ac:dyDescent="0.2">
      <c r="A252433"/>
      <c r="B252433"/>
      <c r="C252433"/>
      <c r="D252433"/>
      <c r="E252433"/>
      <c r="F252433"/>
      <c r="G252433"/>
      <c r="H252433"/>
    </row>
    <row r="252434" spans="1:8" x14ac:dyDescent="0.2">
      <c r="A252434"/>
      <c r="B252434"/>
      <c r="C252434"/>
      <c r="D252434"/>
      <c r="E252434"/>
      <c r="F252434"/>
      <c r="G252434"/>
      <c r="H252434"/>
    </row>
    <row r="252435" spans="1:8" x14ac:dyDescent="0.2">
      <c r="A252435"/>
      <c r="B252435"/>
      <c r="C252435"/>
      <c r="D252435"/>
      <c r="E252435"/>
      <c r="F252435"/>
      <c r="G252435"/>
      <c r="H252435"/>
    </row>
    <row r="252436" spans="1:8" x14ac:dyDescent="0.2">
      <c r="A252436"/>
      <c r="B252436"/>
      <c r="C252436"/>
      <c r="D252436"/>
      <c r="E252436"/>
      <c r="F252436"/>
      <c r="G252436"/>
      <c r="H252436"/>
    </row>
    <row r="252437" spans="1:8" x14ac:dyDescent="0.2">
      <c r="A252437"/>
      <c r="B252437"/>
      <c r="C252437"/>
      <c r="D252437"/>
      <c r="E252437"/>
      <c r="F252437"/>
      <c r="G252437"/>
      <c r="H252437"/>
    </row>
    <row r="252438" spans="1:8" x14ac:dyDescent="0.2">
      <c r="A252438"/>
      <c r="B252438"/>
      <c r="C252438"/>
      <c r="D252438"/>
      <c r="E252438"/>
      <c r="F252438"/>
      <c r="G252438"/>
      <c r="H252438"/>
    </row>
    <row r="252439" spans="1:8" x14ac:dyDescent="0.2">
      <c r="A252439"/>
      <c r="B252439"/>
      <c r="C252439"/>
      <c r="D252439"/>
      <c r="E252439"/>
      <c r="F252439"/>
      <c r="G252439"/>
      <c r="H252439"/>
    </row>
    <row r="252440" spans="1:8" x14ac:dyDescent="0.2">
      <c r="A252440"/>
      <c r="B252440"/>
      <c r="C252440"/>
      <c r="D252440"/>
      <c r="E252440"/>
      <c r="F252440"/>
      <c r="G252440"/>
      <c r="H252440"/>
    </row>
    <row r="252441" spans="1:8" x14ac:dyDescent="0.2">
      <c r="A252441"/>
      <c r="B252441"/>
      <c r="C252441"/>
      <c r="D252441"/>
      <c r="E252441"/>
      <c r="F252441"/>
      <c r="G252441"/>
      <c r="H252441"/>
    </row>
    <row r="252442" spans="1:8" x14ac:dyDescent="0.2">
      <c r="A252442"/>
      <c r="B252442"/>
      <c r="C252442"/>
      <c r="D252442"/>
      <c r="E252442"/>
      <c r="F252442"/>
      <c r="G252442"/>
      <c r="H252442"/>
    </row>
    <row r="252443" spans="1:8" x14ac:dyDescent="0.2">
      <c r="A252443"/>
      <c r="B252443"/>
      <c r="C252443"/>
      <c r="D252443"/>
      <c r="E252443"/>
      <c r="F252443"/>
      <c r="G252443"/>
      <c r="H252443"/>
    </row>
    <row r="252444" spans="1:8" x14ac:dyDescent="0.2">
      <c r="A252444"/>
      <c r="B252444"/>
      <c r="C252444"/>
      <c r="D252444"/>
      <c r="E252444"/>
      <c r="F252444"/>
      <c r="G252444"/>
      <c r="H252444"/>
    </row>
    <row r="252445" spans="1:8" x14ac:dyDescent="0.2">
      <c r="A252445"/>
      <c r="B252445"/>
      <c r="C252445"/>
      <c r="D252445"/>
      <c r="E252445"/>
      <c r="F252445"/>
      <c r="G252445"/>
      <c r="H252445"/>
    </row>
    <row r="252446" spans="1:8" x14ac:dyDescent="0.2">
      <c r="A252446"/>
      <c r="B252446"/>
      <c r="C252446"/>
      <c r="D252446"/>
      <c r="E252446"/>
      <c r="F252446"/>
      <c r="G252446"/>
      <c r="H252446"/>
    </row>
    <row r="252447" spans="1:8" x14ac:dyDescent="0.2">
      <c r="A252447"/>
      <c r="B252447"/>
      <c r="C252447"/>
      <c r="D252447"/>
      <c r="E252447"/>
      <c r="F252447"/>
      <c r="G252447"/>
      <c r="H252447"/>
    </row>
    <row r="252448" spans="1:8" x14ac:dyDescent="0.2">
      <c r="A252448"/>
      <c r="B252448"/>
      <c r="C252448"/>
      <c r="D252448"/>
      <c r="E252448"/>
      <c r="F252448"/>
      <c r="G252448"/>
      <c r="H252448"/>
    </row>
    <row r="252449" spans="1:8" x14ac:dyDescent="0.2">
      <c r="A252449"/>
      <c r="B252449"/>
      <c r="C252449"/>
      <c r="D252449"/>
      <c r="E252449"/>
      <c r="F252449"/>
      <c r="G252449"/>
      <c r="H252449"/>
    </row>
    <row r="252450" spans="1:8" x14ac:dyDescent="0.2">
      <c r="A252450"/>
      <c r="B252450"/>
      <c r="C252450"/>
      <c r="D252450"/>
      <c r="E252450"/>
      <c r="F252450"/>
      <c r="G252450"/>
      <c r="H252450"/>
    </row>
    <row r="252451" spans="1:8" x14ac:dyDescent="0.2">
      <c r="A252451"/>
      <c r="B252451"/>
      <c r="C252451"/>
      <c r="D252451"/>
      <c r="E252451"/>
      <c r="F252451"/>
      <c r="G252451"/>
      <c r="H252451"/>
    </row>
    <row r="252452" spans="1:8" x14ac:dyDescent="0.2">
      <c r="A252452"/>
      <c r="B252452"/>
      <c r="C252452"/>
      <c r="D252452"/>
      <c r="E252452"/>
      <c r="F252452"/>
      <c r="G252452"/>
      <c r="H252452"/>
    </row>
    <row r="252453" spans="1:8" x14ac:dyDescent="0.2">
      <c r="A252453"/>
      <c r="B252453"/>
      <c r="C252453"/>
      <c r="D252453"/>
      <c r="E252453"/>
      <c r="F252453"/>
      <c r="G252453"/>
      <c r="H252453"/>
    </row>
    <row r="252454" spans="1:8" x14ac:dyDescent="0.2">
      <c r="A252454"/>
      <c r="B252454"/>
      <c r="C252454"/>
      <c r="D252454"/>
      <c r="E252454"/>
      <c r="F252454"/>
      <c r="G252454"/>
      <c r="H252454"/>
    </row>
    <row r="252455" spans="1:8" x14ac:dyDescent="0.2">
      <c r="A252455"/>
      <c r="B252455"/>
      <c r="C252455"/>
      <c r="D252455"/>
      <c r="E252455"/>
      <c r="F252455"/>
      <c r="G252455"/>
      <c r="H252455"/>
    </row>
    <row r="252456" spans="1:8" x14ac:dyDescent="0.2">
      <c r="A252456"/>
      <c r="B252456"/>
      <c r="C252456"/>
      <c r="D252456"/>
      <c r="E252456"/>
      <c r="F252456"/>
      <c r="G252456"/>
      <c r="H252456"/>
    </row>
    <row r="252457" spans="1:8" x14ac:dyDescent="0.2">
      <c r="A252457"/>
      <c r="B252457"/>
      <c r="C252457"/>
      <c r="D252457"/>
      <c r="E252457"/>
      <c r="F252457"/>
      <c r="G252457"/>
      <c r="H252457"/>
    </row>
    <row r="252458" spans="1:8" x14ac:dyDescent="0.2">
      <c r="A252458"/>
      <c r="B252458"/>
      <c r="C252458"/>
      <c r="D252458"/>
      <c r="E252458"/>
      <c r="F252458"/>
      <c r="G252458"/>
      <c r="H252458"/>
    </row>
    <row r="252459" spans="1:8" x14ac:dyDescent="0.2">
      <c r="A252459"/>
      <c r="B252459"/>
      <c r="C252459"/>
      <c r="D252459"/>
      <c r="E252459"/>
      <c r="F252459"/>
      <c r="G252459"/>
      <c r="H252459"/>
    </row>
    <row r="252460" spans="1:8" x14ac:dyDescent="0.2">
      <c r="A252460"/>
      <c r="B252460"/>
      <c r="C252460"/>
      <c r="D252460"/>
      <c r="E252460"/>
      <c r="F252460"/>
      <c r="G252460"/>
      <c r="H252460"/>
    </row>
    <row r="252461" spans="1:8" x14ac:dyDescent="0.2">
      <c r="A252461"/>
      <c r="B252461"/>
      <c r="C252461"/>
      <c r="D252461"/>
      <c r="E252461"/>
      <c r="F252461"/>
      <c r="G252461"/>
      <c r="H252461"/>
    </row>
    <row r="252462" spans="1:8" x14ac:dyDescent="0.2">
      <c r="A252462"/>
      <c r="B252462"/>
      <c r="C252462"/>
      <c r="D252462"/>
      <c r="E252462"/>
      <c r="F252462"/>
      <c r="G252462"/>
      <c r="H252462"/>
    </row>
    <row r="252463" spans="1:8" x14ac:dyDescent="0.2">
      <c r="A252463"/>
      <c r="B252463"/>
      <c r="C252463"/>
      <c r="D252463"/>
      <c r="E252463"/>
      <c r="F252463"/>
      <c r="G252463"/>
      <c r="H252463"/>
    </row>
    <row r="252464" spans="1:8" x14ac:dyDescent="0.2">
      <c r="A252464"/>
      <c r="B252464"/>
      <c r="C252464"/>
      <c r="D252464"/>
      <c r="E252464"/>
      <c r="F252464"/>
      <c r="G252464"/>
      <c r="H252464"/>
    </row>
    <row r="252465" spans="1:8" x14ac:dyDescent="0.2">
      <c r="A252465"/>
      <c r="B252465"/>
      <c r="C252465"/>
      <c r="D252465"/>
      <c r="E252465"/>
      <c r="F252465"/>
      <c r="G252465"/>
      <c r="H252465"/>
    </row>
    <row r="252466" spans="1:8" x14ac:dyDescent="0.2">
      <c r="A252466"/>
      <c r="B252466"/>
      <c r="C252466"/>
      <c r="D252466"/>
      <c r="E252466"/>
      <c r="F252466"/>
      <c r="G252466"/>
      <c r="H252466"/>
    </row>
    <row r="252467" spans="1:8" x14ac:dyDescent="0.2">
      <c r="A252467"/>
      <c r="B252467"/>
      <c r="C252467"/>
      <c r="D252467"/>
      <c r="E252467"/>
      <c r="F252467"/>
      <c r="G252467"/>
      <c r="H252467"/>
    </row>
    <row r="252468" spans="1:8" x14ac:dyDescent="0.2">
      <c r="A252468"/>
      <c r="B252468"/>
      <c r="C252468"/>
      <c r="D252468"/>
      <c r="E252468"/>
      <c r="F252468"/>
      <c r="G252468"/>
      <c r="H252468"/>
    </row>
    <row r="252469" spans="1:8" x14ac:dyDescent="0.2">
      <c r="A252469"/>
      <c r="B252469"/>
      <c r="C252469"/>
      <c r="D252469"/>
      <c r="E252469"/>
      <c r="F252469"/>
      <c r="G252469"/>
      <c r="H252469"/>
    </row>
    <row r="252470" spans="1:8" x14ac:dyDescent="0.2">
      <c r="A252470"/>
      <c r="B252470"/>
      <c r="C252470"/>
      <c r="D252470"/>
      <c r="E252470"/>
      <c r="F252470"/>
      <c r="G252470"/>
      <c r="H252470"/>
    </row>
    <row r="252471" spans="1:8" x14ac:dyDescent="0.2">
      <c r="A252471"/>
      <c r="B252471"/>
      <c r="C252471"/>
      <c r="D252471"/>
      <c r="E252471"/>
      <c r="F252471"/>
      <c r="G252471"/>
      <c r="H252471"/>
    </row>
    <row r="252472" spans="1:8" x14ac:dyDescent="0.2">
      <c r="A252472"/>
      <c r="B252472"/>
      <c r="C252472"/>
      <c r="D252472"/>
      <c r="E252472"/>
      <c r="F252472"/>
      <c r="G252472"/>
      <c r="H252472"/>
    </row>
    <row r="252473" spans="1:8" x14ac:dyDescent="0.2">
      <c r="A252473"/>
      <c r="B252473"/>
      <c r="C252473"/>
      <c r="D252473"/>
      <c r="E252473"/>
      <c r="F252473"/>
      <c r="G252473"/>
      <c r="H252473"/>
    </row>
    <row r="252474" spans="1:8" x14ac:dyDescent="0.2">
      <c r="A252474"/>
      <c r="B252474"/>
      <c r="C252474"/>
      <c r="D252474"/>
      <c r="E252474"/>
      <c r="F252474"/>
      <c r="G252474"/>
      <c r="H252474"/>
    </row>
    <row r="252475" spans="1:8" x14ac:dyDescent="0.2">
      <c r="A252475"/>
      <c r="B252475"/>
      <c r="C252475"/>
      <c r="D252475"/>
      <c r="E252475"/>
      <c r="F252475"/>
      <c r="G252475"/>
      <c r="H252475"/>
    </row>
    <row r="252476" spans="1:8" x14ac:dyDescent="0.2">
      <c r="A252476"/>
      <c r="B252476"/>
      <c r="C252476"/>
      <c r="D252476"/>
      <c r="E252476"/>
      <c r="F252476"/>
      <c r="G252476"/>
      <c r="H252476"/>
    </row>
    <row r="252477" spans="1:8" x14ac:dyDescent="0.2">
      <c r="A252477"/>
      <c r="B252477"/>
      <c r="C252477"/>
      <c r="D252477"/>
      <c r="E252477"/>
      <c r="F252477"/>
      <c r="G252477"/>
      <c r="H252477"/>
    </row>
    <row r="252478" spans="1:8" x14ac:dyDescent="0.2">
      <c r="A252478"/>
      <c r="B252478"/>
      <c r="C252478"/>
      <c r="D252478"/>
      <c r="E252478"/>
      <c r="F252478"/>
      <c r="G252478"/>
      <c r="H252478"/>
    </row>
    <row r="252479" spans="1:8" x14ac:dyDescent="0.2">
      <c r="A252479"/>
      <c r="B252479"/>
      <c r="C252479"/>
      <c r="D252479"/>
      <c r="E252479"/>
      <c r="F252479"/>
      <c r="G252479"/>
      <c r="H252479"/>
    </row>
    <row r="252480" spans="1:8" x14ac:dyDescent="0.2">
      <c r="A252480"/>
      <c r="B252480"/>
      <c r="C252480"/>
      <c r="D252480"/>
      <c r="E252480"/>
      <c r="F252480"/>
      <c r="G252480"/>
      <c r="H252480"/>
    </row>
    <row r="252481" spans="1:8" x14ac:dyDescent="0.2">
      <c r="A252481"/>
      <c r="B252481"/>
      <c r="C252481"/>
      <c r="D252481"/>
      <c r="E252481"/>
      <c r="F252481"/>
      <c r="G252481"/>
      <c r="H252481"/>
    </row>
    <row r="252482" spans="1:8" x14ac:dyDescent="0.2">
      <c r="A252482"/>
      <c r="B252482"/>
      <c r="C252482"/>
      <c r="D252482"/>
      <c r="E252482"/>
      <c r="F252482"/>
      <c r="G252482"/>
      <c r="H252482"/>
    </row>
    <row r="252483" spans="1:8" x14ac:dyDescent="0.2">
      <c r="A252483"/>
      <c r="B252483"/>
      <c r="C252483"/>
      <c r="D252483"/>
      <c r="E252483"/>
      <c r="F252483"/>
      <c r="G252483"/>
      <c r="H252483"/>
    </row>
    <row r="252484" spans="1:8" x14ac:dyDescent="0.2">
      <c r="A252484"/>
      <c r="B252484"/>
      <c r="C252484"/>
      <c r="D252484"/>
      <c r="E252484"/>
      <c r="F252484"/>
      <c r="G252484"/>
      <c r="H252484"/>
    </row>
    <row r="252485" spans="1:8" x14ac:dyDescent="0.2">
      <c r="A252485"/>
      <c r="B252485"/>
      <c r="C252485"/>
      <c r="D252485"/>
      <c r="E252485"/>
      <c r="F252485"/>
      <c r="G252485"/>
      <c r="H252485"/>
    </row>
    <row r="252486" spans="1:8" x14ac:dyDescent="0.2">
      <c r="A252486"/>
      <c r="B252486"/>
      <c r="C252486"/>
      <c r="D252486"/>
      <c r="E252486"/>
      <c r="F252486"/>
      <c r="G252486"/>
      <c r="H252486"/>
    </row>
    <row r="252487" spans="1:8" x14ac:dyDescent="0.2">
      <c r="A252487"/>
      <c r="B252487"/>
      <c r="C252487"/>
      <c r="D252487"/>
      <c r="E252487"/>
      <c r="F252487"/>
      <c r="G252487"/>
      <c r="H252487"/>
    </row>
    <row r="252488" spans="1:8" x14ac:dyDescent="0.2">
      <c r="A252488"/>
      <c r="B252488"/>
      <c r="C252488"/>
      <c r="D252488"/>
      <c r="E252488"/>
      <c r="F252488"/>
      <c r="G252488"/>
      <c r="H252488"/>
    </row>
    <row r="252489" spans="1:8" x14ac:dyDescent="0.2">
      <c r="A252489"/>
      <c r="B252489"/>
      <c r="C252489"/>
      <c r="D252489"/>
      <c r="E252489"/>
      <c r="F252489"/>
      <c r="G252489"/>
      <c r="H252489"/>
    </row>
    <row r="252490" spans="1:8" x14ac:dyDescent="0.2">
      <c r="A252490"/>
      <c r="B252490"/>
      <c r="C252490"/>
      <c r="D252490"/>
      <c r="E252490"/>
      <c r="F252490"/>
      <c r="G252490"/>
      <c r="H252490"/>
    </row>
    <row r="252491" spans="1:8" x14ac:dyDescent="0.2">
      <c r="A252491"/>
      <c r="B252491"/>
      <c r="C252491"/>
      <c r="D252491"/>
      <c r="E252491"/>
      <c r="F252491"/>
      <c r="G252491"/>
      <c r="H252491"/>
    </row>
    <row r="252492" spans="1:8" x14ac:dyDescent="0.2">
      <c r="A252492"/>
      <c r="B252492"/>
      <c r="C252492"/>
      <c r="D252492"/>
      <c r="E252492"/>
      <c r="F252492"/>
      <c r="G252492"/>
      <c r="H252492"/>
    </row>
    <row r="252493" spans="1:8" x14ac:dyDescent="0.2">
      <c r="A252493"/>
      <c r="B252493"/>
      <c r="C252493"/>
      <c r="D252493"/>
      <c r="E252493"/>
      <c r="F252493"/>
      <c r="G252493"/>
      <c r="H252493"/>
    </row>
    <row r="252494" spans="1:8" x14ac:dyDescent="0.2">
      <c r="A252494"/>
      <c r="B252494"/>
      <c r="C252494"/>
      <c r="D252494"/>
      <c r="E252494"/>
      <c r="F252494"/>
      <c r="G252494"/>
      <c r="H252494"/>
    </row>
    <row r="252495" spans="1:8" x14ac:dyDescent="0.2">
      <c r="A252495"/>
      <c r="B252495"/>
      <c r="C252495"/>
      <c r="D252495"/>
      <c r="E252495"/>
      <c r="F252495"/>
      <c r="G252495"/>
      <c r="H252495"/>
    </row>
    <row r="252496" spans="1:8" x14ac:dyDescent="0.2">
      <c r="A252496"/>
      <c r="B252496"/>
      <c r="C252496"/>
      <c r="D252496"/>
      <c r="E252496"/>
      <c r="F252496"/>
      <c r="G252496"/>
      <c r="H252496"/>
    </row>
    <row r="252497" spans="1:8" x14ac:dyDescent="0.2">
      <c r="A252497"/>
      <c r="B252497"/>
      <c r="C252497"/>
      <c r="D252497"/>
      <c r="E252497"/>
      <c r="F252497"/>
      <c r="G252497"/>
      <c r="H252497"/>
    </row>
    <row r="252498" spans="1:8" x14ac:dyDescent="0.2">
      <c r="A252498"/>
      <c r="B252498"/>
      <c r="C252498"/>
      <c r="D252498"/>
      <c r="E252498"/>
      <c r="F252498"/>
      <c r="G252498"/>
      <c r="H252498"/>
    </row>
    <row r="252499" spans="1:8" x14ac:dyDescent="0.2">
      <c r="A252499"/>
      <c r="B252499"/>
      <c r="C252499"/>
      <c r="D252499"/>
      <c r="E252499"/>
      <c r="F252499"/>
      <c r="G252499"/>
      <c r="H252499"/>
    </row>
    <row r="252500" spans="1:8" x14ac:dyDescent="0.2">
      <c r="A252500"/>
      <c r="B252500"/>
      <c r="C252500"/>
      <c r="D252500"/>
      <c r="E252500"/>
      <c r="F252500"/>
      <c r="G252500"/>
      <c r="H252500"/>
    </row>
    <row r="252501" spans="1:8" x14ac:dyDescent="0.2">
      <c r="A252501"/>
      <c r="B252501"/>
      <c r="C252501"/>
      <c r="D252501"/>
      <c r="E252501"/>
      <c r="F252501"/>
      <c r="G252501"/>
      <c r="H252501"/>
    </row>
    <row r="252502" spans="1:8" x14ac:dyDescent="0.2">
      <c r="A252502"/>
      <c r="B252502"/>
      <c r="C252502"/>
      <c r="D252502"/>
      <c r="E252502"/>
      <c r="F252502"/>
      <c r="G252502"/>
      <c r="H252502"/>
    </row>
    <row r="252503" spans="1:8" x14ac:dyDescent="0.2">
      <c r="A252503"/>
      <c r="B252503"/>
      <c r="C252503"/>
      <c r="D252503"/>
      <c r="E252503"/>
      <c r="F252503"/>
      <c r="G252503"/>
      <c r="H252503"/>
    </row>
    <row r="252504" spans="1:8" x14ac:dyDescent="0.2">
      <c r="A252504"/>
      <c r="B252504"/>
      <c r="C252504"/>
      <c r="D252504"/>
      <c r="E252504"/>
      <c r="F252504"/>
      <c r="G252504"/>
      <c r="H252504"/>
    </row>
    <row r="252505" spans="1:8" x14ac:dyDescent="0.2">
      <c r="A252505"/>
      <c r="B252505"/>
      <c r="C252505"/>
      <c r="D252505"/>
      <c r="E252505"/>
      <c r="F252505"/>
      <c r="G252505"/>
      <c r="H252505"/>
    </row>
    <row r="252506" spans="1:8" x14ac:dyDescent="0.2">
      <c r="A252506"/>
      <c r="B252506"/>
      <c r="C252506"/>
      <c r="D252506"/>
      <c r="E252506"/>
      <c r="F252506"/>
      <c r="G252506"/>
      <c r="H252506"/>
    </row>
    <row r="252507" spans="1:8" x14ac:dyDescent="0.2">
      <c r="A252507"/>
      <c r="B252507"/>
      <c r="C252507"/>
      <c r="D252507"/>
      <c r="E252507"/>
      <c r="F252507"/>
      <c r="G252507"/>
      <c r="H252507"/>
    </row>
    <row r="252508" spans="1:8" x14ac:dyDescent="0.2">
      <c r="A252508"/>
      <c r="B252508"/>
      <c r="C252508"/>
      <c r="D252508"/>
      <c r="E252508"/>
      <c r="F252508"/>
      <c r="G252508"/>
      <c r="H252508"/>
    </row>
    <row r="252509" spans="1:8" x14ac:dyDescent="0.2">
      <c r="A252509"/>
      <c r="B252509"/>
      <c r="C252509"/>
      <c r="D252509"/>
      <c r="E252509"/>
      <c r="F252509"/>
      <c r="G252509"/>
      <c r="H252509"/>
    </row>
    <row r="252510" spans="1:8" x14ac:dyDescent="0.2">
      <c r="A252510"/>
      <c r="B252510"/>
      <c r="C252510"/>
      <c r="D252510"/>
      <c r="E252510"/>
      <c r="F252510"/>
      <c r="G252510"/>
      <c r="H252510"/>
    </row>
    <row r="252511" spans="1:8" x14ac:dyDescent="0.2">
      <c r="A252511"/>
      <c r="B252511"/>
      <c r="C252511"/>
      <c r="D252511"/>
      <c r="E252511"/>
      <c r="F252511"/>
      <c r="G252511"/>
      <c r="H252511"/>
    </row>
    <row r="252512" spans="1:8" x14ac:dyDescent="0.2">
      <c r="A252512"/>
      <c r="B252512"/>
      <c r="C252512"/>
      <c r="D252512"/>
      <c r="E252512"/>
      <c r="F252512"/>
      <c r="G252512"/>
      <c r="H252512"/>
    </row>
    <row r="252513" spans="1:8" x14ac:dyDescent="0.2">
      <c r="A252513"/>
      <c r="B252513"/>
      <c r="C252513"/>
      <c r="D252513"/>
      <c r="E252513"/>
      <c r="F252513"/>
      <c r="G252513"/>
      <c r="H252513"/>
    </row>
    <row r="252514" spans="1:8" x14ac:dyDescent="0.2">
      <c r="A252514"/>
      <c r="B252514"/>
      <c r="C252514"/>
      <c r="D252514"/>
      <c r="E252514"/>
      <c r="F252514"/>
      <c r="G252514"/>
      <c r="H252514"/>
    </row>
    <row r="252515" spans="1:8" x14ac:dyDescent="0.2">
      <c r="A252515"/>
      <c r="B252515"/>
      <c r="C252515"/>
      <c r="D252515"/>
      <c r="E252515"/>
      <c r="F252515"/>
      <c r="G252515"/>
      <c r="H252515"/>
    </row>
    <row r="252516" spans="1:8" x14ac:dyDescent="0.2">
      <c r="A252516"/>
      <c r="B252516"/>
      <c r="C252516"/>
      <c r="D252516"/>
      <c r="E252516"/>
      <c r="F252516"/>
      <c r="G252516"/>
      <c r="H252516"/>
    </row>
    <row r="252517" spans="1:8" x14ac:dyDescent="0.2">
      <c r="A252517"/>
      <c r="B252517"/>
      <c r="C252517"/>
      <c r="D252517"/>
      <c r="E252517"/>
      <c r="F252517"/>
      <c r="G252517"/>
      <c r="H252517"/>
    </row>
    <row r="252518" spans="1:8" x14ac:dyDescent="0.2">
      <c r="A252518"/>
      <c r="B252518"/>
      <c r="C252518"/>
      <c r="D252518"/>
      <c r="E252518"/>
      <c r="F252518"/>
      <c r="G252518"/>
      <c r="H252518"/>
    </row>
    <row r="252519" spans="1:8" x14ac:dyDescent="0.2">
      <c r="A252519"/>
      <c r="B252519"/>
      <c r="C252519"/>
      <c r="D252519"/>
      <c r="E252519"/>
      <c r="F252519"/>
      <c r="G252519"/>
      <c r="H252519"/>
    </row>
    <row r="252520" spans="1:8" x14ac:dyDescent="0.2">
      <c r="A252520"/>
      <c r="B252520"/>
      <c r="C252520"/>
      <c r="D252520"/>
      <c r="E252520"/>
      <c r="F252520"/>
      <c r="G252520"/>
      <c r="H252520"/>
    </row>
    <row r="252521" spans="1:8" x14ac:dyDescent="0.2">
      <c r="A252521"/>
      <c r="B252521"/>
      <c r="C252521"/>
      <c r="D252521"/>
      <c r="E252521"/>
      <c r="F252521"/>
      <c r="G252521"/>
      <c r="H252521"/>
    </row>
    <row r="252522" spans="1:8" x14ac:dyDescent="0.2">
      <c r="A252522"/>
      <c r="B252522"/>
      <c r="C252522"/>
      <c r="D252522"/>
      <c r="E252522"/>
      <c r="F252522"/>
      <c r="G252522"/>
      <c r="H252522"/>
    </row>
    <row r="252523" spans="1:8" x14ac:dyDescent="0.2">
      <c r="A252523"/>
      <c r="B252523"/>
      <c r="C252523"/>
      <c r="D252523"/>
      <c r="E252523"/>
      <c r="F252523"/>
      <c r="G252523"/>
      <c r="H252523"/>
    </row>
    <row r="252524" spans="1:8" x14ac:dyDescent="0.2">
      <c r="A252524"/>
      <c r="B252524"/>
      <c r="C252524"/>
      <c r="D252524"/>
      <c r="E252524"/>
      <c r="F252524"/>
      <c r="G252524"/>
      <c r="H252524"/>
    </row>
    <row r="252525" spans="1:8" x14ac:dyDescent="0.2">
      <c r="A252525"/>
      <c r="B252525"/>
      <c r="C252525"/>
      <c r="D252525"/>
      <c r="E252525"/>
      <c r="F252525"/>
      <c r="G252525"/>
      <c r="H252525"/>
    </row>
    <row r="252526" spans="1:8" x14ac:dyDescent="0.2">
      <c r="A252526"/>
      <c r="B252526"/>
      <c r="C252526"/>
      <c r="D252526"/>
      <c r="E252526"/>
      <c r="F252526"/>
      <c r="G252526"/>
      <c r="H252526"/>
    </row>
    <row r="252527" spans="1:8" x14ac:dyDescent="0.2">
      <c r="A252527"/>
      <c r="B252527"/>
      <c r="C252527"/>
      <c r="D252527"/>
      <c r="E252527"/>
      <c r="F252527"/>
      <c r="G252527"/>
      <c r="H252527"/>
    </row>
    <row r="252528" spans="1:8" x14ac:dyDescent="0.2">
      <c r="A252528"/>
      <c r="B252528"/>
      <c r="C252528"/>
      <c r="D252528"/>
      <c r="E252528"/>
      <c r="F252528"/>
      <c r="G252528"/>
      <c r="H252528"/>
    </row>
    <row r="252529" spans="1:8" x14ac:dyDescent="0.2">
      <c r="A252529"/>
      <c r="B252529"/>
      <c r="C252529"/>
      <c r="D252529"/>
      <c r="E252529"/>
      <c r="F252529"/>
      <c r="G252529"/>
      <c r="H252529"/>
    </row>
    <row r="252530" spans="1:8" x14ac:dyDescent="0.2">
      <c r="A252530"/>
      <c r="B252530"/>
      <c r="C252530"/>
      <c r="D252530"/>
      <c r="E252530"/>
      <c r="F252530"/>
      <c r="G252530"/>
      <c r="H252530"/>
    </row>
    <row r="252531" spans="1:8" x14ac:dyDescent="0.2">
      <c r="A252531"/>
      <c r="B252531"/>
      <c r="C252531"/>
      <c r="D252531"/>
      <c r="E252531"/>
      <c r="F252531"/>
      <c r="G252531"/>
      <c r="H252531"/>
    </row>
    <row r="252532" spans="1:8" x14ac:dyDescent="0.2">
      <c r="A252532"/>
      <c r="B252532"/>
      <c r="C252532"/>
      <c r="D252532"/>
      <c r="E252532"/>
      <c r="F252532"/>
      <c r="G252532"/>
      <c r="H252532"/>
    </row>
    <row r="252533" spans="1:8" x14ac:dyDescent="0.2">
      <c r="A252533"/>
      <c r="B252533"/>
      <c r="C252533"/>
      <c r="D252533"/>
      <c r="E252533"/>
      <c r="F252533"/>
      <c r="G252533"/>
      <c r="H252533"/>
    </row>
    <row r="252534" spans="1:8" x14ac:dyDescent="0.2">
      <c r="A252534"/>
      <c r="B252534"/>
      <c r="C252534"/>
      <c r="D252534"/>
      <c r="E252534"/>
      <c r="F252534"/>
      <c r="G252534"/>
      <c r="H252534"/>
    </row>
    <row r="252535" spans="1:8" x14ac:dyDescent="0.2">
      <c r="A252535"/>
      <c r="B252535"/>
      <c r="C252535"/>
      <c r="D252535"/>
      <c r="E252535"/>
      <c r="F252535"/>
      <c r="G252535"/>
      <c r="H252535"/>
    </row>
    <row r="252536" spans="1:8" x14ac:dyDescent="0.2">
      <c r="A252536"/>
      <c r="B252536"/>
      <c r="C252536"/>
      <c r="D252536"/>
      <c r="E252536"/>
      <c r="F252536"/>
      <c r="G252536"/>
      <c r="H252536"/>
    </row>
    <row r="252537" spans="1:8" x14ac:dyDescent="0.2">
      <c r="A252537"/>
      <c r="B252537"/>
      <c r="C252537"/>
      <c r="D252537"/>
      <c r="E252537"/>
      <c r="F252537"/>
      <c r="G252537"/>
      <c r="H252537"/>
    </row>
    <row r="252538" spans="1:8" x14ac:dyDescent="0.2">
      <c r="A252538"/>
      <c r="B252538"/>
      <c r="C252538"/>
      <c r="D252538"/>
      <c r="E252538"/>
      <c r="F252538"/>
      <c r="G252538"/>
      <c r="H252538"/>
    </row>
    <row r="252539" spans="1:8" x14ac:dyDescent="0.2">
      <c r="A252539"/>
      <c r="B252539"/>
      <c r="C252539"/>
      <c r="D252539"/>
      <c r="E252539"/>
      <c r="F252539"/>
      <c r="G252539"/>
      <c r="H252539"/>
    </row>
    <row r="252540" spans="1:8" x14ac:dyDescent="0.2">
      <c r="A252540"/>
      <c r="B252540"/>
      <c r="C252540"/>
      <c r="D252540"/>
      <c r="E252540"/>
      <c r="F252540"/>
      <c r="G252540"/>
      <c r="H252540"/>
    </row>
    <row r="252541" spans="1:8" x14ac:dyDescent="0.2">
      <c r="A252541"/>
      <c r="B252541"/>
      <c r="C252541"/>
      <c r="D252541"/>
      <c r="E252541"/>
      <c r="F252541"/>
      <c r="G252541"/>
      <c r="H252541"/>
    </row>
    <row r="252542" spans="1:8" x14ac:dyDescent="0.2">
      <c r="A252542"/>
      <c r="B252542"/>
      <c r="C252542"/>
      <c r="D252542"/>
      <c r="E252542"/>
      <c r="F252542"/>
      <c r="G252542"/>
      <c r="H252542"/>
    </row>
    <row r="252543" spans="1:8" x14ac:dyDescent="0.2">
      <c r="A252543"/>
      <c r="B252543"/>
      <c r="C252543"/>
      <c r="D252543"/>
      <c r="E252543"/>
      <c r="F252543"/>
      <c r="G252543"/>
      <c r="H252543"/>
    </row>
    <row r="252544" spans="1:8" x14ac:dyDescent="0.2">
      <c r="A252544"/>
      <c r="B252544"/>
      <c r="C252544"/>
      <c r="D252544"/>
      <c r="E252544"/>
      <c r="F252544"/>
      <c r="G252544"/>
      <c r="H252544"/>
    </row>
    <row r="252545" spans="1:8" x14ac:dyDescent="0.2">
      <c r="A252545"/>
      <c r="B252545"/>
      <c r="C252545"/>
      <c r="D252545"/>
      <c r="E252545"/>
      <c r="F252545"/>
      <c r="G252545"/>
      <c r="H252545"/>
    </row>
    <row r="252546" spans="1:8" x14ac:dyDescent="0.2">
      <c r="A252546"/>
      <c r="B252546"/>
      <c r="C252546"/>
      <c r="D252546"/>
      <c r="E252546"/>
      <c r="F252546"/>
      <c r="G252546"/>
      <c r="H252546"/>
    </row>
    <row r="252547" spans="1:8" x14ac:dyDescent="0.2">
      <c r="A252547"/>
      <c r="B252547"/>
      <c r="C252547"/>
      <c r="D252547"/>
      <c r="E252547"/>
      <c r="F252547"/>
      <c r="G252547"/>
      <c r="H252547"/>
    </row>
    <row r="252548" spans="1:8" x14ac:dyDescent="0.2">
      <c r="A252548"/>
      <c r="B252548"/>
      <c r="C252548"/>
      <c r="D252548"/>
      <c r="E252548"/>
      <c r="F252548"/>
      <c r="G252548"/>
      <c r="H252548"/>
    </row>
    <row r="252549" spans="1:8" x14ac:dyDescent="0.2">
      <c r="A252549"/>
      <c r="B252549"/>
      <c r="C252549"/>
      <c r="D252549"/>
      <c r="E252549"/>
      <c r="F252549"/>
      <c r="G252549"/>
      <c r="H252549"/>
    </row>
    <row r="252550" spans="1:8" x14ac:dyDescent="0.2">
      <c r="A252550"/>
      <c r="B252550"/>
      <c r="C252550"/>
      <c r="D252550"/>
      <c r="E252550"/>
      <c r="F252550"/>
      <c r="G252550"/>
      <c r="H252550"/>
    </row>
    <row r="252551" spans="1:8" x14ac:dyDescent="0.2">
      <c r="A252551"/>
      <c r="B252551"/>
      <c r="C252551"/>
      <c r="D252551"/>
      <c r="E252551"/>
      <c r="F252551"/>
      <c r="G252551"/>
      <c r="H252551"/>
    </row>
    <row r="252552" spans="1:8" x14ac:dyDescent="0.2">
      <c r="A252552"/>
      <c r="B252552"/>
      <c r="C252552"/>
      <c r="D252552"/>
      <c r="E252552"/>
      <c r="F252552"/>
      <c r="G252552"/>
      <c r="H252552"/>
    </row>
    <row r="252553" spans="1:8" x14ac:dyDescent="0.2">
      <c r="A252553"/>
      <c r="B252553"/>
      <c r="C252553"/>
      <c r="D252553"/>
      <c r="E252553"/>
      <c r="F252553"/>
      <c r="G252553"/>
      <c r="H252553"/>
    </row>
    <row r="252554" spans="1:8" x14ac:dyDescent="0.2">
      <c r="A252554"/>
      <c r="B252554"/>
      <c r="C252554"/>
      <c r="D252554"/>
      <c r="E252554"/>
      <c r="F252554"/>
      <c r="G252554"/>
      <c r="H252554"/>
    </row>
    <row r="252555" spans="1:8" x14ac:dyDescent="0.2">
      <c r="A252555"/>
      <c r="B252555"/>
      <c r="C252555"/>
      <c r="D252555"/>
      <c r="E252555"/>
      <c r="F252555"/>
      <c r="G252555"/>
      <c r="H252555"/>
    </row>
    <row r="252556" spans="1:8" x14ac:dyDescent="0.2">
      <c r="A252556"/>
      <c r="B252556"/>
      <c r="C252556"/>
      <c r="D252556"/>
      <c r="E252556"/>
      <c r="F252556"/>
      <c r="G252556"/>
      <c r="H252556"/>
    </row>
    <row r="252557" spans="1:8" x14ac:dyDescent="0.2">
      <c r="A252557"/>
      <c r="B252557"/>
      <c r="C252557"/>
      <c r="D252557"/>
      <c r="E252557"/>
      <c r="F252557"/>
      <c r="G252557"/>
      <c r="H252557"/>
    </row>
    <row r="252558" spans="1:8" x14ac:dyDescent="0.2">
      <c r="A252558"/>
      <c r="B252558"/>
      <c r="C252558"/>
      <c r="D252558"/>
      <c r="E252558"/>
      <c r="F252558"/>
      <c r="G252558"/>
      <c r="H252558"/>
    </row>
    <row r="252559" spans="1:8" x14ac:dyDescent="0.2">
      <c r="A252559"/>
      <c r="B252559"/>
      <c r="C252559"/>
      <c r="D252559"/>
      <c r="E252559"/>
      <c r="F252559"/>
      <c r="G252559"/>
      <c r="H252559"/>
    </row>
    <row r="252560" spans="1:8" x14ac:dyDescent="0.2">
      <c r="A252560"/>
      <c r="B252560"/>
      <c r="C252560"/>
      <c r="D252560"/>
      <c r="E252560"/>
      <c r="F252560"/>
      <c r="G252560"/>
      <c r="H252560"/>
    </row>
    <row r="252561" spans="1:8" x14ac:dyDescent="0.2">
      <c r="A252561"/>
      <c r="B252561"/>
      <c r="C252561"/>
      <c r="D252561"/>
      <c r="E252561"/>
      <c r="F252561"/>
      <c r="G252561"/>
      <c r="H252561"/>
    </row>
    <row r="252562" spans="1:8" x14ac:dyDescent="0.2">
      <c r="A252562"/>
      <c r="B252562"/>
      <c r="C252562"/>
      <c r="D252562"/>
      <c r="E252562"/>
      <c r="F252562"/>
      <c r="G252562"/>
      <c r="H252562"/>
    </row>
    <row r="252563" spans="1:8" x14ac:dyDescent="0.2">
      <c r="A252563"/>
      <c r="B252563"/>
      <c r="C252563"/>
      <c r="D252563"/>
      <c r="E252563"/>
      <c r="F252563"/>
      <c r="G252563"/>
      <c r="H252563"/>
    </row>
    <row r="252564" spans="1:8" x14ac:dyDescent="0.2">
      <c r="A252564"/>
      <c r="B252564"/>
      <c r="C252564"/>
      <c r="D252564"/>
      <c r="E252564"/>
      <c r="F252564"/>
      <c r="G252564"/>
      <c r="H252564"/>
    </row>
    <row r="252565" spans="1:8" x14ac:dyDescent="0.2">
      <c r="A252565"/>
      <c r="B252565"/>
      <c r="C252565"/>
      <c r="D252565"/>
      <c r="E252565"/>
      <c r="F252565"/>
      <c r="G252565"/>
      <c r="H252565"/>
    </row>
    <row r="252566" spans="1:8" x14ac:dyDescent="0.2">
      <c r="A252566"/>
      <c r="B252566"/>
      <c r="C252566"/>
      <c r="D252566"/>
      <c r="E252566"/>
      <c r="F252566"/>
      <c r="G252566"/>
      <c r="H252566"/>
    </row>
    <row r="252567" spans="1:8" x14ac:dyDescent="0.2">
      <c r="A252567"/>
      <c r="B252567"/>
      <c r="C252567"/>
      <c r="D252567"/>
      <c r="E252567"/>
      <c r="F252567"/>
      <c r="G252567"/>
      <c r="H252567"/>
    </row>
    <row r="252568" spans="1:8" x14ac:dyDescent="0.2">
      <c r="A252568"/>
      <c r="B252568"/>
      <c r="C252568"/>
      <c r="D252568"/>
      <c r="E252568"/>
      <c r="F252568"/>
      <c r="G252568"/>
      <c r="H252568"/>
    </row>
    <row r="252569" spans="1:8" x14ac:dyDescent="0.2">
      <c r="A252569"/>
      <c r="B252569"/>
      <c r="C252569"/>
      <c r="D252569"/>
      <c r="E252569"/>
      <c r="F252569"/>
      <c r="G252569"/>
      <c r="H252569"/>
    </row>
    <row r="252570" spans="1:8" x14ac:dyDescent="0.2">
      <c r="A252570"/>
      <c r="B252570"/>
      <c r="C252570"/>
      <c r="D252570"/>
      <c r="E252570"/>
      <c r="F252570"/>
      <c r="G252570"/>
      <c r="H252570"/>
    </row>
    <row r="252571" spans="1:8" x14ac:dyDescent="0.2">
      <c r="A252571"/>
      <c r="B252571"/>
      <c r="C252571"/>
      <c r="D252571"/>
      <c r="E252571"/>
      <c r="F252571"/>
      <c r="G252571"/>
      <c r="H252571"/>
    </row>
    <row r="252572" spans="1:8" x14ac:dyDescent="0.2">
      <c r="A252572"/>
      <c r="B252572"/>
      <c r="C252572"/>
      <c r="D252572"/>
      <c r="E252572"/>
      <c r="F252572"/>
      <c r="G252572"/>
      <c r="H252572"/>
    </row>
    <row r="252573" spans="1:8" x14ac:dyDescent="0.2">
      <c r="A252573"/>
      <c r="B252573"/>
      <c r="C252573"/>
      <c r="D252573"/>
      <c r="E252573"/>
      <c r="F252573"/>
      <c r="G252573"/>
      <c r="H252573"/>
    </row>
    <row r="252574" spans="1:8" x14ac:dyDescent="0.2">
      <c r="A252574"/>
      <c r="B252574"/>
      <c r="C252574"/>
      <c r="D252574"/>
      <c r="E252574"/>
      <c r="F252574"/>
      <c r="G252574"/>
      <c r="H252574"/>
    </row>
    <row r="252575" spans="1:8" x14ac:dyDescent="0.2">
      <c r="A252575"/>
      <c r="B252575"/>
      <c r="C252575"/>
      <c r="D252575"/>
      <c r="E252575"/>
      <c r="F252575"/>
      <c r="G252575"/>
      <c r="H252575"/>
    </row>
    <row r="252576" spans="1:8" x14ac:dyDescent="0.2">
      <c r="A252576"/>
      <c r="B252576"/>
      <c r="C252576"/>
      <c r="D252576"/>
      <c r="E252576"/>
      <c r="F252576"/>
      <c r="G252576"/>
      <c r="H252576"/>
    </row>
    <row r="252577" spans="1:8" x14ac:dyDescent="0.2">
      <c r="A252577"/>
      <c r="B252577"/>
      <c r="C252577"/>
      <c r="D252577"/>
      <c r="E252577"/>
      <c r="F252577"/>
      <c r="G252577"/>
      <c r="H252577"/>
    </row>
    <row r="252578" spans="1:8" x14ac:dyDescent="0.2">
      <c r="A252578"/>
      <c r="B252578"/>
      <c r="C252578"/>
      <c r="D252578"/>
      <c r="E252578"/>
      <c r="F252578"/>
      <c r="G252578"/>
      <c r="H252578"/>
    </row>
    <row r="252579" spans="1:8" x14ac:dyDescent="0.2">
      <c r="A252579"/>
      <c r="B252579"/>
      <c r="C252579"/>
      <c r="D252579"/>
      <c r="E252579"/>
      <c r="F252579"/>
      <c r="G252579"/>
      <c r="H252579"/>
    </row>
    <row r="252580" spans="1:8" x14ac:dyDescent="0.2">
      <c r="A252580"/>
      <c r="B252580"/>
      <c r="C252580"/>
      <c r="D252580"/>
      <c r="E252580"/>
      <c r="F252580"/>
      <c r="G252580"/>
      <c r="H252580"/>
    </row>
    <row r="252581" spans="1:8" x14ac:dyDescent="0.2">
      <c r="A252581"/>
      <c r="B252581"/>
      <c r="C252581"/>
      <c r="D252581"/>
      <c r="E252581"/>
      <c r="F252581"/>
      <c r="G252581"/>
      <c r="H252581"/>
    </row>
    <row r="252582" spans="1:8" x14ac:dyDescent="0.2">
      <c r="A252582"/>
      <c r="B252582"/>
      <c r="C252582"/>
      <c r="D252582"/>
      <c r="E252582"/>
      <c r="F252582"/>
      <c r="G252582"/>
      <c r="H252582"/>
    </row>
    <row r="252583" spans="1:8" x14ac:dyDescent="0.2">
      <c r="A252583"/>
      <c r="B252583"/>
      <c r="C252583"/>
      <c r="D252583"/>
      <c r="E252583"/>
      <c r="F252583"/>
      <c r="G252583"/>
      <c r="H252583"/>
    </row>
    <row r="252584" spans="1:8" x14ac:dyDescent="0.2">
      <c r="A252584"/>
      <c r="B252584"/>
      <c r="C252584"/>
      <c r="D252584"/>
      <c r="E252584"/>
      <c r="F252584"/>
      <c r="G252584"/>
      <c r="H252584"/>
    </row>
    <row r="252585" spans="1:8" x14ac:dyDescent="0.2">
      <c r="A252585"/>
      <c r="B252585"/>
      <c r="C252585"/>
      <c r="D252585"/>
      <c r="E252585"/>
      <c r="F252585"/>
      <c r="G252585"/>
      <c r="H252585"/>
    </row>
    <row r="252586" spans="1:8" x14ac:dyDescent="0.2">
      <c r="A252586"/>
      <c r="B252586"/>
      <c r="C252586"/>
      <c r="D252586"/>
      <c r="E252586"/>
      <c r="F252586"/>
      <c r="G252586"/>
      <c r="H252586"/>
    </row>
    <row r="252587" spans="1:8" x14ac:dyDescent="0.2">
      <c r="A252587"/>
      <c r="B252587"/>
      <c r="C252587"/>
      <c r="D252587"/>
      <c r="E252587"/>
      <c r="F252587"/>
      <c r="G252587"/>
      <c r="H252587"/>
    </row>
    <row r="252588" spans="1:8" x14ac:dyDescent="0.2">
      <c r="A252588"/>
      <c r="B252588"/>
      <c r="C252588"/>
      <c r="D252588"/>
      <c r="E252588"/>
      <c r="F252588"/>
      <c r="G252588"/>
      <c r="H252588"/>
    </row>
    <row r="252589" spans="1:8" x14ac:dyDescent="0.2">
      <c r="A252589"/>
      <c r="B252589"/>
      <c r="C252589"/>
      <c r="D252589"/>
      <c r="E252589"/>
      <c r="F252589"/>
      <c r="G252589"/>
      <c r="H252589"/>
    </row>
    <row r="252590" spans="1:8" x14ac:dyDescent="0.2">
      <c r="A252590"/>
      <c r="B252590"/>
      <c r="C252590"/>
      <c r="D252590"/>
      <c r="E252590"/>
      <c r="F252590"/>
      <c r="G252590"/>
      <c r="H252590"/>
    </row>
    <row r="252591" spans="1:8" x14ac:dyDescent="0.2">
      <c r="A252591"/>
      <c r="B252591"/>
      <c r="C252591"/>
      <c r="D252591"/>
      <c r="E252591"/>
      <c r="F252591"/>
      <c r="G252591"/>
      <c r="H252591"/>
    </row>
    <row r="252592" spans="1:8" x14ac:dyDescent="0.2">
      <c r="A252592"/>
      <c r="B252592"/>
      <c r="C252592"/>
      <c r="D252592"/>
      <c r="E252592"/>
      <c r="F252592"/>
      <c r="G252592"/>
      <c r="H252592"/>
    </row>
    <row r="252593" spans="1:8" x14ac:dyDescent="0.2">
      <c r="A252593"/>
      <c r="B252593"/>
      <c r="C252593"/>
      <c r="D252593"/>
      <c r="E252593"/>
      <c r="F252593"/>
      <c r="G252593"/>
      <c r="H252593"/>
    </row>
    <row r="252594" spans="1:8" x14ac:dyDescent="0.2">
      <c r="A252594"/>
      <c r="B252594"/>
      <c r="C252594"/>
      <c r="D252594"/>
      <c r="E252594"/>
      <c r="F252594"/>
      <c r="G252594"/>
      <c r="H252594"/>
    </row>
    <row r="252595" spans="1:8" x14ac:dyDescent="0.2">
      <c r="A252595"/>
      <c r="B252595"/>
      <c r="C252595"/>
      <c r="D252595"/>
      <c r="E252595"/>
      <c r="F252595"/>
      <c r="G252595"/>
      <c r="H252595"/>
    </row>
    <row r="252596" spans="1:8" x14ac:dyDescent="0.2">
      <c r="A252596"/>
      <c r="B252596"/>
      <c r="C252596"/>
      <c r="D252596"/>
      <c r="E252596"/>
      <c r="F252596"/>
      <c r="G252596"/>
      <c r="H252596"/>
    </row>
    <row r="252597" spans="1:8" x14ac:dyDescent="0.2">
      <c r="A252597"/>
      <c r="B252597"/>
      <c r="C252597"/>
      <c r="D252597"/>
      <c r="E252597"/>
      <c r="F252597"/>
      <c r="G252597"/>
      <c r="H252597"/>
    </row>
    <row r="252598" spans="1:8" x14ac:dyDescent="0.2">
      <c r="A252598"/>
      <c r="B252598"/>
      <c r="C252598"/>
      <c r="D252598"/>
      <c r="E252598"/>
      <c r="F252598"/>
      <c r="G252598"/>
      <c r="H252598"/>
    </row>
    <row r="252599" spans="1:8" x14ac:dyDescent="0.2">
      <c r="A252599"/>
      <c r="B252599"/>
      <c r="C252599"/>
      <c r="D252599"/>
      <c r="E252599"/>
      <c r="F252599"/>
      <c r="G252599"/>
      <c r="H252599"/>
    </row>
    <row r="252600" spans="1:8" x14ac:dyDescent="0.2">
      <c r="A252600"/>
      <c r="B252600"/>
      <c r="C252600"/>
      <c r="D252600"/>
      <c r="E252600"/>
      <c r="F252600"/>
      <c r="G252600"/>
      <c r="H252600"/>
    </row>
    <row r="252601" spans="1:8" x14ac:dyDescent="0.2">
      <c r="A252601"/>
      <c r="B252601"/>
      <c r="C252601"/>
      <c r="D252601"/>
      <c r="E252601"/>
      <c r="F252601"/>
      <c r="G252601"/>
      <c r="H252601"/>
    </row>
    <row r="252602" spans="1:8" x14ac:dyDescent="0.2">
      <c r="A252602"/>
      <c r="B252602"/>
      <c r="C252602"/>
      <c r="D252602"/>
      <c r="E252602"/>
      <c r="F252602"/>
      <c r="G252602"/>
      <c r="H252602"/>
    </row>
    <row r="252603" spans="1:8" x14ac:dyDescent="0.2">
      <c r="A252603"/>
      <c r="B252603"/>
      <c r="C252603"/>
      <c r="D252603"/>
      <c r="E252603"/>
      <c r="F252603"/>
      <c r="G252603"/>
      <c r="H252603"/>
    </row>
    <row r="252604" spans="1:8" x14ac:dyDescent="0.2">
      <c r="A252604"/>
      <c r="B252604"/>
      <c r="C252604"/>
      <c r="D252604"/>
      <c r="E252604"/>
      <c r="F252604"/>
      <c r="G252604"/>
      <c r="H252604"/>
    </row>
    <row r="252605" spans="1:8" x14ac:dyDescent="0.2">
      <c r="A252605"/>
      <c r="B252605"/>
      <c r="C252605"/>
      <c r="D252605"/>
      <c r="E252605"/>
      <c r="F252605"/>
      <c r="G252605"/>
      <c r="H252605"/>
    </row>
    <row r="252606" spans="1:8" x14ac:dyDescent="0.2">
      <c r="A252606"/>
      <c r="B252606"/>
      <c r="C252606"/>
      <c r="D252606"/>
      <c r="E252606"/>
      <c r="F252606"/>
      <c r="G252606"/>
      <c r="H252606"/>
    </row>
    <row r="252607" spans="1:8" x14ac:dyDescent="0.2">
      <c r="A252607"/>
      <c r="B252607"/>
      <c r="C252607"/>
      <c r="D252607"/>
      <c r="E252607"/>
      <c r="F252607"/>
      <c r="G252607"/>
      <c r="H252607"/>
    </row>
    <row r="252608" spans="1:8" x14ac:dyDescent="0.2">
      <c r="A252608"/>
      <c r="B252608"/>
      <c r="C252608"/>
      <c r="D252608"/>
      <c r="E252608"/>
      <c r="F252608"/>
      <c r="G252608"/>
      <c r="H252608"/>
    </row>
    <row r="252609" spans="1:8" x14ac:dyDescent="0.2">
      <c r="A252609"/>
      <c r="B252609"/>
      <c r="C252609"/>
      <c r="D252609"/>
      <c r="E252609"/>
      <c r="F252609"/>
      <c r="G252609"/>
      <c r="H252609"/>
    </row>
    <row r="252610" spans="1:8" x14ac:dyDescent="0.2">
      <c r="A252610"/>
      <c r="B252610"/>
      <c r="C252610"/>
      <c r="D252610"/>
      <c r="E252610"/>
      <c r="F252610"/>
      <c r="G252610"/>
      <c r="H252610"/>
    </row>
    <row r="252611" spans="1:8" x14ac:dyDescent="0.2">
      <c r="A252611"/>
      <c r="B252611"/>
      <c r="C252611"/>
      <c r="D252611"/>
      <c r="E252611"/>
      <c r="F252611"/>
      <c r="G252611"/>
      <c r="H252611"/>
    </row>
    <row r="252612" spans="1:8" x14ac:dyDescent="0.2">
      <c r="A252612"/>
      <c r="B252612"/>
      <c r="C252612"/>
      <c r="D252612"/>
      <c r="E252612"/>
      <c r="F252612"/>
      <c r="G252612"/>
      <c r="H252612"/>
    </row>
    <row r="252613" spans="1:8" x14ac:dyDescent="0.2">
      <c r="A252613"/>
      <c r="B252613"/>
      <c r="C252613"/>
      <c r="D252613"/>
      <c r="E252613"/>
      <c r="F252613"/>
      <c r="G252613"/>
      <c r="H252613"/>
    </row>
    <row r="252614" spans="1:8" x14ac:dyDescent="0.2">
      <c r="A252614"/>
      <c r="B252614"/>
      <c r="C252614"/>
      <c r="D252614"/>
      <c r="E252614"/>
      <c r="F252614"/>
      <c r="G252614"/>
      <c r="H252614"/>
    </row>
    <row r="252615" spans="1:8" x14ac:dyDescent="0.2">
      <c r="A252615"/>
      <c r="B252615"/>
      <c r="C252615"/>
      <c r="D252615"/>
      <c r="E252615"/>
      <c r="F252615"/>
      <c r="G252615"/>
      <c r="H252615"/>
    </row>
    <row r="252616" spans="1:8" x14ac:dyDescent="0.2">
      <c r="A252616"/>
      <c r="B252616"/>
      <c r="C252616"/>
      <c r="D252616"/>
      <c r="E252616"/>
      <c r="F252616"/>
      <c r="G252616"/>
      <c r="H252616"/>
    </row>
    <row r="252617" spans="1:8" x14ac:dyDescent="0.2">
      <c r="A252617"/>
      <c r="B252617"/>
      <c r="C252617"/>
      <c r="D252617"/>
      <c r="E252617"/>
      <c r="F252617"/>
      <c r="G252617"/>
      <c r="H252617"/>
    </row>
    <row r="252618" spans="1:8" x14ac:dyDescent="0.2">
      <c r="A252618"/>
      <c r="B252618"/>
      <c r="C252618"/>
      <c r="D252618"/>
      <c r="E252618"/>
      <c r="F252618"/>
      <c r="G252618"/>
      <c r="H252618"/>
    </row>
    <row r="252619" spans="1:8" x14ac:dyDescent="0.2">
      <c r="A252619"/>
      <c r="B252619"/>
      <c r="C252619"/>
      <c r="D252619"/>
      <c r="E252619"/>
      <c r="F252619"/>
      <c r="G252619"/>
      <c r="H252619"/>
    </row>
    <row r="252620" spans="1:8" x14ac:dyDescent="0.2">
      <c r="A252620"/>
      <c r="B252620"/>
      <c r="C252620"/>
      <c r="D252620"/>
      <c r="E252620"/>
      <c r="F252620"/>
      <c r="G252620"/>
      <c r="H252620"/>
    </row>
    <row r="252621" spans="1:8" x14ac:dyDescent="0.2">
      <c r="A252621"/>
      <c r="B252621"/>
      <c r="C252621"/>
      <c r="D252621"/>
      <c r="E252621"/>
      <c r="F252621"/>
      <c r="G252621"/>
      <c r="H252621"/>
    </row>
    <row r="252622" spans="1:8" x14ac:dyDescent="0.2">
      <c r="A252622"/>
      <c r="B252622"/>
      <c r="C252622"/>
      <c r="D252622"/>
      <c r="E252622"/>
      <c r="F252622"/>
      <c r="G252622"/>
      <c r="H252622"/>
    </row>
    <row r="252623" spans="1:8" x14ac:dyDescent="0.2">
      <c r="A252623"/>
      <c r="B252623"/>
      <c r="C252623"/>
      <c r="D252623"/>
      <c r="E252623"/>
      <c r="F252623"/>
      <c r="G252623"/>
      <c r="H252623"/>
    </row>
    <row r="252624" spans="1:8" x14ac:dyDescent="0.2">
      <c r="A252624"/>
      <c r="B252624"/>
      <c r="C252624"/>
      <c r="D252624"/>
      <c r="E252624"/>
      <c r="F252624"/>
      <c r="G252624"/>
      <c r="H252624"/>
    </row>
    <row r="252625" spans="1:8" x14ac:dyDescent="0.2">
      <c r="A252625"/>
      <c r="B252625"/>
      <c r="C252625"/>
      <c r="D252625"/>
      <c r="E252625"/>
      <c r="F252625"/>
      <c r="G252625"/>
      <c r="H252625"/>
    </row>
    <row r="252626" spans="1:8" x14ac:dyDescent="0.2">
      <c r="A252626"/>
      <c r="B252626"/>
      <c r="C252626"/>
      <c r="D252626"/>
      <c r="E252626"/>
      <c r="F252626"/>
      <c r="G252626"/>
      <c r="H252626"/>
    </row>
    <row r="252627" spans="1:8" x14ac:dyDescent="0.2">
      <c r="A252627"/>
      <c r="B252627"/>
      <c r="C252627"/>
      <c r="D252627"/>
      <c r="E252627"/>
      <c r="F252627"/>
      <c r="G252627"/>
      <c r="H252627"/>
    </row>
    <row r="252628" spans="1:8" x14ac:dyDescent="0.2">
      <c r="A252628"/>
      <c r="B252628"/>
      <c r="C252628"/>
      <c r="D252628"/>
      <c r="E252628"/>
      <c r="F252628"/>
      <c r="G252628"/>
      <c r="H252628"/>
    </row>
    <row r="252629" spans="1:8" x14ac:dyDescent="0.2">
      <c r="A252629"/>
      <c r="B252629"/>
      <c r="C252629"/>
      <c r="D252629"/>
      <c r="E252629"/>
      <c r="F252629"/>
      <c r="G252629"/>
      <c r="H252629"/>
    </row>
    <row r="252630" spans="1:8" x14ac:dyDescent="0.2">
      <c r="A252630"/>
      <c r="B252630"/>
      <c r="C252630"/>
      <c r="D252630"/>
      <c r="E252630"/>
      <c r="F252630"/>
      <c r="G252630"/>
      <c r="H252630"/>
    </row>
    <row r="252631" spans="1:8" x14ac:dyDescent="0.2">
      <c r="A252631"/>
      <c r="B252631"/>
      <c r="C252631"/>
      <c r="D252631"/>
      <c r="E252631"/>
      <c r="F252631"/>
      <c r="G252631"/>
      <c r="H252631"/>
    </row>
    <row r="252632" spans="1:8" x14ac:dyDescent="0.2">
      <c r="A252632"/>
      <c r="B252632"/>
      <c r="C252632"/>
      <c r="D252632"/>
      <c r="E252632"/>
      <c r="F252632"/>
      <c r="G252632"/>
      <c r="H252632"/>
    </row>
    <row r="252633" spans="1:8" x14ac:dyDescent="0.2">
      <c r="A252633"/>
      <c r="B252633"/>
      <c r="C252633"/>
      <c r="D252633"/>
      <c r="E252633"/>
      <c r="F252633"/>
      <c r="G252633"/>
      <c r="H252633"/>
    </row>
    <row r="252634" spans="1:8" x14ac:dyDescent="0.2">
      <c r="A252634"/>
      <c r="B252634"/>
      <c r="C252634"/>
      <c r="D252634"/>
      <c r="E252634"/>
      <c r="F252634"/>
      <c r="G252634"/>
      <c r="H252634"/>
    </row>
    <row r="252635" spans="1:8" x14ac:dyDescent="0.2">
      <c r="A252635"/>
      <c r="B252635"/>
      <c r="C252635"/>
      <c r="D252635"/>
      <c r="E252635"/>
      <c r="F252635"/>
      <c r="G252635"/>
      <c r="H252635"/>
    </row>
    <row r="252636" spans="1:8" x14ac:dyDescent="0.2">
      <c r="A252636"/>
      <c r="B252636"/>
      <c r="C252636"/>
      <c r="D252636"/>
      <c r="E252636"/>
      <c r="F252636"/>
      <c r="G252636"/>
      <c r="H252636"/>
    </row>
    <row r="252637" spans="1:8" x14ac:dyDescent="0.2">
      <c r="A252637"/>
      <c r="B252637"/>
      <c r="C252637"/>
      <c r="D252637"/>
      <c r="E252637"/>
      <c r="F252637"/>
      <c r="G252637"/>
      <c r="H252637"/>
    </row>
    <row r="252638" spans="1:8" x14ac:dyDescent="0.2">
      <c r="A252638"/>
      <c r="B252638"/>
      <c r="C252638"/>
      <c r="D252638"/>
      <c r="E252638"/>
      <c r="F252638"/>
      <c r="G252638"/>
      <c r="H252638"/>
    </row>
    <row r="252639" spans="1:8" x14ac:dyDescent="0.2">
      <c r="A252639"/>
      <c r="B252639"/>
      <c r="C252639"/>
      <c r="D252639"/>
      <c r="E252639"/>
      <c r="F252639"/>
      <c r="G252639"/>
      <c r="H252639"/>
    </row>
    <row r="252640" spans="1:8" x14ac:dyDescent="0.2">
      <c r="A252640"/>
      <c r="B252640"/>
      <c r="C252640"/>
      <c r="D252640"/>
      <c r="E252640"/>
      <c r="F252640"/>
      <c r="G252640"/>
      <c r="H252640"/>
    </row>
    <row r="252641" spans="1:8" x14ac:dyDescent="0.2">
      <c r="A252641"/>
      <c r="B252641"/>
      <c r="C252641"/>
      <c r="D252641"/>
      <c r="E252641"/>
      <c r="F252641"/>
      <c r="G252641"/>
      <c r="H252641"/>
    </row>
    <row r="252642" spans="1:8" x14ac:dyDescent="0.2">
      <c r="A252642"/>
      <c r="B252642"/>
      <c r="C252642"/>
      <c r="D252642"/>
      <c r="E252642"/>
      <c r="F252642"/>
      <c r="G252642"/>
      <c r="H252642"/>
    </row>
    <row r="252643" spans="1:8" x14ac:dyDescent="0.2">
      <c r="A252643"/>
      <c r="B252643"/>
      <c r="C252643"/>
      <c r="D252643"/>
      <c r="E252643"/>
      <c r="F252643"/>
      <c r="G252643"/>
      <c r="H252643"/>
    </row>
    <row r="252644" spans="1:8" x14ac:dyDescent="0.2">
      <c r="A252644"/>
      <c r="B252644"/>
      <c r="C252644"/>
      <c r="D252644"/>
      <c r="E252644"/>
      <c r="F252644"/>
      <c r="G252644"/>
      <c r="H252644"/>
    </row>
    <row r="252645" spans="1:8" x14ac:dyDescent="0.2">
      <c r="A252645"/>
      <c r="B252645"/>
      <c r="C252645"/>
      <c r="D252645"/>
      <c r="E252645"/>
      <c r="F252645"/>
      <c r="G252645"/>
      <c r="H252645"/>
    </row>
    <row r="252646" spans="1:8" x14ac:dyDescent="0.2">
      <c r="A252646"/>
      <c r="B252646"/>
      <c r="C252646"/>
      <c r="D252646"/>
      <c r="E252646"/>
      <c r="F252646"/>
      <c r="G252646"/>
      <c r="H252646"/>
    </row>
    <row r="252647" spans="1:8" x14ac:dyDescent="0.2">
      <c r="A252647"/>
      <c r="B252647"/>
      <c r="C252647"/>
      <c r="D252647"/>
      <c r="E252647"/>
      <c r="F252647"/>
      <c r="G252647"/>
      <c r="H252647"/>
    </row>
    <row r="252648" spans="1:8" x14ac:dyDescent="0.2">
      <c r="A252648"/>
      <c r="B252648"/>
      <c r="C252648"/>
      <c r="D252648"/>
      <c r="E252648"/>
      <c r="F252648"/>
      <c r="G252648"/>
      <c r="H252648"/>
    </row>
    <row r="252649" spans="1:8" x14ac:dyDescent="0.2">
      <c r="A252649"/>
      <c r="B252649"/>
      <c r="C252649"/>
      <c r="D252649"/>
      <c r="E252649"/>
      <c r="F252649"/>
      <c r="G252649"/>
      <c r="H252649"/>
    </row>
    <row r="252650" spans="1:8" x14ac:dyDescent="0.2">
      <c r="A252650"/>
      <c r="B252650"/>
      <c r="C252650"/>
      <c r="D252650"/>
      <c r="E252650"/>
      <c r="F252650"/>
      <c r="G252650"/>
      <c r="H252650"/>
    </row>
    <row r="252651" spans="1:8" x14ac:dyDescent="0.2">
      <c r="A252651"/>
      <c r="B252651"/>
      <c r="C252651"/>
      <c r="D252651"/>
      <c r="E252651"/>
      <c r="F252651"/>
      <c r="G252651"/>
      <c r="H252651"/>
    </row>
    <row r="252652" spans="1:8" x14ac:dyDescent="0.2">
      <c r="A252652"/>
      <c r="B252652"/>
      <c r="C252652"/>
      <c r="D252652"/>
      <c r="E252652"/>
      <c r="F252652"/>
      <c r="G252652"/>
      <c r="H252652"/>
    </row>
    <row r="252653" spans="1:8" x14ac:dyDescent="0.2">
      <c r="A252653"/>
      <c r="B252653"/>
      <c r="C252653"/>
      <c r="D252653"/>
      <c r="E252653"/>
      <c r="F252653"/>
      <c r="G252653"/>
      <c r="H252653"/>
    </row>
    <row r="252654" spans="1:8" x14ac:dyDescent="0.2">
      <c r="A252654"/>
      <c r="B252654"/>
      <c r="C252654"/>
      <c r="D252654"/>
      <c r="E252654"/>
      <c r="F252654"/>
      <c r="G252654"/>
      <c r="H252654"/>
    </row>
    <row r="252655" spans="1:8" x14ac:dyDescent="0.2">
      <c r="A252655"/>
      <c r="B252655"/>
      <c r="C252655"/>
      <c r="D252655"/>
      <c r="E252655"/>
      <c r="F252655"/>
      <c r="G252655"/>
      <c r="H252655"/>
    </row>
    <row r="252656" spans="1:8" x14ac:dyDescent="0.2">
      <c r="A252656"/>
      <c r="B252656"/>
      <c r="C252656"/>
      <c r="D252656"/>
      <c r="E252656"/>
      <c r="F252656"/>
      <c r="G252656"/>
      <c r="H252656"/>
    </row>
    <row r="252657" spans="1:8" x14ac:dyDescent="0.2">
      <c r="A252657"/>
      <c r="B252657"/>
      <c r="C252657"/>
      <c r="D252657"/>
      <c r="E252657"/>
      <c r="F252657"/>
      <c r="G252657"/>
      <c r="H252657"/>
    </row>
    <row r="252658" spans="1:8" x14ac:dyDescent="0.2">
      <c r="A252658"/>
      <c r="B252658"/>
      <c r="C252658"/>
      <c r="D252658"/>
      <c r="E252658"/>
      <c r="F252658"/>
      <c r="G252658"/>
      <c r="H252658"/>
    </row>
    <row r="252659" spans="1:8" x14ac:dyDescent="0.2">
      <c r="A252659"/>
      <c r="B252659"/>
      <c r="C252659"/>
      <c r="D252659"/>
      <c r="E252659"/>
      <c r="F252659"/>
      <c r="G252659"/>
      <c r="H252659"/>
    </row>
    <row r="252660" spans="1:8" x14ac:dyDescent="0.2">
      <c r="A252660"/>
      <c r="B252660"/>
      <c r="C252660"/>
      <c r="D252660"/>
      <c r="E252660"/>
      <c r="F252660"/>
      <c r="G252660"/>
      <c r="H252660"/>
    </row>
    <row r="252661" spans="1:8" x14ac:dyDescent="0.2">
      <c r="A252661"/>
      <c r="B252661"/>
      <c r="C252661"/>
      <c r="D252661"/>
      <c r="E252661"/>
      <c r="F252661"/>
      <c r="G252661"/>
      <c r="H252661"/>
    </row>
    <row r="252662" spans="1:8" x14ac:dyDescent="0.2">
      <c r="A252662"/>
      <c r="B252662"/>
      <c r="C252662"/>
      <c r="D252662"/>
      <c r="E252662"/>
      <c r="F252662"/>
      <c r="G252662"/>
      <c r="H252662"/>
    </row>
    <row r="252663" spans="1:8" x14ac:dyDescent="0.2">
      <c r="A252663"/>
      <c r="B252663"/>
      <c r="C252663"/>
      <c r="D252663"/>
      <c r="E252663"/>
      <c r="F252663"/>
      <c r="G252663"/>
      <c r="H252663"/>
    </row>
    <row r="252664" spans="1:8" x14ac:dyDescent="0.2">
      <c r="A252664"/>
      <c r="B252664"/>
      <c r="C252664"/>
      <c r="D252664"/>
      <c r="E252664"/>
      <c r="F252664"/>
      <c r="G252664"/>
      <c r="H252664"/>
    </row>
    <row r="252665" spans="1:8" x14ac:dyDescent="0.2">
      <c r="A252665"/>
      <c r="B252665"/>
      <c r="C252665"/>
      <c r="D252665"/>
      <c r="E252665"/>
      <c r="F252665"/>
      <c r="G252665"/>
      <c r="H252665"/>
    </row>
    <row r="252666" spans="1:8" x14ac:dyDescent="0.2">
      <c r="A252666"/>
      <c r="B252666"/>
      <c r="C252666"/>
      <c r="D252666"/>
      <c r="E252666"/>
      <c r="F252666"/>
      <c r="G252666"/>
      <c r="H252666"/>
    </row>
    <row r="252667" spans="1:8" x14ac:dyDescent="0.2">
      <c r="A252667"/>
      <c r="B252667"/>
      <c r="C252667"/>
      <c r="D252667"/>
      <c r="E252667"/>
      <c r="F252667"/>
      <c r="G252667"/>
      <c r="H252667"/>
    </row>
    <row r="252668" spans="1:8" x14ac:dyDescent="0.2">
      <c r="A252668"/>
      <c r="B252668"/>
      <c r="C252668"/>
      <c r="D252668"/>
      <c r="E252668"/>
      <c r="F252668"/>
      <c r="G252668"/>
      <c r="H252668"/>
    </row>
    <row r="252669" spans="1:8" x14ac:dyDescent="0.2">
      <c r="A252669"/>
      <c r="B252669"/>
      <c r="C252669"/>
      <c r="D252669"/>
      <c r="E252669"/>
      <c r="F252669"/>
      <c r="G252669"/>
      <c r="H252669"/>
    </row>
    <row r="252670" spans="1:8" x14ac:dyDescent="0.2">
      <c r="A252670"/>
      <c r="B252670"/>
      <c r="C252670"/>
      <c r="D252670"/>
      <c r="E252670"/>
      <c r="F252670"/>
      <c r="G252670"/>
      <c r="H252670"/>
    </row>
    <row r="252671" spans="1:8" x14ac:dyDescent="0.2">
      <c r="A252671"/>
      <c r="B252671"/>
      <c r="C252671"/>
      <c r="D252671"/>
      <c r="E252671"/>
      <c r="F252671"/>
      <c r="G252671"/>
      <c r="H252671"/>
    </row>
    <row r="252672" spans="1:8" x14ac:dyDescent="0.2">
      <c r="A252672"/>
      <c r="B252672"/>
      <c r="C252672"/>
      <c r="D252672"/>
      <c r="E252672"/>
      <c r="F252672"/>
      <c r="G252672"/>
      <c r="H252672"/>
    </row>
    <row r="252673" spans="1:8" x14ac:dyDescent="0.2">
      <c r="A252673"/>
      <c r="B252673"/>
      <c r="C252673"/>
      <c r="D252673"/>
      <c r="E252673"/>
      <c r="F252673"/>
      <c r="G252673"/>
      <c r="H252673"/>
    </row>
    <row r="252674" spans="1:8" x14ac:dyDescent="0.2">
      <c r="A252674"/>
      <c r="B252674"/>
      <c r="C252674"/>
      <c r="D252674"/>
      <c r="E252674"/>
      <c r="F252674"/>
      <c r="G252674"/>
      <c r="H252674"/>
    </row>
    <row r="252675" spans="1:8" x14ac:dyDescent="0.2">
      <c r="A252675"/>
      <c r="B252675"/>
      <c r="C252675"/>
      <c r="D252675"/>
      <c r="E252675"/>
      <c r="F252675"/>
      <c r="G252675"/>
      <c r="H252675"/>
    </row>
    <row r="252676" spans="1:8" x14ac:dyDescent="0.2">
      <c r="A252676"/>
      <c r="B252676"/>
      <c r="C252676"/>
      <c r="D252676"/>
      <c r="E252676"/>
      <c r="F252676"/>
      <c r="G252676"/>
      <c r="H252676"/>
    </row>
    <row r="252677" spans="1:8" x14ac:dyDescent="0.2">
      <c r="A252677"/>
      <c r="B252677"/>
      <c r="C252677"/>
      <c r="D252677"/>
      <c r="E252677"/>
      <c r="F252677"/>
      <c r="G252677"/>
      <c r="H252677"/>
    </row>
    <row r="252678" spans="1:8" x14ac:dyDescent="0.2">
      <c r="A252678"/>
      <c r="B252678"/>
      <c r="C252678"/>
      <c r="D252678"/>
      <c r="E252678"/>
      <c r="F252678"/>
      <c r="G252678"/>
      <c r="H252678"/>
    </row>
    <row r="252679" spans="1:8" x14ac:dyDescent="0.2">
      <c r="A252679"/>
      <c r="B252679"/>
      <c r="C252679"/>
      <c r="D252679"/>
      <c r="E252679"/>
      <c r="F252679"/>
      <c r="G252679"/>
      <c r="H252679"/>
    </row>
    <row r="252680" spans="1:8" x14ac:dyDescent="0.2">
      <c r="A252680"/>
      <c r="B252680"/>
      <c r="C252680"/>
      <c r="D252680"/>
      <c r="E252680"/>
      <c r="F252680"/>
      <c r="G252680"/>
      <c r="H252680"/>
    </row>
    <row r="252681" spans="1:8" x14ac:dyDescent="0.2">
      <c r="A252681"/>
      <c r="B252681"/>
      <c r="C252681"/>
      <c r="D252681"/>
      <c r="E252681"/>
      <c r="F252681"/>
      <c r="G252681"/>
      <c r="H252681"/>
    </row>
    <row r="252682" spans="1:8" x14ac:dyDescent="0.2">
      <c r="A252682"/>
      <c r="B252682"/>
      <c r="C252682"/>
      <c r="D252682"/>
      <c r="E252682"/>
      <c r="F252682"/>
      <c r="G252682"/>
      <c r="H252682"/>
    </row>
    <row r="252683" spans="1:8" x14ac:dyDescent="0.2">
      <c r="A252683"/>
      <c r="B252683"/>
      <c r="C252683"/>
      <c r="D252683"/>
      <c r="E252683"/>
      <c r="F252683"/>
      <c r="G252683"/>
      <c r="H252683"/>
    </row>
    <row r="252684" spans="1:8" x14ac:dyDescent="0.2">
      <c r="A252684"/>
      <c r="B252684"/>
      <c r="C252684"/>
      <c r="D252684"/>
      <c r="E252684"/>
      <c r="F252684"/>
      <c r="G252684"/>
      <c r="H252684"/>
    </row>
    <row r="252685" spans="1:8" x14ac:dyDescent="0.2">
      <c r="A252685"/>
      <c r="B252685"/>
      <c r="C252685"/>
      <c r="D252685"/>
      <c r="E252685"/>
      <c r="F252685"/>
      <c r="G252685"/>
      <c r="H252685"/>
    </row>
    <row r="252686" spans="1:8" x14ac:dyDescent="0.2">
      <c r="A252686"/>
      <c r="B252686"/>
      <c r="C252686"/>
      <c r="D252686"/>
      <c r="E252686"/>
      <c r="F252686"/>
      <c r="G252686"/>
      <c r="H252686"/>
    </row>
    <row r="252687" spans="1:8" x14ac:dyDescent="0.2">
      <c r="A252687"/>
      <c r="B252687"/>
      <c r="C252687"/>
      <c r="D252687"/>
      <c r="E252687"/>
      <c r="F252687"/>
      <c r="G252687"/>
      <c r="H252687"/>
    </row>
    <row r="252688" spans="1:8" x14ac:dyDescent="0.2">
      <c r="A252688"/>
      <c r="B252688"/>
      <c r="C252688"/>
      <c r="D252688"/>
      <c r="E252688"/>
      <c r="F252688"/>
      <c r="G252688"/>
      <c r="H252688"/>
    </row>
    <row r="252689" spans="1:8" x14ac:dyDescent="0.2">
      <c r="A252689"/>
      <c r="B252689"/>
      <c r="C252689"/>
      <c r="D252689"/>
      <c r="E252689"/>
      <c r="F252689"/>
      <c r="G252689"/>
      <c r="H252689"/>
    </row>
    <row r="252690" spans="1:8" x14ac:dyDescent="0.2">
      <c r="A252690"/>
      <c r="B252690"/>
      <c r="C252690"/>
      <c r="D252690"/>
      <c r="E252690"/>
      <c r="F252690"/>
      <c r="G252690"/>
      <c r="H252690"/>
    </row>
    <row r="252691" spans="1:8" x14ac:dyDescent="0.2">
      <c r="A252691"/>
      <c r="B252691"/>
      <c r="C252691"/>
      <c r="D252691"/>
      <c r="E252691"/>
      <c r="F252691"/>
      <c r="G252691"/>
      <c r="H252691"/>
    </row>
    <row r="252692" spans="1:8" x14ac:dyDescent="0.2">
      <c r="A252692"/>
      <c r="B252692"/>
      <c r="C252692"/>
      <c r="D252692"/>
      <c r="E252692"/>
      <c r="F252692"/>
      <c r="G252692"/>
      <c r="H252692"/>
    </row>
    <row r="252693" spans="1:8" x14ac:dyDescent="0.2">
      <c r="A252693"/>
      <c r="B252693"/>
      <c r="C252693"/>
      <c r="D252693"/>
      <c r="E252693"/>
      <c r="F252693"/>
      <c r="G252693"/>
      <c r="H252693"/>
    </row>
    <row r="252694" spans="1:8" x14ac:dyDescent="0.2">
      <c r="A252694"/>
      <c r="B252694"/>
      <c r="C252694"/>
      <c r="D252694"/>
      <c r="E252694"/>
      <c r="F252694"/>
      <c r="G252694"/>
      <c r="H252694"/>
    </row>
    <row r="252695" spans="1:8" x14ac:dyDescent="0.2">
      <c r="A252695"/>
      <c r="B252695"/>
      <c r="C252695"/>
      <c r="D252695"/>
      <c r="E252695"/>
      <c r="F252695"/>
      <c r="G252695"/>
      <c r="H252695"/>
    </row>
    <row r="252696" spans="1:8" x14ac:dyDescent="0.2">
      <c r="A252696"/>
      <c r="B252696"/>
      <c r="C252696"/>
      <c r="D252696"/>
      <c r="E252696"/>
      <c r="F252696"/>
      <c r="G252696"/>
      <c r="H252696"/>
    </row>
    <row r="252697" spans="1:8" x14ac:dyDescent="0.2">
      <c r="A252697"/>
      <c r="B252697"/>
      <c r="C252697"/>
      <c r="D252697"/>
      <c r="E252697"/>
      <c r="F252697"/>
      <c r="G252697"/>
      <c r="H252697"/>
    </row>
    <row r="252698" spans="1:8" x14ac:dyDescent="0.2">
      <c r="A252698"/>
      <c r="B252698"/>
      <c r="C252698"/>
      <c r="D252698"/>
      <c r="E252698"/>
      <c r="F252698"/>
      <c r="G252698"/>
      <c r="H252698"/>
    </row>
    <row r="252699" spans="1:8" x14ac:dyDescent="0.2">
      <c r="A252699"/>
      <c r="B252699"/>
      <c r="C252699"/>
      <c r="D252699"/>
      <c r="E252699"/>
      <c r="F252699"/>
      <c r="G252699"/>
      <c r="H252699"/>
    </row>
    <row r="252700" spans="1:8" x14ac:dyDescent="0.2">
      <c r="A252700"/>
      <c r="B252700"/>
      <c r="C252700"/>
      <c r="D252700"/>
      <c r="E252700"/>
      <c r="F252700"/>
      <c r="G252700"/>
      <c r="H252700"/>
    </row>
    <row r="252701" spans="1:8" x14ac:dyDescent="0.2">
      <c r="A252701"/>
      <c r="B252701"/>
      <c r="C252701"/>
      <c r="D252701"/>
      <c r="E252701"/>
      <c r="F252701"/>
      <c r="G252701"/>
      <c r="H252701"/>
    </row>
    <row r="252702" spans="1:8" x14ac:dyDescent="0.2">
      <c r="A252702"/>
      <c r="B252702"/>
      <c r="C252702"/>
      <c r="D252702"/>
      <c r="E252702"/>
      <c r="F252702"/>
      <c r="G252702"/>
      <c r="H252702"/>
    </row>
    <row r="252703" spans="1:8" x14ac:dyDescent="0.2">
      <c r="A252703"/>
      <c r="B252703"/>
      <c r="C252703"/>
      <c r="D252703"/>
      <c r="E252703"/>
      <c r="F252703"/>
      <c r="G252703"/>
      <c r="H252703"/>
    </row>
    <row r="252704" spans="1:8" x14ac:dyDescent="0.2">
      <c r="A252704"/>
      <c r="B252704"/>
      <c r="C252704"/>
      <c r="D252704"/>
      <c r="E252704"/>
      <c r="F252704"/>
      <c r="G252704"/>
      <c r="H252704"/>
    </row>
    <row r="252705" spans="1:8" x14ac:dyDescent="0.2">
      <c r="A252705"/>
      <c r="B252705"/>
      <c r="C252705"/>
      <c r="D252705"/>
      <c r="E252705"/>
      <c r="F252705"/>
      <c r="G252705"/>
      <c r="H252705"/>
    </row>
    <row r="252706" spans="1:8" x14ac:dyDescent="0.2">
      <c r="A252706"/>
      <c r="B252706"/>
      <c r="C252706"/>
      <c r="D252706"/>
      <c r="E252706"/>
      <c r="F252706"/>
      <c r="G252706"/>
      <c r="H252706"/>
    </row>
    <row r="252707" spans="1:8" x14ac:dyDescent="0.2">
      <c r="A252707"/>
      <c r="B252707"/>
      <c r="C252707"/>
      <c r="D252707"/>
      <c r="E252707"/>
      <c r="F252707"/>
      <c r="G252707"/>
      <c r="H252707"/>
    </row>
    <row r="252708" spans="1:8" x14ac:dyDescent="0.2">
      <c r="A252708"/>
      <c r="B252708"/>
      <c r="C252708"/>
      <c r="D252708"/>
      <c r="E252708"/>
      <c r="F252708"/>
      <c r="G252708"/>
      <c r="H252708"/>
    </row>
    <row r="252709" spans="1:8" x14ac:dyDescent="0.2">
      <c r="A252709"/>
      <c r="B252709"/>
      <c r="C252709"/>
      <c r="D252709"/>
      <c r="E252709"/>
      <c r="F252709"/>
      <c r="G252709"/>
      <c r="H252709"/>
    </row>
    <row r="252710" spans="1:8" x14ac:dyDescent="0.2">
      <c r="A252710"/>
      <c r="B252710"/>
      <c r="C252710"/>
      <c r="D252710"/>
      <c r="E252710"/>
      <c r="F252710"/>
      <c r="G252710"/>
      <c r="H252710"/>
    </row>
    <row r="252711" spans="1:8" x14ac:dyDescent="0.2">
      <c r="A252711"/>
      <c r="B252711"/>
      <c r="C252711"/>
      <c r="D252711"/>
      <c r="E252711"/>
      <c r="F252711"/>
      <c r="G252711"/>
      <c r="H252711"/>
    </row>
    <row r="252712" spans="1:8" x14ac:dyDescent="0.2">
      <c r="A252712"/>
      <c r="B252712"/>
      <c r="C252712"/>
      <c r="D252712"/>
      <c r="E252712"/>
      <c r="F252712"/>
      <c r="G252712"/>
      <c r="H252712"/>
    </row>
    <row r="252713" spans="1:8" x14ac:dyDescent="0.2">
      <c r="A252713"/>
      <c r="B252713"/>
      <c r="C252713"/>
      <c r="D252713"/>
      <c r="E252713"/>
      <c r="F252713"/>
      <c r="G252713"/>
      <c r="H252713"/>
    </row>
    <row r="252714" spans="1:8" x14ac:dyDescent="0.2">
      <c r="A252714"/>
      <c r="B252714"/>
      <c r="C252714"/>
      <c r="D252714"/>
      <c r="E252714"/>
      <c r="F252714"/>
      <c r="G252714"/>
      <c r="H252714"/>
    </row>
    <row r="252715" spans="1:8" x14ac:dyDescent="0.2">
      <c r="A252715"/>
      <c r="B252715"/>
      <c r="C252715"/>
      <c r="D252715"/>
      <c r="E252715"/>
      <c r="F252715"/>
      <c r="G252715"/>
      <c r="H252715"/>
    </row>
    <row r="252716" spans="1:8" x14ac:dyDescent="0.2">
      <c r="A252716"/>
      <c r="B252716"/>
      <c r="C252716"/>
      <c r="D252716"/>
      <c r="E252716"/>
      <c r="F252716"/>
      <c r="G252716"/>
      <c r="H252716"/>
    </row>
    <row r="252717" spans="1:8" x14ac:dyDescent="0.2">
      <c r="A252717"/>
      <c r="B252717"/>
      <c r="C252717"/>
      <c r="D252717"/>
      <c r="E252717"/>
      <c r="F252717"/>
      <c r="G252717"/>
      <c r="H252717"/>
    </row>
    <row r="252718" spans="1:8" x14ac:dyDescent="0.2">
      <c r="A252718"/>
      <c r="B252718"/>
      <c r="C252718"/>
      <c r="D252718"/>
      <c r="E252718"/>
      <c r="F252718"/>
      <c r="G252718"/>
      <c r="H252718"/>
    </row>
    <row r="252719" spans="1:8" x14ac:dyDescent="0.2">
      <c r="A252719"/>
      <c r="B252719"/>
      <c r="C252719"/>
      <c r="D252719"/>
      <c r="E252719"/>
      <c r="F252719"/>
      <c r="G252719"/>
      <c r="H252719"/>
    </row>
    <row r="252720" spans="1:8" x14ac:dyDescent="0.2">
      <c r="A252720"/>
      <c r="B252720"/>
      <c r="C252720"/>
      <c r="D252720"/>
      <c r="E252720"/>
      <c r="F252720"/>
      <c r="G252720"/>
      <c r="H252720"/>
    </row>
    <row r="252721" spans="1:8" x14ac:dyDescent="0.2">
      <c r="A252721"/>
      <c r="B252721"/>
      <c r="C252721"/>
      <c r="D252721"/>
      <c r="E252721"/>
      <c r="F252721"/>
      <c r="G252721"/>
      <c r="H252721"/>
    </row>
    <row r="252722" spans="1:8" x14ac:dyDescent="0.2">
      <c r="A252722"/>
      <c r="B252722"/>
      <c r="C252722"/>
      <c r="D252722"/>
      <c r="E252722"/>
      <c r="F252722"/>
      <c r="G252722"/>
      <c r="H252722"/>
    </row>
    <row r="252723" spans="1:8" x14ac:dyDescent="0.2">
      <c r="A252723"/>
      <c r="B252723"/>
      <c r="C252723"/>
      <c r="D252723"/>
      <c r="E252723"/>
      <c r="F252723"/>
      <c r="G252723"/>
      <c r="H252723"/>
    </row>
    <row r="252724" spans="1:8" x14ac:dyDescent="0.2">
      <c r="A252724"/>
      <c r="B252724"/>
      <c r="C252724"/>
      <c r="D252724"/>
      <c r="E252724"/>
      <c r="F252724"/>
      <c r="G252724"/>
      <c r="H252724"/>
    </row>
    <row r="252725" spans="1:8" x14ac:dyDescent="0.2">
      <c r="A252725"/>
      <c r="B252725"/>
      <c r="C252725"/>
      <c r="D252725"/>
      <c r="E252725"/>
      <c r="F252725"/>
      <c r="G252725"/>
      <c r="H252725"/>
    </row>
    <row r="252726" spans="1:8" x14ac:dyDescent="0.2">
      <c r="A252726"/>
      <c r="B252726"/>
      <c r="C252726"/>
      <c r="D252726"/>
      <c r="E252726"/>
      <c r="F252726"/>
      <c r="G252726"/>
      <c r="H252726"/>
    </row>
    <row r="252727" spans="1:8" x14ac:dyDescent="0.2">
      <c r="A252727"/>
      <c r="B252727"/>
      <c r="C252727"/>
      <c r="D252727"/>
      <c r="E252727"/>
      <c r="F252727"/>
      <c r="G252727"/>
      <c r="H252727"/>
    </row>
    <row r="252728" spans="1:8" x14ac:dyDescent="0.2">
      <c r="A252728"/>
      <c r="B252728"/>
      <c r="C252728"/>
      <c r="D252728"/>
      <c r="E252728"/>
      <c r="F252728"/>
      <c r="G252728"/>
      <c r="H252728"/>
    </row>
    <row r="252729" spans="1:8" x14ac:dyDescent="0.2">
      <c r="A252729"/>
      <c r="B252729"/>
      <c r="C252729"/>
      <c r="D252729"/>
      <c r="E252729"/>
      <c r="F252729"/>
      <c r="G252729"/>
      <c r="H252729"/>
    </row>
    <row r="252730" spans="1:8" x14ac:dyDescent="0.2">
      <c r="A252730"/>
      <c r="B252730"/>
      <c r="C252730"/>
      <c r="D252730"/>
      <c r="E252730"/>
      <c r="F252730"/>
      <c r="G252730"/>
      <c r="H252730"/>
    </row>
    <row r="252731" spans="1:8" x14ac:dyDescent="0.2">
      <c r="A252731"/>
      <c r="B252731"/>
      <c r="C252731"/>
      <c r="D252731"/>
      <c r="E252731"/>
      <c r="F252731"/>
      <c r="G252731"/>
      <c r="H252731"/>
    </row>
    <row r="252732" spans="1:8" x14ac:dyDescent="0.2">
      <c r="A252732"/>
      <c r="B252732"/>
      <c r="C252732"/>
      <c r="D252732"/>
      <c r="E252732"/>
      <c r="F252732"/>
      <c r="G252732"/>
      <c r="H252732"/>
    </row>
    <row r="252733" spans="1:8" x14ac:dyDescent="0.2">
      <c r="A252733"/>
      <c r="B252733"/>
      <c r="C252733"/>
      <c r="D252733"/>
      <c r="E252733"/>
      <c r="F252733"/>
      <c r="G252733"/>
      <c r="H252733"/>
    </row>
    <row r="252734" spans="1:8" x14ac:dyDescent="0.2">
      <c r="A252734"/>
      <c r="B252734"/>
      <c r="C252734"/>
      <c r="D252734"/>
      <c r="E252734"/>
      <c r="F252734"/>
      <c r="G252734"/>
      <c r="H252734"/>
    </row>
    <row r="252735" spans="1:8" x14ac:dyDescent="0.2">
      <c r="A252735"/>
      <c r="B252735"/>
      <c r="C252735"/>
      <c r="D252735"/>
      <c r="E252735"/>
      <c r="F252735"/>
      <c r="G252735"/>
      <c r="H252735"/>
    </row>
    <row r="252736" spans="1:8" x14ac:dyDescent="0.2">
      <c r="A252736"/>
      <c r="B252736"/>
      <c r="C252736"/>
      <c r="D252736"/>
      <c r="E252736"/>
      <c r="F252736"/>
      <c r="G252736"/>
      <c r="H252736"/>
    </row>
    <row r="252737" spans="1:8" x14ac:dyDescent="0.2">
      <c r="A252737"/>
      <c r="B252737"/>
      <c r="C252737"/>
      <c r="D252737"/>
      <c r="E252737"/>
      <c r="F252737"/>
      <c r="G252737"/>
      <c r="H252737"/>
    </row>
    <row r="252738" spans="1:8" x14ac:dyDescent="0.2">
      <c r="A252738"/>
      <c r="B252738"/>
      <c r="C252738"/>
      <c r="D252738"/>
      <c r="E252738"/>
      <c r="F252738"/>
      <c r="G252738"/>
      <c r="H252738"/>
    </row>
    <row r="252739" spans="1:8" x14ac:dyDescent="0.2">
      <c r="A252739"/>
      <c r="B252739"/>
      <c r="C252739"/>
      <c r="D252739"/>
      <c r="E252739"/>
      <c r="F252739"/>
      <c r="G252739"/>
      <c r="H252739"/>
    </row>
    <row r="252740" spans="1:8" x14ac:dyDescent="0.2">
      <c r="A252740"/>
      <c r="B252740"/>
      <c r="C252740"/>
      <c r="D252740"/>
      <c r="E252740"/>
      <c r="F252740"/>
      <c r="G252740"/>
      <c r="H252740"/>
    </row>
    <row r="252741" spans="1:8" x14ac:dyDescent="0.2">
      <c r="A252741"/>
      <c r="B252741"/>
      <c r="C252741"/>
      <c r="D252741"/>
      <c r="E252741"/>
      <c r="F252741"/>
      <c r="G252741"/>
      <c r="H252741"/>
    </row>
    <row r="252742" spans="1:8" x14ac:dyDescent="0.2">
      <c r="A252742"/>
      <c r="B252742"/>
      <c r="C252742"/>
      <c r="D252742"/>
      <c r="E252742"/>
      <c r="F252742"/>
      <c r="G252742"/>
      <c r="H252742"/>
    </row>
    <row r="252743" spans="1:8" x14ac:dyDescent="0.2">
      <c r="A252743"/>
      <c r="B252743"/>
      <c r="C252743"/>
      <c r="D252743"/>
      <c r="E252743"/>
      <c r="F252743"/>
      <c r="G252743"/>
      <c r="H252743"/>
    </row>
    <row r="252744" spans="1:8" x14ac:dyDescent="0.2">
      <c r="A252744"/>
      <c r="B252744"/>
      <c r="C252744"/>
      <c r="D252744"/>
      <c r="E252744"/>
      <c r="F252744"/>
      <c r="G252744"/>
      <c r="H252744"/>
    </row>
    <row r="252745" spans="1:8" x14ac:dyDescent="0.2">
      <c r="A252745"/>
      <c r="B252745"/>
      <c r="C252745"/>
      <c r="D252745"/>
      <c r="E252745"/>
      <c r="F252745"/>
      <c r="G252745"/>
      <c r="H252745"/>
    </row>
    <row r="252746" spans="1:8" x14ac:dyDescent="0.2">
      <c r="A252746"/>
      <c r="B252746"/>
      <c r="C252746"/>
      <c r="D252746"/>
      <c r="E252746"/>
      <c r="F252746"/>
      <c r="G252746"/>
      <c r="H252746"/>
    </row>
    <row r="252747" spans="1:8" x14ac:dyDescent="0.2">
      <c r="A252747"/>
      <c r="B252747"/>
      <c r="C252747"/>
      <c r="D252747"/>
      <c r="E252747"/>
      <c r="F252747"/>
      <c r="G252747"/>
      <c r="H252747"/>
    </row>
    <row r="252748" spans="1:8" x14ac:dyDescent="0.2">
      <c r="A252748"/>
      <c r="B252748"/>
      <c r="C252748"/>
      <c r="D252748"/>
      <c r="E252748"/>
      <c r="F252748"/>
      <c r="G252748"/>
      <c r="H252748"/>
    </row>
    <row r="252749" spans="1:8" x14ac:dyDescent="0.2">
      <c r="A252749"/>
      <c r="B252749"/>
      <c r="C252749"/>
      <c r="D252749"/>
      <c r="E252749"/>
      <c r="F252749"/>
      <c r="G252749"/>
      <c r="H252749"/>
    </row>
    <row r="252750" spans="1:8" x14ac:dyDescent="0.2">
      <c r="A252750"/>
      <c r="B252750"/>
      <c r="C252750"/>
      <c r="D252750"/>
      <c r="E252750"/>
      <c r="F252750"/>
      <c r="G252750"/>
      <c r="H252750"/>
    </row>
    <row r="252751" spans="1:8" x14ac:dyDescent="0.2">
      <c r="A252751"/>
      <c r="B252751"/>
      <c r="C252751"/>
      <c r="D252751"/>
      <c r="E252751"/>
      <c r="F252751"/>
      <c r="G252751"/>
      <c r="H252751"/>
    </row>
    <row r="252752" spans="1:8" x14ac:dyDescent="0.2">
      <c r="A252752"/>
      <c r="B252752"/>
      <c r="C252752"/>
      <c r="D252752"/>
      <c r="E252752"/>
      <c r="F252752"/>
      <c r="G252752"/>
      <c r="H252752"/>
    </row>
    <row r="252753" spans="1:8" x14ac:dyDescent="0.2">
      <c r="A252753"/>
      <c r="B252753"/>
      <c r="C252753"/>
      <c r="D252753"/>
      <c r="E252753"/>
      <c r="F252753"/>
      <c r="G252753"/>
      <c r="H252753"/>
    </row>
    <row r="252754" spans="1:8" x14ac:dyDescent="0.2">
      <c r="A252754"/>
      <c r="B252754"/>
      <c r="C252754"/>
      <c r="D252754"/>
      <c r="E252754"/>
      <c r="F252754"/>
      <c r="G252754"/>
      <c r="H252754"/>
    </row>
    <row r="252755" spans="1:8" x14ac:dyDescent="0.2">
      <c r="A252755"/>
      <c r="B252755"/>
      <c r="C252755"/>
      <c r="D252755"/>
      <c r="E252755"/>
      <c r="F252755"/>
      <c r="G252755"/>
      <c r="H252755"/>
    </row>
    <row r="252756" spans="1:8" x14ac:dyDescent="0.2">
      <c r="A252756"/>
      <c r="B252756"/>
      <c r="C252756"/>
      <c r="D252756"/>
      <c r="E252756"/>
      <c r="F252756"/>
      <c r="G252756"/>
      <c r="H252756"/>
    </row>
    <row r="252757" spans="1:8" x14ac:dyDescent="0.2">
      <c r="A252757"/>
      <c r="B252757"/>
      <c r="C252757"/>
      <c r="D252757"/>
      <c r="E252757"/>
      <c r="F252757"/>
      <c r="G252757"/>
      <c r="H252757"/>
    </row>
    <row r="252758" spans="1:8" x14ac:dyDescent="0.2">
      <c r="A252758"/>
      <c r="B252758"/>
      <c r="C252758"/>
      <c r="D252758"/>
      <c r="E252758"/>
      <c r="F252758"/>
      <c r="G252758"/>
      <c r="H252758"/>
    </row>
    <row r="252759" spans="1:8" x14ac:dyDescent="0.2">
      <c r="A252759"/>
      <c r="B252759"/>
      <c r="C252759"/>
      <c r="D252759"/>
      <c r="E252759"/>
      <c r="F252759"/>
      <c r="G252759"/>
      <c r="H252759"/>
    </row>
    <row r="252760" spans="1:8" x14ac:dyDescent="0.2">
      <c r="A252760"/>
      <c r="B252760"/>
      <c r="C252760"/>
      <c r="D252760"/>
      <c r="E252760"/>
      <c r="F252760"/>
      <c r="G252760"/>
      <c r="H252760"/>
    </row>
    <row r="252761" spans="1:8" x14ac:dyDescent="0.2">
      <c r="A252761"/>
      <c r="B252761"/>
      <c r="C252761"/>
      <c r="D252761"/>
      <c r="E252761"/>
      <c r="F252761"/>
      <c r="G252761"/>
      <c r="H252761"/>
    </row>
    <row r="252762" spans="1:8" x14ac:dyDescent="0.2">
      <c r="A252762"/>
      <c r="B252762"/>
      <c r="C252762"/>
      <c r="D252762"/>
      <c r="E252762"/>
      <c r="F252762"/>
      <c r="G252762"/>
      <c r="H252762"/>
    </row>
    <row r="252763" spans="1:8" x14ac:dyDescent="0.2">
      <c r="A252763"/>
      <c r="B252763"/>
      <c r="C252763"/>
      <c r="D252763"/>
      <c r="E252763"/>
      <c r="F252763"/>
      <c r="G252763"/>
      <c r="H252763"/>
    </row>
    <row r="252764" spans="1:8" x14ac:dyDescent="0.2">
      <c r="A252764"/>
      <c r="B252764"/>
      <c r="C252764"/>
      <c r="D252764"/>
      <c r="E252764"/>
      <c r="F252764"/>
      <c r="G252764"/>
      <c r="H252764"/>
    </row>
    <row r="252765" spans="1:8" x14ac:dyDescent="0.2">
      <c r="A252765"/>
      <c r="B252765"/>
      <c r="C252765"/>
      <c r="D252765"/>
      <c r="E252765"/>
      <c r="F252765"/>
      <c r="G252765"/>
      <c r="H252765"/>
    </row>
    <row r="252766" spans="1:8" x14ac:dyDescent="0.2">
      <c r="A252766"/>
      <c r="B252766"/>
      <c r="C252766"/>
      <c r="D252766"/>
      <c r="E252766"/>
      <c r="F252766"/>
      <c r="G252766"/>
      <c r="H252766"/>
    </row>
    <row r="252767" spans="1:8" x14ac:dyDescent="0.2">
      <c r="A252767"/>
      <c r="B252767"/>
      <c r="C252767"/>
      <c r="D252767"/>
      <c r="E252767"/>
      <c r="F252767"/>
      <c r="G252767"/>
      <c r="H252767"/>
    </row>
    <row r="252768" spans="1:8" x14ac:dyDescent="0.2">
      <c r="A252768"/>
      <c r="B252768"/>
      <c r="C252768"/>
      <c r="D252768"/>
      <c r="E252768"/>
      <c r="F252768"/>
      <c r="G252768"/>
      <c r="H252768"/>
    </row>
    <row r="252769" spans="1:8" x14ac:dyDescent="0.2">
      <c r="A252769"/>
      <c r="B252769"/>
      <c r="C252769"/>
      <c r="D252769"/>
      <c r="E252769"/>
      <c r="F252769"/>
      <c r="G252769"/>
      <c r="H252769"/>
    </row>
    <row r="252770" spans="1:8" x14ac:dyDescent="0.2">
      <c r="A252770"/>
      <c r="B252770"/>
      <c r="C252770"/>
      <c r="D252770"/>
      <c r="E252770"/>
      <c r="F252770"/>
      <c r="G252770"/>
      <c r="H252770"/>
    </row>
    <row r="252771" spans="1:8" x14ac:dyDescent="0.2">
      <c r="A252771"/>
      <c r="B252771"/>
      <c r="C252771"/>
      <c r="D252771"/>
      <c r="E252771"/>
      <c r="F252771"/>
      <c r="G252771"/>
      <c r="H252771"/>
    </row>
    <row r="252772" spans="1:8" x14ac:dyDescent="0.2">
      <c r="A252772"/>
      <c r="B252772"/>
      <c r="C252772"/>
      <c r="D252772"/>
      <c r="E252772"/>
      <c r="F252772"/>
      <c r="G252772"/>
      <c r="H252772"/>
    </row>
    <row r="252773" spans="1:8" x14ac:dyDescent="0.2">
      <c r="A252773"/>
      <c r="B252773"/>
      <c r="C252773"/>
      <c r="D252773"/>
      <c r="E252773"/>
      <c r="F252773"/>
      <c r="G252773"/>
      <c r="H252773"/>
    </row>
    <row r="252774" spans="1:8" x14ac:dyDescent="0.2">
      <c r="A252774"/>
      <c r="B252774"/>
      <c r="C252774"/>
      <c r="D252774"/>
      <c r="E252774"/>
      <c r="F252774"/>
      <c r="G252774"/>
      <c r="H252774"/>
    </row>
    <row r="252775" spans="1:8" x14ac:dyDescent="0.2">
      <c r="A252775"/>
      <c r="B252775"/>
      <c r="C252775"/>
      <c r="D252775"/>
      <c r="E252775"/>
      <c r="F252775"/>
      <c r="G252775"/>
      <c r="H252775"/>
    </row>
    <row r="252776" spans="1:8" x14ac:dyDescent="0.2">
      <c r="A252776"/>
      <c r="B252776"/>
      <c r="C252776"/>
      <c r="D252776"/>
      <c r="E252776"/>
      <c r="F252776"/>
      <c r="G252776"/>
      <c r="H252776"/>
    </row>
    <row r="252777" spans="1:8" x14ac:dyDescent="0.2">
      <c r="A252777"/>
      <c r="B252777"/>
      <c r="C252777"/>
      <c r="D252777"/>
      <c r="E252777"/>
      <c r="F252777"/>
      <c r="G252777"/>
      <c r="H252777"/>
    </row>
    <row r="252778" spans="1:8" x14ac:dyDescent="0.2">
      <c r="A252778"/>
      <c r="B252778"/>
      <c r="C252778"/>
      <c r="D252778"/>
      <c r="E252778"/>
      <c r="F252778"/>
      <c r="G252778"/>
      <c r="H252778"/>
    </row>
    <row r="252779" spans="1:8" x14ac:dyDescent="0.2">
      <c r="A252779"/>
      <c r="B252779"/>
      <c r="C252779"/>
      <c r="D252779"/>
      <c r="E252779"/>
      <c r="F252779"/>
      <c r="G252779"/>
      <c r="H252779"/>
    </row>
    <row r="252780" spans="1:8" x14ac:dyDescent="0.2">
      <c r="A252780"/>
      <c r="B252780"/>
      <c r="C252780"/>
      <c r="D252780"/>
      <c r="E252780"/>
      <c r="F252780"/>
      <c r="G252780"/>
      <c r="H252780"/>
    </row>
    <row r="252781" spans="1:8" x14ac:dyDescent="0.2">
      <c r="A252781"/>
      <c r="B252781"/>
      <c r="C252781"/>
      <c r="D252781"/>
      <c r="E252781"/>
      <c r="F252781"/>
      <c r="G252781"/>
      <c r="H252781"/>
    </row>
    <row r="252782" spans="1:8" x14ac:dyDescent="0.2">
      <c r="A252782"/>
      <c r="B252782"/>
      <c r="C252782"/>
      <c r="D252782"/>
      <c r="E252782"/>
      <c r="F252782"/>
      <c r="G252782"/>
      <c r="H252782"/>
    </row>
    <row r="252783" spans="1:8" x14ac:dyDescent="0.2">
      <c r="A252783"/>
      <c r="B252783"/>
      <c r="C252783"/>
      <c r="D252783"/>
      <c r="E252783"/>
      <c r="F252783"/>
      <c r="G252783"/>
      <c r="H252783"/>
    </row>
    <row r="252784" spans="1:8" x14ac:dyDescent="0.2">
      <c r="A252784"/>
      <c r="B252784"/>
      <c r="C252784"/>
      <c r="D252784"/>
      <c r="E252784"/>
      <c r="F252784"/>
      <c r="G252784"/>
      <c r="H252784"/>
    </row>
    <row r="252785" spans="1:8" x14ac:dyDescent="0.2">
      <c r="A252785"/>
      <c r="B252785"/>
      <c r="C252785"/>
      <c r="D252785"/>
      <c r="E252785"/>
      <c r="F252785"/>
      <c r="G252785"/>
      <c r="H252785"/>
    </row>
    <row r="252786" spans="1:8" x14ac:dyDescent="0.2">
      <c r="A252786"/>
      <c r="B252786"/>
      <c r="C252786"/>
      <c r="D252786"/>
      <c r="E252786"/>
      <c r="F252786"/>
      <c r="G252786"/>
      <c r="H252786"/>
    </row>
    <row r="252787" spans="1:8" x14ac:dyDescent="0.2">
      <c r="A252787"/>
      <c r="B252787"/>
      <c r="C252787"/>
      <c r="D252787"/>
      <c r="E252787"/>
      <c r="F252787"/>
      <c r="G252787"/>
      <c r="H252787"/>
    </row>
    <row r="252788" spans="1:8" x14ac:dyDescent="0.2">
      <c r="A252788"/>
      <c r="B252788"/>
      <c r="C252788"/>
      <c r="D252788"/>
      <c r="E252788"/>
      <c r="F252788"/>
      <c r="G252788"/>
      <c r="H252788"/>
    </row>
    <row r="252789" spans="1:8" x14ac:dyDescent="0.2">
      <c r="A252789"/>
      <c r="B252789"/>
      <c r="C252789"/>
      <c r="D252789"/>
      <c r="E252789"/>
      <c r="F252789"/>
      <c r="G252789"/>
      <c r="H252789"/>
    </row>
    <row r="252790" spans="1:8" x14ac:dyDescent="0.2">
      <c r="A252790"/>
      <c r="B252790"/>
      <c r="C252790"/>
      <c r="D252790"/>
      <c r="E252790"/>
      <c r="F252790"/>
      <c r="G252790"/>
      <c r="H252790"/>
    </row>
    <row r="252791" spans="1:8" x14ac:dyDescent="0.2">
      <c r="A252791"/>
      <c r="B252791"/>
      <c r="C252791"/>
      <c r="D252791"/>
      <c r="E252791"/>
      <c r="F252791"/>
      <c r="G252791"/>
      <c r="H252791"/>
    </row>
    <row r="252792" spans="1:8" x14ac:dyDescent="0.2">
      <c r="A252792"/>
      <c r="B252792"/>
      <c r="C252792"/>
      <c r="D252792"/>
      <c r="E252792"/>
      <c r="F252792"/>
      <c r="G252792"/>
      <c r="H252792"/>
    </row>
    <row r="252793" spans="1:8" x14ac:dyDescent="0.2">
      <c r="A252793"/>
      <c r="B252793"/>
      <c r="C252793"/>
      <c r="D252793"/>
      <c r="E252793"/>
      <c r="F252793"/>
      <c r="G252793"/>
      <c r="H252793"/>
    </row>
    <row r="252794" spans="1:8" x14ac:dyDescent="0.2">
      <c r="A252794"/>
      <c r="B252794"/>
      <c r="C252794"/>
      <c r="D252794"/>
      <c r="E252794"/>
      <c r="F252794"/>
      <c r="G252794"/>
      <c r="H252794"/>
    </row>
    <row r="252795" spans="1:8" x14ac:dyDescent="0.2">
      <c r="A252795"/>
      <c r="B252795"/>
      <c r="C252795"/>
      <c r="D252795"/>
      <c r="E252795"/>
      <c r="F252795"/>
      <c r="G252795"/>
      <c r="H252795"/>
    </row>
    <row r="252796" spans="1:8" x14ac:dyDescent="0.2">
      <c r="A252796"/>
      <c r="B252796"/>
      <c r="C252796"/>
      <c r="D252796"/>
      <c r="E252796"/>
      <c r="F252796"/>
      <c r="G252796"/>
      <c r="H252796"/>
    </row>
    <row r="252797" spans="1:8" x14ac:dyDescent="0.2">
      <c r="A252797"/>
      <c r="B252797"/>
      <c r="C252797"/>
      <c r="D252797"/>
      <c r="E252797"/>
      <c r="F252797"/>
      <c r="G252797"/>
      <c r="H252797"/>
    </row>
    <row r="252798" spans="1:8" x14ac:dyDescent="0.2">
      <c r="A252798"/>
      <c r="B252798"/>
      <c r="C252798"/>
      <c r="D252798"/>
      <c r="E252798"/>
      <c r="F252798"/>
      <c r="G252798"/>
      <c r="H252798"/>
    </row>
    <row r="252799" spans="1:8" x14ac:dyDescent="0.2">
      <c r="A252799"/>
      <c r="B252799"/>
      <c r="C252799"/>
      <c r="D252799"/>
      <c r="E252799"/>
      <c r="F252799"/>
      <c r="G252799"/>
      <c r="H252799"/>
    </row>
    <row r="252800" spans="1:8" x14ac:dyDescent="0.2">
      <c r="A252800"/>
      <c r="B252800"/>
      <c r="C252800"/>
      <c r="D252800"/>
      <c r="E252800"/>
      <c r="F252800"/>
      <c r="G252800"/>
      <c r="H252800"/>
    </row>
    <row r="252801" spans="1:8" x14ac:dyDescent="0.2">
      <c r="A252801"/>
      <c r="B252801"/>
      <c r="C252801"/>
      <c r="D252801"/>
      <c r="E252801"/>
      <c r="F252801"/>
      <c r="G252801"/>
      <c r="H252801"/>
    </row>
    <row r="252802" spans="1:8" x14ac:dyDescent="0.2">
      <c r="A252802"/>
      <c r="B252802"/>
      <c r="C252802"/>
      <c r="D252802"/>
      <c r="E252802"/>
      <c r="F252802"/>
      <c r="G252802"/>
      <c r="H252802"/>
    </row>
    <row r="252803" spans="1:8" x14ac:dyDescent="0.2">
      <c r="A252803"/>
      <c r="B252803"/>
      <c r="C252803"/>
      <c r="D252803"/>
      <c r="E252803"/>
      <c r="F252803"/>
      <c r="G252803"/>
      <c r="H252803"/>
    </row>
    <row r="252804" spans="1:8" x14ac:dyDescent="0.2">
      <c r="A252804"/>
      <c r="B252804"/>
      <c r="C252804"/>
      <c r="D252804"/>
      <c r="E252804"/>
      <c r="F252804"/>
      <c r="G252804"/>
      <c r="H252804"/>
    </row>
    <row r="252805" spans="1:8" x14ac:dyDescent="0.2">
      <c r="A252805"/>
      <c r="B252805"/>
      <c r="C252805"/>
      <c r="D252805"/>
      <c r="E252805"/>
      <c r="F252805"/>
      <c r="G252805"/>
      <c r="H252805"/>
    </row>
    <row r="252806" spans="1:8" x14ac:dyDescent="0.2">
      <c r="A252806"/>
      <c r="B252806"/>
      <c r="C252806"/>
      <c r="D252806"/>
      <c r="E252806"/>
      <c r="F252806"/>
      <c r="G252806"/>
      <c r="H252806"/>
    </row>
    <row r="252807" spans="1:8" x14ac:dyDescent="0.2">
      <c r="A252807"/>
      <c r="B252807"/>
      <c r="C252807"/>
      <c r="D252807"/>
      <c r="E252807"/>
      <c r="F252807"/>
      <c r="G252807"/>
      <c r="H252807"/>
    </row>
    <row r="252808" spans="1:8" x14ac:dyDescent="0.2">
      <c r="A252808"/>
      <c r="B252808"/>
      <c r="C252808"/>
      <c r="D252808"/>
      <c r="E252808"/>
      <c r="F252808"/>
      <c r="G252808"/>
      <c r="H252808"/>
    </row>
    <row r="252809" spans="1:8" x14ac:dyDescent="0.2">
      <c r="A252809"/>
      <c r="B252809"/>
      <c r="C252809"/>
      <c r="D252809"/>
      <c r="E252809"/>
      <c r="F252809"/>
      <c r="G252809"/>
      <c r="H252809"/>
    </row>
    <row r="252810" spans="1:8" x14ac:dyDescent="0.2">
      <c r="A252810"/>
      <c r="B252810"/>
      <c r="C252810"/>
      <c r="D252810"/>
      <c r="E252810"/>
      <c r="F252810"/>
      <c r="G252810"/>
      <c r="H252810"/>
    </row>
    <row r="252811" spans="1:8" x14ac:dyDescent="0.2">
      <c r="A252811"/>
      <c r="B252811"/>
      <c r="C252811"/>
      <c r="D252811"/>
      <c r="E252811"/>
      <c r="F252811"/>
      <c r="G252811"/>
      <c r="H252811"/>
    </row>
    <row r="252812" spans="1:8" x14ac:dyDescent="0.2">
      <c r="A252812"/>
      <c r="B252812"/>
      <c r="C252812"/>
      <c r="D252812"/>
      <c r="E252812"/>
      <c r="F252812"/>
      <c r="G252812"/>
      <c r="H252812"/>
    </row>
    <row r="252813" spans="1:8" x14ac:dyDescent="0.2">
      <c r="A252813"/>
      <c r="B252813"/>
      <c r="C252813"/>
      <c r="D252813"/>
      <c r="E252813"/>
      <c r="F252813"/>
      <c r="G252813"/>
      <c r="H252813"/>
    </row>
    <row r="252814" spans="1:8" x14ac:dyDescent="0.2">
      <c r="A252814"/>
      <c r="B252814"/>
      <c r="C252814"/>
      <c r="D252814"/>
      <c r="E252814"/>
      <c r="F252814"/>
      <c r="G252814"/>
      <c r="H252814"/>
    </row>
    <row r="252815" spans="1:8" x14ac:dyDescent="0.2">
      <c r="A252815"/>
      <c r="B252815"/>
      <c r="C252815"/>
      <c r="D252815"/>
      <c r="E252815"/>
      <c r="F252815"/>
      <c r="G252815"/>
      <c r="H252815"/>
    </row>
    <row r="252816" spans="1:8" x14ac:dyDescent="0.2">
      <c r="A252816"/>
      <c r="B252816"/>
      <c r="C252816"/>
      <c r="D252816"/>
      <c r="E252816"/>
      <c r="F252816"/>
      <c r="G252816"/>
      <c r="H252816"/>
    </row>
    <row r="252817" spans="1:8" x14ac:dyDescent="0.2">
      <c r="A252817"/>
      <c r="B252817"/>
      <c r="C252817"/>
      <c r="D252817"/>
      <c r="E252817"/>
      <c r="F252817"/>
      <c r="G252817"/>
      <c r="H252817"/>
    </row>
    <row r="252818" spans="1:8" x14ac:dyDescent="0.2">
      <c r="A252818"/>
      <c r="B252818"/>
      <c r="C252818"/>
      <c r="D252818"/>
      <c r="E252818"/>
      <c r="F252818"/>
      <c r="G252818"/>
      <c r="H252818"/>
    </row>
    <row r="252819" spans="1:8" x14ac:dyDescent="0.2">
      <c r="A252819"/>
      <c r="B252819"/>
      <c r="C252819"/>
      <c r="D252819"/>
      <c r="E252819"/>
      <c r="F252819"/>
      <c r="G252819"/>
      <c r="H252819"/>
    </row>
    <row r="252820" spans="1:8" x14ac:dyDescent="0.2">
      <c r="A252820"/>
      <c r="B252820"/>
      <c r="C252820"/>
      <c r="D252820"/>
      <c r="E252820"/>
      <c r="F252820"/>
      <c r="G252820"/>
      <c r="H252820"/>
    </row>
    <row r="252821" spans="1:8" x14ac:dyDescent="0.2">
      <c r="A252821"/>
      <c r="B252821"/>
      <c r="C252821"/>
      <c r="D252821"/>
      <c r="E252821"/>
      <c r="F252821"/>
      <c r="G252821"/>
      <c r="H252821"/>
    </row>
    <row r="252822" spans="1:8" x14ac:dyDescent="0.2">
      <c r="A252822"/>
      <c r="B252822"/>
      <c r="C252822"/>
      <c r="D252822"/>
      <c r="E252822"/>
      <c r="F252822"/>
      <c r="G252822"/>
      <c r="H252822"/>
    </row>
    <row r="252823" spans="1:8" x14ac:dyDescent="0.2">
      <c r="A252823"/>
      <c r="B252823"/>
      <c r="C252823"/>
      <c r="D252823"/>
      <c r="E252823"/>
      <c r="F252823"/>
      <c r="G252823"/>
      <c r="H252823"/>
    </row>
    <row r="252824" spans="1:8" x14ac:dyDescent="0.2">
      <c r="A252824"/>
      <c r="B252824"/>
      <c r="C252824"/>
      <c r="D252824"/>
      <c r="E252824"/>
      <c r="F252824"/>
      <c r="G252824"/>
      <c r="H252824"/>
    </row>
    <row r="252825" spans="1:8" x14ac:dyDescent="0.2">
      <c r="A252825"/>
      <c r="B252825"/>
      <c r="C252825"/>
      <c r="D252825"/>
      <c r="E252825"/>
      <c r="F252825"/>
      <c r="G252825"/>
      <c r="H252825"/>
    </row>
    <row r="252826" spans="1:8" x14ac:dyDescent="0.2">
      <c r="A252826"/>
      <c r="B252826"/>
      <c r="C252826"/>
      <c r="D252826"/>
      <c r="E252826"/>
      <c r="F252826"/>
      <c r="G252826"/>
      <c r="H252826"/>
    </row>
    <row r="252827" spans="1:8" x14ac:dyDescent="0.2">
      <c r="A252827"/>
      <c r="B252827"/>
      <c r="C252827"/>
      <c r="D252827"/>
      <c r="E252827"/>
      <c r="F252827"/>
      <c r="G252827"/>
      <c r="H252827"/>
    </row>
    <row r="252828" spans="1:8" x14ac:dyDescent="0.2">
      <c r="A252828"/>
      <c r="B252828"/>
      <c r="C252828"/>
      <c r="D252828"/>
      <c r="E252828"/>
      <c r="F252828"/>
      <c r="G252828"/>
      <c r="H252828"/>
    </row>
    <row r="252829" spans="1:8" x14ac:dyDescent="0.2">
      <c r="A252829"/>
      <c r="B252829"/>
      <c r="C252829"/>
      <c r="D252829"/>
      <c r="E252829"/>
      <c r="F252829"/>
      <c r="G252829"/>
      <c r="H252829"/>
    </row>
    <row r="252830" spans="1:8" x14ac:dyDescent="0.2">
      <c r="A252830"/>
      <c r="B252830"/>
      <c r="C252830"/>
      <c r="D252830"/>
      <c r="E252830"/>
      <c r="F252830"/>
      <c r="G252830"/>
      <c r="H252830"/>
    </row>
    <row r="252831" spans="1:8" x14ac:dyDescent="0.2">
      <c r="A252831"/>
      <c r="B252831"/>
      <c r="C252831"/>
      <c r="D252831"/>
      <c r="E252831"/>
      <c r="F252831"/>
      <c r="G252831"/>
      <c r="H252831"/>
    </row>
    <row r="252832" spans="1:8" x14ac:dyDescent="0.2">
      <c r="A252832"/>
      <c r="B252832"/>
      <c r="C252832"/>
      <c r="D252832"/>
      <c r="E252832"/>
      <c r="F252832"/>
      <c r="G252832"/>
      <c r="H252832"/>
    </row>
    <row r="252833" spans="1:8" x14ac:dyDescent="0.2">
      <c r="A252833"/>
      <c r="B252833"/>
      <c r="C252833"/>
      <c r="D252833"/>
      <c r="E252833"/>
      <c r="F252833"/>
      <c r="G252833"/>
      <c r="H252833"/>
    </row>
    <row r="252834" spans="1:8" x14ac:dyDescent="0.2">
      <c r="A252834"/>
      <c r="B252834"/>
      <c r="C252834"/>
      <c r="D252834"/>
      <c r="E252834"/>
      <c r="F252834"/>
      <c r="G252834"/>
      <c r="H252834"/>
    </row>
    <row r="252835" spans="1:8" x14ac:dyDescent="0.2">
      <c r="A252835"/>
      <c r="B252835"/>
      <c r="C252835"/>
      <c r="D252835"/>
      <c r="E252835"/>
      <c r="F252835"/>
      <c r="G252835"/>
      <c r="H252835"/>
    </row>
    <row r="252836" spans="1:8" x14ac:dyDescent="0.2">
      <c r="A252836"/>
      <c r="B252836"/>
      <c r="C252836"/>
      <c r="D252836"/>
      <c r="E252836"/>
      <c r="F252836"/>
      <c r="G252836"/>
      <c r="H252836"/>
    </row>
    <row r="252837" spans="1:8" x14ac:dyDescent="0.2">
      <c r="A252837"/>
      <c r="B252837"/>
      <c r="C252837"/>
      <c r="D252837"/>
      <c r="E252837"/>
      <c r="F252837"/>
      <c r="G252837"/>
      <c r="H252837"/>
    </row>
    <row r="252838" spans="1:8" x14ac:dyDescent="0.2">
      <c r="A252838"/>
      <c r="B252838"/>
      <c r="C252838"/>
      <c r="D252838"/>
      <c r="E252838"/>
      <c r="F252838"/>
      <c r="G252838"/>
      <c r="H252838"/>
    </row>
    <row r="252839" spans="1:8" x14ac:dyDescent="0.2">
      <c r="A252839"/>
      <c r="B252839"/>
      <c r="C252839"/>
      <c r="D252839"/>
      <c r="E252839"/>
      <c r="F252839"/>
      <c r="G252839"/>
      <c r="H252839"/>
    </row>
    <row r="252840" spans="1:8" x14ac:dyDescent="0.2">
      <c r="A252840"/>
      <c r="B252840"/>
      <c r="C252840"/>
      <c r="D252840"/>
      <c r="E252840"/>
      <c r="F252840"/>
      <c r="G252840"/>
      <c r="H252840"/>
    </row>
    <row r="252841" spans="1:8" x14ac:dyDescent="0.2">
      <c r="A252841"/>
      <c r="B252841"/>
      <c r="C252841"/>
      <c r="D252841"/>
      <c r="E252841"/>
      <c r="F252841"/>
      <c r="G252841"/>
      <c r="H252841"/>
    </row>
    <row r="252842" spans="1:8" x14ac:dyDescent="0.2">
      <c r="A252842"/>
      <c r="B252842"/>
      <c r="C252842"/>
      <c r="D252842"/>
      <c r="E252842"/>
      <c r="F252842"/>
      <c r="G252842"/>
      <c r="H252842"/>
    </row>
    <row r="252843" spans="1:8" x14ac:dyDescent="0.2">
      <c r="A252843"/>
      <c r="B252843"/>
      <c r="C252843"/>
      <c r="D252843"/>
      <c r="E252843"/>
      <c r="F252843"/>
      <c r="G252843"/>
      <c r="H252843"/>
    </row>
    <row r="252844" spans="1:8" x14ac:dyDescent="0.2">
      <c r="A252844"/>
      <c r="B252844"/>
      <c r="C252844"/>
      <c r="D252844"/>
      <c r="E252844"/>
      <c r="F252844"/>
      <c r="G252844"/>
      <c r="H252844"/>
    </row>
    <row r="252845" spans="1:8" x14ac:dyDescent="0.2">
      <c r="A252845"/>
      <c r="B252845"/>
      <c r="C252845"/>
      <c r="D252845"/>
      <c r="E252845"/>
      <c r="F252845"/>
      <c r="G252845"/>
      <c r="H252845"/>
    </row>
    <row r="252846" spans="1:8" x14ac:dyDescent="0.2">
      <c r="A252846"/>
      <c r="B252846"/>
      <c r="C252846"/>
      <c r="D252846"/>
      <c r="E252846"/>
      <c r="F252846"/>
      <c r="G252846"/>
      <c r="H252846"/>
    </row>
    <row r="252847" spans="1:8" x14ac:dyDescent="0.2">
      <c r="A252847"/>
      <c r="B252847"/>
      <c r="C252847"/>
      <c r="D252847"/>
      <c r="E252847"/>
      <c r="F252847"/>
      <c r="G252847"/>
      <c r="H252847"/>
    </row>
    <row r="252848" spans="1:8" x14ac:dyDescent="0.2">
      <c r="A252848"/>
      <c r="B252848"/>
      <c r="C252848"/>
      <c r="D252848"/>
      <c r="E252848"/>
      <c r="F252848"/>
      <c r="G252848"/>
      <c r="H252848"/>
    </row>
    <row r="252849" spans="1:8" x14ac:dyDescent="0.2">
      <c r="A252849"/>
      <c r="B252849"/>
      <c r="C252849"/>
      <c r="D252849"/>
      <c r="E252849"/>
      <c r="F252849"/>
      <c r="G252849"/>
      <c r="H252849"/>
    </row>
    <row r="252850" spans="1:8" x14ac:dyDescent="0.2">
      <c r="A252850"/>
      <c r="B252850"/>
      <c r="C252850"/>
      <c r="D252850"/>
      <c r="E252850"/>
      <c r="F252850"/>
      <c r="G252850"/>
      <c r="H252850"/>
    </row>
    <row r="252851" spans="1:8" x14ac:dyDescent="0.2">
      <c r="A252851"/>
      <c r="B252851"/>
      <c r="C252851"/>
      <c r="D252851"/>
      <c r="E252851"/>
      <c r="F252851"/>
      <c r="G252851"/>
      <c r="H252851"/>
    </row>
    <row r="252852" spans="1:8" x14ac:dyDescent="0.2">
      <c r="A252852"/>
      <c r="B252852"/>
      <c r="C252852"/>
      <c r="D252852"/>
      <c r="E252852"/>
      <c r="F252852"/>
      <c r="G252852"/>
      <c r="H252852"/>
    </row>
    <row r="252853" spans="1:8" x14ac:dyDescent="0.2">
      <c r="A252853"/>
      <c r="B252853"/>
      <c r="C252853"/>
      <c r="D252853"/>
      <c r="E252853"/>
      <c r="F252853"/>
      <c r="G252853"/>
      <c r="H252853"/>
    </row>
    <row r="252854" spans="1:8" x14ac:dyDescent="0.2">
      <c r="A252854"/>
      <c r="B252854"/>
      <c r="C252854"/>
      <c r="D252854"/>
      <c r="E252854"/>
      <c r="F252854"/>
      <c r="G252854"/>
      <c r="H252854"/>
    </row>
    <row r="252855" spans="1:8" x14ac:dyDescent="0.2">
      <c r="A252855"/>
      <c r="B252855"/>
      <c r="C252855"/>
      <c r="D252855"/>
      <c r="E252855"/>
      <c r="F252855"/>
      <c r="G252855"/>
      <c r="H252855"/>
    </row>
    <row r="252856" spans="1:8" x14ac:dyDescent="0.2">
      <c r="A252856"/>
      <c r="B252856"/>
      <c r="C252856"/>
      <c r="D252856"/>
      <c r="E252856"/>
      <c r="F252856"/>
      <c r="G252856"/>
      <c r="H252856"/>
    </row>
    <row r="252857" spans="1:8" x14ac:dyDescent="0.2">
      <c r="A252857"/>
      <c r="B252857"/>
      <c r="C252857"/>
      <c r="D252857"/>
      <c r="E252857"/>
      <c r="F252857"/>
      <c r="G252857"/>
      <c r="H252857"/>
    </row>
    <row r="252858" spans="1:8" x14ac:dyDescent="0.2">
      <c r="A252858"/>
      <c r="B252858"/>
      <c r="C252858"/>
      <c r="D252858"/>
      <c r="E252858"/>
      <c r="F252858"/>
      <c r="G252858"/>
      <c r="H252858"/>
    </row>
    <row r="252859" spans="1:8" x14ac:dyDescent="0.2">
      <c r="A252859"/>
      <c r="B252859"/>
      <c r="C252859"/>
      <c r="D252859"/>
      <c r="E252859"/>
      <c r="F252859"/>
      <c r="G252859"/>
      <c r="H252859"/>
    </row>
    <row r="252860" spans="1:8" x14ac:dyDescent="0.2">
      <c r="A252860"/>
      <c r="B252860"/>
      <c r="C252860"/>
      <c r="D252860"/>
      <c r="E252860"/>
      <c r="F252860"/>
      <c r="G252860"/>
      <c r="H252860"/>
    </row>
    <row r="252861" spans="1:8" x14ac:dyDescent="0.2">
      <c r="A252861"/>
      <c r="B252861"/>
      <c r="C252861"/>
      <c r="D252861"/>
      <c r="E252861"/>
      <c r="F252861"/>
      <c r="G252861"/>
      <c r="H252861"/>
    </row>
    <row r="252862" spans="1:8" x14ac:dyDescent="0.2">
      <c r="A252862"/>
      <c r="B252862"/>
      <c r="C252862"/>
      <c r="D252862"/>
      <c r="E252862"/>
      <c r="F252862"/>
      <c r="G252862"/>
      <c r="H252862"/>
    </row>
    <row r="252863" spans="1:8" x14ac:dyDescent="0.2">
      <c r="A252863"/>
      <c r="B252863"/>
      <c r="C252863"/>
      <c r="D252863"/>
      <c r="E252863"/>
      <c r="F252863"/>
      <c r="G252863"/>
      <c r="H252863"/>
    </row>
    <row r="252864" spans="1:8" x14ac:dyDescent="0.2">
      <c r="A252864"/>
      <c r="B252864"/>
      <c r="C252864"/>
      <c r="D252864"/>
      <c r="E252864"/>
      <c r="F252864"/>
      <c r="G252864"/>
      <c r="H252864"/>
    </row>
    <row r="252865" spans="1:8" x14ac:dyDescent="0.2">
      <c r="A252865"/>
      <c r="B252865"/>
      <c r="C252865"/>
      <c r="D252865"/>
      <c r="E252865"/>
      <c r="F252865"/>
      <c r="G252865"/>
      <c r="H252865"/>
    </row>
    <row r="252866" spans="1:8" x14ac:dyDescent="0.2">
      <c r="A252866"/>
      <c r="B252866"/>
      <c r="C252866"/>
      <c r="D252866"/>
      <c r="E252866"/>
      <c r="F252866"/>
      <c r="G252866"/>
      <c r="H252866"/>
    </row>
    <row r="252867" spans="1:8" x14ac:dyDescent="0.2">
      <c r="A252867"/>
      <c r="B252867"/>
      <c r="C252867"/>
      <c r="D252867"/>
      <c r="E252867"/>
      <c r="F252867"/>
      <c r="G252867"/>
      <c r="H252867"/>
    </row>
    <row r="252868" spans="1:8" x14ac:dyDescent="0.2">
      <c r="A252868"/>
      <c r="B252868"/>
      <c r="C252868"/>
      <c r="D252868"/>
      <c r="E252868"/>
      <c r="F252868"/>
      <c r="G252868"/>
      <c r="H252868"/>
    </row>
    <row r="252869" spans="1:8" x14ac:dyDescent="0.2">
      <c r="A252869"/>
      <c r="B252869"/>
      <c r="C252869"/>
      <c r="D252869"/>
      <c r="E252869"/>
      <c r="F252869"/>
      <c r="G252869"/>
      <c r="H252869"/>
    </row>
    <row r="252870" spans="1:8" x14ac:dyDescent="0.2">
      <c r="A252870"/>
      <c r="B252870"/>
      <c r="C252870"/>
      <c r="D252870"/>
      <c r="E252870"/>
      <c r="F252870"/>
      <c r="G252870"/>
      <c r="H252870"/>
    </row>
    <row r="252871" spans="1:8" x14ac:dyDescent="0.2">
      <c r="A252871"/>
      <c r="B252871"/>
      <c r="C252871"/>
      <c r="D252871"/>
      <c r="E252871"/>
      <c r="F252871"/>
      <c r="G252871"/>
      <c r="H252871"/>
    </row>
    <row r="252872" spans="1:8" x14ac:dyDescent="0.2">
      <c r="A252872"/>
      <c r="B252872"/>
      <c r="C252872"/>
      <c r="D252872"/>
      <c r="E252872"/>
      <c r="F252872"/>
      <c r="G252872"/>
      <c r="H252872"/>
    </row>
    <row r="252873" spans="1:8" x14ac:dyDescent="0.2">
      <c r="A252873"/>
      <c r="B252873"/>
      <c r="C252873"/>
      <c r="D252873"/>
      <c r="E252873"/>
      <c r="F252873"/>
      <c r="G252873"/>
      <c r="H252873"/>
    </row>
    <row r="252874" spans="1:8" x14ac:dyDescent="0.2">
      <c r="A252874"/>
      <c r="B252874"/>
      <c r="C252874"/>
      <c r="D252874"/>
      <c r="E252874"/>
      <c r="F252874"/>
      <c r="G252874"/>
      <c r="H252874"/>
    </row>
    <row r="252875" spans="1:8" x14ac:dyDescent="0.2">
      <c r="A252875"/>
      <c r="B252875"/>
      <c r="C252875"/>
      <c r="D252875"/>
      <c r="E252875"/>
      <c r="F252875"/>
      <c r="G252875"/>
      <c r="H252875"/>
    </row>
    <row r="252876" spans="1:8" x14ac:dyDescent="0.2">
      <c r="A252876"/>
      <c r="B252876"/>
      <c r="C252876"/>
      <c r="D252876"/>
      <c r="E252876"/>
      <c r="F252876"/>
      <c r="G252876"/>
      <c r="H252876"/>
    </row>
    <row r="252877" spans="1:8" x14ac:dyDescent="0.2">
      <c r="A252877"/>
      <c r="B252877"/>
      <c r="C252877"/>
      <c r="D252877"/>
      <c r="E252877"/>
      <c r="F252877"/>
      <c r="G252877"/>
      <c r="H252877"/>
    </row>
    <row r="252878" spans="1:8" x14ac:dyDescent="0.2">
      <c r="A252878"/>
      <c r="B252878"/>
      <c r="C252878"/>
      <c r="D252878"/>
      <c r="E252878"/>
      <c r="F252878"/>
      <c r="G252878"/>
      <c r="H252878"/>
    </row>
    <row r="252879" spans="1:8" x14ac:dyDescent="0.2">
      <c r="A252879"/>
      <c r="B252879"/>
      <c r="C252879"/>
      <c r="D252879"/>
      <c r="E252879"/>
      <c r="F252879"/>
      <c r="G252879"/>
      <c r="H252879"/>
    </row>
    <row r="252880" spans="1:8" x14ac:dyDescent="0.2">
      <c r="A252880"/>
      <c r="B252880"/>
      <c r="C252880"/>
      <c r="D252880"/>
      <c r="E252880"/>
      <c r="F252880"/>
      <c r="G252880"/>
      <c r="H252880"/>
    </row>
    <row r="252881" spans="1:8" x14ac:dyDescent="0.2">
      <c r="A252881"/>
      <c r="B252881"/>
      <c r="C252881"/>
      <c r="D252881"/>
      <c r="E252881"/>
      <c r="F252881"/>
      <c r="G252881"/>
      <c r="H252881"/>
    </row>
    <row r="252882" spans="1:8" x14ac:dyDescent="0.2">
      <c r="A252882"/>
      <c r="B252882"/>
      <c r="C252882"/>
      <c r="D252882"/>
      <c r="E252882"/>
      <c r="F252882"/>
      <c r="G252882"/>
      <c r="H252882"/>
    </row>
    <row r="252883" spans="1:8" x14ac:dyDescent="0.2">
      <c r="A252883"/>
      <c r="B252883"/>
      <c r="C252883"/>
      <c r="D252883"/>
      <c r="E252883"/>
      <c r="F252883"/>
      <c r="G252883"/>
      <c r="H252883"/>
    </row>
    <row r="252884" spans="1:8" x14ac:dyDescent="0.2">
      <c r="A252884"/>
      <c r="B252884"/>
      <c r="C252884"/>
      <c r="D252884"/>
      <c r="E252884"/>
      <c r="F252884"/>
      <c r="G252884"/>
      <c r="H252884"/>
    </row>
    <row r="252885" spans="1:8" x14ac:dyDescent="0.2">
      <c r="A252885"/>
      <c r="B252885"/>
      <c r="C252885"/>
      <c r="D252885"/>
      <c r="E252885"/>
      <c r="F252885"/>
      <c r="G252885"/>
      <c r="H252885"/>
    </row>
    <row r="252886" spans="1:8" x14ac:dyDescent="0.2">
      <c r="A252886"/>
      <c r="B252886"/>
      <c r="C252886"/>
      <c r="D252886"/>
      <c r="E252886"/>
      <c r="F252886"/>
      <c r="G252886"/>
      <c r="H252886"/>
    </row>
    <row r="252887" spans="1:8" x14ac:dyDescent="0.2">
      <c r="A252887"/>
      <c r="B252887"/>
      <c r="C252887"/>
      <c r="D252887"/>
      <c r="E252887"/>
      <c r="F252887"/>
      <c r="G252887"/>
      <c r="H252887"/>
    </row>
    <row r="252888" spans="1:8" x14ac:dyDescent="0.2">
      <c r="A252888"/>
      <c r="B252888"/>
      <c r="C252888"/>
      <c r="D252888"/>
      <c r="E252888"/>
      <c r="F252888"/>
      <c r="G252888"/>
      <c r="H252888"/>
    </row>
    <row r="252889" spans="1:8" x14ac:dyDescent="0.2">
      <c r="A252889"/>
      <c r="B252889"/>
      <c r="C252889"/>
      <c r="D252889"/>
      <c r="E252889"/>
      <c r="F252889"/>
      <c r="G252889"/>
      <c r="H252889"/>
    </row>
    <row r="252890" spans="1:8" x14ac:dyDescent="0.2">
      <c r="A252890"/>
      <c r="B252890"/>
      <c r="C252890"/>
      <c r="D252890"/>
      <c r="E252890"/>
      <c r="F252890"/>
      <c r="G252890"/>
      <c r="H252890"/>
    </row>
    <row r="252891" spans="1:8" x14ac:dyDescent="0.2">
      <c r="A252891"/>
      <c r="B252891"/>
      <c r="C252891"/>
      <c r="D252891"/>
      <c r="E252891"/>
      <c r="F252891"/>
      <c r="G252891"/>
      <c r="H252891"/>
    </row>
    <row r="252892" spans="1:8" x14ac:dyDescent="0.2">
      <c r="A252892"/>
      <c r="B252892"/>
      <c r="C252892"/>
      <c r="D252892"/>
      <c r="E252892"/>
      <c r="F252892"/>
      <c r="G252892"/>
      <c r="H252892"/>
    </row>
    <row r="252893" spans="1:8" x14ac:dyDescent="0.2">
      <c r="A252893"/>
      <c r="B252893"/>
      <c r="C252893"/>
      <c r="D252893"/>
      <c r="E252893"/>
      <c r="F252893"/>
      <c r="G252893"/>
      <c r="H252893"/>
    </row>
    <row r="252894" spans="1:8" x14ac:dyDescent="0.2">
      <c r="A252894"/>
      <c r="B252894"/>
      <c r="C252894"/>
      <c r="D252894"/>
      <c r="E252894"/>
      <c r="F252894"/>
      <c r="G252894"/>
      <c r="H252894"/>
    </row>
    <row r="252895" spans="1:8" x14ac:dyDescent="0.2">
      <c r="A252895"/>
      <c r="B252895"/>
      <c r="C252895"/>
      <c r="D252895"/>
      <c r="E252895"/>
      <c r="F252895"/>
      <c r="G252895"/>
      <c r="H252895"/>
    </row>
    <row r="252896" spans="1:8" x14ac:dyDescent="0.2">
      <c r="A252896"/>
      <c r="B252896"/>
      <c r="C252896"/>
      <c r="D252896"/>
      <c r="E252896"/>
      <c r="F252896"/>
      <c r="G252896"/>
      <c r="H252896"/>
    </row>
    <row r="252897" spans="1:8" x14ac:dyDescent="0.2">
      <c r="A252897"/>
      <c r="B252897"/>
      <c r="C252897"/>
      <c r="D252897"/>
      <c r="E252897"/>
      <c r="F252897"/>
      <c r="G252897"/>
      <c r="H252897"/>
    </row>
    <row r="252898" spans="1:8" x14ac:dyDescent="0.2">
      <c r="A252898"/>
      <c r="B252898"/>
      <c r="C252898"/>
      <c r="D252898"/>
      <c r="E252898"/>
      <c r="F252898"/>
      <c r="G252898"/>
      <c r="H252898"/>
    </row>
    <row r="252899" spans="1:8" x14ac:dyDescent="0.2">
      <c r="A252899"/>
      <c r="B252899"/>
      <c r="C252899"/>
      <c r="D252899"/>
      <c r="E252899"/>
      <c r="F252899"/>
      <c r="G252899"/>
      <c r="H252899"/>
    </row>
    <row r="252900" spans="1:8" x14ac:dyDescent="0.2">
      <c r="A252900"/>
      <c r="B252900"/>
      <c r="C252900"/>
      <c r="D252900"/>
      <c r="E252900"/>
      <c r="F252900"/>
      <c r="G252900"/>
      <c r="H252900"/>
    </row>
    <row r="252901" spans="1:8" x14ac:dyDescent="0.2">
      <c r="A252901"/>
      <c r="B252901"/>
      <c r="C252901"/>
      <c r="D252901"/>
      <c r="E252901"/>
      <c r="F252901"/>
      <c r="G252901"/>
      <c r="H252901"/>
    </row>
    <row r="252902" spans="1:8" x14ac:dyDescent="0.2">
      <c r="A252902"/>
      <c r="B252902"/>
      <c r="C252902"/>
      <c r="D252902"/>
      <c r="E252902"/>
      <c r="F252902"/>
      <c r="G252902"/>
      <c r="H252902"/>
    </row>
    <row r="252903" spans="1:8" x14ac:dyDescent="0.2">
      <c r="A252903"/>
      <c r="B252903"/>
      <c r="C252903"/>
      <c r="D252903"/>
      <c r="E252903"/>
      <c r="F252903"/>
      <c r="G252903"/>
      <c r="H252903"/>
    </row>
    <row r="252904" spans="1:8" x14ac:dyDescent="0.2">
      <c r="A252904"/>
      <c r="B252904"/>
      <c r="C252904"/>
      <c r="D252904"/>
      <c r="E252904"/>
      <c r="F252904"/>
      <c r="G252904"/>
      <c r="H252904"/>
    </row>
    <row r="252905" spans="1:8" x14ac:dyDescent="0.2">
      <c r="A252905"/>
      <c r="B252905"/>
      <c r="C252905"/>
      <c r="D252905"/>
      <c r="E252905"/>
      <c r="F252905"/>
      <c r="G252905"/>
      <c r="H252905"/>
    </row>
    <row r="252906" spans="1:8" x14ac:dyDescent="0.2">
      <c r="A252906"/>
      <c r="B252906"/>
      <c r="C252906"/>
      <c r="D252906"/>
      <c r="E252906"/>
      <c r="F252906"/>
      <c r="G252906"/>
      <c r="H252906"/>
    </row>
    <row r="252907" spans="1:8" x14ac:dyDescent="0.2">
      <c r="A252907"/>
      <c r="B252907"/>
      <c r="C252907"/>
      <c r="D252907"/>
      <c r="E252907"/>
      <c r="F252907"/>
      <c r="G252907"/>
      <c r="H252907"/>
    </row>
    <row r="252908" spans="1:8" x14ac:dyDescent="0.2">
      <c r="A252908"/>
      <c r="B252908"/>
      <c r="C252908"/>
      <c r="D252908"/>
      <c r="E252908"/>
      <c r="F252908"/>
      <c r="G252908"/>
      <c r="H252908"/>
    </row>
    <row r="252909" spans="1:8" x14ac:dyDescent="0.2">
      <c r="A252909"/>
      <c r="B252909"/>
      <c r="C252909"/>
      <c r="D252909"/>
      <c r="E252909"/>
      <c r="F252909"/>
      <c r="G252909"/>
      <c r="H252909"/>
    </row>
    <row r="252910" spans="1:8" x14ac:dyDescent="0.2">
      <c r="A252910"/>
      <c r="B252910"/>
      <c r="C252910"/>
      <c r="D252910"/>
      <c r="E252910"/>
      <c r="F252910"/>
      <c r="G252910"/>
      <c r="H252910"/>
    </row>
    <row r="252911" spans="1:8" x14ac:dyDescent="0.2">
      <c r="A252911"/>
      <c r="B252911"/>
      <c r="C252911"/>
      <c r="D252911"/>
      <c r="E252911"/>
      <c r="F252911"/>
      <c r="G252911"/>
      <c r="H252911"/>
    </row>
    <row r="252912" spans="1:8" x14ac:dyDescent="0.2">
      <c r="A252912"/>
      <c r="B252912"/>
      <c r="C252912"/>
      <c r="D252912"/>
      <c r="E252912"/>
      <c r="F252912"/>
      <c r="G252912"/>
      <c r="H252912"/>
    </row>
    <row r="252913" spans="1:8" x14ac:dyDescent="0.2">
      <c r="A252913"/>
      <c r="B252913"/>
      <c r="C252913"/>
      <c r="D252913"/>
      <c r="E252913"/>
      <c r="F252913"/>
      <c r="G252913"/>
      <c r="H252913"/>
    </row>
    <row r="252914" spans="1:8" x14ac:dyDescent="0.2">
      <c r="A252914"/>
      <c r="B252914"/>
      <c r="C252914"/>
      <c r="D252914"/>
      <c r="E252914"/>
      <c r="F252914"/>
      <c r="G252914"/>
      <c r="H252914"/>
    </row>
    <row r="252915" spans="1:8" x14ac:dyDescent="0.2">
      <c r="A252915"/>
      <c r="B252915"/>
      <c r="C252915"/>
      <c r="D252915"/>
      <c r="E252915"/>
      <c r="F252915"/>
      <c r="G252915"/>
      <c r="H252915"/>
    </row>
    <row r="252916" spans="1:8" x14ac:dyDescent="0.2">
      <c r="A252916"/>
      <c r="B252916"/>
      <c r="C252916"/>
      <c r="D252916"/>
      <c r="E252916"/>
      <c r="F252916"/>
      <c r="G252916"/>
      <c r="H252916"/>
    </row>
    <row r="252917" spans="1:8" x14ac:dyDescent="0.2">
      <c r="A252917"/>
      <c r="B252917"/>
      <c r="C252917"/>
      <c r="D252917"/>
      <c r="E252917"/>
      <c r="F252917"/>
      <c r="G252917"/>
      <c r="H252917"/>
    </row>
    <row r="252918" spans="1:8" x14ac:dyDescent="0.2">
      <c r="A252918"/>
      <c r="B252918"/>
      <c r="C252918"/>
      <c r="D252918"/>
      <c r="E252918"/>
      <c r="F252918"/>
      <c r="G252918"/>
      <c r="H252918"/>
    </row>
    <row r="252919" spans="1:8" x14ac:dyDescent="0.2">
      <c r="A252919"/>
      <c r="B252919"/>
      <c r="C252919"/>
      <c r="D252919"/>
      <c r="E252919"/>
      <c r="F252919"/>
      <c r="G252919"/>
      <c r="H252919"/>
    </row>
    <row r="252920" spans="1:8" x14ac:dyDescent="0.2">
      <c r="A252920"/>
      <c r="B252920"/>
      <c r="C252920"/>
      <c r="D252920"/>
      <c r="E252920"/>
      <c r="F252920"/>
      <c r="G252920"/>
      <c r="H252920"/>
    </row>
    <row r="252921" spans="1:8" x14ac:dyDescent="0.2">
      <c r="A252921"/>
      <c r="B252921"/>
      <c r="C252921"/>
      <c r="D252921"/>
      <c r="E252921"/>
      <c r="F252921"/>
      <c r="G252921"/>
      <c r="H252921"/>
    </row>
    <row r="252922" spans="1:8" x14ac:dyDescent="0.2">
      <c r="A252922"/>
      <c r="B252922"/>
      <c r="C252922"/>
      <c r="D252922"/>
      <c r="E252922"/>
      <c r="F252922"/>
      <c r="G252922"/>
      <c r="H252922"/>
    </row>
    <row r="252923" spans="1:8" x14ac:dyDescent="0.2">
      <c r="A252923"/>
      <c r="B252923"/>
      <c r="C252923"/>
      <c r="D252923"/>
      <c r="E252923"/>
      <c r="F252923"/>
      <c r="G252923"/>
      <c r="H252923"/>
    </row>
    <row r="252924" spans="1:8" x14ac:dyDescent="0.2">
      <c r="A252924"/>
      <c r="B252924"/>
      <c r="C252924"/>
      <c r="D252924"/>
      <c r="E252924"/>
      <c r="F252924"/>
      <c r="G252924"/>
      <c r="H252924"/>
    </row>
    <row r="252925" spans="1:8" x14ac:dyDescent="0.2">
      <c r="A252925"/>
      <c r="B252925"/>
      <c r="C252925"/>
      <c r="D252925"/>
      <c r="E252925"/>
      <c r="F252925"/>
      <c r="G252925"/>
      <c r="H252925"/>
    </row>
    <row r="252926" spans="1:8" x14ac:dyDescent="0.2">
      <c r="A252926"/>
      <c r="B252926"/>
      <c r="C252926"/>
      <c r="D252926"/>
      <c r="E252926"/>
      <c r="F252926"/>
      <c r="G252926"/>
      <c r="H252926"/>
    </row>
    <row r="252927" spans="1:8" x14ac:dyDescent="0.2">
      <c r="A252927"/>
      <c r="B252927"/>
      <c r="C252927"/>
      <c r="D252927"/>
      <c r="E252927"/>
      <c r="F252927"/>
      <c r="G252927"/>
      <c r="H252927"/>
    </row>
    <row r="252928" spans="1:8" x14ac:dyDescent="0.2">
      <c r="A252928"/>
      <c r="B252928"/>
      <c r="C252928"/>
      <c r="D252928"/>
      <c r="E252928"/>
      <c r="F252928"/>
      <c r="G252928"/>
      <c r="H252928"/>
    </row>
    <row r="252929" spans="1:8" x14ac:dyDescent="0.2">
      <c r="A252929"/>
      <c r="B252929"/>
      <c r="C252929"/>
      <c r="D252929"/>
      <c r="E252929"/>
      <c r="F252929"/>
      <c r="G252929"/>
      <c r="H252929"/>
    </row>
    <row r="252930" spans="1:8" x14ac:dyDescent="0.2">
      <c r="A252930"/>
      <c r="B252930"/>
      <c r="C252930"/>
      <c r="D252930"/>
      <c r="E252930"/>
      <c r="F252930"/>
      <c r="G252930"/>
      <c r="H252930"/>
    </row>
    <row r="252931" spans="1:8" x14ac:dyDescent="0.2">
      <c r="A252931"/>
      <c r="B252931"/>
      <c r="C252931"/>
      <c r="D252931"/>
      <c r="E252931"/>
      <c r="F252931"/>
      <c r="G252931"/>
      <c r="H252931"/>
    </row>
    <row r="252932" spans="1:8" x14ac:dyDescent="0.2">
      <c r="A252932"/>
      <c r="B252932"/>
      <c r="C252932"/>
      <c r="D252932"/>
      <c r="E252932"/>
      <c r="F252932"/>
      <c r="G252932"/>
      <c r="H252932"/>
    </row>
    <row r="252933" spans="1:8" x14ac:dyDescent="0.2">
      <c r="A252933"/>
      <c r="B252933"/>
      <c r="C252933"/>
      <c r="D252933"/>
      <c r="E252933"/>
      <c r="F252933"/>
      <c r="G252933"/>
      <c r="H252933"/>
    </row>
    <row r="252934" spans="1:8" x14ac:dyDescent="0.2">
      <c r="A252934"/>
      <c r="B252934"/>
      <c r="C252934"/>
      <c r="D252934"/>
      <c r="E252934"/>
      <c r="F252934"/>
      <c r="G252934"/>
      <c r="H252934"/>
    </row>
    <row r="252935" spans="1:8" x14ac:dyDescent="0.2">
      <c r="A252935"/>
      <c r="B252935"/>
      <c r="C252935"/>
      <c r="D252935"/>
      <c r="E252935"/>
      <c r="F252935"/>
      <c r="G252935"/>
      <c r="H252935"/>
    </row>
    <row r="252936" spans="1:8" x14ac:dyDescent="0.2">
      <c r="A252936"/>
      <c r="B252936"/>
      <c r="C252936"/>
      <c r="D252936"/>
      <c r="E252936"/>
      <c r="F252936"/>
      <c r="G252936"/>
      <c r="H252936"/>
    </row>
    <row r="252937" spans="1:8" x14ac:dyDescent="0.2">
      <c r="A252937"/>
      <c r="B252937"/>
      <c r="C252937"/>
      <c r="D252937"/>
      <c r="E252937"/>
      <c r="F252937"/>
      <c r="G252937"/>
      <c r="H252937"/>
    </row>
    <row r="252938" spans="1:8" x14ac:dyDescent="0.2">
      <c r="A252938"/>
      <c r="B252938"/>
      <c r="C252938"/>
      <c r="D252938"/>
      <c r="E252938"/>
      <c r="F252938"/>
      <c r="G252938"/>
      <c r="H252938"/>
    </row>
    <row r="252939" spans="1:8" x14ac:dyDescent="0.2">
      <c r="A252939"/>
      <c r="B252939"/>
      <c r="C252939"/>
      <c r="D252939"/>
      <c r="E252939"/>
      <c r="F252939"/>
      <c r="G252939"/>
      <c r="H252939"/>
    </row>
    <row r="252940" spans="1:8" x14ac:dyDescent="0.2">
      <c r="A252940"/>
      <c r="B252940"/>
      <c r="C252940"/>
      <c r="D252940"/>
      <c r="E252940"/>
      <c r="F252940"/>
      <c r="G252940"/>
      <c r="H252940"/>
    </row>
    <row r="252941" spans="1:8" x14ac:dyDescent="0.2">
      <c r="A252941"/>
      <c r="B252941"/>
      <c r="C252941"/>
      <c r="D252941"/>
      <c r="E252941"/>
      <c r="F252941"/>
      <c r="G252941"/>
      <c r="H252941"/>
    </row>
    <row r="252942" spans="1:8" x14ac:dyDescent="0.2">
      <c r="A252942"/>
      <c r="B252942"/>
      <c r="C252942"/>
      <c r="D252942"/>
      <c r="E252942"/>
      <c r="F252942"/>
      <c r="G252942"/>
      <c r="H252942"/>
    </row>
    <row r="252943" spans="1:8" x14ac:dyDescent="0.2">
      <c r="A252943"/>
      <c r="B252943"/>
      <c r="C252943"/>
      <c r="D252943"/>
      <c r="E252943"/>
      <c r="F252943"/>
      <c r="G252943"/>
      <c r="H252943"/>
    </row>
    <row r="252944" spans="1:8" x14ac:dyDescent="0.2">
      <c r="A252944"/>
      <c r="B252944"/>
      <c r="C252944"/>
      <c r="D252944"/>
      <c r="E252944"/>
      <c r="F252944"/>
      <c r="G252944"/>
      <c r="H252944"/>
    </row>
    <row r="252945" spans="1:8" x14ac:dyDescent="0.2">
      <c r="A252945"/>
      <c r="B252945"/>
      <c r="C252945"/>
      <c r="D252945"/>
      <c r="E252945"/>
      <c r="F252945"/>
      <c r="G252945"/>
      <c r="H252945"/>
    </row>
    <row r="252946" spans="1:8" x14ac:dyDescent="0.2">
      <c r="A252946"/>
      <c r="B252946"/>
      <c r="C252946"/>
      <c r="D252946"/>
      <c r="E252946"/>
      <c r="F252946"/>
      <c r="G252946"/>
      <c r="H252946"/>
    </row>
    <row r="252947" spans="1:8" x14ac:dyDescent="0.2">
      <c r="A252947"/>
      <c r="B252947"/>
      <c r="C252947"/>
      <c r="D252947"/>
      <c r="E252947"/>
      <c r="F252947"/>
      <c r="G252947"/>
      <c r="H252947"/>
    </row>
    <row r="252948" spans="1:8" x14ac:dyDescent="0.2">
      <c r="A252948"/>
      <c r="B252948"/>
      <c r="C252948"/>
      <c r="D252948"/>
      <c r="E252948"/>
      <c r="F252948"/>
      <c r="G252948"/>
      <c r="H252948"/>
    </row>
    <row r="252949" spans="1:8" x14ac:dyDescent="0.2">
      <c r="A252949"/>
      <c r="B252949"/>
      <c r="C252949"/>
      <c r="D252949"/>
      <c r="E252949"/>
      <c r="F252949"/>
      <c r="G252949"/>
      <c r="H252949"/>
    </row>
    <row r="252950" spans="1:8" x14ac:dyDescent="0.2">
      <c r="A252950"/>
      <c r="B252950"/>
      <c r="C252950"/>
      <c r="D252950"/>
      <c r="E252950"/>
      <c r="F252950"/>
      <c r="G252950"/>
      <c r="H252950"/>
    </row>
    <row r="252951" spans="1:8" x14ac:dyDescent="0.2">
      <c r="A252951"/>
      <c r="B252951"/>
      <c r="C252951"/>
      <c r="D252951"/>
      <c r="E252951"/>
      <c r="F252951"/>
      <c r="G252951"/>
      <c r="H252951"/>
    </row>
    <row r="252952" spans="1:8" x14ac:dyDescent="0.2">
      <c r="A252952"/>
      <c r="B252952"/>
      <c r="C252952"/>
      <c r="D252952"/>
      <c r="E252952"/>
      <c r="F252952"/>
      <c r="G252952"/>
      <c r="H252952"/>
    </row>
    <row r="252953" spans="1:8" x14ac:dyDescent="0.2">
      <c r="A252953"/>
      <c r="B252953"/>
      <c r="C252953"/>
      <c r="D252953"/>
      <c r="E252953"/>
      <c r="F252953"/>
      <c r="G252953"/>
      <c r="H252953"/>
    </row>
    <row r="252954" spans="1:8" x14ac:dyDescent="0.2">
      <c r="A252954"/>
      <c r="B252954"/>
      <c r="C252954"/>
      <c r="D252954"/>
      <c r="E252954"/>
      <c r="F252954"/>
      <c r="G252954"/>
      <c r="H252954"/>
    </row>
    <row r="252955" spans="1:8" x14ac:dyDescent="0.2">
      <c r="A252955"/>
      <c r="B252955"/>
      <c r="C252955"/>
      <c r="D252955"/>
      <c r="E252955"/>
      <c r="F252955"/>
      <c r="G252955"/>
      <c r="H252955"/>
    </row>
    <row r="252956" spans="1:8" x14ac:dyDescent="0.2">
      <c r="A252956"/>
      <c r="B252956"/>
      <c r="C252956"/>
      <c r="D252956"/>
      <c r="E252956"/>
      <c r="F252956"/>
      <c r="G252956"/>
      <c r="H252956"/>
    </row>
    <row r="252957" spans="1:8" x14ac:dyDescent="0.2">
      <c r="A252957"/>
      <c r="B252957"/>
      <c r="C252957"/>
      <c r="D252957"/>
      <c r="E252957"/>
      <c r="F252957"/>
      <c r="G252957"/>
      <c r="H252957"/>
    </row>
    <row r="252958" spans="1:8" x14ac:dyDescent="0.2">
      <c r="A252958"/>
      <c r="B252958"/>
      <c r="C252958"/>
      <c r="D252958"/>
      <c r="E252958"/>
      <c r="F252958"/>
      <c r="G252958"/>
      <c r="H252958"/>
    </row>
    <row r="252959" spans="1:8" x14ac:dyDescent="0.2">
      <c r="A252959"/>
      <c r="B252959"/>
      <c r="C252959"/>
      <c r="D252959"/>
      <c r="E252959"/>
      <c r="F252959"/>
      <c r="G252959"/>
      <c r="H252959"/>
    </row>
    <row r="252960" spans="1:8" x14ac:dyDescent="0.2">
      <c r="A252960"/>
      <c r="B252960"/>
      <c r="C252960"/>
      <c r="D252960"/>
      <c r="E252960"/>
      <c r="F252960"/>
      <c r="G252960"/>
      <c r="H252960"/>
    </row>
    <row r="252961" spans="1:8" x14ac:dyDescent="0.2">
      <c r="A252961"/>
      <c r="B252961"/>
      <c r="C252961"/>
      <c r="D252961"/>
      <c r="E252961"/>
      <c r="F252961"/>
      <c r="G252961"/>
      <c r="H252961"/>
    </row>
    <row r="252962" spans="1:8" x14ac:dyDescent="0.2">
      <c r="A252962"/>
      <c r="B252962"/>
      <c r="C252962"/>
      <c r="D252962"/>
      <c r="E252962"/>
      <c r="F252962"/>
      <c r="G252962"/>
      <c r="H252962"/>
    </row>
    <row r="252963" spans="1:8" x14ac:dyDescent="0.2">
      <c r="A252963"/>
      <c r="B252963"/>
      <c r="C252963"/>
      <c r="D252963"/>
      <c r="E252963"/>
      <c r="F252963"/>
      <c r="G252963"/>
      <c r="H252963"/>
    </row>
    <row r="252964" spans="1:8" x14ac:dyDescent="0.2">
      <c r="A252964"/>
      <c r="B252964"/>
      <c r="C252964"/>
      <c r="D252964"/>
      <c r="E252964"/>
      <c r="F252964"/>
      <c r="G252964"/>
      <c r="H252964"/>
    </row>
    <row r="252965" spans="1:8" x14ac:dyDescent="0.2">
      <c r="A252965"/>
      <c r="B252965"/>
      <c r="C252965"/>
      <c r="D252965"/>
      <c r="E252965"/>
      <c r="F252965"/>
      <c r="G252965"/>
      <c r="H252965"/>
    </row>
    <row r="252966" spans="1:8" x14ac:dyDescent="0.2">
      <c r="A252966"/>
      <c r="B252966"/>
      <c r="C252966"/>
      <c r="D252966"/>
      <c r="E252966"/>
      <c r="F252966"/>
      <c r="G252966"/>
      <c r="H252966"/>
    </row>
    <row r="252967" spans="1:8" x14ac:dyDescent="0.2">
      <c r="A252967"/>
      <c r="B252967"/>
      <c r="C252967"/>
      <c r="D252967"/>
      <c r="E252967"/>
      <c r="F252967"/>
      <c r="G252967"/>
      <c r="H252967"/>
    </row>
    <row r="252968" spans="1:8" x14ac:dyDescent="0.2">
      <c r="A252968"/>
      <c r="B252968"/>
      <c r="C252968"/>
      <c r="D252968"/>
      <c r="E252968"/>
      <c r="F252968"/>
      <c r="G252968"/>
      <c r="H252968"/>
    </row>
    <row r="252969" spans="1:8" x14ac:dyDescent="0.2">
      <c r="A252969"/>
      <c r="B252969"/>
      <c r="C252969"/>
      <c r="D252969"/>
      <c r="E252969"/>
      <c r="F252969"/>
      <c r="G252969"/>
      <c r="H252969"/>
    </row>
    <row r="252970" spans="1:8" x14ac:dyDescent="0.2">
      <c r="A252970"/>
      <c r="B252970"/>
      <c r="C252970"/>
      <c r="D252970"/>
      <c r="E252970"/>
      <c r="F252970"/>
      <c r="G252970"/>
      <c r="H252970"/>
    </row>
    <row r="252971" spans="1:8" x14ac:dyDescent="0.2">
      <c r="A252971"/>
      <c r="B252971"/>
      <c r="C252971"/>
      <c r="D252971"/>
      <c r="E252971"/>
      <c r="F252971"/>
      <c r="G252971"/>
      <c r="H252971"/>
    </row>
    <row r="252972" spans="1:8" x14ac:dyDescent="0.2">
      <c r="A252972"/>
      <c r="B252972"/>
      <c r="C252972"/>
      <c r="D252972"/>
      <c r="E252972"/>
      <c r="F252972"/>
      <c r="G252972"/>
      <c r="H252972"/>
    </row>
    <row r="252973" spans="1:8" x14ac:dyDescent="0.2">
      <c r="A252973"/>
      <c r="B252973"/>
      <c r="C252973"/>
      <c r="D252973"/>
      <c r="E252973"/>
      <c r="F252973"/>
      <c r="G252973"/>
      <c r="H252973"/>
    </row>
    <row r="252974" spans="1:8" x14ac:dyDescent="0.2">
      <c r="A252974"/>
      <c r="B252974"/>
      <c r="C252974"/>
      <c r="D252974"/>
      <c r="E252974"/>
      <c r="F252974"/>
      <c r="G252974"/>
      <c r="H252974"/>
    </row>
    <row r="252975" spans="1:8" x14ac:dyDescent="0.2">
      <c r="A252975"/>
      <c r="B252975"/>
      <c r="C252975"/>
      <c r="D252975"/>
      <c r="E252975"/>
      <c r="F252975"/>
      <c r="G252975"/>
      <c r="H252975"/>
    </row>
    <row r="252976" spans="1:8" x14ac:dyDescent="0.2">
      <c r="A252976"/>
      <c r="B252976"/>
      <c r="C252976"/>
      <c r="D252976"/>
      <c r="E252976"/>
      <c r="F252976"/>
      <c r="G252976"/>
      <c r="H252976"/>
    </row>
    <row r="252977" spans="1:8" x14ac:dyDescent="0.2">
      <c r="A252977"/>
      <c r="B252977"/>
      <c r="C252977"/>
      <c r="D252977"/>
      <c r="E252977"/>
      <c r="F252977"/>
      <c r="G252977"/>
      <c r="H252977"/>
    </row>
    <row r="252978" spans="1:8" x14ac:dyDescent="0.2">
      <c r="A252978"/>
      <c r="B252978"/>
      <c r="C252978"/>
      <c r="D252978"/>
      <c r="E252978"/>
      <c r="F252978"/>
      <c r="G252978"/>
      <c r="H252978"/>
    </row>
    <row r="252979" spans="1:8" x14ac:dyDescent="0.2">
      <c r="A252979"/>
      <c r="B252979"/>
      <c r="C252979"/>
      <c r="D252979"/>
      <c r="E252979"/>
      <c r="F252979"/>
      <c r="G252979"/>
      <c r="H252979"/>
    </row>
    <row r="252980" spans="1:8" x14ac:dyDescent="0.2">
      <c r="A252980"/>
      <c r="B252980"/>
      <c r="C252980"/>
      <c r="D252980"/>
      <c r="E252980"/>
      <c r="F252980"/>
      <c r="G252980"/>
      <c r="H252980"/>
    </row>
    <row r="252981" spans="1:8" x14ac:dyDescent="0.2">
      <c r="A252981"/>
      <c r="B252981"/>
      <c r="C252981"/>
      <c r="D252981"/>
      <c r="E252981"/>
      <c r="F252981"/>
      <c r="G252981"/>
      <c r="H252981"/>
    </row>
    <row r="252982" spans="1:8" x14ac:dyDescent="0.2">
      <c r="A252982"/>
      <c r="B252982"/>
      <c r="C252982"/>
      <c r="D252982"/>
      <c r="E252982"/>
      <c r="F252982"/>
      <c r="G252982"/>
      <c r="H252982"/>
    </row>
    <row r="252983" spans="1:8" x14ac:dyDescent="0.2">
      <c r="A252983"/>
      <c r="B252983"/>
      <c r="C252983"/>
      <c r="D252983"/>
      <c r="E252983"/>
      <c r="F252983"/>
      <c r="G252983"/>
      <c r="H252983"/>
    </row>
    <row r="252984" spans="1:8" x14ac:dyDescent="0.2">
      <c r="A252984"/>
      <c r="B252984"/>
      <c r="C252984"/>
      <c r="D252984"/>
      <c r="E252984"/>
      <c r="F252984"/>
      <c r="G252984"/>
      <c r="H252984"/>
    </row>
    <row r="252985" spans="1:8" x14ac:dyDescent="0.2">
      <c r="A252985"/>
      <c r="B252985"/>
      <c r="C252985"/>
      <c r="D252985"/>
      <c r="E252985"/>
      <c r="F252985"/>
      <c r="G252985"/>
      <c r="H252985"/>
    </row>
    <row r="252986" spans="1:8" x14ac:dyDescent="0.2">
      <c r="A252986"/>
      <c r="B252986"/>
      <c r="C252986"/>
      <c r="D252986"/>
      <c r="E252986"/>
      <c r="F252986"/>
      <c r="G252986"/>
      <c r="H252986"/>
    </row>
    <row r="252987" spans="1:8" x14ac:dyDescent="0.2">
      <c r="A252987"/>
      <c r="B252987"/>
      <c r="C252987"/>
      <c r="D252987"/>
      <c r="E252987"/>
      <c r="F252987"/>
      <c r="G252987"/>
      <c r="H252987"/>
    </row>
    <row r="252988" spans="1:8" x14ac:dyDescent="0.2">
      <c r="A252988"/>
      <c r="B252988"/>
      <c r="C252988"/>
      <c r="D252988"/>
      <c r="E252988"/>
      <c r="F252988"/>
      <c r="G252988"/>
      <c r="H252988"/>
    </row>
    <row r="252989" spans="1:8" x14ac:dyDescent="0.2">
      <c r="A252989"/>
      <c r="B252989"/>
      <c r="C252989"/>
      <c r="D252989"/>
      <c r="E252989"/>
      <c r="F252989"/>
      <c r="G252989"/>
      <c r="H252989"/>
    </row>
    <row r="252990" spans="1:8" x14ac:dyDescent="0.2">
      <c r="A252990"/>
      <c r="B252990"/>
      <c r="C252990"/>
      <c r="D252990"/>
      <c r="E252990"/>
      <c r="F252990"/>
      <c r="G252990"/>
      <c r="H252990"/>
    </row>
    <row r="252991" spans="1:8" x14ac:dyDescent="0.2">
      <c r="A252991"/>
      <c r="B252991"/>
      <c r="C252991"/>
      <c r="D252991"/>
      <c r="E252991"/>
      <c r="F252991"/>
      <c r="G252991"/>
      <c r="H252991"/>
    </row>
    <row r="252992" spans="1:8" x14ac:dyDescent="0.2">
      <c r="A252992"/>
      <c r="B252992"/>
      <c r="C252992"/>
      <c r="D252992"/>
      <c r="E252992"/>
      <c r="F252992"/>
      <c r="G252992"/>
      <c r="H252992"/>
    </row>
    <row r="252993" spans="1:8" x14ac:dyDescent="0.2">
      <c r="A252993"/>
      <c r="B252993"/>
      <c r="C252993"/>
      <c r="D252993"/>
      <c r="E252993"/>
      <c r="F252993"/>
      <c r="G252993"/>
      <c r="H252993"/>
    </row>
    <row r="252994" spans="1:8" x14ac:dyDescent="0.2">
      <c r="A252994"/>
      <c r="B252994"/>
      <c r="C252994"/>
      <c r="D252994"/>
      <c r="E252994"/>
      <c r="F252994"/>
      <c r="G252994"/>
      <c r="H252994"/>
    </row>
    <row r="252995" spans="1:8" x14ac:dyDescent="0.2">
      <c r="A252995"/>
      <c r="B252995"/>
      <c r="C252995"/>
      <c r="D252995"/>
      <c r="E252995"/>
      <c r="F252995"/>
      <c r="G252995"/>
      <c r="H252995"/>
    </row>
    <row r="252996" spans="1:8" x14ac:dyDescent="0.2">
      <c r="A252996"/>
      <c r="B252996"/>
      <c r="C252996"/>
      <c r="D252996"/>
      <c r="E252996"/>
      <c r="F252996"/>
      <c r="G252996"/>
      <c r="H252996"/>
    </row>
    <row r="252997" spans="1:8" x14ac:dyDescent="0.2">
      <c r="A252997"/>
      <c r="B252997"/>
      <c r="C252997"/>
      <c r="D252997"/>
      <c r="E252997"/>
      <c r="F252997"/>
      <c r="G252997"/>
      <c r="H252997"/>
    </row>
    <row r="252998" spans="1:8" x14ac:dyDescent="0.2">
      <c r="A252998"/>
      <c r="B252998"/>
      <c r="C252998"/>
      <c r="D252998"/>
      <c r="E252998"/>
      <c r="F252998"/>
      <c r="G252998"/>
      <c r="H252998"/>
    </row>
    <row r="252999" spans="1:8" x14ac:dyDescent="0.2">
      <c r="A252999"/>
      <c r="B252999"/>
      <c r="C252999"/>
      <c r="D252999"/>
      <c r="E252999"/>
      <c r="F252999"/>
      <c r="G252999"/>
      <c r="H252999"/>
    </row>
    <row r="253000" spans="1:8" x14ac:dyDescent="0.2">
      <c r="A253000"/>
      <c r="B253000"/>
      <c r="C253000"/>
      <c r="D253000"/>
      <c r="E253000"/>
      <c r="F253000"/>
      <c r="G253000"/>
      <c r="H253000"/>
    </row>
    <row r="253001" spans="1:8" x14ac:dyDescent="0.2">
      <c r="A253001"/>
      <c r="B253001"/>
      <c r="C253001"/>
      <c r="D253001"/>
      <c r="E253001"/>
      <c r="F253001"/>
      <c r="G253001"/>
      <c r="H253001"/>
    </row>
    <row r="253002" spans="1:8" x14ac:dyDescent="0.2">
      <c r="A253002"/>
      <c r="B253002"/>
      <c r="C253002"/>
      <c r="D253002"/>
      <c r="E253002"/>
      <c r="F253002"/>
      <c r="G253002"/>
      <c r="H253002"/>
    </row>
    <row r="253003" spans="1:8" x14ac:dyDescent="0.2">
      <c r="A253003"/>
      <c r="B253003"/>
      <c r="C253003"/>
      <c r="D253003"/>
      <c r="E253003"/>
      <c r="F253003"/>
      <c r="G253003"/>
      <c r="H253003"/>
    </row>
    <row r="253004" spans="1:8" x14ac:dyDescent="0.2">
      <c r="A253004"/>
      <c r="B253004"/>
      <c r="C253004"/>
      <c r="D253004"/>
      <c r="E253004"/>
      <c r="F253004"/>
      <c r="G253004"/>
      <c r="H253004"/>
    </row>
    <row r="253005" spans="1:8" x14ac:dyDescent="0.2">
      <c r="A253005"/>
      <c r="B253005"/>
      <c r="C253005"/>
      <c r="D253005"/>
      <c r="E253005"/>
      <c r="F253005"/>
      <c r="G253005"/>
      <c r="H253005"/>
    </row>
    <row r="253006" spans="1:8" x14ac:dyDescent="0.2">
      <c r="A253006"/>
      <c r="B253006"/>
      <c r="C253006"/>
      <c r="D253006"/>
      <c r="E253006"/>
      <c r="F253006"/>
      <c r="G253006"/>
      <c r="H253006"/>
    </row>
    <row r="253007" spans="1:8" x14ac:dyDescent="0.2">
      <c r="A253007"/>
      <c r="B253007"/>
      <c r="C253007"/>
      <c r="D253007"/>
      <c r="E253007"/>
      <c r="F253007"/>
      <c r="G253007"/>
      <c r="H253007"/>
    </row>
    <row r="253008" spans="1:8" x14ac:dyDescent="0.2">
      <c r="A253008"/>
      <c r="B253008"/>
      <c r="C253008"/>
      <c r="D253008"/>
      <c r="E253008"/>
      <c r="F253008"/>
      <c r="G253008"/>
      <c r="H253008"/>
    </row>
    <row r="253009" spans="1:8" x14ac:dyDescent="0.2">
      <c r="A253009"/>
      <c r="B253009"/>
      <c r="C253009"/>
      <c r="D253009"/>
      <c r="E253009"/>
      <c r="F253009"/>
      <c r="G253009"/>
      <c r="H253009"/>
    </row>
    <row r="253010" spans="1:8" x14ac:dyDescent="0.2">
      <c r="A253010"/>
      <c r="B253010"/>
      <c r="C253010"/>
      <c r="D253010"/>
      <c r="E253010"/>
      <c r="F253010"/>
      <c r="G253010"/>
      <c r="H253010"/>
    </row>
    <row r="253011" spans="1:8" x14ac:dyDescent="0.2">
      <c r="A253011"/>
      <c r="B253011"/>
      <c r="C253011"/>
      <c r="D253011"/>
      <c r="E253011"/>
      <c r="F253011"/>
      <c r="G253011"/>
      <c r="H253011"/>
    </row>
    <row r="253012" spans="1:8" x14ac:dyDescent="0.2">
      <c r="A253012"/>
      <c r="B253012"/>
      <c r="C253012"/>
      <c r="D253012"/>
      <c r="E253012"/>
      <c r="F253012"/>
      <c r="G253012"/>
      <c r="H253012"/>
    </row>
    <row r="253013" spans="1:8" x14ac:dyDescent="0.2">
      <c r="A253013"/>
      <c r="B253013"/>
      <c r="C253013"/>
      <c r="D253013"/>
      <c r="E253013"/>
      <c r="F253013"/>
      <c r="G253013"/>
      <c r="H253013"/>
    </row>
    <row r="253014" spans="1:8" x14ac:dyDescent="0.2">
      <c r="A253014"/>
      <c r="B253014"/>
      <c r="C253014"/>
      <c r="D253014"/>
      <c r="E253014"/>
      <c r="F253014"/>
      <c r="G253014"/>
      <c r="H253014"/>
    </row>
    <row r="253015" spans="1:8" x14ac:dyDescent="0.2">
      <c r="A253015"/>
      <c r="B253015"/>
      <c r="C253015"/>
      <c r="D253015"/>
      <c r="E253015"/>
      <c r="F253015"/>
      <c r="G253015"/>
      <c r="H253015"/>
    </row>
    <row r="253016" spans="1:8" x14ac:dyDescent="0.2">
      <c r="A253016"/>
      <c r="B253016"/>
      <c r="C253016"/>
      <c r="D253016"/>
      <c r="E253016"/>
      <c r="F253016"/>
      <c r="G253016"/>
      <c r="H253016"/>
    </row>
    <row r="253017" spans="1:8" x14ac:dyDescent="0.2">
      <c r="A253017"/>
      <c r="B253017"/>
      <c r="C253017"/>
      <c r="D253017"/>
      <c r="E253017"/>
      <c r="F253017"/>
      <c r="G253017"/>
      <c r="H253017"/>
    </row>
    <row r="253018" spans="1:8" x14ac:dyDescent="0.2">
      <c r="A253018"/>
      <c r="B253018"/>
      <c r="C253018"/>
      <c r="D253018"/>
      <c r="E253018"/>
      <c r="F253018"/>
      <c r="G253018"/>
      <c r="H253018"/>
    </row>
    <row r="253019" spans="1:8" x14ac:dyDescent="0.2">
      <c r="A253019"/>
      <c r="B253019"/>
      <c r="C253019"/>
      <c r="D253019"/>
      <c r="E253019"/>
      <c r="F253019"/>
      <c r="G253019"/>
      <c r="H253019"/>
    </row>
    <row r="253020" spans="1:8" x14ac:dyDescent="0.2">
      <c r="A253020"/>
      <c r="B253020"/>
      <c r="C253020"/>
      <c r="D253020"/>
      <c r="E253020"/>
      <c r="F253020"/>
      <c r="G253020"/>
      <c r="H253020"/>
    </row>
    <row r="253021" spans="1:8" x14ac:dyDescent="0.2">
      <c r="A253021"/>
      <c r="B253021"/>
      <c r="C253021"/>
      <c r="D253021"/>
      <c r="E253021"/>
      <c r="F253021"/>
      <c r="G253021"/>
      <c r="H253021"/>
    </row>
    <row r="253022" spans="1:8" x14ac:dyDescent="0.2">
      <c r="A253022"/>
      <c r="B253022"/>
      <c r="C253022"/>
      <c r="D253022"/>
      <c r="E253022"/>
      <c r="F253022"/>
      <c r="G253022"/>
      <c r="H253022"/>
    </row>
    <row r="253023" spans="1:8" x14ac:dyDescent="0.2">
      <c r="A253023"/>
      <c r="B253023"/>
      <c r="C253023"/>
      <c r="D253023"/>
      <c r="E253023"/>
      <c r="F253023"/>
      <c r="G253023"/>
      <c r="H253023"/>
    </row>
    <row r="253024" spans="1:8" x14ac:dyDescent="0.2">
      <c r="A253024"/>
      <c r="B253024"/>
      <c r="C253024"/>
      <c r="D253024"/>
      <c r="E253024"/>
      <c r="F253024"/>
      <c r="G253024"/>
      <c r="H253024"/>
    </row>
    <row r="253025" spans="1:8" x14ac:dyDescent="0.2">
      <c r="A253025"/>
      <c r="B253025"/>
      <c r="C253025"/>
      <c r="D253025"/>
      <c r="E253025"/>
      <c r="F253025"/>
      <c r="G253025"/>
      <c r="H253025"/>
    </row>
    <row r="253026" spans="1:8" x14ac:dyDescent="0.2">
      <c r="A253026"/>
      <c r="B253026"/>
      <c r="C253026"/>
      <c r="D253026"/>
      <c r="E253026"/>
      <c r="F253026"/>
      <c r="G253026"/>
      <c r="H253026"/>
    </row>
    <row r="253027" spans="1:8" x14ac:dyDescent="0.2">
      <c r="A253027"/>
      <c r="B253027"/>
      <c r="C253027"/>
      <c r="D253027"/>
      <c r="E253027"/>
      <c r="F253027"/>
      <c r="G253027"/>
      <c r="H253027"/>
    </row>
    <row r="253028" spans="1:8" x14ac:dyDescent="0.2">
      <c r="A253028"/>
      <c r="B253028"/>
      <c r="C253028"/>
      <c r="D253028"/>
      <c r="E253028"/>
      <c r="F253028"/>
      <c r="G253028"/>
      <c r="H253028"/>
    </row>
    <row r="253029" spans="1:8" x14ac:dyDescent="0.2">
      <c r="A253029"/>
      <c r="B253029"/>
      <c r="C253029"/>
      <c r="D253029"/>
      <c r="E253029"/>
      <c r="F253029"/>
      <c r="G253029"/>
      <c r="H253029"/>
    </row>
    <row r="253030" spans="1:8" x14ac:dyDescent="0.2">
      <c r="A253030"/>
      <c r="B253030"/>
      <c r="C253030"/>
      <c r="D253030"/>
      <c r="E253030"/>
      <c r="F253030"/>
      <c r="G253030"/>
      <c r="H253030"/>
    </row>
    <row r="253031" spans="1:8" x14ac:dyDescent="0.2">
      <c r="A253031"/>
      <c r="B253031"/>
      <c r="C253031"/>
      <c r="D253031"/>
      <c r="E253031"/>
      <c r="F253031"/>
      <c r="G253031"/>
      <c r="H253031"/>
    </row>
    <row r="253032" spans="1:8" x14ac:dyDescent="0.2">
      <c r="A253032"/>
      <c r="B253032"/>
      <c r="C253032"/>
      <c r="D253032"/>
      <c r="E253032"/>
      <c r="F253032"/>
      <c r="G253032"/>
      <c r="H253032"/>
    </row>
    <row r="253033" spans="1:8" x14ac:dyDescent="0.2">
      <c r="A253033"/>
      <c r="B253033"/>
      <c r="C253033"/>
      <c r="D253033"/>
      <c r="E253033"/>
      <c r="F253033"/>
      <c r="G253033"/>
      <c r="H253033"/>
    </row>
    <row r="253034" spans="1:8" x14ac:dyDescent="0.2">
      <c r="A253034"/>
      <c r="B253034"/>
      <c r="C253034"/>
      <c r="D253034"/>
      <c r="E253034"/>
      <c r="F253034"/>
      <c r="G253034"/>
      <c r="H253034"/>
    </row>
    <row r="253035" spans="1:8" x14ac:dyDescent="0.2">
      <c r="A253035"/>
      <c r="B253035"/>
      <c r="C253035"/>
      <c r="D253035"/>
      <c r="E253035"/>
      <c r="F253035"/>
      <c r="G253035"/>
      <c r="H253035"/>
    </row>
    <row r="253036" spans="1:8" x14ac:dyDescent="0.2">
      <c r="A253036"/>
      <c r="B253036"/>
      <c r="C253036"/>
      <c r="D253036"/>
      <c r="E253036"/>
      <c r="F253036"/>
      <c r="G253036"/>
      <c r="H253036"/>
    </row>
    <row r="253037" spans="1:8" x14ac:dyDescent="0.2">
      <c r="A253037"/>
      <c r="B253037"/>
      <c r="C253037"/>
      <c r="D253037"/>
      <c r="E253037"/>
      <c r="F253037"/>
      <c r="G253037"/>
      <c r="H253037"/>
    </row>
    <row r="253038" spans="1:8" x14ac:dyDescent="0.2">
      <c r="A253038"/>
      <c r="B253038"/>
      <c r="C253038"/>
      <c r="D253038"/>
      <c r="E253038"/>
      <c r="F253038"/>
      <c r="G253038"/>
      <c r="H253038"/>
    </row>
    <row r="253039" spans="1:8" x14ac:dyDescent="0.2">
      <c r="A253039"/>
      <c r="B253039"/>
      <c r="C253039"/>
      <c r="D253039"/>
      <c r="E253039"/>
      <c r="F253039"/>
      <c r="G253039"/>
      <c r="H253039"/>
    </row>
    <row r="253040" spans="1:8" x14ac:dyDescent="0.2">
      <c r="A253040"/>
      <c r="B253040"/>
      <c r="C253040"/>
      <c r="D253040"/>
      <c r="E253040"/>
      <c r="F253040"/>
      <c r="G253040"/>
      <c r="H253040"/>
    </row>
    <row r="253041" spans="1:8" x14ac:dyDescent="0.2">
      <c r="A253041"/>
      <c r="B253041"/>
      <c r="C253041"/>
      <c r="D253041"/>
      <c r="E253041"/>
      <c r="F253041"/>
      <c r="G253041"/>
      <c r="H253041"/>
    </row>
    <row r="253042" spans="1:8" x14ac:dyDescent="0.2">
      <c r="A253042"/>
      <c r="B253042"/>
      <c r="C253042"/>
      <c r="D253042"/>
      <c r="E253042"/>
      <c r="F253042"/>
      <c r="G253042"/>
      <c r="H253042"/>
    </row>
    <row r="253043" spans="1:8" x14ac:dyDescent="0.2">
      <c r="A253043"/>
      <c r="B253043"/>
      <c r="C253043"/>
      <c r="D253043"/>
      <c r="E253043"/>
      <c r="F253043"/>
      <c r="G253043"/>
      <c r="H253043"/>
    </row>
    <row r="253044" spans="1:8" x14ac:dyDescent="0.2">
      <c r="A253044"/>
      <c r="B253044"/>
      <c r="C253044"/>
      <c r="D253044"/>
      <c r="E253044"/>
      <c r="F253044"/>
      <c r="G253044"/>
      <c r="H253044"/>
    </row>
    <row r="253045" spans="1:8" x14ac:dyDescent="0.2">
      <c r="A253045"/>
      <c r="B253045"/>
      <c r="C253045"/>
      <c r="D253045"/>
      <c r="E253045"/>
      <c r="F253045"/>
      <c r="G253045"/>
      <c r="H253045"/>
    </row>
    <row r="253046" spans="1:8" x14ac:dyDescent="0.2">
      <c r="A253046"/>
      <c r="B253046"/>
      <c r="C253046"/>
      <c r="D253046"/>
      <c r="E253046"/>
      <c r="F253046"/>
      <c r="G253046"/>
      <c r="H253046"/>
    </row>
    <row r="253047" spans="1:8" x14ac:dyDescent="0.2">
      <c r="A253047"/>
      <c r="B253047"/>
      <c r="C253047"/>
      <c r="D253047"/>
      <c r="E253047"/>
      <c r="F253047"/>
      <c r="G253047"/>
      <c r="H253047"/>
    </row>
    <row r="253048" spans="1:8" x14ac:dyDescent="0.2">
      <c r="A253048"/>
      <c r="B253048"/>
      <c r="C253048"/>
      <c r="D253048"/>
      <c r="E253048"/>
      <c r="F253048"/>
      <c r="G253048"/>
      <c r="H253048"/>
    </row>
    <row r="253049" spans="1:8" x14ac:dyDescent="0.2">
      <c r="A253049"/>
      <c r="B253049"/>
      <c r="C253049"/>
      <c r="D253049"/>
      <c r="E253049"/>
      <c r="F253049"/>
      <c r="G253049"/>
      <c r="H253049"/>
    </row>
    <row r="253050" spans="1:8" x14ac:dyDescent="0.2">
      <c r="A253050"/>
      <c r="B253050"/>
      <c r="C253050"/>
      <c r="D253050"/>
      <c r="E253050"/>
      <c r="F253050"/>
      <c r="G253050"/>
      <c r="H253050"/>
    </row>
    <row r="253051" spans="1:8" x14ac:dyDescent="0.2">
      <c r="A253051"/>
      <c r="B253051"/>
      <c r="C253051"/>
      <c r="D253051"/>
      <c r="E253051"/>
      <c r="F253051"/>
      <c r="G253051"/>
      <c r="H253051"/>
    </row>
    <row r="253052" spans="1:8" x14ac:dyDescent="0.2">
      <c r="A253052"/>
      <c r="B253052"/>
      <c r="C253052"/>
      <c r="D253052"/>
      <c r="E253052"/>
      <c r="F253052"/>
      <c r="G253052"/>
      <c r="H253052"/>
    </row>
    <row r="253053" spans="1:8" x14ac:dyDescent="0.2">
      <c r="A253053"/>
      <c r="B253053"/>
      <c r="C253053"/>
      <c r="D253053"/>
      <c r="E253053"/>
      <c r="F253053"/>
      <c r="G253053"/>
      <c r="H253053"/>
    </row>
    <row r="253054" spans="1:8" x14ac:dyDescent="0.2">
      <c r="A253054"/>
      <c r="B253054"/>
      <c r="C253054"/>
      <c r="D253054"/>
      <c r="E253054"/>
      <c r="F253054"/>
      <c r="G253054"/>
      <c r="H253054"/>
    </row>
    <row r="253055" spans="1:8" x14ac:dyDescent="0.2">
      <c r="A253055"/>
      <c r="B253055"/>
      <c r="C253055"/>
      <c r="D253055"/>
      <c r="E253055"/>
      <c r="F253055"/>
      <c r="G253055"/>
      <c r="H253055"/>
    </row>
    <row r="253056" spans="1:8" x14ac:dyDescent="0.2">
      <c r="A253056"/>
      <c r="B253056"/>
      <c r="C253056"/>
      <c r="D253056"/>
      <c r="E253056"/>
      <c r="F253056"/>
      <c r="G253056"/>
      <c r="H253056"/>
    </row>
    <row r="253057" spans="1:8" x14ac:dyDescent="0.2">
      <c r="A253057"/>
      <c r="B253057"/>
      <c r="C253057"/>
      <c r="D253057"/>
      <c r="E253057"/>
      <c r="F253057"/>
      <c r="G253057"/>
      <c r="H253057"/>
    </row>
    <row r="253058" spans="1:8" x14ac:dyDescent="0.2">
      <c r="A253058"/>
      <c r="B253058"/>
      <c r="C253058"/>
      <c r="D253058"/>
      <c r="E253058"/>
      <c r="F253058"/>
      <c r="G253058"/>
      <c r="H253058"/>
    </row>
    <row r="253059" spans="1:8" x14ac:dyDescent="0.2">
      <c r="A253059"/>
      <c r="B253059"/>
      <c r="C253059"/>
      <c r="D253059"/>
      <c r="E253059"/>
      <c r="F253059"/>
      <c r="G253059"/>
      <c r="H253059"/>
    </row>
    <row r="253060" spans="1:8" x14ac:dyDescent="0.2">
      <c r="A253060"/>
      <c r="B253060"/>
      <c r="C253060"/>
      <c r="D253060"/>
      <c r="E253060"/>
      <c r="F253060"/>
      <c r="G253060"/>
      <c r="H253060"/>
    </row>
    <row r="253061" spans="1:8" x14ac:dyDescent="0.2">
      <c r="A253061"/>
      <c r="B253061"/>
      <c r="C253061"/>
      <c r="D253061"/>
      <c r="E253061"/>
      <c r="F253061"/>
      <c r="G253061"/>
      <c r="H253061"/>
    </row>
    <row r="253062" spans="1:8" x14ac:dyDescent="0.2">
      <c r="A253062"/>
      <c r="B253062"/>
      <c r="C253062"/>
      <c r="D253062"/>
      <c r="E253062"/>
      <c r="F253062"/>
      <c r="G253062"/>
      <c r="H253062"/>
    </row>
    <row r="253063" spans="1:8" x14ac:dyDescent="0.2">
      <c r="A253063"/>
      <c r="B253063"/>
      <c r="C253063"/>
      <c r="D253063"/>
      <c r="E253063"/>
      <c r="F253063"/>
      <c r="G253063"/>
      <c r="H253063"/>
    </row>
    <row r="253064" spans="1:8" x14ac:dyDescent="0.2">
      <c r="A253064"/>
      <c r="B253064"/>
      <c r="C253064"/>
      <c r="D253064"/>
      <c r="E253064"/>
      <c r="F253064"/>
      <c r="G253064"/>
      <c r="H253064"/>
    </row>
    <row r="253065" spans="1:8" x14ac:dyDescent="0.2">
      <c r="A253065"/>
      <c r="B253065"/>
      <c r="C253065"/>
      <c r="D253065"/>
      <c r="E253065"/>
      <c r="F253065"/>
      <c r="G253065"/>
      <c r="H253065"/>
    </row>
    <row r="253066" spans="1:8" x14ac:dyDescent="0.2">
      <c r="A253066"/>
      <c r="B253066"/>
      <c r="C253066"/>
      <c r="D253066"/>
      <c r="E253066"/>
      <c r="F253066"/>
      <c r="G253066"/>
      <c r="H253066"/>
    </row>
    <row r="253067" spans="1:8" x14ac:dyDescent="0.2">
      <c r="A253067"/>
      <c r="B253067"/>
      <c r="C253067"/>
      <c r="D253067"/>
      <c r="E253067"/>
      <c r="F253067"/>
      <c r="G253067"/>
      <c r="H253067"/>
    </row>
    <row r="253068" spans="1:8" x14ac:dyDescent="0.2">
      <c r="A253068"/>
      <c r="B253068"/>
      <c r="C253068"/>
      <c r="D253068"/>
      <c r="E253068"/>
      <c r="F253068"/>
      <c r="G253068"/>
      <c r="H253068"/>
    </row>
    <row r="253069" spans="1:8" x14ac:dyDescent="0.2">
      <c r="A253069"/>
      <c r="B253069"/>
      <c r="C253069"/>
      <c r="D253069"/>
      <c r="E253069"/>
      <c r="F253069"/>
      <c r="G253069"/>
      <c r="H253069"/>
    </row>
    <row r="253070" spans="1:8" x14ac:dyDescent="0.2">
      <c r="A253070"/>
      <c r="B253070"/>
      <c r="C253070"/>
      <c r="D253070"/>
      <c r="E253070"/>
      <c r="F253070"/>
      <c r="G253070"/>
      <c r="H253070"/>
    </row>
    <row r="253071" spans="1:8" x14ac:dyDescent="0.2">
      <c r="A253071"/>
      <c r="B253071"/>
      <c r="C253071"/>
      <c r="D253071"/>
      <c r="E253071"/>
      <c r="F253071"/>
      <c r="G253071"/>
      <c r="H253071"/>
    </row>
    <row r="253072" spans="1:8" x14ac:dyDescent="0.2">
      <c r="A253072"/>
      <c r="B253072"/>
      <c r="C253072"/>
      <c r="D253072"/>
      <c r="E253072"/>
      <c r="F253072"/>
      <c r="G253072"/>
      <c r="H253072"/>
    </row>
    <row r="253073" spans="1:8" x14ac:dyDescent="0.2">
      <c r="A253073"/>
      <c r="B253073"/>
      <c r="C253073"/>
      <c r="D253073"/>
      <c r="E253073"/>
      <c r="F253073"/>
      <c r="G253073"/>
      <c r="H253073"/>
    </row>
    <row r="253074" spans="1:8" x14ac:dyDescent="0.2">
      <c r="A253074"/>
      <c r="B253074"/>
      <c r="C253074"/>
      <c r="D253074"/>
      <c r="E253074"/>
      <c r="F253074"/>
      <c r="G253074"/>
      <c r="H253074"/>
    </row>
    <row r="253075" spans="1:8" x14ac:dyDescent="0.2">
      <c r="A253075"/>
      <c r="B253075"/>
      <c r="C253075"/>
      <c r="D253075"/>
      <c r="E253075"/>
      <c r="F253075"/>
      <c r="G253075"/>
      <c r="H253075"/>
    </row>
    <row r="253076" spans="1:8" x14ac:dyDescent="0.2">
      <c r="A253076"/>
      <c r="B253076"/>
      <c r="C253076"/>
      <c r="D253076"/>
      <c r="E253076"/>
      <c r="F253076"/>
      <c r="G253076"/>
      <c r="H253076"/>
    </row>
    <row r="253077" spans="1:8" x14ac:dyDescent="0.2">
      <c r="A253077"/>
      <c r="B253077"/>
      <c r="C253077"/>
      <c r="D253077"/>
      <c r="E253077"/>
      <c r="F253077"/>
      <c r="G253077"/>
      <c r="H253077"/>
    </row>
    <row r="253078" spans="1:8" x14ac:dyDescent="0.2">
      <c r="A253078"/>
      <c r="B253078"/>
      <c r="C253078"/>
      <c r="D253078"/>
      <c r="E253078"/>
      <c r="F253078"/>
      <c r="G253078"/>
      <c r="H253078"/>
    </row>
    <row r="253079" spans="1:8" x14ac:dyDescent="0.2">
      <c r="A253079"/>
      <c r="B253079"/>
      <c r="C253079"/>
      <c r="D253079"/>
      <c r="E253079"/>
      <c r="F253079"/>
      <c r="G253079"/>
      <c r="H253079"/>
    </row>
    <row r="253080" spans="1:8" x14ac:dyDescent="0.2">
      <c r="A253080"/>
      <c r="B253080"/>
      <c r="C253080"/>
      <c r="D253080"/>
      <c r="E253080"/>
      <c r="F253080"/>
      <c r="G253080"/>
      <c r="H253080"/>
    </row>
    <row r="253081" spans="1:8" x14ac:dyDescent="0.2">
      <c r="A253081"/>
      <c r="B253081"/>
      <c r="C253081"/>
      <c r="D253081"/>
      <c r="E253081"/>
      <c r="F253081"/>
      <c r="G253081"/>
      <c r="H253081"/>
    </row>
    <row r="253082" spans="1:8" x14ac:dyDescent="0.2">
      <c r="A253082"/>
      <c r="B253082"/>
      <c r="C253082"/>
      <c r="D253082"/>
      <c r="E253082"/>
      <c r="F253082"/>
      <c r="G253082"/>
      <c r="H253082"/>
    </row>
    <row r="253083" spans="1:8" x14ac:dyDescent="0.2">
      <c r="A253083"/>
      <c r="B253083"/>
      <c r="C253083"/>
      <c r="D253083"/>
      <c r="E253083"/>
      <c r="F253083"/>
      <c r="G253083"/>
      <c r="H253083"/>
    </row>
    <row r="253084" spans="1:8" x14ac:dyDescent="0.2">
      <c r="A253084"/>
      <c r="B253084"/>
      <c r="C253084"/>
      <c r="D253084"/>
      <c r="E253084"/>
      <c r="F253084"/>
      <c r="G253084"/>
      <c r="H253084"/>
    </row>
    <row r="253085" spans="1:8" x14ac:dyDescent="0.2">
      <c r="A253085"/>
      <c r="B253085"/>
      <c r="C253085"/>
      <c r="D253085"/>
      <c r="E253085"/>
      <c r="F253085"/>
      <c r="G253085"/>
      <c r="H253085"/>
    </row>
    <row r="253086" spans="1:8" x14ac:dyDescent="0.2">
      <c r="A253086"/>
      <c r="B253086"/>
      <c r="C253086"/>
      <c r="D253086"/>
      <c r="E253086"/>
      <c r="F253086"/>
      <c r="G253086"/>
      <c r="H253086"/>
    </row>
    <row r="253087" spans="1:8" x14ac:dyDescent="0.2">
      <c r="A253087"/>
      <c r="B253087"/>
      <c r="C253087"/>
      <c r="D253087"/>
      <c r="E253087"/>
      <c r="F253087"/>
      <c r="G253087"/>
      <c r="H253087"/>
    </row>
    <row r="253088" spans="1:8" x14ac:dyDescent="0.2">
      <c r="A253088"/>
      <c r="B253088"/>
      <c r="C253088"/>
      <c r="D253088"/>
      <c r="E253088"/>
      <c r="F253088"/>
      <c r="G253088"/>
      <c r="H253088"/>
    </row>
    <row r="253089" spans="1:8" x14ac:dyDescent="0.2">
      <c r="A253089"/>
      <c r="B253089"/>
      <c r="C253089"/>
      <c r="D253089"/>
      <c r="E253089"/>
      <c r="F253089"/>
      <c r="G253089"/>
      <c r="H253089"/>
    </row>
    <row r="253090" spans="1:8" x14ac:dyDescent="0.2">
      <c r="A253090"/>
      <c r="B253090"/>
      <c r="C253090"/>
      <c r="D253090"/>
      <c r="E253090"/>
      <c r="F253090"/>
      <c r="G253090"/>
      <c r="H253090"/>
    </row>
    <row r="253091" spans="1:8" x14ac:dyDescent="0.2">
      <c r="A253091"/>
      <c r="B253091"/>
      <c r="C253091"/>
      <c r="D253091"/>
      <c r="E253091"/>
      <c r="F253091"/>
      <c r="G253091"/>
      <c r="H253091"/>
    </row>
    <row r="253092" spans="1:8" x14ac:dyDescent="0.2">
      <c r="A253092"/>
      <c r="B253092"/>
      <c r="C253092"/>
      <c r="D253092"/>
      <c r="E253092"/>
      <c r="F253092"/>
      <c r="G253092"/>
      <c r="H253092"/>
    </row>
    <row r="253093" spans="1:8" x14ac:dyDescent="0.2">
      <c r="A253093"/>
      <c r="B253093"/>
      <c r="C253093"/>
      <c r="D253093"/>
      <c r="E253093"/>
      <c r="F253093"/>
      <c r="G253093"/>
      <c r="H253093"/>
    </row>
    <row r="253094" spans="1:8" x14ac:dyDescent="0.2">
      <c r="A253094"/>
      <c r="B253094"/>
      <c r="C253094"/>
      <c r="D253094"/>
      <c r="E253094"/>
      <c r="F253094"/>
      <c r="G253094"/>
      <c r="H253094"/>
    </row>
    <row r="253095" spans="1:8" x14ac:dyDescent="0.2">
      <c r="A253095"/>
      <c r="B253095"/>
      <c r="C253095"/>
      <c r="D253095"/>
      <c r="E253095"/>
      <c r="F253095"/>
      <c r="G253095"/>
      <c r="H253095"/>
    </row>
    <row r="253096" spans="1:8" x14ac:dyDescent="0.2">
      <c r="A253096"/>
      <c r="B253096"/>
      <c r="C253096"/>
      <c r="D253096"/>
      <c r="E253096"/>
      <c r="F253096"/>
      <c r="G253096"/>
      <c r="H253096"/>
    </row>
    <row r="253097" spans="1:8" x14ac:dyDescent="0.2">
      <c r="A253097"/>
      <c r="B253097"/>
      <c r="C253097"/>
      <c r="D253097"/>
      <c r="E253097"/>
      <c r="F253097"/>
      <c r="G253097"/>
      <c r="H253097"/>
    </row>
    <row r="253098" spans="1:8" x14ac:dyDescent="0.2">
      <c r="A253098"/>
      <c r="B253098"/>
      <c r="C253098"/>
      <c r="D253098"/>
      <c r="E253098"/>
      <c r="F253098"/>
      <c r="G253098"/>
      <c r="H253098"/>
    </row>
    <row r="253099" spans="1:8" x14ac:dyDescent="0.2">
      <c r="A253099"/>
      <c r="B253099"/>
      <c r="C253099"/>
      <c r="D253099"/>
      <c r="E253099"/>
      <c r="F253099"/>
      <c r="G253099"/>
      <c r="H253099"/>
    </row>
    <row r="253100" spans="1:8" x14ac:dyDescent="0.2">
      <c r="A253100"/>
      <c r="B253100"/>
      <c r="C253100"/>
      <c r="D253100"/>
      <c r="E253100"/>
      <c r="F253100"/>
      <c r="G253100"/>
      <c r="H253100"/>
    </row>
    <row r="253101" spans="1:8" x14ac:dyDescent="0.2">
      <c r="A253101"/>
      <c r="B253101"/>
      <c r="C253101"/>
      <c r="D253101"/>
      <c r="E253101"/>
      <c r="F253101"/>
      <c r="G253101"/>
      <c r="H253101"/>
    </row>
    <row r="253102" spans="1:8" x14ac:dyDescent="0.2">
      <c r="A253102"/>
      <c r="B253102"/>
      <c r="C253102"/>
      <c r="D253102"/>
      <c r="E253102"/>
      <c r="F253102"/>
      <c r="G253102"/>
      <c r="H253102"/>
    </row>
    <row r="253103" spans="1:8" x14ac:dyDescent="0.2">
      <c r="A253103"/>
      <c r="B253103"/>
      <c r="C253103"/>
      <c r="D253103"/>
      <c r="E253103"/>
      <c r="F253103"/>
      <c r="G253103"/>
      <c r="H253103"/>
    </row>
    <row r="253104" spans="1:8" x14ac:dyDescent="0.2">
      <c r="A253104"/>
      <c r="B253104"/>
      <c r="C253104"/>
      <c r="D253104"/>
      <c r="E253104"/>
      <c r="F253104"/>
      <c r="G253104"/>
      <c r="H253104"/>
    </row>
    <row r="253105" spans="1:8" x14ac:dyDescent="0.2">
      <c r="A253105"/>
      <c r="B253105"/>
      <c r="C253105"/>
      <c r="D253105"/>
      <c r="E253105"/>
      <c r="F253105"/>
      <c r="G253105"/>
      <c r="H253105"/>
    </row>
    <row r="253106" spans="1:8" x14ac:dyDescent="0.2">
      <c r="A253106"/>
      <c r="B253106"/>
      <c r="C253106"/>
      <c r="D253106"/>
      <c r="E253106"/>
      <c r="F253106"/>
      <c r="G253106"/>
      <c r="H253106"/>
    </row>
    <row r="253107" spans="1:8" x14ac:dyDescent="0.2">
      <c r="A253107"/>
      <c r="B253107"/>
      <c r="C253107"/>
      <c r="D253107"/>
      <c r="E253107"/>
      <c r="F253107"/>
      <c r="G253107"/>
      <c r="H253107"/>
    </row>
    <row r="253108" spans="1:8" x14ac:dyDescent="0.2">
      <c r="A253108"/>
      <c r="B253108"/>
      <c r="C253108"/>
      <c r="D253108"/>
      <c r="E253108"/>
      <c r="F253108"/>
      <c r="G253108"/>
      <c r="H253108"/>
    </row>
    <row r="253109" spans="1:8" x14ac:dyDescent="0.2">
      <c r="A253109"/>
      <c r="B253109"/>
      <c r="C253109"/>
      <c r="D253109"/>
      <c r="E253109"/>
      <c r="F253109"/>
      <c r="G253109"/>
      <c r="H253109"/>
    </row>
    <row r="253110" spans="1:8" x14ac:dyDescent="0.2">
      <c r="A253110"/>
      <c r="B253110"/>
      <c r="C253110"/>
      <c r="D253110"/>
      <c r="E253110"/>
      <c r="F253110"/>
      <c r="G253110"/>
      <c r="H253110"/>
    </row>
    <row r="253111" spans="1:8" x14ac:dyDescent="0.2">
      <c r="A253111"/>
      <c r="B253111"/>
      <c r="C253111"/>
      <c r="D253111"/>
      <c r="E253111"/>
      <c r="F253111"/>
      <c r="G253111"/>
      <c r="H253111"/>
    </row>
    <row r="253112" spans="1:8" x14ac:dyDescent="0.2">
      <c r="A253112"/>
      <c r="B253112"/>
      <c r="C253112"/>
      <c r="D253112"/>
      <c r="E253112"/>
      <c r="F253112"/>
      <c r="G253112"/>
      <c r="H253112"/>
    </row>
    <row r="253113" spans="1:8" x14ac:dyDescent="0.2">
      <c r="A253113"/>
      <c r="B253113"/>
      <c r="C253113"/>
      <c r="D253113"/>
      <c r="E253113"/>
      <c r="F253113"/>
      <c r="G253113"/>
      <c r="H253113"/>
    </row>
    <row r="253114" spans="1:8" x14ac:dyDescent="0.2">
      <c r="A253114"/>
      <c r="B253114"/>
      <c r="C253114"/>
      <c r="D253114"/>
      <c r="E253114"/>
      <c r="F253114"/>
      <c r="G253114"/>
      <c r="H253114"/>
    </row>
    <row r="253115" spans="1:8" x14ac:dyDescent="0.2">
      <c r="A253115"/>
      <c r="B253115"/>
      <c r="C253115"/>
      <c r="D253115"/>
      <c r="E253115"/>
      <c r="F253115"/>
      <c r="G253115"/>
      <c r="H253115"/>
    </row>
    <row r="253116" spans="1:8" x14ac:dyDescent="0.2">
      <c r="A253116"/>
      <c r="B253116"/>
      <c r="C253116"/>
      <c r="D253116"/>
      <c r="E253116"/>
      <c r="F253116"/>
      <c r="G253116"/>
      <c r="H253116"/>
    </row>
    <row r="253117" spans="1:8" x14ac:dyDescent="0.2">
      <c r="A253117"/>
      <c r="B253117"/>
      <c r="C253117"/>
      <c r="D253117"/>
      <c r="E253117"/>
      <c r="F253117"/>
      <c r="G253117"/>
      <c r="H253117"/>
    </row>
    <row r="253118" spans="1:8" x14ac:dyDescent="0.2">
      <c r="A253118"/>
      <c r="B253118"/>
      <c r="C253118"/>
      <c r="D253118"/>
      <c r="E253118"/>
      <c r="F253118"/>
      <c r="G253118"/>
      <c r="H253118"/>
    </row>
    <row r="253119" spans="1:8" x14ac:dyDescent="0.2">
      <c r="A253119"/>
      <c r="B253119"/>
      <c r="C253119"/>
      <c r="D253119"/>
      <c r="E253119"/>
      <c r="F253119"/>
      <c r="G253119"/>
      <c r="H253119"/>
    </row>
    <row r="253120" spans="1:8" x14ac:dyDescent="0.2">
      <c r="A253120"/>
      <c r="B253120"/>
      <c r="C253120"/>
      <c r="D253120"/>
      <c r="E253120"/>
      <c r="F253120"/>
      <c r="G253120"/>
      <c r="H253120"/>
    </row>
    <row r="253121" spans="1:8" x14ac:dyDescent="0.2">
      <c r="A253121"/>
      <c r="B253121"/>
      <c r="C253121"/>
      <c r="D253121"/>
      <c r="E253121"/>
      <c r="F253121"/>
      <c r="G253121"/>
      <c r="H253121"/>
    </row>
    <row r="253122" spans="1:8" x14ac:dyDescent="0.2">
      <c r="A253122"/>
      <c r="B253122"/>
      <c r="C253122"/>
      <c r="D253122"/>
      <c r="E253122"/>
      <c r="F253122"/>
      <c r="G253122"/>
      <c r="H253122"/>
    </row>
    <row r="253123" spans="1:8" x14ac:dyDescent="0.2">
      <c r="A253123"/>
      <c r="B253123"/>
      <c r="C253123"/>
      <c r="D253123"/>
      <c r="E253123"/>
      <c r="F253123"/>
      <c r="G253123"/>
      <c r="H253123"/>
    </row>
    <row r="253124" spans="1:8" x14ac:dyDescent="0.2">
      <c r="A253124"/>
      <c r="B253124"/>
      <c r="C253124"/>
      <c r="D253124"/>
      <c r="E253124"/>
      <c r="F253124"/>
      <c r="G253124"/>
      <c r="H253124"/>
    </row>
    <row r="253125" spans="1:8" x14ac:dyDescent="0.2">
      <c r="A253125"/>
      <c r="B253125"/>
      <c r="C253125"/>
      <c r="D253125"/>
      <c r="E253125"/>
      <c r="F253125"/>
      <c r="G253125"/>
      <c r="H253125"/>
    </row>
    <row r="253126" spans="1:8" x14ac:dyDescent="0.2">
      <c r="A253126"/>
      <c r="B253126"/>
      <c r="C253126"/>
      <c r="D253126"/>
      <c r="E253126"/>
      <c r="F253126"/>
      <c r="G253126"/>
      <c r="H253126"/>
    </row>
    <row r="253127" spans="1:8" x14ac:dyDescent="0.2">
      <c r="A253127"/>
      <c r="B253127"/>
      <c r="C253127"/>
      <c r="D253127"/>
      <c r="E253127"/>
      <c r="F253127"/>
      <c r="G253127"/>
      <c r="H253127"/>
    </row>
    <row r="253128" spans="1:8" x14ac:dyDescent="0.2">
      <c r="A253128"/>
      <c r="B253128"/>
      <c r="C253128"/>
      <c r="D253128"/>
      <c r="E253128"/>
      <c r="F253128"/>
      <c r="G253128"/>
      <c r="H253128"/>
    </row>
    <row r="253129" spans="1:8" x14ac:dyDescent="0.2">
      <c r="A253129"/>
      <c r="B253129"/>
      <c r="C253129"/>
      <c r="D253129"/>
      <c r="E253129"/>
      <c r="F253129"/>
      <c r="G253129"/>
      <c r="H253129"/>
    </row>
    <row r="253130" spans="1:8" x14ac:dyDescent="0.2">
      <c r="A253130"/>
      <c r="B253130"/>
      <c r="C253130"/>
      <c r="D253130"/>
      <c r="E253130"/>
      <c r="F253130"/>
      <c r="G253130"/>
      <c r="H253130"/>
    </row>
    <row r="253131" spans="1:8" x14ac:dyDescent="0.2">
      <c r="A253131"/>
      <c r="B253131"/>
      <c r="C253131"/>
      <c r="D253131"/>
      <c r="E253131"/>
      <c r="F253131"/>
      <c r="G253131"/>
      <c r="H253131"/>
    </row>
    <row r="253132" spans="1:8" x14ac:dyDescent="0.2">
      <c r="A253132"/>
      <c r="B253132"/>
      <c r="C253132"/>
      <c r="D253132"/>
      <c r="E253132"/>
      <c r="F253132"/>
      <c r="G253132"/>
      <c r="H253132"/>
    </row>
    <row r="253133" spans="1:8" x14ac:dyDescent="0.2">
      <c r="A253133"/>
      <c r="B253133"/>
      <c r="C253133"/>
      <c r="D253133"/>
      <c r="E253133"/>
      <c r="F253133"/>
      <c r="G253133"/>
      <c r="H253133"/>
    </row>
    <row r="253134" spans="1:8" x14ac:dyDescent="0.2">
      <c r="A253134"/>
      <c r="B253134"/>
      <c r="C253134"/>
      <c r="D253134"/>
      <c r="E253134"/>
      <c r="F253134"/>
      <c r="G253134"/>
      <c r="H253134"/>
    </row>
    <row r="253135" spans="1:8" x14ac:dyDescent="0.2">
      <c r="A253135"/>
      <c r="B253135"/>
      <c r="C253135"/>
      <c r="D253135"/>
      <c r="E253135"/>
      <c r="F253135"/>
      <c r="G253135"/>
      <c r="H253135"/>
    </row>
    <row r="253136" spans="1:8" x14ac:dyDescent="0.2">
      <c r="A253136"/>
      <c r="B253136"/>
      <c r="C253136"/>
      <c r="D253136"/>
      <c r="E253136"/>
      <c r="F253136"/>
      <c r="G253136"/>
      <c r="H253136"/>
    </row>
    <row r="253137" spans="1:8" x14ac:dyDescent="0.2">
      <c r="A253137"/>
      <c r="B253137"/>
      <c r="C253137"/>
      <c r="D253137"/>
      <c r="E253137"/>
      <c r="F253137"/>
      <c r="G253137"/>
      <c r="H253137"/>
    </row>
    <row r="253138" spans="1:8" x14ac:dyDescent="0.2">
      <c r="A253138"/>
      <c r="B253138"/>
      <c r="C253138"/>
      <c r="D253138"/>
      <c r="E253138"/>
      <c r="F253138"/>
      <c r="G253138"/>
      <c r="H253138"/>
    </row>
    <row r="253139" spans="1:8" x14ac:dyDescent="0.2">
      <c r="A253139"/>
      <c r="B253139"/>
      <c r="C253139"/>
      <c r="D253139"/>
      <c r="E253139"/>
      <c r="F253139"/>
      <c r="G253139"/>
      <c r="H253139"/>
    </row>
    <row r="253140" spans="1:8" x14ac:dyDescent="0.2">
      <c r="A253140"/>
      <c r="B253140"/>
      <c r="C253140"/>
      <c r="D253140"/>
      <c r="E253140"/>
      <c r="F253140"/>
      <c r="G253140"/>
      <c r="H253140"/>
    </row>
    <row r="253141" spans="1:8" x14ac:dyDescent="0.2">
      <c r="A253141"/>
      <c r="B253141"/>
      <c r="C253141"/>
      <c r="D253141"/>
      <c r="E253141"/>
      <c r="F253141"/>
      <c r="G253141"/>
      <c r="H253141"/>
    </row>
    <row r="253142" spans="1:8" x14ac:dyDescent="0.2">
      <c r="A253142"/>
      <c r="B253142"/>
      <c r="C253142"/>
      <c r="D253142"/>
      <c r="E253142"/>
      <c r="F253142"/>
      <c r="G253142"/>
      <c r="H253142"/>
    </row>
    <row r="253143" spans="1:8" x14ac:dyDescent="0.2">
      <c r="A253143"/>
      <c r="B253143"/>
      <c r="C253143"/>
      <c r="D253143"/>
      <c r="E253143"/>
      <c r="F253143"/>
      <c r="G253143"/>
      <c r="H253143"/>
    </row>
    <row r="253144" spans="1:8" x14ac:dyDescent="0.2">
      <c r="A253144"/>
      <c r="B253144"/>
      <c r="C253144"/>
      <c r="D253144"/>
      <c r="E253144"/>
      <c r="F253144"/>
      <c r="G253144"/>
      <c r="H253144"/>
    </row>
    <row r="253145" spans="1:8" x14ac:dyDescent="0.2">
      <c r="A253145"/>
      <c r="B253145"/>
      <c r="C253145"/>
      <c r="D253145"/>
      <c r="E253145"/>
      <c r="F253145"/>
      <c r="G253145"/>
      <c r="H253145"/>
    </row>
    <row r="253146" spans="1:8" x14ac:dyDescent="0.2">
      <c r="A253146"/>
      <c r="B253146"/>
      <c r="C253146"/>
      <c r="D253146"/>
      <c r="E253146"/>
      <c r="F253146"/>
      <c r="G253146"/>
      <c r="H253146"/>
    </row>
    <row r="253147" spans="1:8" x14ac:dyDescent="0.2">
      <c r="A253147"/>
      <c r="B253147"/>
      <c r="C253147"/>
      <c r="D253147"/>
      <c r="E253147"/>
      <c r="F253147"/>
      <c r="G253147"/>
      <c r="H253147"/>
    </row>
    <row r="253148" spans="1:8" x14ac:dyDescent="0.2">
      <c r="A253148"/>
      <c r="B253148"/>
      <c r="C253148"/>
      <c r="D253148"/>
      <c r="E253148"/>
      <c r="F253148"/>
      <c r="G253148"/>
      <c r="H253148"/>
    </row>
    <row r="253149" spans="1:8" x14ac:dyDescent="0.2">
      <c r="A253149"/>
      <c r="B253149"/>
      <c r="C253149"/>
      <c r="D253149"/>
      <c r="E253149"/>
      <c r="F253149"/>
      <c r="G253149"/>
      <c r="H253149"/>
    </row>
    <row r="253150" spans="1:8" x14ac:dyDescent="0.2">
      <c r="A253150"/>
      <c r="B253150"/>
      <c r="C253150"/>
      <c r="D253150"/>
      <c r="E253150"/>
      <c r="F253150"/>
      <c r="G253150"/>
      <c r="H253150"/>
    </row>
    <row r="253151" spans="1:8" x14ac:dyDescent="0.2">
      <c r="A253151"/>
      <c r="B253151"/>
      <c r="C253151"/>
      <c r="D253151"/>
      <c r="E253151"/>
      <c r="F253151"/>
      <c r="G253151"/>
      <c r="H253151"/>
    </row>
    <row r="253152" spans="1:8" x14ac:dyDescent="0.2">
      <c r="A253152"/>
      <c r="B253152"/>
      <c r="C253152"/>
      <c r="D253152"/>
      <c r="E253152"/>
      <c r="F253152"/>
      <c r="G253152"/>
      <c r="H253152"/>
    </row>
    <row r="253153" spans="1:8" x14ac:dyDescent="0.2">
      <c r="A253153"/>
      <c r="B253153"/>
      <c r="C253153"/>
      <c r="D253153"/>
      <c r="E253153"/>
      <c r="F253153"/>
      <c r="G253153"/>
      <c r="H253153"/>
    </row>
    <row r="253154" spans="1:8" x14ac:dyDescent="0.2">
      <c r="A253154"/>
      <c r="B253154"/>
      <c r="C253154"/>
      <c r="D253154"/>
      <c r="E253154"/>
      <c r="F253154"/>
      <c r="G253154"/>
      <c r="H253154"/>
    </row>
    <row r="253155" spans="1:8" x14ac:dyDescent="0.2">
      <c r="A253155"/>
      <c r="B253155"/>
      <c r="C253155"/>
      <c r="D253155"/>
      <c r="E253155"/>
      <c r="F253155"/>
      <c r="G253155"/>
      <c r="H253155"/>
    </row>
    <row r="253156" spans="1:8" x14ac:dyDescent="0.2">
      <c r="A253156"/>
      <c r="B253156"/>
      <c r="C253156"/>
      <c r="D253156"/>
      <c r="E253156"/>
      <c r="F253156"/>
      <c r="G253156"/>
      <c r="H253156"/>
    </row>
    <row r="253157" spans="1:8" x14ac:dyDescent="0.2">
      <c r="A253157"/>
      <c r="B253157"/>
      <c r="C253157"/>
      <c r="D253157"/>
      <c r="E253157"/>
      <c r="F253157"/>
      <c r="G253157"/>
      <c r="H253157"/>
    </row>
    <row r="253158" spans="1:8" x14ac:dyDescent="0.2">
      <c r="A253158"/>
      <c r="B253158"/>
      <c r="C253158"/>
      <c r="D253158"/>
      <c r="E253158"/>
      <c r="F253158"/>
      <c r="G253158"/>
      <c r="H253158"/>
    </row>
    <row r="253159" spans="1:8" x14ac:dyDescent="0.2">
      <c r="A253159"/>
      <c r="B253159"/>
      <c r="C253159"/>
      <c r="D253159"/>
      <c r="E253159"/>
      <c r="F253159"/>
      <c r="G253159"/>
      <c r="H253159"/>
    </row>
    <row r="253160" spans="1:8" x14ac:dyDescent="0.2">
      <c r="A253160"/>
      <c r="B253160"/>
      <c r="C253160"/>
      <c r="D253160"/>
      <c r="E253160"/>
      <c r="F253160"/>
      <c r="G253160"/>
      <c r="H253160"/>
    </row>
    <row r="253161" spans="1:8" x14ac:dyDescent="0.2">
      <c r="A253161"/>
      <c r="B253161"/>
      <c r="C253161"/>
      <c r="D253161"/>
      <c r="E253161"/>
      <c r="F253161"/>
      <c r="G253161"/>
      <c r="H253161"/>
    </row>
    <row r="253162" spans="1:8" x14ac:dyDescent="0.2">
      <c r="A253162"/>
      <c r="B253162"/>
      <c r="C253162"/>
      <c r="D253162"/>
      <c r="E253162"/>
      <c r="F253162"/>
      <c r="G253162"/>
      <c r="H253162"/>
    </row>
    <row r="253163" spans="1:8" x14ac:dyDescent="0.2">
      <c r="A253163"/>
      <c r="B253163"/>
      <c r="C253163"/>
      <c r="D253163"/>
      <c r="E253163"/>
      <c r="F253163"/>
      <c r="G253163"/>
      <c r="H253163"/>
    </row>
    <row r="253164" spans="1:8" x14ac:dyDescent="0.2">
      <c r="A253164"/>
      <c r="B253164"/>
      <c r="C253164"/>
      <c r="D253164"/>
      <c r="E253164"/>
      <c r="F253164"/>
      <c r="G253164"/>
      <c r="H253164"/>
    </row>
    <row r="253165" spans="1:8" x14ac:dyDescent="0.2">
      <c r="A253165"/>
      <c r="B253165"/>
      <c r="C253165"/>
      <c r="D253165"/>
      <c r="E253165"/>
      <c r="F253165"/>
      <c r="G253165"/>
      <c r="H253165"/>
    </row>
    <row r="253166" spans="1:8" x14ac:dyDescent="0.2">
      <c r="A253166"/>
      <c r="B253166"/>
      <c r="C253166"/>
      <c r="D253166"/>
      <c r="E253166"/>
      <c r="F253166"/>
      <c r="G253166"/>
      <c r="H253166"/>
    </row>
    <row r="253167" spans="1:8" x14ac:dyDescent="0.2">
      <c r="A253167"/>
      <c r="B253167"/>
      <c r="C253167"/>
      <c r="D253167"/>
      <c r="E253167"/>
      <c r="F253167"/>
      <c r="G253167"/>
      <c r="H253167"/>
    </row>
    <row r="253168" spans="1:8" x14ac:dyDescent="0.2">
      <c r="A253168"/>
      <c r="B253168"/>
      <c r="C253168"/>
      <c r="D253168"/>
      <c r="E253168"/>
      <c r="F253168"/>
      <c r="G253168"/>
      <c r="H253168"/>
    </row>
    <row r="253169" spans="1:8" x14ac:dyDescent="0.2">
      <c r="A253169"/>
      <c r="B253169"/>
      <c r="C253169"/>
      <c r="D253169"/>
      <c r="E253169"/>
      <c r="F253169"/>
      <c r="G253169"/>
      <c r="H253169"/>
    </row>
    <row r="253170" spans="1:8" x14ac:dyDescent="0.2">
      <c r="A253170"/>
      <c r="B253170"/>
      <c r="C253170"/>
      <c r="D253170"/>
      <c r="E253170"/>
      <c r="F253170"/>
      <c r="G253170"/>
      <c r="H253170"/>
    </row>
    <row r="253171" spans="1:8" x14ac:dyDescent="0.2">
      <c r="A253171"/>
      <c r="B253171"/>
      <c r="C253171"/>
      <c r="D253171"/>
      <c r="E253171"/>
      <c r="F253171"/>
      <c r="G253171"/>
      <c r="H253171"/>
    </row>
    <row r="253172" spans="1:8" x14ac:dyDescent="0.2">
      <c r="A253172"/>
      <c r="B253172"/>
      <c r="C253172"/>
      <c r="D253172"/>
      <c r="E253172"/>
      <c r="F253172"/>
      <c r="G253172"/>
      <c r="H253172"/>
    </row>
    <row r="253173" spans="1:8" x14ac:dyDescent="0.2">
      <c r="A253173"/>
      <c r="B253173"/>
      <c r="C253173"/>
      <c r="D253173"/>
      <c r="E253173"/>
      <c r="F253173"/>
      <c r="G253173"/>
      <c r="H253173"/>
    </row>
    <row r="253174" spans="1:8" x14ac:dyDescent="0.2">
      <c r="A253174"/>
      <c r="B253174"/>
      <c r="C253174"/>
      <c r="D253174"/>
      <c r="E253174"/>
      <c r="F253174"/>
      <c r="G253174"/>
      <c r="H253174"/>
    </row>
    <row r="253175" spans="1:8" x14ac:dyDescent="0.2">
      <c r="A253175"/>
      <c r="B253175"/>
      <c r="C253175"/>
      <c r="D253175"/>
      <c r="E253175"/>
      <c r="F253175"/>
      <c r="G253175"/>
      <c r="H253175"/>
    </row>
    <row r="253176" spans="1:8" x14ac:dyDescent="0.2">
      <c r="A253176"/>
      <c r="B253176"/>
      <c r="C253176"/>
      <c r="D253176"/>
      <c r="E253176"/>
      <c r="F253176"/>
      <c r="G253176"/>
      <c r="H253176"/>
    </row>
    <row r="253177" spans="1:8" x14ac:dyDescent="0.2">
      <c r="A253177"/>
      <c r="B253177"/>
      <c r="C253177"/>
      <c r="D253177"/>
      <c r="E253177"/>
      <c r="F253177"/>
      <c r="G253177"/>
      <c r="H253177"/>
    </row>
    <row r="253178" spans="1:8" x14ac:dyDescent="0.2">
      <c r="A253178"/>
      <c r="B253178"/>
      <c r="C253178"/>
      <c r="D253178"/>
      <c r="E253178"/>
      <c r="F253178"/>
      <c r="G253178"/>
      <c r="H253178"/>
    </row>
    <row r="253179" spans="1:8" x14ac:dyDescent="0.2">
      <c r="A253179"/>
      <c r="B253179"/>
      <c r="C253179"/>
      <c r="D253179"/>
      <c r="E253179"/>
      <c r="F253179"/>
      <c r="G253179"/>
      <c r="H253179"/>
    </row>
    <row r="253180" spans="1:8" x14ac:dyDescent="0.2">
      <c r="A253180"/>
      <c r="B253180"/>
      <c r="C253180"/>
      <c r="D253180"/>
      <c r="E253180"/>
      <c r="F253180"/>
      <c r="G253180"/>
      <c r="H253180"/>
    </row>
    <row r="253181" spans="1:8" x14ac:dyDescent="0.2">
      <c r="A253181"/>
      <c r="B253181"/>
      <c r="C253181"/>
      <c r="D253181"/>
      <c r="E253181"/>
      <c r="F253181"/>
      <c r="G253181"/>
      <c r="H253181"/>
    </row>
    <row r="253182" spans="1:8" x14ac:dyDescent="0.2">
      <c r="A253182"/>
      <c r="B253182"/>
      <c r="C253182"/>
      <c r="D253182"/>
      <c r="E253182"/>
      <c r="F253182"/>
      <c r="G253182"/>
      <c r="H253182"/>
    </row>
    <row r="253183" spans="1:8" x14ac:dyDescent="0.2">
      <c r="A253183"/>
      <c r="B253183"/>
      <c r="C253183"/>
      <c r="D253183"/>
      <c r="E253183"/>
      <c r="F253183"/>
      <c r="G253183"/>
      <c r="H253183"/>
    </row>
    <row r="253184" spans="1:8" x14ac:dyDescent="0.2">
      <c r="A253184"/>
      <c r="B253184"/>
      <c r="C253184"/>
      <c r="D253184"/>
      <c r="E253184"/>
      <c r="F253184"/>
      <c r="G253184"/>
      <c r="H253184"/>
    </row>
    <row r="253185" spans="1:8" x14ac:dyDescent="0.2">
      <c r="A253185"/>
      <c r="B253185"/>
      <c r="C253185"/>
      <c r="D253185"/>
      <c r="E253185"/>
      <c r="F253185"/>
      <c r="G253185"/>
      <c r="H253185"/>
    </row>
    <row r="253186" spans="1:8" x14ac:dyDescent="0.2">
      <c r="A253186"/>
      <c r="B253186"/>
      <c r="C253186"/>
      <c r="D253186"/>
      <c r="E253186"/>
      <c r="F253186"/>
      <c r="G253186"/>
      <c r="H253186"/>
    </row>
    <row r="253187" spans="1:8" x14ac:dyDescent="0.2">
      <c r="A253187"/>
      <c r="B253187"/>
      <c r="C253187"/>
      <c r="D253187"/>
      <c r="E253187"/>
      <c r="F253187"/>
      <c r="G253187"/>
      <c r="H253187"/>
    </row>
    <row r="253188" spans="1:8" x14ac:dyDescent="0.2">
      <c r="A253188"/>
      <c r="B253188"/>
      <c r="C253188"/>
      <c r="D253188"/>
      <c r="E253188"/>
      <c r="F253188"/>
      <c r="G253188"/>
      <c r="H253188"/>
    </row>
    <row r="253189" spans="1:8" x14ac:dyDescent="0.2">
      <c r="A253189"/>
      <c r="B253189"/>
      <c r="C253189"/>
      <c r="D253189"/>
      <c r="E253189"/>
      <c r="F253189"/>
      <c r="G253189"/>
      <c r="H253189"/>
    </row>
    <row r="253190" spans="1:8" x14ac:dyDescent="0.2">
      <c r="A253190"/>
      <c r="B253190"/>
      <c r="C253190"/>
      <c r="D253190"/>
      <c r="E253190"/>
      <c r="F253190"/>
      <c r="G253190"/>
      <c r="H253190"/>
    </row>
    <row r="253191" spans="1:8" x14ac:dyDescent="0.2">
      <c r="A253191"/>
      <c r="B253191"/>
      <c r="C253191"/>
      <c r="D253191"/>
      <c r="E253191"/>
      <c r="F253191"/>
      <c r="G253191"/>
      <c r="H253191"/>
    </row>
    <row r="253192" spans="1:8" x14ac:dyDescent="0.2">
      <c r="A253192"/>
      <c r="B253192"/>
      <c r="C253192"/>
      <c r="D253192"/>
      <c r="E253192"/>
      <c r="F253192"/>
      <c r="G253192"/>
      <c r="H253192"/>
    </row>
    <row r="253193" spans="1:8" x14ac:dyDescent="0.2">
      <c r="A253193"/>
      <c r="B253193"/>
      <c r="C253193"/>
      <c r="D253193"/>
      <c r="E253193"/>
      <c r="F253193"/>
      <c r="G253193"/>
      <c r="H253193"/>
    </row>
    <row r="253194" spans="1:8" x14ac:dyDescent="0.2">
      <c r="A253194"/>
      <c r="B253194"/>
      <c r="C253194"/>
      <c r="D253194"/>
      <c r="E253194"/>
      <c r="F253194"/>
      <c r="G253194"/>
      <c r="H253194"/>
    </row>
    <row r="253195" spans="1:8" x14ac:dyDescent="0.2">
      <c r="A253195"/>
      <c r="B253195"/>
      <c r="C253195"/>
      <c r="D253195"/>
      <c r="E253195"/>
      <c r="F253195"/>
      <c r="G253195"/>
      <c r="H253195"/>
    </row>
    <row r="253196" spans="1:8" x14ac:dyDescent="0.2">
      <c r="A253196"/>
      <c r="B253196"/>
      <c r="C253196"/>
      <c r="D253196"/>
      <c r="E253196"/>
      <c r="F253196"/>
      <c r="G253196"/>
      <c r="H253196"/>
    </row>
    <row r="253197" spans="1:8" x14ac:dyDescent="0.2">
      <c r="A253197"/>
      <c r="B253197"/>
      <c r="C253197"/>
      <c r="D253197"/>
      <c r="E253197"/>
      <c r="F253197"/>
      <c r="G253197"/>
      <c r="H253197"/>
    </row>
    <row r="253198" spans="1:8" x14ac:dyDescent="0.2">
      <c r="A253198"/>
      <c r="B253198"/>
      <c r="C253198"/>
      <c r="D253198"/>
      <c r="E253198"/>
      <c r="F253198"/>
      <c r="G253198"/>
      <c r="H253198"/>
    </row>
    <row r="253199" spans="1:8" x14ac:dyDescent="0.2">
      <c r="A253199"/>
      <c r="B253199"/>
      <c r="C253199"/>
      <c r="D253199"/>
      <c r="E253199"/>
      <c r="F253199"/>
      <c r="G253199"/>
      <c r="H253199"/>
    </row>
    <row r="253200" spans="1:8" x14ac:dyDescent="0.2">
      <c r="A253200"/>
      <c r="B253200"/>
      <c r="C253200"/>
      <c r="D253200"/>
      <c r="E253200"/>
      <c r="F253200"/>
      <c r="G253200"/>
      <c r="H253200"/>
    </row>
    <row r="253201" spans="1:8" x14ac:dyDescent="0.2">
      <c r="A253201"/>
      <c r="B253201"/>
      <c r="C253201"/>
      <c r="D253201"/>
      <c r="E253201"/>
      <c r="F253201"/>
      <c r="G253201"/>
      <c r="H253201"/>
    </row>
    <row r="253202" spans="1:8" x14ac:dyDescent="0.2">
      <c r="A253202"/>
      <c r="B253202"/>
      <c r="C253202"/>
      <c r="D253202"/>
      <c r="E253202"/>
      <c r="F253202"/>
      <c r="G253202"/>
      <c r="H253202"/>
    </row>
    <row r="253203" spans="1:8" x14ac:dyDescent="0.2">
      <c r="A253203"/>
      <c r="B253203"/>
      <c r="C253203"/>
      <c r="D253203"/>
      <c r="E253203"/>
      <c r="F253203"/>
      <c r="G253203"/>
      <c r="H253203"/>
    </row>
    <row r="253204" spans="1:8" x14ac:dyDescent="0.2">
      <c r="A253204"/>
      <c r="B253204"/>
      <c r="C253204"/>
      <c r="D253204"/>
      <c r="E253204"/>
      <c r="F253204"/>
      <c r="G253204"/>
      <c r="H253204"/>
    </row>
    <row r="253205" spans="1:8" x14ac:dyDescent="0.2">
      <c r="A253205"/>
      <c r="B253205"/>
      <c r="C253205"/>
      <c r="D253205"/>
      <c r="E253205"/>
      <c r="F253205"/>
      <c r="G253205"/>
      <c r="H253205"/>
    </row>
    <row r="253206" spans="1:8" x14ac:dyDescent="0.2">
      <c r="A253206"/>
      <c r="B253206"/>
      <c r="C253206"/>
      <c r="D253206"/>
      <c r="E253206"/>
      <c r="F253206"/>
      <c r="G253206"/>
      <c r="H253206"/>
    </row>
    <row r="253207" spans="1:8" x14ac:dyDescent="0.2">
      <c r="A253207"/>
      <c r="B253207"/>
      <c r="C253207"/>
      <c r="D253207"/>
      <c r="E253207"/>
      <c r="F253207"/>
      <c r="G253207"/>
      <c r="H253207"/>
    </row>
    <row r="253208" spans="1:8" x14ac:dyDescent="0.2">
      <c r="A253208"/>
      <c r="B253208"/>
      <c r="C253208"/>
      <c r="D253208"/>
      <c r="E253208"/>
      <c r="F253208"/>
      <c r="G253208"/>
      <c r="H253208"/>
    </row>
    <row r="253209" spans="1:8" x14ac:dyDescent="0.2">
      <c r="A253209"/>
      <c r="B253209"/>
      <c r="C253209"/>
      <c r="D253209"/>
      <c r="E253209"/>
      <c r="F253209"/>
      <c r="G253209"/>
      <c r="H253209"/>
    </row>
    <row r="253210" spans="1:8" x14ac:dyDescent="0.2">
      <c r="A253210"/>
      <c r="B253210"/>
      <c r="C253210"/>
      <c r="D253210"/>
      <c r="E253210"/>
      <c r="F253210"/>
      <c r="G253210"/>
      <c r="H253210"/>
    </row>
    <row r="253211" spans="1:8" x14ac:dyDescent="0.2">
      <c r="A253211"/>
      <c r="B253211"/>
      <c r="C253211"/>
      <c r="D253211"/>
      <c r="E253211"/>
      <c r="F253211"/>
      <c r="G253211"/>
      <c r="H253211"/>
    </row>
    <row r="253212" spans="1:8" x14ac:dyDescent="0.2">
      <c r="A253212"/>
      <c r="B253212"/>
      <c r="C253212"/>
      <c r="D253212"/>
      <c r="E253212"/>
      <c r="F253212"/>
      <c r="G253212"/>
      <c r="H253212"/>
    </row>
    <row r="253213" spans="1:8" x14ac:dyDescent="0.2">
      <c r="A253213"/>
      <c r="B253213"/>
      <c r="C253213"/>
      <c r="D253213"/>
      <c r="E253213"/>
      <c r="F253213"/>
      <c r="G253213"/>
      <c r="H253213"/>
    </row>
    <row r="253214" spans="1:8" x14ac:dyDescent="0.2">
      <c r="A253214"/>
      <c r="B253214"/>
      <c r="C253214"/>
      <c r="D253214"/>
      <c r="E253214"/>
      <c r="F253214"/>
      <c r="G253214"/>
      <c r="H253214"/>
    </row>
    <row r="253215" spans="1:8" x14ac:dyDescent="0.2">
      <c r="A253215"/>
      <c r="B253215"/>
      <c r="C253215"/>
      <c r="D253215"/>
      <c r="E253215"/>
      <c r="F253215"/>
      <c r="G253215"/>
      <c r="H253215"/>
    </row>
    <row r="253216" spans="1:8" x14ac:dyDescent="0.2">
      <c r="A253216"/>
      <c r="B253216"/>
      <c r="C253216"/>
      <c r="D253216"/>
      <c r="E253216"/>
      <c r="F253216"/>
      <c r="G253216"/>
      <c r="H253216"/>
    </row>
    <row r="253217" spans="1:8" x14ac:dyDescent="0.2">
      <c r="A253217"/>
      <c r="B253217"/>
      <c r="C253217"/>
      <c r="D253217"/>
      <c r="E253217"/>
      <c r="F253217"/>
      <c r="G253217"/>
      <c r="H253217"/>
    </row>
    <row r="253218" spans="1:8" x14ac:dyDescent="0.2">
      <c r="A253218"/>
      <c r="B253218"/>
      <c r="C253218"/>
      <c r="D253218"/>
      <c r="E253218"/>
      <c r="F253218"/>
      <c r="G253218"/>
      <c r="H253218"/>
    </row>
    <row r="253219" spans="1:8" x14ac:dyDescent="0.2">
      <c r="A253219"/>
      <c r="B253219"/>
      <c r="C253219"/>
      <c r="D253219"/>
      <c r="E253219"/>
      <c r="F253219"/>
      <c r="G253219"/>
      <c r="H253219"/>
    </row>
    <row r="253220" spans="1:8" x14ac:dyDescent="0.2">
      <c r="A253220"/>
      <c r="B253220"/>
      <c r="C253220"/>
      <c r="D253220"/>
      <c r="E253220"/>
      <c r="F253220"/>
      <c r="G253220"/>
      <c r="H253220"/>
    </row>
    <row r="253221" spans="1:8" x14ac:dyDescent="0.2">
      <c r="A253221"/>
      <c r="B253221"/>
      <c r="C253221"/>
      <c r="D253221"/>
      <c r="E253221"/>
      <c r="F253221"/>
      <c r="G253221"/>
      <c r="H253221"/>
    </row>
    <row r="253222" spans="1:8" x14ac:dyDescent="0.2">
      <c r="A253222"/>
      <c r="B253222"/>
      <c r="C253222"/>
      <c r="D253222"/>
      <c r="E253222"/>
      <c r="F253222"/>
      <c r="G253222"/>
      <c r="H253222"/>
    </row>
    <row r="253223" spans="1:8" x14ac:dyDescent="0.2">
      <c r="A253223"/>
      <c r="B253223"/>
      <c r="C253223"/>
      <c r="D253223"/>
      <c r="E253223"/>
      <c r="F253223"/>
      <c r="G253223"/>
      <c r="H253223"/>
    </row>
    <row r="253224" spans="1:8" x14ac:dyDescent="0.2">
      <c r="A253224"/>
      <c r="B253224"/>
      <c r="C253224"/>
      <c r="D253224"/>
      <c r="E253224"/>
      <c r="F253224"/>
      <c r="G253224"/>
      <c r="H253224"/>
    </row>
    <row r="253225" spans="1:8" x14ac:dyDescent="0.2">
      <c r="A253225"/>
      <c r="B253225"/>
      <c r="C253225"/>
      <c r="D253225"/>
      <c r="E253225"/>
      <c r="F253225"/>
      <c r="G253225"/>
      <c r="H253225"/>
    </row>
    <row r="253226" spans="1:8" x14ac:dyDescent="0.2">
      <c r="A253226"/>
      <c r="B253226"/>
      <c r="C253226"/>
      <c r="D253226"/>
      <c r="E253226"/>
      <c r="F253226"/>
      <c r="G253226"/>
      <c r="H253226"/>
    </row>
    <row r="253227" spans="1:8" x14ac:dyDescent="0.2">
      <c r="A253227"/>
      <c r="B253227"/>
      <c r="C253227"/>
      <c r="D253227"/>
      <c r="E253227"/>
      <c r="F253227"/>
      <c r="G253227"/>
      <c r="H253227"/>
    </row>
    <row r="253228" spans="1:8" x14ac:dyDescent="0.2">
      <c r="A253228"/>
      <c r="B253228"/>
      <c r="C253228"/>
      <c r="D253228"/>
      <c r="E253228"/>
      <c r="F253228"/>
      <c r="G253228"/>
      <c r="H253228"/>
    </row>
    <row r="253229" spans="1:8" x14ac:dyDescent="0.2">
      <c r="A253229"/>
      <c r="B253229"/>
      <c r="C253229"/>
      <c r="D253229"/>
      <c r="E253229"/>
      <c r="F253229"/>
      <c r="G253229"/>
      <c r="H253229"/>
    </row>
    <row r="253230" spans="1:8" x14ac:dyDescent="0.2">
      <c r="A253230"/>
      <c r="B253230"/>
      <c r="C253230"/>
      <c r="D253230"/>
      <c r="E253230"/>
      <c r="F253230"/>
      <c r="G253230"/>
      <c r="H253230"/>
    </row>
    <row r="253231" spans="1:8" x14ac:dyDescent="0.2">
      <c r="A253231"/>
      <c r="B253231"/>
      <c r="C253231"/>
      <c r="D253231"/>
      <c r="E253231"/>
      <c r="F253231"/>
      <c r="G253231"/>
      <c r="H253231"/>
    </row>
    <row r="253232" spans="1:8" x14ac:dyDescent="0.2">
      <c r="A253232"/>
      <c r="B253232"/>
      <c r="C253232"/>
      <c r="D253232"/>
      <c r="E253232"/>
      <c r="F253232"/>
      <c r="G253232"/>
      <c r="H253232"/>
    </row>
    <row r="253233" spans="1:8" x14ac:dyDescent="0.2">
      <c r="A253233"/>
      <c r="B253233"/>
      <c r="C253233"/>
      <c r="D253233"/>
      <c r="E253233"/>
      <c r="F253233"/>
      <c r="G253233"/>
      <c r="H253233"/>
    </row>
    <row r="253234" spans="1:8" x14ac:dyDescent="0.2">
      <c r="A253234"/>
      <c r="B253234"/>
      <c r="C253234"/>
      <c r="D253234"/>
      <c r="E253234"/>
      <c r="F253234"/>
      <c r="G253234"/>
      <c r="H253234"/>
    </row>
    <row r="253235" spans="1:8" x14ac:dyDescent="0.2">
      <c r="A253235"/>
      <c r="B253235"/>
      <c r="C253235"/>
      <c r="D253235"/>
      <c r="E253235"/>
      <c r="F253235"/>
      <c r="G253235"/>
      <c r="H253235"/>
    </row>
    <row r="253236" spans="1:8" x14ac:dyDescent="0.2">
      <c r="A253236"/>
      <c r="B253236"/>
      <c r="C253236"/>
      <c r="D253236"/>
      <c r="E253236"/>
      <c r="F253236"/>
      <c r="G253236"/>
      <c r="H253236"/>
    </row>
    <row r="253237" spans="1:8" x14ac:dyDescent="0.2">
      <c r="A253237"/>
      <c r="B253237"/>
      <c r="C253237"/>
      <c r="D253237"/>
      <c r="E253237"/>
      <c r="F253237"/>
      <c r="G253237"/>
      <c r="H253237"/>
    </row>
    <row r="253238" spans="1:8" x14ac:dyDescent="0.2">
      <c r="A253238"/>
      <c r="B253238"/>
      <c r="C253238"/>
      <c r="D253238"/>
      <c r="E253238"/>
      <c r="F253238"/>
      <c r="G253238"/>
      <c r="H253238"/>
    </row>
    <row r="253239" spans="1:8" x14ac:dyDescent="0.2">
      <c r="A253239"/>
      <c r="B253239"/>
      <c r="C253239"/>
      <c r="D253239"/>
      <c r="E253239"/>
      <c r="F253239"/>
      <c r="G253239"/>
      <c r="H253239"/>
    </row>
    <row r="253240" spans="1:8" x14ac:dyDescent="0.2">
      <c r="A253240"/>
      <c r="B253240"/>
      <c r="C253240"/>
      <c r="D253240"/>
      <c r="E253240"/>
      <c r="F253240"/>
      <c r="G253240"/>
      <c r="H253240"/>
    </row>
    <row r="253241" spans="1:8" x14ac:dyDescent="0.2">
      <c r="A253241"/>
      <c r="B253241"/>
      <c r="C253241"/>
      <c r="D253241"/>
      <c r="E253241"/>
      <c r="F253241"/>
      <c r="G253241"/>
      <c r="H253241"/>
    </row>
    <row r="253242" spans="1:8" x14ac:dyDescent="0.2">
      <c r="A253242"/>
      <c r="B253242"/>
      <c r="C253242"/>
      <c r="D253242"/>
      <c r="E253242"/>
      <c r="F253242"/>
      <c r="G253242"/>
      <c r="H253242"/>
    </row>
    <row r="253243" spans="1:8" x14ac:dyDescent="0.2">
      <c r="A253243"/>
      <c r="B253243"/>
      <c r="C253243"/>
      <c r="D253243"/>
      <c r="E253243"/>
      <c r="F253243"/>
      <c r="G253243"/>
      <c r="H253243"/>
    </row>
    <row r="253244" spans="1:8" x14ac:dyDescent="0.2">
      <c r="A253244"/>
      <c r="B253244"/>
      <c r="C253244"/>
      <c r="D253244"/>
      <c r="E253244"/>
      <c r="F253244"/>
      <c r="G253244"/>
      <c r="H253244"/>
    </row>
    <row r="253245" spans="1:8" x14ac:dyDescent="0.2">
      <c r="A253245"/>
      <c r="B253245"/>
      <c r="C253245"/>
      <c r="D253245"/>
      <c r="E253245"/>
      <c r="F253245"/>
      <c r="G253245"/>
      <c r="H253245"/>
    </row>
    <row r="253246" spans="1:8" x14ac:dyDescent="0.2">
      <c r="A253246"/>
      <c r="B253246"/>
      <c r="C253246"/>
      <c r="D253246"/>
      <c r="E253246"/>
      <c r="F253246"/>
      <c r="G253246"/>
      <c r="H253246"/>
    </row>
    <row r="253247" spans="1:8" x14ac:dyDescent="0.2">
      <c r="A253247"/>
      <c r="B253247"/>
      <c r="C253247"/>
      <c r="D253247"/>
      <c r="E253247"/>
      <c r="F253247"/>
      <c r="G253247"/>
      <c r="H253247"/>
    </row>
    <row r="253248" spans="1:8" x14ac:dyDescent="0.2">
      <c r="A253248"/>
      <c r="B253248"/>
      <c r="C253248"/>
      <c r="D253248"/>
      <c r="E253248"/>
      <c r="F253248"/>
      <c r="G253248"/>
      <c r="H253248"/>
    </row>
    <row r="253249" spans="1:8" x14ac:dyDescent="0.2">
      <c r="A253249"/>
      <c r="B253249"/>
      <c r="C253249"/>
      <c r="D253249"/>
      <c r="E253249"/>
      <c r="F253249"/>
      <c r="G253249"/>
      <c r="H253249"/>
    </row>
    <row r="253250" spans="1:8" x14ac:dyDescent="0.2">
      <c r="A253250"/>
      <c r="B253250"/>
      <c r="C253250"/>
      <c r="D253250"/>
      <c r="E253250"/>
      <c r="F253250"/>
      <c r="G253250"/>
      <c r="H253250"/>
    </row>
    <row r="253251" spans="1:8" x14ac:dyDescent="0.2">
      <c r="A253251"/>
      <c r="B253251"/>
      <c r="C253251"/>
      <c r="D253251"/>
      <c r="E253251"/>
      <c r="F253251"/>
      <c r="G253251"/>
      <c r="H253251"/>
    </row>
    <row r="253252" spans="1:8" x14ac:dyDescent="0.2">
      <c r="A253252"/>
      <c r="B253252"/>
      <c r="C253252"/>
      <c r="D253252"/>
      <c r="E253252"/>
      <c r="F253252"/>
      <c r="G253252"/>
      <c r="H253252"/>
    </row>
    <row r="253253" spans="1:8" x14ac:dyDescent="0.2">
      <c r="A253253"/>
      <c r="B253253"/>
      <c r="C253253"/>
      <c r="D253253"/>
      <c r="E253253"/>
      <c r="F253253"/>
      <c r="G253253"/>
      <c r="H253253"/>
    </row>
    <row r="253254" spans="1:8" x14ac:dyDescent="0.2">
      <c r="A253254"/>
      <c r="B253254"/>
      <c r="C253254"/>
      <c r="D253254"/>
      <c r="E253254"/>
      <c r="F253254"/>
      <c r="G253254"/>
      <c r="H253254"/>
    </row>
    <row r="253255" spans="1:8" x14ac:dyDescent="0.2">
      <c r="A253255"/>
      <c r="B253255"/>
      <c r="C253255"/>
      <c r="D253255"/>
      <c r="E253255"/>
      <c r="F253255"/>
      <c r="G253255"/>
      <c r="H253255"/>
    </row>
    <row r="253256" spans="1:8" x14ac:dyDescent="0.2">
      <c r="A253256"/>
      <c r="B253256"/>
      <c r="C253256"/>
      <c r="D253256"/>
      <c r="E253256"/>
      <c r="F253256"/>
      <c r="G253256"/>
      <c r="H253256"/>
    </row>
    <row r="253257" spans="1:8" x14ac:dyDescent="0.2">
      <c r="A253257"/>
      <c r="B253257"/>
      <c r="C253257"/>
      <c r="D253257"/>
      <c r="E253257"/>
      <c r="F253257"/>
      <c r="G253257"/>
      <c r="H253257"/>
    </row>
    <row r="253258" spans="1:8" x14ac:dyDescent="0.2">
      <c r="A253258"/>
      <c r="B253258"/>
      <c r="C253258"/>
      <c r="D253258"/>
      <c r="E253258"/>
      <c r="F253258"/>
      <c r="G253258"/>
      <c r="H253258"/>
    </row>
    <row r="253259" spans="1:8" x14ac:dyDescent="0.2">
      <c r="A253259"/>
      <c r="B253259"/>
      <c r="C253259"/>
      <c r="D253259"/>
      <c r="E253259"/>
      <c r="F253259"/>
      <c r="G253259"/>
      <c r="H253259"/>
    </row>
    <row r="253260" spans="1:8" x14ac:dyDescent="0.2">
      <c r="A253260"/>
      <c r="B253260"/>
      <c r="C253260"/>
      <c r="D253260"/>
      <c r="E253260"/>
      <c r="F253260"/>
      <c r="G253260"/>
      <c r="H253260"/>
    </row>
    <row r="253261" spans="1:8" x14ac:dyDescent="0.2">
      <c r="A253261"/>
      <c r="B253261"/>
      <c r="C253261"/>
      <c r="D253261"/>
      <c r="E253261"/>
      <c r="F253261"/>
      <c r="G253261"/>
      <c r="H253261"/>
    </row>
    <row r="253262" spans="1:8" x14ac:dyDescent="0.2">
      <c r="A253262"/>
      <c r="B253262"/>
      <c r="C253262"/>
      <c r="D253262"/>
      <c r="E253262"/>
      <c r="F253262"/>
      <c r="G253262"/>
      <c r="H253262"/>
    </row>
    <row r="253263" spans="1:8" x14ac:dyDescent="0.2">
      <c r="A253263"/>
      <c r="B253263"/>
      <c r="C253263"/>
      <c r="D253263"/>
      <c r="E253263"/>
      <c r="F253263"/>
      <c r="G253263"/>
      <c r="H253263"/>
    </row>
    <row r="253264" spans="1:8" x14ac:dyDescent="0.2">
      <c r="A253264"/>
      <c r="B253264"/>
      <c r="C253264"/>
      <c r="D253264"/>
      <c r="E253264"/>
      <c r="F253264"/>
      <c r="G253264"/>
      <c r="H253264"/>
    </row>
    <row r="253265" spans="1:8" x14ac:dyDescent="0.2">
      <c r="A253265"/>
      <c r="B253265"/>
      <c r="C253265"/>
      <c r="D253265"/>
      <c r="E253265"/>
      <c r="F253265"/>
      <c r="G253265"/>
      <c r="H253265"/>
    </row>
    <row r="253266" spans="1:8" x14ac:dyDescent="0.2">
      <c r="A253266"/>
      <c r="B253266"/>
      <c r="C253266"/>
      <c r="D253266"/>
      <c r="E253266"/>
      <c r="F253266"/>
      <c r="G253266"/>
      <c r="H253266"/>
    </row>
    <row r="253267" spans="1:8" x14ac:dyDescent="0.2">
      <c r="A253267"/>
      <c r="B253267"/>
      <c r="C253267"/>
      <c r="D253267"/>
      <c r="E253267"/>
      <c r="F253267"/>
      <c r="G253267"/>
      <c r="H253267"/>
    </row>
    <row r="253268" spans="1:8" x14ac:dyDescent="0.2">
      <c r="A253268"/>
      <c r="B253268"/>
      <c r="C253268"/>
      <c r="D253268"/>
      <c r="E253268"/>
      <c r="F253268"/>
      <c r="G253268"/>
      <c r="H253268"/>
    </row>
    <row r="253269" spans="1:8" x14ac:dyDescent="0.2">
      <c r="A253269"/>
      <c r="B253269"/>
      <c r="C253269"/>
      <c r="D253269"/>
      <c r="E253269"/>
      <c r="F253269"/>
      <c r="G253269"/>
      <c r="H253269"/>
    </row>
    <row r="253270" spans="1:8" x14ac:dyDescent="0.2">
      <c r="A253270"/>
      <c r="B253270"/>
      <c r="C253270"/>
      <c r="D253270"/>
      <c r="E253270"/>
      <c r="F253270"/>
      <c r="G253270"/>
      <c r="H253270"/>
    </row>
    <row r="253271" spans="1:8" x14ac:dyDescent="0.2">
      <c r="A253271"/>
      <c r="B253271"/>
      <c r="C253271"/>
      <c r="D253271"/>
      <c r="E253271"/>
      <c r="F253271"/>
      <c r="G253271"/>
      <c r="H253271"/>
    </row>
    <row r="253272" spans="1:8" x14ac:dyDescent="0.2">
      <c r="A253272"/>
      <c r="B253272"/>
      <c r="C253272"/>
      <c r="D253272"/>
      <c r="E253272"/>
      <c r="F253272"/>
      <c r="G253272"/>
      <c r="H253272"/>
    </row>
    <row r="253273" spans="1:8" x14ac:dyDescent="0.2">
      <c r="A253273"/>
      <c r="B253273"/>
      <c r="C253273"/>
      <c r="D253273"/>
      <c r="E253273"/>
      <c r="F253273"/>
      <c r="G253273"/>
      <c r="H253273"/>
    </row>
    <row r="253274" spans="1:8" x14ac:dyDescent="0.2">
      <c r="A253274"/>
      <c r="B253274"/>
      <c r="C253274"/>
      <c r="D253274"/>
      <c r="E253274"/>
      <c r="F253274"/>
      <c r="G253274"/>
      <c r="H253274"/>
    </row>
    <row r="253275" spans="1:8" x14ac:dyDescent="0.2">
      <c r="A253275"/>
      <c r="B253275"/>
      <c r="C253275"/>
      <c r="D253275"/>
      <c r="E253275"/>
      <c r="F253275"/>
      <c r="G253275"/>
      <c r="H253275"/>
    </row>
    <row r="253276" spans="1:8" x14ac:dyDescent="0.2">
      <c r="A253276"/>
      <c r="B253276"/>
      <c r="C253276"/>
      <c r="D253276"/>
      <c r="E253276"/>
      <c r="F253276"/>
      <c r="G253276"/>
      <c r="H253276"/>
    </row>
    <row r="253277" spans="1:8" x14ac:dyDescent="0.2">
      <c r="A253277"/>
      <c r="B253277"/>
      <c r="C253277"/>
      <c r="D253277"/>
      <c r="E253277"/>
      <c r="F253277"/>
      <c r="G253277"/>
      <c r="H253277"/>
    </row>
    <row r="253278" spans="1:8" x14ac:dyDescent="0.2">
      <c r="A253278"/>
      <c r="B253278"/>
      <c r="C253278"/>
      <c r="D253278"/>
      <c r="E253278"/>
      <c r="F253278"/>
      <c r="G253278"/>
      <c r="H253278"/>
    </row>
    <row r="253279" spans="1:8" x14ac:dyDescent="0.2">
      <c r="A253279"/>
      <c r="B253279"/>
      <c r="C253279"/>
      <c r="D253279"/>
      <c r="E253279"/>
      <c r="F253279"/>
      <c r="G253279"/>
      <c r="H253279"/>
    </row>
    <row r="253280" spans="1:8" x14ac:dyDescent="0.2">
      <c r="A253280"/>
      <c r="B253280"/>
      <c r="C253280"/>
      <c r="D253280"/>
      <c r="E253280"/>
      <c r="F253280"/>
      <c r="G253280"/>
      <c r="H253280"/>
    </row>
    <row r="253281" spans="1:8" x14ac:dyDescent="0.2">
      <c r="A253281"/>
      <c r="B253281"/>
      <c r="C253281"/>
      <c r="D253281"/>
      <c r="E253281"/>
      <c r="F253281"/>
      <c r="G253281"/>
      <c r="H253281"/>
    </row>
    <row r="253282" spans="1:8" x14ac:dyDescent="0.2">
      <c r="A253282"/>
      <c r="B253282"/>
      <c r="C253282"/>
      <c r="D253282"/>
      <c r="E253282"/>
      <c r="F253282"/>
      <c r="G253282"/>
      <c r="H253282"/>
    </row>
    <row r="253283" spans="1:8" x14ac:dyDescent="0.2">
      <c r="A253283"/>
      <c r="B253283"/>
      <c r="C253283"/>
      <c r="D253283"/>
      <c r="E253283"/>
      <c r="F253283"/>
      <c r="G253283"/>
      <c r="H253283"/>
    </row>
    <row r="253284" spans="1:8" x14ac:dyDescent="0.2">
      <c r="A253284"/>
      <c r="B253284"/>
      <c r="C253284"/>
      <c r="D253284"/>
      <c r="E253284"/>
      <c r="F253284"/>
      <c r="G253284"/>
      <c r="H253284"/>
    </row>
    <row r="253285" spans="1:8" x14ac:dyDescent="0.2">
      <c r="A253285"/>
      <c r="B253285"/>
      <c r="C253285"/>
      <c r="D253285"/>
      <c r="E253285"/>
      <c r="F253285"/>
      <c r="G253285"/>
      <c r="H253285"/>
    </row>
    <row r="253286" spans="1:8" x14ac:dyDescent="0.2">
      <c r="A253286"/>
      <c r="B253286"/>
      <c r="C253286"/>
      <c r="D253286"/>
      <c r="E253286"/>
      <c r="F253286"/>
      <c r="G253286"/>
      <c r="H253286"/>
    </row>
    <row r="253287" spans="1:8" x14ac:dyDescent="0.2">
      <c r="A253287"/>
      <c r="B253287"/>
      <c r="C253287"/>
      <c r="D253287"/>
      <c r="E253287"/>
      <c r="F253287"/>
      <c r="G253287"/>
      <c r="H253287"/>
    </row>
    <row r="253288" spans="1:8" x14ac:dyDescent="0.2">
      <c r="A253288"/>
      <c r="B253288"/>
      <c r="C253288"/>
      <c r="D253288"/>
      <c r="E253288"/>
      <c r="F253288"/>
      <c r="G253288"/>
      <c r="H253288"/>
    </row>
    <row r="253289" spans="1:8" x14ac:dyDescent="0.2">
      <c r="A253289"/>
      <c r="B253289"/>
      <c r="C253289"/>
      <c r="D253289"/>
      <c r="E253289"/>
      <c r="F253289"/>
      <c r="G253289"/>
      <c r="H253289"/>
    </row>
    <row r="253290" spans="1:8" x14ac:dyDescent="0.2">
      <c r="A253290"/>
      <c r="B253290"/>
      <c r="C253290"/>
      <c r="D253290"/>
      <c r="E253290"/>
      <c r="F253290"/>
      <c r="G253290"/>
      <c r="H253290"/>
    </row>
    <row r="253291" spans="1:8" x14ac:dyDescent="0.2">
      <c r="A253291"/>
      <c r="B253291"/>
      <c r="C253291"/>
      <c r="D253291"/>
      <c r="E253291"/>
      <c r="F253291"/>
      <c r="G253291"/>
      <c r="H253291"/>
    </row>
    <row r="253292" spans="1:8" x14ac:dyDescent="0.2">
      <c r="A253292"/>
      <c r="B253292"/>
      <c r="C253292"/>
      <c r="D253292"/>
      <c r="E253292"/>
      <c r="F253292"/>
      <c r="G253292"/>
      <c r="H253292"/>
    </row>
    <row r="253293" spans="1:8" x14ac:dyDescent="0.2">
      <c r="A253293"/>
      <c r="B253293"/>
      <c r="C253293"/>
      <c r="D253293"/>
      <c r="E253293"/>
      <c r="F253293"/>
      <c r="G253293"/>
      <c r="H253293"/>
    </row>
    <row r="253294" spans="1:8" x14ac:dyDescent="0.2">
      <c r="A253294"/>
      <c r="B253294"/>
      <c r="C253294"/>
      <c r="D253294"/>
      <c r="E253294"/>
      <c r="F253294"/>
      <c r="G253294"/>
      <c r="H253294"/>
    </row>
    <row r="253295" spans="1:8" x14ac:dyDescent="0.2">
      <c r="A253295"/>
      <c r="B253295"/>
      <c r="C253295"/>
      <c r="D253295"/>
      <c r="E253295"/>
      <c r="F253295"/>
      <c r="G253295"/>
      <c r="H253295"/>
    </row>
    <row r="253296" spans="1:8" x14ac:dyDescent="0.2">
      <c r="A253296"/>
      <c r="B253296"/>
      <c r="C253296"/>
      <c r="D253296"/>
      <c r="E253296"/>
      <c r="F253296"/>
      <c r="G253296"/>
      <c r="H253296"/>
    </row>
    <row r="253297" spans="1:8" x14ac:dyDescent="0.2">
      <c r="A253297"/>
      <c r="B253297"/>
      <c r="C253297"/>
      <c r="D253297"/>
      <c r="E253297"/>
      <c r="F253297"/>
      <c r="G253297"/>
      <c r="H253297"/>
    </row>
    <row r="253298" spans="1:8" x14ac:dyDescent="0.2">
      <c r="A253298"/>
      <c r="B253298"/>
      <c r="C253298"/>
      <c r="D253298"/>
      <c r="E253298"/>
      <c r="F253298"/>
      <c r="G253298"/>
      <c r="H253298"/>
    </row>
    <row r="253299" spans="1:8" x14ac:dyDescent="0.2">
      <c r="A253299"/>
      <c r="B253299"/>
      <c r="C253299"/>
      <c r="D253299"/>
      <c r="E253299"/>
      <c r="F253299"/>
      <c r="G253299"/>
      <c r="H253299"/>
    </row>
    <row r="253300" spans="1:8" x14ac:dyDescent="0.2">
      <c r="A253300"/>
      <c r="B253300"/>
      <c r="C253300"/>
      <c r="D253300"/>
      <c r="E253300"/>
      <c r="F253300"/>
      <c r="G253300"/>
      <c r="H253300"/>
    </row>
    <row r="253301" spans="1:8" x14ac:dyDescent="0.2">
      <c r="A253301"/>
      <c r="B253301"/>
      <c r="C253301"/>
      <c r="D253301"/>
      <c r="E253301"/>
      <c r="F253301"/>
      <c r="G253301"/>
      <c r="H253301"/>
    </row>
    <row r="253302" spans="1:8" x14ac:dyDescent="0.2">
      <c r="A253302"/>
      <c r="B253302"/>
      <c r="C253302"/>
      <c r="D253302"/>
      <c r="E253302"/>
      <c r="F253302"/>
      <c r="G253302"/>
      <c r="H253302"/>
    </row>
    <row r="253303" spans="1:8" x14ac:dyDescent="0.2">
      <c r="A253303"/>
      <c r="B253303"/>
      <c r="C253303"/>
      <c r="D253303"/>
      <c r="E253303"/>
      <c r="F253303"/>
      <c r="G253303"/>
      <c r="H253303"/>
    </row>
    <row r="253304" spans="1:8" x14ac:dyDescent="0.2">
      <c r="A253304"/>
      <c r="B253304"/>
      <c r="C253304"/>
      <c r="D253304"/>
      <c r="E253304"/>
      <c r="F253304"/>
      <c r="G253304"/>
      <c r="H253304"/>
    </row>
    <row r="253305" spans="1:8" x14ac:dyDescent="0.2">
      <c r="A253305"/>
      <c r="B253305"/>
      <c r="C253305"/>
      <c r="D253305"/>
      <c r="E253305"/>
      <c r="F253305"/>
      <c r="G253305"/>
      <c r="H253305"/>
    </row>
    <row r="253306" spans="1:8" x14ac:dyDescent="0.2">
      <c r="A253306"/>
      <c r="B253306"/>
      <c r="C253306"/>
      <c r="D253306"/>
      <c r="E253306"/>
      <c r="F253306"/>
      <c r="G253306"/>
      <c r="H253306"/>
    </row>
    <row r="253307" spans="1:8" x14ac:dyDescent="0.2">
      <c r="A253307"/>
      <c r="B253307"/>
      <c r="C253307"/>
      <c r="D253307"/>
      <c r="E253307"/>
      <c r="F253307"/>
      <c r="G253307"/>
      <c r="H253307"/>
    </row>
    <row r="253308" spans="1:8" x14ac:dyDescent="0.2">
      <c r="A253308"/>
      <c r="B253308"/>
      <c r="C253308"/>
      <c r="D253308"/>
      <c r="E253308"/>
      <c r="F253308"/>
      <c r="G253308"/>
      <c r="H253308"/>
    </row>
    <row r="253309" spans="1:8" x14ac:dyDescent="0.2">
      <c r="A253309"/>
      <c r="B253309"/>
      <c r="C253309"/>
      <c r="D253309"/>
      <c r="E253309"/>
      <c r="F253309"/>
      <c r="G253309"/>
      <c r="H253309"/>
    </row>
    <row r="253310" spans="1:8" x14ac:dyDescent="0.2">
      <c r="A253310"/>
      <c r="B253310"/>
      <c r="C253310"/>
      <c r="D253310"/>
      <c r="E253310"/>
      <c r="F253310"/>
      <c r="G253310"/>
      <c r="H253310"/>
    </row>
    <row r="253311" spans="1:8" x14ac:dyDescent="0.2">
      <c r="A253311"/>
      <c r="B253311"/>
      <c r="C253311"/>
      <c r="D253311"/>
      <c r="E253311"/>
      <c r="F253311"/>
      <c r="G253311"/>
      <c r="H253311"/>
    </row>
    <row r="253312" spans="1:8" x14ac:dyDescent="0.2">
      <c r="A253312"/>
      <c r="B253312"/>
      <c r="C253312"/>
      <c r="D253312"/>
      <c r="E253312"/>
      <c r="F253312"/>
      <c r="G253312"/>
      <c r="H253312"/>
    </row>
    <row r="253313" spans="1:8" x14ac:dyDescent="0.2">
      <c r="A253313"/>
      <c r="B253313"/>
      <c r="C253313"/>
      <c r="D253313"/>
      <c r="E253313"/>
      <c r="F253313"/>
      <c r="G253313"/>
      <c r="H253313"/>
    </row>
    <row r="253314" spans="1:8" x14ac:dyDescent="0.2">
      <c r="A253314"/>
      <c r="B253314"/>
      <c r="C253314"/>
      <c r="D253314"/>
      <c r="E253314"/>
      <c r="F253314"/>
      <c r="G253314"/>
      <c r="H253314"/>
    </row>
    <row r="253315" spans="1:8" x14ac:dyDescent="0.2">
      <c r="A253315"/>
      <c r="B253315"/>
      <c r="C253315"/>
      <c r="D253315"/>
      <c r="E253315"/>
      <c r="F253315"/>
      <c r="G253315"/>
      <c r="H253315"/>
    </row>
    <row r="253316" spans="1:8" x14ac:dyDescent="0.2">
      <c r="A253316"/>
      <c r="B253316"/>
      <c r="C253316"/>
      <c r="D253316"/>
      <c r="E253316"/>
      <c r="F253316"/>
      <c r="G253316"/>
      <c r="H253316"/>
    </row>
    <row r="253317" spans="1:8" x14ac:dyDescent="0.2">
      <c r="A253317"/>
      <c r="B253317"/>
      <c r="C253317"/>
      <c r="D253317"/>
      <c r="E253317"/>
      <c r="F253317"/>
      <c r="G253317"/>
      <c r="H253317"/>
    </row>
    <row r="253318" spans="1:8" x14ac:dyDescent="0.2">
      <c r="A253318"/>
      <c r="B253318"/>
      <c r="C253318"/>
      <c r="D253318"/>
      <c r="E253318"/>
      <c r="F253318"/>
      <c r="G253318"/>
      <c r="H253318"/>
    </row>
    <row r="253319" spans="1:8" x14ac:dyDescent="0.2">
      <c r="A253319"/>
      <c r="B253319"/>
      <c r="C253319"/>
      <c r="D253319"/>
      <c r="E253319"/>
      <c r="F253319"/>
      <c r="G253319"/>
      <c r="H253319"/>
    </row>
    <row r="253320" spans="1:8" x14ac:dyDescent="0.2">
      <c r="A253320"/>
      <c r="B253320"/>
      <c r="C253320"/>
      <c r="D253320"/>
      <c r="E253320"/>
      <c r="F253320"/>
      <c r="G253320"/>
      <c r="H253320"/>
    </row>
    <row r="253321" spans="1:8" x14ac:dyDescent="0.2">
      <c r="A253321"/>
      <c r="B253321"/>
      <c r="C253321"/>
      <c r="D253321"/>
      <c r="E253321"/>
      <c r="F253321"/>
      <c r="G253321"/>
      <c r="H253321"/>
    </row>
    <row r="253322" spans="1:8" x14ac:dyDescent="0.2">
      <c r="A253322"/>
      <c r="B253322"/>
      <c r="C253322"/>
      <c r="D253322"/>
      <c r="E253322"/>
      <c r="F253322"/>
      <c r="G253322"/>
      <c r="H253322"/>
    </row>
    <row r="253323" spans="1:8" x14ac:dyDescent="0.2">
      <c r="A253323"/>
      <c r="B253323"/>
      <c r="C253323"/>
      <c r="D253323"/>
      <c r="E253323"/>
      <c r="F253323"/>
      <c r="G253323"/>
      <c r="H253323"/>
    </row>
    <row r="253324" spans="1:8" x14ac:dyDescent="0.2">
      <c r="A253324"/>
      <c r="B253324"/>
      <c r="C253324"/>
      <c r="D253324"/>
      <c r="E253324"/>
      <c r="F253324"/>
      <c r="G253324"/>
      <c r="H253324"/>
    </row>
    <row r="253325" spans="1:8" x14ac:dyDescent="0.2">
      <c r="A253325"/>
      <c r="B253325"/>
      <c r="C253325"/>
      <c r="D253325"/>
      <c r="E253325"/>
      <c r="F253325"/>
      <c r="G253325"/>
      <c r="H253325"/>
    </row>
    <row r="253326" spans="1:8" x14ac:dyDescent="0.2">
      <c r="A253326"/>
      <c r="B253326"/>
      <c r="C253326"/>
      <c r="D253326"/>
      <c r="E253326"/>
      <c r="F253326"/>
      <c r="G253326"/>
      <c r="H253326"/>
    </row>
    <row r="253327" spans="1:8" x14ac:dyDescent="0.2">
      <c r="A253327"/>
      <c r="B253327"/>
      <c r="C253327"/>
      <c r="D253327"/>
      <c r="E253327"/>
      <c r="F253327"/>
      <c r="G253327"/>
      <c r="H253327"/>
    </row>
    <row r="253328" spans="1:8" x14ac:dyDescent="0.2">
      <c r="A253328"/>
      <c r="B253328"/>
      <c r="C253328"/>
      <c r="D253328"/>
      <c r="E253328"/>
      <c r="F253328"/>
      <c r="G253328"/>
      <c r="H253328"/>
    </row>
    <row r="253329" spans="1:8" x14ac:dyDescent="0.2">
      <c r="A253329"/>
      <c r="B253329"/>
      <c r="C253329"/>
      <c r="D253329"/>
      <c r="E253329"/>
      <c r="F253329"/>
      <c r="G253329"/>
      <c r="H253329"/>
    </row>
    <row r="253330" spans="1:8" x14ac:dyDescent="0.2">
      <c r="A253330"/>
      <c r="B253330"/>
      <c r="C253330"/>
      <c r="D253330"/>
      <c r="E253330"/>
      <c r="F253330"/>
      <c r="G253330"/>
      <c r="H253330"/>
    </row>
    <row r="253331" spans="1:8" x14ac:dyDescent="0.2">
      <c r="A253331"/>
      <c r="B253331"/>
      <c r="C253331"/>
      <c r="D253331"/>
      <c r="E253331"/>
      <c r="F253331"/>
      <c r="G253331"/>
      <c r="H253331"/>
    </row>
    <row r="253332" spans="1:8" x14ac:dyDescent="0.2">
      <c r="A253332"/>
      <c r="B253332"/>
      <c r="C253332"/>
      <c r="D253332"/>
      <c r="E253332"/>
      <c r="F253332"/>
      <c r="G253332"/>
      <c r="H253332"/>
    </row>
    <row r="253333" spans="1:8" x14ac:dyDescent="0.2">
      <c r="A253333"/>
      <c r="B253333"/>
      <c r="C253333"/>
      <c r="D253333"/>
      <c r="E253333"/>
      <c r="F253333"/>
      <c r="G253333"/>
      <c r="H253333"/>
    </row>
    <row r="253334" spans="1:8" x14ac:dyDescent="0.2">
      <c r="A253334"/>
      <c r="B253334"/>
      <c r="C253334"/>
      <c r="D253334"/>
      <c r="E253334"/>
      <c r="F253334"/>
      <c r="G253334"/>
      <c r="H253334"/>
    </row>
    <row r="253335" spans="1:8" x14ac:dyDescent="0.2">
      <c r="A253335"/>
      <c r="B253335"/>
      <c r="C253335"/>
      <c r="D253335"/>
      <c r="E253335"/>
      <c r="F253335"/>
      <c r="G253335"/>
      <c r="H253335"/>
    </row>
    <row r="253336" spans="1:8" x14ac:dyDescent="0.2">
      <c r="A253336"/>
      <c r="B253336"/>
      <c r="C253336"/>
      <c r="D253336"/>
      <c r="E253336"/>
      <c r="F253336"/>
      <c r="G253336"/>
      <c r="H253336"/>
    </row>
    <row r="253337" spans="1:8" x14ac:dyDescent="0.2">
      <c r="A253337"/>
      <c r="B253337"/>
      <c r="C253337"/>
      <c r="D253337"/>
      <c r="E253337"/>
      <c r="F253337"/>
      <c r="G253337"/>
      <c r="H253337"/>
    </row>
    <row r="253338" spans="1:8" x14ac:dyDescent="0.2">
      <c r="A253338"/>
      <c r="B253338"/>
      <c r="C253338"/>
      <c r="D253338"/>
      <c r="E253338"/>
      <c r="F253338"/>
      <c r="G253338"/>
      <c r="H253338"/>
    </row>
    <row r="253339" spans="1:8" x14ac:dyDescent="0.2">
      <c r="A253339"/>
      <c r="B253339"/>
      <c r="C253339"/>
      <c r="D253339"/>
      <c r="E253339"/>
      <c r="F253339"/>
      <c r="G253339"/>
      <c r="H253339"/>
    </row>
    <row r="253340" spans="1:8" x14ac:dyDescent="0.2">
      <c r="A253340"/>
      <c r="B253340"/>
      <c r="C253340"/>
      <c r="D253340"/>
      <c r="E253340"/>
      <c r="F253340"/>
      <c r="G253340"/>
      <c r="H253340"/>
    </row>
    <row r="253341" spans="1:8" x14ac:dyDescent="0.2">
      <c r="A253341"/>
      <c r="B253341"/>
      <c r="C253341"/>
      <c r="D253341"/>
      <c r="E253341"/>
      <c r="F253341"/>
      <c r="G253341"/>
      <c r="H253341"/>
    </row>
    <row r="253342" spans="1:8" x14ac:dyDescent="0.2">
      <c r="A253342"/>
      <c r="B253342"/>
      <c r="C253342"/>
      <c r="D253342"/>
      <c r="E253342"/>
      <c r="F253342"/>
      <c r="G253342"/>
      <c r="H253342"/>
    </row>
    <row r="253343" spans="1:8" x14ac:dyDescent="0.2">
      <c r="A253343"/>
      <c r="B253343"/>
      <c r="C253343"/>
      <c r="D253343"/>
      <c r="E253343"/>
      <c r="F253343"/>
      <c r="G253343"/>
      <c r="H253343"/>
    </row>
    <row r="253344" spans="1:8" x14ac:dyDescent="0.2">
      <c r="A253344"/>
      <c r="B253344"/>
      <c r="C253344"/>
      <c r="D253344"/>
      <c r="E253344"/>
      <c r="F253344"/>
      <c r="G253344"/>
      <c r="H253344"/>
    </row>
    <row r="253345" spans="1:8" x14ac:dyDescent="0.2">
      <c r="A253345"/>
      <c r="B253345"/>
      <c r="C253345"/>
      <c r="D253345"/>
      <c r="E253345"/>
      <c r="F253345"/>
      <c r="G253345"/>
      <c r="H253345"/>
    </row>
    <row r="253346" spans="1:8" x14ac:dyDescent="0.2">
      <c r="A253346"/>
      <c r="B253346"/>
      <c r="C253346"/>
      <c r="D253346"/>
      <c r="E253346"/>
      <c r="F253346"/>
      <c r="G253346"/>
      <c r="H253346"/>
    </row>
    <row r="253347" spans="1:8" x14ac:dyDescent="0.2">
      <c r="A253347"/>
      <c r="B253347"/>
      <c r="C253347"/>
      <c r="D253347"/>
      <c r="E253347"/>
      <c r="F253347"/>
      <c r="G253347"/>
      <c r="H253347"/>
    </row>
    <row r="253348" spans="1:8" x14ac:dyDescent="0.2">
      <c r="A253348"/>
      <c r="B253348"/>
      <c r="C253348"/>
      <c r="D253348"/>
      <c r="E253348"/>
      <c r="F253348"/>
      <c r="G253348"/>
      <c r="H253348"/>
    </row>
    <row r="253349" spans="1:8" x14ac:dyDescent="0.2">
      <c r="A253349"/>
      <c r="B253349"/>
      <c r="C253349"/>
      <c r="D253349"/>
      <c r="E253349"/>
      <c r="F253349"/>
      <c r="G253349"/>
      <c r="H253349"/>
    </row>
    <row r="253350" spans="1:8" x14ac:dyDescent="0.2">
      <c r="A253350"/>
      <c r="B253350"/>
      <c r="C253350"/>
      <c r="D253350"/>
      <c r="E253350"/>
      <c r="F253350"/>
      <c r="G253350"/>
      <c r="H253350"/>
    </row>
    <row r="253351" spans="1:8" x14ac:dyDescent="0.2">
      <c r="A253351"/>
      <c r="B253351"/>
      <c r="C253351"/>
      <c r="D253351"/>
      <c r="E253351"/>
      <c r="F253351"/>
      <c r="G253351"/>
      <c r="H253351"/>
    </row>
    <row r="253352" spans="1:8" x14ac:dyDescent="0.2">
      <c r="A253352"/>
      <c r="B253352"/>
      <c r="C253352"/>
      <c r="D253352"/>
      <c r="E253352"/>
      <c r="F253352"/>
      <c r="G253352"/>
      <c r="H253352"/>
    </row>
    <row r="253353" spans="1:8" x14ac:dyDescent="0.2">
      <c r="A253353"/>
      <c r="B253353"/>
      <c r="C253353"/>
      <c r="D253353"/>
      <c r="E253353"/>
      <c r="F253353"/>
      <c r="G253353"/>
      <c r="H253353"/>
    </row>
    <row r="253354" spans="1:8" x14ac:dyDescent="0.2">
      <c r="A253354"/>
      <c r="B253354"/>
      <c r="C253354"/>
      <c r="D253354"/>
      <c r="E253354"/>
      <c r="F253354"/>
      <c r="G253354"/>
      <c r="H253354"/>
    </row>
    <row r="253355" spans="1:8" x14ac:dyDescent="0.2">
      <c r="A253355"/>
      <c r="B253355"/>
      <c r="C253355"/>
      <c r="D253355"/>
      <c r="E253355"/>
      <c r="F253355"/>
      <c r="G253355"/>
      <c r="H253355"/>
    </row>
    <row r="253356" spans="1:8" x14ac:dyDescent="0.2">
      <c r="A253356"/>
      <c r="B253356"/>
      <c r="C253356"/>
      <c r="D253356"/>
      <c r="E253356"/>
      <c r="F253356"/>
      <c r="G253356"/>
      <c r="H253356"/>
    </row>
    <row r="253357" spans="1:8" x14ac:dyDescent="0.2">
      <c r="A253357"/>
      <c r="B253357"/>
      <c r="C253357"/>
      <c r="D253357"/>
      <c r="E253357"/>
      <c r="F253357"/>
      <c r="G253357"/>
      <c r="H253357"/>
    </row>
    <row r="253358" spans="1:8" x14ac:dyDescent="0.2">
      <c r="A253358"/>
      <c r="B253358"/>
      <c r="C253358"/>
      <c r="D253358"/>
      <c r="E253358"/>
      <c r="F253358"/>
      <c r="G253358"/>
      <c r="H253358"/>
    </row>
    <row r="253359" spans="1:8" x14ac:dyDescent="0.2">
      <c r="A253359"/>
      <c r="B253359"/>
      <c r="C253359"/>
      <c r="D253359"/>
      <c r="E253359"/>
      <c r="F253359"/>
      <c r="G253359"/>
      <c r="H253359"/>
    </row>
    <row r="253360" spans="1:8" x14ac:dyDescent="0.2">
      <c r="A253360"/>
      <c r="B253360"/>
      <c r="C253360"/>
      <c r="D253360"/>
      <c r="E253360"/>
      <c r="F253360"/>
      <c r="G253360"/>
      <c r="H253360"/>
    </row>
    <row r="253361" spans="1:8" x14ac:dyDescent="0.2">
      <c r="A253361"/>
      <c r="B253361"/>
      <c r="C253361"/>
      <c r="D253361"/>
      <c r="E253361"/>
      <c r="F253361"/>
      <c r="G253361"/>
      <c r="H253361"/>
    </row>
    <row r="253362" spans="1:8" x14ac:dyDescent="0.2">
      <c r="A253362"/>
      <c r="B253362"/>
      <c r="C253362"/>
      <c r="D253362"/>
      <c r="E253362"/>
      <c r="F253362"/>
      <c r="G253362"/>
      <c r="H253362"/>
    </row>
    <row r="253363" spans="1:8" x14ac:dyDescent="0.2">
      <c r="A253363"/>
      <c r="B253363"/>
      <c r="C253363"/>
      <c r="D253363"/>
      <c r="E253363"/>
      <c r="F253363"/>
      <c r="G253363"/>
      <c r="H253363"/>
    </row>
    <row r="253364" spans="1:8" x14ac:dyDescent="0.2">
      <c r="A253364"/>
      <c r="B253364"/>
      <c r="C253364"/>
      <c r="D253364"/>
      <c r="E253364"/>
      <c r="F253364"/>
      <c r="G253364"/>
      <c r="H253364"/>
    </row>
    <row r="253365" spans="1:8" x14ac:dyDescent="0.2">
      <c r="A253365"/>
      <c r="B253365"/>
      <c r="C253365"/>
      <c r="D253365"/>
      <c r="E253365"/>
      <c r="F253365"/>
      <c r="G253365"/>
      <c r="H253365"/>
    </row>
    <row r="253366" spans="1:8" x14ac:dyDescent="0.2">
      <c r="A253366"/>
      <c r="B253366"/>
      <c r="C253366"/>
      <c r="D253366"/>
      <c r="E253366"/>
      <c r="F253366"/>
      <c r="G253366"/>
      <c r="H253366"/>
    </row>
    <row r="253367" spans="1:8" x14ac:dyDescent="0.2">
      <c r="A253367"/>
      <c r="B253367"/>
      <c r="C253367"/>
      <c r="D253367"/>
      <c r="E253367"/>
      <c r="F253367"/>
      <c r="G253367"/>
      <c r="H253367"/>
    </row>
    <row r="253368" spans="1:8" x14ac:dyDescent="0.2">
      <c r="A253368"/>
      <c r="B253368"/>
      <c r="C253368"/>
      <c r="D253368"/>
      <c r="E253368"/>
      <c r="F253368"/>
      <c r="G253368"/>
      <c r="H253368"/>
    </row>
    <row r="253369" spans="1:8" x14ac:dyDescent="0.2">
      <c r="A253369"/>
      <c r="B253369"/>
      <c r="C253369"/>
      <c r="D253369"/>
      <c r="E253369"/>
      <c r="F253369"/>
      <c r="G253369"/>
      <c r="H253369"/>
    </row>
    <row r="253370" spans="1:8" x14ac:dyDescent="0.2">
      <c r="A253370"/>
      <c r="B253370"/>
      <c r="C253370"/>
      <c r="D253370"/>
      <c r="E253370"/>
      <c r="F253370"/>
      <c r="G253370"/>
      <c r="H253370"/>
    </row>
    <row r="253371" spans="1:8" x14ac:dyDescent="0.2">
      <c r="A253371"/>
      <c r="B253371"/>
      <c r="C253371"/>
      <c r="D253371"/>
      <c r="E253371"/>
      <c r="F253371"/>
      <c r="G253371"/>
      <c r="H253371"/>
    </row>
    <row r="253372" spans="1:8" x14ac:dyDescent="0.2">
      <c r="A253372"/>
      <c r="B253372"/>
      <c r="C253372"/>
      <c r="D253372"/>
      <c r="E253372"/>
      <c r="F253372"/>
      <c r="G253372"/>
      <c r="H253372"/>
    </row>
    <row r="253373" spans="1:8" x14ac:dyDescent="0.2">
      <c r="A253373"/>
      <c r="B253373"/>
      <c r="C253373"/>
      <c r="D253373"/>
      <c r="E253373"/>
      <c r="F253373"/>
      <c r="G253373"/>
      <c r="H253373"/>
    </row>
    <row r="253374" spans="1:8" x14ac:dyDescent="0.2">
      <c r="A253374"/>
      <c r="B253374"/>
      <c r="C253374"/>
      <c r="D253374"/>
      <c r="E253374"/>
      <c r="F253374"/>
      <c r="G253374"/>
      <c r="H253374"/>
    </row>
    <row r="253375" spans="1:8" x14ac:dyDescent="0.2">
      <c r="A253375"/>
      <c r="B253375"/>
      <c r="C253375"/>
      <c r="D253375"/>
      <c r="E253375"/>
      <c r="F253375"/>
      <c r="G253375"/>
      <c r="H253375"/>
    </row>
    <row r="253376" spans="1:8" x14ac:dyDescent="0.2">
      <c r="A253376"/>
      <c r="B253376"/>
      <c r="C253376"/>
      <c r="D253376"/>
      <c r="E253376"/>
      <c r="F253376"/>
      <c r="G253376"/>
      <c r="H253376"/>
    </row>
    <row r="253377" spans="1:8" x14ac:dyDescent="0.2">
      <c r="A253377"/>
      <c r="B253377"/>
      <c r="C253377"/>
      <c r="D253377"/>
      <c r="E253377"/>
      <c r="F253377"/>
      <c r="G253377"/>
      <c r="H253377"/>
    </row>
    <row r="253378" spans="1:8" x14ac:dyDescent="0.2">
      <c r="A253378"/>
      <c r="B253378"/>
      <c r="C253378"/>
      <c r="D253378"/>
      <c r="E253378"/>
      <c r="F253378"/>
      <c r="G253378"/>
      <c r="H253378"/>
    </row>
    <row r="253379" spans="1:8" x14ac:dyDescent="0.2">
      <c r="A253379"/>
      <c r="B253379"/>
      <c r="C253379"/>
      <c r="D253379"/>
      <c r="E253379"/>
      <c r="F253379"/>
      <c r="G253379"/>
      <c r="H253379"/>
    </row>
    <row r="253380" spans="1:8" x14ac:dyDescent="0.2">
      <c r="A253380"/>
      <c r="B253380"/>
      <c r="C253380"/>
      <c r="D253380"/>
      <c r="E253380"/>
      <c r="F253380"/>
      <c r="G253380"/>
      <c r="H253380"/>
    </row>
    <row r="253381" spans="1:8" x14ac:dyDescent="0.2">
      <c r="A253381"/>
      <c r="B253381"/>
      <c r="C253381"/>
      <c r="D253381"/>
      <c r="E253381"/>
      <c r="F253381"/>
      <c r="G253381"/>
      <c r="H253381"/>
    </row>
    <row r="253382" spans="1:8" x14ac:dyDescent="0.2">
      <c r="A253382"/>
      <c r="B253382"/>
      <c r="C253382"/>
      <c r="D253382"/>
      <c r="E253382"/>
      <c r="F253382"/>
      <c r="G253382"/>
      <c r="H253382"/>
    </row>
    <row r="253383" spans="1:8" x14ac:dyDescent="0.2">
      <c r="A253383"/>
      <c r="B253383"/>
      <c r="C253383"/>
      <c r="D253383"/>
      <c r="E253383"/>
      <c r="F253383"/>
      <c r="G253383"/>
      <c r="H253383"/>
    </row>
    <row r="253384" spans="1:8" x14ac:dyDescent="0.2">
      <c r="A253384"/>
      <c r="B253384"/>
      <c r="C253384"/>
      <c r="D253384"/>
      <c r="E253384"/>
      <c r="F253384"/>
      <c r="G253384"/>
      <c r="H253384"/>
    </row>
    <row r="253385" spans="1:8" x14ac:dyDescent="0.2">
      <c r="A253385"/>
      <c r="B253385"/>
      <c r="C253385"/>
      <c r="D253385"/>
      <c r="E253385"/>
      <c r="F253385"/>
      <c r="G253385"/>
      <c r="H253385"/>
    </row>
    <row r="253386" spans="1:8" x14ac:dyDescent="0.2">
      <c r="A253386"/>
      <c r="B253386"/>
      <c r="C253386"/>
      <c r="D253386"/>
      <c r="E253386"/>
      <c r="F253386"/>
      <c r="G253386"/>
      <c r="H253386"/>
    </row>
    <row r="253387" spans="1:8" x14ac:dyDescent="0.2">
      <c r="A253387"/>
      <c r="B253387"/>
      <c r="C253387"/>
      <c r="D253387"/>
      <c r="E253387"/>
      <c r="F253387"/>
      <c r="G253387"/>
      <c r="H253387"/>
    </row>
    <row r="253388" spans="1:8" x14ac:dyDescent="0.2">
      <c r="A253388"/>
      <c r="B253388"/>
      <c r="C253388"/>
      <c r="D253388"/>
      <c r="E253388"/>
      <c r="F253388"/>
      <c r="G253388"/>
      <c r="H253388"/>
    </row>
    <row r="253389" spans="1:8" x14ac:dyDescent="0.2">
      <c r="A253389"/>
      <c r="B253389"/>
      <c r="C253389"/>
      <c r="D253389"/>
      <c r="E253389"/>
      <c r="F253389"/>
      <c r="G253389"/>
      <c r="H253389"/>
    </row>
    <row r="253390" spans="1:8" x14ac:dyDescent="0.2">
      <c r="A253390"/>
      <c r="B253390"/>
      <c r="C253390"/>
      <c r="D253390"/>
      <c r="E253390"/>
      <c r="F253390"/>
      <c r="G253390"/>
      <c r="H253390"/>
    </row>
    <row r="253391" spans="1:8" x14ac:dyDescent="0.2">
      <c r="A253391"/>
      <c r="B253391"/>
      <c r="C253391"/>
      <c r="D253391"/>
      <c r="E253391"/>
      <c r="F253391"/>
      <c r="G253391"/>
      <c r="H253391"/>
    </row>
    <row r="253392" spans="1:8" x14ac:dyDescent="0.2">
      <c r="A253392"/>
      <c r="B253392"/>
      <c r="C253392"/>
      <c r="D253392"/>
      <c r="E253392"/>
      <c r="F253392"/>
      <c r="G253392"/>
      <c r="H253392"/>
    </row>
    <row r="253393" spans="1:8" x14ac:dyDescent="0.2">
      <c r="A253393"/>
      <c r="B253393"/>
      <c r="C253393"/>
      <c r="D253393"/>
      <c r="E253393"/>
      <c r="F253393"/>
      <c r="G253393"/>
      <c r="H253393"/>
    </row>
    <row r="253394" spans="1:8" x14ac:dyDescent="0.2">
      <c r="A253394"/>
      <c r="B253394"/>
      <c r="C253394"/>
      <c r="D253394"/>
      <c r="E253394"/>
      <c r="F253394"/>
      <c r="G253394"/>
      <c r="H253394"/>
    </row>
    <row r="253395" spans="1:8" x14ac:dyDescent="0.2">
      <c r="A253395"/>
      <c r="B253395"/>
      <c r="C253395"/>
      <c r="D253395"/>
      <c r="E253395"/>
      <c r="F253395"/>
      <c r="G253395"/>
      <c r="H253395"/>
    </row>
    <row r="253396" spans="1:8" x14ac:dyDescent="0.2">
      <c r="A253396"/>
      <c r="B253396"/>
      <c r="C253396"/>
      <c r="D253396"/>
      <c r="E253396"/>
      <c r="F253396"/>
      <c r="G253396"/>
      <c r="H253396"/>
    </row>
    <row r="253397" spans="1:8" x14ac:dyDescent="0.2">
      <c r="A253397"/>
      <c r="B253397"/>
      <c r="C253397"/>
      <c r="D253397"/>
      <c r="E253397"/>
      <c r="F253397"/>
      <c r="G253397"/>
      <c r="H253397"/>
    </row>
    <row r="253398" spans="1:8" x14ac:dyDescent="0.2">
      <c r="A253398"/>
      <c r="B253398"/>
      <c r="C253398"/>
      <c r="D253398"/>
      <c r="E253398"/>
      <c r="F253398"/>
      <c r="G253398"/>
      <c r="H253398"/>
    </row>
    <row r="253399" spans="1:8" x14ac:dyDescent="0.2">
      <c r="A253399"/>
      <c r="B253399"/>
      <c r="C253399"/>
      <c r="D253399"/>
      <c r="E253399"/>
      <c r="F253399"/>
      <c r="G253399"/>
      <c r="H253399"/>
    </row>
    <row r="253400" spans="1:8" x14ac:dyDescent="0.2">
      <c r="A253400"/>
      <c r="B253400"/>
      <c r="C253400"/>
      <c r="D253400"/>
      <c r="E253400"/>
      <c r="F253400"/>
      <c r="G253400"/>
      <c r="H253400"/>
    </row>
    <row r="253401" spans="1:8" x14ac:dyDescent="0.2">
      <c r="A253401"/>
      <c r="B253401"/>
      <c r="C253401"/>
      <c r="D253401"/>
      <c r="E253401"/>
      <c r="F253401"/>
      <c r="G253401"/>
      <c r="H253401"/>
    </row>
    <row r="253402" spans="1:8" x14ac:dyDescent="0.2">
      <c r="A253402"/>
      <c r="B253402"/>
      <c r="C253402"/>
      <c r="D253402"/>
      <c r="E253402"/>
      <c r="F253402"/>
      <c r="G253402"/>
      <c r="H253402"/>
    </row>
    <row r="253403" spans="1:8" x14ac:dyDescent="0.2">
      <c r="A253403"/>
      <c r="B253403"/>
      <c r="C253403"/>
      <c r="D253403"/>
      <c r="E253403"/>
      <c r="F253403"/>
      <c r="G253403"/>
      <c r="H253403"/>
    </row>
    <row r="253404" spans="1:8" x14ac:dyDescent="0.2">
      <c r="A253404"/>
      <c r="B253404"/>
      <c r="C253404"/>
      <c r="D253404"/>
      <c r="E253404"/>
      <c r="F253404"/>
      <c r="G253404"/>
      <c r="H253404"/>
    </row>
    <row r="253405" spans="1:8" x14ac:dyDescent="0.2">
      <c r="A253405"/>
      <c r="B253405"/>
      <c r="C253405"/>
      <c r="D253405"/>
      <c r="E253405"/>
      <c r="F253405"/>
      <c r="G253405"/>
      <c r="H253405"/>
    </row>
    <row r="253406" spans="1:8" x14ac:dyDescent="0.2">
      <c r="A253406"/>
      <c r="B253406"/>
      <c r="C253406"/>
      <c r="D253406"/>
      <c r="E253406"/>
      <c r="F253406"/>
      <c r="G253406"/>
      <c r="H253406"/>
    </row>
    <row r="253407" spans="1:8" x14ac:dyDescent="0.2">
      <c r="A253407"/>
      <c r="B253407"/>
      <c r="C253407"/>
      <c r="D253407"/>
      <c r="E253407"/>
      <c r="F253407"/>
      <c r="G253407"/>
      <c r="H253407"/>
    </row>
    <row r="253408" spans="1:8" x14ac:dyDescent="0.2">
      <c r="A253408"/>
      <c r="B253408"/>
      <c r="C253408"/>
      <c r="D253408"/>
      <c r="E253408"/>
      <c r="F253408"/>
      <c r="G253408"/>
      <c r="H253408"/>
    </row>
    <row r="253409" spans="1:8" x14ac:dyDescent="0.2">
      <c r="A253409"/>
      <c r="B253409"/>
      <c r="C253409"/>
      <c r="D253409"/>
      <c r="E253409"/>
      <c r="F253409"/>
      <c r="G253409"/>
      <c r="H253409"/>
    </row>
    <row r="253410" spans="1:8" x14ac:dyDescent="0.2">
      <c r="A253410"/>
      <c r="B253410"/>
      <c r="C253410"/>
      <c r="D253410"/>
      <c r="E253410"/>
      <c r="F253410"/>
      <c r="G253410"/>
      <c r="H253410"/>
    </row>
    <row r="253411" spans="1:8" x14ac:dyDescent="0.2">
      <c r="A253411"/>
      <c r="B253411"/>
      <c r="C253411"/>
      <c r="D253411"/>
      <c r="E253411"/>
      <c r="F253411"/>
      <c r="G253411"/>
      <c r="H253411"/>
    </row>
    <row r="253412" spans="1:8" x14ac:dyDescent="0.2">
      <c r="A253412"/>
      <c r="B253412"/>
      <c r="C253412"/>
      <c r="D253412"/>
      <c r="E253412"/>
      <c r="F253412"/>
      <c r="G253412"/>
      <c r="H253412"/>
    </row>
    <row r="253413" spans="1:8" x14ac:dyDescent="0.2">
      <c r="A253413"/>
      <c r="B253413"/>
      <c r="C253413"/>
      <c r="D253413"/>
      <c r="E253413"/>
      <c r="F253413"/>
      <c r="G253413"/>
      <c r="H253413"/>
    </row>
    <row r="253414" spans="1:8" x14ac:dyDescent="0.2">
      <c r="A253414"/>
      <c r="B253414"/>
      <c r="C253414"/>
      <c r="D253414"/>
      <c r="E253414"/>
      <c r="F253414"/>
      <c r="G253414"/>
      <c r="H253414"/>
    </row>
    <row r="253415" spans="1:8" x14ac:dyDescent="0.2">
      <c r="A253415"/>
      <c r="B253415"/>
      <c r="C253415"/>
      <c r="D253415"/>
      <c r="E253415"/>
      <c r="F253415"/>
      <c r="G253415"/>
      <c r="H253415"/>
    </row>
    <row r="253416" spans="1:8" x14ac:dyDescent="0.2">
      <c r="A253416"/>
      <c r="B253416"/>
      <c r="C253416"/>
      <c r="D253416"/>
      <c r="E253416"/>
      <c r="F253416"/>
      <c r="G253416"/>
      <c r="H253416"/>
    </row>
    <row r="253417" spans="1:8" x14ac:dyDescent="0.2">
      <c r="A253417"/>
      <c r="B253417"/>
      <c r="C253417"/>
      <c r="D253417"/>
      <c r="E253417"/>
      <c r="F253417"/>
      <c r="G253417"/>
      <c r="H253417"/>
    </row>
    <row r="253418" spans="1:8" x14ac:dyDescent="0.2">
      <c r="A253418"/>
      <c r="B253418"/>
      <c r="C253418"/>
      <c r="D253418"/>
      <c r="E253418"/>
      <c r="F253418"/>
      <c r="G253418"/>
      <c r="H253418"/>
    </row>
    <row r="253419" spans="1:8" x14ac:dyDescent="0.2">
      <c r="A253419"/>
      <c r="B253419"/>
      <c r="C253419"/>
      <c r="D253419"/>
      <c r="E253419"/>
      <c r="F253419"/>
      <c r="G253419"/>
      <c r="H253419"/>
    </row>
    <row r="253420" spans="1:8" x14ac:dyDescent="0.2">
      <c r="A253420"/>
      <c r="B253420"/>
      <c r="C253420"/>
      <c r="D253420"/>
      <c r="E253420"/>
      <c r="F253420"/>
      <c r="G253420"/>
      <c r="H253420"/>
    </row>
    <row r="253421" spans="1:8" x14ac:dyDescent="0.2">
      <c r="A253421"/>
      <c r="B253421"/>
      <c r="C253421"/>
      <c r="D253421"/>
      <c r="E253421"/>
      <c r="F253421"/>
      <c r="G253421"/>
      <c r="H253421"/>
    </row>
    <row r="253422" spans="1:8" x14ac:dyDescent="0.2">
      <c r="A253422"/>
      <c r="B253422"/>
      <c r="C253422"/>
      <c r="D253422"/>
      <c r="E253422"/>
      <c r="F253422"/>
      <c r="G253422"/>
      <c r="H253422"/>
    </row>
    <row r="253423" spans="1:8" x14ac:dyDescent="0.2">
      <c r="A253423"/>
      <c r="B253423"/>
      <c r="C253423"/>
      <c r="D253423"/>
      <c r="E253423"/>
      <c r="F253423"/>
      <c r="G253423"/>
      <c r="H253423"/>
    </row>
    <row r="253424" spans="1:8" x14ac:dyDescent="0.2">
      <c r="A253424"/>
      <c r="B253424"/>
      <c r="C253424"/>
      <c r="D253424"/>
      <c r="E253424"/>
      <c r="F253424"/>
      <c r="G253424"/>
      <c r="H253424"/>
    </row>
    <row r="253425" spans="1:8" x14ac:dyDescent="0.2">
      <c r="A253425"/>
      <c r="B253425"/>
      <c r="C253425"/>
      <c r="D253425"/>
      <c r="E253425"/>
      <c r="F253425"/>
      <c r="G253425"/>
      <c r="H253425"/>
    </row>
    <row r="253426" spans="1:8" x14ac:dyDescent="0.2">
      <c r="A253426"/>
      <c r="B253426"/>
      <c r="C253426"/>
      <c r="D253426"/>
      <c r="E253426"/>
      <c r="F253426"/>
      <c r="G253426"/>
      <c r="H253426"/>
    </row>
    <row r="253427" spans="1:8" x14ac:dyDescent="0.2">
      <c r="A253427"/>
      <c r="B253427"/>
      <c r="C253427"/>
      <c r="D253427"/>
      <c r="E253427"/>
      <c r="F253427"/>
      <c r="G253427"/>
      <c r="H253427"/>
    </row>
    <row r="253428" spans="1:8" x14ac:dyDescent="0.2">
      <c r="A253428"/>
      <c r="B253428"/>
      <c r="C253428"/>
      <c r="D253428"/>
      <c r="E253428"/>
      <c r="F253428"/>
      <c r="G253428"/>
      <c r="H253428"/>
    </row>
    <row r="253429" spans="1:8" x14ac:dyDescent="0.2">
      <c r="A253429"/>
      <c r="B253429"/>
      <c r="C253429"/>
      <c r="D253429"/>
      <c r="E253429"/>
      <c r="F253429"/>
      <c r="G253429"/>
      <c r="H253429"/>
    </row>
    <row r="253430" spans="1:8" x14ac:dyDescent="0.2">
      <c r="A253430"/>
      <c r="B253430"/>
      <c r="C253430"/>
      <c r="D253430"/>
      <c r="E253430"/>
      <c r="F253430"/>
      <c r="G253430"/>
      <c r="H253430"/>
    </row>
    <row r="253431" spans="1:8" x14ac:dyDescent="0.2">
      <c r="A253431"/>
      <c r="B253431"/>
      <c r="C253431"/>
      <c r="D253431"/>
      <c r="E253431"/>
      <c r="F253431"/>
      <c r="G253431"/>
      <c r="H253431"/>
    </row>
    <row r="253432" spans="1:8" x14ac:dyDescent="0.2">
      <c r="A253432"/>
      <c r="B253432"/>
      <c r="C253432"/>
      <c r="D253432"/>
      <c r="E253432"/>
      <c r="F253432"/>
      <c r="G253432"/>
      <c r="H253432"/>
    </row>
    <row r="253433" spans="1:8" x14ac:dyDescent="0.2">
      <c r="A253433"/>
      <c r="B253433"/>
      <c r="C253433"/>
      <c r="D253433"/>
      <c r="E253433"/>
      <c r="F253433"/>
      <c r="G253433"/>
      <c r="H253433"/>
    </row>
    <row r="253434" spans="1:8" x14ac:dyDescent="0.2">
      <c r="A253434"/>
      <c r="B253434"/>
      <c r="C253434"/>
      <c r="D253434"/>
      <c r="E253434"/>
      <c r="F253434"/>
      <c r="G253434"/>
      <c r="H253434"/>
    </row>
    <row r="253435" spans="1:8" x14ac:dyDescent="0.2">
      <c r="A253435"/>
      <c r="B253435"/>
      <c r="C253435"/>
      <c r="D253435"/>
      <c r="E253435"/>
      <c r="F253435"/>
      <c r="G253435"/>
      <c r="H253435"/>
    </row>
    <row r="253436" spans="1:8" x14ac:dyDescent="0.2">
      <c r="A253436"/>
      <c r="B253436"/>
      <c r="C253436"/>
      <c r="D253436"/>
      <c r="E253436"/>
      <c r="F253436"/>
      <c r="G253436"/>
      <c r="H253436"/>
    </row>
    <row r="253437" spans="1:8" x14ac:dyDescent="0.2">
      <c r="A253437"/>
      <c r="B253437"/>
      <c r="C253437"/>
      <c r="D253437"/>
      <c r="E253437"/>
      <c r="F253437"/>
      <c r="G253437"/>
      <c r="H253437"/>
    </row>
    <row r="253438" spans="1:8" x14ac:dyDescent="0.2">
      <c r="A253438"/>
      <c r="B253438"/>
      <c r="C253438"/>
      <c r="D253438"/>
      <c r="E253438"/>
      <c r="F253438"/>
      <c r="G253438"/>
      <c r="H253438"/>
    </row>
    <row r="253439" spans="1:8" x14ac:dyDescent="0.2">
      <c r="A253439"/>
      <c r="B253439"/>
      <c r="C253439"/>
      <c r="D253439"/>
      <c r="E253439"/>
      <c r="F253439"/>
      <c r="G253439"/>
      <c r="H253439"/>
    </row>
    <row r="253440" spans="1:8" x14ac:dyDescent="0.2">
      <c r="A253440"/>
      <c r="B253440"/>
      <c r="C253440"/>
      <c r="D253440"/>
      <c r="E253440"/>
      <c r="F253440"/>
      <c r="G253440"/>
      <c r="H253440"/>
    </row>
    <row r="253441" spans="1:8" x14ac:dyDescent="0.2">
      <c r="A253441"/>
      <c r="B253441"/>
      <c r="C253441"/>
      <c r="D253441"/>
      <c r="E253441"/>
      <c r="F253441"/>
      <c r="G253441"/>
      <c r="H253441"/>
    </row>
    <row r="253442" spans="1:8" x14ac:dyDescent="0.2">
      <c r="A253442"/>
      <c r="B253442"/>
      <c r="C253442"/>
      <c r="D253442"/>
      <c r="E253442"/>
      <c r="F253442"/>
      <c r="G253442"/>
      <c r="H253442"/>
    </row>
    <row r="253443" spans="1:8" x14ac:dyDescent="0.2">
      <c r="A253443"/>
      <c r="B253443"/>
      <c r="C253443"/>
      <c r="D253443"/>
      <c r="E253443"/>
      <c r="F253443"/>
      <c r="G253443"/>
      <c r="H253443"/>
    </row>
    <row r="253444" spans="1:8" x14ac:dyDescent="0.2">
      <c r="A253444"/>
      <c r="B253444"/>
      <c r="C253444"/>
      <c r="D253444"/>
      <c r="E253444"/>
      <c r="F253444"/>
      <c r="G253444"/>
      <c r="H253444"/>
    </row>
    <row r="253445" spans="1:8" x14ac:dyDescent="0.2">
      <c r="A253445"/>
      <c r="B253445"/>
      <c r="C253445"/>
      <c r="D253445"/>
      <c r="E253445"/>
      <c r="F253445"/>
      <c r="G253445"/>
      <c r="H253445"/>
    </row>
    <row r="253446" spans="1:8" x14ac:dyDescent="0.2">
      <c r="A253446"/>
      <c r="B253446"/>
      <c r="C253446"/>
      <c r="D253446"/>
      <c r="E253446"/>
      <c r="F253446"/>
      <c r="G253446"/>
      <c r="H253446"/>
    </row>
    <row r="253447" spans="1:8" x14ac:dyDescent="0.2">
      <c r="A253447"/>
      <c r="B253447"/>
      <c r="C253447"/>
      <c r="D253447"/>
      <c r="E253447"/>
      <c r="F253447"/>
      <c r="G253447"/>
      <c r="H253447"/>
    </row>
    <row r="253448" spans="1:8" x14ac:dyDescent="0.2">
      <c r="A253448"/>
      <c r="B253448"/>
      <c r="C253448"/>
      <c r="D253448"/>
      <c r="E253448"/>
      <c r="F253448"/>
      <c r="G253448"/>
      <c r="H253448"/>
    </row>
    <row r="253449" spans="1:8" x14ac:dyDescent="0.2">
      <c r="A253449"/>
      <c r="B253449"/>
      <c r="C253449"/>
      <c r="D253449"/>
      <c r="E253449"/>
      <c r="F253449"/>
      <c r="G253449"/>
      <c r="H253449"/>
    </row>
    <row r="253450" spans="1:8" x14ac:dyDescent="0.2">
      <c r="A253450"/>
      <c r="B253450"/>
      <c r="C253450"/>
      <c r="D253450"/>
      <c r="E253450"/>
      <c r="F253450"/>
      <c r="G253450"/>
      <c r="H253450"/>
    </row>
    <row r="253451" spans="1:8" x14ac:dyDescent="0.2">
      <c r="A253451"/>
      <c r="B253451"/>
      <c r="C253451"/>
      <c r="D253451"/>
      <c r="E253451"/>
      <c r="F253451"/>
      <c r="G253451"/>
      <c r="H253451"/>
    </row>
    <row r="253452" spans="1:8" x14ac:dyDescent="0.2">
      <c r="A253452"/>
      <c r="B253452"/>
      <c r="C253452"/>
      <c r="D253452"/>
      <c r="E253452"/>
      <c r="F253452"/>
      <c r="G253452"/>
      <c r="H253452"/>
    </row>
    <row r="253453" spans="1:8" x14ac:dyDescent="0.2">
      <c r="A253453"/>
      <c r="B253453"/>
      <c r="C253453"/>
      <c r="D253453"/>
      <c r="E253453"/>
      <c r="F253453"/>
      <c r="G253453"/>
      <c r="H253453"/>
    </row>
    <row r="253454" spans="1:8" x14ac:dyDescent="0.2">
      <c r="A253454"/>
      <c r="B253454"/>
      <c r="C253454"/>
      <c r="D253454"/>
      <c r="E253454"/>
      <c r="F253454"/>
      <c r="G253454"/>
      <c r="H253454"/>
    </row>
    <row r="253455" spans="1:8" x14ac:dyDescent="0.2">
      <c r="A253455"/>
      <c r="B253455"/>
      <c r="C253455"/>
      <c r="D253455"/>
      <c r="E253455"/>
      <c r="F253455"/>
      <c r="G253455"/>
      <c r="H253455"/>
    </row>
    <row r="253456" spans="1:8" x14ac:dyDescent="0.2">
      <c r="A253456"/>
      <c r="B253456"/>
      <c r="C253456"/>
      <c r="D253456"/>
      <c r="E253456"/>
      <c r="F253456"/>
      <c r="G253456"/>
      <c r="H253456"/>
    </row>
    <row r="253457" spans="1:8" x14ac:dyDescent="0.2">
      <c r="A253457"/>
      <c r="B253457"/>
      <c r="C253457"/>
      <c r="D253457"/>
      <c r="E253457"/>
      <c r="F253457"/>
      <c r="G253457"/>
      <c r="H253457"/>
    </row>
    <row r="253458" spans="1:8" x14ac:dyDescent="0.2">
      <c r="A253458"/>
      <c r="B253458"/>
      <c r="C253458"/>
      <c r="D253458"/>
      <c r="E253458"/>
      <c r="F253458"/>
      <c r="G253458"/>
      <c r="H253458"/>
    </row>
    <row r="253459" spans="1:8" x14ac:dyDescent="0.2">
      <c r="A253459"/>
      <c r="B253459"/>
      <c r="C253459"/>
      <c r="D253459"/>
      <c r="E253459"/>
      <c r="F253459"/>
      <c r="G253459"/>
      <c r="H253459"/>
    </row>
    <row r="253460" spans="1:8" x14ac:dyDescent="0.2">
      <c r="A253460"/>
      <c r="B253460"/>
      <c r="C253460"/>
      <c r="D253460"/>
      <c r="E253460"/>
      <c r="F253460"/>
      <c r="G253460"/>
      <c r="H253460"/>
    </row>
    <row r="253461" spans="1:8" x14ac:dyDescent="0.2">
      <c r="A253461"/>
      <c r="B253461"/>
      <c r="C253461"/>
      <c r="D253461"/>
      <c r="E253461"/>
      <c r="F253461"/>
      <c r="G253461"/>
      <c r="H253461"/>
    </row>
    <row r="253462" spans="1:8" x14ac:dyDescent="0.2">
      <c r="A253462"/>
      <c r="B253462"/>
      <c r="C253462"/>
      <c r="D253462"/>
      <c r="E253462"/>
      <c r="F253462"/>
      <c r="G253462"/>
      <c r="H253462"/>
    </row>
    <row r="253463" spans="1:8" x14ac:dyDescent="0.2">
      <c r="A253463"/>
      <c r="B253463"/>
      <c r="C253463"/>
      <c r="D253463"/>
      <c r="E253463"/>
      <c r="F253463"/>
      <c r="G253463"/>
      <c r="H253463"/>
    </row>
    <row r="253464" spans="1:8" x14ac:dyDescent="0.2">
      <c r="A253464"/>
      <c r="B253464"/>
      <c r="C253464"/>
      <c r="D253464"/>
      <c r="E253464"/>
      <c r="F253464"/>
      <c r="G253464"/>
      <c r="H253464"/>
    </row>
    <row r="253465" spans="1:8" x14ac:dyDescent="0.2">
      <c r="A253465"/>
      <c r="B253465"/>
      <c r="C253465"/>
      <c r="D253465"/>
      <c r="E253465"/>
      <c r="F253465"/>
      <c r="G253465"/>
      <c r="H253465"/>
    </row>
    <row r="253466" spans="1:8" x14ac:dyDescent="0.2">
      <c r="A253466"/>
      <c r="B253466"/>
      <c r="C253466"/>
      <c r="D253466"/>
      <c r="E253466"/>
      <c r="F253466"/>
      <c r="G253466"/>
      <c r="H253466"/>
    </row>
    <row r="253467" spans="1:8" x14ac:dyDescent="0.2">
      <c r="A253467"/>
      <c r="B253467"/>
      <c r="C253467"/>
      <c r="D253467"/>
      <c r="E253467"/>
      <c r="F253467"/>
      <c r="G253467"/>
      <c r="H253467"/>
    </row>
    <row r="253468" spans="1:8" x14ac:dyDescent="0.2">
      <c r="A253468"/>
      <c r="B253468"/>
      <c r="C253468"/>
      <c r="D253468"/>
      <c r="E253468"/>
      <c r="F253468"/>
      <c r="G253468"/>
      <c r="H253468"/>
    </row>
    <row r="253469" spans="1:8" x14ac:dyDescent="0.2">
      <c r="A253469"/>
      <c r="B253469"/>
      <c r="C253469"/>
      <c r="D253469"/>
      <c r="E253469"/>
      <c r="F253469"/>
      <c r="G253469"/>
      <c r="H253469"/>
    </row>
    <row r="253470" spans="1:8" x14ac:dyDescent="0.2">
      <c r="A253470"/>
      <c r="B253470"/>
      <c r="C253470"/>
      <c r="D253470"/>
      <c r="E253470"/>
      <c r="F253470"/>
      <c r="G253470"/>
      <c r="H253470"/>
    </row>
    <row r="253471" spans="1:8" x14ac:dyDescent="0.2">
      <c r="A253471"/>
      <c r="B253471"/>
      <c r="C253471"/>
      <c r="D253471"/>
      <c r="E253471"/>
      <c r="F253471"/>
      <c r="G253471"/>
      <c r="H253471"/>
    </row>
    <row r="253472" spans="1:8" x14ac:dyDescent="0.2">
      <c r="A253472"/>
      <c r="B253472"/>
      <c r="C253472"/>
      <c r="D253472"/>
      <c r="E253472"/>
      <c r="F253472"/>
      <c r="G253472"/>
      <c r="H253472"/>
    </row>
    <row r="253473" spans="1:8" x14ac:dyDescent="0.2">
      <c r="A253473"/>
      <c r="B253473"/>
      <c r="C253473"/>
      <c r="D253473"/>
      <c r="E253473"/>
      <c r="F253473"/>
      <c r="G253473"/>
      <c r="H253473"/>
    </row>
    <row r="253474" spans="1:8" x14ac:dyDescent="0.2">
      <c r="A253474"/>
      <c r="B253474"/>
      <c r="C253474"/>
      <c r="D253474"/>
      <c r="E253474"/>
      <c r="F253474"/>
      <c r="G253474"/>
      <c r="H253474"/>
    </row>
    <row r="253475" spans="1:8" x14ac:dyDescent="0.2">
      <c r="A253475"/>
      <c r="B253475"/>
      <c r="C253475"/>
      <c r="D253475"/>
      <c r="E253475"/>
      <c r="F253475"/>
      <c r="G253475"/>
      <c r="H253475"/>
    </row>
    <row r="253476" spans="1:8" x14ac:dyDescent="0.2">
      <c r="A253476"/>
      <c r="B253476"/>
      <c r="C253476"/>
      <c r="D253476"/>
      <c r="E253476"/>
      <c r="F253476"/>
      <c r="G253476"/>
      <c r="H253476"/>
    </row>
    <row r="253477" spans="1:8" x14ac:dyDescent="0.2">
      <c r="A253477"/>
      <c r="B253477"/>
      <c r="C253477"/>
      <c r="D253477"/>
      <c r="E253477"/>
      <c r="F253477"/>
      <c r="G253477"/>
      <c r="H253477"/>
    </row>
    <row r="253478" spans="1:8" x14ac:dyDescent="0.2">
      <c r="A253478"/>
      <c r="B253478"/>
      <c r="C253478"/>
      <c r="D253478"/>
      <c r="E253478"/>
      <c r="F253478"/>
      <c r="G253478"/>
      <c r="H253478"/>
    </row>
    <row r="253479" spans="1:8" x14ac:dyDescent="0.2">
      <c r="A253479"/>
      <c r="B253479"/>
      <c r="C253479"/>
      <c r="D253479"/>
      <c r="E253479"/>
      <c r="F253479"/>
      <c r="G253479"/>
      <c r="H253479"/>
    </row>
    <row r="253480" spans="1:8" x14ac:dyDescent="0.2">
      <c r="A253480"/>
      <c r="B253480"/>
      <c r="C253480"/>
      <c r="D253480"/>
      <c r="E253480"/>
      <c r="F253480"/>
      <c r="G253480"/>
      <c r="H253480"/>
    </row>
    <row r="253481" spans="1:8" x14ac:dyDescent="0.2">
      <c r="A253481"/>
      <c r="B253481"/>
      <c r="C253481"/>
      <c r="D253481"/>
      <c r="E253481"/>
      <c r="F253481"/>
      <c r="G253481"/>
      <c r="H253481"/>
    </row>
    <row r="253482" spans="1:8" x14ac:dyDescent="0.2">
      <c r="A253482"/>
      <c r="B253482"/>
      <c r="C253482"/>
      <c r="D253482"/>
      <c r="E253482"/>
      <c r="F253482"/>
      <c r="G253482"/>
      <c r="H253482"/>
    </row>
    <row r="253483" spans="1:8" x14ac:dyDescent="0.2">
      <c r="A253483"/>
      <c r="B253483"/>
      <c r="C253483"/>
      <c r="D253483"/>
      <c r="E253483"/>
      <c r="F253483"/>
      <c r="G253483"/>
      <c r="H253483"/>
    </row>
    <row r="253484" spans="1:8" x14ac:dyDescent="0.2">
      <c r="A253484"/>
      <c r="B253484"/>
      <c r="C253484"/>
      <c r="D253484"/>
      <c r="E253484"/>
      <c r="F253484"/>
      <c r="G253484"/>
      <c r="H253484"/>
    </row>
    <row r="253485" spans="1:8" x14ac:dyDescent="0.2">
      <c r="A253485"/>
      <c r="B253485"/>
      <c r="C253485"/>
      <c r="D253485"/>
      <c r="E253485"/>
      <c r="F253485"/>
      <c r="G253485"/>
      <c r="H253485"/>
    </row>
    <row r="253486" spans="1:8" x14ac:dyDescent="0.2">
      <c r="A253486"/>
      <c r="B253486"/>
      <c r="C253486"/>
      <c r="D253486"/>
      <c r="E253486"/>
      <c r="F253486"/>
      <c r="G253486"/>
      <c r="H253486"/>
    </row>
    <row r="253487" spans="1:8" x14ac:dyDescent="0.2">
      <c r="A253487"/>
      <c r="B253487"/>
      <c r="C253487"/>
      <c r="D253487"/>
      <c r="E253487"/>
      <c r="F253487"/>
      <c r="G253487"/>
      <c r="H253487"/>
    </row>
    <row r="253488" spans="1:8" x14ac:dyDescent="0.2">
      <c r="A253488"/>
      <c r="B253488"/>
      <c r="C253488"/>
      <c r="D253488"/>
      <c r="E253488"/>
      <c r="F253488"/>
      <c r="G253488"/>
      <c r="H253488"/>
    </row>
    <row r="253489" spans="1:8" x14ac:dyDescent="0.2">
      <c r="A253489"/>
      <c r="B253489"/>
      <c r="C253489"/>
      <c r="D253489"/>
      <c r="E253489"/>
      <c r="F253489"/>
      <c r="G253489"/>
      <c r="H253489"/>
    </row>
    <row r="253490" spans="1:8" x14ac:dyDescent="0.2">
      <c r="A253490"/>
      <c r="B253490"/>
      <c r="C253490"/>
      <c r="D253490"/>
      <c r="E253490"/>
      <c r="F253490"/>
      <c r="G253490"/>
      <c r="H253490"/>
    </row>
    <row r="253491" spans="1:8" x14ac:dyDescent="0.2">
      <c r="A253491"/>
      <c r="B253491"/>
      <c r="C253491"/>
      <c r="D253491"/>
      <c r="E253491"/>
      <c r="F253491"/>
      <c r="G253491"/>
      <c r="H253491"/>
    </row>
    <row r="253492" spans="1:8" x14ac:dyDescent="0.2">
      <c r="A253492"/>
      <c r="B253492"/>
      <c r="C253492"/>
      <c r="D253492"/>
      <c r="E253492"/>
      <c r="F253492"/>
      <c r="G253492"/>
      <c r="H253492"/>
    </row>
    <row r="253493" spans="1:8" x14ac:dyDescent="0.2">
      <c r="A253493"/>
      <c r="B253493"/>
      <c r="C253493"/>
      <c r="D253493"/>
      <c r="E253493"/>
      <c r="F253493"/>
      <c r="G253493"/>
      <c r="H253493"/>
    </row>
    <row r="253494" spans="1:8" x14ac:dyDescent="0.2">
      <c r="A253494"/>
      <c r="B253494"/>
      <c r="C253494"/>
      <c r="D253494"/>
      <c r="E253494"/>
      <c r="F253494"/>
      <c r="G253494"/>
      <c r="H253494"/>
    </row>
    <row r="253495" spans="1:8" x14ac:dyDescent="0.2">
      <c r="A253495"/>
      <c r="B253495"/>
      <c r="C253495"/>
      <c r="D253495"/>
      <c r="E253495"/>
      <c r="F253495"/>
      <c r="G253495"/>
      <c r="H253495"/>
    </row>
    <row r="253496" spans="1:8" x14ac:dyDescent="0.2">
      <c r="A253496"/>
      <c r="B253496"/>
      <c r="C253496"/>
      <c r="D253496"/>
      <c r="E253496"/>
      <c r="F253496"/>
      <c r="G253496"/>
      <c r="H253496"/>
    </row>
    <row r="253497" spans="1:8" x14ac:dyDescent="0.2">
      <c r="A253497"/>
      <c r="B253497"/>
      <c r="C253497"/>
      <c r="D253497"/>
      <c r="E253497"/>
      <c r="F253497"/>
      <c r="G253497"/>
      <c r="H253497"/>
    </row>
    <row r="253498" spans="1:8" x14ac:dyDescent="0.2">
      <c r="A253498"/>
      <c r="B253498"/>
      <c r="C253498"/>
      <c r="D253498"/>
      <c r="E253498"/>
      <c r="F253498"/>
      <c r="G253498"/>
      <c r="H253498"/>
    </row>
    <row r="253499" spans="1:8" x14ac:dyDescent="0.2">
      <c r="A253499"/>
      <c r="B253499"/>
      <c r="C253499"/>
      <c r="D253499"/>
      <c r="E253499"/>
      <c r="F253499"/>
      <c r="G253499"/>
      <c r="H253499"/>
    </row>
    <row r="253500" spans="1:8" x14ac:dyDescent="0.2">
      <c r="A253500"/>
      <c r="B253500"/>
      <c r="C253500"/>
      <c r="D253500"/>
      <c r="E253500"/>
      <c r="F253500"/>
      <c r="G253500"/>
      <c r="H253500"/>
    </row>
    <row r="253501" spans="1:8" x14ac:dyDescent="0.2">
      <c r="A253501"/>
      <c r="B253501"/>
      <c r="C253501"/>
      <c r="D253501"/>
      <c r="E253501"/>
      <c r="F253501"/>
      <c r="G253501"/>
      <c r="H253501"/>
    </row>
    <row r="253502" spans="1:8" x14ac:dyDescent="0.2">
      <c r="A253502"/>
      <c r="B253502"/>
      <c r="C253502"/>
      <c r="D253502"/>
      <c r="E253502"/>
      <c r="F253502"/>
      <c r="G253502"/>
      <c r="H253502"/>
    </row>
    <row r="253503" spans="1:8" x14ac:dyDescent="0.2">
      <c r="A253503"/>
      <c r="B253503"/>
      <c r="C253503"/>
      <c r="D253503"/>
      <c r="E253503"/>
      <c r="F253503"/>
      <c r="G253503"/>
      <c r="H253503"/>
    </row>
    <row r="253504" spans="1:8" x14ac:dyDescent="0.2">
      <c r="A253504"/>
      <c r="B253504"/>
      <c r="C253504"/>
      <c r="D253504"/>
      <c r="E253504"/>
      <c r="F253504"/>
      <c r="G253504"/>
      <c r="H253504"/>
    </row>
    <row r="253505" spans="1:8" x14ac:dyDescent="0.2">
      <c r="A253505"/>
      <c r="B253505"/>
      <c r="C253505"/>
      <c r="D253505"/>
      <c r="E253505"/>
      <c r="F253505"/>
      <c r="G253505"/>
      <c r="H253505"/>
    </row>
    <row r="253506" spans="1:8" x14ac:dyDescent="0.2">
      <c r="A253506"/>
      <c r="B253506"/>
      <c r="C253506"/>
      <c r="D253506"/>
      <c r="E253506"/>
      <c r="F253506"/>
      <c r="G253506"/>
      <c r="H253506"/>
    </row>
    <row r="253507" spans="1:8" x14ac:dyDescent="0.2">
      <c r="A253507"/>
      <c r="B253507"/>
      <c r="C253507"/>
      <c r="D253507"/>
      <c r="E253507"/>
      <c r="F253507"/>
      <c r="G253507"/>
      <c r="H253507"/>
    </row>
    <row r="253508" spans="1:8" x14ac:dyDescent="0.2">
      <c r="A253508"/>
      <c r="B253508"/>
      <c r="C253508"/>
      <c r="D253508"/>
      <c r="E253508"/>
      <c r="F253508"/>
      <c r="G253508"/>
      <c r="H253508"/>
    </row>
    <row r="253509" spans="1:8" x14ac:dyDescent="0.2">
      <c r="A253509"/>
      <c r="B253509"/>
      <c r="C253509"/>
      <c r="D253509"/>
      <c r="E253509"/>
      <c r="F253509"/>
      <c r="G253509"/>
      <c r="H253509"/>
    </row>
    <row r="253510" spans="1:8" x14ac:dyDescent="0.2">
      <c r="A253510"/>
      <c r="B253510"/>
      <c r="C253510"/>
      <c r="D253510"/>
      <c r="E253510"/>
      <c r="F253510"/>
      <c r="G253510"/>
      <c r="H253510"/>
    </row>
    <row r="253511" spans="1:8" x14ac:dyDescent="0.2">
      <c r="A253511"/>
      <c r="B253511"/>
      <c r="C253511"/>
      <c r="D253511"/>
      <c r="E253511"/>
      <c r="F253511"/>
      <c r="G253511"/>
      <c r="H253511"/>
    </row>
    <row r="253512" spans="1:8" x14ac:dyDescent="0.2">
      <c r="A253512"/>
      <c r="B253512"/>
      <c r="C253512"/>
      <c r="D253512"/>
      <c r="E253512"/>
      <c r="F253512"/>
      <c r="G253512"/>
      <c r="H253512"/>
    </row>
    <row r="253513" spans="1:8" x14ac:dyDescent="0.2">
      <c r="A253513"/>
      <c r="B253513"/>
      <c r="C253513"/>
      <c r="D253513"/>
      <c r="E253513"/>
      <c r="F253513"/>
      <c r="G253513"/>
      <c r="H253513"/>
    </row>
    <row r="253514" spans="1:8" x14ac:dyDescent="0.2">
      <c r="A253514"/>
      <c r="B253514"/>
      <c r="C253514"/>
      <c r="D253514"/>
      <c r="E253514"/>
      <c r="F253514"/>
      <c r="G253514"/>
      <c r="H253514"/>
    </row>
    <row r="253515" spans="1:8" x14ac:dyDescent="0.2">
      <c r="A253515"/>
      <c r="B253515"/>
      <c r="C253515"/>
      <c r="D253515"/>
      <c r="E253515"/>
      <c r="F253515"/>
      <c r="G253515"/>
      <c r="H253515"/>
    </row>
    <row r="253516" spans="1:8" x14ac:dyDescent="0.2">
      <c r="A253516"/>
      <c r="B253516"/>
      <c r="C253516"/>
      <c r="D253516"/>
      <c r="E253516"/>
      <c r="F253516"/>
      <c r="G253516"/>
      <c r="H253516"/>
    </row>
    <row r="253517" spans="1:8" x14ac:dyDescent="0.2">
      <c r="A253517"/>
      <c r="B253517"/>
      <c r="C253517"/>
      <c r="D253517"/>
      <c r="E253517"/>
      <c r="F253517"/>
      <c r="G253517"/>
      <c r="H253517"/>
    </row>
    <row r="253518" spans="1:8" x14ac:dyDescent="0.2">
      <c r="A253518"/>
      <c r="B253518"/>
      <c r="C253518"/>
      <c r="D253518"/>
      <c r="E253518"/>
      <c r="F253518"/>
      <c r="G253518"/>
      <c r="H253518"/>
    </row>
    <row r="253519" spans="1:8" x14ac:dyDescent="0.2">
      <c r="A253519"/>
      <c r="B253519"/>
      <c r="C253519"/>
      <c r="D253519"/>
      <c r="E253519"/>
      <c r="F253519"/>
      <c r="G253519"/>
      <c r="H253519"/>
    </row>
    <row r="253520" spans="1:8" x14ac:dyDescent="0.2">
      <c r="A253520"/>
      <c r="B253520"/>
      <c r="C253520"/>
      <c r="D253520"/>
      <c r="E253520"/>
      <c r="F253520"/>
      <c r="G253520"/>
      <c r="H253520"/>
    </row>
    <row r="253521" spans="1:8" x14ac:dyDescent="0.2">
      <c r="A253521"/>
      <c r="B253521"/>
      <c r="C253521"/>
      <c r="D253521"/>
      <c r="E253521"/>
      <c r="F253521"/>
      <c r="G253521"/>
      <c r="H253521"/>
    </row>
    <row r="253522" spans="1:8" x14ac:dyDescent="0.2">
      <c r="A253522"/>
      <c r="B253522"/>
      <c r="C253522"/>
      <c r="D253522"/>
      <c r="E253522"/>
      <c r="F253522"/>
      <c r="G253522"/>
      <c r="H253522"/>
    </row>
    <row r="253523" spans="1:8" x14ac:dyDescent="0.2">
      <c r="A253523"/>
      <c r="B253523"/>
      <c r="C253523"/>
      <c r="D253523"/>
      <c r="E253523"/>
      <c r="F253523"/>
      <c r="G253523"/>
      <c r="H253523"/>
    </row>
    <row r="253524" spans="1:8" x14ac:dyDescent="0.2">
      <c r="A253524"/>
      <c r="B253524"/>
      <c r="C253524"/>
      <c r="D253524"/>
      <c r="E253524"/>
      <c r="F253524"/>
      <c r="G253524"/>
      <c r="H253524"/>
    </row>
    <row r="253525" spans="1:8" x14ac:dyDescent="0.2">
      <c r="A253525"/>
      <c r="B253525"/>
      <c r="C253525"/>
      <c r="D253525"/>
      <c r="E253525"/>
      <c r="F253525"/>
      <c r="G253525"/>
      <c r="H253525"/>
    </row>
    <row r="253526" spans="1:8" x14ac:dyDescent="0.2">
      <c r="A253526"/>
      <c r="B253526"/>
      <c r="C253526"/>
      <c r="D253526"/>
      <c r="E253526"/>
      <c r="F253526"/>
      <c r="G253526"/>
      <c r="H253526"/>
    </row>
    <row r="253527" spans="1:8" x14ac:dyDescent="0.2">
      <c r="A253527"/>
      <c r="B253527"/>
      <c r="C253527"/>
      <c r="D253527"/>
      <c r="E253527"/>
      <c r="F253527"/>
      <c r="G253527"/>
      <c r="H253527"/>
    </row>
    <row r="253528" spans="1:8" x14ac:dyDescent="0.2">
      <c r="A253528"/>
      <c r="B253528"/>
      <c r="C253528"/>
      <c r="D253528"/>
      <c r="E253528"/>
      <c r="F253528"/>
      <c r="G253528"/>
      <c r="H253528"/>
    </row>
    <row r="253529" spans="1:8" x14ac:dyDescent="0.2">
      <c r="A253529"/>
      <c r="B253529"/>
      <c r="C253529"/>
      <c r="D253529"/>
      <c r="E253529"/>
      <c r="F253529"/>
      <c r="G253529"/>
      <c r="H253529"/>
    </row>
    <row r="253530" spans="1:8" x14ac:dyDescent="0.2">
      <c r="A253530"/>
      <c r="B253530"/>
      <c r="C253530"/>
      <c r="D253530"/>
      <c r="E253530"/>
      <c r="F253530"/>
      <c r="G253530"/>
      <c r="H253530"/>
    </row>
    <row r="253531" spans="1:8" x14ac:dyDescent="0.2">
      <c r="A253531"/>
      <c r="B253531"/>
      <c r="C253531"/>
      <c r="D253531"/>
      <c r="E253531"/>
      <c r="F253531"/>
      <c r="G253531"/>
      <c r="H253531"/>
    </row>
    <row r="253532" spans="1:8" x14ac:dyDescent="0.2">
      <c r="A253532"/>
      <c r="B253532"/>
      <c r="C253532"/>
      <c r="D253532"/>
      <c r="E253532"/>
      <c r="F253532"/>
      <c r="G253532"/>
      <c r="H253532"/>
    </row>
    <row r="253533" spans="1:8" x14ac:dyDescent="0.2">
      <c r="A253533"/>
      <c r="B253533"/>
      <c r="C253533"/>
      <c r="D253533"/>
      <c r="E253533"/>
      <c r="F253533"/>
      <c r="G253533"/>
      <c r="H253533"/>
    </row>
    <row r="253534" spans="1:8" x14ac:dyDescent="0.2">
      <c r="A253534"/>
      <c r="B253534"/>
      <c r="C253534"/>
      <c r="D253534"/>
      <c r="E253534"/>
      <c r="F253534"/>
      <c r="G253534"/>
      <c r="H253534"/>
    </row>
    <row r="253535" spans="1:8" x14ac:dyDescent="0.2">
      <c r="A253535"/>
      <c r="B253535"/>
      <c r="C253535"/>
      <c r="D253535"/>
      <c r="E253535"/>
      <c r="F253535"/>
      <c r="G253535"/>
      <c r="H253535"/>
    </row>
    <row r="253536" spans="1:8" x14ac:dyDescent="0.2">
      <c r="A253536"/>
      <c r="B253536"/>
      <c r="C253536"/>
      <c r="D253536"/>
      <c r="E253536"/>
      <c r="F253536"/>
      <c r="G253536"/>
      <c r="H253536"/>
    </row>
    <row r="253537" spans="1:8" x14ac:dyDescent="0.2">
      <c r="A253537"/>
      <c r="B253537"/>
      <c r="C253537"/>
      <c r="D253537"/>
      <c r="E253537"/>
      <c r="F253537"/>
      <c r="G253537"/>
      <c r="H253537"/>
    </row>
    <row r="253538" spans="1:8" x14ac:dyDescent="0.2">
      <c r="A253538"/>
      <c r="B253538"/>
      <c r="C253538"/>
      <c r="D253538"/>
      <c r="E253538"/>
      <c r="F253538"/>
      <c r="G253538"/>
      <c r="H253538"/>
    </row>
    <row r="253539" spans="1:8" x14ac:dyDescent="0.2">
      <c r="A253539"/>
      <c r="B253539"/>
      <c r="C253539"/>
      <c r="D253539"/>
      <c r="E253539"/>
      <c r="F253539"/>
      <c r="G253539"/>
      <c r="H253539"/>
    </row>
    <row r="253540" spans="1:8" x14ac:dyDescent="0.2">
      <c r="A253540"/>
      <c r="B253540"/>
      <c r="C253540"/>
      <c r="D253540"/>
      <c r="E253540"/>
      <c r="F253540"/>
      <c r="G253540"/>
      <c r="H253540"/>
    </row>
    <row r="253541" spans="1:8" x14ac:dyDescent="0.2">
      <c r="A253541"/>
      <c r="B253541"/>
      <c r="C253541"/>
      <c r="D253541"/>
      <c r="E253541"/>
      <c r="F253541"/>
      <c r="G253541"/>
      <c r="H253541"/>
    </row>
    <row r="253542" spans="1:8" x14ac:dyDescent="0.2">
      <c r="A253542"/>
      <c r="B253542"/>
      <c r="C253542"/>
      <c r="D253542"/>
      <c r="E253542"/>
      <c r="F253542"/>
      <c r="G253542"/>
      <c r="H253542"/>
    </row>
    <row r="253543" spans="1:8" x14ac:dyDescent="0.2">
      <c r="A253543"/>
      <c r="B253543"/>
      <c r="C253543"/>
      <c r="D253543"/>
      <c r="E253543"/>
      <c r="F253543"/>
      <c r="G253543"/>
      <c r="H253543"/>
    </row>
    <row r="253544" spans="1:8" x14ac:dyDescent="0.2">
      <c r="A253544"/>
      <c r="B253544"/>
      <c r="C253544"/>
      <c r="D253544"/>
      <c r="E253544"/>
      <c r="F253544"/>
      <c r="G253544"/>
      <c r="H253544"/>
    </row>
    <row r="253545" spans="1:8" x14ac:dyDescent="0.2">
      <c r="A253545"/>
      <c r="B253545"/>
      <c r="C253545"/>
      <c r="D253545"/>
      <c r="E253545"/>
      <c r="F253545"/>
      <c r="G253545"/>
      <c r="H253545"/>
    </row>
    <row r="253546" spans="1:8" x14ac:dyDescent="0.2">
      <c r="A253546"/>
      <c r="B253546"/>
      <c r="C253546"/>
      <c r="D253546"/>
      <c r="E253546"/>
      <c r="F253546"/>
      <c r="G253546"/>
      <c r="H253546"/>
    </row>
    <row r="253547" spans="1:8" x14ac:dyDescent="0.2">
      <c r="A253547"/>
      <c r="B253547"/>
      <c r="C253547"/>
      <c r="D253547"/>
      <c r="E253547"/>
      <c r="F253547"/>
      <c r="G253547"/>
      <c r="H253547"/>
    </row>
    <row r="253548" spans="1:8" x14ac:dyDescent="0.2">
      <c r="A253548"/>
      <c r="B253548"/>
      <c r="C253548"/>
      <c r="D253548"/>
      <c r="E253548"/>
      <c r="F253548"/>
      <c r="G253548"/>
      <c r="H253548"/>
    </row>
    <row r="253549" spans="1:8" x14ac:dyDescent="0.2">
      <c r="A253549"/>
      <c r="B253549"/>
      <c r="C253549"/>
      <c r="D253549"/>
      <c r="E253549"/>
      <c r="F253549"/>
      <c r="G253549"/>
      <c r="H253549"/>
    </row>
    <row r="253550" spans="1:8" x14ac:dyDescent="0.2">
      <c r="A253550"/>
      <c r="B253550"/>
      <c r="C253550"/>
      <c r="D253550"/>
      <c r="E253550"/>
      <c r="F253550"/>
      <c r="G253550"/>
      <c r="H253550"/>
    </row>
    <row r="253551" spans="1:8" x14ac:dyDescent="0.2">
      <c r="A253551"/>
      <c r="B253551"/>
      <c r="C253551"/>
      <c r="D253551"/>
      <c r="E253551"/>
      <c r="F253551"/>
      <c r="G253551"/>
      <c r="H253551"/>
    </row>
    <row r="253552" spans="1:8" x14ac:dyDescent="0.2">
      <c r="A253552"/>
      <c r="B253552"/>
      <c r="C253552"/>
      <c r="D253552"/>
      <c r="E253552"/>
      <c r="F253552"/>
      <c r="G253552"/>
      <c r="H253552"/>
    </row>
    <row r="253553" spans="1:8" x14ac:dyDescent="0.2">
      <c r="A253553"/>
      <c r="B253553"/>
      <c r="C253553"/>
      <c r="D253553"/>
      <c r="E253553"/>
      <c r="F253553"/>
      <c r="G253553"/>
      <c r="H253553"/>
    </row>
    <row r="253554" spans="1:8" x14ac:dyDescent="0.2">
      <c r="A253554"/>
      <c r="B253554"/>
      <c r="C253554"/>
      <c r="D253554"/>
      <c r="E253554"/>
      <c r="F253554"/>
      <c r="G253554"/>
      <c r="H253554"/>
    </row>
    <row r="253555" spans="1:8" x14ac:dyDescent="0.2">
      <c r="A253555"/>
      <c r="B253555"/>
      <c r="C253555"/>
      <c r="D253555"/>
      <c r="E253555"/>
      <c r="F253555"/>
      <c r="G253555"/>
      <c r="H253555"/>
    </row>
    <row r="253556" spans="1:8" x14ac:dyDescent="0.2">
      <c r="A253556"/>
      <c r="B253556"/>
      <c r="C253556"/>
      <c r="D253556"/>
      <c r="E253556"/>
      <c r="F253556"/>
      <c r="G253556"/>
      <c r="H253556"/>
    </row>
    <row r="253557" spans="1:8" x14ac:dyDescent="0.2">
      <c r="A253557"/>
      <c r="B253557"/>
      <c r="C253557"/>
      <c r="D253557"/>
      <c r="E253557"/>
      <c r="F253557"/>
      <c r="G253557"/>
      <c r="H253557"/>
    </row>
    <row r="253558" spans="1:8" x14ac:dyDescent="0.2">
      <c r="A253558"/>
      <c r="B253558"/>
      <c r="C253558"/>
      <c r="D253558"/>
      <c r="E253558"/>
      <c r="F253558"/>
      <c r="G253558"/>
      <c r="H253558"/>
    </row>
    <row r="253559" spans="1:8" x14ac:dyDescent="0.2">
      <c r="A253559"/>
      <c r="B253559"/>
      <c r="C253559"/>
      <c r="D253559"/>
      <c r="E253559"/>
      <c r="F253559"/>
      <c r="G253559"/>
      <c r="H253559"/>
    </row>
    <row r="253560" spans="1:8" x14ac:dyDescent="0.2">
      <c r="A253560"/>
      <c r="B253560"/>
      <c r="C253560"/>
      <c r="D253560"/>
      <c r="E253560"/>
      <c r="F253560"/>
      <c r="G253560"/>
      <c r="H253560"/>
    </row>
    <row r="253561" spans="1:8" x14ac:dyDescent="0.2">
      <c r="A253561"/>
      <c r="B253561"/>
      <c r="C253561"/>
      <c r="D253561"/>
      <c r="E253561"/>
      <c r="F253561"/>
      <c r="G253561"/>
      <c r="H253561"/>
    </row>
    <row r="253562" spans="1:8" x14ac:dyDescent="0.2">
      <c r="A253562"/>
      <c r="B253562"/>
      <c r="C253562"/>
      <c r="D253562"/>
      <c r="E253562"/>
      <c r="F253562"/>
      <c r="G253562"/>
      <c r="H253562"/>
    </row>
    <row r="253563" spans="1:8" x14ac:dyDescent="0.2">
      <c r="A253563"/>
      <c r="B253563"/>
      <c r="C253563"/>
      <c r="D253563"/>
      <c r="E253563"/>
      <c r="F253563"/>
      <c r="G253563"/>
      <c r="H253563"/>
    </row>
    <row r="253564" spans="1:8" x14ac:dyDescent="0.2">
      <c r="A253564"/>
      <c r="B253564"/>
      <c r="C253564"/>
      <c r="D253564"/>
      <c r="E253564"/>
      <c r="F253564"/>
      <c r="G253564"/>
      <c r="H253564"/>
    </row>
    <row r="253565" spans="1:8" x14ac:dyDescent="0.2">
      <c r="A253565"/>
      <c r="B253565"/>
      <c r="C253565"/>
      <c r="D253565"/>
      <c r="E253565"/>
      <c r="F253565"/>
      <c r="G253565"/>
      <c r="H253565"/>
    </row>
    <row r="253566" spans="1:8" x14ac:dyDescent="0.2">
      <c r="A253566"/>
      <c r="B253566"/>
      <c r="C253566"/>
      <c r="D253566"/>
      <c r="E253566"/>
      <c r="F253566"/>
      <c r="G253566"/>
      <c r="H253566"/>
    </row>
    <row r="253567" spans="1:8" x14ac:dyDescent="0.2">
      <c r="A253567"/>
      <c r="B253567"/>
      <c r="C253567"/>
      <c r="D253567"/>
      <c r="E253567"/>
      <c r="F253567"/>
      <c r="G253567"/>
      <c r="H253567"/>
    </row>
    <row r="253568" spans="1:8" x14ac:dyDescent="0.2">
      <c r="A253568"/>
      <c r="B253568"/>
      <c r="C253568"/>
      <c r="D253568"/>
      <c r="E253568"/>
      <c r="F253568"/>
      <c r="G253568"/>
      <c r="H253568"/>
    </row>
    <row r="253569" spans="1:8" x14ac:dyDescent="0.2">
      <c r="A253569"/>
      <c r="B253569"/>
      <c r="C253569"/>
      <c r="D253569"/>
      <c r="E253569"/>
      <c r="F253569"/>
      <c r="G253569"/>
      <c r="H253569"/>
    </row>
    <row r="253570" spans="1:8" x14ac:dyDescent="0.2">
      <c r="A253570"/>
      <c r="B253570"/>
      <c r="C253570"/>
      <c r="D253570"/>
      <c r="E253570"/>
      <c r="F253570"/>
      <c r="G253570"/>
      <c r="H253570"/>
    </row>
    <row r="253571" spans="1:8" x14ac:dyDescent="0.2">
      <c r="A253571"/>
      <c r="B253571"/>
      <c r="C253571"/>
      <c r="D253571"/>
      <c r="E253571"/>
      <c r="F253571"/>
      <c r="G253571"/>
      <c r="H253571"/>
    </row>
    <row r="253572" spans="1:8" x14ac:dyDescent="0.2">
      <c r="A253572"/>
      <c r="B253572"/>
      <c r="C253572"/>
      <c r="D253572"/>
      <c r="E253572"/>
      <c r="F253572"/>
      <c r="G253572"/>
      <c r="H253572"/>
    </row>
    <row r="253573" spans="1:8" x14ac:dyDescent="0.2">
      <c r="A253573"/>
      <c r="B253573"/>
      <c r="C253573"/>
      <c r="D253573"/>
      <c r="E253573"/>
      <c r="F253573"/>
      <c r="G253573"/>
      <c r="H253573"/>
    </row>
    <row r="253574" spans="1:8" x14ac:dyDescent="0.2">
      <c r="A253574"/>
      <c r="B253574"/>
      <c r="C253574"/>
      <c r="D253574"/>
      <c r="E253574"/>
      <c r="F253574"/>
      <c r="G253574"/>
      <c r="H253574"/>
    </row>
    <row r="253575" spans="1:8" x14ac:dyDescent="0.2">
      <c r="A253575"/>
      <c r="B253575"/>
      <c r="C253575"/>
      <c r="D253575"/>
      <c r="E253575"/>
      <c r="F253575"/>
      <c r="G253575"/>
      <c r="H253575"/>
    </row>
    <row r="253576" spans="1:8" x14ac:dyDescent="0.2">
      <c r="A253576"/>
      <c r="B253576"/>
      <c r="C253576"/>
      <c r="D253576"/>
      <c r="E253576"/>
      <c r="F253576"/>
      <c r="G253576"/>
      <c r="H253576"/>
    </row>
    <row r="253577" spans="1:8" x14ac:dyDescent="0.2">
      <c r="A253577"/>
      <c r="B253577"/>
      <c r="C253577"/>
      <c r="D253577"/>
      <c r="E253577"/>
      <c r="F253577"/>
      <c r="G253577"/>
      <c r="H253577"/>
    </row>
    <row r="253578" spans="1:8" x14ac:dyDescent="0.2">
      <c r="A253578"/>
      <c r="B253578"/>
      <c r="C253578"/>
      <c r="D253578"/>
      <c r="E253578"/>
      <c r="F253578"/>
      <c r="G253578"/>
      <c r="H253578"/>
    </row>
    <row r="253579" spans="1:8" x14ac:dyDescent="0.2">
      <c r="A253579"/>
      <c r="B253579"/>
      <c r="C253579"/>
      <c r="D253579"/>
      <c r="E253579"/>
      <c r="F253579"/>
      <c r="G253579"/>
      <c r="H253579"/>
    </row>
    <row r="253580" spans="1:8" x14ac:dyDescent="0.2">
      <c r="A253580"/>
      <c r="B253580"/>
      <c r="C253580"/>
      <c r="D253580"/>
      <c r="E253580"/>
      <c r="F253580"/>
      <c r="G253580"/>
      <c r="H253580"/>
    </row>
    <row r="253581" spans="1:8" x14ac:dyDescent="0.2">
      <c r="A253581"/>
      <c r="B253581"/>
      <c r="C253581"/>
      <c r="D253581"/>
      <c r="E253581"/>
      <c r="F253581"/>
      <c r="G253581"/>
      <c r="H253581"/>
    </row>
    <row r="253582" spans="1:8" x14ac:dyDescent="0.2">
      <c r="A253582"/>
      <c r="B253582"/>
      <c r="C253582"/>
      <c r="D253582"/>
      <c r="E253582"/>
      <c r="F253582"/>
      <c r="G253582"/>
      <c r="H253582"/>
    </row>
    <row r="253583" spans="1:8" x14ac:dyDescent="0.2">
      <c r="A253583"/>
      <c r="B253583"/>
      <c r="C253583"/>
      <c r="D253583"/>
      <c r="E253583"/>
      <c r="F253583"/>
      <c r="G253583"/>
      <c r="H253583"/>
    </row>
    <row r="253584" spans="1:8" x14ac:dyDescent="0.2">
      <c r="A253584"/>
      <c r="B253584"/>
      <c r="C253584"/>
      <c r="D253584"/>
      <c r="E253584"/>
      <c r="F253584"/>
      <c r="G253584"/>
      <c r="H253584"/>
    </row>
    <row r="253585" spans="1:8" x14ac:dyDescent="0.2">
      <c r="A253585"/>
      <c r="B253585"/>
      <c r="C253585"/>
      <c r="D253585"/>
      <c r="E253585"/>
      <c r="F253585"/>
      <c r="G253585"/>
      <c r="H253585"/>
    </row>
    <row r="253586" spans="1:8" x14ac:dyDescent="0.2">
      <c r="A253586"/>
      <c r="B253586"/>
      <c r="C253586"/>
      <c r="D253586"/>
      <c r="E253586"/>
      <c r="F253586"/>
      <c r="G253586"/>
      <c r="H253586"/>
    </row>
    <row r="253587" spans="1:8" x14ac:dyDescent="0.2">
      <c r="A253587"/>
      <c r="B253587"/>
      <c r="C253587"/>
      <c r="D253587"/>
      <c r="E253587"/>
      <c r="F253587"/>
      <c r="G253587"/>
      <c r="H253587"/>
    </row>
    <row r="253588" spans="1:8" x14ac:dyDescent="0.2">
      <c r="A253588"/>
      <c r="B253588"/>
      <c r="C253588"/>
      <c r="D253588"/>
      <c r="E253588"/>
      <c r="F253588"/>
      <c r="G253588"/>
      <c r="H253588"/>
    </row>
    <row r="253589" spans="1:8" x14ac:dyDescent="0.2">
      <c r="A253589"/>
      <c r="B253589"/>
      <c r="C253589"/>
      <c r="D253589"/>
      <c r="E253589"/>
      <c r="F253589"/>
      <c r="G253589"/>
      <c r="H253589"/>
    </row>
    <row r="253590" spans="1:8" x14ac:dyDescent="0.2">
      <c r="A253590"/>
      <c r="B253590"/>
      <c r="C253590"/>
      <c r="D253590"/>
      <c r="E253590"/>
      <c r="F253590"/>
      <c r="G253590"/>
      <c r="H253590"/>
    </row>
    <row r="253591" spans="1:8" x14ac:dyDescent="0.2">
      <c r="A253591"/>
      <c r="B253591"/>
      <c r="C253591"/>
      <c r="D253591"/>
      <c r="E253591"/>
      <c r="F253591"/>
      <c r="G253591"/>
      <c r="H253591"/>
    </row>
    <row r="253592" spans="1:8" x14ac:dyDescent="0.2">
      <c r="A253592"/>
      <c r="B253592"/>
      <c r="C253592"/>
      <c r="D253592"/>
      <c r="E253592"/>
      <c r="F253592"/>
      <c r="G253592"/>
      <c r="H253592"/>
    </row>
    <row r="253593" spans="1:8" x14ac:dyDescent="0.2">
      <c r="A253593"/>
      <c r="B253593"/>
      <c r="C253593"/>
      <c r="D253593"/>
      <c r="E253593"/>
      <c r="F253593"/>
      <c r="G253593"/>
      <c r="H253593"/>
    </row>
    <row r="253594" spans="1:8" x14ac:dyDescent="0.2">
      <c r="A253594"/>
      <c r="B253594"/>
      <c r="C253594"/>
      <c r="D253594"/>
      <c r="E253594"/>
      <c r="F253594"/>
      <c r="G253594"/>
      <c r="H253594"/>
    </row>
    <row r="253595" spans="1:8" x14ac:dyDescent="0.2">
      <c r="A253595"/>
      <c r="B253595"/>
      <c r="C253595"/>
      <c r="D253595"/>
      <c r="E253595"/>
      <c r="F253595"/>
      <c r="G253595"/>
      <c r="H253595"/>
    </row>
    <row r="253596" spans="1:8" x14ac:dyDescent="0.2">
      <c r="A253596"/>
      <c r="B253596"/>
      <c r="C253596"/>
      <c r="D253596"/>
      <c r="E253596"/>
      <c r="F253596"/>
      <c r="G253596"/>
      <c r="H253596"/>
    </row>
    <row r="253597" spans="1:8" x14ac:dyDescent="0.2">
      <c r="A253597"/>
      <c r="B253597"/>
      <c r="C253597"/>
      <c r="D253597"/>
      <c r="E253597"/>
      <c r="F253597"/>
      <c r="G253597"/>
      <c r="H253597"/>
    </row>
    <row r="253598" spans="1:8" x14ac:dyDescent="0.2">
      <c r="A253598"/>
      <c r="B253598"/>
      <c r="C253598"/>
      <c r="D253598"/>
      <c r="E253598"/>
      <c r="F253598"/>
      <c r="G253598"/>
      <c r="H253598"/>
    </row>
    <row r="253599" spans="1:8" x14ac:dyDescent="0.2">
      <c r="A253599"/>
      <c r="B253599"/>
      <c r="C253599"/>
      <c r="D253599"/>
      <c r="E253599"/>
      <c r="F253599"/>
      <c r="G253599"/>
      <c r="H253599"/>
    </row>
    <row r="253600" spans="1:8" x14ac:dyDescent="0.2">
      <c r="A253600"/>
      <c r="B253600"/>
      <c r="C253600"/>
      <c r="D253600"/>
      <c r="E253600"/>
      <c r="F253600"/>
      <c r="G253600"/>
      <c r="H253600"/>
    </row>
    <row r="253601" spans="1:8" x14ac:dyDescent="0.2">
      <c r="A253601"/>
      <c r="B253601"/>
      <c r="C253601"/>
      <c r="D253601"/>
      <c r="E253601"/>
      <c r="F253601"/>
      <c r="G253601"/>
      <c r="H253601"/>
    </row>
    <row r="253602" spans="1:8" x14ac:dyDescent="0.2">
      <c r="A253602"/>
      <c r="B253602"/>
      <c r="C253602"/>
      <c r="D253602"/>
      <c r="E253602"/>
      <c r="F253602"/>
      <c r="G253602"/>
      <c r="H253602"/>
    </row>
    <row r="253603" spans="1:8" x14ac:dyDescent="0.2">
      <c r="A253603"/>
      <c r="B253603"/>
      <c r="C253603"/>
      <c r="D253603"/>
      <c r="E253603"/>
      <c r="F253603"/>
      <c r="G253603"/>
      <c r="H253603"/>
    </row>
    <row r="253604" spans="1:8" x14ac:dyDescent="0.2">
      <c r="A253604"/>
      <c r="B253604"/>
      <c r="C253604"/>
      <c r="D253604"/>
      <c r="E253604"/>
      <c r="F253604"/>
      <c r="G253604"/>
      <c r="H253604"/>
    </row>
    <row r="253605" spans="1:8" x14ac:dyDescent="0.2">
      <c r="A253605"/>
      <c r="B253605"/>
      <c r="C253605"/>
      <c r="D253605"/>
      <c r="E253605"/>
      <c r="F253605"/>
      <c r="G253605"/>
      <c r="H253605"/>
    </row>
    <row r="253606" spans="1:8" x14ac:dyDescent="0.2">
      <c r="A253606"/>
      <c r="B253606"/>
      <c r="C253606"/>
      <c r="D253606"/>
      <c r="E253606"/>
      <c r="F253606"/>
      <c r="G253606"/>
      <c r="H253606"/>
    </row>
    <row r="253607" spans="1:8" x14ac:dyDescent="0.2">
      <c r="A253607"/>
      <c r="B253607"/>
      <c r="C253607"/>
      <c r="D253607"/>
      <c r="E253607"/>
      <c r="F253607"/>
      <c r="G253607"/>
      <c r="H253607"/>
    </row>
    <row r="253608" spans="1:8" x14ac:dyDescent="0.2">
      <c r="A253608"/>
      <c r="B253608"/>
      <c r="C253608"/>
      <c r="D253608"/>
      <c r="E253608"/>
      <c r="F253608"/>
      <c r="G253608"/>
      <c r="H253608"/>
    </row>
    <row r="253609" spans="1:8" x14ac:dyDescent="0.2">
      <c r="A253609"/>
      <c r="B253609"/>
      <c r="C253609"/>
      <c r="D253609"/>
      <c r="E253609"/>
      <c r="F253609"/>
      <c r="G253609"/>
      <c r="H253609"/>
    </row>
    <row r="253610" spans="1:8" x14ac:dyDescent="0.2">
      <c r="A253610"/>
      <c r="B253610"/>
      <c r="C253610"/>
      <c r="D253610"/>
      <c r="E253610"/>
      <c r="F253610"/>
      <c r="G253610"/>
      <c r="H253610"/>
    </row>
    <row r="253611" spans="1:8" x14ac:dyDescent="0.2">
      <c r="A253611"/>
      <c r="B253611"/>
      <c r="C253611"/>
      <c r="D253611"/>
      <c r="E253611"/>
      <c r="F253611"/>
      <c r="G253611"/>
      <c r="H253611"/>
    </row>
    <row r="253612" spans="1:8" x14ac:dyDescent="0.2">
      <c r="A253612"/>
      <c r="B253612"/>
      <c r="C253612"/>
      <c r="D253612"/>
      <c r="E253612"/>
      <c r="F253612"/>
      <c r="G253612"/>
      <c r="H253612"/>
    </row>
    <row r="253613" spans="1:8" x14ac:dyDescent="0.2">
      <c r="A253613"/>
      <c r="B253613"/>
      <c r="C253613"/>
      <c r="D253613"/>
      <c r="E253613"/>
      <c r="F253613"/>
      <c r="G253613"/>
      <c r="H253613"/>
    </row>
    <row r="253614" spans="1:8" x14ac:dyDescent="0.2">
      <c r="A253614"/>
      <c r="B253614"/>
      <c r="C253614"/>
      <c r="D253614"/>
      <c r="E253614"/>
      <c r="F253614"/>
      <c r="G253614"/>
      <c r="H253614"/>
    </row>
    <row r="253615" spans="1:8" x14ac:dyDescent="0.2">
      <c r="A253615"/>
      <c r="B253615"/>
      <c r="C253615"/>
      <c r="D253615"/>
      <c r="E253615"/>
      <c r="F253615"/>
      <c r="G253615"/>
      <c r="H253615"/>
    </row>
    <row r="253616" spans="1:8" x14ac:dyDescent="0.2">
      <c r="A253616"/>
      <c r="B253616"/>
      <c r="C253616"/>
      <c r="D253616"/>
      <c r="E253616"/>
      <c r="F253616"/>
      <c r="G253616"/>
      <c r="H253616"/>
    </row>
    <row r="253617" spans="1:8" x14ac:dyDescent="0.2">
      <c r="A253617"/>
      <c r="B253617"/>
      <c r="C253617"/>
      <c r="D253617"/>
      <c r="E253617"/>
      <c r="F253617"/>
      <c r="G253617"/>
      <c r="H253617"/>
    </row>
    <row r="253618" spans="1:8" x14ac:dyDescent="0.2">
      <c r="A253618"/>
      <c r="B253618"/>
      <c r="C253618"/>
      <c r="D253618"/>
      <c r="E253618"/>
      <c r="F253618"/>
      <c r="G253618"/>
      <c r="H253618"/>
    </row>
    <row r="253619" spans="1:8" x14ac:dyDescent="0.2">
      <c r="A253619"/>
      <c r="B253619"/>
      <c r="C253619"/>
      <c r="D253619"/>
      <c r="E253619"/>
      <c r="F253619"/>
      <c r="G253619"/>
      <c r="H253619"/>
    </row>
    <row r="253620" spans="1:8" x14ac:dyDescent="0.2">
      <c r="A253620"/>
      <c r="B253620"/>
      <c r="C253620"/>
      <c r="D253620"/>
      <c r="E253620"/>
      <c r="F253620"/>
      <c r="G253620"/>
      <c r="H253620"/>
    </row>
    <row r="253621" spans="1:8" x14ac:dyDescent="0.2">
      <c r="A253621"/>
      <c r="B253621"/>
      <c r="C253621"/>
      <c r="D253621"/>
      <c r="E253621"/>
      <c r="F253621"/>
      <c r="G253621"/>
      <c r="H253621"/>
    </row>
    <row r="253622" spans="1:8" x14ac:dyDescent="0.2">
      <c r="A253622"/>
      <c r="B253622"/>
      <c r="C253622"/>
      <c r="D253622"/>
      <c r="E253622"/>
      <c r="F253622"/>
      <c r="G253622"/>
      <c r="H253622"/>
    </row>
    <row r="253623" spans="1:8" x14ac:dyDescent="0.2">
      <c r="A253623"/>
      <c r="B253623"/>
      <c r="C253623"/>
      <c r="D253623"/>
      <c r="E253623"/>
      <c r="F253623"/>
      <c r="G253623"/>
      <c r="H253623"/>
    </row>
    <row r="253624" spans="1:8" x14ac:dyDescent="0.2">
      <c r="A253624"/>
      <c r="B253624"/>
      <c r="C253624"/>
      <c r="D253624"/>
      <c r="E253624"/>
      <c r="F253624"/>
      <c r="G253624"/>
      <c r="H253624"/>
    </row>
    <row r="253625" spans="1:8" x14ac:dyDescent="0.2">
      <c r="A253625"/>
      <c r="B253625"/>
      <c r="C253625"/>
      <c r="D253625"/>
      <c r="E253625"/>
      <c r="F253625"/>
      <c r="G253625"/>
      <c r="H253625"/>
    </row>
    <row r="253626" spans="1:8" x14ac:dyDescent="0.2">
      <c r="A253626"/>
      <c r="B253626"/>
      <c r="C253626"/>
      <c r="D253626"/>
      <c r="E253626"/>
      <c r="F253626"/>
      <c r="G253626"/>
      <c r="H253626"/>
    </row>
    <row r="253627" spans="1:8" x14ac:dyDescent="0.2">
      <c r="A253627"/>
      <c r="B253627"/>
      <c r="C253627"/>
      <c r="D253627"/>
      <c r="E253627"/>
      <c r="F253627"/>
      <c r="G253627"/>
      <c r="H253627"/>
    </row>
    <row r="253628" spans="1:8" x14ac:dyDescent="0.2">
      <c r="A253628"/>
      <c r="B253628"/>
      <c r="C253628"/>
      <c r="D253628"/>
      <c r="E253628"/>
      <c r="F253628"/>
      <c r="G253628"/>
      <c r="H253628"/>
    </row>
    <row r="253629" spans="1:8" x14ac:dyDescent="0.2">
      <c r="A253629"/>
      <c r="B253629"/>
      <c r="C253629"/>
      <c r="D253629"/>
      <c r="E253629"/>
      <c r="F253629"/>
      <c r="G253629"/>
      <c r="H253629"/>
    </row>
    <row r="253630" spans="1:8" x14ac:dyDescent="0.2">
      <c r="A253630"/>
      <c r="B253630"/>
      <c r="C253630"/>
      <c r="D253630"/>
      <c r="E253630"/>
      <c r="F253630"/>
      <c r="G253630"/>
      <c r="H253630"/>
    </row>
    <row r="253631" spans="1:8" x14ac:dyDescent="0.2">
      <c r="A253631"/>
      <c r="B253631"/>
      <c r="C253631"/>
      <c r="D253631"/>
      <c r="E253631"/>
      <c r="F253631"/>
      <c r="G253631"/>
      <c r="H253631"/>
    </row>
    <row r="253632" spans="1:8" x14ac:dyDescent="0.2">
      <c r="A253632"/>
      <c r="B253632"/>
      <c r="C253632"/>
      <c r="D253632"/>
      <c r="E253632"/>
      <c r="F253632"/>
      <c r="G253632"/>
      <c r="H253632"/>
    </row>
    <row r="253633" spans="1:8" x14ac:dyDescent="0.2">
      <c r="A253633"/>
      <c r="B253633"/>
      <c r="C253633"/>
      <c r="D253633"/>
      <c r="E253633"/>
      <c r="F253633"/>
      <c r="G253633"/>
      <c r="H253633"/>
    </row>
    <row r="253634" spans="1:8" x14ac:dyDescent="0.2">
      <c r="A253634"/>
      <c r="B253634"/>
      <c r="C253634"/>
      <c r="D253634"/>
      <c r="E253634"/>
      <c r="F253634"/>
      <c r="G253634"/>
      <c r="H253634"/>
    </row>
    <row r="253635" spans="1:8" x14ac:dyDescent="0.2">
      <c r="A253635"/>
      <c r="B253635"/>
      <c r="C253635"/>
      <c r="D253635"/>
      <c r="E253635"/>
      <c r="F253635"/>
      <c r="G253635"/>
      <c r="H253635"/>
    </row>
    <row r="253636" spans="1:8" x14ac:dyDescent="0.2">
      <c r="A253636"/>
      <c r="B253636"/>
      <c r="C253636"/>
      <c r="D253636"/>
      <c r="E253636"/>
      <c r="F253636"/>
      <c r="G253636"/>
      <c r="H253636"/>
    </row>
    <row r="253637" spans="1:8" x14ac:dyDescent="0.2">
      <c r="A253637"/>
      <c r="B253637"/>
      <c r="C253637"/>
      <c r="D253637"/>
      <c r="E253637"/>
      <c r="F253637"/>
      <c r="G253637"/>
      <c r="H253637"/>
    </row>
    <row r="253638" spans="1:8" x14ac:dyDescent="0.2">
      <c r="A253638"/>
      <c r="B253638"/>
      <c r="C253638"/>
      <c r="D253638"/>
      <c r="E253638"/>
      <c r="F253638"/>
      <c r="G253638"/>
      <c r="H253638"/>
    </row>
    <row r="253639" spans="1:8" x14ac:dyDescent="0.2">
      <c r="A253639"/>
      <c r="B253639"/>
      <c r="C253639"/>
      <c r="D253639"/>
      <c r="E253639"/>
      <c r="F253639"/>
      <c r="G253639"/>
      <c r="H253639"/>
    </row>
    <row r="253640" spans="1:8" x14ac:dyDescent="0.2">
      <c r="A253640"/>
      <c r="B253640"/>
      <c r="C253640"/>
      <c r="D253640"/>
      <c r="E253640"/>
      <c r="F253640"/>
      <c r="G253640"/>
      <c r="H253640"/>
    </row>
    <row r="253641" spans="1:8" x14ac:dyDescent="0.2">
      <c r="A253641"/>
      <c r="B253641"/>
      <c r="C253641"/>
      <c r="D253641"/>
      <c r="E253641"/>
      <c r="F253641"/>
      <c r="G253641"/>
      <c r="H253641"/>
    </row>
    <row r="253642" spans="1:8" x14ac:dyDescent="0.2">
      <c r="A253642"/>
      <c r="B253642"/>
      <c r="C253642"/>
      <c r="D253642"/>
      <c r="E253642"/>
      <c r="F253642"/>
      <c r="G253642"/>
      <c r="H253642"/>
    </row>
    <row r="253643" spans="1:8" x14ac:dyDescent="0.2">
      <c r="A253643"/>
      <c r="B253643"/>
      <c r="C253643"/>
      <c r="D253643"/>
      <c r="E253643"/>
      <c r="F253643"/>
      <c r="G253643"/>
      <c r="H253643"/>
    </row>
    <row r="253644" spans="1:8" x14ac:dyDescent="0.2">
      <c r="A253644"/>
      <c r="B253644"/>
      <c r="C253644"/>
      <c r="D253644"/>
      <c r="E253644"/>
      <c r="F253644"/>
      <c r="G253644"/>
      <c r="H253644"/>
    </row>
    <row r="253645" spans="1:8" x14ac:dyDescent="0.2">
      <c r="A253645"/>
      <c r="B253645"/>
      <c r="C253645"/>
      <c r="D253645"/>
      <c r="E253645"/>
      <c r="F253645"/>
      <c r="G253645"/>
      <c r="H253645"/>
    </row>
    <row r="253646" spans="1:8" x14ac:dyDescent="0.2">
      <c r="A253646"/>
      <c r="B253646"/>
      <c r="C253646"/>
      <c r="D253646"/>
      <c r="E253646"/>
      <c r="F253646"/>
      <c r="G253646"/>
      <c r="H253646"/>
    </row>
    <row r="253647" spans="1:8" x14ac:dyDescent="0.2">
      <c r="A253647"/>
      <c r="B253647"/>
      <c r="C253647"/>
      <c r="D253647"/>
      <c r="E253647"/>
      <c r="F253647"/>
      <c r="G253647"/>
      <c r="H253647"/>
    </row>
    <row r="253648" spans="1:8" x14ac:dyDescent="0.2">
      <c r="A253648"/>
      <c r="B253648"/>
      <c r="C253648"/>
      <c r="D253648"/>
      <c r="E253648"/>
      <c r="F253648"/>
      <c r="G253648"/>
      <c r="H253648"/>
    </row>
    <row r="253649" spans="1:8" x14ac:dyDescent="0.2">
      <c r="A253649"/>
      <c r="B253649"/>
      <c r="C253649"/>
      <c r="D253649"/>
      <c r="E253649"/>
      <c r="F253649"/>
      <c r="G253649"/>
      <c r="H253649"/>
    </row>
    <row r="253650" spans="1:8" x14ac:dyDescent="0.2">
      <c r="A253650"/>
      <c r="B253650"/>
      <c r="C253650"/>
      <c r="D253650"/>
      <c r="E253650"/>
      <c r="F253650"/>
      <c r="G253650"/>
      <c r="H253650"/>
    </row>
    <row r="253651" spans="1:8" x14ac:dyDescent="0.2">
      <c r="A253651"/>
      <c r="B253651"/>
      <c r="C253651"/>
      <c r="D253651"/>
      <c r="E253651"/>
      <c r="F253651"/>
      <c r="G253651"/>
      <c r="H253651"/>
    </row>
    <row r="253652" spans="1:8" x14ac:dyDescent="0.2">
      <c r="A253652"/>
      <c r="B253652"/>
      <c r="C253652"/>
      <c r="D253652"/>
      <c r="E253652"/>
      <c r="F253652"/>
      <c r="G253652"/>
      <c r="H253652"/>
    </row>
    <row r="253653" spans="1:8" x14ac:dyDescent="0.2">
      <c r="A253653"/>
      <c r="B253653"/>
      <c r="C253653"/>
      <c r="D253653"/>
      <c r="E253653"/>
      <c r="F253653"/>
      <c r="G253653"/>
      <c r="H253653"/>
    </row>
    <row r="253654" spans="1:8" x14ac:dyDescent="0.2">
      <c r="A253654"/>
      <c r="B253654"/>
      <c r="C253654"/>
      <c r="D253654"/>
      <c r="E253654"/>
      <c r="F253654"/>
      <c r="G253654"/>
      <c r="H253654"/>
    </row>
    <row r="253655" spans="1:8" x14ac:dyDescent="0.2">
      <c r="A253655"/>
      <c r="B253655"/>
      <c r="C253655"/>
      <c r="D253655"/>
      <c r="E253655"/>
      <c r="F253655"/>
      <c r="G253655"/>
      <c r="H253655"/>
    </row>
    <row r="253656" spans="1:8" x14ac:dyDescent="0.2">
      <c r="A253656"/>
      <c r="B253656"/>
      <c r="C253656"/>
      <c r="D253656"/>
      <c r="E253656"/>
      <c r="F253656"/>
      <c r="G253656"/>
      <c r="H253656"/>
    </row>
    <row r="253657" spans="1:8" x14ac:dyDescent="0.2">
      <c r="A253657"/>
      <c r="B253657"/>
      <c r="C253657"/>
      <c r="D253657"/>
      <c r="E253657"/>
      <c r="F253657"/>
      <c r="G253657"/>
      <c r="H253657"/>
    </row>
    <row r="253658" spans="1:8" x14ac:dyDescent="0.2">
      <c r="A253658"/>
      <c r="B253658"/>
      <c r="C253658"/>
      <c r="D253658"/>
      <c r="E253658"/>
      <c r="F253658"/>
      <c r="G253658"/>
      <c r="H253658"/>
    </row>
    <row r="253659" spans="1:8" x14ac:dyDescent="0.2">
      <c r="A253659"/>
      <c r="B253659"/>
      <c r="C253659"/>
      <c r="D253659"/>
      <c r="E253659"/>
      <c r="F253659"/>
      <c r="G253659"/>
      <c r="H253659"/>
    </row>
    <row r="253660" spans="1:8" x14ac:dyDescent="0.2">
      <c r="A253660"/>
      <c r="B253660"/>
      <c r="C253660"/>
      <c r="D253660"/>
      <c r="E253660"/>
      <c r="F253660"/>
      <c r="G253660"/>
      <c r="H253660"/>
    </row>
    <row r="253661" spans="1:8" x14ac:dyDescent="0.2">
      <c r="A253661"/>
      <c r="B253661"/>
      <c r="C253661"/>
      <c r="D253661"/>
      <c r="E253661"/>
      <c r="F253661"/>
      <c r="G253661"/>
      <c r="H253661"/>
    </row>
    <row r="253662" spans="1:8" x14ac:dyDescent="0.2">
      <c r="A253662"/>
      <c r="B253662"/>
      <c r="C253662"/>
      <c r="D253662"/>
      <c r="E253662"/>
      <c r="F253662"/>
      <c r="G253662"/>
      <c r="H253662"/>
    </row>
    <row r="253663" spans="1:8" x14ac:dyDescent="0.2">
      <c r="A253663"/>
      <c r="B253663"/>
      <c r="C253663"/>
      <c r="D253663"/>
      <c r="E253663"/>
      <c r="F253663"/>
      <c r="G253663"/>
      <c r="H253663"/>
    </row>
    <row r="253664" spans="1:8" x14ac:dyDescent="0.2">
      <c r="A253664"/>
      <c r="B253664"/>
      <c r="C253664"/>
      <c r="D253664"/>
      <c r="E253664"/>
      <c r="F253664"/>
      <c r="G253664"/>
      <c r="H253664"/>
    </row>
    <row r="253665" spans="1:8" x14ac:dyDescent="0.2">
      <c r="A253665"/>
      <c r="B253665"/>
      <c r="C253665"/>
      <c r="D253665"/>
      <c r="E253665"/>
      <c r="F253665"/>
      <c r="G253665"/>
      <c r="H253665"/>
    </row>
    <row r="253666" spans="1:8" x14ac:dyDescent="0.2">
      <c r="A253666"/>
      <c r="B253666"/>
      <c r="C253666"/>
      <c r="D253666"/>
      <c r="E253666"/>
      <c r="F253666"/>
      <c r="G253666"/>
      <c r="H253666"/>
    </row>
    <row r="253667" spans="1:8" x14ac:dyDescent="0.2">
      <c r="A253667"/>
      <c r="B253667"/>
      <c r="C253667"/>
      <c r="D253667"/>
      <c r="E253667"/>
      <c r="F253667"/>
      <c r="G253667"/>
      <c r="H253667"/>
    </row>
    <row r="253668" spans="1:8" x14ac:dyDescent="0.2">
      <c r="A253668"/>
      <c r="B253668"/>
      <c r="C253668"/>
      <c r="D253668"/>
      <c r="E253668"/>
      <c r="F253668"/>
      <c r="G253668"/>
      <c r="H253668"/>
    </row>
    <row r="253669" spans="1:8" x14ac:dyDescent="0.2">
      <c r="A253669"/>
      <c r="B253669"/>
      <c r="C253669"/>
      <c r="D253669"/>
      <c r="E253669"/>
      <c r="F253669"/>
      <c r="G253669"/>
      <c r="H253669"/>
    </row>
    <row r="253670" spans="1:8" x14ac:dyDescent="0.2">
      <c r="A253670"/>
      <c r="B253670"/>
      <c r="C253670"/>
      <c r="D253670"/>
      <c r="E253670"/>
      <c r="F253670"/>
      <c r="G253670"/>
      <c r="H253670"/>
    </row>
    <row r="253671" spans="1:8" x14ac:dyDescent="0.2">
      <c r="A253671"/>
      <c r="B253671"/>
      <c r="C253671"/>
      <c r="D253671"/>
      <c r="E253671"/>
      <c r="F253671"/>
      <c r="G253671"/>
      <c r="H253671"/>
    </row>
    <row r="253672" spans="1:8" x14ac:dyDescent="0.2">
      <c r="A253672"/>
      <c r="B253672"/>
      <c r="C253672"/>
      <c r="D253672"/>
      <c r="E253672"/>
      <c r="F253672"/>
      <c r="G253672"/>
      <c r="H253672"/>
    </row>
    <row r="253673" spans="1:8" x14ac:dyDescent="0.2">
      <c r="A253673"/>
      <c r="B253673"/>
      <c r="C253673"/>
      <c r="D253673"/>
      <c r="E253673"/>
      <c r="F253673"/>
      <c r="G253673"/>
      <c r="H253673"/>
    </row>
    <row r="253674" spans="1:8" x14ac:dyDescent="0.2">
      <c r="A253674"/>
      <c r="B253674"/>
      <c r="C253674"/>
      <c r="D253674"/>
      <c r="E253674"/>
      <c r="F253674"/>
      <c r="G253674"/>
      <c r="H253674"/>
    </row>
    <row r="253675" spans="1:8" x14ac:dyDescent="0.2">
      <c r="A253675"/>
      <c r="B253675"/>
      <c r="C253675"/>
      <c r="D253675"/>
      <c r="E253675"/>
      <c r="F253675"/>
      <c r="G253675"/>
      <c r="H253675"/>
    </row>
    <row r="253676" spans="1:8" x14ac:dyDescent="0.2">
      <c r="A253676"/>
      <c r="B253676"/>
      <c r="C253676"/>
      <c r="D253676"/>
      <c r="E253676"/>
      <c r="F253676"/>
      <c r="G253676"/>
      <c r="H253676"/>
    </row>
    <row r="253677" spans="1:8" x14ac:dyDescent="0.2">
      <c r="A253677"/>
      <c r="B253677"/>
      <c r="C253677"/>
      <c r="D253677"/>
      <c r="E253677"/>
      <c r="F253677"/>
      <c r="G253677"/>
      <c r="H253677"/>
    </row>
    <row r="253678" spans="1:8" x14ac:dyDescent="0.2">
      <c r="A253678"/>
      <c r="B253678"/>
      <c r="C253678"/>
      <c r="D253678"/>
      <c r="E253678"/>
      <c r="F253678"/>
      <c r="G253678"/>
      <c r="H253678"/>
    </row>
    <row r="253679" spans="1:8" x14ac:dyDescent="0.2">
      <c r="A253679"/>
      <c r="B253679"/>
      <c r="C253679"/>
      <c r="D253679"/>
      <c r="E253679"/>
      <c r="F253679"/>
      <c r="G253679"/>
      <c r="H253679"/>
    </row>
    <row r="253680" spans="1:8" x14ac:dyDescent="0.2">
      <c r="A253680"/>
      <c r="B253680"/>
      <c r="C253680"/>
      <c r="D253680"/>
      <c r="E253680"/>
      <c r="F253680"/>
      <c r="G253680"/>
      <c r="H253680"/>
    </row>
    <row r="253681" spans="1:8" x14ac:dyDescent="0.2">
      <c r="A253681"/>
      <c r="B253681"/>
      <c r="C253681"/>
      <c r="D253681"/>
      <c r="E253681"/>
      <c r="F253681"/>
      <c r="G253681"/>
      <c r="H253681"/>
    </row>
    <row r="253682" spans="1:8" x14ac:dyDescent="0.2">
      <c r="A253682"/>
      <c r="B253682"/>
      <c r="C253682"/>
      <c r="D253682"/>
      <c r="E253682"/>
      <c r="F253682"/>
      <c r="G253682"/>
      <c r="H253682"/>
    </row>
    <row r="253683" spans="1:8" x14ac:dyDescent="0.2">
      <c r="A253683"/>
      <c r="B253683"/>
      <c r="C253683"/>
      <c r="D253683"/>
      <c r="E253683"/>
      <c r="F253683"/>
      <c r="G253683"/>
      <c r="H253683"/>
    </row>
    <row r="253684" spans="1:8" x14ac:dyDescent="0.2">
      <c r="A253684"/>
      <c r="B253684"/>
      <c r="C253684"/>
      <c r="D253684"/>
      <c r="E253684"/>
      <c r="F253684"/>
      <c r="G253684"/>
      <c r="H253684"/>
    </row>
    <row r="253685" spans="1:8" x14ac:dyDescent="0.2">
      <c r="A253685"/>
      <c r="B253685"/>
      <c r="C253685"/>
      <c r="D253685"/>
      <c r="E253685"/>
      <c r="F253685"/>
      <c r="G253685"/>
      <c r="H253685"/>
    </row>
    <row r="253686" spans="1:8" x14ac:dyDescent="0.2">
      <c r="A253686"/>
      <c r="B253686"/>
      <c r="C253686"/>
      <c r="D253686"/>
      <c r="E253686"/>
      <c r="F253686"/>
      <c r="G253686"/>
      <c r="H253686"/>
    </row>
    <row r="253687" spans="1:8" x14ac:dyDescent="0.2">
      <c r="A253687"/>
      <c r="B253687"/>
      <c r="C253687"/>
      <c r="D253687"/>
      <c r="E253687"/>
      <c r="F253687"/>
      <c r="G253687"/>
      <c r="H253687"/>
    </row>
    <row r="253688" spans="1:8" x14ac:dyDescent="0.2">
      <c r="A253688"/>
      <c r="B253688"/>
      <c r="C253688"/>
      <c r="D253688"/>
      <c r="E253688"/>
      <c r="F253688"/>
      <c r="G253688"/>
      <c r="H253688"/>
    </row>
    <row r="253689" spans="1:8" x14ac:dyDescent="0.2">
      <c r="A253689"/>
      <c r="B253689"/>
      <c r="C253689"/>
      <c r="D253689"/>
      <c r="E253689"/>
      <c r="F253689"/>
      <c r="G253689"/>
      <c r="H253689"/>
    </row>
    <row r="253690" spans="1:8" x14ac:dyDescent="0.2">
      <c r="A253690"/>
      <c r="B253690"/>
      <c r="C253690"/>
      <c r="D253690"/>
      <c r="E253690"/>
      <c r="F253690"/>
      <c r="G253690"/>
      <c r="H253690"/>
    </row>
    <row r="253691" spans="1:8" x14ac:dyDescent="0.2">
      <c r="A253691"/>
      <c r="B253691"/>
      <c r="C253691"/>
      <c r="D253691"/>
      <c r="E253691"/>
      <c r="F253691"/>
      <c r="G253691"/>
      <c r="H253691"/>
    </row>
    <row r="253692" spans="1:8" x14ac:dyDescent="0.2">
      <c r="A253692"/>
      <c r="B253692"/>
      <c r="C253692"/>
      <c r="D253692"/>
      <c r="E253692"/>
      <c r="F253692"/>
      <c r="G253692"/>
      <c r="H253692"/>
    </row>
    <row r="253693" spans="1:8" x14ac:dyDescent="0.2">
      <c r="A253693"/>
      <c r="B253693"/>
      <c r="C253693"/>
      <c r="D253693"/>
      <c r="E253693"/>
      <c r="F253693"/>
      <c r="G253693"/>
      <c r="H253693"/>
    </row>
    <row r="253694" spans="1:8" x14ac:dyDescent="0.2">
      <c r="A253694"/>
      <c r="B253694"/>
      <c r="C253694"/>
      <c r="D253694"/>
      <c r="E253694"/>
      <c r="F253694"/>
      <c r="G253694"/>
      <c r="H253694"/>
    </row>
    <row r="253695" spans="1:8" x14ac:dyDescent="0.2">
      <c r="A253695"/>
      <c r="B253695"/>
      <c r="C253695"/>
      <c r="D253695"/>
      <c r="E253695"/>
      <c r="F253695"/>
      <c r="G253695"/>
      <c r="H253695"/>
    </row>
    <row r="253696" spans="1:8" x14ac:dyDescent="0.2">
      <c r="A253696"/>
      <c r="B253696"/>
      <c r="C253696"/>
      <c r="D253696"/>
      <c r="E253696"/>
      <c r="F253696"/>
      <c r="G253696"/>
      <c r="H253696"/>
    </row>
    <row r="253697" spans="1:8" x14ac:dyDescent="0.2">
      <c r="A253697"/>
      <c r="B253697"/>
      <c r="C253697"/>
      <c r="D253697"/>
      <c r="E253697"/>
      <c r="F253697"/>
      <c r="G253697"/>
      <c r="H253697"/>
    </row>
    <row r="253698" spans="1:8" x14ac:dyDescent="0.2">
      <c r="A253698"/>
      <c r="B253698"/>
      <c r="C253698"/>
      <c r="D253698"/>
      <c r="E253698"/>
      <c r="F253698"/>
      <c r="G253698"/>
      <c r="H253698"/>
    </row>
    <row r="253699" spans="1:8" x14ac:dyDescent="0.2">
      <c r="A253699"/>
      <c r="B253699"/>
      <c r="C253699"/>
      <c r="D253699"/>
      <c r="E253699"/>
      <c r="F253699"/>
      <c r="G253699"/>
      <c r="H253699"/>
    </row>
    <row r="253700" spans="1:8" x14ac:dyDescent="0.2">
      <c r="A253700"/>
      <c r="B253700"/>
      <c r="C253700"/>
      <c r="D253700"/>
      <c r="E253700"/>
      <c r="F253700"/>
      <c r="G253700"/>
      <c r="H253700"/>
    </row>
    <row r="253701" spans="1:8" x14ac:dyDescent="0.2">
      <c r="A253701"/>
      <c r="B253701"/>
      <c r="C253701"/>
      <c r="D253701"/>
      <c r="E253701"/>
      <c r="F253701"/>
      <c r="G253701"/>
      <c r="H253701"/>
    </row>
    <row r="253702" spans="1:8" x14ac:dyDescent="0.2">
      <c r="A253702"/>
      <c r="B253702"/>
      <c r="C253702"/>
      <c r="D253702"/>
      <c r="E253702"/>
      <c r="F253702"/>
      <c r="G253702"/>
      <c r="H253702"/>
    </row>
    <row r="253703" spans="1:8" x14ac:dyDescent="0.2">
      <c r="A253703"/>
      <c r="B253703"/>
      <c r="C253703"/>
      <c r="D253703"/>
      <c r="E253703"/>
      <c r="F253703"/>
      <c r="G253703"/>
      <c r="H253703"/>
    </row>
    <row r="253704" spans="1:8" x14ac:dyDescent="0.2">
      <c r="A253704"/>
      <c r="B253704"/>
      <c r="C253704"/>
      <c r="D253704"/>
      <c r="E253704"/>
      <c r="F253704"/>
      <c r="G253704"/>
      <c r="H253704"/>
    </row>
    <row r="253705" spans="1:8" x14ac:dyDescent="0.2">
      <c r="A253705"/>
      <c r="B253705"/>
      <c r="C253705"/>
      <c r="D253705"/>
      <c r="E253705"/>
      <c r="F253705"/>
      <c r="G253705"/>
      <c r="H253705"/>
    </row>
    <row r="253706" spans="1:8" x14ac:dyDescent="0.2">
      <c r="A253706"/>
      <c r="B253706"/>
      <c r="C253706"/>
      <c r="D253706"/>
      <c r="E253706"/>
      <c r="F253706"/>
      <c r="G253706"/>
      <c r="H253706"/>
    </row>
    <row r="253707" spans="1:8" x14ac:dyDescent="0.2">
      <c r="A253707"/>
      <c r="B253707"/>
      <c r="C253707"/>
      <c r="D253707"/>
      <c r="E253707"/>
      <c r="F253707"/>
      <c r="G253707"/>
      <c r="H253707"/>
    </row>
    <row r="253708" spans="1:8" x14ac:dyDescent="0.2">
      <c r="A253708"/>
      <c r="B253708"/>
      <c r="C253708"/>
      <c r="D253708"/>
      <c r="E253708"/>
      <c r="F253708"/>
      <c r="G253708"/>
      <c r="H253708"/>
    </row>
    <row r="253709" spans="1:8" x14ac:dyDescent="0.2">
      <c r="A253709"/>
      <c r="B253709"/>
      <c r="C253709"/>
      <c r="D253709"/>
      <c r="E253709"/>
      <c r="F253709"/>
      <c r="G253709"/>
      <c r="H253709"/>
    </row>
    <row r="253710" spans="1:8" x14ac:dyDescent="0.2">
      <c r="A253710"/>
      <c r="B253710"/>
      <c r="C253710"/>
      <c r="D253710"/>
      <c r="E253710"/>
      <c r="F253710"/>
      <c r="G253710"/>
      <c r="H253710"/>
    </row>
    <row r="253711" spans="1:8" x14ac:dyDescent="0.2">
      <c r="A253711"/>
      <c r="B253711"/>
      <c r="C253711"/>
      <c r="D253711"/>
      <c r="E253711"/>
      <c r="F253711"/>
      <c r="G253711"/>
      <c r="H253711"/>
    </row>
    <row r="253712" spans="1:8" x14ac:dyDescent="0.2">
      <c r="A253712"/>
      <c r="B253712"/>
      <c r="C253712"/>
      <c r="D253712"/>
      <c r="E253712"/>
      <c r="F253712"/>
      <c r="G253712"/>
      <c r="H253712"/>
    </row>
    <row r="253713" spans="1:8" x14ac:dyDescent="0.2">
      <c r="A253713"/>
      <c r="B253713"/>
      <c r="C253713"/>
      <c r="D253713"/>
      <c r="E253713"/>
      <c r="F253713"/>
      <c r="G253713"/>
      <c r="H253713"/>
    </row>
    <row r="253714" spans="1:8" x14ac:dyDescent="0.2">
      <c r="A253714"/>
      <c r="B253714"/>
      <c r="C253714"/>
      <c r="D253714"/>
      <c r="E253714"/>
      <c r="F253714"/>
      <c r="G253714"/>
      <c r="H253714"/>
    </row>
    <row r="253715" spans="1:8" x14ac:dyDescent="0.2">
      <c r="A253715"/>
      <c r="B253715"/>
      <c r="C253715"/>
      <c r="D253715"/>
      <c r="E253715"/>
      <c r="F253715"/>
      <c r="G253715"/>
      <c r="H253715"/>
    </row>
    <row r="253716" spans="1:8" x14ac:dyDescent="0.2">
      <c r="A253716"/>
      <c r="B253716"/>
      <c r="C253716"/>
      <c r="D253716"/>
      <c r="E253716"/>
      <c r="F253716"/>
      <c r="G253716"/>
      <c r="H253716"/>
    </row>
    <row r="253717" spans="1:8" x14ac:dyDescent="0.2">
      <c r="A253717"/>
      <c r="B253717"/>
      <c r="C253717"/>
      <c r="D253717"/>
      <c r="E253717"/>
      <c r="F253717"/>
      <c r="G253717"/>
      <c r="H253717"/>
    </row>
    <row r="253718" spans="1:8" x14ac:dyDescent="0.2">
      <c r="A253718"/>
      <c r="B253718"/>
      <c r="C253718"/>
      <c r="D253718"/>
      <c r="E253718"/>
      <c r="F253718"/>
      <c r="G253718"/>
      <c r="H253718"/>
    </row>
    <row r="253719" spans="1:8" x14ac:dyDescent="0.2">
      <c r="A253719"/>
      <c r="B253719"/>
      <c r="C253719"/>
      <c r="D253719"/>
      <c r="E253719"/>
      <c r="F253719"/>
      <c r="G253719"/>
      <c r="H253719"/>
    </row>
    <row r="253720" spans="1:8" x14ac:dyDescent="0.2">
      <c r="A253720"/>
      <c r="B253720"/>
      <c r="C253720"/>
      <c r="D253720"/>
      <c r="E253720"/>
      <c r="F253720"/>
      <c r="G253720"/>
      <c r="H253720"/>
    </row>
    <row r="253721" spans="1:8" x14ac:dyDescent="0.2">
      <c r="A253721"/>
      <c r="B253721"/>
      <c r="C253721"/>
      <c r="D253721"/>
      <c r="E253721"/>
      <c r="F253721"/>
      <c r="G253721"/>
      <c r="H253721"/>
    </row>
    <row r="253722" spans="1:8" x14ac:dyDescent="0.2">
      <c r="A253722"/>
      <c r="B253722"/>
      <c r="C253722"/>
      <c r="D253722"/>
      <c r="E253722"/>
      <c r="F253722"/>
      <c r="G253722"/>
      <c r="H253722"/>
    </row>
    <row r="253723" spans="1:8" x14ac:dyDescent="0.2">
      <c r="A253723"/>
      <c r="B253723"/>
      <c r="C253723"/>
      <c r="D253723"/>
      <c r="E253723"/>
      <c r="F253723"/>
      <c r="G253723"/>
      <c r="H253723"/>
    </row>
    <row r="253724" spans="1:8" x14ac:dyDescent="0.2">
      <c r="A253724"/>
      <c r="B253724"/>
      <c r="C253724"/>
      <c r="D253724"/>
      <c r="E253724"/>
      <c r="F253724"/>
      <c r="G253724"/>
      <c r="H253724"/>
    </row>
    <row r="253725" spans="1:8" x14ac:dyDescent="0.2">
      <c r="A253725"/>
      <c r="B253725"/>
      <c r="C253725"/>
      <c r="D253725"/>
      <c r="E253725"/>
      <c r="F253725"/>
      <c r="G253725"/>
      <c r="H253725"/>
    </row>
    <row r="253726" spans="1:8" x14ac:dyDescent="0.2">
      <c r="A253726"/>
      <c r="B253726"/>
      <c r="C253726"/>
      <c r="D253726"/>
      <c r="E253726"/>
      <c r="F253726"/>
      <c r="G253726"/>
      <c r="H253726"/>
    </row>
    <row r="253727" spans="1:8" x14ac:dyDescent="0.2">
      <c r="A253727"/>
      <c r="B253727"/>
      <c r="C253727"/>
      <c r="D253727"/>
      <c r="E253727"/>
      <c r="F253727"/>
      <c r="G253727"/>
      <c r="H253727"/>
    </row>
    <row r="253728" spans="1:8" x14ac:dyDescent="0.2">
      <c r="A253728"/>
      <c r="B253728"/>
      <c r="C253728"/>
      <c r="D253728"/>
      <c r="E253728"/>
      <c r="F253728"/>
      <c r="G253728"/>
      <c r="H253728"/>
    </row>
    <row r="253729" spans="1:8" x14ac:dyDescent="0.2">
      <c r="A253729"/>
      <c r="B253729"/>
      <c r="C253729"/>
      <c r="D253729"/>
      <c r="E253729"/>
      <c r="F253729"/>
      <c r="G253729"/>
      <c r="H253729"/>
    </row>
    <row r="253730" spans="1:8" x14ac:dyDescent="0.2">
      <c r="A253730"/>
      <c r="B253730"/>
      <c r="C253730"/>
      <c r="D253730"/>
      <c r="E253730"/>
      <c r="F253730"/>
      <c r="G253730"/>
      <c r="H253730"/>
    </row>
    <row r="253731" spans="1:8" x14ac:dyDescent="0.2">
      <c r="A253731"/>
      <c r="B253731"/>
      <c r="C253731"/>
      <c r="D253731"/>
      <c r="E253731"/>
      <c r="F253731"/>
      <c r="G253731"/>
      <c r="H253731"/>
    </row>
    <row r="253732" spans="1:8" x14ac:dyDescent="0.2">
      <c r="A253732"/>
      <c r="B253732"/>
      <c r="C253732"/>
      <c r="D253732"/>
      <c r="E253732"/>
      <c r="F253732"/>
      <c r="G253732"/>
      <c r="H253732"/>
    </row>
    <row r="253733" spans="1:8" x14ac:dyDescent="0.2">
      <c r="A253733"/>
      <c r="B253733"/>
      <c r="C253733"/>
      <c r="D253733"/>
      <c r="E253733"/>
      <c r="F253733"/>
      <c r="G253733"/>
      <c r="H253733"/>
    </row>
    <row r="253734" spans="1:8" x14ac:dyDescent="0.2">
      <c r="A253734"/>
      <c r="B253734"/>
      <c r="C253734"/>
      <c r="D253734"/>
      <c r="E253734"/>
      <c r="F253734"/>
      <c r="G253734"/>
      <c r="H253734"/>
    </row>
    <row r="253735" spans="1:8" x14ac:dyDescent="0.2">
      <c r="A253735"/>
      <c r="B253735"/>
      <c r="C253735"/>
      <c r="D253735"/>
      <c r="E253735"/>
      <c r="F253735"/>
      <c r="G253735"/>
      <c r="H253735"/>
    </row>
    <row r="253736" spans="1:8" x14ac:dyDescent="0.2">
      <c r="A253736"/>
      <c r="B253736"/>
      <c r="C253736"/>
      <c r="D253736"/>
      <c r="E253736"/>
      <c r="F253736"/>
      <c r="G253736"/>
      <c r="H253736"/>
    </row>
    <row r="253737" spans="1:8" x14ac:dyDescent="0.2">
      <c r="A253737"/>
      <c r="B253737"/>
      <c r="C253737"/>
      <c r="D253737"/>
      <c r="E253737"/>
      <c r="F253737"/>
      <c r="G253737"/>
      <c r="H253737"/>
    </row>
    <row r="253738" spans="1:8" x14ac:dyDescent="0.2">
      <c r="A253738"/>
      <c r="B253738"/>
      <c r="C253738"/>
      <c r="D253738"/>
      <c r="E253738"/>
      <c r="F253738"/>
      <c r="G253738"/>
      <c r="H253738"/>
    </row>
    <row r="253739" spans="1:8" x14ac:dyDescent="0.2">
      <c r="A253739"/>
      <c r="B253739"/>
      <c r="C253739"/>
      <c r="D253739"/>
      <c r="E253739"/>
      <c r="F253739"/>
      <c r="G253739"/>
      <c r="H253739"/>
    </row>
    <row r="253740" spans="1:8" x14ac:dyDescent="0.2">
      <c r="A253740"/>
      <c r="B253740"/>
      <c r="C253740"/>
      <c r="D253740"/>
      <c r="E253740"/>
      <c r="F253740"/>
      <c r="G253740"/>
      <c r="H253740"/>
    </row>
    <row r="253741" spans="1:8" x14ac:dyDescent="0.2">
      <c r="A253741"/>
      <c r="B253741"/>
      <c r="C253741"/>
      <c r="D253741"/>
      <c r="E253741"/>
      <c r="F253741"/>
      <c r="G253741"/>
      <c r="H253741"/>
    </row>
    <row r="253742" spans="1:8" x14ac:dyDescent="0.2">
      <c r="A253742"/>
      <c r="B253742"/>
      <c r="C253742"/>
      <c r="D253742"/>
      <c r="E253742"/>
      <c r="F253742"/>
      <c r="G253742"/>
      <c r="H253742"/>
    </row>
    <row r="253743" spans="1:8" x14ac:dyDescent="0.2">
      <c r="A253743"/>
      <c r="B253743"/>
      <c r="C253743"/>
      <c r="D253743"/>
      <c r="E253743"/>
      <c r="F253743"/>
      <c r="G253743"/>
      <c r="H253743"/>
    </row>
    <row r="253744" spans="1:8" x14ac:dyDescent="0.2">
      <c r="A253744"/>
      <c r="B253744"/>
      <c r="C253744"/>
      <c r="D253744"/>
      <c r="E253744"/>
      <c r="F253744"/>
      <c r="G253744"/>
      <c r="H253744"/>
    </row>
    <row r="253745" spans="1:8" x14ac:dyDescent="0.2">
      <c r="A253745"/>
      <c r="B253745"/>
      <c r="C253745"/>
      <c r="D253745"/>
      <c r="E253745"/>
      <c r="F253745"/>
      <c r="G253745"/>
      <c r="H253745"/>
    </row>
    <row r="253746" spans="1:8" x14ac:dyDescent="0.2">
      <c r="A253746"/>
      <c r="B253746"/>
      <c r="C253746"/>
      <c r="D253746"/>
      <c r="E253746"/>
      <c r="F253746"/>
      <c r="G253746"/>
      <c r="H253746"/>
    </row>
    <row r="253747" spans="1:8" x14ac:dyDescent="0.2">
      <c r="A253747"/>
      <c r="B253747"/>
      <c r="C253747"/>
      <c r="D253747"/>
      <c r="E253747"/>
      <c r="F253747"/>
      <c r="G253747"/>
      <c r="H253747"/>
    </row>
    <row r="253748" spans="1:8" x14ac:dyDescent="0.2">
      <c r="A253748"/>
      <c r="B253748"/>
      <c r="C253748"/>
      <c r="D253748"/>
      <c r="E253748"/>
      <c r="F253748"/>
      <c r="G253748"/>
      <c r="H253748"/>
    </row>
    <row r="253749" spans="1:8" x14ac:dyDescent="0.2">
      <c r="A253749"/>
      <c r="B253749"/>
      <c r="C253749"/>
      <c r="D253749"/>
      <c r="E253749"/>
      <c r="F253749"/>
      <c r="G253749"/>
      <c r="H253749"/>
    </row>
    <row r="253750" spans="1:8" x14ac:dyDescent="0.2">
      <c r="A253750"/>
      <c r="B253750"/>
      <c r="C253750"/>
      <c r="D253750"/>
      <c r="E253750"/>
      <c r="F253750"/>
      <c r="G253750"/>
      <c r="H253750"/>
    </row>
    <row r="253751" spans="1:8" x14ac:dyDescent="0.2">
      <c r="A253751"/>
      <c r="B253751"/>
      <c r="C253751"/>
      <c r="D253751"/>
      <c r="E253751"/>
      <c r="F253751"/>
      <c r="G253751"/>
      <c r="H253751"/>
    </row>
    <row r="253752" spans="1:8" x14ac:dyDescent="0.2">
      <c r="A253752"/>
      <c r="B253752"/>
      <c r="C253752"/>
      <c r="D253752"/>
      <c r="E253752"/>
      <c r="F253752"/>
      <c r="G253752"/>
      <c r="H253752"/>
    </row>
    <row r="253753" spans="1:8" x14ac:dyDescent="0.2">
      <c r="A253753"/>
      <c r="B253753"/>
      <c r="C253753"/>
      <c r="D253753"/>
      <c r="E253753"/>
      <c r="F253753"/>
      <c r="G253753"/>
      <c r="H253753"/>
    </row>
    <row r="253754" spans="1:8" x14ac:dyDescent="0.2">
      <c r="A253754"/>
      <c r="B253754"/>
      <c r="C253754"/>
      <c r="D253754"/>
      <c r="E253754"/>
      <c r="F253754"/>
      <c r="G253754"/>
      <c r="H253754"/>
    </row>
    <row r="253755" spans="1:8" x14ac:dyDescent="0.2">
      <c r="A253755"/>
      <c r="B253755"/>
      <c r="C253755"/>
      <c r="D253755"/>
      <c r="E253755"/>
      <c r="F253755"/>
      <c r="G253755"/>
      <c r="H253755"/>
    </row>
    <row r="253756" spans="1:8" x14ac:dyDescent="0.2">
      <c r="A253756"/>
      <c r="B253756"/>
      <c r="C253756"/>
      <c r="D253756"/>
      <c r="E253756"/>
      <c r="F253756"/>
      <c r="G253756"/>
      <c r="H253756"/>
    </row>
    <row r="253757" spans="1:8" x14ac:dyDescent="0.2">
      <c r="A253757"/>
      <c r="B253757"/>
      <c r="C253757"/>
      <c r="D253757"/>
      <c r="E253757"/>
      <c r="F253757"/>
      <c r="G253757"/>
      <c r="H253757"/>
    </row>
    <row r="253758" spans="1:8" x14ac:dyDescent="0.2">
      <c r="A253758"/>
      <c r="B253758"/>
      <c r="C253758"/>
      <c r="D253758"/>
      <c r="E253758"/>
      <c r="F253758"/>
      <c r="G253758"/>
      <c r="H253758"/>
    </row>
    <row r="253759" spans="1:8" x14ac:dyDescent="0.2">
      <c r="A253759"/>
      <c r="B253759"/>
      <c r="C253759"/>
      <c r="D253759"/>
      <c r="E253759"/>
      <c r="F253759"/>
      <c r="G253759"/>
      <c r="H253759"/>
    </row>
    <row r="253760" spans="1:8" x14ac:dyDescent="0.2">
      <c r="A253760"/>
      <c r="B253760"/>
      <c r="C253760"/>
      <c r="D253760"/>
      <c r="E253760"/>
      <c r="F253760"/>
      <c r="G253760"/>
      <c r="H253760"/>
    </row>
    <row r="253761" spans="1:8" x14ac:dyDescent="0.2">
      <c r="A253761"/>
      <c r="B253761"/>
      <c r="C253761"/>
      <c r="D253761"/>
      <c r="E253761"/>
      <c r="F253761"/>
      <c r="G253761"/>
      <c r="H253761"/>
    </row>
    <row r="253762" spans="1:8" x14ac:dyDescent="0.2">
      <c r="A253762"/>
      <c r="B253762"/>
      <c r="C253762"/>
      <c r="D253762"/>
      <c r="E253762"/>
      <c r="F253762"/>
      <c r="G253762"/>
      <c r="H253762"/>
    </row>
    <row r="253763" spans="1:8" x14ac:dyDescent="0.2">
      <c r="A253763"/>
      <c r="B253763"/>
      <c r="C253763"/>
      <c r="D253763"/>
      <c r="E253763"/>
      <c r="F253763"/>
      <c r="G253763"/>
      <c r="H253763"/>
    </row>
    <row r="253764" spans="1:8" x14ac:dyDescent="0.2">
      <c r="A253764"/>
      <c r="B253764"/>
      <c r="C253764"/>
      <c r="D253764"/>
      <c r="E253764"/>
      <c r="F253764"/>
      <c r="G253764"/>
      <c r="H253764"/>
    </row>
    <row r="253765" spans="1:8" x14ac:dyDescent="0.2">
      <c r="A253765"/>
      <c r="B253765"/>
      <c r="C253765"/>
      <c r="D253765"/>
      <c r="E253765"/>
      <c r="F253765"/>
      <c r="G253765"/>
      <c r="H253765"/>
    </row>
    <row r="253766" spans="1:8" x14ac:dyDescent="0.2">
      <c r="A253766"/>
      <c r="B253766"/>
      <c r="C253766"/>
      <c r="D253766"/>
      <c r="E253766"/>
      <c r="F253766"/>
      <c r="G253766"/>
      <c r="H253766"/>
    </row>
    <row r="253767" spans="1:8" x14ac:dyDescent="0.2">
      <c r="A253767"/>
      <c r="B253767"/>
      <c r="C253767"/>
      <c r="D253767"/>
      <c r="E253767"/>
      <c r="F253767"/>
      <c r="G253767"/>
      <c r="H253767"/>
    </row>
    <row r="253768" spans="1:8" x14ac:dyDescent="0.2">
      <c r="A253768"/>
      <c r="B253768"/>
      <c r="C253768"/>
      <c r="D253768"/>
      <c r="E253768"/>
      <c r="F253768"/>
      <c r="G253768"/>
      <c r="H253768"/>
    </row>
    <row r="253769" spans="1:8" x14ac:dyDescent="0.2">
      <c r="A253769"/>
      <c r="B253769"/>
      <c r="C253769"/>
      <c r="D253769"/>
      <c r="E253769"/>
      <c r="F253769"/>
      <c r="G253769"/>
      <c r="H253769"/>
    </row>
    <row r="253770" spans="1:8" x14ac:dyDescent="0.2">
      <c r="A253770"/>
      <c r="B253770"/>
      <c r="C253770"/>
      <c r="D253770"/>
      <c r="E253770"/>
      <c r="F253770"/>
      <c r="G253770"/>
      <c r="H253770"/>
    </row>
    <row r="253771" spans="1:8" x14ac:dyDescent="0.2">
      <c r="A253771"/>
      <c r="B253771"/>
      <c r="C253771"/>
      <c r="D253771"/>
      <c r="E253771"/>
      <c r="F253771"/>
      <c r="G253771"/>
      <c r="H253771"/>
    </row>
    <row r="253772" spans="1:8" x14ac:dyDescent="0.2">
      <c r="A253772"/>
      <c r="B253772"/>
      <c r="C253772"/>
      <c r="D253772"/>
      <c r="E253772"/>
      <c r="F253772"/>
      <c r="G253772"/>
      <c r="H253772"/>
    </row>
    <row r="253773" spans="1:8" x14ac:dyDescent="0.2">
      <c r="A253773"/>
      <c r="B253773"/>
      <c r="C253773"/>
      <c r="D253773"/>
      <c r="E253773"/>
      <c r="F253773"/>
      <c r="G253773"/>
      <c r="H253773"/>
    </row>
    <row r="253774" spans="1:8" x14ac:dyDescent="0.2">
      <c r="A253774"/>
      <c r="B253774"/>
      <c r="C253774"/>
      <c r="D253774"/>
      <c r="E253774"/>
      <c r="F253774"/>
      <c r="G253774"/>
      <c r="H253774"/>
    </row>
    <row r="253775" spans="1:8" x14ac:dyDescent="0.2">
      <c r="A253775"/>
      <c r="B253775"/>
      <c r="C253775"/>
      <c r="D253775"/>
      <c r="E253775"/>
      <c r="F253775"/>
      <c r="G253775"/>
      <c r="H253775"/>
    </row>
    <row r="253776" spans="1:8" x14ac:dyDescent="0.2">
      <c r="A253776"/>
      <c r="B253776"/>
      <c r="C253776"/>
      <c r="D253776"/>
      <c r="E253776"/>
      <c r="F253776"/>
      <c r="G253776"/>
      <c r="H253776"/>
    </row>
    <row r="253777" spans="1:8" x14ac:dyDescent="0.2">
      <c r="A253777"/>
      <c r="B253777"/>
      <c r="C253777"/>
      <c r="D253777"/>
      <c r="E253777"/>
      <c r="F253777"/>
      <c r="G253777"/>
      <c r="H253777"/>
    </row>
    <row r="253778" spans="1:8" x14ac:dyDescent="0.2">
      <c r="A253778"/>
      <c r="B253778"/>
      <c r="C253778"/>
      <c r="D253778"/>
      <c r="E253778"/>
      <c r="F253778"/>
      <c r="G253778"/>
      <c r="H253778"/>
    </row>
    <row r="253779" spans="1:8" x14ac:dyDescent="0.2">
      <c r="A253779"/>
      <c r="B253779"/>
      <c r="C253779"/>
      <c r="D253779"/>
      <c r="E253779"/>
      <c r="F253779"/>
      <c r="G253779"/>
      <c r="H253779"/>
    </row>
    <row r="253780" spans="1:8" x14ac:dyDescent="0.2">
      <c r="A253780"/>
      <c r="B253780"/>
      <c r="C253780"/>
      <c r="D253780"/>
      <c r="E253780"/>
      <c r="F253780"/>
      <c r="G253780"/>
      <c r="H253780"/>
    </row>
    <row r="253781" spans="1:8" x14ac:dyDescent="0.2">
      <c r="A253781"/>
      <c r="B253781"/>
      <c r="C253781"/>
      <c r="D253781"/>
      <c r="E253781"/>
      <c r="F253781"/>
      <c r="G253781"/>
      <c r="H253781"/>
    </row>
    <row r="253782" spans="1:8" x14ac:dyDescent="0.2">
      <c r="A253782"/>
      <c r="B253782"/>
      <c r="C253782"/>
      <c r="D253782"/>
      <c r="E253782"/>
      <c r="F253782"/>
      <c r="G253782"/>
      <c r="H253782"/>
    </row>
    <row r="253783" spans="1:8" x14ac:dyDescent="0.2">
      <c r="A253783"/>
      <c r="B253783"/>
      <c r="C253783"/>
      <c r="D253783"/>
      <c r="E253783"/>
      <c r="F253783"/>
      <c r="G253783"/>
      <c r="H253783"/>
    </row>
    <row r="253784" spans="1:8" x14ac:dyDescent="0.2">
      <c r="A253784"/>
      <c r="B253784"/>
      <c r="C253784"/>
      <c r="D253784"/>
      <c r="E253784"/>
      <c r="F253784"/>
      <c r="G253784"/>
      <c r="H253784"/>
    </row>
    <row r="253785" spans="1:8" x14ac:dyDescent="0.2">
      <c r="A253785"/>
      <c r="B253785"/>
      <c r="C253785"/>
      <c r="D253785"/>
      <c r="E253785"/>
      <c r="F253785"/>
      <c r="G253785"/>
      <c r="H253785"/>
    </row>
    <row r="253786" spans="1:8" x14ac:dyDescent="0.2">
      <c r="A253786"/>
      <c r="B253786"/>
      <c r="C253786"/>
      <c r="D253786"/>
      <c r="E253786"/>
      <c r="F253786"/>
      <c r="G253786"/>
      <c r="H253786"/>
    </row>
    <row r="253787" spans="1:8" x14ac:dyDescent="0.2">
      <c r="A253787"/>
      <c r="B253787"/>
      <c r="C253787"/>
      <c r="D253787"/>
      <c r="E253787"/>
      <c r="F253787"/>
      <c r="G253787"/>
      <c r="H253787"/>
    </row>
    <row r="253788" spans="1:8" x14ac:dyDescent="0.2">
      <c r="A253788"/>
      <c r="B253788"/>
      <c r="C253788"/>
      <c r="D253788"/>
      <c r="E253788"/>
      <c r="F253788"/>
      <c r="G253788"/>
      <c r="H253788"/>
    </row>
    <row r="253789" spans="1:8" x14ac:dyDescent="0.2">
      <c r="A253789"/>
      <c r="B253789"/>
      <c r="C253789"/>
      <c r="D253789"/>
      <c r="E253789"/>
      <c r="F253789"/>
      <c r="G253789"/>
      <c r="H253789"/>
    </row>
    <row r="253790" spans="1:8" x14ac:dyDescent="0.2">
      <c r="A253790"/>
      <c r="B253790"/>
      <c r="C253790"/>
      <c r="D253790"/>
      <c r="E253790"/>
      <c r="F253790"/>
      <c r="G253790"/>
      <c r="H253790"/>
    </row>
    <row r="253791" spans="1:8" x14ac:dyDescent="0.2">
      <c r="A253791"/>
      <c r="B253791"/>
      <c r="C253791"/>
      <c r="D253791"/>
      <c r="E253791"/>
      <c r="F253791"/>
      <c r="G253791"/>
      <c r="H253791"/>
    </row>
    <row r="253792" spans="1:8" x14ac:dyDescent="0.2">
      <c r="A253792"/>
      <c r="B253792"/>
      <c r="C253792"/>
      <c r="D253792"/>
      <c r="E253792"/>
      <c r="F253792"/>
      <c r="G253792"/>
      <c r="H253792"/>
    </row>
    <row r="253793" spans="1:8" x14ac:dyDescent="0.2">
      <c r="A253793"/>
      <c r="B253793"/>
      <c r="C253793"/>
      <c r="D253793"/>
      <c r="E253793"/>
      <c r="F253793"/>
      <c r="G253793"/>
      <c r="H253793"/>
    </row>
    <row r="253794" spans="1:8" x14ac:dyDescent="0.2">
      <c r="A253794"/>
      <c r="B253794"/>
      <c r="C253794"/>
      <c r="D253794"/>
      <c r="E253794"/>
      <c r="F253794"/>
      <c r="G253794"/>
      <c r="H253794"/>
    </row>
    <row r="253795" spans="1:8" x14ac:dyDescent="0.2">
      <c r="A253795"/>
      <c r="B253795"/>
      <c r="C253795"/>
      <c r="D253795"/>
      <c r="E253795"/>
      <c r="F253795"/>
      <c r="G253795"/>
      <c r="H253795"/>
    </row>
    <row r="253796" spans="1:8" x14ac:dyDescent="0.2">
      <c r="A253796"/>
      <c r="B253796"/>
      <c r="C253796"/>
      <c r="D253796"/>
      <c r="E253796"/>
      <c r="F253796"/>
      <c r="G253796"/>
      <c r="H253796"/>
    </row>
    <row r="253797" spans="1:8" x14ac:dyDescent="0.2">
      <c r="A253797"/>
      <c r="B253797"/>
      <c r="C253797"/>
      <c r="D253797"/>
      <c r="E253797"/>
      <c r="F253797"/>
      <c r="G253797"/>
      <c r="H253797"/>
    </row>
    <row r="253798" spans="1:8" x14ac:dyDescent="0.2">
      <c r="A253798"/>
      <c r="B253798"/>
      <c r="C253798"/>
      <c r="D253798"/>
      <c r="E253798"/>
      <c r="F253798"/>
      <c r="G253798"/>
      <c r="H253798"/>
    </row>
    <row r="253799" spans="1:8" x14ac:dyDescent="0.2">
      <c r="A253799"/>
      <c r="B253799"/>
      <c r="C253799"/>
      <c r="D253799"/>
      <c r="E253799"/>
      <c r="F253799"/>
      <c r="G253799"/>
      <c r="H253799"/>
    </row>
    <row r="253800" spans="1:8" x14ac:dyDescent="0.2">
      <c r="A253800"/>
      <c r="B253800"/>
      <c r="C253800"/>
      <c r="D253800"/>
      <c r="E253800"/>
      <c r="F253800"/>
      <c r="G253800"/>
      <c r="H253800"/>
    </row>
    <row r="253801" spans="1:8" x14ac:dyDescent="0.2">
      <c r="A253801"/>
      <c r="B253801"/>
      <c r="C253801"/>
      <c r="D253801"/>
      <c r="E253801"/>
      <c r="F253801"/>
      <c r="G253801"/>
      <c r="H253801"/>
    </row>
    <row r="253802" spans="1:8" x14ac:dyDescent="0.2">
      <c r="A253802"/>
      <c r="B253802"/>
      <c r="C253802"/>
      <c r="D253802"/>
      <c r="E253802"/>
      <c r="F253802"/>
      <c r="G253802"/>
      <c r="H253802"/>
    </row>
    <row r="253803" spans="1:8" x14ac:dyDescent="0.2">
      <c r="A253803"/>
      <c r="B253803"/>
      <c r="C253803"/>
      <c r="D253803"/>
      <c r="E253803"/>
      <c r="F253803"/>
      <c r="G253803"/>
      <c r="H253803"/>
    </row>
    <row r="253804" spans="1:8" x14ac:dyDescent="0.2">
      <c r="A253804"/>
      <c r="B253804"/>
      <c r="C253804"/>
      <c r="D253804"/>
      <c r="E253804"/>
      <c r="F253804"/>
      <c r="G253804"/>
      <c r="H253804"/>
    </row>
    <row r="253805" spans="1:8" x14ac:dyDescent="0.2">
      <c r="A253805"/>
      <c r="B253805"/>
      <c r="C253805"/>
      <c r="D253805"/>
      <c r="E253805"/>
      <c r="F253805"/>
      <c r="G253805"/>
      <c r="H253805"/>
    </row>
    <row r="253806" spans="1:8" x14ac:dyDescent="0.2">
      <c r="A253806"/>
      <c r="B253806"/>
      <c r="C253806"/>
      <c r="D253806"/>
      <c r="E253806"/>
      <c r="F253806"/>
      <c r="G253806"/>
      <c r="H253806"/>
    </row>
    <row r="253807" spans="1:8" x14ac:dyDescent="0.2">
      <c r="A253807"/>
      <c r="B253807"/>
      <c r="C253807"/>
      <c r="D253807"/>
      <c r="E253807"/>
      <c r="F253807"/>
      <c r="G253807"/>
      <c r="H253807"/>
    </row>
    <row r="253808" spans="1:8" x14ac:dyDescent="0.2">
      <c r="A253808"/>
      <c r="B253808"/>
      <c r="C253808"/>
      <c r="D253808"/>
      <c r="E253808"/>
      <c r="F253808"/>
      <c r="G253808"/>
      <c r="H253808"/>
    </row>
    <row r="253809" spans="1:8" x14ac:dyDescent="0.2">
      <c r="A253809"/>
      <c r="B253809"/>
      <c r="C253809"/>
      <c r="D253809"/>
      <c r="E253809"/>
      <c r="F253809"/>
      <c r="G253809"/>
      <c r="H253809"/>
    </row>
    <row r="253810" spans="1:8" x14ac:dyDescent="0.2">
      <c r="A253810"/>
      <c r="B253810"/>
      <c r="C253810"/>
      <c r="D253810"/>
      <c r="E253810"/>
      <c r="F253810"/>
      <c r="G253810"/>
      <c r="H253810"/>
    </row>
    <row r="253811" spans="1:8" x14ac:dyDescent="0.2">
      <c r="A253811"/>
      <c r="B253811"/>
      <c r="C253811"/>
      <c r="D253811"/>
      <c r="E253811"/>
      <c r="F253811"/>
      <c r="G253811"/>
      <c r="H253811"/>
    </row>
    <row r="253812" spans="1:8" x14ac:dyDescent="0.2">
      <c r="A253812"/>
      <c r="B253812"/>
      <c r="C253812"/>
      <c r="D253812"/>
      <c r="E253812"/>
      <c r="F253812"/>
      <c r="G253812"/>
      <c r="H253812"/>
    </row>
    <row r="253813" spans="1:8" x14ac:dyDescent="0.2">
      <c r="A253813"/>
      <c r="B253813"/>
      <c r="C253813"/>
      <c r="D253813"/>
      <c r="E253813"/>
      <c r="F253813"/>
      <c r="G253813"/>
      <c r="H253813"/>
    </row>
    <row r="253814" spans="1:8" x14ac:dyDescent="0.2">
      <c r="A253814"/>
      <c r="B253814"/>
      <c r="C253814"/>
      <c r="D253814"/>
      <c r="E253814"/>
      <c r="F253814"/>
      <c r="G253814"/>
      <c r="H253814"/>
    </row>
    <row r="253815" spans="1:8" x14ac:dyDescent="0.2">
      <c r="A253815"/>
      <c r="B253815"/>
      <c r="C253815"/>
      <c r="D253815"/>
      <c r="E253815"/>
      <c r="F253815"/>
      <c r="G253815"/>
      <c r="H253815"/>
    </row>
    <row r="253816" spans="1:8" x14ac:dyDescent="0.2">
      <c r="A253816"/>
      <c r="B253816"/>
      <c r="C253816"/>
      <c r="D253816"/>
      <c r="E253816"/>
      <c r="F253816"/>
      <c r="G253816"/>
      <c r="H253816"/>
    </row>
    <row r="253817" spans="1:8" x14ac:dyDescent="0.2">
      <c r="A253817"/>
      <c r="B253817"/>
      <c r="C253817"/>
      <c r="D253817"/>
      <c r="E253817"/>
      <c r="F253817"/>
      <c r="G253817"/>
      <c r="H253817"/>
    </row>
    <row r="253818" spans="1:8" x14ac:dyDescent="0.2">
      <c r="A253818"/>
      <c r="B253818"/>
      <c r="C253818"/>
      <c r="D253818"/>
      <c r="E253818"/>
      <c r="F253818"/>
      <c r="G253818"/>
      <c r="H253818"/>
    </row>
    <row r="253819" spans="1:8" x14ac:dyDescent="0.2">
      <c r="A253819"/>
      <c r="B253819"/>
      <c r="C253819"/>
      <c r="D253819"/>
      <c r="E253819"/>
      <c r="F253819"/>
      <c r="G253819"/>
      <c r="H253819"/>
    </row>
    <row r="253820" spans="1:8" x14ac:dyDescent="0.2">
      <c r="A253820"/>
      <c r="B253820"/>
      <c r="C253820"/>
      <c r="D253820"/>
      <c r="E253820"/>
      <c r="F253820"/>
      <c r="G253820"/>
      <c r="H253820"/>
    </row>
    <row r="253821" spans="1:8" x14ac:dyDescent="0.2">
      <c r="A253821"/>
      <c r="B253821"/>
      <c r="C253821"/>
      <c r="D253821"/>
      <c r="E253821"/>
      <c r="F253821"/>
      <c r="G253821"/>
      <c r="H253821"/>
    </row>
    <row r="253822" spans="1:8" x14ac:dyDescent="0.2">
      <c r="A253822"/>
      <c r="B253822"/>
      <c r="C253822"/>
      <c r="D253822"/>
      <c r="E253822"/>
      <c r="F253822"/>
      <c r="G253822"/>
      <c r="H253822"/>
    </row>
    <row r="253823" spans="1:8" x14ac:dyDescent="0.2">
      <c r="A253823"/>
      <c r="B253823"/>
      <c r="C253823"/>
      <c r="D253823"/>
      <c r="E253823"/>
      <c r="F253823"/>
      <c r="G253823"/>
      <c r="H253823"/>
    </row>
    <row r="253824" spans="1:8" x14ac:dyDescent="0.2">
      <c r="A253824"/>
      <c r="B253824"/>
      <c r="C253824"/>
      <c r="D253824"/>
      <c r="E253824"/>
      <c r="F253824"/>
      <c r="G253824"/>
      <c r="H253824"/>
    </row>
    <row r="253825" spans="1:8" x14ac:dyDescent="0.2">
      <c r="A253825"/>
      <c r="B253825"/>
      <c r="C253825"/>
      <c r="D253825"/>
      <c r="E253825"/>
      <c r="F253825"/>
      <c r="G253825"/>
      <c r="H253825"/>
    </row>
    <row r="253826" spans="1:8" x14ac:dyDescent="0.2">
      <c r="A253826"/>
      <c r="B253826"/>
      <c r="C253826"/>
      <c r="D253826"/>
      <c r="E253826"/>
      <c r="F253826"/>
      <c r="G253826"/>
      <c r="H253826"/>
    </row>
    <row r="253827" spans="1:8" x14ac:dyDescent="0.2">
      <c r="A253827"/>
      <c r="B253827"/>
      <c r="C253827"/>
      <c r="D253827"/>
      <c r="E253827"/>
      <c r="F253827"/>
      <c r="G253827"/>
      <c r="H253827"/>
    </row>
    <row r="253828" spans="1:8" x14ac:dyDescent="0.2">
      <c r="A253828"/>
      <c r="B253828"/>
      <c r="C253828"/>
      <c r="D253828"/>
      <c r="E253828"/>
      <c r="F253828"/>
      <c r="G253828"/>
      <c r="H253828"/>
    </row>
    <row r="253829" spans="1:8" x14ac:dyDescent="0.2">
      <c r="A253829"/>
      <c r="B253829"/>
      <c r="C253829"/>
      <c r="D253829"/>
      <c r="E253829"/>
      <c r="F253829"/>
      <c r="G253829"/>
      <c r="H253829"/>
    </row>
    <row r="253830" spans="1:8" x14ac:dyDescent="0.2">
      <c r="A253830"/>
      <c r="B253830"/>
      <c r="C253830"/>
      <c r="D253830"/>
      <c r="E253830"/>
      <c r="F253830"/>
      <c r="G253830"/>
      <c r="H253830"/>
    </row>
    <row r="253831" spans="1:8" x14ac:dyDescent="0.2">
      <c r="A253831"/>
      <c r="B253831"/>
      <c r="C253831"/>
      <c r="D253831"/>
      <c r="E253831"/>
      <c r="F253831"/>
      <c r="G253831"/>
      <c r="H253831"/>
    </row>
    <row r="253832" spans="1:8" x14ac:dyDescent="0.2">
      <c r="A253832"/>
      <c r="B253832"/>
      <c r="C253832"/>
      <c r="D253832"/>
      <c r="E253832"/>
      <c r="F253832"/>
      <c r="G253832"/>
      <c r="H253832"/>
    </row>
    <row r="253833" spans="1:8" x14ac:dyDescent="0.2">
      <c r="A253833"/>
      <c r="B253833"/>
      <c r="C253833"/>
      <c r="D253833"/>
      <c r="E253833"/>
      <c r="F253833"/>
      <c r="G253833"/>
      <c r="H253833"/>
    </row>
    <row r="253834" spans="1:8" x14ac:dyDescent="0.2">
      <c r="A253834"/>
      <c r="B253834"/>
      <c r="C253834"/>
      <c r="D253834"/>
      <c r="E253834"/>
      <c r="F253834"/>
      <c r="G253834"/>
      <c r="H253834"/>
    </row>
    <row r="253835" spans="1:8" x14ac:dyDescent="0.2">
      <c r="A253835"/>
      <c r="B253835"/>
      <c r="C253835"/>
      <c r="D253835"/>
      <c r="E253835"/>
      <c r="F253835"/>
      <c r="G253835"/>
      <c r="H253835"/>
    </row>
    <row r="253836" spans="1:8" x14ac:dyDescent="0.2">
      <c r="A253836"/>
      <c r="B253836"/>
      <c r="C253836"/>
      <c r="D253836"/>
      <c r="E253836"/>
      <c r="F253836"/>
      <c r="G253836"/>
      <c r="H253836"/>
    </row>
    <row r="253837" spans="1:8" x14ac:dyDescent="0.2">
      <c r="A253837"/>
      <c r="B253837"/>
      <c r="C253837"/>
      <c r="D253837"/>
      <c r="E253837"/>
      <c r="F253837"/>
      <c r="G253837"/>
      <c r="H253837"/>
    </row>
    <row r="253838" spans="1:8" x14ac:dyDescent="0.2">
      <c r="A253838"/>
      <c r="B253838"/>
      <c r="C253838"/>
      <c r="D253838"/>
      <c r="E253838"/>
      <c r="F253838"/>
      <c r="G253838"/>
      <c r="H253838"/>
    </row>
    <row r="253839" spans="1:8" x14ac:dyDescent="0.2">
      <c r="A253839"/>
      <c r="B253839"/>
      <c r="C253839"/>
      <c r="D253839"/>
      <c r="E253839"/>
      <c r="F253839"/>
      <c r="G253839"/>
      <c r="H253839"/>
    </row>
    <row r="253840" spans="1:8" x14ac:dyDescent="0.2">
      <c r="A253840"/>
      <c r="B253840"/>
      <c r="C253840"/>
      <c r="D253840"/>
      <c r="E253840"/>
      <c r="F253840"/>
      <c r="G253840"/>
      <c r="H253840"/>
    </row>
    <row r="253841" spans="1:8" x14ac:dyDescent="0.2">
      <c r="A253841"/>
      <c r="B253841"/>
      <c r="C253841"/>
      <c r="D253841"/>
      <c r="E253841"/>
      <c r="F253841"/>
      <c r="G253841"/>
      <c r="H253841"/>
    </row>
    <row r="253842" spans="1:8" x14ac:dyDescent="0.2">
      <c r="A253842"/>
      <c r="B253842"/>
      <c r="C253842"/>
      <c r="D253842"/>
      <c r="E253842"/>
      <c r="F253842"/>
      <c r="G253842"/>
      <c r="H253842"/>
    </row>
    <row r="253843" spans="1:8" x14ac:dyDescent="0.2">
      <c r="A253843"/>
      <c r="B253843"/>
      <c r="C253843"/>
      <c r="D253843"/>
      <c r="E253843"/>
      <c r="F253843"/>
      <c r="G253843"/>
      <c r="H253843"/>
    </row>
    <row r="253844" spans="1:8" x14ac:dyDescent="0.2">
      <c r="A253844"/>
      <c r="B253844"/>
      <c r="C253844"/>
      <c r="D253844"/>
      <c r="E253844"/>
      <c r="F253844"/>
      <c r="G253844"/>
      <c r="H253844"/>
    </row>
    <row r="253845" spans="1:8" x14ac:dyDescent="0.2">
      <c r="A253845"/>
      <c r="B253845"/>
      <c r="C253845"/>
      <c r="D253845"/>
      <c r="E253845"/>
      <c r="F253845"/>
      <c r="G253845"/>
      <c r="H253845"/>
    </row>
    <row r="253846" spans="1:8" x14ac:dyDescent="0.2">
      <c r="A253846"/>
      <c r="B253846"/>
      <c r="C253846"/>
      <c r="D253846"/>
      <c r="E253846"/>
      <c r="F253846"/>
      <c r="G253846"/>
      <c r="H253846"/>
    </row>
    <row r="253847" spans="1:8" x14ac:dyDescent="0.2">
      <c r="A253847"/>
      <c r="B253847"/>
      <c r="C253847"/>
      <c r="D253847"/>
      <c r="E253847"/>
      <c r="F253847"/>
      <c r="G253847"/>
      <c r="H253847"/>
    </row>
    <row r="253848" spans="1:8" x14ac:dyDescent="0.2">
      <c r="A253848"/>
      <c r="B253848"/>
      <c r="C253848"/>
      <c r="D253848"/>
      <c r="E253848"/>
      <c r="F253848"/>
      <c r="G253848"/>
      <c r="H253848"/>
    </row>
    <row r="253849" spans="1:8" x14ac:dyDescent="0.2">
      <c r="A253849"/>
      <c r="B253849"/>
      <c r="C253849"/>
      <c r="D253849"/>
      <c r="E253849"/>
      <c r="F253849"/>
      <c r="G253849"/>
      <c r="H253849"/>
    </row>
    <row r="253850" spans="1:8" x14ac:dyDescent="0.2">
      <c r="A253850"/>
      <c r="B253850"/>
      <c r="C253850"/>
      <c r="D253850"/>
      <c r="E253850"/>
      <c r="F253850"/>
      <c r="G253850"/>
      <c r="H253850"/>
    </row>
    <row r="253851" spans="1:8" x14ac:dyDescent="0.2">
      <c r="A253851"/>
      <c r="B253851"/>
      <c r="C253851"/>
      <c r="D253851"/>
      <c r="E253851"/>
      <c r="F253851"/>
      <c r="G253851"/>
      <c r="H253851"/>
    </row>
    <row r="253852" spans="1:8" x14ac:dyDescent="0.2">
      <c r="A253852"/>
      <c r="B253852"/>
      <c r="C253852"/>
      <c r="D253852"/>
      <c r="E253852"/>
      <c r="F253852"/>
      <c r="G253852"/>
      <c r="H253852"/>
    </row>
    <row r="253853" spans="1:8" x14ac:dyDescent="0.2">
      <c r="A253853"/>
      <c r="B253853"/>
      <c r="C253853"/>
      <c r="D253853"/>
      <c r="E253853"/>
      <c r="F253853"/>
      <c r="G253853"/>
      <c r="H253853"/>
    </row>
    <row r="253854" spans="1:8" x14ac:dyDescent="0.2">
      <c r="A253854"/>
      <c r="B253854"/>
      <c r="C253854"/>
      <c r="D253854"/>
      <c r="E253854"/>
      <c r="F253854"/>
      <c r="G253854"/>
      <c r="H253854"/>
    </row>
    <row r="253855" spans="1:8" x14ac:dyDescent="0.2">
      <c r="A253855"/>
      <c r="B253855"/>
      <c r="C253855"/>
      <c r="D253855"/>
      <c r="E253855"/>
      <c r="F253855"/>
      <c r="G253855"/>
      <c r="H253855"/>
    </row>
    <row r="253856" spans="1:8" x14ac:dyDescent="0.2">
      <c r="A253856"/>
      <c r="B253856"/>
      <c r="C253856"/>
      <c r="D253856"/>
      <c r="E253856"/>
      <c r="F253856"/>
      <c r="G253856"/>
      <c r="H253856"/>
    </row>
    <row r="253857" spans="1:8" x14ac:dyDescent="0.2">
      <c r="A253857"/>
      <c r="B253857"/>
      <c r="C253857"/>
      <c r="D253857"/>
      <c r="E253857"/>
      <c r="F253857"/>
      <c r="G253857"/>
      <c r="H253857"/>
    </row>
    <row r="253858" spans="1:8" x14ac:dyDescent="0.2">
      <c r="A253858"/>
      <c r="B253858"/>
      <c r="C253858"/>
      <c r="D253858"/>
      <c r="E253858"/>
      <c r="F253858"/>
      <c r="G253858"/>
      <c r="H253858"/>
    </row>
    <row r="253859" spans="1:8" x14ac:dyDescent="0.2">
      <c r="A253859"/>
      <c r="B253859"/>
      <c r="C253859"/>
      <c r="D253859"/>
      <c r="E253859"/>
      <c r="F253859"/>
      <c r="G253859"/>
      <c r="H253859"/>
    </row>
    <row r="253860" spans="1:8" x14ac:dyDescent="0.2">
      <c r="A253860"/>
      <c r="B253860"/>
      <c r="C253860"/>
      <c r="D253860"/>
      <c r="E253860"/>
      <c r="F253860"/>
      <c r="G253860"/>
      <c r="H253860"/>
    </row>
    <row r="253861" spans="1:8" x14ac:dyDescent="0.2">
      <c r="A253861"/>
      <c r="B253861"/>
      <c r="C253861"/>
      <c r="D253861"/>
      <c r="E253861"/>
      <c r="F253861"/>
      <c r="G253861"/>
      <c r="H253861"/>
    </row>
    <row r="253862" spans="1:8" x14ac:dyDescent="0.2">
      <c r="A253862"/>
      <c r="B253862"/>
      <c r="C253862"/>
      <c r="D253862"/>
      <c r="E253862"/>
      <c r="F253862"/>
      <c r="G253862"/>
      <c r="H253862"/>
    </row>
    <row r="253863" spans="1:8" x14ac:dyDescent="0.2">
      <c r="A253863"/>
      <c r="B253863"/>
      <c r="C253863"/>
      <c r="D253863"/>
      <c r="E253863"/>
      <c r="F253863"/>
      <c r="G253863"/>
      <c r="H253863"/>
    </row>
    <row r="253864" spans="1:8" x14ac:dyDescent="0.2">
      <c r="A253864"/>
      <c r="B253864"/>
      <c r="C253864"/>
      <c r="D253864"/>
      <c r="E253864"/>
      <c r="F253864"/>
      <c r="G253864"/>
      <c r="H253864"/>
    </row>
    <row r="253865" spans="1:8" x14ac:dyDescent="0.2">
      <c r="A253865"/>
      <c r="B253865"/>
      <c r="C253865"/>
      <c r="D253865"/>
      <c r="E253865"/>
      <c r="F253865"/>
      <c r="G253865"/>
      <c r="H253865"/>
    </row>
    <row r="253866" spans="1:8" x14ac:dyDescent="0.2">
      <c r="A253866"/>
      <c r="B253866"/>
      <c r="C253866"/>
      <c r="D253866"/>
      <c r="E253866"/>
      <c r="F253866"/>
      <c r="G253866"/>
      <c r="H253866"/>
    </row>
    <row r="253867" spans="1:8" x14ac:dyDescent="0.2">
      <c r="A253867"/>
      <c r="B253867"/>
      <c r="C253867"/>
      <c r="D253867"/>
      <c r="E253867"/>
      <c r="F253867"/>
      <c r="G253867"/>
      <c r="H253867"/>
    </row>
    <row r="253868" spans="1:8" x14ac:dyDescent="0.2">
      <c r="A253868"/>
      <c r="B253868"/>
      <c r="C253868"/>
      <c r="D253868"/>
      <c r="E253868"/>
      <c r="F253868"/>
      <c r="G253868"/>
      <c r="H253868"/>
    </row>
    <row r="253869" spans="1:8" x14ac:dyDescent="0.2">
      <c r="A253869"/>
      <c r="B253869"/>
      <c r="C253869"/>
      <c r="D253869"/>
      <c r="E253869"/>
      <c r="F253869"/>
      <c r="G253869"/>
      <c r="H253869"/>
    </row>
    <row r="253870" spans="1:8" x14ac:dyDescent="0.2">
      <c r="A253870"/>
      <c r="B253870"/>
      <c r="C253870"/>
      <c r="D253870"/>
      <c r="E253870"/>
      <c r="F253870"/>
      <c r="G253870"/>
      <c r="H253870"/>
    </row>
    <row r="253871" spans="1:8" x14ac:dyDescent="0.2">
      <c r="A253871"/>
      <c r="B253871"/>
      <c r="C253871"/>
      <c r="D253871"/>
      <c r="E253871"/>
      <c r="F253871"/>
      <c r="G253871"/>
      <c r="H253871"/>
    </row>
    <row r="253872" spans="1:8" x14ac:dyDescent="0.2">
      <c r="A253872"/>
      <c r="B253872"/>
      <c r="C253872"/>
      <c r="D253872"/>
      <c r="E253872"/>
      <c r="F253872"/>
      <c r="G253872"/>
      <c r="H253872"/>
    </row>
    <row r="253873" spans="1:8" x14ac:dyDescent="0.2">
      <c r="A253873"/>
      <c r="B253873"/>
      <c r="C253873"/>
      <c r="D253873"/>
      <c r="E253873"/>
      <c r="F253873"/>
      <c r="G253873"/>
      <c r="H253873"/>
    </row>
    <row r="253874" spans="1:8" x14ac:dyDescent="0.2">
      <c r="A253874"/>
      <c r="B253874"/>
      <c r="C253874"/>
      <c r="D253874"/>
      <c r="E253874"/>
      <c r="F253874"/>
      <c r="G253874"/>
      <c r="H253874"/>
    </row>
    <row r="253875" spans="1:8" x14ac:dyDescent="0.2">
      <c r="A253875"/>
      <c r="B253875"/>
      <c r="C253875"/>
      <c r="D253875"/>
      <c r="E253875"/>
      <c r="F253875"/>
      <c r="G253875"/>
      <c r="H253875"/>
    </row>
    <row r="253876" spans="1:8" x14ac:dyDescent="0.2">
      <c r="A253876"/>
      <c r="B253876"/>
      <c r="C253876"/>
      <c r="D253876"/>
      <c r="E253876"/>
      <c r="F253876"/>
      <c r="G253876"/>
      <c r="H253876"/>
    </row>
    <row r="253877" spans="1:8" x14ac:dyDescent="0.2">
      <c r="A253877"/>
      <c r="B253877"/>
      <c r="C253877"/>
      <c r="D253877"/>
      <c r="E253877"/>
      <c r="F253877"/>
      <c r="G253877"/>
      <c r="H253877"/>
    </row>
    <row r="253878" spans="1:8" x14ac:dyDescent="0.2">
      <c r="A253878"/>
      <c r="B253878"/>
      <c r="C253878"/>
      <c r="D253878"/>
      <c r="E253878"/>
      <c r="F253878"/>
      <c r="G253878"/>
      <c r="H253878"/>
    </row>
    <row r="253879" spans="1:8" x14ac:dyDescent="0.2">
      <c r="A253879"/>
      <c r="B253879"/>
      <c r="C253879"/>
      <c r="D253879"/>
      <c r="E253879"/>
      <c r="F253879"/>
      <c r="G253879"/>
      <c r="H253879"/>
    </row>
    <row r="253880" spans="1:8" x14ac:dyDescent="0.2">
      <c r="A253880"/>
      <c r="B253880"/>
      <c r="C253880"/>
      <c r="D253880"/>
      <c r="E253880"/>
      <c r="F253880"/>
      <c r="G253880"/>
      <c r="H253880"/>
    </row>
    <row r="253881" spans="1:8" x14ac:dyDescent="0.2">
      <c r="A253881"/>
      <c r="B253881"/>
      <c r="C253881"/>
      <c r="D253881"/>
      <c r="E253881"/>
      <c r="F253881"/>
      <c r="G253881"/>
      <c r="H253881"/>
    </row>
    <row r="253882" spans="1:8" x14ac:dyDescent="0.2">
      <c r="A253882"/>
      <c r="B253882"/>
      <c r="C253882"/>
      <c r="D253882"/>
      <c r="E253882"/>
      <c r="F253882"/>
      <c r="G253882"/>
      <c r="H253882"/>
    </row>
    <row r="253883" spans="1:8" x14ac:dyDescent="0.2">
      <c r="A253883"/>
      <c r="B253883"/>
      <c r="C253883"/>
      <c r="D253883"/>
      <c r="E253883"/>
      <c r="F253883"/>
      <c r="G253883"/>
      <c r="H253883"/>
    </row>
    <row r="253884" spans="1:8" x14ac:dyDescent="0.2">
      <c r="A253884"/>
      <c r="B253884"/>
      <c r="C253884"/>
      <c r="D253884"/>
      <c r="E253884"/>
      <c r="F253884"/>
      <c r="G253884"/>
      <c r="H253884"/>
    </row>
    <row r="253885" spans="1:8" x14ac:dyDescent="0.2">
      <c r="A253885"/>
      <c r="B253885"/>
      <c r="C253885"/>
      <c r="D253885"/>
      <c r="E253885"/>
      <c r="F253885"/>
      <c r="G253885"/>
      <c r="H253885"/>
    </row>
    <row r="253886" spans="1:8" x14ac:dyDescent="0.2">
      <c r="A253886"/>
      <c r="B253886"/>
      <c r="C253886"/>
      <c r="D253886"/>
      <c r="E253886"/>
      <c r="F253886"/>
      <c r="G253886"/>
      <c r="H253886"/>
    </row>
    <row r="253887" spans="1:8" x14ac:dyDescent="0.2">
      <c r="A253887"/>
      <c r="B253887"/>
      <c r="C253887"/>
      <c r="D253887"/>
      <c r="E253887"/>
      <c r="F253887"/>
      <c r="G253887"/>
      <c r="H253887"/>
    </row>
    <row r="253888" spans="1:8" x14ac:dyDescent="0.2">
      <c r="A253888"/>
      <c r="B253888"/>
      <c r="C253888"/>
      <c r="D253888"/>
      <c r="E253888"/>
      <c r="F253888"/>
      <c r="G253888"/>
      <c r="H253888"/>
    </row>
    <row r="253889" spans="1:8" x14ac:dyDescent="0.2">
      <c r="A253889"/>
      <c r="B253889"/>
      <c r="C253889"/>
      <c r="D253889"/>
      <c r="E253889"/>
      <c r="F253889"/>
      <c r="G253889"/>
      <c r="H253889"/>
    </row>
    <row r="253890" spans="1:8" x14ac:dyDescent="0.2">
      <c r="A253890"/>
      <c r="B253890"/>
      <c r="C253890"/>
      <c r="D253890"/>
      <c r="E253890"/>
      <c r="F253890"/>
      <c r="G253890"/>
      <c r="H253890"/>
    </row>
    <row r="253891" spans="1:8" x14ac:dyDescent="0.2">
      <c r="A253891"/>
      <c r="B253891"/>
      <c r="C253891"/>
      <c r="D253891"/>
      <c r="E253891"/>
      <c r="F253891"/>
      <c r="G253891"/>
      <c r="H253891"/>
    </row>
    <row r="253892" spans="1:8" x14ac:dyDescent="0.2">
      <c r="A253892"/>
      <c r="B253892"/>
      <c r="C253892"/>
      <c r="D253892"/>
      <c r="E253892"/>
      <c r="F253892"/>
      <c r="G253892"/>
      <c r="H253892"/>
    </row>
    <row r="253893" spans="1:8" x14ac:dyDescent="0.2">
      <c r="A253893"/>
      <c r="B253893"/>
      <c r="C253893"/>
      <c r="D253893"/>
      <c r="E253893"/>
      <c r="F253893"/>
      <c r="G253893"/>
      <c r="H253893"/>
    </row>
    <row r="253894" spans="1:8" x14ac:dyDescent="0.2">
      <c r="A253894"/>
      <c r="B253894"/>
      <c r="C253894"/>
      <c r="D253894"/>
      <c r="E253894"/>
      <c r="F253894"/>
      <c r="G253894"/>
      <c r="H253894"/>
    </row>
    <row r="253895" spans="1:8" x14ac:dyDescent="0.2">
      <c r="A253895"/>
      <c r="B253895"/>
      <c r="C253895"/>
      <c r="D253895"/>
      <c r="E253895"/>
      <c r="F253895"/>
      <c r="G253895"/>
      <c r="H253895"/>
    </row>
    <row r="253896" spans="1:8" x14ac:dyDescent="0.2">
      <c r="A253896"/>
      <c r="B253896"/>
      <c r="C253896"/>
      <c r="D253896"/>
      <c r="E253896"/>
      <c r="F253896"/>
      <c r="G253896"/>
      <c r="H253896"/>
    </row>
    <row r="253897" spans="1:8" x14ac:dyDescent="0.2">
      <c r="A253897"/>
      <c r="B253897"/>
      <c r="C253897"/>
      <c r="D253897"/>
      <c r="E253897"/>
      <c r="F253897"/>
      <c r="G253897"/>
      <c r="H253897"/>
    </row>
    <row r="253898" spans="1:8" x14ac:dyDescent="0.2">
      <c r="A253898"/>
      <c r="B253898"/>
      <c r="C253898"/>
      <c r="D253898"/>
      <c r="E253898"/>
      <c r="F253898"/>
      <c r="G253898"/>
      <c r="H253898"/>
    </row>
    <row r="253899" spans="1:8" x14ac:dyDescent="0.2">
      <c r="A253899"/>
      <c r="B253899"/>
      <c r="C253899"/>
      <c r="D253899"/>
      <c r="E253899"/>
      <c r="F253899"/>
      <c r="G253899"/>
      <c r="H253899"/>
    </row>
    <row r="253900" spans="1:8" x14ac:dyDescent="0.2">
      <c r="A253900"/>
      <c r="B253900"/>
      <c r="C253900"/>
      <c r="D253900"/>
      <c r="E253900"/>
      <c r="F253900"/>
      <c r="G253900"/>
      <c r="H253900"/>
    </row>
    <row r="253901" spans="1:8" x14ac:dyDescent="0.2">
      <c r="A253901"/>
      <c r="B253901"/>
      <c r="C253901"/>
      <c r="D253901"/>
      <c r="E253901"/>
      <c r="F253901"/>
      <c r="G253901"/>
      <c r="H253901"/>
    </row>
    <row r="253902" spans="1:8" x14ac:dyDescent="0.2">
      <c r="A253902"/>
      <c r="B253902"/>
      <c r="C253902"/>
      <c r="D253902"/>
      <c r="E253902"/>
      <c r="F253902"/>
      <c r="G253902"/>
      <c r="H253902"/>
    </row>
    <row r="253903" spans="1:8" x14ac:dyDescent="0.2">
      <c r="A253903"/>
      <c r="B253903"/>
      <c r="C253903"/>
      <c r="D253903"/>
      <c r="E253903"/>
      <c r="F253903"/>
      <c r="G253903"/>
      <c r="H253903"/>
    </row>
    <row r="253904" spans="1:8" x14ac:dyDescent="0.2">
      <c r="A253904"/>
      <c r="B253904"/>
      <c r="C253904"/>
      <c r="D253904"/>
      <c r="E253904"/>
      <c r="F253904"/>
      <c r="G253904"/>
      <c r="H253904"/>
    </row>
    <row r="253905" spans="1:8" x14ac:dyDescent="0.2">
      <c r="A253905"/>
      <c r="B253905"/>
      <c r="C253905"/>
      <c r="D253905"/>
      <c r="E253905"/>
      <c r="F253905"/>
      <c r="G253905"/>
      <c r="H253905"/>
    </row>
    <row r="253906" spans="1:8" x14ac:dyDescent="0.2">
      <c r="A253906"/>
      <c r="B253906"/>
      <c r="C253906"/>
      <c r="D253906"/>
      <c r="E253906"/>
      <c r="F253906"/>
      <c r="G253906"/>
      <c r="H253906"/>
    </row>
    <row r="253907" spans="1:8" x14ac:dyDescent="0.2">
      <c r="A253907"/>
      <c r="B253907"/>
      <c r="C253907"/>
      <c r="D253907"/>
      <c r="E253907"/>
      <c r="F253907"/>
      <c r="G253907"/>
      <c r="H253907"/>
    </row>
    <row r="253908" spans="1:8" x14ac:dyDescent="0.2">
      <c r="A253908"/>
      <c r="B253908"/>
      <c r="C253908"/>
      <c r="D253908"/>
      <c r="E253908"/>
      <c r="F253908"/>
      <c r="G253908"/>
      <c r="H253908"/>
    </row>
    <row r="253909" spans="1:8" x14ac:dyDescent="0.2">
      <c r="A253909"/>
      <c r="B253909"/>
      <c r="C253909"/>
      <c r="D253909"/>
      <c r="E253909"/>
      <c r="F253909"/>
      <c r="G253909"/>
      <c r="H253909"/>
    </row>
    <row r="253910" spans="1:8" x14ac:dyDescent="0.2">
      <c r="A253910"/>
      <c r="B253910"/>
      <c r="C253910"/>
      <c r="D253910"/>
      <c r="E253910"/>
      <c r="F253910"/>
      <c r="G253910"/>
      <c r="H253910"/>
    </row>
    <row r="253911" spans="1:8" x14ac:dyDescent="0.2">
      <c r="A253911"/>
      <c r="B253911"/>
      <c r="C253911"/>
      <c r="D253911"/>
      <c r="E253911"/>
      <c r="F253911"/>
      <c r="G253911"/>
      <c r="H253911"/>
    </row>
    <row r="253912" spans="1:8" x14ac:dyDescent="0.2">
      <c r="A253912"/>
      <c r="B253912"/>
      <c r="C253912"/>
      <c r="D253912"/>
      <c r="E253912"/>
      <c r="F253912"/>
      <c r="G253912"/>
      <c r="H253912"/>
    </row>
    <row r="253913" spans="1:8" x14ac:dyDescent="0.2">
      <c r="A253913"/>
      <c r="B253913"/>
      <c r="C253913"/>
      <c r="D253913"/>
      <c r="E253913"/>
      <c r="F253913"/>
      <c r="G253913"/>
      <c r="H253913"/>
    </row>
    <row r="253914" spans="1:8" x14ac:dyDescent="0.2">
      <c r="A253914"/>
      <c r="B253914"/>
      <c r="C253914"/>
      <c r="D253914"/>
      <c r="E253914"/>
      <c r="F253914"/>
      <c r="G253914"/>
      <c r="H253914"/>
    </row>
    <row r="253915" spans="1:8" x14ac:dyDescent="0.2">
      <c r="A253915"/>
      <c r="B253915"/>
      <c r="C253915"/>
      <c r="D253915"/>
      <c r="E253915"/>
      <c r="F253915"/>
      <c r="G253915"/>
      <c r="H253915"/>
    </row>
    <row r="253916" spans="1:8" x14ac:dyDescent="0.2">
      <c r="A253916"/>
      <c r="B253916"/>
      <c r="C253916"/>
      <c r="D253916"/>
      <c r="E253916"/>
      <c r="F253916"/>
      <c r="G253916"/>
      <c r="H253916"/>
    </row>
    <row r="253917" spans="1:8" x14ac:dyDescent="0.2">
      <c r="A253917"/>
      <c r="B253917"/>
      <c r="C253917"/>
      <c r="D253917"/>
      <c r="E253917"/>
      <c r="F253917"/>
      <c r="G253917"/>
      <c r="H253917"/>
    </row>
    <row r="253918" spans="1:8" x14ac:dyDescent="0.2">
      <c r="A253918"/>
      <c r="B253918"/>
      <c r="C253918"/>
      <c r="D253918"/>
      <c r="E253918"/>
      <c r="F253918"/>
      <c r="G253918"/>
      <c r="H253918"/>
    </row>
    <row r="253919" spans="1:8" x14ac:dyDescent="0.2">
      <c r="A253919"/>
      <c r="B253919"/>
      <c r="C253919"/>
      <c r="D253919"/>
      <c r="E253919"/>
      <c r="F253919"/>
      <c r="G253919"/>
      <c r="H253919"/>
    </row>
    <row r="253920" spans="1:8" x14ac:dyDescent="0.2">
      <c r="A253920"/>
      <c r="B253920"/>
      <c r="C253920"/>
      <c r="D253920"/>
      <c r="E253920"/>
      <c r="F253920"/>
      <c r="G253920"/>
      <c r="H253920"/>
    </row>
    <row r="253921" spans="1:8" x14ac:dyDescent="0.2">
      <c r="A253921"/>
      <c r="B253921"/>
      <c r="C253921"/>
      <c r="D253921"/>
      <c r="E253921"/>
      <c r="F253921"/>
      <c r="G253921"/>
      <c r="H253921"/>
    </row>
    <row r="253922" spans="1:8" x14ac:dyDescent="0.2">
      <c r="A253922"/>
      <c r="B253922"/>
      <c r="C253922"/>
      <c r="D253922"/>
      <c r="E253922"/>
      <c r="F253922"/>
      <c r="G253922"/>
      <c r="H253922"/>
    </row>
    <row r="253923" spans="1:8" x14ac:dyDescent="0.2">
      <c r="A253923"/>
      <c r="B253923"/>
      <c r="C253923"/>
      <c r="D253923"/>
      <c r="E253923"/>
      <c r="F253923"/>
      <c r="G253923"/>
      <c r="H253923"/>
    </row>
    <row r="253924" spans="1:8" x14ac:dyDescent="0.2">
      <c r="A253924"/>
      <c r="B253924"/>
      <c r="C253924"/>
      <c r="D253924"/>
      <c r="E253924"/>
      <c r="F253924"/>
      <c r="G253924"/>
      <c r="H253924"/>
    </row>
    <row r="253925" spans="1:8" x14ac:dyDescent="0.2">
      <c r="A253925"/>
      <c r="B253925"/>
      <c r="C253925"/>
      <c r="D253925"/>
      <c r="E253925"/>
      <c r="F253925"/>
      <c r="G253925"/>
      <c r="H253925"/>
    </row>
    <row r="253926" spans="1:8" x14ac:dyDescent="0.2">
      <c r="A253926"/>
      <c r="B253926"/>
      <c r="C253926"/>
      <c r="D253926"/>
      <c r="E253926"/>
      <c r="F253926"/>
      <c r="G253926"/>
      <c r="H253926"/>
    </row>
    <row r="253927" spans="1:8" x14ac:dyDescent="0.2">
      <c r="A253927"/>
      <c r="B253927"/>
      <c r="C253927"/>
      <c r="D253927"/>
      <c r="E253927"/>
      <c r="F253927"/>
      <c r="G253927"/>
      <c r="H253927"/>
    </row>
    <row r="253928" spans="1:8" x14ac:dyDescent="0.2">
      <c r="A253928"/>
      <c r="B253928"/>
      <c r="C253928"/>
      <c r="D253928"/>
      <c r="E253928"/>
      <c r="F253928"/>
      <c r="G253928"/>
      <c r="H253928"/>
    </row>
    <row r="253929" spans="1:8" x14ac:dyDescent="0.2">
      <c r="A253929"/>
      <c r="B253929"/>
      <c r="C253929"/>
      <c r="D253929"/>
      <c r="E253929"/>
      <c r="F253929"/>
      <c r="G253929"/>
      <c r="H253929"/>
    </row>
    <row r="253930" spans="1:8" x14ac:dyDescent="0.2">
      <c r="A253930"/>
      <c r="B253930"/>
      <c r="C253930"/>
      <c r="D253930"/>
      <c r="E253930"/>
      <c r="F253930"/>
      <c r="G253930"/>
      <c r="H253930"/>
    </row>
    <row r="253931" spans="1:8" x14ac:dyDescent="0.2">
      <c r="A253931"/>
      <c r="B253931"/>
      <c r="C253931"/>
      <c r="D253931"/>
      <c r="E253931"/>
      <c r="F253931"/>
      <c r="G253931"/>
      <c r="H253931"/>
    </row>
    <row r="253932" spans="1:8" x14ac:dyDescent="0.2">
      <c r="A253932"/>
      <c r="B253932"/>
      <c r="C253932"/>
      <c r="D253932"/>
      <c r="E253932"/>
      <c r="F253932"/>
      <c r="G253932"/>
      <c r="H253932"/>
    </row>
    <row r="253933" spans="1:8" x14ac:dyDescent="0.2">
      <c r="A253933"/>
      <c r="B253933"/>
      <c r="C253933"/>
      <c r="D253933"/>
      <c r="E253933"/>
      <c r="F253933"/>
      <c r="G253933"/>
      <c r="H253933"/>
    </row>
    <row r="253934" spans="1:8" x14ac:dyDescent="0.2">
      <c r="A253934"/>
      <c r="B253934"/>
      <c r="C253934"/>
      <c r="D253934"/>
      <c r="E253934"/>
      <c r="F253934"/>
      <c r="G253934"/>
      <c r="H253934"/>
    </row>
    <row r="253935" spans="1:8" x14ac:dyDescent="0.2">
      <c r="A253935"/>
      <c r="B253935"/>
      <c r="C253935"/>
      <c r="D253935"/>
      <c r="E253935"/>
      <c r="F253935"/>
      <c r="G253935"/>
      <c r="H253935"/>
    </row>
    <row r="253936" spans="1:8" x14ac:dyDescent="0.2">
      <c r="A253936"/>
      <c r="B253936"/>
      <c r="C253936"/>
      <c r="D253936"/>
      <c r="E253936"/>
      <c r="F253936"/>
      <c r="G253936"/>
      <c r="H253936"/>
    </row>
    <row r="253937" spans="1:8" x14ac:dyDescent="0.2">
      <c r="A253937"/>
      <c r="B253937"/>
      <c r="C253937"/>
      <c r="D253937"/>
      <c r="E253937"/>
      <c r="F253937"/>
      <c r="G253937"/>
      <c r="H253937"/>
    </row>
    <row r="253938" spans="1:8" x14ac:dyDescent="0.2">
      <c r="A253938"/>
      <c r="B253938"/>
      <c r="C253938"/>
      <c r="D253938"/>
      <c r="E253938"/>
      <c r="F253938"/>
      <c r="G253938"/>
      <c r="H253938"/>
    </row>
    <row r="253939" spans="1:8" x14ac:dyDescent="0.2">
      <c r="A253939"/>
      <c r="B253939"/>
      <c r="C253939"/>
      <c r="D253939"/>
      <c r="E253939"/>
      <c r="F253939"/>
      <c r="G253939"/>
      <c r="H253939"/>
    </row>
    <row r="253940" spans="1:8" x14ac:dyDescent="0.2">
      <c r="A253940"/>
      <c r="B253940"/>
      <c r="C253940"/>
      <c r="D253940"/>
      <c r="E253940"/>
      <c r="F253940"/>
      <c r="G253940"/>
      <c r="H253940"/>
    </row>
    <row r="253941" spans="1:8" x14ac:dyDescent="0.2">
      <c r="A253941"/>
      <c r="B253941"/>
      <c r="C253941"/>
      <c r="D253941"/>
      <c r="E253941"/>
      <c r="F253941"/>
      <c r="G253941"/>
      <c r="H253941"/>
    </row>
    <row r="253942" spans="1:8" x14ac:dyDescent="0.2">
      <c r="A253942"/>
      <c r="B253942"/>
      <c r="C253942"/>
      <c r="D253942"/>
      <c r="E253942"/>
      <c r="F253942"/>
      <c r="G253942"/>
      <c r="H253942"/>
    </row>
    <row r="253943" spans="1:8" x14ac:dyDescent="0.2">
      <c r="A253943"/>
      <c r="B253943"/>
      <c r="C253943"/>
      <c r="D253943"/>
      <c r="E253943"/>
      <c r="F253943"/>
      <c r="G253943"/>
      <c r="H253943"/>
    </row>
    <row r="253944" spans="1:8" x14ac:dyDescent="0.2">
      <c r="A253944"/>
      <c r="B253944"/>
      <c r="C253944"/>
      <c r="D253944"/>
      <c r="E253944"/>
      <c r="F253944"/>
      <c r="G253944"/>
      <c r="H253944"/>
    </row>
    <row r="253945" spans="1:8" x14ac:dyDescent="0.2">
      <c r="A253945"/>
      <c r="B253945"/>
      <c r="C253945"/>
      <c r="D253945"/>
      <c r="E253945"/>
      <c r="F253945"/>
      <c r="G253945"/>
      <c r="H253945"/>
    </row>
    <row r="253946" spans="1:8" x14ac:dyDescent="0.2">
      <c r="A253946"/>
      <c r="B253946"/>
      <c r="C253946"/>
      <c r="D253946"/>
      <c r="E253946"/>
      <c r="F253946"/>
      <c r="G253946"/>
      <c r="H253946"/>
    </row>
    <row r="253947" spans="1:8" x14ac:dyDescent="0.2">
      <c r="A253947"/>
      <c r="B253947"/>
      <c r="C253947"/>
      <c r="D253947"/>
      <c r="E253947"/>
      <c r="F253947"/>
      <c r="G253947"/>
      <c r="H253947"/>
    </row>
    <row r="253948" spans="1:8" x14ac:dyDescent="0.2">
      <c r="A253948"/>
      <c r="B253948"/>
      <c r="C253948"/>
      <c r="D253948"/>
      <c r="E253948"/>
      <c r="F253948"/>
      <c r="G253948"/>
      <c r="H253948"/>
    </row>
    <row r="253949" spans="1:8" x14ac:dyDescent="0.2">
      <c r="A253949"/>
      <c r="B253949"/>
      <c r="C253949"/>
      <c r="D253949"/>
      <c r="E253949"/>
      <c r="F253949"/>
      <c r="G253949"/>
      <c r="H253949"/>
    </row>
    <row r="253950" spans="1:8" x14ac:dyDescent="0.2">
      <c r="A253950"/>
      <c r="B253950"/>
      <c r="C253950"/>
      <c r="D253950"/>
      <c r="E253950"/>
      <c r="F253950"/>
      <c r="G253950"/>
      <c r="H253950"/>
    </row>
    <row r="253951" spans="1:8" x14ac:dyDescent="0.2">
      <c r="A253951"/>
      <c r="B253951"/>
      <c r="C253951"/>
      <c r="D253951"/>
      <c r="E253951"/>
      <c r="F253951"/>
      <c r="G253951"/>
      <c r="H253951"/>
    </row>
    <row r="253952" spans="1:8" x14ac:dyDescent="0.2">
      <c r="A253952"/>
      <c r="B253952"/>
      <c r="C253952"/>
      <c r="D253952"/>
      <c r="E253952"/>
      <c r="F253952"/>
      <c r="G253952"/>
      <c r="H253952"/>
    </row>
    <row r="253953" spans="1:8" x14ac:dyDescent="0.2">
      <c r="A253953"/>
      <c r="B253953"/>
      <c r="C253953"/>
      <c r="D253953"/>
      <c r="E253953"/>
      <c r="F253953"/>
      <c r="G253953"/>
      <c r="H253953"/>
    </row>
    <row r="253954" spans="1:8" x14ac:dyDescent="0.2">
      <c r="A253954"/>
      <c r="B253954"/>
      <c r="C253954"/>
      <c r="D253954"/>
      <c r="E253954"/>
      <c r="F253954"/>
      <c r="G253954"/>
      <c r="H253954"/>
    </row>
    <row r="253955" spans="1:8" x14ac:dyDescent="0.2">
      <c r="A253955"/>
      <c r="B253955"/>
      <c r="C253955"/>
      <c r="D253955"/>
      <c r="E253955"/>
      <c r="F253955"/>
      <c r="G253955"/>
      <c r="H253955"/>
    </row>
    <row r="253956" spans="1:8" x14ac:dyDescent="0.2">
      <c r="A253956"/>
      <c r="B253956"/>
      <c r="C253956"/>
      <c r="D253956"/>
      <c r="E253956"/>
      <c r="F253956"/>
      <c r="G253956"/>
      <c r="H253956"/>
    </row>
    <row r="253957" spans="1:8" x14ac:dyDescent="0.2">
      <c r="A253957"/>
      <c r="B253957"/>
      <c r="C253957"/>
      <c r="D253957"/>
      <c r="E253957"/>
      <c r="F253957"/>
      <c r="G253957"/>
      <c r="H253957"/>
    </row>
    <row r="253958" spans="1:8" x14ac:dyDescent="0.2">
      <c r="A253958"/>
      <c r="B253958"/>
      <c r="C253958"/>
      <c r="D253958"/>
      <c r="E253958"/>
      <c r="F253958"/>
      <c r="G253958"/>
      <c r="H253958"/>
    </row>
    <row r="253959" spans="1:8" x14ac:dyDescent="0.2">
      <c r="A253959"/>
      <c r="B253959"/>
      <c r="C253959"/>
      <c r="D253959"/>
      <c r="E253959"/>
      <c r="F253959"/>
      <c r="G253959"/>
      <c r="H253959"/>
    </row>
    <row r="253960" spans="1:8" x14ac:dyDescent="0.2">
      <c r="A253960"/>
      <c r="B253960"/>
      <c r="C253960"/>
      <c r="D253960"/>
      <c r="E253960"/>
      <c r="F253960"/>
      <c r="G253960"/>
      <c r="H253960"/>
    </row>
    <row r="253961" spans="1:8" x14ac:dyDescent="0.2">
      <c r="A253961"/>
      <c r="B253961"/>
      <c r="C253961"/>
      <c r="D253961"/>
      <c r="E253961"/>
      <c r="F253961"/>
      <c r="G253961"/>
      <c r="H253961"/>
    </row>
    <row r="253962" spans="1:8" x14ac:dyDescent="0.2">
      <c r="A253962"/>
      <c r="B253962"/>
      <c r="C253962"/>
      <c r="D253962"/>
      <c r="E253962"/>
      <c r="F253962"/>
      <c r="G253962"/>
      <c r="H253962"/>
    </row>
    <row r="253963" spans="1:8" x14ac:dyDescent="0.2">
      <c r="A253963"/>
      <c r="B253963"/>
      <c r="C253963"/>
      <c r="D253963"/>
      <c r="E253963"/>
      <c r="F253963"/>
      <c r="G253963"/>
      <c r="H253963"/>
    </row>
    <row r="253964" spans="1:8" x14ac:dyDescent="0.2">
      <c r="A253964"/>
      <c r="B253964"/>
      <c r="C253964"/>
      <c r="D253964"/>
      <c r="E253964"/>
      <c r="F253964"/>
      <c r="G253964"/>
      <c r="H253964"/>
    </row>
    <row r="253965" spans="1:8" x14ac:dyDescent="0.2">
      <c r="A253965"/>
      <c r="B253965"/>
      <c r="C253965"/>
      <c r="D253965"/>
      <c r="E253965"/>
      <c r="F253965"/>
      <c r="G253965"/>
      <c r="H253965"/>
    </row>
    <row r="253966" spans="1:8" x14ac:dyDescent="0.2">
      <c r="A253966"/>
      <c r="B253966"/>
      <c r="C253966"/>
      <c r="D253966"/>
      <c r="E253966"/>
      <c r="F253966"/>
      <c r="G253966"/>
      <c r="H253966"/>
    </row>
    <row r="253967" spans="1:8" x14ac:dyDescent="0.2">
      <c r="A253967"/>
      <c r="B253967"/>
      <c r="C253967"/>
      <c r="D253967"/>
      <c r="E253967"/>
      <c r="F253967"/>
      <c r="G253967"/>
      <c r="H253967"/>
    </row>
    <row r="253968" spans="1:8" x14ac:dyDescent="0.2">
      <c r="A253968"/>
      <c r="B253968"/>
      <c r="C253968"/>
      <c r="D253968"/>
      <c r="E253968"/>
      <c r="F253968"/>
      <c r="G253968"/>
      <c r="H253968"/>
    </row>
    <row r="253969" spans="1:8" x14ac:dyDescent="0.2">
      <c r="A253969"/>
      <c r="B253969"/>
      <c r="C253969"/>
      <c r="D253969"/>
      <c r="E253969"/>
      <c r="F253969"/>
      <c r="G253969"/>
      <c r="H253969"/>
    </row>
    <row r="253970" spans="1:8" x14ac:dyDescent="0.2">
      <c r="A253970"/>
      <c r="B253970"/>
      <c r="C253970"/>
      <c r="D253970"/>
      <c r="E253970"/>
      <c r="F253970"/>
      <c r="G253970"/>
      <c r="H253970"/>
    </row>
    <row r="253971" spans="1:8" x14ac:dyDescent="0.2">
      <c r="A253971"/>
      <c r="B253971"/>
      <c r="C253971"/>
      <c r="D253971"/>
      <c r="E253971"/>
      <c r="F253971"/>
      <c r="G253971"/>
      <c r="H253971"/>
    </row>
    <row r="253972" spans="1:8" x14ac:dyDescent="0.2">
      <c r="A253972"/>
      <c r="B253972"/>
      <c r="C253972"/>
      <c r="D253972"/>
      <c r="E253972"/>
      <c r="F253972"/>
      <c r="G253972"/>
      <c r="H253972"/>
    </row>
    <row r="253973" spans="1:8" x14ac:dyDescent="0.2">
      <c r="A253973"/>
      <c r="B253973"/>
      <c r="C253973"/>
      <c r="D253973"/>
      <c r="E253973"/>
      <c r="F253973"/>
      <c r="G253973"/>
      <c r="H253973"/>
    </row>
    <row r="253974" spans="1:8" x14ac:dyDescent="0.2">
      <c r="A253974"/>
      <c r="B253974"/>
      <c r="C253974"/>
      <c r="D253974"/>
      <c r="E253974"/>
      <c r="F253974"/>
      <c r="G253974"/>
      <c r="H253974"/>
    </row>
    <row r="253975" spans="1:8" x14ac:dyDescent="0.2">
      <c r="A253975"/>
      <c r="B253975"/>
      <c r="C253975"/>
      <c r="D253975"/>
      <c r="E253975"/>
      <c r="F253975"/>
      <c r="G253975"/>
      <c r="H253975"/>
    </row>
    <row r="253976" spans="1:8" x14ac:dyDescent="0.2">
      <c r="A253976"/>
      <c r="B253976"/>
      <c r="C253976"/>
      <c r="D253976"/>
      <c r="E253976"/>
      <c r="F253976"/>
      <c r="G253976"/>
      <c r="H253976"/>
    </row>
    <row r="253977" spans="1:8" x14ac:dyDescent="0.2">
      <c r="A253977"/>
      <c r="B253977"/>
      <c r="C253977"/>
      <c r="D253977"/>
      <c r="E253977"/>
      <c r="F253977"/>
      <c r="G253977"/>
      <c r="H253977"/>
    </row>
    <row r="253978" spans="1:8" x14ac:dyDescent="0.2">
      <c r="A253978"/>
      <c r="B253978"/>
      <c r="C253978"/>
      <c r="D253978"/>
      <c r="E253978"/>
      <c r="F253978"/>
      <c r="G253978"/>
      <c r="H253978"/>
    </row>
    <row r="253979" spans="1:8" x14ac:dyDescent="0.2">
      <c r="A253979"/>
      <c r="B253979"/>
      <c r="C253979"/>
      <c r="D253979"/>
      <c r="E253979"/>
      <c r="F253979"/>
      <c r="G253979"/>
      <c r="H253979"/>
    </row>
    <row r="253980" spans="1:8" x14ac:dyDescent="0.2">
      <c r="A253980"/>
      <c r="B253980"/>
      <c r="C253980"/>
      <c r="D253980"/>
      <c r="E253980"/>
      <c r="F253980"/>
      <c r="G253980"/>
      <c r="H253980"/>
    </row>
    <row r="253981" spans="1:8" x14ac:dyDescent="0.2">
      <c r="A253981"/>
      <c r="B253981"/>
      <c r="C253981"/>
      <c r="D253981"/>
      <c r="E253981"/>
      <c r="F253981"/>
      <c r="G253981"/>
      <c r="H253981"/>
    </row>
    <row r="253982" spans="1:8" x14ac:dyDescent="0.2">
      <c r="A253982"/>
      <c r="B253982"/>
      <c r="C253982"/>
      <c r="D253982"/>
      <c r="E253982"/>
      <c r="F253982"/>
      <c r="G253982"/>
      <c r="H253982"/>
    </row>
    <row r="253983" spans="1:8" x14ac:dyDescent="0.2">
      <c r="A253983"/>
      <c r="B253983"/>
      <c r="C253983"/>
      <c r="D253983"/>
      <c r="E253983"/>
      <c r="F253983"/>
      <c r="G253983"/>
      <c r="H253983"/>
    </row>
    <row r="253984" spans="1:8" x14ac:dyDescent="0.2">
      <c r="A253984"/>
      <c r="B253984"/>
      <c r="C253984"/>
      <c r="D253984"/>
      <c r="E253984"/>
      <c r="F253984"/>
      <c r="G253984"/>
      <c r="H253984"/>
    </row>
    <row r="253985" spans="1:8" x14ac:dyDescent="0.2">
      <c r="A253985"/>
      <c r="B253985"/>
      <c r="C253985"/>
      <c r="D253985"/>
      <c r="E253985"/>
      <c r="F253985"/>
      <c r="G253985"/>
      <c r="H253985"/>
    </row>
    <row r="253986" spans="1:8" x14ac:dyDescent="0.2">
      <c r="A253986"/>
      <c r="B253986"/>
      <c r="C253986"/>
      <c r="D253986"/>
      <c r="E253986"/>
      <c r="F253986"/>
      <c r="G253986"/>
      <c r="H253986"/>
    </row>
    <row r="253987" spans="1:8" x14ac:dyDescent="0.2">
      <c r="A253987"/>
      <c r="B253987"/>
      <c r="C253987"/>
      <c r="D253987"/>
      <c r="E253987"/>
      <c r="F253987"/>
      <c r="G253987"/>
      <c r="H253987"/>
    </row>
    <row r="253988" spans="1:8" x14ac:dyDescent="0.2">
      <c r="A253988"/>
      <c r="B253988"/>
      <c r="C253988"/>
      <c r="D253988"/>
      <c r="E253988"/>
      <c r="F253988"/>
      <c r="G253988"/>
      <c r="H253988"/>
    </row>
    <row r="253989" spans="1:8" x14ac:dyDescent="0.2">
      <c r="A253989"/>
      <c r="B253989"/>
      <c r="C253989"/>
      <c r="D253989"/>
      <c r="E253989"/>
      <c r="F253989"/>
      <c r="G253989"/>
      <c r="H253989"/>
    </row>
    <row r="253990" spans="1:8" x14ac:dyDescent="0.2">
      <c r="A253990"/>
      <c r="B253990"/>
      <c r="C253990"/>
      <c r="D253990"/>
      <c r="E253990"/>
      <c r="F253990"/>
      <c r="G253990"/>
      <c r="H253990"/>
    </row>
    <row r="253991" spans="1:8" x14ac:dyDescent="0.2">
      <c r="A253991"/>
      <c r="B253991"/>
      <c r="C253991"/>
      <c r="D253991"/>
      <c r="E253991"/>
      <c r="F253991"/>
      <c r="G253991"/>
      <c r="H253991"/>
    </row>
    <row r="253992" spans="1:8" x14ac:dyDescent="0.2">
      <c r="A253992"/>
      <c r="B253992"/>
      <c r="C253992"/>
      <c r="D253992"/>
      <c r="E253992"/>
      <c r="F253992"/>
      <c r="G253992"/>
      <c r="H253992"/>
    </row>
    <row r="253993" spans="1:8" x14ac:dyDescent="0.2">
      <c r="A253993"/>
      <c r="B253993"/>
      <c r="C253993"/>
      <c r="D253993"/>
      <c r="E253993"/>
      <c r="F253993"/>
      <c r="G253993"/>
      <c r="H253993"/>
    </row>
    <row r="253994" spans="1:8" x14ac:dyDescent="0.2">
      <c r="A253994"/>
      <c r="B253994"/>
      <c r="C253994"/>
      <c r="D253994"/>
      <c r="E253994"/>
      <c r="F253994"/>
      <c r="G253994"/>
      <c r="H253994"/>
    </row>
    <row r="253995" spans="1:8" x14ac:dyDescent="0.2">
      <c r="A253995"/>
      <c r="B253995"/>
      <c r="C253995"/>
      <c r="D253995"/>
      <c r="E253995"/>
      <c r="F253995"/>
      <c r="G253995"/>
      <c r="H253995"/>
    </row>
    <row r="253996" spans="1:8" x14ac:dyDescent="0.2">
      <c r="A253996"/>
      <c r="B253996"/>
      <c r="C253996"/>
      <c r="D253996"/>
      <c r="E253996"/>
      <c r="F253996"/>
      <c r="G253996"/>
      <c r="H253996"/>
    </row>
    <row r="253997" spans="1:8" x14ac:dyDescent="0.2">
      <c r="A253997"/>
      <c r="B253997"/>
      <c r="C253997"/>
      <c r="D253997"/>
      <c r="E253997"/>
      <c r="F253997"/>
      <c r="G253997"/>
      <c r="H253997"/>
    </row>
    <row r="253998" spans="1:8" x14ac:dyDescent="0.2">
      <c r="A253998"/>
      <c r="B253998"/>
      <c r="C253998"/>
      <c r="D253998"/>
      <c r="E253998"/>
      <c r="F253998"/>
      <c r="G253998"/>
      <c r="H253998"/>
    </row>
    <row r="253999" spans="1:8" x14ac:dyDescent="0.2">
      <c r="A253999"/>
      <c r="B253999"/>
      <c r="C253999"/>
      <c r="D253999"/>
      <c r="E253999"/>
      <c r="F253999"/>
      <c r="G253999"/>
      <c r="H253999"/>
    </row>
    <row r="254000" spans="1:8" x14ac:dyDescent="0.2">
      <c r="A254000"/>
      <c r="B254000"/>
      <c r="C254000"/>
      <c r="D254000"/>
      <c r="E254000"/>
      <c r="F254000"/>
      <c r="G254000"/>
      <c r="H254000"/>
    </row>
    <row r="254001" spans="1:8" x14ac:dyDescent="0.2">
      <c r="A254001"/>
      <c r="B254001"/>
      <c r="C254001"/>
      <c r="D254001"/>
      <c r="E254001"/>
      <c r="F254001"/>
      <c r="G254001"/>
      <c r="H254001"/>
    </row>
    <row r="254002" spans="1:8" x14ac:dyDescent="0.2">
      <c r="A254002"/>
      <c r="B254002"/>
      <c r="C254002"/>
      <c r="D254002"/>
      <c r="E254002"/>
      <c r="F254002"/>
      <c r="G254002"/>
      <c r="H254002"/>
    </row>
    <row r="254003" spans="1:8" x14ac:dyDescent="0.2">
      <c r="A254003"/>
      <c r="B254003"/>
      <c r="C254003"/>
      <c r="D254003"/>
      <c r="E254003"/>
      <c r="F254003"/>
      <c r="G254003"/>
      <c r="H254003"/>
    </row>
    <row r="254004" spans="1:8" x14ac:dyDescent="0.2">
      <c r="A254004"/>
      <c r="B254004"/>
      <c r="C254004"/>
      <c r="D254004"/>
      <c r="E254004"/>
      <c r="F254004"/>
      <c r="G254004"/>
      <c r="H254004"/>
    </row>
    <row r="254005" spans="1:8" x14ac:dyDescent="0.2">
      <c r="A254005"/>
      <c r="B254005"/>
      <c r="C254005"/>
      <c r="D254005"/>
      <c r="E254005"/>
      <c r="F254005"/>
      <c r="G254005"/>
      <c r="H254005"/>
    </row>
    <row r="254006" spans="1:8" x14ac:dyDescent="0.2">
      <c r="A254006"/>
      <c r="B254006"/>
      <c r="C254006"/>
      <c r="D254006"/>
      <c r="E254006"/>
      <c r="F254006"/>
      <c r="G254006"/>
      <c r="H254006"/>
    </row>
    <row r="254007" spans="1:8" x14ac:dyDescent="0.2">
      <c r="A254007"/>
      <c r="B254007"/>
      <c r="C254007"/>
      <c r="D254007"/>
      <c r="E254007"/>
      <c r="F254007"/>
      <c r="G254007"/>
      <c r="H254007"/>
    </row>
    <row r="254008" spans="1:8" x14ac:dyDescent="0.2">
      <c r="A254008"/>
      <c r="B254008"/>
      <c r="C254008"/>
      <c r="D254008"/>
      <c r="E254008"/>
      <c r="F254008"/>
      <c r="G254008"/>
      <c r="H254008"/>
    </row>
    <row r="254009" spans="1:8" x14ac:dyDescent="0.2">
      <c r="A254009"/>
      <c r="B254009"/>
      <c r="C254009"/>
      <c r="D254009"/>
      <c r="E254009"/>
      <c r="F254009"/>
      <c r="G254009"/>
      <c r="H254009"/>
    </row>
    <row r="254010" spans="1:8" x14ac:dyDescent="0.2">
      <c r="A254010"/>
      <c r="B254010"/>
      <c r="C254010"/>
      <c r="D254010"/>
      <c r="E254010"/>
      <c r="F254010"/>
      <c r="G254010"/>
      <c r="H254010"/>
    </row>
    <row r="254011" spans="1:8" x14ac:dyDescent="0.2">
      <c r="A254011"/>
      <c r="B254011"/>
      <c r="C254011"/>
      <c r="D254011"/>
      <c r="E254011"/>
      <c r="F254011"/>
      <c r="G254011"/>
      <c r="H254011"/>
    </row>
    <row r="254012" spans="1:8" x14ac:dyDescent="0.2">
      <c r="A254012"/>
      <c r="B254012"/>
      <c r="C254012"/>
      <c r="D254012"/>
      <c r="E254012"/>
      <c r="F254012"/>
      <c r="G254012"/>
      <c r="H254012"/>
    </row>
    <row r="254013" spans="1:8" x14ac:dyDescent="0.2">
      <c r="A254013"/>
      <c r="B254013"/>
      <c r="C254013"/>
      <c r="D254013"/>
      <c r="E254013"/>
      <c r="F254013"/>
      <c r="G254013"/>
      <c r="H254013"/>
    </row>
    <row r="254014" spans="1:8" x14ac:dyDescent="0.2">
      <c r="A254014"/>
      <c r="B254014"/>
      <c r="C254014"/>
      <c r="D254014"/>
      <c r="E254014"/>
      <c r="F254014"/>
      <c r="G254014"/>
      <c r="H254014"/>
    </row>
    <row r="254015" spans="1:8" x14ac:dyDescent="0.2">
      <c r="A254015"/>
      <c r="B254015"/>
      <c r="C254015"/>
      <c r="D254015"/>
      <c r="E254015"/>
      <c r="F254015"/>
      <c r="G254015"/>
      <c r="H254015"/>
    </row>
    <row r="254016" spans="1:8" x14ac:dyDescent="0.2">
      <c r="A254016"/>
      <c r="B254016"/>
      <c r="C254016"/>
      <c r="D254016"/>
      <c r="E254016"/>
      <c r="F254016"/>
      <c r="G254016"/>
      <c r="H254016"/>
    </row>
    <row r="254017" spans="1:8" x14ac:dyDescent="0.2">
      <c r="A254017"/>
      <c r="B254017"/>
      <c r="C254017"/>
      <c r="D254017"/>
      <c r="E254017"/>
      <c r="F254017"/>
      <c r="G254017"/>
      <c r="H254017"/>
    </row>
    <row r="254018" spans="1:8" x14ac:dyDescent="0.2">
      <c r="A254018"/>
      <c r="B254018"/>
      <c r="C254018"/>
      <c r="D254018"/>
      <c r="E254018"/>
      <c r="F254018"/>
      <c r="G254018"/>
      <c r="H254018"/>
    </row>
    <row r="254019" spans="1:8" x14ac:dyDescent="0.2">
      <c r="A254019"/>
      <c r="B254019"/>
      <c r="C254019"/>
      <c r="D254019"/>
      <c r="E254019"/>
      <c r="F254019"/>
      <c r="G254019"/>
      <c r="H254019"/>
    </row>
    <row r="254020" spans="1:8" x14ac:dyDescent="0.2">
      <c r="A254020"/>
      <c r="B254020"/>
      <c r="C254020"/>
      <c r="D254020"/>
      <c r="E254020"/>
      <c r="F254020"/>
      <c r="G254020"/>
      <c r="H254020"/>
    </row>
    <row r="254021" spans="1:8" x14ac:dyDescent="0.2">
      <c r="A254021"/>
      <c r="B254021"/>
      <c r="C254021"/>
      <c r="D254021"/>
      <c r="E254021"/>
      <c r="F254021"/>
      <c r="G254021"/>
      <c r="H254021"/>
    </row>
    <row r="254022" spans="1:8" x14ac:dyDescent="0.2">
      <c r="A254022"/>
      <c r="B254022"/>
      <c r="C254022"/>
      <c r="D254022"/>
      <c r="E254022"/>
      <c r="F254022"/>
      <c r="G254022"/>
      <c r="H254022"/>
    </row>
    <row r="254023" spans="1:8" x14ac:dyDescent="0.2">
      <c r="A254023"/>
      <c r="B254023"/>
      <c r="C254023"/>
      <c r="D254023"/>
      <c r="E254023"/>
      <c r="F254023"/>
      <c r="G254023"/>
      <c r="H254023"/>
    </row>
    <row r="254024" spans="1:8" x14ac:dyDescent="0.2">
      <c r="A254024"/>
      <c r="B254024"/>
      <c r="C254024"/>
      <c r="D254024"/>
      <c r="E254024"/>
      <c r="F254024"/>
      <c r="G254024"/>
      <c r="H254024"/>
    </row>
    <row r="254025" spans="1:8" x14ac:dyDescent="0.2">
      <c r="A254025"/>
      <c r="B254025"/>
      <c r="C254025"/>
      <c r="D254025"/>
      <c r="E254025"/>
      <c r="F254025"/>
      <c r="G254025"/>
      <c r="H254025"/>
    </row>
    <row r="254026" spans="1:8" x14ac:dyDescent="0.2">
      <c r="A254026"/>
      <c r="B254026"/>
      <c r="C254026"/>
      <c r="D254026"/>
      <c r="E254026"/>
      <c r="F254026"/>
      <c r="G254026"/>
      <c r="H254026"/>
    </row>
    <row r="254027" spans="1:8" x14ac:dyDescent="0.2">
      <c r="A254027"/>
      <c r="B254027"/>
      <c r="C254027"/>
      <c r="D254027"/>
      <c r="E254027"/>
      <c r="F254027"/>
      <c r="G254027"/>
      <c r="H254027"/>
    </row>
    <row r="254028" spans="1:8" x14ac:dyDescent="0.2">
      <c r="A254028"/>
      <c r="B254028"/>
      <c r="C254028"/>
      <c r="D254028"/>
      <c r="E254028"/>
      <c r="F254028"/>
      <c r="G254028"/>
      <c r="H254028"/>
    </row>
    <row r="254029" spans="1:8" x14ac:dyDescent="0.2">
      <c r="A254029"/>
      <c r="B254029"/>
      <c r="C254029"/>
      <c r="D254029"/>
      <c r="E254029"/>
      <c r="F254029"/>
      <c r="G254029"/>
      <c r="H254029"/>
    </row>
    <row r="254030" spans="1:8" x14ac:dyDescent="0.2">
      <c r="A254030"/>
      <c r="B254030"/>
      <c r="C254030"/>
      <c r="D254030"/>
      <c r="E254030"/>
      <c r="F254030"/>
      <c r="G254030"/>
      <c r="H254030"/>
    </row>
    <row r="254031" spans="1:8" x14ac:dyDescent="0.2">
      <c r="A254031"/>
      <c r="B254031"/>
      <c r="C254031"/>
      <c r="D254031"/>
      <c r="E254031"/>
      <c r="F254031"/>
      <c r="G254031"/>
      <c r="H254031"/>
    </row>
    <row r="254032" spans="1:8" x14ac:dyDescent="0.2">
      <c r="A254032"/>
      <c r="B254032"/>
      <c r="C254032"/>
      <c r="D254032"/>
      <c r="E254032"/>
      <c r="F254032"/>
      <c r="G254032"/>
      <c r="H254032"/>
    </row>
    <row r="254033" spans="1:8" x14ac:dyDescent="0.2">
      <c r="A254033"/>
      <c r="B254033"/>
      <c r="C254033"/>
      <c r="D254033"/>
      <c r="E254033"/>
      <c r="F254033"/>
      <c r="G254033"/>
      <c r="H254033"/>
    </row>
    <row r="254034" spans="1:8" x14ac:dyDescent="0.2">
      <c r="A254034"/>
      <c r="B254034"/>
      <c r="C254034"/>
      <c r="D254034"/>
      <c r="E254034"/>
      <c r="F254034"/>
      <c r="G254034"/>
      <c r="H254034"/>
    </row>
    <row r="254035" spans="1:8" x14ac:dyDescent="0.2">
      <c r="A254035"/>
      <c r="B254035"/>
      <c r="C254035"/>
      <c r="D254035"/>
      <c r="E254035"/>
      <c r="F254035"/>
      <c r="G254035"/>
      <c r="H254035"/>
    </row>
    <row r="254036" spans="1:8" x14ac:dyDescent="0.2">
      <c r="A254036"/>
      <c r="B254036"/>
      <c r="C254036"/>
      <c r="D254036"/>
      <c r="E254036"/>
      <c r="F254036"/>
      <c r="G254036"/>
      <c r="H254036"/>
    </row>
    <row r="254037" spans="1:8" x14ac:dyDescent="0.2">
      <c r="A254037"/>
      <c r="B254037"/>
      <c r="C254037"/>
      <c r="D254037"/>
      <c r="E254037"/>
      <c r="F254037"/>
      <c r="G254037"/>
      <c r="H254037"/>
    </row>
    <row r="254038" spans="1:8" x14ac:dyDescent="0.2">
      <c r="A254038"/>
      <c r="B254038"/>
      <c r="C254038"/>
      <c r="D254038"/>
      <c r="E254038"/>
      <c r="F254038"/>
      <c r="G254038"/>
      <c r="H254038"/>
    </row>
    <row r="254039" spans="1:8" x14ac:dyDescent="0.2">
      <c r="A254039"/>
      <c r="B254039"/>
      <c r="C254039"/>
      <c r="D254039"/>
      <c r="E254039"/>
      <c r="F254039"/>
      <c r="G254039"/>
      <c r="H254039"/>
    </row>
    <row r="254040" spans="1:8" x14ac:dyDescent="0.2">
      <c r="A254040"/>
      <c r="B254040"/>
      <c r="C254040"/>
      <c r="D254040"/>
      <c r="E254040"/>
      <c r="F254040"/>
      <c r="G254040"/>
      <c r="H254040"/>
    </row>
    <row r="254041" spans="1:8" x14ac:dyDescent="0.2">
      <c r="A254041"/>
      <c r="B254041"/>
      <c r="C254041"/>
      <c r="D254041"/>
      <c r="E254041"/>
      <c r="F254041"/>
      <c r="G254041"/>
      <c r="H254041"/>
    </row>
    <row r="254042" spans="1:8" x14ac:dyDescent="0.2">
      <c r="A254042"/>
      <c r="B254042"/>
      <c r="C254042"/>
      <c r="D254042"/>
      <c r="E254042"/>
      <c r="F254042"/>
      <c r="G254042"/>
      <c r="H254042"/>
    </row>
    <row r="254043" spans="1:8" x14ac:dyDescent="0.2">
      <c r="A254043"/>
      <c r="B254043"/>
      <c r="C254043"/>
      <c r="D254043"/>
      <c r="E254043"/>
      <c r="F254043"/>
      <c r="G254043"/>
      <c r="H254043"/>
    </row>
    <row r="254044" spans="1:8" x14ac:dyDescent="0.2">
      <c r="A254044"/>
      <c r="B254044"/>
      <c r="C254044"/>
      <c r="D254044"/>
      <c r="E254044"/>
      <c r="F254044"/>
      <c r="G254044"/>
      <c r="H254044"/>
    </row>
    <row r="254045" spans="1:8" x14ac:dyDescent="0.2">
      <c r="A254045"/>
      <c r="B254045"/>
      <c r="C254045"/>
      <c r="D254045"/>
      <c r="E254045"/>
      <c r="F254045"/>
      <c r="G254045"/>
      <c r="H254045"/>
    </row>
    <row r="254046" spans="1:8" x14ac:dyDescent="0.2">
      <c r="A254046"/>
      <c r="B254046"/>
      <c r="C254046"/>
      <c r="D254046"/>
      <c r="E254046"/>
      <c r="F254046"/>
      <c r="G254046"/>
      <c r="H254046"/>
    </row>
    <row r="254047" spans="1:8" x14ac:dyDescent="0.2">
      <c r="A254047"/>
      <c r="B254047"/>
      <c r="C254047"/>
      <c r="D254047"/>
      <c r="E254047"/>
      <c r="F254047"/>
      <c r="G254047"/>
      <c r="H254047"/>
    </row>
    <row r="254048" spans="1:8" x14ac:dyDescent="0.2">
      <c r="A254048"/>
      <c r="B254048"/>
      <c r="C254048"/>
      <c r="D254048"/>
      <c r="E254048"/>
      <c r="F254048"/>
      <c r="G254048"/>
      <c r="H254048"/>
    </row>
    <row r="254049" spans="1:8" x14ac:dyDescent="0.2">
      <c r="A254049"/>
      <c r="B254049"/>
      <c r="C254049"/>
      <c r="D254049"/>
      <c r="E254049"/>
      <c r="F254049"/>
      <c r="G254049"/>
      <c r="H254049"/>
    </row>
    <row r="254050" spans="1:8" x14ac:dyDescent="0.2">
      <c r="A254050"/>
      <c r="B254050"/>
      <c r="C254050"/>
      <c r="D254050"/>
      <c r="E254050"/>
      <c r="F254050"/>
      <c r="G254050"/>
      <c r="H254050"/>
    </row>
    <row r="254051" spans="1:8" x14ac:dyDescent="0.2">
      <c r="A254051"/>
      <c r="B254051"/>
      <c r="C254051"/>
      <c r="D254051"/>
      <c r="E254051"/>
      <c r="F254051"/>
      <c r="G254051"/>
      <c r="H254051"/>
    </row>
    <row r="254052" spans="1:8" x14ac:dyDescent="0.2">
      <c r="A254052"/>
      <c r="B254052"/>
      <c r="C254052"/>
      <c r="D254052"/>
      <c r="E254052"/>
      <c r="F254052"/>
      <c r="G254052"/>
      <c r="H254052"/>
    </row>
    <row r="254053" spans="1:8" x14ac:dyDescent="0.2">
      <c r="A254053"/>
      <c r="B254053"/>
      <c r="C254053"/>
      <c r="D254053"/>
      <c r="E254053"/>
      <c r="F254053"/>
      <c r="G254053"/>
      <c r="H254053"/>
    </row>
    <row r="254054" spans="1:8" x14ac:dyDescent="0.2">
      <c r="A254054"/>
      <c r="B254054"/>
      <c r="C254054"/>
      <c r="D254054"/>
      <c r="E254054"/>
      <c r="F254054"/>
      <c r="G254054"/>
      <c r="H254054"/>
    </row>
    <row r="254055" spans="1:8" x14ac:dyDescent="0.2">
      <c r="A254055"/>
      <c r="B254055"/>
      <c r="C254055"/>
      <c r="D254055"/>
      <c r="E254055"/>
      <c r="F254055"/>
      <c r="G254055"/>
      <c r="H254055"/>
    </row>
    <row r="254056" spans="1:8" x14ac:dyDescent="0.2">
      <c r="A254056"/>
      <c r="B254056"/>
      <c r="C254056"/>
      <c r="D254056"/>
      <c r="E254056"/>
      <c r="F254056"/>
      <c r="G254056"/>
      <c r="H254056"/>
    </row>
    <row r="254057" spans="1:8" x14ac:dyDescent="0.2">
      <c r="A254057"/>
      <c r="B254057"/>
      <c r="C254057"/>
      <c r="D254057"/>
      <c r="E254057"/>
      <c r="F254057"/>
      <c r="G254057"/>
      <c r="H254057"/>
    </row>
    <row r="254058" spans="1:8" x14ac:dyDescent="0.2">
      <c r="A254058"/>
      <c r="B254058"/>
      <c r="C254058"/>
      <c r="D254058"/>
      <c r="E254058"/>
      <c r="F254058"/>
      <c r="G254058"/>
      <c r="H254058"/>
    </row>
    <row r="254059" spans="1:8" x14ac:dyDescent="0.2">
      <c r="A254059"/>
      <c r="B254059"/>
      <c r="C254059"/>
      <c r="D254059"/>
      <c r="E254059"/>
      <c r="F254059"/>
      <c r="G254059"/>
      <c r="H254059"/>
    </row>
    <row r="254060" spans="1:8" x14ac:dyDescent="0.2">
      <c r="A254060"/>
      <c r="B254060"/>
      <c r="C254060"/>
      <c r="D254060"/>
      <c r="E254060"/>
      <c r="F254060"/>
      <c r="G254060"/>
      <c r="H254060"/>
    </row>
    <row r="254061" spans="1:8" x14ac:dyDescent="0.2">
      <c r="A254061"/>
      <c r="B254061"/>
      <c r="C254061"/>
      <c r="D254061"/>
      <c r="E254061"/>
      <c r="F254061"/>
      <c r="G254061"/>
      <c r="H254061"/>
    </row>
    <row r="254062" spans="1:8" x14ac:dyDescent="0.2">
      <c r="A254062"/>
      <c r="B254062"/>
      <c r="C254062"/>
      <c r="D254062"/>
      <c r="E254062"/>
      <c r="F254062"/>
      <c r="G254062"/>
      <c r="H254062"/>
    </row>
    <row r="254063" spans="1:8" x14ac:dyDescent="0.2">
      <c r="A254063"/>
      <c r="B254063"/>
      <c r="C254063"/>
      <c r="D254063"/>
      <c r="E254063"/>
      <c r="F254063"/>
      <c r="G254063"/>
      <c r="H254063"/>
    </row>
    <row r="254064" spans="1:8" x14ac:dyDescent="0.2">
      <c r="A254064"/>
      <c r="B254064"/>
      <c r="C254064"/>
      <c r="D254064"/>
      <c r="E254064"/>
      <c r="F254064"/>
      <c r="G254064"/>
      <c r="H254064"/>
    </row>
    <row r="254065" spans="1:8" x14ac:dyDescent="0.2">
      <c r="A254065"/>
      <c r="B254065"/>
      <c r="C254065"/>
      <c r="D254065"/>
      <c r="E254065"/>
      <c r="F254065"/>
      <c r="G254065"/>
      <c r="H254065"/>
    </row>
    <row r="254066" spans="1:8" x14ac:dyDescent="0.2">
      <c r="A254066"/>
      <c r="B254066"/>
      <c r="C254066"/>
      <c r="D254066"/>
      <c r="E254066"/>
      <c r="F254066"/>
      <c r="G254066"/>
      <c r="H254066"/>
    </row>
    <row r="254067" spans="1:8" x14ac:dyDescent="0.2">
      <c r="A254067"/>
      <c r="B254067"/>
      <c r="C254067"/>
      <c r="D254067"/>
      <c r="E254067"/>
      <c r="F254067"/>
      <c r="G254067"/>
      <c r="H254067"/>
    </row>
    <row r="254068" spans="1:8" x14ac:dyDescent="0.2">
      <c r="A254068"/>
      <c r="B254068"/>
      <c r="C254068"/>
      <c r="D254068"/>
      <c r="E254068"/>
      <c r="F254068"/>
      <c r="G254068"/>
      <c r="H254068"/>
    </row>
    <row r="254069" spans="1:8" x14ac:dyDescent="0.2">
      <c r="A254069"/>
      <c r="B254069"/>
      <c r="C254069"/>
      <c r="D254069"/>
      <c r="E254069"/>
      <c r="F254069"/>
      <c r="G254069"/>
      <c r="H254069"/>
    </row>
    <row r="254070" spans="1:8" x14ac:dyDescent="0.2">
      <c r="A254070"/>
      <c r="B254070"/>
      <c r="C254070"/>
      <c r="D254070"/>
      <c r="E254070"/>
      <c r="F254070"/>
      <c r="G254070"/>
      <c r="H254070"/>
    </row>
    <row r="254071" spans="1:8" x14ac:dyDescent="0.2">
      <c r="A254071"/>
      <c r="B254071"/>
      <c r="C254071"/>
      <c r="D254071"/>
      <c r="E254071"/>
      <c r="F254071"/>
      <c r="G254071"/>
      <c r="H254071"/>
    </row>
    <row r="254072" spans="1:8" x14ac:dyDescent="0.2">
      <c r="A254072"/>
      <c r="B254072"/>
      <c r="C254072"/>
      <c r="D254072"/>
      <c r="E254072"/>
      <c r="F254072"/>
      <c r="G254072"/>
      <c r="H254072"/>
    </row>
    <row r="254073" spans="1:8" x14ac:dyDescent="0.2">
      <c r="A254073"/>
      <c r="B254073"/>
      <c r="C254073"/>
      <c r="D254073"/>
      <c r="E254073"/>
      <c r="F254073"/>
      <c r="G254073"/>
      <c r="H254073"/>
    </row>
    <row r="254074" spans="1:8" x14ac:dyDescent="0.2">
      <c r="A254074"/>
      <c r="B254074"/>
      <c r="C254074"/>
      <c r="D254074"/>
      <c r="E254074"/>
      <c r="F254074"/>
      <c r="G254074"/>
      <c r="H254074"/>
    </row>
    <row r="254075" spans="1:8" x14ac:dyDescent="0.2">
      <c r="A254075"/>
      <c r="B254075"/>
      <c r="C254075"/>
      <c r="D254075"/>
      <c r="E254075"/>
      <c r="F254075"/>
      <c r="G254075"/>
      <c r="H254075"/>
    </row>
    <row r="254076" spans="1:8" x14ac:dyDescent="0.2">
      <c r="A254076"/>
      <c r="B254076"/>
      <c r="C254076"/>
      <c r="D254076"/>
      <c r="E254076"/>
      <c r="F254076"/>
      <c r="G254076"/>
      <c r="H254076"/>
    </row>
    <row r="254077" spans="1:8" x14ac:dyDescent="0.2">
      <c r="A254077"/>
      <c r="B254077"/>
      <c r="C254077"/>
      <c r="D254077"/>
      <c r="E254077"/>
      <c r="F254077"/>
      <c r="G254077"/>
      <c r="H254077"/>
    </row>
    <row r="254078" spans="1:8" x14ac:dyDescent="0.2">
      <c r="A254078"/>
      <c r="B254078"/>
      <c r="C254078"/>
      <c r="D254078"/>
      <c r="E254078"/>
      <c r="F254078"/>
      <c r="G254078"/>
      <c r="H254078"/>
    </row>
    <row r="254079" spans="1:8" x14ac:dyDescent="0.2">
      <c r="A254079"/>
      <c r="B254079"/>
      <c r="C254079"/>
      <c r="D254079"/>
      <c r="E254079"/>
      <c r="F254079"/>
      <c r="G254079"/>
      <c r="H254079"/>
    </row>
    <row r="254080" spans="1:8" x14ac:dyDescent="0.2">
      <c r="A254080"/>
      <c r="B254080"/>
      <c r="C254080"/>
      <c r="D254080"/>
      <c r="E254080"/>
      <c r="F254080"/>
      <c r="G254080"/>
      <c r="H254080"/>
    </row>
    <row r="254081" spans="1:8" x14ac:dyDescent="0.2">
      <c r="A254081"/>
      <c r="B254081"/>
      <c r="C254081"/>
      <c r="D254081"/>
      <c r="E254081"/>
      <c r="F254081"/>
      <c r="G254081"/>
      <c r="H254081"/>
    </row>
    <row r="254082" spans="1:8" x14ac:dyDescent="0.2">
      <c r="A254082"/>
      <c r="B254082"/>
      <c r="C254082"/>
      <c r="D254082"/>
      <c r="E254082"/>
      <c r="F254082"/>
      <c r="G254082"/>
      <c r="H254082"/>
    </row>
    <row r="254083" spans="1:8" x14ac:dyDescent="0.2">
      <c r="A254083"/>
      <c r="B254083"/>
      <c r="C254083"/>
      <c r="D254083"/>
      <c r="E254083"/>
      <c r="F254083"/>
      <c r="G254083"/>
      <c r="H254083"/>
    </row>
    <row r="254084" spans="1:8" x14ac:dyDescent="0.2">
      <c r="A254084"/>
      <c r="B254084"/>
      <c r="C254084"/>
      <c r="D254084"/>
      <c r="E254084"/>
      <c r="F254084"/>
      <c r="G254084"/>
      <c r="H254084"/>
    </row>
    <row r="254085" spans="1:8" x14ac:dyDescent="0.2">
      <c r="A254085"/>
      <c r="B254085"/>
      <c r="C254085"/>
      <c r="D254085"/>
      <c r="E254085"/>
      <c r="F254085"/>
      <c r="G254085"/>
      <c r="H254085"/>
    </row>
    <row r="254086" spans="1:8" x14ac:dyDescent="0.2">
      <c r="A254086"/>
      <c r="B254086"/>
      <c r="C254086"/>
      <c r="D254086"/>
      <c r="E254086"/>
      <c r="F254086"/>
      <c r="G254086"/>
      <c r="H254086"/>
    </row>
    <row r="254087" spans="1:8" x14ac:dyDescent="0.2">
      <c r="A254087"/>
      <c r="B254087"/>
      <c r="C254087"/>
      <c r="D254087"/>
      <c r="E254087"/>
      <c r="F254087"/>
      <c r="G254087"/>
      <c r="H254087"/>
    </row>
    <row r="254088" spans="1:8" x14ac:dyDescent="0.2">
      <c r="A254088"/>
      <c r="B254088"/>
      <c r="C254088"/>
      <c r="D254088"/>
      <c r="E254088"/>
      <c r="F254088"/>
      <c r="G254088"/>
      <c r="H254088"/>
    </row>
    <row r="254089" spans="1:8" x14ac:dyDescent="0.2">
      <c r="A254089"/>
      <c r="B254089"/>
      <c r="C254089"/>
      <c r="D254089"/>
      <c r="E254089"/>
      <c r="F254089"/>
      <c r="G254089"/>
      <c r="H254089"/>
    </row>
    <row r="254090" spans="1:8" x14ac:dyDescent="0.2">
      <c r="A254090"/>
      <c r="B254090"/>
      <c r="C254090"/>
      <c r="D254090"/>
      <c r="E254090"/>
      <c r="F254090"/>
      <c r="G254090"/>
      <c r="H254090"/>
    </row>
    <row r="254091" spans="1:8" x14ac:dyDescent="0.2">
      <c r="A254091"/>
      <c r="B254091"/>
      <c r="C254091"/>
      <c r="D254091"/>
      <c r="E254091"/>
      <c r="F254091"/>
      <c r="G254091"/>
      <c r="H254091"/>
    </row>
    <row r="254092" spans="1:8" x14ac:dyDescent="0.2">
      <c r="A254092"/>
      <c r="B254092"/>
      <c r="C254092"/>
      <c r="D254092"/>
      <c r="E254092"/>
      <c r="F254092"/>
      <c r="G254092"/>
      <c r="H254092"/>
    </row>
    <row r="254093" spans="1:8" x14ac:dyDescent="0.2">
      <c r="A254093"/>
      <c r="B254093"/>
      <c r="C254093"/>
      <c r="D254093"/>
      <c r="E254093"/>
      <c r="F254093"/>
      <c r="G254093"/>
      <c r="H254093"/>
    </row>
    <row r="254094" spans="1:8" x14ac:dyDescent="0.2">
      <c r="A254094"/>
      <c r="B254094"/>
      <c r="C254094"/>
      <c r="D254094"/>
      <c r="E254094"/>
      <c r="F254094"/>
      <c r="G254094"/>
      <c r="H254094"/>
    </row>
    <row r="254095" spans="1:8" x14ac:dyDescent="0.2">
      <c r="A254095"/>
      <c r="B254095"/>
      <c r="C254095"/>
      <c r="D254095"/>
      <c r="E254095"/>
      <c r="F254095"/>
      <c r="G254095"/>
      <c r="H254095"/>
    </row>
    <row r="254096" spans="1:8" x14ac:dyDescent="0.2">
      <c r="A254096"/>
      <c r="B254096"/>
      <c r="C254096"/>
      <c r="D254096"/>
      <c r="E254096"/>
      <c r="F254096"/>
      <c r="G254096"/>
      <c r="H254096"/>
    </row>
    <row r="254097" spans="1:8" x14ac:dyDescent="0.2">
      <c r="A254097"/>
      <c r="B254097"/>
      <c r="C254097"/>
      <c r="D254097"/>
      <c r="E254097"/>
      <c r="F254097"/>
      <c r="G254097"/>
      <c r="H254097"/>
    </row>
    <row r="254098" spans="1:8" x14ac:dyDescent="0.2">
      <c r="A254098"/>
      <c r="B254098"/>
      <c r="C254098"/>
      <c r="D254098"/>
      <c r="E254098"/>
      <c r="F254098"/>
      <c r="G254098"/>
      <c r="H254098"/>
    </row>
    <row r="254099" spans="1:8" x14ac:dyDescent="0.2">
      <c r="A254099"/>
      <c r="B254099"/>
      <c r="C254099"/>
      <c r="D254099"/>
      <c r="E254099"/>
      <c r="F254099"/>
      <c r="G254099"/>
      <c r="H254099"/>
    </row>
    <row r="254100" spans="1:8" x14ac:dyDescent="0.2">
      <c r="A254100"/>
      <c r="B254100"/>
      <c r="C254100"/>
      <c r="D254100"/>
      <c r="E254100"/>
      <c r="F254100"/>
      <c r="G254100"/>
      <c r="H254100"/>
    </row>
    <row r="254101" spans="1:8" x14ac:dyDescent="0.2">
      <c r="A254101"/>
      <c r="B254101"/>
      <c r="C254101"/>
      <c r="D254101"/>
      <c r="E254101"/>
      <c r="F254101"/>
      <c r="G254101"/>
      <c r="H254101"/>
    </row>
    <row r="254102" spans="1:8" x14ac:dyDescent="0.2">
      <c r="A254102"/>
      <c r="B254102"/>
      <c r="C254102"/>
      <c r="D254102"/>
      <c r="E254102"/>
      <c r="F254102"/>
      <c r="G254102"/>
      <c r="H254102"/>
    </row>
    <row r="254103" spans="1:8" x14ac:dyDescent="0.2">
      <c r="A254103"/>
      <c r="B254103"/>
      <c r="C254103"/>
      <c r="D254103"/>
      <c r="E254103"/>
      <c r="F254103"/>
      <c r="G254103"/>
      <c r="H254103"/>
    </row>
    <row r="254104" spans="1:8" x14ac:dyDescent="0.2">
      <c r="A254104"/>
      <c r="B254104"/>
      <c r="C254104"/>
      <c r="D254104"/>
      <c r="E254104"/>
      <c r="F254104"/>
      <c r="G254104"/>
      <c r="H254104"/>
    </row>
    <row r="254105" spans="1:8" x14ac:dyDescent="0.2">
      <c r="A254105"/>
      <c r="B254105"/>
      <c r="C254105"/>
      <c r="D254105"/>
      <c r="E254105"/>
      <c r="F254105"/>
      <c r="G254105"/>
      <c r="H254105"/>
    </row>
    <row r="254106" spans="1:8" x14ac:dyDescent="0.2">
      <c r="A254106"/>
      <c r="B254106"/>
      <c r="C254106"/>
      <c r="D254106"/>
      <c r="E254106"/>
      <c r="F254106"/>
      <c r="G254106"/>
      <c r="H254106"/>
    </row>
    <row r="254107" spans="1:8" x14ac:dyDescent="0.2">
      <c r="A254107"/>
      <c r="B254107"/>
      <c r="C254107"/>
      <c r="D254107"/>
      <c r="E254107"/>
      <c r="F254107"/>
      <c r="G254107"/>
      <c r="H254107"/>
    </row>
    <row r="254108" spans="1:8" x14ac:dyDescent="0.2">
      <c r="A254108"/>
      <c r="B254108"/>
      <c r="C254108"/>
      <c r="D254108"/>
      <c r="E254108"/>
      <c r="F254108"/>
      <c r="G254108"/>
      <c r="H254108"/>
    </row>
    <row r="254109" spans="1:8" x14ac:dyDescent="0.2">
      <c r="A254109"/>
      <c r="B254109"/>
      <c r="C254109"/>
      <c r="D254109"/>
      <c r="E254109"/>
      <c r="F254109"/>
      <c r="G254109"/>
      <c r="H254109"/>
    </row>
    <row r="254110" spans="1:8" x14ac:dyDescent="0.2">
      <c r="A254110"/>
      <c r="B254110"/>
      <c r="C254110"/>
      <c r="D254110"/>
      <c r="E254110"/>
      <c r="F254110"/>
      <c r="G254110"/>
      <c r="H254110"/>
    </row>
    <row r="254111" spans="1:8" x14ac:dyDescent="0.2">
      <c r="A254111"/>
      <c r="B254111"/>
      <c r="C254111"/>
      <c r="D254111"/>
      <c r="E254111"/>
      <c r="F254111"/>
      <c r="G254111"/>
      <c r="H254111"/>
    </row>
    <row r="254112" spans="1:8" x14ac:dyDescent="0.2">
      <c r="A254112"/>
      <c r="B254112"/>
      <c r="C254112"/>
      <c r="D254112"/>
      <c r="E254112"/>
      <c r="F254112"/>
      <c r="G254112"/>
      <c r="H254112"/>
    </row>
    <row r="254113" spans="1:8" x14ac:dyDescent="0.2">
      <c r="A254113"/>
      <c r="B254113"/>
      <c r="C254113"/>
      <c r="D254113"/>
      <c r="E254113"/>
      <c r="F254113"/>
      <c r="G254113"/>
      <c r="H254113"/>
    </row>
    <row r="254114" spans="1:8" x14ac:dyDescent="0.2">
      <c r="A254114"/>
      <c r="B254114"/>
      <c r="C254114"/>
      <c r="D254114"/>
      <c r="E254114"/>
      <c r="F254114"/>
      <c r="G254114"/>
      <c r="H254114"/>
    </row>
    <row r="254115" spans="1:8" x14ac:dyDescent="0.2">
      <c r="A254115"/>
      <c r="B254115"/>
      <c r="C254115"/>
      <c r="D254115"/>
      <c r="E254115"/>
      <c r="F254115"/>
      <c r="G254115"/>
      <c r="H254115"/>
    </row>
    <row r="254116" spans="1:8" x14ac:dyDescent="0.2">
      <c r="A254116"/>
      <c r="B254116"/>
      <c r="C254116"/>
      <c r="D254116"/>
      <c r="E254116"/>
      <c r="F254116"/>
      <c r="G254116"/>
      <c r="H254116"/>
    </row>
    <row r="254117" spans="1:8" x14ac:dyDescent="0.2">
      <c r="A254117"/>
      <c r="B254117"/>
      <c r="C254117"/>
      <c r="D254117"/>
      <c r="E254117"/>
      <c r="F254117"/>
      <c r="G254117"/>
      <c r="H254117"/>
    </row>
    <row r="254118" spans="1:8" x14ac:dyDescent="0.2">
      <c r="A254118"/>
      <c r="B254118"/>
      <c r="C254118"/>
      <c r="D254118"/>
      <c r="E254118"/>
      <c r="F254118"/>
      <c r="G254118"/>
      <c r="H254118"/>
    </row>
    <row r="254119" spans="1:8" x14ac:dyDescent="0.2">
      <c r="A254119"/>
      <c r="B254119"/>
      <c r="C254119"/>
      <c r="D254119"/>
      <c r="E254119"/>
      <c r="F254119"/>
      <c r="G254119"/>
      <c r="H254119"/>
    </row>
    <row r="254120" spans="1:8" x14ac:dyDescent="0.2">
      <c r="A254120"/>
      <c r="B254120"/>
      <c r="C254120"/>
      <c r="D254120"/>
      <c r="E254120"/>
      <c r="F254120"/>
      <c r="G254120"/>
      <c r="H254120"/>
    </row>
    <row r="254121" spans="1:8" x14ac:dyDescent="0.2">
      <c r="A254121"/>
      <c r="B254121"/>
      <c r="C254121"/>
      <c r="D254121"/>
      <c r="E254121"/>
      <c r="F254121"/>
      <c r="G254121"/>
      <c r="H254121"/>
    </row>
    <row r="254122" spans="1:8" x14ac:dyDescent="0.2">
      <c r="A254122"/>
      <c r="B254122"/>
      <c r="C254122"/>
      <c r="D254122"/>
      <c r="E254122"/>
      <c r="F254122"/>
      <c r="G254122"/>
      <c r="H254122"/>
    </row>
    <row r="254123" spans="1:8" x14ac:dyDescent="0.2">
      <c r="A254123"/>
      <c r="B254123"/>
      <c r="C254123"/>
      <c r="D254123"/>
      <c r="E254123"/>
      <c r="F254123"/>
      <c r="G254123"/>
      <c r="H254123"/>
    </row>
    <row r="254124" spans="1:8" x14ac:dyDescent="0.2">
      <c r="A254124"/>
      <c r="B254124"/>
      <c r="C254124"/>
      <c r="D254124"/>
      <c r="E254124"/>
      <c r="F254124"/>
      <c r="G254124"/>
      <c r="H254124"/>
    </row>
    <row r="254125" spans="1:8" x14ac:dyDescent="0.2">
      <c r="A254125"/>
      <c r="B254125"/>
      <c r="C254125"/>
      <c r="D254125"/>
      <c r="E254125"/>
      <c r="F254125"/>
      <c r="G254125"/>
      <c r="H254125"/>
    </row>
    <row r="254126" spans="1:8" x14ac:dyDescent="0.2">
      <c r="A254126"/>
      <c r="B254126"/>
      <c r="C254126"/>
      <c r="D254126"/>
      <c r="E254126"/>
      <c r="F254126"/>
      <c r="G254126"/>
      <c r="H254126"/>
    </row>
    <row r="254127" spans="1:8" x14ac:dyDescent="0.2">
      <c r="A254127"/>
      <c r="B254127"/>
      <c r="C254127"/>
      <c r="D254127"/>
      <c r="E254127"/>
      <c r="F254127"/>
      <c r="G254127"/>
      <c r="H254127"/>
    </row>
    <row r="254128" spans="1:8" x14ac:dyDescent="0.2">
      <c r="A254128"/>
      <c r="B254128"/>
      <c r="C254128"/>
      <c r="D254128"/>
      <c r="E254128"/>
      <c r="F254128"/>
      <c r="G254128"/>
      <c r="H254128"/>
    </row>
    <row r="254129" spans="1:8" x14ac:dyDescent="0.2">
      <c r="A254129"/>
      <c r="B254129"/>
      <c r="C254129"/>
      <c r="D254129"/>
      <c r="E254129"/>
      <c r="F254129"/>
      <c r="G254129"/>
      <c r="H254129"/>
    </row>
    <row r="254130" spans="1:8" x14ac:dyDescent="0.2">
      <c r="A254130"/>
      <c r="B254130"/>
      <c r="C254130"/>
      <c r="D254130"/>
      <c r="E254130"/>
      <c r="F254130"/>
      <c r="G254130"/>
      <c r="H254130"/>
    </row>
    <row r="254131" spans="1:8" x14ac:dyDescent="0.2">
      <c r="A254131"/>
      <c r="B254131"/>
      <c r="C254131"/>
      <c r="D254131"/>
      <c r="E254131"/>
      <c r="F254131"/>
      <c r="G254131"/>
      <c r="H254131"/>
    </row>
    <row r="254132" spans="1:8" x14ac:dyDescent="0.2">
      <c r="A254132"/>
      <c r="B254132"/>
      <c r="C254132"/>
      <c r="D254132"/>
      <c r="E254132"/>
      <c r="F254132"/>
      <c r="G254132"/>
      <c r="H254132"/>
    </row>
    <row r="254133" spans="1:8" x14ac:dyDescent="0.2">
      <c r="A254133"/>
      <c r="B254133"/>
      <c r="C254133"/>
      <c r="D254133"/>
      <c r="E254133"/>
      <c r="F254133"/>
      <c r="G254133"/>
      <c r="H254133"/>
    </row>
    <row r="254134" spans="1:8" x14ac:dyDescent="0.2">
      <c r="A254134"/>
      <c r="B254134"/>
      <c r="C254134"/>
      <c r="D254134"/>
      <c r="E254134"/>
      <c r="F254134"/>
      <c r="G254134"/>
      <c r="H254134"/>
    </row>
    <row r="254135" spans="1:8" x14ac:dyDescent="0.2">
      <c r="A254135"/>
      <c r="B254135"/>
      <c r="C254135"/>
      <c r="D254135"/>
      <c r="E254135"/>
      <c r="F254135"/>
      <c r="G254135"/>
      <c r="H254135"/>
    </row>
    <row r="254136" spans="1:8" x14ac:dyDescent="0.2">
      <c r="A254136"/>
      <c r="B254136"/>
      <c r="C254136"/>
      <c r="D254136"/>
      <c r="E254136"/>
      <c r="F254136"/>
      <c r="G254136"/>
      <c r="H254136"/>
    </row>
    <row r="254137" spans="1:8" x14ac:dyDescent="0.2">
      <c r="A254137"/>
      <c r="B254137"/>
      <c r="C254137"/>
      <c r="D254137"/>
      <c r="E254137"/>
      <c r="F254137"/>
      <c r="G254137"/>
      <c r="H254137"/>
    </row>
    <row r="254138" spans="1:8" x14ac:dyDescent="0.2">
      <c r="A254138"/>
      <c r="B254138"/>
      <c r="C254138"/>
      <c r="D254138"/>
      <c r="E254138"/>
      <c r="F254138"/>
      <c r="G254138"/>
      <c r="H254138"/>
    </row>
    <row r="254139" spans="1:8" x14ac:dyDescent="0.2">
      <c r="A254139"/>
      <c r="B254139"/>
      <c r="C254139"/>
      <c r="D254139"/>
      <c r="E254139"/>
      <c r="F254139"/>
      <c r="G254139"/>
      <c r="H254139"/>
    </row>
    <row r="254140" spans="1:8" x14ac:dyDescent="0.2">
      <c r="A254140"/>
      <c r="B254140"/>
      <c r="C254140"/>
      <c r="D254140"/>
      <c r="E254140"/>
      <c r="F254140"/>
      <c r="G254140"/>
      <c r="H254140"/>
    </row>
    <row r="254141" spans="1:8" x14ac:dyDescent="0.2">
      <c r="A254141"/>
      <c r="B254141"/>
      <c r="C254141"/>
      <c r="D254141"/>
      <c r="E254141"/>
      <c r="F254141"/>
      <c r="G254141"/>
      <c r="H254141"/>
    </row>
    <row r="254142" spans="1:8" x14ac:dyDescent="0.2">
      <c r="A254142"/>
      <c r="B254142"/>
      <c r="C254142"/>
      <c r="D254142"/>
      <c r="E254142"/>
      <c r="F254142"/>
      <c r="G254142"/>
      <c r="H254142"/>
    </row>
    <row r="254143" spans="1:8" x14ac:dyDescent="0.2">
      <c r="A254143"/>
      <c r="B254143"/>
      <c r="C254143"/>
      <c r="D254143"/>
      <c r="E254143"/>
      <c r="F254143"/>
      <c r="G254143"/>
      <c r="H254143"/>
    </row>
    <row r="254144" spans="1:8" x14ac:dyDescent="0.2">
      <c r="A254144"/>
      <c r="B254144"/>
      <c r="C254144"/>
      <c r="D254144"/>
      <c r="E254144"/>
      <c r="F254144"/>
      <c r="G254144"/>
      <c r="H254144"/>
    </row>
    <row r="254145" spans="1:8" x14ac:dyDescent="0.2">
      <c r="A254145"/>
      <c r="B254145"/>
      <c r="C254145"/>
      <c r="D254145"/>
      <c r="E254145"/>
      <c r="F254145"/>
      <c r="G254145"/>
      <c r="H254145"/>
    </row>
    <row r="254146" spans="1:8" x14ac:dyDescent="0.2">
      <c r="A254146"/>
      <c r="B254146"/>
      <c r="C254146"/>
      <c r="D254146"/>
      <c r="E254146"/>
      <c r="F254146"/>
      <c r="G254146"/>
      <c r="H254146"/>
    </row>
    <row r="254147" spans="1:8" x14ac:dyDescent="0.2">
      <c r="A254147"/>
      <c r="B254147"/>
      <c r="C254147"/>
      <c r="D254147"/>
      <c r="E254147"/>
      <c r="F254147"/>
      <c r="G254147"/>
      <c r="H254147"/>
    </row>
    <row r="254148" spans="1:8" x14ac:dyDescent="0.2">
      <c r="A254148"/>
      <c r="B254148"/>
      <c r="C254148"/>
      <c r="D254148"/>
      <c r="E254148"/>
      <c r="F254148"/>
      <c r="G254148"/>
      <c r="H254148"/>
    </row>
    <row r="254149" spans="1:8" x14ac:dyDescent="0.2">
      <c r="A254149"/>
      <c r="B254149"/>
      <c r="C254149"/>
      <c r="D254149"/>
      <c r="E254149"/>
      <c r="F254149"/>
      <c r="G254149"/>
      <c r="H254149"/>
    </row>
    <row r="254150" spans="1:8" x14ac:dyDescent="0.2">
      <c r="A254150"/>
      <c r="B254150"/>
      <c r="C254150"/>
      <c r="D254150"/>
      <c r="E254150"/>
      <c r="F254150"/>
      <c r="G254150"/>
      <c r="H254150"/>
    </row>
    <row r="254151" spans="1:8" x14ac:dyDescent="0.2">
      <c r="A254151"/>
      <c r="B254151"/>
      <c r="C254151"/>
      <c r="D254151"/>
      <c r="E254151"/>
      <c r="F254151"/>
      <c r="G254151"/>
      <c r="H254151"/>
    </row>
    <row r="254152" spans="1:8" x14ac:dyDescent="0.2">
      <c r="A254152"/>
      <c r="B254152"/>
      <c r="C254152"/>
      <c r="D254152"/>
      <c r="E254152"/>
      <c r="F254152"/>
      <c r="G254152"/>
      <c r="H254152"/>
    </row>
    <row r="254153" spans="1:8" x14ac:dyDescent="0.2">
      <c r="A254153"/>
      <c r="B254153"/>
      <c r="C254153"/>
      <c r="D254153"/>
      <c r="E254153"/>
      <c r="F254153"/>
      <c r="G254153"/>
      <c r="H254153"/>
    </row>
    <row r="254154" spans="1:8" x14ac:dyDescent="0.2">
      <c r="A254154"/>
      <c r="B254154"/>
      <c r="C254154"/>
      <c r="D254154"/>
      <c r="E254154"/>
      <c r="F254154"/>
      <c r="G254154"/>
      <c r="H254154"/>
    </row>
    <row r="254155" spans="1:8" x14ac:dyDescent="0.2">
      <c r="A254155"/>
      <c r="B254155"/>
      <c r="C254155"/>
      <c r="D254155"/>
      <c r="E254155"/>
      <c r="F254155"/>
      <c r="G254155"/>
      <c r="H254155"/>
    </row>
    <row r="254156" spans="1:8" x14ac:dyDescent="0.2">
      <c r="A254156"/>
      <c r="B254156"/>
      <c r="C254156"/>
      <c r="D254156"/>
      <c r="E254156"/>
      <c r="F254156"/>
      <c r="G254156"/>
      <c r="H254156"/>
    </row>
    <row r="254157" spans="1:8" x14ac:dyDescent="0.2">
      <c r="A254157"/>
      <c r="B254157"/>
      <c r="C254157"/>
      <c r="D254157"/>
      <c r="E254157"/>
      <c r="F254157"/>
      <c r="G254157"/>
      <c r="H254157"/>
    </row>
    <row r="254158" spans="1:8" x14ac:dyDescent="0.2">
      <c r="A254158"/>
      <c r="B254158"/>
      <c r="C254158"/>
      <c r="D254158"/>
      <c r="E254158"/>
      <c r="F254158"/>
      <c r="G254158"/>
      <c r="H254158"/>
    </row>
    <row r="254159" spans="1:8" x14ac:dyDescent="0.2">
      <c r="A254159"/>
      <c r="B254159"/>
      <c r="C254159"/>
      <c r="D254159"/>
      <c r="E254159"/>
      <c r="F254159"/>
      <c r="G254159"/>
      <c r="H254159"/>
    </row>
    <row r="254160" spans="1:8" x14ac:dyDescent="0.2">
      <c r="A254160"/>
      <c r="B254160"/>
      <c r="C254160"/>
      <c r="D254160"/>
      <c r="E254160"/>
      <c r="F254160"/>
      <c r="G254160"/>
      <c r="H254160"/>
    </row>
    <row r="254161" spans="1:8" x14ac:dyDescent="0.2">
      <c r="A254161"/>
      <c r="B254161"/>
      <c r="C254161"/>
      <c r="D254161"/>
      <c r="E254161"/>
      <c r="F254161"/>
      <c r="G254161"/>
      <c r="H254161"/>
    </row>
    <row r="254162" spans="1:8" x14ac:dyDescent="0.2">
      <c r="A254162"/>
      <c r="B254162"/>
      <c r="C254162"/>
      <c r="D254162"/>
      <c r="E254162"/>
      <c r="F254162"/>
      <c r="G254162"/>
      <c r="H254162"/>
    </row>
    <row r="254163" spans="1:8" x14ac:dyDescent="0.2">
      <c r="A254163"/>
      <c r="B254163"/>
      <c r="C254163"/>
      <c r="D254163"/>
      <c r="E254163"/>
      <c r="F254163"/>
      <c r="G254163"/>
      <c r="H254163"/>
    </row>
    <row r="254164" spans="1:8" x14ac:dyDescent="0.2">
      <c r="A254164"/>
      <c r="B254164"/>
      <c r="C254164"/>
      <c r="D254164"/>
      <c r="E254164"/>
      <c r="F254164"/>
      <c r="G254164"/>
      <c r="H254164"/>
    </row>
    <row r="254165" spans="1:8" x14ac:dyDescent="0.2">
      <c r="A254165"/>
      <c r="B254165"/>
      <c r="C254165"/>
      <c r="D254165"/>
      <c r="E254165"/>
      <c r="F254165"/>
      <c r="G254165"/>
      <c r="H254165"/>
    </row>
    <row r="254166" spans="1:8" x14ac:dyDescent="0.2">
      <c r="A254166"/>
      <c r="B254166"/>
      <c r="C254166"/>
      <c r="D254166"/>
      <c r="E254166"/>
      <c r="F254166"/>
      <c r="G254166"/>
      <c r="H254166"/>
    </row>
    <row r="254167" spans="1:8" x14ac:dyDescent="0.2">
      <c r="A254167"/>
      <c r="B254167"/>
      <c r="C254167"/>
      <c r="D254167"/>
      <c r="E254167"/>
      <c r="F254167"/>
      <c r="G254167"/>
      <c r="H254167"/>
    </row>
    <row r="254168" spans="1:8" x14ac:dyDescent="0.2">
      <c r="A254168"/>
      <c r="B254168"/>
      <c r="C254168"/>
      <c r="D254168"/>
      <c r="E254168"/>
      <c r="F254168"/>
      <c r="G254168"/>
      <c r="H254168"/>
    </row>
    <row r="254169" spans="1:8" x14ac:dyDescent="0.2">
      <c r="A254169"/>
      <c r="B254169"/>
      <c r="C254169"/>
      <c r="D254169"/>
      <c r="E254169"/>
      <c r="F254169"/>
      <c r="G254169"/>
      <c r="H254169"/>
    </row>
    <row r="254170" spans="1:8" x14ac:dyDescent="0.2">
      <c r="A254170"/>
      <c r="B254170"/>
      <c r="C254170"/>
      <c r="D254170"/>
      <c r="E254170"/>
      <c r="F254170"/>
      <c r="G254170"/>
      <c r="H254170"/>
    </row>
    <row r="254171" spans="1:8" x14ac:dyDescent="0.2">
      <c r="A254171"/>
      <c r="B254171"/>
      <c r="C254171"/>
      <c r="D254171"/>
      <c r="E254171"/>
      <c r="F254171"/>
      <c r="G254171"/>
      <c r="H254171"/>
    </row>
    <row r="254172" spans="1:8" x14ac:dyDescent="0.2">
      <c r="A254172"/>
      <c r="B254172"/>
      <c r="C254172"/>
      <c r="D254172"/>
      <c r="E254172"/>
      <c r="F254172"/>
      <c r="G254172"/>
      <c r="H254172"/>
    </row>
    <row r="254173" spans="1:8" x14ac:dyDescent="0.2">
      <c r="A254173"/>
      <c r="B254173"/>
      <c r="C254173"/>
      <c r="D254173"/>
      <c r="E254173"/>
      <c r="F254173"/>
      <c r="G254173"/>
      <c r="H254173"/>
    </row>
    <row r="254174" spans="1:8" x14ac:dyDescent="0.2">
      <c r="A254174"/>
      <c r="B254174"/>
      <c r="C254174"/>
      <c r="D254174"/>
      <c r="E254174"/>
      <c r="F254174"/>
      <c r="G254174"/>
      <c r="H254174"/>
    </row>
    <row r="254175" spans="1:8" x14ac:dyDescent="0.2">
      <c r="A254175"/>
      <c r="B254175"/>
      <c r="C254175"/>
      <c r="D254175"/>
      <c r="E254175"/>
      <c r="F254175"/>
      <c r="G254175"/>
      <c r="H254175"/>
    </row>
    <row r="254176" spans="1:8" x14ac:dyDescent="0.2">
      <c r="A254176"/>
      <c r="B254176"/>
      <c r="C254176"/>
      <c r="D254176"/>
      <c r="E254176"/>
      <c r="F254176"/>
      <c r="G254176"/>
      <c r="H254176"/>
    </row>
    <row r="254177" spans="1:8" x14ac:dyDescent="0.2">
      <c r="A254177"/>
      <c r="B254177"/>
      <c r="C254177"/>
      <c r="D254177"/>
      <c r="E254177"/>
      <c r="F254177"/>
      <c r="G254177"/>
      <c r="H254177"/>
    </row>
    <row r="254178" spans="1:8" x14ac:dyDescent="0.2">
      <c r="A254178"/>
      <c r="B254178"/>
      <c r="C254178"/>
      <c r="D254178"/>
      <c r="E254178"/>
      <c r="F254178"/>
      <c r="G254178"/>
      <c r="H254178"/>
    </row>
    <row r="254179" spans="1:8" x14ac:dyDescent="0.2">
      <c r="A254179"/>
      <c r="B254179"/>
      <c r="C254179"/>
      <c r="D254179"/>
      <c r="E254179"/>
      <c r="F254179"/>
      <c r="G254179"/>
      <c r="H254179"/>
    </row>
    <row r="254180" spans="1:8" x14ac:dyDescent="0.2">
      <c r="A254180"/>
      <c r="B254180"/>
      <c r="C254180"/>
      <c r="D254180"/>
      <c r="E254180"/>
      <c r="F254180"/>
      <c r="G254180"/>
      <c r="H254180"/>
    </row>
    <row r="254181" spans="1:8" x14ac:dyDescent="0.2">
      <c r="A254181"/>
      <c r="B254181"/>
      <c r="C254181"/>
      <c r="D254181"/>
      <c r="E254181"/>
      <c r="F254181"/>
      <c r="G254181"/>
      <c r="H254181"/>
    </row>
    <row r="254182" spans="1:8" x14ac:dyDescent="0.2">
      <c r="A254182"/>
      <c r="B254182"/>
      <c r="C254182"/>
      <c r="D254182"/>
      <c r="E254182"/>
      <c r="F254182"/>
      <c r="G254182"/>
      <c r="H254182"/>
    </row>
    <row r="254183" spans="1:8" x14ac:dyDescent="0.2">
      <c r="A254183"/>
      <c r="B254183"/>
      <c r="C254183"/>
      <c r="D254183"/>
      <c r="E254183"/>
      <c r="F254183"/>
      <c r="G254183"/>
      <c r="H254183"/>
    </row>
    <row r="254184" spans="1:8" x14ac:dyDescent="0.2">
      <c r="A254184"/>
      <c r="B254184"/>
      <c r="C254184"/>
      <c r="D254184"/>
      <c r="E254184"/>
      <c r="F254184"/>
      <c r="G254184"/>
      <c r="H254184"/>
    </row>
    <row r="254185" spans="1:8" x14ac:dyDescent="0.2">
      <c r="A254185"/>
      <c r="B254185"/>
      <c r="C254185"/>
      <c r="D254185"/>
      <c r="E254185"/>
      <c r="F254185"/>
      <c r="G254185"/>
      <c r="H254185"/>
    </row>
    <row r="254186" spans="1:8" x14ac:dyDescent="0.2">
      <c r="A254186"/>
      <c r="B254186"/>
      <c r="C254186"/>
      <c r="D254186"/>
      <c r="E254186"/>
      <c r="F254186"/>
      <c r="G254186"/>
      <c r="H254186"/>
    </row>
    <row r="254187" spans="1:8" x14ac:dyDescent="0.2">
      <c r="A254187"/>
      <c r="B254187"/>
      <c r="C254187"/>
      <c r="D254187"/>
      <c r="E254187"/>
      <c r="F254187"/>
      <c r="G254187"/>
      <c r="H254187"/>
    </row>
    <row r="254188" spans="1:8" x14ac:dyDescent="0.2">
      <c r="A254188"/>
      <c r="B254188"/>
      <c r="C254188"/>
      <c r="D254188"/>
      <c r="E254188"/>
      <c r="F254188"/>
      <c r="G254188"/>
      <c r="H254188"/>
    </row>
    <row r="254189" spans="1:8" x14ac:dyDescent="0.2">
      <c r="A254189"/>
      <c r="B254189"/>
      <c r="C254189"/>
      <c r="D254189"/>
      <c r="E254189"/>
      <c r="F254189"/>
      <c r="G254189"/>
      <c r="H254189"/>
    </row>
    <row r="254190" spans="1:8" x14ac:dyDescent="0.2">
      <c r="A254190"/>
      <c r="B254190"/>
      <c r="C254190"/>
      <c r="D254190"/>
      <c r="E254190"/>
      <c r="F254190"/>
      <c r="G254190"/>
      <c r="H254190"/>
    </row>
    <row r="254191" spans="1:8" x14ac:dyDescent="0.2">
      <c r="A254191"/>
      <c r="B254191"/>
      <c r="C254191"/>
      <c r="D254191"/>
      <c r="E254191"/>
      <c r="F254191"/>
      <c r="G254191"/>
      <c r="H254191"/>
    </row>
    <row r="254192" spans="1:8" x14ac:dyDescent="0.2">
      <c r="A254192"/>
      <c r="B254192"/>
      <c r="C254192"/>
      <c r="D254192"/>
      <c r="E254192"/>
      <c r="F254192"/>
      <c r="G254192"/>
      <c r="H254192"/>
    </row>
    <row r="254193" spans="1:8" x14ac:dyDescent="0.2">
      <c r="A254193"/>
      <c r="B254193"/>
      <c r="C254193"/>
      <c r="D254193"/>
      <c r="E254193"/>
      <c r="F254193"/>
      <c r="G254193"/>
      <c r="H254193"/>
    </row>
    <row r="254194" spans="1:8" x14ac:dyDescent="0.2">
      <c r="A254194"/>
      <c r="B254194"/>
      <c r="C254194"/>
      <c r="D254194"/>
      <c r="E254194"/>
      <c r="F254194"/>
      <c r="G254194"/>
      <c r="H254194"/>
    </row>
    <row r="254195" spans="1:8" x14ac:dyDescent="0.2">
      <c r="A254195"/>
      <c r="B254195"/>
      <c r="C254195"/>
      <c r="D254195"/>
      <c r="E254195"/>
      <c r="F254195"/>
      <c r="G254195"/>
      <c r="H254195"/>
    </row>
    <row r="254196" spans="1:8" x14ac:dyDescent="0.2">
      <c r="A254196"/>
      <c r="B254196"/>
      <c r="C254196"/>
      <c r="D254196"/>
      <c r="E254196"/>
      <c r="F254196"/>
      <c r="G254196"/>
      <c r="H254196"/>
    </row>
    <row r="254197" spans="1:8" x14ac:dyDescent="0.2">
      <c r="A254197"/>
      <c r="B254197"/>
      <c r="C254197"/>
      <c r="D254197"/>
      <c r="E254197"/>
      <c r="F254197"/>
      <c r="G254197"/>
      <c r="H254197"/>
    </row>
    <row r="254198" spans="1:8" x14ac:dyDescent="0.2">
      <c r="A254198"/>
      <c r="B254198"/>
      <c r="C254198"/>
      <c r="D254198"/>
      <c r="E254198"/>
      <c r="F254198"/>
      <c r="G254198"/>
      <c r="H254198"/>
    </row>
    <row r="254199" spans="1:8" x14ac:dyDescent="0.2">
      <c r="A254199"/>
      <c r="B254199"/>
      <c r="C254199"/>
      <c r="D254199"/>
      <c r="E254199"/>
      <c r="F254199"/>
      <c r="G254199"/>
      <c r="H254199"/>
    </row>
    <row r="254200" spans="1:8" x14ac:dyDescent="0.2">
      <c r="A254200"/>
      <c r="B254200"/>
      <c r="C254200"/>
      <c r="D254200"/>
      <c r="E254200"/>
      <c r="F254200"/>
      <c r="G254200"/>
      <c r="H254200"/>
    </row>
    <row r="254201" spans="1:8" x14ac:dyDescent="0.2">
      <c r="A254201"/>
      <c r="B254201"/>
      <c r="C254201"/>
      <c r="D254201"/>
      <c r="E254201"/>
      <c r="F254201"/>
      <c r="G254201"/>
      <c r="H254201"/>
    </row>
    <row r="254202" spans="1:8" x14ac:dyDescent="0.2">
      <c r="A254202"/>
      <c r="B254202"/>
      <c r="C254202"/>
      <c r="D254202"/>
      <c r="E254202"/>
      <c r="F254202"/>
      <c r="G254202"/>
      <c r="H254202"/>
    </row>
    <row r="254203" spans="1:8" x14ac:dyDescent="0.2">
      <c r="A254203"/>
      <c r="B254203"/>
      <c r="C254203"/>
      <c r="D254203"/>
      <c r="E254203"/>
      <c r="F254203"/>
      <c r="G254203"/>
      <c r="H254203"/>
    </row>
    <row r="254204" spans="1:8" x14ac:dyDescent="0.2">
      <c r="A254204"/>
      <c r="B254204"/>
      <c r="C254204"/>
      <c r="D254204"/>
      <c r="E254204"/>
      <c r="F254204"/>
      <c r="G254204"/>
      <c r="H254204"/>
    </row>
    <row r="254205" spans="1:8" x14ac:dyDescent="0.2">
      <c r="A254205"/>
      <c r="B254205"/>
      <c r="C254205"/>
      <c r="D254205"/>
      <c r="E254205"/>
      <c r="F254205"/>
      <c r="G254205"/>
      <c r="H254205"/>
    </row>
    <row r="254206" spans="1:8" x14ac:dyDescent="0.2">
      <c r="A254206"/>
      <c r="B254206"/>
      <c r="C254206"/>
      <c r="D254206"/>
      <c r="E254206"/>
      <c r="F254206"/>
      <c r="G254206"/>
      <c r="H254206"/>
    </row>
    <row r="254207" spans="1:8" x14ac:dyDescent="0.2">
      <c r="A254207"/>
      <c r="B254207"/>
      <c r="C254207"/>
      <c r="D254207"/>
      <c r="E254207"/>
      <c r="F254207"/>
      <c r="G254207"/>
      <c r="H254207"/>
    </row>
    <row r="254208" spans="1:8" x14ac:dyDescent="0.2">
      <c r="A254208"/>
      <c r="B254208"/>
      <c r="C254208"/>
      <c r="D254208"/>
      <c r="E254208"/>
      <c r="F254208"/>
      <c r="G254208"/>
      <c r="H254208"/>
    </row>
    <row r="254209" spans="1:8" x14ac:dyDescent="0.2">
      <c r="A254209"/>
      <c r="B254209"/>
      <c r="C254209"/>
      <c r="D254209"/>
      <c r="E254209"/>
      <c r="F254209"/>
      <c r="G254209"/>
      <c r="H254209"/>
    </row>
    <row r="254210" spans="1:8" x14ac:dyDescent="0.2">
      <c r="A254210"/>
      <c r="B254210"/>
      <c r="C254210"/>
      <c r="D254210"/>
      <c r="E254210"/>
      <c r="F254210"/>
      <c r="G254210"/>
      <c r="H254210"/>
    </row>
    <row r="254211" spans="1:8" x14ac:dyDescent="0.2">
      <c r="A254211"/>
      <c r="B254211"/>
      <c r="C254211"/>
      <c r="D254211"/>
      <c r="E254211"/>
      <c r="F254211"/>
      <c r="G254211"/>
      <c r="H254211"/>
    </row>
    <row r="254212" spans="1:8" x14ac:dyDescent="0.2">
      <c r="A254212"/>
      <c r="B254212"/>
      <c r="C254212"/>
      <c r="D254212"/>
      <c r="E254212"/>
      <c r="F254212"/>
      <c r="G254212"/>
      <c r="H254212"/>
    </row>
    <row r="254213" spans="1:8" x14ac:dyDescent="0.2">
      <c r="A254213"/>
      <c r="B254213"/>
      <c r="C254213"/>
      <c r="D254213"/>
      <c r="E254213"/>
      <c r="F254213"/>
      <c r="G254213"/>
      <c r="H254213"/>
    </row>
    <row r="254214" spans="1:8" x14ac:dyDescent="0.2">
      <c r="A254214"/>
      <c r="B254214"/>
      <c r="C254214"/>
      <c r="D254214"/>
      <c r="E254214"/>
      <c r="F254214"/>
      <c r="G254214"/>
      <c r="H254214"/>
    </row>
    <row r="254215" spans="1:8" x14ac:dyDescent="0.2">
      <c r="A254215"/>
      <c r="B254215"/>
      <c r="C254215"/>
      <c r="D254215"/>
      <c r="E254215"/>
      <c r="F254215"/>
      <c r="G254215"/>
      <c r="H254215"/>
    </row>
    <row r="254216" spans="1:8" x14ac:dyDescent="0.2">
      <c r="A254216"/>
      <c r="B254216"/>
      <c r="C254216"/>
      <c r="D254216"/>
      <c r="E254216"/>
      <c r="F254216"/>
      <c r="G254216"/>
      <c r="H254216"/>
    </row>
    <row r="254217" spans="1:8" x14ac:dyDescent="0.2">
      <c r="A254217"/>
      <c r="B254217"/>
      <c r="C254217"/>
      <c r="D254217"/>
      <c r="E254217"/>
      <c r="F254217"/>
      <c r="G254217"/>
      <c r="H254217"/>
    </row>
    <row r="254218" spans="1:8" x14ac:dyDescent="0.2">
      <c r="A254218"/>
      <c r="B254218"/>
      <c r="C254218"/>
      <c r="D254218"/>
      <c r="E254218"/>
      <c r="F254218"/>
      <c r="G254218"/>
      <c r="H254218"/>
    </row>
    <row r="254219" spans="1:8" x14ac:dyDescent="0.2">
      <c r="A254219"/>
      <c r="B254219"/>
      <c r="C254219"/>
      <c r="D254219"/>
      <c r="E254219"/>
      <c r="F254219"/>
      <c r="G254219"/>
      <c r="H254219"/>
    </row>
    <row r="254220" spans="1:8" x14ac:dyDescent="0.2">
      <c r="A254220"/>
      <c r="B254220"/>
      <c r="C254220"/>
      <c r="D254220"/>
      <c r="E254220"/>
      <c r="F254220"/>
      <c r="G254220"/>
      <c r="H254220"/>
    </row>
    <row r="254221" spans="1:8" x14ac:dyDescent="0.2">
      <c r="A254221"/>
      <c r="B254221"/>
      <c r="C254221"/>
      <c r="D254221"/>
      <c r="E254221"/>
      <c r="F254221"/>
      <c r="G254221"/>
      <c r="H254221"/>
    </row>
    <row r="254222" spans="1:8" x14ac:dyDescent="0.2">
      <c r="A254222"/>
      <c r="B254222"/>
      <c r="C254222"/>
      <c r="D254222"/>
      <c r="E254222"/>
      <c r="F254222"/>
      <c r="G254222"/>
      <c r="H254222"/>
    </row>
    <row r="254223" spans="1:8" x14ac:dyDescent="0.2">
      <c r="A254223"/>
      <c r="B254223"/>
      <c r="C254223"/>
      <c r="D254223"/>
      <c r="E254223"/>
      <c r="F254223"/>
      <c r="G254223"/>
      <c r="H254223"/>
    </row>
    <row r="254224" spans="1:8" x14ac:dyDescent="0.2">
      <c r="A254224"/>
      <c r="B254224"/>
      <c r="C254224"/>
      <c r="D254224"/>
      <c r="E254224"/>
      <c r="F254224"/>
      <c r="G254224"/>
      <c r="H254224"/>
    </row>
    <row r="254225" spans="1:8" x14ac:dyDescent="0.2">
      <c r="A254225"/>
      <c r="B254225"/>
      <c r="C254225"/>
      <c r="D254225"/>
      <c r="E254225"/>
      <c r="F254225"/>
      <c r="G254225"/>
      <c r="H254225"/>
    </row>
    <row r="254226" spans="1:8" x14ac:dyDescent="0.2">
      <c r="A254226"/>
      <c r="B254226"/>
      <c r="C254226"/>
      <c r="D254226"/>
      <c r="E254226"/>
      <c r="F254226"/>
      <c r="G254226"/>
      <c r="H254226"/>
    </row>
    <row r="254227" spans="1:8" x14ac:dyDescent="0.2">
      <c r="A254227"/>
      <c r="B254227"/>
      <c r="C254227"/>
      <c r="D254227"/>
      <c r="E254227"/>
      <c r="F254227"/>
      <c r="G254227"/>
      <c r="H254227"/>
    </row>
    <row r="254228" spans="1:8" x14ac:dyDescent="0.2">
      <c r="A254228"/>
      <c r="B254228"/>
      <c r="C254228"/>
      <c r="D254228"/>
      <c r="E254228"/>
      <c r="F254228"/>
      <c r="G254228"/>
      <c r="H254228"/>
    </row>
    <row r="254229" spans="1:8" x14ac:dyDescent="0.2">
      <c r="A254229"/>
      <c r="B254229"/>
      <c r="C254229"/>
      <c r="D254229"/>
      <c r="E254229"/>
      <c r="F254229"/>
      <c r="G254229"/>
      <c r="H254229"/>
    </row>
    <row r="254230" spans="1:8" x14ac:dyDescent="0.2">
      <c r="A254230"/>
      <c r="B254230"/>
      <c r="C254230"/>
      <c r="D254230"/>
      <c r="E254230"/>
      <c r="F254230"/>
      <c r="G254230"/>
      <c r="H254230"/>
    </row>
    <row r="254231" spans="1:8" x14ac:dyDescent="0.2">
      <c r="A254231"/>
      <c r="B254231"/>
      <c r="C254231"/>
      <c r="D254231"/>
      <c r="E254231"/>
      <c r="F254231"/>
      <c r="G254231"/>
      <c r="H254231"/>
    </row>
    <row r="254232" spans="1:8" x14ac:dyDescent="0.2">
      <c r="A254232"/>
      <c r="B254232"/>
      <c r="C254232"/>
      <c r="D254232"/>
      <c r="E254232"/>
      <c r="F254232"/>
      <c r="G254232"/>
      <c r="H254232"/>
    </row>
    <row r="254233" spans="1:8" x14ac:dyDescent="0.2">
      <c r="A254233"/>
      <c r="B254233"/>
      <c r="C254233"/>
      <c r="D254233"/>
      <c r="E254233"/>
      <c r="F254233"/>
      <c r="G254233"/>
      <c r="H254233"/>
    </row>
    <row r="254234" spans="1:8" x14ac:dyDescent="0.2">
      <c r="A254234"/>
      <c r="B254234"/>
      <c r="C254234"/>
      <c r="D254234"/>
      <c r="E254234"/>
      <c r="F254234"/>
      <c r="G254234"/>
      <c r="H254234"/>
    </row>
    <row r="254235" spans="1:8" x14ac:dyDescent="0.2">
      <c r="A254235"/>
      <c r="B254235"/>
      <c r="C254235"/>
      <c r="D254235"/>
      <c r="E254235"/>
      <c r="F254235"/>
      <c r="G254235"/>
      <c r="H254235"/>
    </row>
    <row r="254236" spans="1:8" x14ac:dyDescent="0.2">
      <c r="A254236"/>
      <c r="B254236"/>
      <c r="C254236"/>
      <c r="D254236"/>
      <c r="E254236"/>
      <c r="F254236"/>
      <c r="G254236"/>
      <c r="H254236"/>
    </row>
    <row r="254237" spans="1:8" x14ac:dyDescent="0.2">
      <c r="A254237"/>
      <c r="B254237"/>
      <c r="C254237"/>
      <c r="D254237"/>
      <c r="E254237"/>
      <c r="F254237"/>
      <c r="G254237"/>
      <c r="H254237"/>
    </row>
    <row r="254238" spans="1:8" x14ac:dyDescent="0.2">
      <c r="A254238"/>
      <c r="B254238"/>
      <c r="C254238"/>
      <c r="D254238"/>
      <c r="E254238"/>
      <c r="F254238"/>
      <c r="G254238"/>
      <c r="H254238"/>
    </row>
    <row r="254239" spans="1:8" x14ac:dyDescent="0.2">
      <c r="A254239"/>
      <c r="B254239"/>
      <c r="C254239"/>
      <c r="D254239"/>
      <c r="E254239"/>
      <c r="F254239"/>
      <c r="G254239"/>
      <c r="H254239"/>
    </row>
    <row r="254240" spans="1:8" x14ac:dyDescent="0.2">
      <c r="A254240"/>
      <c r="B254240"/>
      <c r="C254240"/>
      <c r="D254240"/>
      <c r="E254240"/>
      <c r="F254240"/>
      <c r="G254240"/>
      <c r="H254240"/>
    </row>
    <row r="254241" spans="1:8" x14ac:dyDescent="0.2">
      <c r="A254241"/>
      <c r="B254241"/>
      <c r="C254241"/>
      <c r="D254241"/>
      <c r="E254241"/>
      <c r="F254241"/>
      <c r="G254241"/>
      <c r="H254241"/>
    </row>
    <row r="254242" spans="1:8" x14ac:dyDescent="0.2">
      <c r="A254242"/>
      <c r="B254242"/>
      <c r="C254242"/>
      <c r="D254242"/>
      <c r="E254242"/>
      <c r="F254242"/>
      <c r="G254242"/>
      <c r="H254242"/>
    </row>
    <row r="254243" spans="1:8" x14ac:dyDescent="0.2">
      <c r="A254243"/>
      <c r="B254243"/>
      <c r="C254243"/>
      <c r="D254243"/>
      <c r="E254243"/>
      <c r="F254243"/>
      <c r="G254243"/>
      <c r="H254243"/>
    </row>
    <row r="254244" spans="1:8" x14ac:dyDescent="0.2">
      <c r="A254244"/>
      <c r="B254244"/>
      <c r="C254244"/>
      <c r="D254244"/>
      <c r="E254244"/>
      <c r="F254244"/>
      <c r="G254244"/>
      <c r="H254244"/>
    </row>
    <row r="254245" spans="1:8" x14ac:dyDescent="0.2">
      <c r="A254245"/>
      <c r="B254245"/>
      <c r="C254245"/>
      <c r="D254245"/>
      <c r="E254245"/>
      <c r="F254245"/>
      <c r="G254245"/>
      <c r="H254245"/>
    </row>
    <row r="254246" spans="1:8" x14ac:dyDescent="0.2">
      <c r="A254246"/>
      <c r="B254246"/>
      <c r="C254246"/>
      <c r="D254246"/>
      <c r="E254246"/>
      <c r="F254246"/>
      <c r="G254246"/>
      <c r="H254246"/>
    </row>
    <row r="254247" spans="1:8" x14ac:dyDescent="0.2">
      <c r="A254247"/>
      <c r="B254247"/>
      <c r="C254247"/>
      <c r="D254247"/>
      <c r="E254247"/>
      <c r="F254247"/>
      <c r="G254247"/>
      <c r="H254247"/>
    </row>
    <row r="254248" spans="1:8" x14ac:dyDescent="0.2">
      <c r="A254248"/>
      <c r="B254248"/>
      <c r="C254248"/>
      <c r="D254248"/>
      <c r="E254248"/>
      <c r="F254248"/>
      <c r="G254248"/>
      <c r="H254248"/>
    </row>
    <row r="254249" spans="1:8" x14ac:dyDescent="0.2">
      <c r="A254249"/>
      <c r="B254249"/>
      <c r="C254249"/>
      <c r="D254249"/>
      <c r="E254249"/>
      <c r="F254249"/>
      <c r="G254249"/>
      <c r="H254249"/>
    </row>
    <row r="254250" spans="1:8" x14ac:dyDescent="0.2">
      <c r="A254250"/>
      <c r="B254250"/>
      <c r="C254250"/>
      <c r="D254250"/>
      <c r="E254250"/>
      <c r="F254250"/>
      <c r="G254250"/>
      <c r="H254250"/>
    </row>
    <row r="254251" spans="1:8" x14ac:dyDescent="0.2">
      <c r="A254251"/>
      <c r="B254251"/>
      <c r="C254251"/>
      <c r="D254251"/>
      <c r="E254251"/>
      <c r="F254251"/>
      <c r="G254251"/>
      <c r="H254251"/>
    </row>
    <row r="254252" spans="1:8" x14ac:dyDescent="0.2">
      <c r="A254252"/>
      <c r="B254252"/>
      <c r="C254252"/>
      <c r="D254252"/>
      <c r="E254252"/>
      <c r="F254252"/>
      <c r="G254252"/>
      <c r="H254252"/>
    </row>
    <row r="254253" spans="1:8" x14ac:dyDescent="0.2">
      <c r="A254253"/>
      <c r="B254253"/>
      <c r="C254253"/>
      <c r="D254253"/>
      <c r="E254253"/>
      <c r="F254253"/>
      <c r="G254253"/>
      <c r="H254253"/>
    </row>
    <row r="254254" spans="1:8" x14ac:dyDescent="0.2">
      <c r="A254254"/>
      <c r="B254254"/>
      <c r="C254254"/>
      <c r="D254254"/>
      <c r="E254254"/>
      <c r="F254254"/>
      <c r="G254254"/>
      <c r="H254254"/>
    </row>
    <row r="254255" spans="1:8" x14ac:dyDescent="0.2">
      <c r="A254255"/>
      <c r="B254255"/>
      <c r="C254255"/>
      <c r="D254255"/>
      <c r="E254255"/>
      <c r="F254255"/>
      <c r="G254255"/>
      <c r="H254255"/>
    </row>
    <row r="254256" spans="1:8" x14ac:dyDescent="0.2">
      <c r="A254256"/>
      <c r="B254256"/>
      <c r="C254256"/>
      <c r="D254256"/>
      <c r="E254256"/>
      <c r="F254256"/>
      <c r="G254256"/>
      <c r="H254256"/>
    </row>
    <row r="254257" spans="1:8" x14ac:dyDescent="0.2">
      <c r="A254257"/>
      <c r="B254257"/>
      <c r="C254257"/>
      <c r="D254257"/>
      <c r="E254257"/>
      <c r="F254257"/>
      <c r="G254257"/>
      <c r="H254257"/>
    </row>
    <row r="254258" spans="1:8" x14ac:dyDescent="0.2">
      <c r="A254258"/>
      <c r="B254258"/>
      <c r="C254258"/>
      <c r="D254258"/>
      <c r="E254258"/>
      <c r="F254258"/>
      <c r="G254258"/>
      <c r="H254258"/>
    </row>
    <row r="254259" spans="1:8" x14ac:dyDescent="0.2">
      <c r="A254259"/>
      <c r="B254259"/>
      <c r="C254259"/>
      <c r="D254259"/>
      <c r="E254259"/>
      <c r="F254259"/>
      <c r="G254259"/>
      <c r="H254259"/>
    </row>
    <row r="254260" spans="1:8" x14ac:dyDescent="0.2">
      <c r="A254260"/>
      <c r="B254260"/>
      <c r="C254260"/>
      <c r="D254260"/>
      <c r="E254260"/>
      <c r="F254260"/>
      <c r="G254260"/>
      <c r="H254260"/>
    </row>
    <row r="254261" spans="1:8" x14ac:dyDescent="0.2">
      <c r="A254261"/>
      <c r="B254261"/>
      <c r="C254261"/>
      <c r="D254261"/>
      <c r="E254261"/>
      <c r="F254261"/>
      <c r="G254261"/>
      <c r="H254261"/>
    </row>
    <row r="254262" spans="1:8" x14ac:dyDescent="0.2">
      <c r="A254262"/>
      <c r="B254262"/>
      <c r="C254262"/>
      <c r="D254262"/>
      <c r="E254262"/>
      <c r="F254262"/>
      <c r="G254262"/>
      <c r="H254262"/>
    </row>
    <row r="254263" spans="1:8" x14ac:dyDescent="0.2">
      <c r="A254263"/>
      <c r="B254263"/>
      <c r="C254263"/>
      <c r="D254263"/>
      <c r="E254263"/>
      <c r="F254263"/>
      <c r="G254263"/>
      <c r="H254263"/>
    </row>
    <row r="254264" spans="1:8" x14ac:dyDescent="0.2">
      <c r="A254264"/>
      <c r="B254264"/>
      <c r="C254264"/>
      <c r="D254264"/>
      <c r="E254264"/>
      <c r="F254264"/>
      <c r="G254264"/>
      <c r="H254264"/>
    </row>
    <row r="254265" spans="1:8" x14ac:dyDescent="0.2">
      <c r="A254265"/>
      <c r="B254265"/>
      <c r="C254265"/>
      <c r="D254265"/>
      <c r="E254265"/>
      <c r="F254265"/>
      <c r="G254265"/>
      <c r="H254265"/>
    </row>
    <row r="254266" spans="1:8" x14ac:dyDescent="0.2">
      <c r="A254266"/>
      <c r="B254266"/>
      <c r="C254266"/>
      <c r="D254266"/>
      <c r="E254266"/>
      <c r="F254266"/>
      <c r="G254266"/>
      <c r="H254266"/>
    </row>
    <row r="254267" spans="1:8" x14ac:dyDescent="0.2">
      <c r="A254267"/>
      <c r="B254267"/>
      <c r="C254267"/>
      <c r="D254267"/>
      <c r="E254267"/>
      <c r="F254267"/>
      <c r="G254267"/>
      <c r="H254267"/>
    </row>
    <row r="254268" spans="1:8" x14ac:dyDescent="0.2">
      <c r="A254268"/>
      <c r="B254268"/>
      <c r="C254268"/>
      <c r="D254268"/>
      <c r="E254268"/>
      <c r="F254268"/>
      <c r="G254268"/>
      <c r="H254268"/>
    </row>
    <row r="254269" spans="1:8" x14ac:dyDescent="0.2">
      <c r="A254269"/>
      <c r="B254269"/>
      <c r="C254269"/>
      <c r="D254269"/>
      <c r="E254269"/>
      <c r="F254269"/>
      <c r="G254269"/>
      <c r="H254269"/>
    </row>
    <row r="254270" spans="1:8" x14ac:dyDescent="0.2">
      <c r="A254270"/>
      <c r="B254270"/>
      <c r="C254270"/>
      <c r="D254270"/>
      <c r="E254270"/>
      <c r="F254270"/>
      <c r="G254270"/>
      <c r="H254270"/>
    </row>
    <row r="254271" spans="1:8" x14ac:dyDescent="0.2">
      <c r="A254271"/>
      <c r="B254271"/>
      <c r="C254271"/>
      <c r="D254271"/>
      <c r="E254271"/>
      <c r="F254271"/>
      <c r="G254271"/>
      <c r="H254271"/>
    </row>
    <row r="254272" spans="1:8" x14ac:dyDescent="0.2">
      <c r="A254272"/>
      <c r="B254272"/>
      <c r="C254272"/>
      <c r="D254272"/>
      <c r="E254272"/>
      <c r="F254272"/>
      <c r="G254272"/>
      <c r="H254272"/>
    </row>
    <row r="254273" spans="1:8" x14ac:dyDescent="0.2">
      <c r="A254273"/>
      <c r="B254273"/>
      <c r="C254273"/>
      <c r="D254273"/>
      <c r="E254273"/>
      <c r="F254273"/>
      <c r="G254273"/>
      <c r="H254273"/>
    </row>
    <row r="254274" spans="1:8" x14ac:dyDescent="0.2">
      <c r="A254274"/>
      <c r="B254274"/>
      <c r="C254274"/>
      <c r="D254274"/>
      <c r="E254274"/>
      <c r="F254274"/>
      <c r="G254274"/>
      <c r="H254274"/>
    </row>
    <row r="254275" spans="1:8" x14ac:dyDescent="0.2">
      <c r="A254275"/>
      <c r="B254275"/>
      <c r="C254275"/>
      <c r="D254275"/>
      <c r="E254275"/>
      <c r="F254275"/>
      <c r="G254275"/>
      <c r="H254275"/>
    </row>
    <row r="254276" spans="1:8" x14ac:dyDescent="0.2">
      <c r="A254276"/>
      <c r="B254276"/>
      <c r="C254276"/>
      <c r="D254276"/>
      <c r="E254276"/>
      <c r="F254276"/>
      <c r="G254276"/>
      <c r="H254276"/>
    </row>
    <row r="254277" spans="1:8" x14ac:dyDescent="0.2">
      <c r="A254277"/>
      <c r="B254277"/>
      <c r="C254277"/>
      <c r="D254277"/>
      <c r="E254277"/>
      <c r="F254277"/>
      <c r="G254277"/>
      <c r="H254277"/>
    </row>
    <row r="254278" spans="1:8" x14ac:dyDescent="0.2">
      <c r="A254278"/>
      <c r="B254278"/>
      <c r="C254278"/>
      <c r="D254278"/>
      <c r="E254278"/>
      <c r="F254278"/>
      <c r="G254278"/>
      <c r="H254278"/>
    </row>
    <row r="254279" spans="1:8" x14ac:dyDescent="0.2">
      <c r="A254279"/>
      <c r="B254279"/>
      <c r="C254279"/>
      <c r="D254279"/>
      <c r="E254279"/>
      <c r="F254279"/>
      <c r="G254279"/>
      <c r="H254279"/>
    </row>
    <row r="254280" spans="1:8" x14ac:dyDescent="0.2">
      <c r="A254280"/>
      <c r="B254280"/>
      <c r="C254280"/>
      <c r="D254280"/>
      <c r="E254280"/>
      <c r="F254280"/>
      <c r="G254280"/>
      <c r="H254280"/>
    </row>
    <row r="254281" spans="1:8" x14ac:dyDescent="0.2">
      <c r="A254281"/>
      <c r="B254281"/>
      <c r="C254281"/>
      <c r="D254281"/>
      <c r="E254281"/>
      <c r="F254281"/>
      <c r="G254281"/>
      <c r="H254281"/>
    </row>
    <row r="254282" spans="1:8" x14ac:dyDescent="0.2">
      <c r="A254282"/>
      <c r="B254282"/>
      <c r="C254282"/>
      <c r="D254282"/>
      <c r="E254282"/>
      <c r="F254282"/>
      <c r="G254282"/>
      <c r="H254282"/>
    </row>
    <row r="254283" spans="1:8" x14ac:dyDescent="0.2">
      <c r="A254283"/>
      <c r="B254283"/>
      <c r="C254283"/>
      <c r="D254283"/>
      <c r="E254283"/>
      <c r="F254283"/>
      <c r="G254283"/>
      <c r="H254283"/>
    </row>
    <row r="254284" spans="1:8" x14ac:dyDescent="0.2">
      <c r="A254284"/>
      <c r="B254284"/>
      <c r="C254284"/>
      <c r="D254284"/>
      <c r="E254284"/>
      <c r="F254284"/>
      <c r="G254284"/>
      <c r="H254284"/>
    </row>
    <row r="254285" spans="1:8" x14ac:dyDescent="0.2">
      <c r="A254285"/>
      <c r="B254285"/>
      <c r="C254285"/>
      <c r="D254285"/>
      <c r="E254285"/>
      <c r="F254285"/>
      <c r="G254285"/>
      <c r="H254285"/>
    </row>
    <row r="254286" spans="1:8" x14ac:dyDescent="0.2">
      <c r="A254286"/>
      <c r="B254286"/>
      <c r="C254286"/>
      <c r="D254286"/>
      <c r="E254286"/>
      <c r="F254286"/>
      <c r="G254286"/>
      <c r="H254286"/>
    </row>
    <row r="254287" spans="1:8" x14ac:dyDescent="0.2">
      <c r="A254287"/>
      <c r="B254287"/>
      <c r="C254287"/>
      <c r="D254287"/>
      <c r="E254287"/>
      <c r="F254287"/>
      <c r="G254287"/>
      <c r="H254287"/>
    </row>
    <row r="254288" spans="1:8" x14ac:dyDescent="0.2">
      <c r="A254288"/>
      <c r="B254288"/>
      <c r="C254288"/>
      <c r="D254288"/>
      <c r="E254288"/>
      <c r="F254288"/>
      <c r="G254288"/>
      <c r="H254288"/>
    </row>
    <row r="254289" spans="1:8" x14ac:dyDescent="0.2">
      <c r="A254289"/>
      <c r="B254289"/>
      <c r="C254289"/>
      <c r="D254289"/>
      <c r="E254289"/>
      <c r="F254289"/>
      <c r="G254289"/>
      <c r="H254289"/>
    </row>
    <row r="254290" spans="1:8" x14ac:dyDescent="0.2">
      <c r="A254290"/>
      <c r="B254290"/>
      <c r="C254290"/>
      <c r="D254290"/>
      <c r="E254290"/>
      <c r="F254290"/>
      <c r="G254290"/>
      <c r="H254290"/>
    </row>
    <row r="254291" spans="1:8" x14ac:dyDescent="0.2">
      <c r="A254291"/>
      <c r="B254291"/>
      <c r="C254291"/>
      <c r="D254291"/>
      <c r="E254291"/>
      <c r="F254291"/>
      <c r="G254291"/>
      <c r="H254291"/>
    </row>
    <row r="254292" spans="1:8" x14ac:dyDescent="0.2">
      <c r="A254292"/>
      <c r="B254292"/>
      <c r="C254292"/>
      <c r="D254292"/>
      <c r="E254292"/>
      <c r="F254292"/>
      <c r="G254292"/>
      <c r="H254292"/>
    </row>
    <row r="254293" spans="1:8" x14ac:dyDescent="0.2">
      <c r="A254293"/>
      <c r="B254293"/>
      <c r="C254293"/>
      <c r="D254293"/>
      <c r="E254293"/>
      <c r="F254293"/>
      <c r="G254293"/>
      <c r="H254293"/>
    </row>
    <row r="254294" spans="1:8" x14ac:dyDescent="0.2">
      <c r="A254294"/>
      <c r="B254294"/>
      <c r="C254294"/>
      <c r="D254294"/>
      <c r="E254294"/>
      <c r="F254294"/>
      <c r="G254294"/>
      <c r="H254294"/>
    </row>
    <row r="254295" spans="1:8" x14ac:dyDescent="0.2">
      <c r="A254295"/>
      <c r="B254295"/>
      <c r="C254295"/>
      <c r="D254295"/>
      <c r="E254295"/>
      <c r="F254295"/>
      <c r="G254295"/>
      <c r="H254295"/>
    </row>
    <row r="254296" spans="1:8" x14ac:dyDescent="0.2">
      <c r="A254296"/>
      <c r="B254296"/>
      <c r="C254296"/>
      <c r="D254296"/>
      <c r="E254296"/>
      <c r="F254296"/>
      <c r="G254296"/>
      <c r="H254296"/>
    </row>
    <row r="254297" spans="1:8" x14ac:dyDescent="0.2">
      <c r="A254297"/>
      <c r="B254297"/>
      <c r="C254297"/>
      <c r="D254297"/>
      <c r="E254297"/>
      <c r="F254297"/>
      <c r="G254297"/>
      <c r="H254297"/>
    </row>
    <row r="254298" spans="1:8" x14ac:dyDescent="0.2">
      <c r="A254298"/>
      <c r="B254298"/>
      <c r="C254298"/>
      <c r="D254298"/>
      <c r="E254298"/>
      <c r="F254298"/>
      <c r="G254298"/>
      <c r="H254298"/>
    </row>
    <row r="254299" spans="1:8" x14ac:dyDescent="0.2">
      <c r="A254299"/>
      <c r="B254299"/>
      <c r="C254299"/>
      <c r="D254299"/>
      <c r="E254299"/>
      <c r="F254299"/>
      <c r="G254299"/>
      <c r="H254299"/>
    </row>
    <row r="254300" spans="1:8" x14ac:dyDescent="0.2">
      <c r="A254300"/>
      <c r="B254300"/>
      <c r="C254300"/>
      <c r="D254300"/>
      <c r="E254300"/>
      <c r="F254300"/>
      <c r="G254300"/>
      <c r="H254300"/>
    </row>
    <row r="254301" spans="1:8" x14ac:dyDescent="0.2">
      <c r="A254301"/>
      <c r="B254301"/>
      <c r="C254301"/>
      <c r="D254301"/>
      <c r="E254301"/>
      <c r="F254301"/>
      <c r="G254301"/>
      <c r="H254301"/>
    </row>
    <row r="254302" spans="1:8" x14ac:dyDescent="0.2">
      <c r="A254302"/>
      <c r="B254302"/>
      <c r="C254302"/>
      <c r="D254302"/>
      <c r="E254302"/>
      <c r="F254302"/>
      <c r="G254302"/>
      <c r="H254302"/>
    </row>
    <row r="254303" spans="1:8" x14ac:dyDescent="0.2">
      <c r="A254303"/>
      <c r="B254303"/>
      <c r="C254303"/>
      <c r="D254303"/>
      <c r="E254303"/>
      <c r="F254303"/>
      <c r="G254303"/>
      <c r="H254303"/>
    </row>
    <row r="254304" spans="1:8" x14ac:dyDescent="0.2">
      <c r="A254304"/>
      <c r="B254304"/>
      <c r="C254304"/>
      <c r="D254304"/>
      <c r="E254304"/>
      <c r="F254304"/>
      <c r="G254304"/>
      <c r="H254304"/>
    </row>
    <row r="254305" spans="1:8" x14ac:dyDescent="0.2">
      <c r="A254305"/>
      <c r="B254305"/>
      <c r="C254305"/>
      <c r="D254305"/>
      <c r="E254305"/>
      <c r="F254305"/>
      <c r="G254305"/>
      <c r="H254305"/>
    </row>
    <row r="254306" spans="1:8" x14ac:dyDescent="0.2">
      <c r="A254306"/>
      <c r="B254306"/>
      <c r="C254306"/>
      <c r="D254306"/>
      <c r="E254306"/>
      <c r="F254306"/>
      <c r="G254306"/>
      <c r="H254306"/>
    </row>
    <row r="254307" spans="1:8" x14ac:dyDescent="0.2">
      <c r="A254307"/>
      <c r="B254307"/>
      <c r="C254307"/>
      <c r="D254307"/>
      <c r="E254307"/>
      <c r="F254307"/>
      <c r="G254307"/>
      <c r="H254307"/>
    </row>
    <row r="254308" spans="1:8" x14ac:dyDescent="0.2">
      <c r="A254308"/>
      <c r="B254308"/>
      <c r="C254308"/>
      <c r="D254308"/>
      <c r="E254308"/>
      <c r="F254308"/>
      <c r="G254308"/>
      <c r="H254308"/>
    </row>
    <row r="254309" spans="1:8" x14ac:dyDescent="0.2">
      <c r="A254309"/>
      <c r="B254309"/>
      <c r="C254309"/>
      <c r="D254309"/>
      <c r="E254309"/>
      <c r="F254309"/>
      <c r="G254309"/>
      <c r="H254309"/>
    </row>
    <row r="254310" spans="1:8" x14ac:dyDescent="0.2">
      <c r="A254310"/>
      <c r="B254310"/>
      <c r="C254310"/>
      <c r="D254310"/>
      <c r="E254310"/>
      <c r="F254310"/>
      <c r="G254310"/>
      <c r="H254310"/>
    </row>
    <row r="254311" spans="1:8" x14ac:dyDescent="0.2">
      <c r="A254311"/>
      <c r="B254311"/>
      <c r="C254311"/>
      <c r="D254311"/>
      <c r="E254311"/>
      <c r="F254311"/>
      <c r="G254311"/>
      <c r="H254311"/>
    </row>
    <row r="254312" spans="1:8" x14ac:dyDescent="0.2">
      <c r="A254312"/>
      <c r="B254312"/>
      <c r="C254312"/>
      <c r="D254312"/>
      <c r="E254312"/>
      <c r="F254312"/>
      <c r="G254312"/>
      <c r="H254312"/>
    </row>
    <row r="254313" spans="1:8" x14ac:dyDescent="0.2">
      <c r="A254313"/>
      <c r="B254313"/>
      <c r="C254313"/>
      <c r="D254313"/>
      <c r="E254313"/>
      <c r="F254313"/>
      <c r="G254313"/>
      <c r="H254313"/>
    </row>
    <row r="254314" spans="1:8" x14ac:dyDescent="0.2">
      <c r="A254314"/>
      <c r="B254314"/>
      <c r="C254314"/>
      <c r="D254314"/>
      <c r="E254314"/>
      <c r="F254314"/>
      <c r="G254314"/>
      <c r="H254314"/>
    </row>
    <row r="254315" spans="1:8" x14ac:dyDescent="0.2">
      <c r="A254315"/>
      <c r="B254315"/>
      <c r="C254315"/>
      <c r="D254315"/>
      <c r="E254315"/>
      <c r="F254315"/>
      <c r="G254315"/>
      <c r="H254315"/>
    </row>
    <row r="254316" spans="1:8" x14ac:dyDescent="0.2">
      <c r="A254316"/>
      <c r="B254316"/>
      <c r="C254316"/>
      <c r="D254316"/>
      <c r="E254316"/>
      <c r="F254316"/>
      <c r="G254316"/>
      <c r="H254316"/>
    </row>
    <row r="254317" spans="1:8" x14ac:dyDescent="0.2">
      <c r="A254317"/>
      <c r="B254317"/>
      <c r="C254317"/>
      <c r="D254317"/>
      <c r="E254317"/>
      <c r="F254317"/>
      <c r="G254317"/>
      <c r="H254317"/>
    </row>
    <row r="254318" spans="1:8" x14ac:dyDescent="0.2">
      <c r="A254318"/>
      <c r="B254318"/>
      <c r="C254318"/>
      <c r="D254318"/>
      <c r="E254318"/>
      <c r="F254318"/>
      <c r="G254318"/>
      <c r="H254318"/>
    </row>
    <row r="254319" spans="1:8" x14ac:dyDescent="0.2">
      <c r="A254319"/>
      <c r="B254319"/>
      <c r="C254319"/>
      <c r="D254319"/>
      <c r="E254319"/>
      <c r="F254319"/>
      <c r="G254319"/>
      <c r="H254319"/>
    </row>
    <row r="254320" spans="1:8" x14ac:dyDescent="0.2">
      <c r="A254320"/>
      <c r="B254320"/>
      <c r="C254320"/>
      <c r="D254320"/>
      <c r="E254320"/>
      <c r="F254320"/>
      <c r="G254320"/>
      <c r="H254320"/>
    </row>
    <row r="254321" spans="1:8" x14ac:dyDescent="0.2">
      <c r="A254321"/>
      <c r="B254321"/>
      <c r="C254321"/>
      <c r="D254321"/>
      <c r="E254321"/>
      <c r="F254321"/>
      <c r="G254321"/>
      <c r="H254321"/>
    </row>
    <row r="254322" spans="1:8" x14ac:dyDescent="0.2">
      <c r="A254322"/>
      <c r="B254322"/>
      <c r="C254322"/>
      <c r="D254322"/>
      <c r="E254322"/>
      <c r="F254322"/>
      <c r="G254322"/>
      <c r="H254322"/>
    </row>
    <row r="254323" spans="1:8" x14ac:dyDescent="0.2">
      <c r="A254323"/>
      <c r="B254323"/>
      <c r="C254323"/>
      <c r="D254323"/>
      <c r="E254323"/>
      <c r="F254323"/>
      <c r="G254323"/>
      <c r="H254323"/>
    </row>
    <row r="254324" spans="1:8" x14ac:dyDescent="0.2">
      <c r="A254324"/>
      <c r="B254324"/>
      <c r="C254324"/>
      <c r="D254324"/>
      <c r="E254324"/>
      <c r="F254324"/>
      <c r="G254324"/>
      <c r="H254324"/>
    </row>
    <row r="254325" spans="1:8" x14ac:dyDescent="0.2">
      <c r="A254325"/>
      <c r="B254325"/>
      <c r="C254325"/>
      <c r="D254325"/>
      <c r="E254325"/>
      <c r="F254325"/>
      <c r="G254325"/>
      <c r="H254325"/>
    </row>
    <row r="254326" spans="1:8" x14ac:dyDescent="0.2">
      <c r="A254326"/>
      <c r="B254326"/>
      <c r="C254326"/>
      <c r="D254326"/>
      <c r="E254326"/>
      <c r="F254326"/>
      <c r="G254326"/>
      <c r="H254326"/>
    </row>
    <row r="254327" spans="1:8" x14ac:dyDescent="0.2">
      <c r="A254327"/>
      <c r="B254327"/>
      <c r="C254327"/>
      <c r="D254327"/>
      <c r="E254327"/>
      <c r="F254327"/>
      <c r="G254327"/>
      <c r="H254327"/>
    </row>
    <row r="254328" spans="1:8" x14ac:dyDescent="0.2">
      <c r="A254328"/>
      <c r="B254328"/>
      <c r="C254328"/>
      <c r="D254328"/>
      <c r="E254328"/>
      <c r="F254328"/>
      <c r="G254328"/>
      <c r="H254328"/>
    </row>
    <row r="254329" spans="1:8" x14ac:dyDescent="0.2">
      <c r="A254329"/>
      <c r="B254329"/>
      <c r="C254329"/>
      <c r="D254329"/>
      <c r="E254329"/>
      <c r="F254329"/>
      <c r="G254329"/>
      <c r="H254329"/>
    </row>
    <row r="254330" spans="1:8" x14ac:dyDescent="0.2">
      <c r="A254330"/>
      <c r="B254330"/>
      <c r="C254330"/>
      <c r="D254330"/>
      <c r="E254330"/>
      <c r="F254330"/>
      <c r="G254330"/>
      <c r="H254330"/>
    </row>
    <row r="254331" spans="1:8" x14ac:dyDescent="0.2">
      <c r="A254331"/>
      <c r="B254331"/>
      <c r="C254331"/>
      <c r="D254331"/>
      <c r="E254331"/>
      <c r="F254331"/>
      <c r="G254331"/>
      <c r="H254331"/>
    </row>
    <row r="254332" spans="1:8" x14ac:dyDescent="0.2">
      <c r="A254332"/>
      <c r="B254332"/>
      <c r="C254332"/>
      <c r="D254332"/>
      <c r="E254332"/>
      <c r="F254332"/>
      <c r="G254332"/>
      <c r="H254332"/>
    </row>
    <row r="254333" spans="1:8" x14ac:dyDescent="0.2">
      <c r="A254333"/>
      <c r="B254333"/>
      <c r="C254333"/>
      <c r="D254333"/>
      <c r="E254333"/>
      <c r="F254333"/>
      <c r="G254333"/>
      <c r="H254333"/>
    </row>
    <row r="254334" spans="1:8" x14ac:dyDescent="0.2">
      <c r="A254334"/>
      <c r="B254334"/>
      <c r="C254334"/>
      <c r="D254334"/>
      <c r="E254334"/>
      <c r="F254334"/>
      <c r="G254334"/>
      <c r="H254334"/>
    </row>
    <row r="254335" spans="1:8" x14ac:dyDescent="0.2">
      <c r="A254335"/>
      <c r="B254335"/>
      <c r="C254335"/>
      <c r="D254335"/>
      <c r="E254335"/>
      <c r="F254335"/>
      <c r="G254335"/>
      <c r="H254335"/>
    </row>
    <row r="254336" spans="1:8" x14ac:dyDescent="0.2">
      <c r="A254336"/>
      <c r="B254336"/>
      <c r="C254336"/>
      <c r="D254336"/>
      <c r="E254336"/>
      <c r="F254336"/>
      <c r="G254336"/>
      <c r="H254336"/>
    </row>
    <row r="254337" spans="1:8" x14ac:dyDescent="0.2">
      <c r="A254337"/>
      <c r="B254337"/>
      <c r="C254337"/>
      <c r="D254337"/>
      <c r="E254337"/>
      <c r="F254337"/>
      <c r="G254337"/>
      <c r="H254337"/>
    </row>
    <row r="254338" spans="1:8" x14ac:dyDescent="0.2">
      <c r="A254338"/>
      <c r="B254338"/>
      <c r="C254338"/>
      <c r="D254338"/>
      <c r="E254338"/>
      <c r="F254338"/>
      <c r="G254338"/>
      <c r="H254338"/>
    </row>
    <row r="254339" spans="1:8" x14ac:dyDescent="0.2">
      <c r="A254339"/>
      <c r="B254339"/>
      <c r="C254339"/>
      <c r="D254339"/>
      <c r="E254339"/>
      <c r="F254339"/>
      <c r="G254339"/>
      <c r="H254339"/>
    </row>
    <row r="254340" spans="1:8" x14ac:dyDescent="0.2">
      <c r="A254340"/>
      <c r="B254340"/>
      <c r="C254340"/>
      <c r="D254340"/>
      <c r="E254340"/>
      <c r="F254340"/>
      <c r="G254340"/>
      <c r="H254340"/>
    </row>
    <row r="254341" spans="1:8" x14ac:dyDescent="0.2">
      <c r="A254341"/>
      <c r="B254341"/>
      <c r="C254341"/>
      <c r="D254341"/>
      <c r="E254341"/>
      <c r="F254341"/>
      <c r="G254341"/>
      <c r="H254341"/>
    </row>
    <row r="254342" spans="1:8" x14ac:dyDescent="0.2">
      <c r="A254342"/>
      <c r="B254342"/>
      <c r="C254342"/>
      <c r="D254342"/>
      <c r="E254342"/>
      <c r="F254342"/>
      <c r="G254342"/>
      <c r="H254342"/>
    </row>
    <row r="254343" spans="1:8" x14ac:dyDescent="0.2">
      <c r="A254343"/>
      <c r="B254343"/>
      <c r="C254343"/>
      <c r="D254343"/>
      <c r="E254343"/>
      <c r="F254343"/>
      <c r="G254343"/>
      <c r="H254343"/>
    </row>
    <row r="254344" spans="1:8" x14ac:dyDescent="0.2">
      <c r="A254344"/>
      <c r="B254344"/>
      <c r="C254344"/>
      <c r="D254344"/>
      <c r="E254344"/>
      <c r="F254344"/>
      <c r="G254344"/>
      <c r="H254344"/>
    </row>
    <row r="254345" spans="1:8" x14ac:dyDescent="0.2">
      <c r="A254345"/>
      <c r="B254345"/>
      <c r="C254345"/>
      <c r="D254345"/>
      <c r="E254345"/>
      <c r="F254345"/>
      <c r="G254345"/>
      <c r="H254345"/>
    </row>
    <row r="254346" spans="1:8" x14ac:dyDescent="0.2">
      <c r="A254346"/>
      <c r="B254346"/>
      <c r="C254346"/>
      <c r="D254346"/>
      <c r="E254346"/>
      <c r="F254346"/>
      <c r="G254346"/>
      <c r="H254346"/>
    </row>
    <row r="254347" spans="1:8" x14ac:dyDescent="0.2">
      <c r="A254347"/>
      <c r="B254347"/>
      <c r="C254347"/>
      <c r="D254347"/>
      <c r="E254347"/>
      <c r="F254347"/>
      <c r="G254347"/>
      <c r="H254347"/>
    </row>
    <row r="254348" spans="1:8" x14ac:dyDescent="0.2">
      <c r="A254348"/>
      <c r="B254348"/>
      <c r="C254348"/>
      <c r="D254348"/>
      <c r="E254348"/>
      <c r="F254348"/>
      <c r="G254348"/>
      <c r="H254348"/>
    </row>
    <row r="254349" spans="1:8" x14ac:dyDescent="0.2">
      <c r="A254349"/>
      <c r="B254349"/>
      <c r="C254349"/>
      <c r="D254349"/>
      <c r="E254349"/>
      <c r="F254349"/>
      <c r="G254349"/>
      <c r="H254349"/>
    </row>
    <row r="254350" spans="1:8" x14ac:dyDescent="0.2">
      <c r="A254350"/>
      <c r="B254350"/>
      <c r="C254350"/>
      <c r="D254350"/>
      <c r="E254350"/>
      <c r="F254350"/>
      <c r="G254350"/>
      <c r="H254350"/>
    </row>
    <row r="254351" spans="1:8" x14ac:dyDescent="0.2">
      <c r="A254351"/>
      <c r="B254351"/>
      <c r="C254351"/>
      <c r="D254351"/>
      <c r="E254351"/>
      <c r="F254351"/>
      <c r="G254351"/>
      <c r="H254351"/>
    </row>
    <row r="254352" spans="1:8" x14ac:dyDescent="0.2">
      <c r="A254352"/>
      <c r="B254352"/>
      <c r="C254352"/>
      <c r="D254352"/>
      <c r="E254352"/>
      <c r="F254352"/>
      <c r="G254352"/>
      <c r="H254352"/>
    </row>
    <row r="254353" spans="1:8" x14ac:dyDescent="0.2">
      <c r="A254353"/>
      <c r="B254353"/>
      <c r="C254353"/>
      <c r="D254353"/>
      <c r="E254353"/>
      <c r="F254353"/>
      <c r="G254353"/>
      <c r="H254353"/>
    </row>
    <row r="254354" spans="1:8" x14ac:dyDescent="0.2">
      <c r="A254354"/>
      <c r="B254354"/>
      <c r="C254354"/>
      <c r="D254354"/>
      <c r="E254354"/>
      <c r="F254354"/>
      <c r="G254354"/>
      <c r="H254354"/>
    </row>
    <row r="254355" spans="1:8" x14ac:dyDescent="0.2">
      <c r="A254355"/>
      <c r="B254355"/>
      <c r="C254355"/>
      <c r="D254355"/>
      <c r="E254355"/>
      <c r="F254355"/>
      <c r="G254355"/>
      <c r="H254355"/>
    </row>
    <row r="254356" spans="1:8" x14ac:dyDescent="0.2">
      <c r="A254356"/>
      <c r="B254356"/>
      <c r="C254356"/>
      <c r="D254356"/>
      <c r="E254356"/>
      <c r="F254356"/>
      <c r="G254356"/>
      <c r="H254356"/>
    </row>
    <row r="254357" spans="1:8" x14ac:dyDescent="0.2">
      <c r="A254357"/>
      <c r="B254357"/>
      <c r="C254357"/>
      <c r="D254357"/>
      <c r="E254357"/>
      <c r="F254357"/>
      <c r="G254357"/>
      <c r="H254357"/>
    </row>
    <row r="254358" spans="1:8" x14ac:dyDescent="0.2">
      <c r="A254358"/>
      <c r="B254358"/>
      <c r="C254358"/>
      <c r="D254358"/>
      <c r="E254358"/>
      <c r="F254358"/>
      <c r="G254358"/>
      <c r="H254358"/>
    </row>
    <row r="254359" spans="1:8" x14ac:dyDescent="0.2">
      <c r="A254359"/>
      <c r="B254359"/>
      <c r="C254359"/>
      <c r="D254359"/>
      <c r="E254359"/>
      <c r="F254359"/>
      <c r="G254359"/>
      <c r="H254359"/>
    </row>
    <row r="254360" spans="1:8" x14ac:dyDescent="0.2">
      <c r="A254360"/>
      <c r="B254360"/>
      <c r="C254360"/>
      <c r="D254360"/>
      <c r="E254360"/>
      <c r="F254360"/>
      <c r="G254360"/>
      <c r="H254360"/>
    </row>
    <row r="254361" spans="1:8" x14ac:dyDescent="0.2">
      <c r="A254361"/>
      <c r="B254361"/>
      <c r="C254361"/>
      <c r="D254361"/>
      <c r="E254361"/>
      <c r="F254361"/>
      <c r="G254361"/>
      <c r="H254361"/>
    </row>
    <row r="254362" spans="1:8" x14ac:dyDescent="0.2">
      <c r="A254362"/>
      <c r="B254362"/>
      <c r="C254362"/>
      <c r="D254362"/>
      <c r="E254362"/>
      <c r="F254362"/>
      <c r="G254362"/>
      <c r="H254362"/>
    </row>
    <row r="254363" spans="1:8" x14ac:dyDescent="0.2">
      <c r="A254363"/>
      <c r="B254363"/>
      <c r="C254363"/>
      <c r="D254363"/>
      <c r="E254363"/>
      <c r="F254363"/>
      <c r="G254363"/>
      <c r="H254363"/>
    </row>
    <row r="254364" spans="1:8" x14ac:dyDescent="0.2">
      <c r="A254364"/>
      <c r="B254364"/>
      <c r="C254364"/>
      <c r="D254364"/>
      <c r="E254364"/>
      <c r="F254364"/>
      <c r="G254364"/>
      <c r="H254364"/>
    </row>
    <row r="254365" spans="1:8" x14ac:dyDescent="0.2">
      <c r="A254365"/>
      <c r="B254365"/>
      <c r="C254365"/>
      <c r="D254365"/>
      <c r="E254365"/>
      <c r="F254365"/>
      <c r="G254365"/>
      <c r="H254365"/>
    </row>
    <row r="254366" spans="1:8" x14ac:dyDescent="0.2">
      <c r="A254366"/>
      <c r="B254366"/>
      <c r="C254366"/>
      <c r="D254366"/>
      <c r="E254366"/>
      <c r="F254366"/>
      <c r="G254366"/>
      <c r="H254366"/>
    </row>
    <row r="254367" spans="1:8" x14ac:dyDescent="0.2">
      <c r="A254367"/>
      <c r="B254367"/>
      <c r="C254367"/>
      <c r="D254367"/>
      <c r="E254367"/>
      <c r="F254367"/>
      <c r="G254367"/>
      <c r="H254367"/>
    </row>
    <row r="254368" spans="1:8" x14ac:dyDescent="0.2">
      <c r="A254368"/>
      <c r="B254368"/>
      <c r="C254368"/>
      <c r="D254368"/>
      <c r="E254368"/>
      <c r="F254368"/>
      <c r="G254368"/>
      <c r="H254368"/>
    </row>
    <row r="254369" spans="1:8" x14ac:dyDescent="0.2">
      <c r="A254369"/>
      <c r="B254369"/>
      <c r="C254369"/>
      <c r="D254369"/>
      <c r="E254369"/>
      <c r="F254369"/>
      <c r="G254369"/>
      <c r="H254369"/>
    </row>
    <row r="254370" spans="1:8" x14ac:dyDescent="0.2">
      <c r="A254370"/>
      <c r="B254370"/>
      <c r="C254370"/>
      <c r="D254370"/>
      <c r="E254370"/>
      <c r="F254370"/>
      <c r="G254370"/>
      <c r="H254370"/>
    </row>
    <row r="254371" spans="1:8" x14ac:dyDescent="0.2">
      <c r="A254371"/>
      <c r="B254371"/>
      <c r="C254371"/>
      <c r="D254371"/>
      <c r="E254371"/>
      <c r="F254371"/>
      <c r="G254371"/>
      <c r="H254371"/>
    </row>
    <row r="254372" spans="1:8" x14ac:dyDescent="0.2">
      <c r="A254372"/>
      <c r="B254372"/>
      <c r="C254372"/>
      <c r="D254372"/>
      <c r="E254372"/>
      <c r="F254372"/>
      <c r="G254372"/>
      <c r="H254372"/>
    </row>
    <row r="254373" spans="1:8" x14ac:dyDescent="0.2">
      <c r="A254373"/>
      <c r="B254373"/>
      <c r="C254373"/>
      <c r="D254373"/>
      <c r="E254373"/>
      <c r="F254373"/>
      <c r="G254373"/>
      <c r="H254373"/>
    </row>
    <row r="254374" spans="1:8" x14ac:dyDescent="0.2">
      <c r="A254374"/>
      <c r="B254374"/>
      <c r="C254374"/>
      <c r="D254374"/>
      <c r="E254374"/>
      <c r="F254374"/>
      <c r="G254374"/>
      <c r="H254374"/>
    </row>
    <row r="254375" spans="1:8" x14ac:dyDescent="0.2">
      <c r="A254375"/>
      <c r="B254375"/>
      <c r="C254375"/>
      <c r="D254375"/>
      <c r="E254375"/>
      <c r="F254375"/>
      <c r="G254375"/>
      <c r="H254375"/>
    </row>
    <row r="254376" spans="1:8" x14ac:dyDescent="0.2">
      <c r="A254376"/>
      <c r="B254376"/>
      <c r="C254376"/>
      <c r="D254376"/>
      <c r="E254376"/>
      <c r="F254376"/>
      <c r="G254376"/>
      <c r="H254376"/>
    </row>
    <row r="254377" spans="1:8" x14ac:dyDescent="0.2">
      <c r="A254377"/>
      <c r="B254377"/>
      <c r="C254377"/>
      <c r="D254377"/>
      <c r="E254377"/>
      <c r="F254377"/>
      <c r="G254377"/>
      <c r="H254377"/>
    </row>
    <row r="254378" spans="1:8" x14ac:dyDescent="0.2">
      <c r="A254378"/>
      <c r="B254378"/>
      <c r="C254378"/>
      <c r="D254378"/>
      <c r="E254378"/>
      <c r="F254378"/>
      <c r="G254378"/>
      <c r="H254378"/>
    </row>
    <row r="254379" spans="1:8" x14ac:dyDescent="0.2">
      <c r="A254379"/>
      <c r="B254379"/>
      <c r="C254379"/>
      <c r="D254379"/>
      <c r="E254379"/>
      <c r="F254379"/>
      <c r="G254379"/>
      <c r="H254379"/>
    </row>
    <row r="254380" spans="1:8" x14ac:dyDescent="0.2">
      <c r="A254380"/>
      <c r="B254380"/>
      <c r="C254380"/>
      <c r="D254380"/>
      <c r="E254380"/>
      <c r="F254380"/>
      <c r="G254380"/>
      <c r="H254380"/>
    </row>
    <row r="254381" spans="1:8" x14ac:dyDescent="0.2">
      <c r="A254381"/>
      <c r="B254381"/>
      <c r="C254381"/>
      <c r="D254381"/>
      <c r="E254381"/>
      <c r="F254381"/>
      <c r="G254381"/>
      <c r="H254381"/>
    </row>
    <row r="254382" spans="1:8" x14ac:dyDescent="0.2">
      <c r="A254382"/>
      <c r="B254382"/>
      <c r="C254382"/>
      <c r="D254382"/>
      <c r="E254382"/>
      <c r="F254382"/>
      <c r="G254382"/>
      <c r="H254382"/>
    </row>
    <row r="254383" spans="1:8" x14ac:dyDescent="0.2">
      <c r="A254383"/>
      <c r="B254383"/>
      <c r="C254383"/>
      <c r="D254383"/>
      <c r="E254383"/>
      <c r="F254383"/>
      <c r="G254383"/>
      <c r="H254383"/>
    </row>
    <row r="254384" spans="1:8" x14ac:dyDescent="0.2">
      <c r="A254384"/>
      <c r="B254384"/>
      <c r="C254384"/>
      <c r="D254384"/>
      <c r="E254384"/>
      <c r="F254384"/>
      <c r="G254384"/>
      <c r="H254384"/>
    </row>
    <row r="254385" spans="1:8" x14ac:dyDescent="0.2">
      <c r="A254385"/>
      <c r="B254385"/>
      <c r="C254385"/>
      <c r="D254385"/>
      <c r="E254385"/>
      <c r="F254385"/>
      <c r="G254385"/>
      <c r="H254385"/>
    </row>
    <row r="254386" spans="1:8" x14ac:dyDescent="0.2">
      <c r="A254386"/>
      <c r="B254386"/>
      <c r="C254386"/>
      <c r="D254386"/>
      <c r="E254386"/>
      <c r="F254386"/>
      <c r="G254386"/>
      <c r="H254386"/>
    </row>
    <row r="254387" spans="1:8" x14ac:dyDescent="0.2">
      <c r="A254387"/>
      <c r="B254387"/>
      <c r="C254387"/>
      <c r="D254387"/>
      <c r="E254387"/>
      <c r="F254387"/>
      <c r="G254387"/>
      <c r="H254387"/>
    </row>
    <row r="254388" spans="1:8" x14ac:dyDescent="0.2">
      <c r="A254388"/>
      <c r="B254388"/>
      <c r="C254388"/>
      <c r="D254388"/>
      <c r="E254388"/>
      <c r="F254388"/>
      <c r="G254388"/>
      <c r="H254388"/>
    </row>
    <row r="254389" spans="1:8" x14ac:dyDescent="0.2">
      <c r="A254389"/>
      <c r="B254389"/>
      <c r="C254389"/>
      <c r="D254389"/>
      <c r="E254389"/>
      <c r="F254389"/>
      <c r="G254389"/>
      <c r="H254389"/>
    </row>
    <row r="254390" spans="1:8" x14ac:dyDescent="0.2">
      <c r="A254390"/>
      <c r="B254390"/>
      <c r="C254390"/>
      <c r="D254390"/>
      <c r="E254390"/>
      <c r="F254390"/>
      <c r="G254390"/>
      <c r="H254390"/>
    </row>
    <row r="254391" spans="1:8" x14ac:dyDescent="0.2">
      <c r="A254391"/>
      <c r="B254391"/>
      <c r="C254391"/>
      <c r="D254391"/>
      <c r="E254391"/>
      <c r="F254391"/>
      <c r="G254391"/>
      <c r="H254391"/>
    </row>
    <row r="254392" spans="1:8" x14ac:dyDescent="0.2">
      <c r="A254392"/>
      <c r="B254392"/>
      <c r="C254392"/>
      <c r="D254392"/>
      <c r="E254392"/>
      <c r="F254392"/>
      <c r="G254392"/>
      <c r="H254392"/>
    </row>
    <row r="254393" spans="1:8" x14ac:dyDescent="0.2">
      <c r="A254393"/>
      <c r="B254393"/>
      <c r="C254393"/>
      <c r="D254393"/>
      <c r="E254393"/>
      <c r="F254393"/>
      <c r="G254393"/>
      <c r="H254393"/>
    </row>
    <row r="254394" spans="1:8" x14ac:dyDescent="0.2">
      <c r="A254394"/>
      <c r="B254394"/>
      <c r="C254394"/>
      <c r="D254394"/>
      <c r="E254394"/>
      <c r="F254394"/>
      <c r="G254394"/>
      <c r="H254394"/>
    </row>
    <row r="254395" spans="1:8" x14ac:dyDescent="0.2">
      <c r="A254395"/>
      <c r="B254395"/>
      <c r="C254395"/>
      <c r="D254395"/>
      <c r="E254395"/>
      <c r="F254395"/>
      <c r="G254395"/>
      <c r="H254395"/>
    </row>
    <row r="254396" spans="1:8" x14ac:dyDescent="0.2">
      <c r="A254396"/>
      <c r="B254396"/>
      <c r="C254396"/>
      <c r="D254396"/>
      <c r="E254396"/>
      <c r="F254396"/>
      <c r="G254396"/>
      <c r="H254396"/>
    </row>
    <row r="254397" spans="1:8" x14ac:dyDescent="0.2">
      <c r="A254397"/>
      <c r="B254397"/>
      <c r="C254397"/>
      <c r="D254397"/>
      <c r="E254397"/>
      <c r="F254397"/>
      <c r="G254397"/>
      <c r="H254397"/>
    </row>
    <row r="254398" spans="1:8" x14ac:dyDescent="0.2">
      <c r="A254398"/>
      <c r="B254398"/>
      <c r="C254398"/>
      <c r="D254398"/>
      <c r="E254398"/>
      <c r="F254398"/>
      <c r="G254398"/>
      <c r="H254398"/>
    </row>
    <row r="254399" spans="1:8" x14ac:dyDescent="0.2">
      <c r="A254399"/>
      <c r="B254399"/>
      <c r="C254399"/>
      <c r="D254399"/>
      <c r="E254399"/>
      <c r="F254399"/>
      <c r="G254399"/>
      <c r="H254399"/>
    </row>
    <row r="254400" spans="1:8" x14ac:dyDescent="0.2">
      <c r="A254400"/>
      <c r="B254400"/>
      <c r="C254400"/>
      <c r="D254400"/>
      <c r="E254400"/>
      <c r="F254400"/>
      <c r="G254400"/>
      <c r="H254400"/>
    </row>
    <row r="254401" spans="1:8" x14ac:dyDescent="0.2">
      <c r="A254401"/>
      <c r="B254401"/>
      <c r="C254401"/>
      <c r="D254401"/>
      <c r="E254401"/>
      <c r="F254401"/>
      <c r="G254401"/>
      <c r="H254401"/>
    </row>
    <row r="254402" spans="1:8" x14ac:dyDescent="0.2">
      <c r="A254402"/>
      <c r="B254402"/>
      <c r="C254402"/>
      <c r="D254402"/>
      <c r="E254402"/>
      <c r="F254402"/>
      <c r="G254402"/>
      <c r="H254402"/>
    </row>
    <row r="254403" spans="1:8" x14ac:dyDescent="0.2">
      <c r="A254403"/>
      <c r="B254403"/>
      <c r="C254403"/>
      <c r="D254403"/>
      <c r="E254403"/>
      <c r="F254403"/>
      <c r="G254403"/>
      <c r="H254403"/>
    </row>
    <row r="254404" spans="1:8" x14ac:dyDescent="0.2">
      <c r="A254404"/>
      <c r="B254404"/>
      <c r="C254404"/>
      <c r="D254404"/>
      <c r="E254404"/>
      <c r="F254404"/>
      <c r="G254404"/>
      <c r="H254404"/>
    </row>
    <row r="254405" spans="1:8" x14ac:dyDescent="0.2">
      <c r="A254405"/>
      <c r="B254405"/>
      <c r="C254405"/>
      <c r="D254405"/>
      <c r="E254405"/>
      <c r="F254405"/>
      <c r="G254405"/>
      <c r="H254405"/>
    </row>
    <row r="254406" spans="1:8" x14ac:dyDescent="0.2">
      <c r="A254406"/>
      <c r="B254406"/>
      <c r="C254406"/>
      <c r="D254406"/>
      <c r="E254406"/>
      <c r="F254406"/>
      <c r="G254406"/>
      <c r="H254406"/>
    </row>
    <row r="254407" spans="1:8" x14ac:dyDescent="0.2">
      <c r="A254407"/>
      <c r="B254407"/>
      <c r="C254407"/>
      <c r="D254407"/>
      <c r="E254407"/>
      <c r="F254407"/>
      <c r="G254407"/>
      <c r="H254407"/>
    </row>
    <row r="254408" spans="1:8" x14ac:dyDescent="0.2">
      <c r="A254408"/>
      <c r="B254408"/>
      <c r="C254408"/>
      <c r="D254408"/>
      <c r="E254408"/>
      <c r="F254408"/>
      <c r="G254408"/>
      <c r="H254408"/>
    </row>
    <row r="254409" spans="1:8" x14ac:dyDescent="0.2">
      <c r="A254409"/>
      <c r="B254409"/>
      <c r="C254409"/>
      <c r="D254409"/>
      <c r="E254409"/>
      <c r="F254409"/>
      <c r="G254409"/>
      <c r="H254409"/>
    </row>
    <row r="254410" spans="1:8" x14ac:dyDescent="0.2">
      <c r="A254410"/>
      <c r="B254410"/>
      <c r="C254410"/>
      <c r="D254410"/>
      <c r="E254410"/>
      <c r="F254410"/>
      <c r="G254410"/>
      <c r="H254410"/>
    </row>
    <row r="254411" spans="1:8" x14ac:dyDescent="0.2">
      <c r="A254411"/>
      <c r="B254411"/>
      <c r="C254411"/>
      <c r="D254411"/>
      <c r="E254411"/>
      <c r="F254411"/>
      <c r="G254411"/>
      <c r="H254411"/>
    </row>
    <row r="254412" spans="1:8" x14ac:dyDescent="0.2">
      <c r="A254412"/>
      <c r="B254412"/>
      <c r="C254412"/>
      <c r="D254412"/>
      <c r="E254412"/>
      <c r="F254412"/>
      <c r="G254412"/>
      <c r="H254412"/>
    </row>
    <row r="254413" spans="1:8" x14ac:dyDescent="0.2">
      <c r="A254413"/>
      <c r="B254413"/>
      <c r="C254413"/>
      <c r="D254413"/>
      <c r="E254413"/>
      <c r="F254413"/>
      <c r="G254413"/>
      <c r="H254413"/>
    </row>
    <row r="254414" spans="1:8" x14ac:dyDescent="0.2">
      <c r="A254414"/>
      <c r="B254414"/>
      <c r="C254414"/>
      <c r="D254414"/>
      <c r="E254414"/>
      <c r="F254414"/>
      <c r="G254414"/>
      <c r="H254414"/>
    </row>
    <row r="254415" spans="1:8" x14ac:dyDescent="0.2">
      <c r="A254415"/>
      <c r="B254415"/>
      <c r="C254415"/>
      <c r="D254415"/>
      <c r="E254415"/>
      <c r="F254415"/>
      <c r="G254415"/>
      <c r="H254415"/>
    </row>
    <row r="254416" spans="1:8" x14ac:dyDescent="0.2">
      <c r="A254416"/>
      <c r="B254416"/>
      <c r="C254416"/>
      <c r="D254416"/>
      <c r="E254416"/>
      <c r="F254416"/>
      <c r="G254416"/>
      <c r="H254416"/>
    </row>
    <row r="254417" spans="1:8" x14ac:dyDescent="0.2">
      <c r="A254417"/>
      <c r="B254417"/>
      <c r="C254417"/>
      <c r="D254417"/>
      <c r="E254417"/>
      <c r="F254417"/>
      <c r="G254417"/>
      <c r="H254417"/>
    </row>
    <row r="254418" spans="1:8" x14ac:dyDescent="0.2">
      <c r="A254418"/>
      <c r="B254418"/>
      <c r="C254418"/>
      <c r="D254418"/>
      <c r="E254418"/>
      <c r="F254418"/>
      <c r="G254418"/>
      <c r="H254418"/>
    </row>
    <row r="254419" spans="1:8" x14ac:dyDescent="0.2">
      <c r="A254419"/>
      <c r="B254419"/>
      <c r="C254419"/>
      <c r="D254419"/>
      <c r="E254419"/>
      <c r="F254419"/>
      <c r="G254419"/>
      <c r="H254419"/>
    </row>
    <row r="254420" spans="1:8" x14ac:dyDescent="0.2">
      <c r="A254420"/>
      <c r="B254420"/>
      <c r="C254420"/>
      <c r="D254420"/>
      <c r="E254420"/>
      <c r="F254420"/>
      <c r="G254420"/>
      <c r="H254420"/>
    </row>
    <row r="254421" spans="1:8" x14ac:dyDescent="0.2">
      <c r="A254421"/>
      <c r="B254421"/>
      <c r="C254421"/>
      <c r="D254421"/>
      <c r="E254421"/>
      <c r="F254421"/>
      <c r="G254421"/>
      <c r="H254421"/>
    </row>
    <row r="254422" spans="1:8" x14ac:dyDescent="0.2">
      <c r="A254422"/>
      <c r="B254422"/>
      <c r="C254422"/>
      <c r="D254422"/>
      <c r="E254422"/>
      <c r="F254422"/>
      <c r="G254422"/>
      <c r="H254422"/>
    </row>
    <row r="254423" spans="1:8" x14ac:dyDescent="0.2">
      <c r="A254423"/>
      <c r="B254423"/>
      <c r="C254423"/>
      <c r="D254423"/>
      <c r="E254423"/>
      <c r="F254423"/>
      <c r="G254423"/>
      <c r="H254423"/>
    </row>
    <row r="254424" spans="1:8" x14ac:dyDescent="0.2">
      <c r="A254424"/>
      <c r="B254424"/>
      <c r="C254424"/>
      <c r="D254424"/>
      <c r="E254424"/>
      <c r="F254424"/>
      <c r="G254424"/>
      <c r="H254424"/>
    </row>
    <row r="254425" spans="1:8" x14ac:dyDescent="0.2">
      <c r="A254425"/>
      <c r="B254425"/>
      <c r="C254425"/>
      <c r="D254425"/>
      <c r="E254425"/>
      <c r="F254425"/>
      <c r="G254425"/>
      <c r="H254425"/>
    </row>
    <row r="254426" spans="1:8" x14ac:dyDescent="0.2">
      <c r="A254426"/>
      <c r="B254426"/>
      <c r="C254426"/>
      <c r="D254426"/>
      <c r="E254426"/>
      <c r="F254426"/>
      <c r="G254426"/>
      <c r="H254426"/>
    </row>
    <row r="254427" spans="1:8" x14ac:dyDescent="0.2">
      <c r="A254427"/>
      <c r="B254427"/>
      <c r="C254427"/>
      <c r="D254427"/>
      <c r="E254427"/>
      <c r="F254427"/>
      <c r="G254427"/>
      <c r="H254427"/>
    </row>
    <row r="254428" spans="1:8" x14ac:dyDescent="0.2">
      <c r="A254428"/>
      <c r="B254428"/>
      <c r="C254428"/>
      <c r="D254428"/>
      <c r="E254428"/>
      <c r="F254428"/>
      <c r="G254428"/>
      <c r="H254428"/>
    </row>
    <row r="254429" spans="1:8" x14ac:dyDescent="0.2">
      <c r="A254429"/>
      <c r="B254429"/>
      <c r="C254429"/>
      <c r="D254429"/>
      <c r="E254429"/>
      <c r="F254429"/>
      <c r="G254429"/>
      <c r="H254429"/>
    </row>
    <row r="254430" spans="1:8" x14ac:dyDescent="0.2">
      <c r="A254430"/>
      <c r="B254430"/>
      <c r="C254430"/>
      <c r="D254430"/>
      <c r="E254430"/>
      <c r="F254430"/>
      <c r="G254430"/>
      <c r="H254430"/>
    </row>
    <row r="254431" spans="1:8" x14ac:dyDescent="0.2">
      <c r="A254431"/>
      <c r="B254431"/>
      <c r="C254431"/>
      <c r="D254431"/>
      <c r="E254431"/>
      <c r="F254431"/>
      <c r="G254431"/>
      <c r="H254431"/>
    </row>
    <row r="254432" spans="1:8" x14ac:dyDescent="0.2">
      <c r="A254432"/>
      <c r="B254432"/>
      <c r="C254432"/>
      <c r="D254432"/>
      <c r="E254432"/>
      <c r="F254432"/>
      <c r="G254432"/>
      <c r="H254432"/>
    </row>
    <row r="254433" spans="1:8" x14ac:dyDescent="0.2">
      <c r="A254433"/>
      <c r="B254433"/>
      <c r="C254433"/>
      <c r="D254433"/>
      <c r="E254433"/>
      <c r="F254433"/>
      <c r="G254433"/>
      <c r="H254433"/>
    </row>
    <row r="254434" spans="1:8" x14ac:dyDescent="0.2">
      <c r="A254434"/>
      <c r="B254434"/>
      <c r="C254434"/>
      <c r="D254434"/>
      <c r="E254434"/>
      <c r="F254434"/>
      <c r="G254434"/>
      <c r="H254434"/>
    </row>
    <row r="254435" spans="1:8" x14ac:dyDescent="0.2">
      <c r="A254435"/>
      <c r="B254435"/>
      <c r="C254435"/>
      <c r="D254435"/>
      <c r="E254435"/>
      <c r="F254435"/>
      <c r="G254435"/>
      <c r="H254435"/>
    </row>
    <row r="254436" spans="1:8" x14ac:dyDescent="0.2">
      <c r="A254436"/>
      <c r="B254436"/>
      <c r="C254436"/>
      <c r="D254436"/>
      <c r="E254436"/>
      <c r="F254436"/>
      <c r="G254436"/>
      <c r="H254436"/>
    </row>
    <row r="254437" spans="1:8" x14ac:dyDescent="0.2">
      <c r="A254437"/>
      <c r="B254437"/>
      <c r="C254437"/>
      <c r="D254437"/>
      <c r="E254437"/>
      <c r="F254437"/>
      <c r="G254437"/>
      <c r="H254437"/>
    </row>
    <row r="254438" spans="1:8" x14ac:dyDescent="0.2">
      <c r="A254438"/>
      <c r="B254438"/>
      <c r="C254438"/>
      <c r="D254438"/>
      <c r="E254438"/>
      <c r="F254438"/>
      <c r="G254438"/>
      <c r="H254438"/>
    </row>
    <row r="254439" spans="1:8" x14ac:dyDescent="0.2">
      <c r="A254439"/>
      <c r="B254439"/>
      <c r="C254439"/>
      <c r="D254439"/>
      <c r="E254439"/>
      <c r="F254439"/>
      <c r="G254439"/>
      <c r="H254439"/>
    </row>
    <row r="254440" spans="1:8" x14ac:dyDescent="0.2">
      <c r="A254440"/>
      <c r="B254440"/>
      <c r="C254440"/>
      <c r="D254440"/>
      <c r="E254440"/>
      <c r="F254440"/>
      <c r="G254440"/>
      <c r="H254440"/>
    </row>
    <row r="254441" spans="1:8" x14ac:dyDescent="0.2">
      <c r="A254441"/>
      <c r="B254441"/>
      <c r="C254441"/>
      <c r="D254441"/>
      <c r="E254441"/>
      <c r="F254441"/>
      <c r="G254441"/>
      <c r="H254441"/>
    </row>
    <row r="254442" spans="1:8" x14ac:dyDescent="0.2">
      <c r="A254442"/>
      <c r="B254442"/>
      <c r="C254442"/>
      <c r="D254442"/>
      <c r="E254442"/>
      <c r="F254442"/>
      <c r="G254442"/>
      <c r="H254442"/>
    </row>
    <row r="254443" spans="1:8" x14ac:dyDescent="0.2">
      <c r="A254443"/>
      <c r="B254443"/>
      <c r="C254443"/>
      <c r="D254443"/>
      <c r="E254443"/>
      <c r="F254443"/>
      <c r="G254443"/>
      <c r="H254443"/>
    </row>
    <row r="254444" spans="1:8" x14ac:dyDescent="0.2">
      <c r="A254444"/>
      <c r="B254444"/>
      <c r="C254444"/>
      <c r="D254444"/>
      <c r="E254444"/>
      <c r="F254444"/>
      <c r="G254444"/>
      <c r="H254444"/>
    </row>
    <row r="254445" spans="1:8" x14ac:dyDescent="0.2">
      <c r="A254445"/>
      <c r="B254445"/>
      <c r="C254445"/>
      <c r="D254445"/>
      <c r="E254445"/>
      <c r="F254445"/>
      <c r="G254445"/>
      <c r="H254445"/>
    </row>
    <row r="254446" spans="1:8" x14ac:dyDescent="0.2">
      <c r="A254446"/>
      <c r="B254446"/>
      <c r="C254446"/>
      <c r="D254446"/>
      <c r="E254446"/>
      <c r="F254446"/>
      <c r="G254446"/>
      <c r="H254446"/>
    </row>
    <row r="254447" spans="1:8" x14ac:dyDescent="0.2">
      <c r="A254447"/>
      <c r="B254447"/>
      <c r="C254447"/>
      <c r="D254447"/>
      <c r="E254447"/>
      <c r="F254447"/>
      <c r="G254447"/>
      <c r="H254447"/>
    </row>
    <row r="254448" spans="1:8" x14ac:dyDescent="0.2">
      <c r="A254448"/>
      <c r="B254448"/>
      <c r="C254448"/>
      <c r="D254448"/>
      <c r="E254448"/>
      <c r="F254448"/>
      <c r="G254448"/>
      <c r="H254448"/>
    </row>
    <row r="254449" spans="1:8" x14ac:dyDescent="0.2">
      <c r="A254449"/>
      <c r="B254449"/>
      <c r="C254449"/>
      <c r="D254449"/>
      <c r="E254449"/>
      <c r="F254449"/>
      <c r="G254449"/>
      <c r="H254449"/>
    </row>
    <row r="254450" spans="1:8" x14ac:dyDescent="0.2">
      <c r="A254450"/>
      <c r="B254450"/>
      <c r="C254450"/>
      <c r="D254450"/>
      <c r="E254450"/>
      <c r="F254450"/>
      <c r="G254450"/>
      <c r="H254450"/>
    </row>
    <row r="254451" spans="1:8" x14ac:dyDescent="0.2">
      <c r="A254451"/>
      <c r="B254451"/>
      <c r="C254451"/>
      <c r="D254451"/>
      <c r="E254451"/>
      <c r="F254451"/>
      <c r="G254451"/>
      <c r="H254451"/>
    </row>
    <row r="254452" spans="1:8" x14ac:dyDescent="0.2">
      <c r="A254452"/>
      <c r="B254452"/>
      <c r="C254452"/>
      <c r="D254452"/>
      <c r="E254452"/>
      <c r="F254452"/>
      <c r="G254452"/>
      <c r="H254452"/>
    </row>
    <row r="254453" spans="1:8" x14ac:dyDescent="0.2">
      <c r="A254453"/>
      <c r="B254453"/>
      <c r="C254453"/>
      <c r="D254453"/>
      <c r="E254453"/>
      <c r="F254453"/>
      <c r="G254453"/>
      <c r="H254453"/>
    </row>
    <row r="254454" spans="1:8" x14ac:dyDescent="0.2">
      <c r="A254454"/>
      <c r="B254454"/>
      <c r="C254454"/>
      <c r="D254454"/>
      <c r="E254454"/>
      <c r="F254454"/>
      <c r="G254454"/>
      <c r="H254454"/>
    </row>
    <row r="254455" spans="1:8" x14ac:dyDescent="0.2">
      <c r="A254455"/>
      <c r="B254455"/>
      <c r="C254455"/>
      <c r="D254455"/>
      <c r="E254455"/>
      <c r="F254455"/>
      <c r="G254455"/>
      <c r="H254455"/>
    </row>
    <row r="254456" spans="1:8" x14ac:dyDescent="0.2">
      <c r="A254456"/>
      <c r="B254456"/>
      <c r="C254456"/>
      <c r="D254456"/>
      <c r="E254456"/>
      <c r="F254456"/>
      <c r="G254456"/>
      <c r="H254456"/>
    </row>
    <row r="254457" spans="1:8" x14ac:dyDescent="0.2">
      <c r="A254457"/>
      <c r="B254457"/>
      <c r="C254457"/>
      <c r="D254457"/>
      <c r="E254457"/>
      <c r="F254457"/>
      <c r="G254457"/>
      <c r="H254457"/>
    </row>
    <row r="254458" spans="1:8" x14ac:dyDescent="0.2">
      <c r="A254458"/>
      <c r="B254458"/>
      <c r="C254458"/>
      <c r="D254458"/>
      <c r="E254458"/>
      <c r="F254458"/>
      <c r="G254458"/>
      <c r="H254458"/>
    </row>
    <row r="254459" spans="1:8" x14ac:dyDescent="0.2">
      <c r="A254459"/>
      <c r="B254459"/>
      <c r="C254459"/>
      <c r="D254459"/>
      <c r="E254459"/>
      <c r="F254459"/>
      <c r="G254459"/>
      <c r="H254459"/>
    </row>
    <row r="254460" spans="1:8" x14ac:dyDescent="0.2">
      <c r="A254460"/>
      <c r="B254460"/>
      <c r="C254460"/>
      <c r="D254460"/>
      <c r="E254460"/>
      <c r="F254460"/>
      <c r="G254460"/>
      <c r="H254460"/>
    </row>
    <row r="254461" spans="1:8" x14ac:dyDescent="0.2">
      <c r="A254461"/>
      <c r="B254461"/>
      <c r="C254461"/>
      <c r="D254461"/>
      <c r="E254461"/>
      <c r="F254461"/>
      <c r="G254461"/>
      <c r="H254461"/>
    </row>
    <row r="254462" spans="1:8" x14ac:dyDescent="0.2">
      <c r="A254462"/>
      <c r="B254462"/>
      <c r="C254462"/>
      <c r="D254462"/>
      <c r="E254462"/>
      <c r="F254462"/>
      <c r="G254462"/>
      <c r="H254462"/>
    </row>
    <row r="254463" spans="1:8" x14ac:dyDescent="0.2">
      <c r="A254463"/>
      <c r="B254463"/>
      <c r="C254463"/>
      <c r="D254463"/>
      <c r="E254463"/>
      <c r="F254463"/>
      <c r="G254463"/>
      <c r="H254463"/>
    </row>
    <row r="254464" spans="1:8" x14ac:dyDescent="0.2">
      <c r="A254464"/>
      <c r="B254464"/>
      <c r="C254464"/>
      <c r="D254464"/>
      <c r="E254464"/>
      <c r="F254464"/>
      <c r="G254464"/>
      <c r="H254464"/>
    </row>
    <row r="254465" spans="1:8" x14ac:dyDescent="0.2">
      <c r="A254465"/>
      <c r="B254465"/>
      <c r="C254465"/>
      <c r="D254465"/>
      <c r="E254465"/>
      <c r="F254465"/>
      <c r="G254465"/>
      <c r="H254465"/>
    </row>
    <row r="254466" spans="1:8" x14ac:dyDescent="0.2">
      <c r="A254466"/>
      <c r="B254466"/>
      <c r="C254466"/>
      <c r="D254466"/>
      <c r="E254466"/>
      <c r="F254466"/>
      <c r="G254466"/>
      <c r="H254466"/>
    </row>
    <row r="254467" spans="1:8" x14ac:dyDescent="0.2">
      <c r="A254467"/>
      <c r="B254467"/>
      <c r="C254467"/>
      <c r="D254467"/>
      <c r="E254467"/>
      <c r="F254467"/>
      <c r="G254467"/>
      <c r="H254467"/>
    </row>
    <row r="254468" spans="1:8" x14ac:dyDescent="0.2">
      <c r="A254468"/>
      <c r="B254468"/>
      <c r="C254468"/>
      <c r="D254468"/>
      <c r="E254468"/>
      <c r="F254468"/>
      <c r="G254468"/>
      <c r="H254468"/>
    </row>
    <row r="254469" spans="1:8" x14ac:dyDescent="0.2">
      <c r="A254469"/>
      <c r="B254469"/>
      <c r="C254469"/>
      <c r="D254469"/>
      <c r="E254469"/>
      <c r="F254469"/>
      <c r="G254469"/>
      <c r="H254469"/>
    </row>
    <row r="254470" spans="1:8" x14ac:dyDescent="0.2">
      <c r="A254470"/>
      <c r="B254470"/>
      <c r="C254470"/>
      <c r="D254470"/>
      <c r="E254470"/>
      <c r="F254470"/>
      <c r="G254470"/>
      <c r="H254470"/>
    </row>
    <row r="254471" spans="1:8" x14ac:dyDescent="0.2">
      <c r="A254471"/>
      <c r="B254471"/>
      <c r="C254471"/>
      <c r="D254471"/>
      <c r="E254471"/>
      <c r="F254471"/>
      <c r="G254471"/>
      <c r="H254471"/>
    </row>
    <row r="254472" spans="1:8" x14ac:dyDescent="0.2">
      <c r="A254472"/>
      <c r="B254472"/>
      <c r="C254472"/>
      <c r="D254472"/>
      <c r="E254472"/>
      <c r="F254472"/>
      <c r="G254472"/>
      <c r="H254472"/>
    </row>
    <row r="254473" spans="1:8" x14ac:dyDescent="0.2">
      <c r="A254473"/>
      <c r="B254473"/>
      <c r="C254473"/>
      <c r="D254473"/>
      <c r="E254473"/>
      <c r="F254473"/>
      <c r="G254473"/>
      <c r="H254473"/>
    </row>
    <row r="254474" spans="1:8" x14ac:dyDescent="0.2">
      <c r="A254474"/>
      <c r="B254474"/>
      <c r="C254474"/>
      <c r="D254474"/>
      <c r="E254474"/>
      <c r="F254474"/>
      <c r="G254474"/>
      <c r="H254474"/>
    </row>
    <row r="254475" spans="1:8" x14ac:dyDescent="0.2">
      <c r="A254475"/>
      <c r="B254475"/>
      <c r="C254475"/>
      <c r="D254475"/>
      <c r="E254475"/>
      <c r="F254475"/>
      <c r="G254475"/>
      <c r="H254475"/>
    </row>
    <row r="254476" spans="1:8" x14ac:dyDescent="0.2">
      <c r="A254476"/>
      <c r="B254476"/>
      <c r="C254476"/>
      <c r="D254476"/>
      <c r="E254476"/>
      <c r="F254476"/>
      <c r="G254476"/>
      <c r="H254476"/>
    </row>
    <row r="254477" spans="1:8" x14ac:dyDescent="0.2">
      <c r="A254477"/>
      <c r="B254477"/>
      <c r="C254477"/>
      <c r="D254477"/>
      <c r="E254477"/>
      <c r="F254477"/>
      <c r="G254477"/>
      <c r="H254477"/>
    </row>
    <row r="254478" spans="1:8" x14ac:dyDescent="0.2">
      <c r="A254478"/>
      <c r="B254478"/>
      <c r="C254478"/>
      <c r="D254478"/>
      <c r="E254478"/>
      <c r="F254478"/>
      <c r="G254478"/>
      <c r="H254478"/>
    </row>
    <row r="254479" spans="1:8" x14ac:dyDescent="0.2">
      <c r="A254479"/>
      <c r="B254479"/>
      <c r="C254479"/>
      <c r="D254479"/>
      <c r="E254479"/>
      <c r="F254479"/>
      <c r="G254479"/>
      <c r="H254479"/>
    </row>
    <row r="254480" spans="1:8" x14ac:dyDescent="0.2">
      <c r="A254480"/>
      <c r="B254480"/>
      <c r="C254480"/>
      <c r="D254480"/>
      <c r="E254480"/>
      <c r="F254480"/>
      <c r="G254480"/>
      <c r="H254480"/>
    </row>
    <row r="254481" spans="1:8" x14ac:dyDescent="0.2">
      <c r="A254481"/>
      <c r="B254481"/>
      <c r="C254481"/>
      <c r="D254481"/>
      <c r="E254481"/>
      <c r="F254481"/>
      <c r="G254481"/>
      <c r="H254481"/>
    </row>
    <row r="254482" spans="1:8" x14ac:dyDescent="0.2">
      <c r="A254482"/>
      <c r="B254482"/>
      <c r="C254482"/>
      <c r="D254482"/>
      <c r="E254482"/>
      <c r="F254482"/>
      <c r="G254482"/>
      <c r="H254482"/>
    </row>
    <row r="254483" spans="1:8" x14ac:dyDescent="0.2">
      <c r="A254483"/>
      <c r="B254483"/>
      <c r="C254483"/>
      <c r="D254483"/>
      <c r="E254483"/>
      <c r="F254483"/>
      <c r="G254483"/>
      <c r="H254483"/>
    </row>
    <row r="254484" spans="1:8" x14ac:dyDescent="0.2">
      <c r="A254484"/>
      <c r="B254484"/>
      <c r="C254484"/>
      <c r="D254484"/>
      <c r="E254484"/>
      <c r="F254484"/>
      <c r="G254484"/>
      <c r="H254484"/>
    </row>
    <row r="254485" spans="1:8" x14ac:dyDescent="0.2">
      <c r="A254485"/>
      <c r="B254485"/>
      <c r="C254485"/>
      <c r="D254485"/>
      <c r="E254485"/>
      <c r="F254485"/>
      <c r="G254485"/>
      <c r="H254485"/>
    </row>
    <row r="254486" spans="1:8" x14ac:dyDescent="0.2">
      <c r="A254486"/>
      <c r="B254486"/>
      <c r="C254486"/>
      <c r="D254486"/>
      <c r="E254486"/>
      <c r="F254486"/>
      <c r="G254486"/>
      <c r="H254486"/>
    </row>
    <row r="254487" spans="1:8" x14ac:dyDescent="0.2">
      <c r="A254487"/>
      <c r="B254487"/>
      <c r="C254487"/>
      <c r="D254487"/>
      <c r="E254487"/>
      <c r="F254487"/>
      <c r="G254487"/>
      <c r="H254487"/>
    </row>
    <row r="254488" spans="1:8" x14ac:dyDescent="0.2">
      <c r="A254488"/>
      <c r="B254488"/>
      <c r="C254488"/>
      <c r="D254488"/>
      <c r="E254488"/>
      <c r="F254488"/>
      <c r="G254488"/>
      <c r="H254488"/>
    </row>
    <row r="254489" spans="1:8" x14ac:dyDescent="0.2">
      <c r="A254489"/>
      <c r="B254489"/>
      <c r="C254489"/>
      <c r="D254489"/>
      <c r="E254489"/>
      <c r="F254489"/>
      <c r="G254489"/>
      <c r="H254489"/>
    </row>
    <row r="254490" spans="1:8" x14ac:dyDescent="0.2">
      <c r="A254490"/>
      <c r="B254490"/>
      <c r="C254490"/>
      <c r="D254490"/>
      <c r="E254490"/>
      <c r="F254490"/>
      <c r="G254490"/>
      <c r="H254490"/>
    </row>
    <row r="254491" spans="1:8" x14ac:dyDescent="0.2">
      <c r="A254491"/>
      <c r="B254491"/>
      <c r="C254491"/>
      <c r="D254491"/>
      <c r="E254491"/>
      <c r="F254491"/>
      <c r="G254491"/>
      <c r="H254491"/>
    </row>
    <row r="254492" spans="1:8" x14ac:dyDescent="0.2">
      <c r="A254492"/>
      <c r="B254492"/>
      <c r="C254492"/>
      <c r="D254492"/>
      <c r="E254492"/>
      <c r="F254492"/>
      <c r="G254492"/>
      <c r="H254492"/>
    </row>
    <row r="254493" spans="1:8" x14ac:dyDescent="0.2">
      <c r="A254493"/>
      <c r="B254493"/>
      <c r="C254493"/>
      <c r="D254493"/>
      <c r="E254493"/>
      <c r="F254493"/>
      <c r="G254493"/>
      <c r="H254493"/>
    </row>
    <row r="254494" spans="1:8" x14ac:dyDescent="0.2">
      <c r="A254494"/>
      <c r="B254494"/>
      <c r="C254494"/>
      <c r="D254494"/>
      <c r="E254494"/>
      <c r="F254494"/>
      <c r="G254494"/>
      <c r="H254494"/>
    </row>
    <row r="254495" spans="1:8" x14ac:dyDescent="0.2">
      <c r="A254495"/>
      <c r="B254495"/>
      <c r="C254495"/>
      <c r="D254495"/>
      <c r="E254495"/>
      <c r="F254495"/>
      <c r="G254495"/>
      <c r="H254495"/>
    </row>
    <row r="254496" spans="1:8" x14ac:dyDescent="0.2">
      <c r="A254496"/>
      <c r="B254496"/>
      <c r="C254496"/>
      <c r="D254496"/>
      <c r="E254496"/>
      <c r="F254496"/>
      <c r="G254496"/>
      <c r="H254496"/>
    </row>
    <row r="254497" spans="1:8" x14ac:dyDescent="0.2">
      <c r="A254497"/>
      <c r="B254497"/>
      <c r="C254497"/>
      <c r="D254497"/>
      <c r="E254497"/>
      <c r="F254497"/>
      <c r="G254497"/>
      <c r="H254497"/>
    </row>
    <row r="254498" spans="1:8" x14ac:dyDescent="0.2">
      <c r="A254498"/>
      <c r="B254498"/>
      <c r="C254498"/>
      <c r="D254498"/>
      <c r="E254498"/>
      <c r="F254498"/>
      <c r="G254498"/>
      <c r="H254498"/>
    </row>
    <row r="254499" spans="1:8" x14ac:dyDescent="0.2">
      <c r="A254499"/>
      <c r="B254499"/>
      <c r="C254499"/>
      <c r="D254499"/>
      <c r="E254499"/>
      <c r="F254499"/>
      <c r="G254499"/>
      <c r="H254499"/>
    </row>
    <row r="254500" spans="1:8" x14ac:dyDescent="0.2">
      <c r="A254500"/>
      <c r="B254500"/>
      <c r="C254500"/>
      <c r="D254500"/>
      <c r="E254500"/>
      <c r="F254500"/>
      <c r="G254500"/>
      <c r="H254500"/>
    </row>
    <row r="254501" spans="1:8" x14ac:dyDescent="0.2">
      <c r="A254501"/>
      <c r="B254501"/>
      <c r="C254501"/>
      <c r="D254501"/>
      <c r="E254501"/>
      <c r="F254501"/>
      <c r="G254501"/>
      <c r="H254501"/>
    </row>
    <row r="254502" spans="1:8" x14ac:dyDescent="0.2">
      <c r="A254502"/>
      <c r="B254502"/>
      <c r="C254502"/>
      <c r="D254502"/>
      <c r="E254502"/>
      <c r="F254502"/>
      <c r="G254502"/>
      <c r="H254502"/>
    </row>
    <row r="254503" spans="1:8" x14ac:dyDescent="0.2">
      <c r="A254503"/>
      <c r="B254503"/>
      <c r="C254503"/>
      <c r="D254503"/>
      <c r="E254503"/>
      <c r="F254503"/>
      <c r="G254503"/>
      <c r="H254503"/>
    </row>
    <row r="254504" spans="1:8" x14ac:dyDescent="0.2">
      <c r="A254504"/>
      <c r="B254504"/>
      <c r="C254504"/>
      <c r="D254504"/>
      <c r="E254504"/>
      <c r="F254504"/>
      <c r="G254504"/>
      <c r="H254504"/>
    </row>
    <row r="254505" spans="1:8" x14ac:dyDescent="0.2">
      <c r="A254505"/>
      <c r="B254505"/>
      <c r="C254505"/>
      <c r="D254505"/>
      <c r="E254505"/>
      <c r="F254505"/>
      <c r="G254505"/>
      <c r="H254505"/>
    </row>
    <row r="254506" spans="1:8" x14ac:dyDescent="0.2">
      <c r="A254506"/>
      <c r="B254506"/>
      <c r="C254506"/>
      <c r="D254506"/>
      <c r="E254506"/>
      <c r="F254506"/>
      <c r="G254506"/>
      <c r="H254506"/>
    </row>
    <row r="254507" spans="1:8" x14ac:dyDescent="0.2">
      <c r="A254507"/>
      <c r="B254507"/>
      <c r="C254507"/>
      <c r="D254507"/>
      <c r="E254507"/>
      <c r="F254507"/>
      <c r="G254507"/>
      <c r="H254507"/>
    </row>
    <row r="254508" spans="1:8" x14ac:dyDescent="0.2">
      <c r="A254508"/>
      <c r="B254508"/>
      <c r="C254508"/>
      <c r="D254508"/>
      <c r="E254508"/>
      <c r="F254508"/>
      <c r="G254508"/>
      <c r="H254508"/>
    </row>
    <row r="254509" spans="1:8" x14ac:dyDescent="0.2">
      <c r="A254509"/>
      <c r="B254509"/>
      <c r="C254509"/>
      <c r="D254509"/>
      <c r="E254509"/>
      <c r="F254509"/>
      <c r="G254509"/>
      <c r="H254509"/>
    </row>
    <row r="254510" spans="1:8" x14ac:dyDescent="0.2">
      <c r="A254510"/>
      <c r="B254510"/>
      <c r="C254510"/>
      <c r="D254510"/>
      <c r="E254510"/>
      <c r="F254510"/>
      <c r="G254510"/>
      <c r="H254510"/>
    </row>
    <row r="254511" spans="1:8" x14ac:dyDescent="0.2">
      <c r="A254511"/>
      <c r="B254511"/>
      <c r="C254511"/>
      <c r="D254511"/>
      <c r="E254511"/>
      <c r="F254511"/>
      <c r="G254511"/>
      <c r="H254511"/>
    </row>
    <row r="254512" spans="1:8" x14ac:dyDescent="0.2">
      <c r="A254512"/>
      <c r="B254512"/>
      <c r="C254512"/>
      <c r="D254512"/>
      <c r="E254512"/>
      <c r="F254512"/>
      <c r="G254512"/>
      <c r="H254512"/>
    </row>
    <row r="254513" spans="1:8" x14ac:dyDescent="0.2">
      <c r="A254513"/>
      <c r="B254513"/>
      <c r="C254513"/>
      <c r="D254513"/>
      <c r="E254513"/>
      <c r="F254513"/>
      <c r="G254513"/>
      <c r="H254513"/>
    </row>
    <row r="254514" spans="1:8" x14ac:dyDescent="0.2">
      <c r="A254514"/>
      <c r="B254514"/>
      <c r="C254514"/>
      <c r="D254514"/>
      <c r="E254514"/>
      <c r="F254514"/>
      <c r="G254514"/>
      <c r="H254514"/>
    </row>
    <row r="254515" spans="1:8" x14ac:dyDescent="0.2">
      <c r="A254515"/>
      <c r="B254515"/>
      <c r="C254515"/>
      <c r="D254515"/>
      <c r="E254515"/>
      <c r="F254515"/>
      <c r="G254515"/>
      <c r="H254515"/>
    </row>
    <row r="254516" spans="1:8" x14ac:dyDescent="0.2">
      <c r="A254516"/>
      <c r="B254516"/>
      <c r="C254516"/>
      <c r="D254516"/>
      <c r="E254516"/>
      <c r="F254516"/>
      <c r="G254516"/>
      <c r="H254516"/>
    </row>
    <row r="254517" spans="1:8" x14ac:dyDescent="0.2">
      <c r="A254517"/>
      <c r="B254517"/>
      <c r="C254517"/>
      <c r="D254517"/>
      <c r="E254517"/>
      <c r="F254517"/>
      <c r="G254517"/>
      <c r="H254517"/>
    </row>
    <row r="254518" spans="1:8" x14ac:dyDescent="0.2">
      <c r="A254518"/>
      <c r="B254518"/>
      <c r="C254518"/>
      <c r="D254518"/>
      <c r="E254518"/>
      <c r="F254518"/>
      <c r="G254518"/>
      <c r="H254518"/>
    </row>
    <row r="254519" spans="1:8" x14ac:dyDescent="0.2">
      <c r="A254519"/>
      <c r="B254519"/>
      <c r="C254519"/>
      <c r="D254519"/>
      <c r="E254519"/>
      <c r="F254519"/>
      <c r="G254519"/>
      <c r="H254519"/>
    </row>
    <row r="254520" spans="1:8" x14ac:dyDescent="0.2">
      <c r="A254520"/>
      <c r="B254520"/>
      <c r="C254520"/>
      <c r="D254520"/>
      <c r="E254520"/>
      <c r="F254520"/>
      <c r="G254520"/>
      <c r="H254520"/>
    </row>
    <row r="254521" spans="1:8" x14ac:dyDescent="0.2">
      <c r="A254521"/>
      <c r="B254521"/>
      <c r="C254521"/>
      <c r="D254521"/>
      <c r="E254521"/>
      <c r="F254521"/>
      <c r="G254521"/>
      <c r="H254521"/>
    </row>
    <row r="254522" spans="1:8" x14ac:dyDescent="0.2">
      <c r="A254522"/>
      <c r="B254522"/>
      <c r="C254522"/>
      <c r="D254522"/>
      <c r="E254522"/>
      <c r="F254522"/>
      <c r="G254522"/>
      <c r="H254522"/>
    </row>
    <row r="254523" spans="1:8" x14ac:dyDescent="0.2">
      <c r="A254523"/>
      <c r="B254523"/>
      <c r="C254523"/>
      <c r="D254523"/>
      <c r="E254523"/>
      <c r="F254523"/>
      <c r="G254523"/>
      <c r="H254523"/>
    </row>
    <row r="254524" spans="1:8" x14ac:dyDescent="0.2">
      <c r="A254524"/>
      <c r="B254524"/>
      <c r="C254524"/>
      <c r="D254524"/>
      <c r="E254524"/>
      <c r="F254524"/>
      <c r="G254524"/>
      <c r="H254524"/>
    </row>
    <row r="254525" spans="1:8" x14ac:dyDescent="0.2">
      <c r="A254525"/>
      <c r="B254525"/>
      <c r="C254525"/>
      <c r="D254525"/>
      <c r="E254525"/>
      <c r="F254525"/>
      <c r="G254525"/>
      <c r="H254525"/>
    </row>
    <row r="254526" spans="1:8" x14ac:dyDescent="0.2">
      <c r="A254526"/>
      <c r="B254526"/>
      <c r="C254526"/>
      <c r="D254526"/>
      <c r="E254526"/>
      <c r="F254526"/>
      <c r="G254526"/>
      <c r="H254526"/>
    </row>
    <row r="254527" spans="1:8" x14ac:dyDescent="0.2">
      <c r="A254527"/>
      <c r="B254527"/>
      <c r="C254527"/>
      <c r="D254527"/>
      <c r="E254527"/>
      <c r="F254527"/>
      <c r="G254527"/>
      <c r="H254527"/>
    </row>
    <row r="254528" spans="1:8" x14ac:dyDescent="0.2">
      <c r="A254528"/>
      <c r="B254528"/>
      <c r="C254528"/>
      <c r="D254528"/>
      <c r="E254528"/>
      <c r="F254528"/>
      <c r="G254528"/>
      <c r="H254528"/>
    </row>
    <row r="254529" spans="1:8" x14ac:dyDescent="0.2">
      <c r="A254529"/>
      <c r="B254529"/>
      <c r="C254529"/>
      <c r="D254529"/>
      <c r="E254529"/>
      <c r="F254529"/>
      <c r="G254529"/>
      <c r="H254529"/>
    </row>
    <row r="254530" spans="1:8" x14ac:dyDescent="0.2">
      <c r="A254530"/>
      <c r="B254530"/>
      <c r="C254530"/>
      <c r="D254530"/>
      <c r="E254530"/>
      <c r="F254530"/>
      <c r="G254530"/>
      <c r="H254530"/>
    </row>
    <row r="254531" spans="1:8" x14ac:dyDescent="0.2">
      <c r="A254531"/>
      <c r="B254531"/>
      <c r="C254531"/>
      <c r="D254531"/>
      <c r="E254531"/>
      <c r="F254531"/>
      <c r="G254531"/>
      <c r="H254531"/>
    </row>
    <row r="254532" spans="1:8" x14ac:dyDescent="0.2">
      <c r="A254532"/>
      <c r="B254532"/>
      <c r="C254532"/>
      <c r="D254532"/>
      <c r="E254532"/>
      <c r="F254532"/>
      <c r="G254532"/>
      <c r="H254532"/>
    </row>
    <row r="254533" spans="1:8" x14ac:dyDescent="0.2">
      <c r="A254533"/>
      <c r="B254533"/>
      <c r="C254533"/>
      <c r="D254533"/>
      <c r="E254533"/>
      <c r="F254533"/>
      <c r="G254533"/>
      <c r="H254533"/>
    </row>
    <row r="254534" spans="1:8" x14ac:dyDescent="0.2">
      <c r="A254534"/>
      <c r="B254534"/>
      <c r="C254534"/>
      <c r="D254534"/>
      <c r="E254534"/>
      <c r="F254534"/>
      <c r="G254534"/>
      <c r="H254534"/>
    </row>
    <row r="254535" spans="1:8" x14ac:dyDescent="0.2">
      <c r="A254535"/>
      <c r="B254535"/>
      <c r="C254535"/>
      <c r="D254535"/>
      <c r="E254535"/>
      <c r="F254535"/>
      <c r="G254535"/>
      <c r="H254535"/>
    </row>
    <row r="254536" spans="1:8" x14ac:dyDescent="0.2">
      <c r="A254536"/>
      <c r="B254536"/>
      <c r="C254536"/>
      <c r="D254536"/>
      <c r="E254536"/>
      <c r="F254536"/>
      <c r="G254536"/>
      <c r="H254536"/>
    </row>
    <row r="254537" spans="1:8" x14ac:dyDescent="0.2">
      <c r="A254537"/>
      <c r="B254537"/>
      <c r="C254537"/>
      <c r="D254537"/>
      <c r="E254537"/>
      <c r="F254537"/>
      <c r="G254537"/>
      <c r="H254537"/>
    </row>
    <row r="254538" spans="1:8" x14ac:dyDescent="0.2">
      <c r="A254538"/>
      <c r="B254538"/>
      <c r="C254538"/>
      <c r="D254538"/>
      <c r="E254538"/>
      <c r="F254538"/>
      <c r="G254538"/>
      <c r="H254538"/>
    </row>
    <row r="254539" spans="1:8" x14ac:dyDescent="0.2">
      <c r="A254539"/>
      <c r="B254539"/>
      <c r="C254539"/>
      <c r="D254539"/>
      <c r="E254539"/>
      <c r="F254539"/>
      <c r="G254539"/>
      <c r="H254539"/>
    </row>
    <row r="254540" spans="1:8" x14ac:dyDescent="0.2">
      <c r="A254540"/>
      <c r="B254540"/>
      <c r="C254540"/>
      <c r="D254540"/>
      <c r="E254540"/>
      <c r="F254540"/>
      <c r="G254540"/>
      <c r="H254540"/>
    </row>
    <row r="254541" spans="1:8" x14ac:dyDescent="0.2">
      <c r="A254541"/>
      <c r="B254541"/>
      <c r="C254541"/>
      <c r="D254541"/>
      <c r="E254541"/>
      <c r="F254541"/>
      <c r="G254541"/>
      <c r="H254541"/>
    </row>
    <row r="254542" spans="1:8" x14ac:dyDescent="0.2">
      <c r="A254542"/>
      <c r="B254542"/>
      <c r="C254542"/>
      <c r="D254542"/>
      <c r="E254542"/>
      <c r="F254542"/>
      <c r="G254542"/>
      <c r="H254542"/>
    </row>
    <row r="254543" spans="1:8" x14ac:dyDescent="0.2">
      <c r="A254543"/>
      <c r="B254543"/>
      <c r="C254543"/>
      <c r="D254543"/>
      <c r="E254543"/>
      <c r="F254543"/>
      <c r="G254543"/>
      <c r="H254543"/>
    </row>
    <row r="254544" spans="1:8" x14ac:dyDescent="0.2">
      <c r="A254544"/>
      <c r="B254544"/>
      <c r="C254544"/>
      <c r="D254544"/>
      <c r="E254544"/>
      <c r="F254544"/>
      <c r="G254544"/>
      <c r="H254544"/>
    </row>
    <row r="254545" spans="1:8" x14ac:dyDescent="0.2">
      <c r="A254545"/>
      <c r="B254545"/>
      <c r="C254545"/>
      <c r="D254545"/>
      <c r="E254545"/>
      <c r="F254545"/>
      <c r="G254545"/>
      <c r="H254545"/>
    </row>
    <row r="254546" spans="1:8" x14ac:dyDescent="0.2">
      <c r="A254546"/>
      <c r="B254546"/>
      <c r="C254546"/>
      <c r="D254546"/>
      <c r="E254546"/>
      <c r="F254546"/>
      <c r="G254546"/>
      <c r="H254546"/>
    </row>
    <row r="254547" spans="1:8" x14ac:dyDescent="0.2">
      <c r="A254547"/>
      <c r="B254547"/>
      <c r="C254547"/>
      <c r="D254547"/>
      <c r="E254547"/>
      <c r="F254547"/>
      <c r="G254547"/>
      <c r="H254547"/>
    </row>
    <row r="254548" spans="1:8" x14ac:dyDescent="0.2">
      <c r="A254548"/>
      <c r="B254548"/>
      <c r="C254548"/>
      <c r="D254548"/>
      <c r="E254548"/>
      <c r="F254548"/>
      <c r="G254548"/>
      <c r="H254548"/>
    </row>
    <row r="254549" spans="1:8" x14ac:dyDescent="0.2">
      <c r="A254549"/>
      <c r="B254549"/>
      <c r="C254549"/>
      <c r="D254549"/>
      <c r="E254549"/>
      <c r="F254549"/>
      <c r="G254549"/>
      <c r="H254549"/>
    </row>
    <row r="254550" spans="1:8" x14ac:dyDescent="0.2">
      <c r="A254550"/>
      <c r="B254550"/>
      <c r="C254550"/>
      <c r="D254550"/>
      <c r="E254550"/>
      <c r="F254550"/>
      <c r="G254550"/>
      <c r="H254550"/>
    </row>
    <row r="254551" spans="1:8" x14ac:dyDescent="0.2">
      <c r="A254551"/>
      <c r="B254551"/>
      <c r="C254551"/>
      <c r="D254551"/>
      <c r="E254551"/>
      <c r="F254551"/>
      <c r="G254551"/>
      <c r="H254551"/>
    </row>
    <row r="254552" spans="1:8" x14ac:dyDescent="0.2">
      <c r="A254552"/>
      <c r="B254552"/>
      <c r="C254552"/>
      <c r="D254552"/>
      <c r="E254552"/>
      <c r="F254552"/>
      <c r="G254552"/>
      <c r="H254552"/>
    </row>
    <row r="254553" spans="1:8" x14ac:dyDescent="0.2">
      <c r="A254553"/>
      <c r="B254553"/>
      <c r="C254553"/>
      <c r="D254553"/>
      <c r="E254553"/>
      <c r="F254553"/>
      <c r="G254553"/>
      <c r="H254553"/>
    </row>
    <row r="254554" spans="1:8" x14ac:dyDescent="0.2">
      <c r="A254554"/>
      <c r="B254554"/>
      <c r="C254554"/>
      <c r="D254554"/>
      <c r="E254554"/>
      <c r="F254554"/>
      <c r="G254554"/>
      <c r="H254554"/>
    </row>
    <row r="254555" spans="1:8" x14ac:dyDescent="0.2">
      <c r="A254555"/>
      <c r="B254555"/>
      <c r="C254555"/>
      <c r="D254555"/>
      <c r="E254555"/>
      <c r="F254555"/>
      <c r="G254555"/>
      <c r="H254555"/>
    </row>
    <row r="254556" spans="1:8" x14ac:dyDescent="0.2">
      <c r="A254556"/>
      <c r="B254556"/>
      <c r="C254556"/>
      <c r="D254556"/>
      <c r="E254556"/>
      <c r="F254556"/>
      <c r="G254556"/>
      <c r="H254556"/>
    </row>
    <row r="254557" spans="1:8" x14ac:dyDescent="0.2">
      <c r="A254557"/>
      <c r="B254557"/>
      <c r="C254557"/>
      <c r="D254557"/>
      <c r="E254557"/>
      <c r="F254557"/>
      <c r="G254557"/>
      <c r="H254557"/>
    </row>
    <row r="254558" spans="1:8" x14ac:dyDescent="0.2">
      <c r="A254558"/>
      <c r="B254558"/>
      <c r="C254558"/>
      <c r="D254558"/>
      <c r="E254558"/>
      <c r="F254558"/>
      <c r="G254558"/>
      <c r="H254558"/>
    </row>
    <row r="254559" spans="1:8" x14ac:dyDescent="0.2">
      <c r="A254559"/>
      <c r="B254559"/>
      <c r="C254559"/>
      <c r="D254559"/>
      <c r="E254559"/>
      <c r="F254559"/>
      <c r="G254559"/>
      <c r="H254559"/>
    </row>
    <row r="254560" spans="1:8" x14ac:dyDescent="0.2">
      <c r="A254560"/>
      <c r="B254560"/>
      <c r="C254560"/>
      <c r="D254560"/>
      <c r="E254560"/>
      <c r="F254560"/>
      <c r="G254560"/>
      <c r="H254560"/>
    </row>
    <row r="254561" spans="1:8" x14ac:dyDescent="0.2">
      <c r="A254561"/>
      <c r="B254561"/>
      <c r="C254561"/>
      <c r="D254561"/>
      <c r="E254561"/>
      <c r="F254561"/>
      <c r="G254561"/>
      <c r="H254561"/>
    </row>
    <row r="254562" spans="1:8" x14ac:dyDescent="0.2">
      <c r="A254562"/>
      <c r="B254562"/>
      <c r="C254562"/>
      <c r="D254562"/>
      <c r="E254562"/>
      <c r="F254562"/>
      <c r="G254562"/>
      <c r="H254562"/>
    </row>
    <row r="254563" spans="1:8" x14ac:dyDescent="0.2">
      <c r="A254563"/>
      <c r="B254563"/>
      <c r="C254563"/>
      <c r="D254563"/>
      <c r="E254563"/>
      <c r="F254563"/>
      <c r="G254563"/>
      <c r="H254563"/>
    </row>
    <row r="254564" spans="1:8" x14ac:dyDescent="0.2">
      <c r="A254564"/>
      <c r="B254564"/>
      <c r="C254564"/>
      <c r="D254564"/>
      <c r="E254564"/>
      <c r="F254564"/>
      <c r="G254564"/>
      <c r="H254564"/>
    </row>
    <row r="254565" spans="1:8" x14ac:dyDescent="0.2">
      <c r="A254565"/>
      <c r="B254565"/>
      <c r="C254565"/>
      <c r="D254565"/>
      <c r="E254565"/>
      <c r="F254565"/>
      <c r="G254565"/>
      <c r="H254565"/>
    </row>
    <row r="254566" spans="1:8" x14ac:dyDescent="0.2">
      <c r="A254566"/>
      <c r="B254566"/>
      <c r="C254566"/>
      <c r="D254566"/>
      <c r="E254566"/>
      <c r="F254566"/>
      <c r="G254566"/>
      <c r="H254566"/>
    </row>
    <row r="254567" spans="1:8" x14ac:dyDescent="0.2">
      <c r="A254567"/>
      <c r="B254567"/>
      <c r="C254567"/>
      <c r="D254567"/>
      <c r="E254567"/>
      <c r="F254567"/>
      <c r="G254567"/>
      <c r="H254567"/>
    </row>
    <row r="254568" spans="1:8" x14ac:dyDescent="0.2">
      <c r="A254568"/>
      <c r="B254568"/>
      <c r="C254568"/>
      <c r="D254568"/>
      <c r="E254568"/>
      <c r="F254568"/>
      <c r="G254568"/>
      <c r="H254568"/>
    </row>
    <row r="254569" spans="1:8" x14ac:dyDescent="0.2">
      <c r="A254569"/>
      <c r="B254569"/>
      <c r="C254569"/>
      <c r="D254569"/>
      <c r="E254569"/>
      <c r="F254569"/>
      <c r="G254569"/>
      <c r="H254569"/>
    </row>
    <row r="254570" spans="1:8" x14ac:dyDescent="0.2">
      <c r="A254570"/>
      <c r="B254570"/>
      <c r="C254570"/>
      <c r="D254570"/>
      <c r="E254570"/>
      <c r="F254570"/>
      <c r="G254570"/>
      <c r="H254570"/>
    </row>
    <row r="254571" spans="1:8" x14ac:dyDescent="0.2">
      <c r="A254571"/>
      <c r="B254571"/>
      <c r="C254571"/>
      <c r="D254571"/>
      <c r="E254571"/>
      <c r="F254571"/>
      <c r="G254571"/>
      <c r="H254571"/>
    </row>
    <row r="254572" spans="1:8" x14ac:dyDescent="0.2">
      <c r="A254572"/>
      <c r="B254572"/>
      <c r="C254572"/>
      <c r="D254572"/>
      <c r="E254572"/>
      <c r="F254572"/>
      <c r="G254572"/>
      <c r="H254572"/>
    </row>
    <row r="254573" spans="1:8" x14ac:dyDescent="0.2">
      <c r="A254573"/>
      <c r="B254573"/>
      <c r="C254573"/>
      <c r="D254573"/>
      <c r="E254573"/>
      <c r="F254573"/>
      <c r="G254573"/>
      <c r="H254573"/>
    </row>
    <row r="254574" spans="1:8" x14ac:dyDescent="0.2">
      <c r="A254574"/>
      <c r="B254574"/>
      <c r="C254574"/>
      <c r="D254574"/>
      <c r="E254574"/>
      <c r="F254574"/>
      <c r="G254574"/>
      <c r="H254574"/>
    </row>
    <row r="254575" spans="1:8" x14ac:dyDescent="0.2">
      <c r="A254575"/>
      <c r="B254575"/>
      <c r="C254575"/>
      <c r="D254575"/>
      <c r="E254575"/>
      <c r="F254575"/>
      <c r="G254575"/>
      <c r="H254575"/>
    </row>
    <row r="254576" spans="1:8" x14ac:dyDescent="0.2">
      <c r="A254576"/>
      <c r="B254576"/>
      <c r="C254576"/>
      <c r="D254576"/>
      <c r="E254576"/>
      <c r="F254576"/>
      <c r="G254576"/>
      <c r="H254576"/>
    </row>
    <row r="254577" spans="1:8" x14ac:dyDescent="0.2">
      <c r="A254577"/>
      <c r="B254577"/>
      <c r="C254577"/>
      <c r="D254577"/>
      <c r="E254577"/>
      <c r="F254577"/>
      <c r="G254577"/>
      <c r="H254577"/>
    </row>
    <row r="254578" spans="1:8" x14ac:dyDescent="0.2">
      <c r="A254578"/>
      <c r="B254578"/>
      <c r="C254578"/>
      <c r="D254578"/>
      <c r="E254578"/>
      <c r="F254578"/>
      <c r="G254578"/>
      <c r="H254578"/>
    </row>
    <row r="254579" spans="1:8" x14ac:dyDescent="0.2">
      <c r="A254579"/>
      <c r="B254579"/>
      <c r="C254579"/>
      <c r="D254579"/>
      <c r="E254579"/>
      <c r="F254579"/>
      <c r="G254579"/>
      <c r="H254579"/>
    </row>
    <row r="254580" spans="1:8" x14ac:dyDescent="0.2">
      <c r="A254580"/>
      <c r="B254580"/>
      <c r="C254580"/>
      <c r="D254580"/>
      <c r="E254580"/>
      <c r="F254580"/>
      <c r="G254580"/>
      <c r="H254580"/>
    </row>
    <row r="254581" spans="1:8" x14ac:dyDescent="0.2">
      <c r="A254581"/>
      <c r="B254581"/>
      <c r="C254581"/>
      <c r="D254581"/>
      <c r="E254581"/>
      <c r="F254581"/>
      <c r="G254581"/>
      <c r="H254581"/>
    </row>
    <row r="254582" spans="1:8" x14ac:dyDescent="0.2">
      <c r="A254582"/>
      <c r="B254582"/>
      <c r="C254582"/>
      <c r="D254582"/>
      <c r="E254582"/>
      <c r="F254582"/>
      <c r="G254582"/>
      <c r="H254582"/>
    </row>
    <row r="254583" spans="1:8" x14ac:dyDescent="0.2">
      <c r="A254583"/>
      <c r="B254583"/>
      <c r="C254583"/>
      <c r="D254583"/>
      <c r="E254583"/>
      <c r="F254583"/>
      <c r="G254583"/>
      <c r="H254583"/>
    </row>
    <row r="254584" spans="1:8" x14ac:dyDescent="0.2">
      <c r="A254584"/>
      <c r="B254584"/>
      <c r="C254584"/>
      <c r="D254584"/>
      <c r="E254584"/>
      <c r="F254584"/>
      <c r="G254584"/>
      <c r="H254584"/>
    </row>
    <row r="254585" spans="1:8" x14ac:dyDescent="0.2">
      <c r="A254585"/>
      <c r="B254585"/>
      <c r="C254585"/>
      <c r="D254585"/>
      <c r="E254585"/>
      <c r="F254585"/>
      <c r="G254585"/>
      <c r="H254585"/>
    </row>
    <row r="254586" spans="1:8" x14ac:dyDescent="0.2">
      <c r="A254586"/>
      <c r="B254586"/>
      <c r="C254586"/>
      <c r="D254586"/>
      <c r="E254586"/>
      <c r="F254586"/>
      <c r="G254586"/>
      <c r="H254586"/>
    </row>
    <row r="254587" spans="1:8" x14ac:dyDescent="0.2">
      <c r="A254587"/>
      <c r="B254587"/>
      <c r="C254587"/>
      <c r="D254587"/>
      <c r="E254587"/>
      <c r="F254587"/>
      <c r="G254587"/>
      <c r="H254587"/>
    </row>
    <row r="254588" spans="1:8" x14ac:dyDescent="0.2">
      <c r="A254588"/>
      <c r="B254588"/>
      <c r="C254588"/>
      <c r="D254588"/>
      <c r="E254588"/>
      <c r="F254588"/>
      <c r="G254588"/>
      <c r="H254588"/>
    </row>
    <row r="254589" spans="1:8" x14ac:dyDescent="0.2">
      <c r="A254589"/>
      <c r="B254589"/>
      <c r="C254589"/>
      <c r="D254589"/>
      <c r="E254589"/>
      <c r="F254589"/>
      <c r="G254589"/>
      <c r="H254589"/>
    </row>
    <row r="254590" spans="1:8" x14ac:dyDescent="0.2">
      <c r="A254590"/>
      <c r="B254590"/>
      <c r="C254590"/>
      <c r="D254590"/>
      <c r="E254590"/>
      <c r="F254590"/>
      <c r="G254590"/>
      <c r="H254590"/>
    </row>
    <row r="254591" spans="1:8" x14ac:dyDescent="0.2">
      <c r="A254591"/>
      <c r="B254591"/>
      <c r="C254591"/>
      <c r="D254591"/>
      <c r="E254591"/>
      <c r="F254591"/>
      <c r="G254591"/>
      <c r="H254591"/>
    </row>
    <row r="254592" spans="1:8" x14ac:dyDescent="0.2">
      <c r="A254592"/>
      <c r="B254592"/>
      <c r="C254592"/>
      <c r="D254592"/>
      <c r="E254592"/>
      <c r="F254592"/>
      <c r="G254592"/>
      <c r="H254592"/>
    </row>
    <row r="254593" spans="1:8" x14ac:dyDescent="0.2">
      <c r="A254593"/>
      <c r="B254593"/>
      <c r="C254593"/>
      <c r="D254593"/>
      <c r="E254593"/>
      <c r="F254593"/>
      <c r="G254593"/>
      <c r="H254593"/>
    </row>
    <row r="254594" spans="1:8" x14ac:dyDescent="0.2">
      <c r="A254594"/>
      <c r="B254594"/>
      <c r="C254594"/>
      <c r="D254594"/>
      <c r="E254594"/>
      <c r="F254594"/>
      <c r="G254594"/>
      <c r="H254594"/>
    </row>
    <row r="254595" spans="1:8" x14ac:dyDescent="0.2">
      <c r="A254595"/>
      <c r="B254595"/>
      <c r="C254595"/>
      <c r="D254595"/>
      <c r="E254595"/>
      <c r="F254595"/>
      <c r="G254595"/>
      <c r="H254595"/>
    </row>
    <row r="254596" spans="1:8" x14ac:dyDescent="0.2">
      <c r="A254596"/>
      <c r="B254596"/>
      <c r="C254596"/>
      <c r="D254596"/>
      <c r="E254596"/>
      <c r="F254596"/>
      <c r="G254596"/>
      <c r="H254596"/>
    </row>
    <row r="254597" spans="1:8" x14ac:dyDescent="0.2">
      <c r="A254597"/>
      <c r="B254597"/>
      <c r="C254597"/>
      <c r="D254597"/>
      <c r="E254597"/>
      <c r="F254597"/>
      <c r="G254597"/>
      <c r="H254597"/>
    </row>
    <row r="254598" spans="1:8" x14ac:dyDescent="0.2">
      <c r="A254598"/>
      <c r="B254598"/>
      <c r="C254598"/>
      <c r="D254598"/>
      <c r="E254598"/>
      <c r="F254598"/>
      <c r="G254598"/>
      <c r="H254598"/>
    </row>
    <row r="254599" spans="1:8" x14ac:dyDescent="0.2">
      <c r="A254599"/>
      <c r="B254599"/>
      <c r="C254599"/>
      <c r="D254599"/>
      <c r="E254599"/>
      <c r="F254599"/>
      <c r="G254599"/>
      <c r="H254599"/>
    </row>
    <row r="254600" spans="1:8" x14ac:dyDescent="0.2">
      <c r="A254600"/>
      <c r="B254600"/>
      <c r="C254600"/>
      <c r="D254600"/>
      <c r="E254600"/>
      <c r="F254600"/>
      <c r="G254600"/>
      <c r="H254600"/>
    </row>
    <row r="254601" spans="1:8" x14ac:dyDescent="0.2">
      <c r="A254601"/>
      <c r="B254601"/>
      <c r="C254601"/>
      <c r="D254601"/>
      <c r="E254601"/>
      <c r="F254601"/>
      <c r="G254601"/>
      <c r="H254601"/>
    </row>
    <row r="254602" spans="1:8" x14ac:dyDescent="0.2">
      <c r="A254602"/>
      <c r="B254602"/>
      <c r="C254602"/>
      <c r="D254602"/>
      <c r="E254602"/>
      <c r="F254602"/>
      <c r="G254602"/>
      <c r="H254602"/>
    </row>
    <row r="254603" spans="1:8" x14ac:dyDescent="0.2">
      <c r="A254603"/>
      <c r="B254603"/>
      <c r="C254603"/>
      <c r="D254603"/>
      <c r="E254603"/>
      <c r="F254603"/>
      <c r="G254603"/>
      <c r="H254603"/>
    </row>
    <row r="254604" spans="1:8" x14ac:dyDescent="0.2">
      <c r="A254604"/>
      <c r="B254604"/>
      <c r="C254604"/>
      <c r="D254604"/>
      <c r="E254604"/>
      <c r="F254604"/>
      <c r="G254604"/>
      <c r="H254604"/>
    </row>
    <row r="254605" spans="1:8" x14ac:dyDescent="0.2">
      <c r="A254605"/>
      <c r="B254605"/>
      <c r="C254605"/>
      <c r="D254605"/>
      <c r="E254605"/>
      <c r="F254605"/>
      <c r="G254605"/>
      <c r="H254605"/>
    </row>
    <row r="254606" spans="1:8" x14ac:dyDescent="0.2">
      <c r="A254606"/>
      <c r="B254606"/>
      <c r="C254606"/>
      <c r="D254606"/>
      <c r="E254606"/>
      <c r="F254606"/>
      <c r="G254606"/>
      <c r="H254606"/>
    </row>
    <row r="254607" spans="1:8" x14ac:dyDescent="0.2">
      <c r="A254607"/>
      <c r="B254607"/>
      <c r="C254607"/>
      <c r="D254607"/>
      <c r="E254607"/>
      <c r="F254607"/>
      <c r="G254607"/>
      <c r="H254607"/>
    </row>
    <row r="254608" spans="1:8" x14ac:dyDescent="0.2">
      <c r="A254608"/>
      <c r="B254608"/>
      <c r="C254608"/>
      <c r="D254608"/>
      <c r="E254608"/>
      <c r="F254608"/>
      <c r="G254608"/>
      <c r="H254608"/>
    </row>
    <row r="254609" spans="1:8" x14ac:dyDescent="0.2">
      <c r="A254609"/>
      <c r="B254609"/>
      <c r="C254609"/>
      <c r="D254609"/>
      <c r="E254609"/>
      <c r="F254609"/>
      <c r="G254609"/>
      <c r="H254609"/>
    </row>
    <row r="254610" spans="1:8" x14ac:dyDescent="0.2">
      <c r="A254610"/>
      <c r="B254610"/>
      <c r="C254610"/>
      <c r="D254610"/>
      <c r="E254610"/>
      <c r="F254610"/>
      <c r="G254610"/>
      <c r="H254610"/>
    </row>
    <row r="254611" spans="1:8" x14ac:dyDescent="0.2">
      <c r="A254611"/>
      <c r="B254611"/>
      <c r="C254611"/>
      <c r="D254611"/>
      <c r="E254611"/>
      <c r="F254611"/>
      <c r="G254611"/>
      <c r="H254611"/>
    </row>
    <row r="254612" spans="1:8" x14ac:dyDescent="0.2">
      <c r="A254612"/>
      <c r="B254612"/>
      <c r="C254612"/>
      <c r="D254612"/>
      <c r="E254612"/>
      <c r="F254612"/>
      <c r="G254612"/>
      <c r="H254612"/>
    </row>
    <row r="254613" spans="1:8" x14ac:dyDescent="0.2">
      <c r="A254613"/>
      <c r="B254613"/>
      <c r="C254613"/>
      <c r="D254613"/>
      <c r="E254613"/>
      <c r="F254613"/>
      <c r="G254613"/>
      <c r="H254613"/>
    </row>
    <row r="254614" spans="1:8" x14ac:dyDescent="0.2">
      <c r="A254614"/>
      <c r="B254614"/>
      <c r="C254614"/>
      <c r="D254614"/>
      <c r="E254614"/>
      <c r="F254614"/>
      <c r="G254614"/>
      <c r="H254614"/>
    </row>
    <row r="254615" spans="1:8" x14ac:dyDescent="0.2">
      <c r="A254615"/>
      <c r="B254615"/>
      <c r="C254615"/>
      <c r="D254615"/>
      <c r="E254615"/>
      <c r="F254615"/>
      <c r="G254615"/>
      <c r="H254615"/>
    </row>
    <row r="254616" spans="1:8" x14ac:dyDescent="0.2">
      <c r="A254616"/>
      <c r="B254616"/>
      <c r="C254616"/>
      <c r="D254616"/>
      <c r="E254616"/>
      <c r="F254616"/>
      <c r="G254616"/>
      <c r="H254616"/>
    </row>
    <row r="254617" spans="1:8" x14ac:dyDescent="0.2">
      <c r="A254617"/>
      <c r="B254617"/>
      <c r="C254617"/>
      <c r="D254617"/>
      <c r="E254617"/>
      <c r="F254617"/>
      <c r="G254617"/>
      <c r="H254617"/>
    </row>
    <row r="254618" spans="1:8" x14ac:dyDescent="0.2">
      <c r="A254618"/>
      <c r="B254618"/>
      <c r="C254618"/>
      <c r="D254618"/>
      <c r="E254618"/>
      <c r="F254618"/>
      <c r="G254618"/>
      <c r="H254618"/>
    </row>
    <row r="254619" spans="1:8" x14ac:dyDescent="0.2">
      <c r="A254619"/>
      <c r="B254619"/>
      <c r="C254619"/>
      <c r="D254619"/>
      <c r="E254619"/>
      <c r="F254619"/>
      <c r="G254619"/>
      <c r="H254619"/>
    </row>
    <row r="254620" spans="1:8" x14ac:dyDescent="0.2">
      <c r="A254620"/>
      <c r="B254620"/>
      <c r="C254620"/>
      <c r="D254620"/>
      <c r="E254620"/>
      <c r="F254620"/>
      <c r="G254620"/>
      <c r="H254620"/>
    </row>
    <row r="254621" spans="1:8" x14ac:dyDescent="0.2">
      <c r="A254621"/>
      <c r="B254621"/>
      <c r="C254621"/>
      <c r="D254621"/>
      <c r="E254621"/>
      <c r="F254621"/>
      <c r="G254621"/>
      <c r="H254621"/>
    </row>
    <row r="254622" spans="1:8" x14ac:dyDescent="0.2">
      <c r="A254622"/>
      <c r="B254622"/>
      <c r="C254622"/>
      <c r="D254622"/>
      <c r="E254622"/>
      <c r="F254622"/>
      <c r="G254622"/>
      <c r="H254622"/>
    </row>
    <row r="254623" spans="1:8" x14ac:dyDescent="0.2">
      <c r="A254623"/>
      <c r="B254623"/>
      <c r="C254623"/>
      <c r="D254623"/>
      <c r="E254623"/>
      <c r="F254623"/>
      <c r="G254623"/>
      <c r="H254623"/>
    </row>
    <row r="254624" spans="1:8" x14ac:dyDescent="0.2">
      <c r="A254624"/>
      <c r="B254624"/>
      <c r="C254624"/>
      <c r="D254624"/>
      <c r="E254624"/>
      <c r="F254624"/>
      <c r="G254624"/>
      <c r="H254624"/>
    </row>
    <row r="254625" spans="1:8" x14ac:dyDescent="0.2">
      <c r="A254625"/>
      <c r="B254625"/>
      <c r="C254625"/>
      <c r="D254625"/>
      <c r="E254625"/>
      <c r="F254625"/>
      <c r="G254625"/>
      <c r="H254625"/>
    </row>
    <row r="254626" spans="1:8" x14ac:dyDescent="0.2">
      <c r="A254626"/>
      <c r="B254626"/>
      <c r="C254626"/>
      <c r="D254626"/>
      <c r="E254626"/>
      <c r="F254626"/>
      <c r="G254626"/>
      <c r="H254626"/>
    </row>
    <row r="254627" spans="1:8" x14ac:dyDescent="0.2">
      <c r="A254627"/>
      <c r="B254627"/>
      <c r="C254627"/>
      <c r="D254627"/>
      <c r="E254627"/>
      <c r="F254627"/>
      <c r="G254627"/>
      <c r="H254627"/>
    </row>
    <row r="254628" spans="1:8" x14ac:dyDescent="0.2">
      <c r="A254628"/>
      <c r="B254628"/>
      <c r="C254628"/>
      <c r="D254628"/>
      <c r="E254628"/>
      <c r="F254628"/>
      <c r="G254628"/>
      <c r="H254628"/>
    </row>
    <row r="254629" spans="1:8" x14ac:dyDescent="0.2">
      <c r="A254629"/>
      <c r="B254629"/>
      <c r="C254629"/>
      <c r="D254629"/>
      <c r="E254629"/>
      <c r="F254629"/>
      <c r="G254629"/>
      <c r="H254629"/>
    </row>
    <row r="254630" spans="1:8" x14ac:dyDescent="0.2">
      <c r="A254630"/>
      <c r="B254630"/>
      <c r="C254630"/>
      <c r="D254630"/>
      <c r="E254630"/>
      <c r="F254630"/>
      <c r="G254630"/>
      <c r="H254630"/>
    </row>
    <row r="254631" spans="1:8" x14ac:dyDescent="0.2">
      <c r="A254631"/>
      <c r="B254631"/>
      <c r="C254631"/>
      <c r="D254631"/>
      <c r="E254631"/>
      <c r="F254631"/>
      <c r="G254631"/>
      <c r="H254631"/>
    </row>
    <row r="254632" spans="1:8" x14ac:dyDescent="0.2">
      <c r="A254632"/>
      <c r="B254632"/>
      <c r="C254632"/>
      <c r="D254632"/>
      <c r="E254632"/>
      <c r="F254632"/>
      <c r="G254632"/>
      <c r="H254632"/>
    </row>
    <row r="254633" spans="1:8" x14ac:dyDescent="0.2">
      <c r="A254633"/>
      <c r="B254633"/>
      <c r="C254633"/>
      <c r="D254633"/>
      <c r="E254633"/>
      <c r="F254633"/>
      <c r="G254633"/>
      <c r="H254633"/>
    </row>
    <row r="254634" spans="1:8" x14ac:dyDescent="0.2">
      <c r="A254634"/>
      <c r="B254634"/>
      <c r="C254634"/>
      <c r="D254634"/>
      <c r="E254634"/>
      <c r="F254634"/>
      <c r="G254634"/>
      <c r="H254634"/>
    </row>
    <row r="254635" spans="1:8" x14ac:dyDescent="0.2">
      <c r="A254635"/>
      <c r="B254635"/>
      <c r="C254635"/>
      <c r="D254635"/>
      <c r="E254635"/>
      <c r="F254635"/>
      <c r="G254635"/>
      <c r="H254635"/>
    </row>
    <row r="254636" spans="1:8" x14ac:dyDescent="0.2">
      <c r="A254636"/>
      <c r="B254636"/>
      <c r="C254636"/>
      <c r="D254636"/>
      <c r="E254636"/>
      <c r="F254636"/>
      <c r="G254636"/>
      <c r="H254636"/>
    </row>
    <row r="254637" spans="1:8" x14ac:dyDescent="0.2">
      <c r="A254637"/>
      <c r="B254637"/>
      <c r="C254637"/>
      <c r="D254637"/>
      <c r="E254637"/>
      <c r="F254637"/>
      <c r="G254637"/>
      <c r="H254637"/>
    </row>
    <row r="254638" spans="1:8" x14ac:dyDescent="0.2">
      <c r="A254638"/>
      <c r="B254638"/>
      <c r="C254638"/>
      <c r="D254638"/>
      <c r="E254638"/>
      <c r="F254638"/>
      <c r="G254638"/>
      <c r="H254638"/>
    </row>
    <row r="254639" spans="1:8" x14ac:dyDescent="0.2">
      <c r="A254639"/>
      <c r="B254639"/>
      <c r="C254639"/>
      <c r="D254639"/>
      <c r="E254639"/>
      <c r="F254639"/>
      <c r="G254639"/>
      <c r="H254639"/>
    </row>
    <row r="254640" spans="1:8" x14ac:dyDescent="0.2">
      <c r="A254640"/>
      <c r="B254640"/>
      <c r="C254640"/>
      <c r="D254640"/>
      <c r="E254640"/>
      <c r="F254640"/>
      <c r="G254640"/>
      <c r="H254640"/>
    </row>
    <row r="254641" spans="1:8" x14ac:dyDescent="0.2">
      <c r="A254641"/>
      <c r="B254641"/>
      <c r="C254641"/>
      <c r="D254641"/>
      <c r="E254641"/>
      <c r="F254641"/>
      <c r="G254641"/>
      <c r="H254641"/>
    </row>
    <row r="254642" spans="1:8" x14ac:dyDescent="0.2">
      <c r="A254642"/>
      <c r="B254642"/>
      <c r="C254642"/>
      <c r="D254642"/>
      <c r="E254642"/>
      <c r="F254642"/>
      <c r="G254642"/>
      <c r="H254642"/>
    </row>
    <row r="254643" spans="1:8" x14ac:dyDescent="0.2">
      <c r="A254643"/>
      <c r="B254643"/>
      <c r="C254643"/>
      <c r="D254643"/>
      <c r="E254643"/>
      <c r="F254643"/>
      <c r="G254643"/>
      <c r="H254643"/>
    </row>
    <row r="254644" spans="1:8" x14ac:dyDescent="0.2">
      <c r="A254644"/>
      <c r="B254644"/>
      <c r="C254644"/>
      <c r="D254644"/>
      <c r="E254644"/>
      <c r="F254644"/>
      <c r="G254644"/>
      <c r="H254644"/>
    </row>
    <row r="254645" spans="1:8" x14ac:dyDescent="0.2">
      <c r="A254645"/>
      <c r="B254645"/>
      <c r="C254645"/>
      <c r="D254645"/>
      <c r="E254645"/>
      <c r="F254645"/>
      <c r="G254645"/>
      <c r="H254645"/>
    </row>
    <row r="254646" spans="1:8" x14ac:dyDescent="0.2">
      <c r="A254646"/>
      <c r="B254646"/>
      <c r="C254646"/>
      <c r="D254646"/>
      <c r="E254646"/>
      <c r="F254646"/>
      <c r="G254646"/>
      <c r="H254646"/>
    </row>
    <row r="254647" spans="1:8" x14ac:dyDescent="0.2">
      <c r="A254647"/>
      <c r="B254647"/>
      <c r="C254647"/>
      <c r="D254647"/>
      <c r="E254647"/>
      <c r="F254647"/>
      <c r="G254647"/>
      <c r="H254647"/>
    </row>
    <row r="254648" spans="1:8" x14ac:dyDescent="0.2">
      <c r="A254648"/>
      <c r="B254648"/>
      <c r="C254648"/>
      <c r="D254648"/>
      <c r="E254648"/>
      <c r="F254648"/>
      <c r="G254648"/>
      <c r="H254648"/>
    </row>
    <row r="254649" spans="1:8" x14ac:dyDescent="0.2">
      <c r="A254649"/>
      <c r="B254649"/>
      <c r="C254649"/>
      <c r="D254649"/>
      <c r="E254649"/>
      <c r="F254649"/>
      <c r="G254649"/>
      <c r="H254649"/>
    </row>
    <row r="254650" spans="1:8" x14ac:dyDescent="0.2">
      <c r="A254650"/>
      <c r="B254650"/>
      <c r="C254650"/>
      <c r="D254650"/>
      <c r="E254650"/>
      <c r="F254650"/>
      <c r="G254650"/>
      <c r="H254650"/>
    </row>
    <row r="254651" spans="1:8" x14ac:dyDescent="0.2">
      <c r="A254651"/>
      <c r="B254651"/>
      <c r="C254651"/>
      <c r="D254651"/>
      <c r="E254651"/>
      <c r="F254651"/>
      <c r="G254651"/>
      <c r="H254651"/>
    </row>
    <row r="254652" spans="1:8" x14ac:dyDescent="0.2">
      <c r="A254652"/>
      <c r="B254652"/>
      <c r="C254652"/>
      <c r="D254652"/>
      <c r="E254652"/>
      <c r="F254652"/>
      <c r="G254652"/>
      <c r="H254652"/>
    </row>
    <row r="254653" spans="1:8" x14ac:dyDescent="0.2">
      <c r="A254653"/>
      <c r="B254653"/>
      <c r="C254653"/>
      <c r="D254653"/>
      <c r="E254653"/>
      <c r="F254653"/>
      <c r="G254653"/>
      <c r="H254653"/>
    </row>
    <row r="254654" spans="1:8" x14ac:dyDescent="0.2">
      <c r="A254654"/>
      <c r="B254654"/>
      <c r="C254654"/>
      <c r="D254654"/>
      <c r="E254654"/>
      <c r="F254654"/>
      <c r="G254654"/>
      <c r="H254654"/>
    </row>
    <row r="254655" spans="1:8" x14ac:dyDescent="0.2">
      <c r="A254655"/>
      <c r="B254655"/>
      <c r="C254655"/>
      <c r="D254655"/>
      <c r="E254655"/>
      <c r="F254655"/>
      <c r="G254655"/>
      <c r="H254655"/>
    </row>
    <row r="254656" spans="1:8" x14ac:dyDescent="0.2">
      <c r="A254656"/>
      <c r="B254656"/>
      <c r="C254656"/>
      <c r="D254656"/>
      <c r="E254656"/>
      <c r="F254656"/>
      <c r="G254656"/>
      <c r="H254656"/>
    </row>
    <row r="254657" spans="1:8" x14ac:dyDescent="0.2">
      <c r="A254657"/>
      <c r="B254657"/>
      <c r="C254657"/>
      <c r="D254657"/>
      <c r="E254657"/>
      <c r="F254657"/>
      <c r="G254657"/>
      <c r="H254657"/>
    </row>
    <row r="254658" spans="1:8" x14ac:dyDescent="0.2">
      <c r="A254658"/>
      <c r="B254658"/>
      <c r="C254658"/>
      <c r="D254658"/>
      <c r="E254658"/>
      <c r="F254658"/>
      <c r="G254658"/>
      <c r="H254658"/>
    </row>
    <row r="254659" spans="1:8" x14ac:dyDescent="0.2">
      <c r="A254659"/>
      <c r="B254659"/>
      <c r="C254659"/>
      <c r="D254659"/>
      <c r="E254659"/>
      <c r="F254659"/>
      <c r="G254659"/>
      <c r="H254659"/>
    </row>
    <row r="254660" spans="1:8" x14ac:dyDescent="0.2">
      <c r="A254660"/>
      <c r="B254660"/>
      <c r="C254660"/>
      <c r="D254660"/>
      <c r="E254660"/>
      <c r="F254660"/>
      <c r="G254660"/>
      <c r="H254660"/>
    </row>
    <row r="254661" spans="1:8" x14ac:dyDescent="0.2">
      <c r="A254661"/>
      <c r="B254661"/>
      <c r="C254661"/>
      <c r="D254661"/>
      <c r="E254661"/>
      <c r="F254661"/>
      <c r="G254661"/>
      <c r="H254661"/>
    </row>
    <row r="254662" spans="1:8" x14ac:dyDescent="0.2">
      <c r="A254662"/>
      <c r="B254662"/>
      <c r="C254662"/>
      <c r="D254662"/>
      <c r="E254662"/>
      <c r="F254662"/>
      <c r="G254662"/>
      <c r="H254662"/>
    </row>
    <row r="254663" spans="1:8" x14ac:dyDescent="0.2">
      <c r="A254663"/>
      <c r="B254663"/>
      <c r="C254663"/>
      <c r="D254663"/>
      <c r="E254663"/>
      <c r="F254663"/>
      <c r="G254663"/>
      <c r="H254663"/>
    </row>
    <row r="254664" spans="1:8" x14ac:dyDescent="0.2">
      <c r="A254664"/>
      <c r="B254664"/>
      <c r="C254664"/>
      <c r="D254664"/>
      <c r="E254664"/>
      <c r="F254664"/>
      <c r="G254664"/>
      <c r="H254664"/>
    </row>
    <row r="254665" spans="1:8" x14ac:dyDescent="0.2">
      <c r="A254665"/>
      <c r="B254665"/>
      <c r="C254665"/>
      <c r="D254665"/>
      <c r="E254665"/>
      <c r="F254665"/>
      <c r="G254665"/>
      <c r="H254665"/>
    </row>
    <row r="254666" spans="1:8" x14ac:dyDescent="0.2">
      <c r="A254666"/>
      <c r="B254666"/>
      <c r="C254666"/>
      <c r="D254666"/>
      <c r="E254666"/>
      <c r="F254666"/>
      <c r="G254666"/>
      <c r="H254666"/>
    </row>
    <row r="254667" spans="1:8" x14ac:dyDescent="0.2">
      <c r="A254667"/>
      <c r="B254667"/>
      <c r="C254667"/>
      <c r="D254667"/>
      <c r="E254667"/>
      <c r="F254667"/>
      <c r="G254667"/>
      <c r="H254667"/>
    </row>
    <row r="254668" spans="1:8" x14ac:dyDescent="0.2">
      <c r="A254668"/>
      <c r="B254668"/>
      <c r="C254668"/>
      <c r="D254668"/>
      <c r="E254668"/>
      <c r="F254668"/>
      <c r="G254668"/>
      <c r="H254668"/>
    </row>
    <row r="254669" spans="1:8" x14ac:dyDescent="0.2">
      <c r="A254669"/>
      <c r="B254669"/>
      <c r="C254669"/>
      <c r="D254669"/>
      <c r="E254669"/>
      <c r="F254669"/>
      <c r="G254669"/>
      <c r="H254669"/>
    </row>
    <row r="254670" spans="1:8" x14ac:dyDescent="0.2">
      <c r="A254670"/>
      <c r="B254670"/>
      <c r="C254670"/>
      <c r="D254670"/>
      <c r="E254670"/>
      <c r="F254670"/>
      <c r="G254670"/>
      <c r="H254670"/>
    </row>
    <row r="254671" spans="1:8" x14ac:dyDescent="0.2">
      <c r="A254671"/>
      <c r="B254671"/>
      <c r="C254671"/>
      <c r="D254671"/>
      <c r="E254671"/>
      <c r="F254671"/>
      <c r="G254671"/>
      <c r="H254671"/>
    </row>
    <row r="254672" spans="1:8" x14ac:dyDescent="0.2">
      <c r="A254672"/>
      <c r="B254672"/>
      <c r="C254672"/>
      <c r="D254672"/>
      <c r="E254672"/>
      <c r="F254672"/>
      <c r="G254672"/>
      <c r="H254672"/>
    </row>
    <row r="254673" spans="1:8" x14ac:dyDescent="0.2">
      <c r="A254673"/>
      <c r="B254673"/>
      <c r="C254673"/>
      <c r="D254673"/>
      <c r="E254673"/>
      <c r="F254673"/>
      <c r="G254673"/>
      <c r="H254673"/>
    </row>
    <row r="254674" spans="1:8" x14ac:dyDescent="0.2">
      <c r="A254674"/>
      <c r="B254674"/>
      <c r="C254674"/>
      <c r="D254674"/>
      <c r="E254674"/>
      <c r="F254674"/>
      <c r="G254674"/>
      <c r="H254674"/>
    </row>
    <row r="254675" spans="1:8" x14ac:dyDescent="0.2">
      <c r="A254675"/>
      <c r="B254675"/>
      <c r="C254675"/>
      <c r="D254675"/>
      <c r="E254675"/>
      <c r="F254675"/>
      <c r="G254675"/>
      <c r="H254675"/>
    </row>
    <row r="254676" spans="1:8" x14ac:dyDescent="0.2">
      <c r="A254676"/>
      <c r="B254676"/>
      <c r="C254676"/>
      <c r="D254676"/>
      <c r="E254676"/>
      <c r="F254676"/>
      <c r="G254676"/>
      <c r="H254676"/>
    </row>
    <row r="254677" spans="1:8" x14ac:dyDescent="0.2">
      <c r="A254677"/>
      <c r="B254677"/>
      <c r="C254677"/>
      <c r="D254677"/>
      <c r="E254677"/>
      <c r="F254677"/>
      <c r="G254677"/>
      <c r="H254677"/>
    </row>
    <row r="254678" spans="1:8" x14ac:dyDescent="0.2">
      <c r="A254678"/>
      <c r="B254678"/>
      <c r="C254678"/>
      <c r="D254678"/>
      <c r="E254678"/>
      <c r="F254678"/>
      <c r="G254678"/>
      <c r="H254678"/>
    </row>
    <row r="254679" spans="1:8" x14ac:dyDescent="0.2">
      <c r="A254679"/>
      <c r="B254679"/>
      <c r="C254679"/>
      <c r="D254679"/>
      <c r="E254679"/>
      <c r="F254679"/>
      <c r="G254679"/>
      <c r="H254679"/>
    </row>
    <row r="254680" spans="1:8" x14ac:dyDescent="0.2">
      <c r="A254680"/>
      <c r="B254680"/>
      <c r="C254680"/>
      <c r="D254680"/>
      <c r="E254680"/>
      <c r="F254680"/>
      <c r="G254680"/>
      <c r="H254680"/>
    </row>
    <row r="254681" spans="1:8" x14ac:dyDescent="0.2">
      <c r="A254681"/>
      <c r="B254681"/>
      <c r="C254681"/>
      <c r="D254681"/>
      <c r="E254681"/>
      <c r="F254681"/>
      <c r="G254681"/>
      <c r="H254681"/>
    </row>
    <row r="254682" spans="1:8" x14ac:dyDescent="0.2">
      <c r="A254682"/>
      <c r="B254682"/>
      <c r="C254682"/>
      <c r="D254682"/>
      <c r="E254682"/>
      <c r="F254682"/>
      <c r="G254682"/>
      <c r="H254682"/>
    </row>
    <row r="254683" spans="1:8" x14ac:dyDescent="0.2">
      <c r="A254683"/>
      <c r="B254683"/>
      <c r="C254683"/>
      <c r="D254683"/>
      <c r="E254683"/>
      <c r="F254683"/>
      <c r="G254683"/>
      <c r="H254683"/>
    </row>
    <row r="254684" spans="1:8" x14ac:dyDescent="0.2">
      <c r="A254684"/>
      <c r="B254684"/>
      <c r="C254684"/>
      <c r="D254684"/>
      <c r="E254684"/>
      <c r="F254684"/>
      <c r="G254684"/>
      <c r="H254684"/>
    </row>
    <row r="254685" spans="1:8" x14ac:dyDescent="0.2">
      <c r="A254685"/>
      <c r="B254685"/>
      <c r="C254685"/>
      <c r="D254685"/>
      <c r="E254685"/>
      <c r="F254685"/>
      <c r="G254685"/>
      <c r="H254685"/>
    </row>
    <row r="254686" spans="1:8" x14ac:dyDescent="0.2">
      <c r="A254686"/>
      <c r="B254686"/>
      <c r="C254686"/>
      <c r="D254686"/>
      <c r="E254686"/>
      <c r="F254686"/>
      <c r="G254686"/>
      <c r="H254686"/>
    </row>
    <row r="254687" spans="1:8" x14ac:dyDescent="0.2">
      <c r="A254687"/>
      <c r="B254687"/>
      <c r="C254687"/>
      <c r="D254687"/>
      <c r="E254687"/>
      <c r="F254687"/>
      <c r="G254687"/>
      <c r="H254687"/>
    </row>
    <row r="254688" spans="1:8" x14ac:dyDescent="0.2">
      <c r="A254688"/>
      <c r="B254688"/>
      <c r="C254688"/>
      <c r="D254688"/>
      <c r="E254688"/>
      <c r="F254688"/>
      <c r="G254688"/>
      <c r="H254688"/>
    </row>
    <row r="254689" spans="1:8" x14ac:dyDescent="0.2">
      <c r="A254689"/>
      <c r="B254689"/>
      <c r="C254689"/>
      <c r="D254689"/>
      <c r="E254689"/>
      <c r="F254689"/>
      <c r="G254689"/>
      <c r="H254689"/>
    </row>
    <row r="254690" spans="1:8" x14ac:dyDescent="0.2">
      <c r="A254690"/>
      <c r="B254690"/>
      <c r="C254690"/>
      <c r="D254690"/>
      <c r="E254690"/>
      <c r="F254690"/>
      <c r="G254690"/>
      <c r="H254690"/>
    </row>
    <row r="254691" spans="1:8" x14ac:dyDescent="0.2">
      <c r="A254691"/>
      <c r="B254691"/>
      <c r="C254691"/>
      <c r="D254691"/>
      <c r="E254691"/>
      <c r="F254691"/>
      <c r="G254691"/>
      <c r="H254691"/>
    </row>
    <row r="254692" spans="1:8" x14ac:dyDescent="0.2">
      <c r="A254692"/>
      <c r="B254692"/>
      <c r="C254692"/>
      <c r="D254692"/>
      <c r="E254692"/>
      <c r="F254692"/>
      <c r="G254692"/>
      <c r="H254692"/>
    </row>
    <row r="254693" spans="1:8" x14ac:dyDescent="0.2">
      <c r="A254693"/>
      <c r="B254693"/>
      <c r="C254693"/>
      <c r="D254693"/>
      <c r="E254693"/>
      <c r="F254693"/>
      <c r="G254693"/>
      <c r="H254693"/>
    </row>
    <row r="254694" spans="1:8" x14ac:dyDescent="0.2">
      <c r="A254694"/>
      <c r="B254694"/>
      <c r="C254694"/>
      <c r="D254694"/>
      <c r="E254694"/>
      <c r="F254694"/>
      <c r="G254694"/>
      <c r="H254694"/>
    </row>
    <row r="254695" spans="1:8" x14ac:dyDescent="0.2">
      <c r="A254695"/>
      <c r="B254695"/>
      <c r="C254695"/>
      <c r="D254695"/>
      <c r="E254695"/>
      <c r="F254695"/>
      <c r="G254695"/>
      <c r="H254695"/>
    </row>
    <row r="254696" spans="1:8" x14ac:dyDescent="0.2">
      <c r="A254696"/>
      <c r="B254696"/>
      <c r="C254696"/>
      <c r="D254696"/>
      <c r="E254696"/>
      <c r="F254696"/>
      <c r="G254696"/>
      <c r="H254696"/>
    </row>
    <row r="254697" spans="1:8" x14ac:dyDescent="0.2">
      <c r="A254697"/>
      <c r="B254697"/>
      <c r="C254697"/>
      <c r="D254697"/>
      <c r="E254697"/>
      <c r="F254697"/>
      <c r="G254697"/>
      <c r="H254697"/>
    </row>
    <row r="254698" spans="1:8" x14ac:dyDescent="0.2">
      <c r="A254698"/>
      <c r="B254698"/>
      <c r="C254698"/>
      <c r="D254698"/>
      <c r="E254698"/>
      <c r="F254698"/>
      <c r="G254698"/>
      <c r="H254698"/>
    </row>
    <row r="254699" spans="1:8" x14ac:dyDescent="0.2">
      <c r="A254699"/>
      <c r="B254699"/>
      <c r="C254699"/>
      <c r="D254699"/>
      <c r="E254699"/>
      <c r="F254699"/>
      <c r="G254699"/>
      <c r="H254699"/>
    </row>
    <row r="254700" spans="1:8" x14ac:dyDescent="0.2">
      <c r="A254700"/>
      <c r="B254700"/>
      <c r="C254700"/>
      <c r="D254700"/>
      <c r="E254700"/>
      <c r="F254700"/>
      <c r="G254700"/>
      <c r="H254700"/>
    </row>
    <row r="254701" spans="1:8" x14ac:dyDescent="0.2">
      <c r="A254701"/>
      <c r="B254701"/>
      <c r="C254701"/>
      <c r="D254701"/>
      <c r="E254701"/>
      <c r="F254701"/>
      <c r="G254701"/>
      <c r="H254701"/>
    </row>
    <row r="254702" spans="1:8" x14ac:dyDescent="0.2">
      <c r="A254702"/>
      <c r="B254702"/>
      <c r="C254702"/>
      <c r="D254702"/>
      <c r="E254702"/>
      <c r="F254702"/>
      <c r="G254702"/>
      <c r="H254702"/>
    </row>
    <row r="254703" spans="1:8" x14ac:dyDescent="0.2">
      <c r="A254703"/>
      <c r="B254703"/>
      <c r="C254703"/>
      <c r="D254703"/>
      <c r="E254703"/>
      <c r="F254703"/>
      <c r="G254703"/>
      <c r="H254703"/>
    </row>
    <row r="254704" spans="1:8" x14ac:dyDescent="0.2">
      <c r="A254704"/>
      <c r="B254704"/>
      <c r="C254704"/>
      <c r="D254704"/>
      <c r="E254704"/>
      <c r="F254704"/>
      <c r="G254704"/>
      <c r="H254704"/>
    </row>
    <row r="254705" spans="1:8" x14ac:dyDescent="0.2">
      <c r="A254705"/>
      <c r="B254705"/>
      <c r="C254705"/>
      <c r="D254705"/>
      <c r="E254705"/>
      <c r="F254705"/>
      <c r="G254705"/>
      <c r="H254705"/>
    </row>
    <row r="254706" spans="1:8" x14ac:dyDescent="0.2">
      <c r="A254706"/>
      <c r="B254706"/>
      <c r="C254706"/>
      <c r="D254706"/>
      <c r="E254706"/>
      <c r="F254706"/>
      <c r="G254706"/>
      <c r="H254706"/>
    </row>
    <row r="254707" spans="1:8" x14ac:dyDescent="0.2">
      <c r="A254707"/>
      <c r="B254707"/>
      <c r="C254707"/>
      <c r="D254707"/>
      <c r="E254707"/>
      <c r="F254707"/>
      <c r="G254707"/>
      <c r="H254707"/>
    </row>
    <row r="254708" spans="1:8" x14ac:dyDescent="0.2">
      <c r="A254708"/>
      <c r="B254708"/>
      <c r="C254708"/>
      <c r="D254708"/>
      <c r="E254708"/>
      <c r="F254708"/>
      <c r="G254708"/>
      <c r="H254708"/>
    </row>
    <row r="254709" spans="1:8" x14ac:dyDescent="0.2">
      <c r="A254709"/>
      <c r="B254709"/>
      <c r="C254709"/>
      <c r="D254709"/>
      <c r="E254709"/>
      <c r="F254709"/>
      <c r="G254709"/>
      <c r="H254709"/>
    </row>
    <row r="254710" spans="1:8" x14ac:dyDescent="0.2">
      <c r="A254710"/>
      <c r="B254710"/>
      <c r="C254710"/>
      <c r="D254710"/>
      <c r="E254710"/>
      <c r="F254710"/>
      <c r="G254710"/>
      <c r="H254710"/>
    </row>
    <row r="254711" spans="1:8" x14ac:dyDescent="0.2">
      <c r="A254711"/>
      <c r="B254711"/>
      <c r="C254711"/>
      <c r="D254711"/>
      <c r="E254711"/>
      <c r="F254711"/>
      <c r="G254711"/>
      <c r="H254711"/>
    </row>
    <row r="254712" spans="1:8" x14ac:dyDescent="0.2">
      <c r="A254712"/>
      <c r="B254712"/>
      <c r="C254712"/>
      <c r="D254712"/>
      <c r="E254712"/>
      <c r="F254712"/>
      <c r="G254712"/>
      <c r="H254712"/>
    </row>
    <row r="254713" spans="1:8" x14ac:dyDescent="0.2">
      <c r="A254713"/>
      <c r="B254713"/>
      <c r="C254713"/>
      <c r="D254713"/>
      <c r="E254713"/>
      <c r="F254713"/>
      <c r="G254713"/>
      <c r="H254713"/>
    </row>
    <row r="254714" spans="1:8" x14ac:dyDescent="0.2">
      <c r="A254714"/>
      <c r="B254714"/>
      <c r="C254714"/>
      <c r="D254714"/>
      <c r="E254714"/>
      <c r="F254714"/>
      <c r="G254714"/>
      <c r="H254714"/>
    </row>
    <row r="254715" spans="1:8" x14ac:dyDescent="0.2">
      <c r="A254715"/>
      <c r="B254715"/>
      <c r="C254715"/>
      <c r="D254715"/>
      <c r="E254715"/>
      <c r="F254715"/>
      <c r="G254715"/>
      <c r="H254715"/>
    </row>
    <row r="254716" spans="1:8" x14ac:dyDescent="0.2">
      <c r="A254716"/>
      <c r="B254716"/>
      <c r="C254716"/>
      <c r="D254716"/>
      <c r="E254716"/>
      <c r="F254716"/>
      <c r="G254716"/>
      <c r="H254716"/>
    </row>
    <row r="254717" spans="1:8" x14ac:dyDescent="0.2">
      <c r="A254717"/>
      <c r="B254717"/>
      <c r="C254717"/>
      <c r="D254717"/>
      <c r="E254717"/>
      <c r="F254717"/>
      <c r="G254717"/>
      <c r="H254717"/>
    </row>
    <row r="254718" spans="1:8" x14ac:dyDescent="0.2">
      <c r="A254718"/>
      <c r="B254718"/>
      <c r="C254718"/>
      <c r="D254718"/>
      <c r="E254718"/>
      <c r="F254718"/>
      <c r="G254718"/>
      <c r="H254718"/>
    </row>
    <row r="254719" spans="1:8" x14ac:dyDescent="0.2">
      <c r="A254719"/>
      <c r="B254719"/>
      <c r="C254719"/>
      <c r="D254719"/>
      <c r="E254719"/>
      <c r="F254719"/>
      <c r="G254719"/>
      <c r="H254719"/>
    </row>
    <row r="254720" spans="1:8" x14ac:dyDescent="0.2">
      <c r="A254720"/>
      <c r="B254720"/>
      <c r="C254720"/>
      <c r="D254720"/>
      <c r="E254720"/>
      <c r="F254720"/>
      <c r="G254720"/>
      <c r="H254720"/>
    </row>
    <row r="254721" spans="1:8" x14ac:dyDescent="0.2">
      <c r="A254721"/>
      <c r="B254721"/>
      <c r="C254721"/>
      <c r="D254721"/>
      <c r="E254721"/>
      <c r="F254721"/>
      <c r="G254721"/>
      <c r="H254721"/>
    </row>
    <row r="254722" spans="1:8" x14ac:dyDescent="0.2">
      <c r="A254722"/>
      <c r="B254722"/>
      <c r="C254722"/>
      <c r="D254722"/>
      <c r="E254722"/>
      <c r="F254722"/>
      <c r="G254722"/>
      <c r="H254722"/>
    </row>
    <row r="254723" spans="1:8" x14ac:dyDescent="0.2">
      <c r="A254723"/>
      <c r="B254723"/>
      <c r="C254723"/>
      <c r="D254723"/>
      <c r="E254723"/>
      <c r="F254723"/>
      <c r="G254723"/>
      <c r="H254723"/>
    </row>
    <row r="254724" spans="1:8" x14ac:dyDescent="0.2">
      <c r="A254724"/>
      <c r="B254724"/>
      <c r="C254724"/>
      <c r="D254724"/>
      <c r="E254724"/>
      <c r="F254724"/>
      <c r="G254724"/>
      <c r="H254724"/>
    </row>
    <row r="254725" spans="1:8" x14ac:dyDescent="0.2">
      <c r="A254725"/>
      <c r="B254725"/>
      <c r="C254725"/>
      <c r="D254725"/>
      <c r="E254725"/>
      <c r="F254725"/>
      <c r="G254725"/>
      <c r="H254725"/>
    </row>
    <row r="254726" spans="1:8" x14ac:dyDescent="0.2">
      <c r="A254726"/>
      <c r="B254726"/>
      <c r="C254726"/>
      <c r="D254726"/>
      <c r="E254726"/>
      <c r="F254726"/>
      <c r="G254726"/>
      <c r="H254726"/>
    </row>
    <row r="254727" spans="1:8" x14ac:dyDescent="0.2">
      <c r="A254727"/>
      <c r="B254727"/>
      <c r="C254727"/>
      <c r="D254727"/>
      <c r="E254727"/>
      <c r="F254727"/>
      <c r="G254727"/>
      <c r="H254727"/>
    </row>
    <row r="254728" spans="1:8" x14ac:dyDescent="0.2">
      <c r="A254728"/>
      <c r="B254728"/>
      <c r="C254728"/>
      <c r="D254728"/>
      <c r="E254728"/>
      <c r="F254728"/>
      <c r="G254728"/>
      <c r="H254728"/>
    </row>
    <row r="254729" spans="1:8" x14ac:dyDescent="0.2">
      <c r="A254729"/>
      <c r="B254729"/>
      <c r="C254729"/>
      <c r="D254729"/>
      <c r="E254729"/>
      <c r="F254729"/>
      <c r="G254729"/>
      <c r="H254729"/>
    </row>
    <row r="254730" spans="1:8" x14ac:dyDescent="0.2">
      <c r="A254730"/>
      <c r="B254730"/>
      <c r="C254730"/>
      <c r="D254730"/>
      <c r="E254730"/>
      <c r="F254730"/>
      <c r="G254730"/>
      <c r="H254730"/>
    </row>
    <row r="254731" spans="1:8" x14ac:dyDescent="0.2">
      <c r="A254731"/>
      <c r="B254731"/>
      <c r="C254731"/>
      <c r="D254731"/>
      <c r="E254731"/>
      <c r="F254731"/>
      <c r="G254731"/>
      <c r="H254731"/>
    </row>
    <row r="254732" spans="1:8" x14ac:dyDescent="0.2">
      <c r="A254732"/>
      <c r="B254732"/>
      <c r="C254732"/>
      <c r="D254732"/>
      <c r="E254732"/>
      <c r="F254732"/>
      <c r="G254732"/>
      <c r="H254732"/>
    </row>
    <row r="254733" spans="1:8" x14ac:dyDescent="0.2">
      <c r="A254733"/>
      <c r="B254733"/>
      <c r="C254733"/>
      <c r="D254733"/>
      <c r="E254733"/>
      <c r="F254733"/>
      <c r="G254733"/>
      <c r="H254733"/>
    </row>
    <row r="254734" spans="1:8" x14ac:dyDescent="0.2">
      <c r="A254734"/>
      <c r="B254734"/>
      <c r="C254734"/>
      <c r="D254734"/>
      <c r="E254734"/>
      <c r="F254734"/>
      <c r="G254734"/>
      <c r="H254734"/>
    </row>
    <row r="254735" spans="1:8" x14ac:dyDescent="0.2">
      <c r="A254735"/>
      <c r="B254735"/>
      <c r="C254735"/>
      <c r="D254735"/>
      <c r="E254735"/>
      <c r="F254735"/>
      <c r="G254735"/>
      <c r="H254735"/>
    </row>
    <row r="254736" spans="1:8" x14ac:dyDescent="0.2">
      <c r="A254736"/>
      <c r="B254736"/>
      <c r="C254736"/>
      <c r="D254736"/>
      <c r="E254736"/>
      <c r="F254736"/>
      <c r="G254736"/>
      <c r="H254736"/>
    </row>
    <row r="254737" spans="1:8" x14ac:dyDescent="0.2">
      <c r="A254737"/>
      <c r="B254737"/>
      <c r="C254737"/>
      <c r="D254737"/>
      <c r="E254737"/>
      <c r="F254737"/>
      <c r="G254737"/>
      <c r="H254737"/>
    </row>
    <row r="254738" spans="1:8" x14ac:dyDescent="0.2">
      <c r="A254738"/>
      <c r="B254738"/>
      <c r="C254738"/>
      <c r="D254738"/>
      <c r="E254738"/>
      <c r="F254738"/>
      <c r="G254738"/>
      <c r="H254738"/>
    </row>
    <row r="254739" spans="1:8" x14ac:dyDescent="0.2">
      <c r="A254739"/>
      <c r="B254739"/>
      <c r="C254739"/>
      <c r="D254739"/>
      <c r="E254739"/>
      <c r="F254739"/>
      <c r="G254739"/>
      <c r="H254739"/>
    </row>
    <row r="254740" spans="1:8" x14ac:dyDescent="0.2">
      <c r="A254740"/>
      <c r="B254740"/>
      <c r="C254740"/>
      <c r="D254740"/>
      <c r="E254740"/>
      <c r="F254740"/>
      <c r="G254740"/>
      <c r="H254740"/>
    </row>
    <row r="254741" spans="1:8" x14ac:dyDescent="0.2">
      <c r="A254741"/>
      <c r="B254741"/>
      <c r="C254741"/>
      <c r="D254741"/>
      <c r="E254741"/>
      <c r="F254741"/>
      <c r="G254741"/>
      <c r="H254741"/>
    </row>
    <row r="254742" spans="1:8" x14ac:dyDescent="0.2">
      <c r="A254742"/>
      <c r="B254742"/>
      <c r="C254742"/>
      <c r="D254742"/>
      <c r="E254742"/>
      <c r="F254742"/>
      <c r="G254742"/>
      <c r="H254742"/>
    </row>
    <row r="254743" spans="1:8" x14ac:dyDescent="0.2">
      <c r="A254743"/>
      <c r="B254743"/>
      <c r="C254743"/>
      <c r="D254743"/>
      <c r="E254743"/>
      <c r="F254743"/>
      <c r="G254743"/>
      <c r="H254743"/>
    </row>
    <row r="254744" spans="1:8" x14ac:dyDescent="0.2">
      <c r="A254744"/>
      <c r="B254744"/>
      <c r="C254744"/>
      <c r="D254744"/>
      <c r="E254744"/>
      <c r="F254744"/>
      <c r="G254744"/>
      <c r="H254744"/>
    </row>
    <row r="254745" spans="1:8" x14ac:dyDescent="0.2">
      <c r="A254745"/>
      <c r="B254745"/>
      <c r="C254745"/>
      <c r="D254745"/>
      <c r="E254745"/>
      <c r="F254745"/>
      <c r="G254745"/>
      <c r="H254745"/>
    </row>
    <row r="254746" spans="1:8" x14ac:dyDescent="0.2">
      <c r="A254746"/>
      <c r="B254746"/>
      <c r="C254746"/>
      <c r="D254746"/>
      <c r="E254746"/>
      <c r="F254746"/>
      <c r="G254746"/>
      <c r="H254746"/>
    </row>
    <row r="254747" spans="1:8" x14ac:dyDescent="0.2">
      <c r="A254747"/>
      <c r="B254747"/>
      <c r="C254747"/>
      <c r="D254747"/>
      <c r="E254747"/>
      <c r="F254747"/>
      <c r="G254747"/>
      <c r="H254747"/>
    </row>
    <row r="254748" spans="1:8" x14ac:dyDescent="0.2">
      <c r="A254748"/>
      <c r="B254748"/>
      <c r="C254748"/>
      <c r="D254748"/>
      <c r="E254748"/>
      <c r="F254748"/>
      <c r="G254748"/>
      <c r="H254748"/>
    </row>
    <row r="254749" spans="1:8" x14ac:dyDescent="0.2">
      <c r="A254749"/>
      <c r="B254749"/>
      <c r="C254749"/>
      <c r="D254749"/>
      <c r="E254749"/>
      <c r="F254749"/>
      <c r="G254749"/>
      <c r="H254749"/>
    </row>
    <row r="254750" spans="1:8" x14ac:dyDescent="0.2">
      <c r="A254750"/>
      <c r="B254750"/>
      <c r="C254750"/>
      <c r="D254750"/>
      <c r="E254750"/>
      <c r="F254750"/>
      <c r="G254750"/>
      <c r="H254750"/>
    </row>
    <row r="254751" spans="1:8" x14ac:dyDescent="0.2">
      <c r="A254751"/>
      <c r="B254751"/>
      <c r="C254751"/>
      <c r="D254751"/>
      <c r="E254751"/>
      <c r="F254751"/>
      <c r="G254751"/>
      <c r="H254751"/>
    </row>
    <row r="254752" spans="1:8" x14ac:dyDescent="0.2">
      <c r="A254752"/>
      <c r="B254752"/>
      <c r="C254752"/>
      <c r="D254752"/>
      <c r="E254752"/>
      <c r="F254752"/>
      <c r="G254752"/>
      <c r="H254752"/>
    </row>
    <row r="254753" spans="1:8" x14ac:dyDescent="0.2">
      <c r="A254753"/>
      <c r="B254753"/>
      <c r="C254753"/>
      <c r="D254753"/>
      <c r="E254753"/>
      <c r="F254753"/>
      <c r="G254753"/>
      <c r="H254753"/>
    </row>
    <row r="254754" spans="1:8" x14ac:dyDescent="0.2">
      <c r="A254754"/>
      <c r="B254754"/>
      <c r="C254754"/>
      <c r="D254754"/>
      <c r="E254754"/>
      <c r="F254754"/>
      <c r="G254754"/>
      <c r="H254754"/>
    </row>
    <row r="254755" spans="1:8" x14ac:dyDescent="0.2">
      <c r="A254755"/>
      <c r="B254755"/>
      <c r="C254755"/>
      <c r="D254755"/>
      <c r="E254755"/>
      <c r="F254755"/>
      <c r="G254755"/>
      <c r="H254755"/>
    </row>
    <row r="254756" spans="1:8" x14ac:dyDescent="0.2">
      <c r="A254756"/>
      <c r="B254756"/>
      <c r="C254756"/>
      <c r="D254756"/>
      <c r="E254756"/>
      <c r="F254756"/>
      <c r="G254756"/>
      <c r="H254756"/>
    </row>
    <row r="254757" spans="1:8" x14ac:dyDescent="0.2">
      <c r="A254757"/>
      <c r="B254757"/>
      <c r="C254757"/>
      <c r="D254757"/>
      <c r="E254757"/>
      <c r="F254757"/>
      <c r="G254757"/>
      <c r="H254757"/>
    </row>
    <row r="254758" spans="1:8" x14ac:dyDescent="0.2">
      <c r="A254758"/>
      <c r="B254758"/>
      <c r="C254758"/>
      <c r="D254758"/>
      <c r="E254758"/>
      <c r="F254758"/>
      <c r="G254758"/>
      <c r="H254758"/>
    </row>
    <row r="254759" spans="1:8" x14ac:dyDescent="0.2">
      <c r="A254759"/>
      <c r="B254759"/>
      <c r="C254759"/>
      <c r="D254759"/>
      <c r="E254759"/>
      <c r="F254759"/>
      <c r="G254759"/>
      <c r="H254759"/>
    </row>
    <row r="254760" spans="1:8" x14ac:dyDescent="0.2">
      <c r="A254760"/>
      <c r="B254760"/>
      <c r="C254760"/>
      <c r="D254760"/>
      <c r="E254760"/>
      <c r="F254760"/>
      <c r="G254760"/>
      <c r="H254760"/>
    </row>
    <row r="254761" spans="1:8" x14ac:dyDescent="0.2">
      <c r="A254761"/>
      <c r="B254761"/>
      <c r="C254761"/>
      <c r="D254761"/>
      <c r="E254761"/>
      <c r="F254761"/>
      <c r="G254761"/>
      <c r="H254761"/>
    </row>
    <row r="254762" spans="1:8" x14ac:dyDescent="0.2">
      <c r="A254762"/>
      <c r="B254762"/>
      <c r="C254762"/>
      <c r="D254762"/>
      <c r="E254762"/>
      <c r="F254762"/>
      <c r="G254762"/>
      <c r="H254762"/>
    </row>
    <row r="254763" spans="1:8" x14ac:dyDescent="0.2">
      <c r="A254763"/>
      <c r="B254763"/>
      <c r="C254763"/>
      <c r="D254763"/>
      <c r="E254763"/>
      <c r="F254763"/>
      <c r="G254763"/>
      <c r="H254763"/>
    </row>
    <row r="254764" spans="1:8" x14ac:dyDescent="0.2">
      <c r="A254764"/>
      <c r="B254764"/>
      <c r="C254764"/>
      <c r="D254764"/>
      <c r="E254764"/>
      <c r="F254764"/>
      <c r="G254764"/>
      <c r="H254764"/>
    </row>
    <row r="254765" spans="1:8" x14ac:dyDescent="0.2">
      <c r="A254765"/>
      <c r="B254765"/>
      <c r="C254765"/>
      <c r="D254765"/>
      <c r="E254765"/>
      <c r="F254765"/>
      <c r="G254765"/>
      <c r="H254765"/>
    </row>
    <row r="254766" spans="1:8" x14ac:dyDescent="0.2">
      <c r="A254766"/>
      <c r="B254766"/>
      <c r="C254766"/>
      <c r="D254766"/>
      <c r="E254766"/>
      <c r="F254766"/>
      <c r="G254766"/>
      <c r="H254766"/>
    </row>
    <row r="254767" spans="1:8" x14ac:dyDescent="0.2">
      <c r="A254767"/>
      <c r="B254767"/>
      <c r="C254767"/>
      <c r="D254767"/>
      <c r="E254767"/>
      <c r="F254767"/>
      <c r="G254767"/>
      <c r="H254767"/>
    </row>
    <row r="254768" spans="1:8" x14ac:dyDescent="0.2">
      <c r="A254768"/>
      <c r="B254768"/>
      <c r="C254768"/>
      <c r="D254768"/>
      <c r="E254768"/>
      <c r="F254768"/>
      <c r="G254768"/>
      <c r="H254768"/>
    </row>
    <row r="254769" spans="1:8" x14ac:dyDescent="0.2">
      <c r="A254769"/>
      <c r="B254769"/>
      <c r="C254769"/>
      <c r="D254769"/>
      <c r="E254769"/>
      <c r="F254769"/>
      <c r="G254769"/>
      <c r="H254769"/>
    </row>
    <row r="254770" spans="1:8" x14ac:dyDescent="0.2">
      <c r="A254770"/>
      <c r="B254770"/>
      <c r="C254770"/>
      <c r="D254770"/>
      <c r="E254770"/>
      <c r="F254770"/>
      <c r="G254770"/>
      <c r="H254770"/>
    </row>
    <row r="254771" spans="1:8" x14ac:dyDescent="0.2">
      <c r="A254771"/>
      <c r="B254771"/>
      <c r="C254771"/>
      <c r="D254771"/>
      <c r="E254771"/>
      <c r="F254771"/>
      <c r="G254771"/>
      <c r="H254771"/>
    </row>
    <row r="254772" spans="1:8" x14ac:dyDescent="0.2">
      <c r="A254772"/>
      <c r="B254772"/>
      <c r="C254772"/>
      <c r="D254772"/>
      <c r="E254772"/>
      <c r="F254772"/>
      <c r="G254772"/>
      <c r="H254772"/>
    </row>
    <row r="254773" spans="1:8" x14ac:dyDescent="0.2">
      <c r="A254773"/>
      <c r="B254773"/>
      <c r="C254773"/>
      <c r="D254773"/>
      <c r="E254773"/>
      <c r="F254773"/>
      <c r="G254773"/>
      <c r="H254773"/>
    </row>
    <row r="254774" spans="1:8" x14ac:dyDescent="0.2">
      <c r="A254774"/>
      <c r="B254774"/>
      <c r="C254774"/>
      <c r="D254774"/>
      <c r="E254774"/>
      <c r="F254774"/>
      <c r="G254774"/>
      <c r="H254774"/>
    </row>
    <row r="254775" spans="1:8" x14ac:dyDescent="0.2">
      <c r="A254775"/>
      <c r="B254775"/>
      <c r="C254775"/>
      <c r="D254775"/>
      <c r="E254775"/>
      <c r="F254775"/>
      <c r="G254775"/>
      <c r="H254775"/>
    </row>
    <row r="254776" spans="1:8" x14ac:dyDescent="0.2">
      <c r="A254776"/>
      <c r="B254776"/>
      <c r="C254776"/>
      <c r="D254776"/>
      <c r="E254776"/>
      <c r="F254776"/>
      <c r="G254776"/>
      <c r="H254776"/>
    </row>
    <row r="254777" spans="1:8" x14ac:dyDescent="0.2">
      <c r="A254777"/>
      <c r="B254777"/>
      <c r="C254777"/>
      <c r="D254777"/>
      <c r="E254777"/>
      <c r="F254777"/>
      <c r="G254777"/>
      <c r="H254777"/>
    </row>
    <row r="254778" spans="1:8" x14ac:dyDescent="0.2">
      <c r="A254778"/>
      <c r="B254778"/>
      <c r="C254778"/>
      <c r="D254778"/>
      <c r="E254778"/>
      <c r="F254778"/>
      <c r="G254778"/>
      <c r="H254778"/>
    </row>
    <row r="254779" spans="1:8" x14ac:dyDescent="0.2">
      <c r="A254779"/>
      <c r="B254779"/>
      <c r="C254779"/>
      <c r="D254779"/>
      <c r="E254779"/>
      <c r="F254779"/>
      <c r="G254779"/>
      <c r="H254779"/>
    </row>
    <row r="254780" spans="1:8" x14ac:dyDescent="0.2">
      <c r="A254780"/>
      <c r="B254780"/>
      <c r="C254780"/>
      <c r="D254780"/>
      <c r="E254780"/>
      <c r="F254780"/>
      <c r="G254780"/>
      <c r="H254780"/>
    </row>
    <row r="254781" spans="1:8" x14ac:dyDescent="0.2">
      <c r="A254781"/>
      <c r="B254781"/>
      <c r="C254781"/>
      <c r="D254781"/>
      <c r="E254781"/>
      <c r="F254781"/>
      <c r="G254781"/>
      <c r="H254781"/>
    </row>
    <row r="254782" spans="1:8" x14ac:dyDescent="0.2">
      <c r="A254782"/>
      <c r="B254782"/>
      <c r="C254782"/>
      <c r="D254782"/>
      <c r="E254782"/>
      <c r="F254782"/>
      <c r="G254782"/>
      <c r="H254782"/>
    </row>
    <row r="254783" spans="1:8" x14ac:dyDescent="0.2">
      <c r="A254783"/>
      <c r="B254783"/>
      <c r="C254783"/>
      <c r="D254783"/>
      <c r="E254783"/>
      <c r="F254783"/>
      <c r="G254783"/>
      <c r="H254783"/>
    </row>
    <row r="254784" spans="1:8" x14ac:dyDescent="0.2">
      <c r="A254784"/>
      <c r="B254784"/>
      <c r="C254784"/>
      <c r="D254784"/>
      <c r="E254784"/>
      <c r="F254784"/>
      <c r="G254784"/>
      <c r="H254784"/>
    </row>
    <row r="254785" spans="1:8" x14ac:dyDescent="0.2">
      <c r="A254785"/>
      <c r="B254785"/>
      <c r="C254785"/>
      <c r="D254785"/>
      <c r="E254785"/>
      <c r="F254785"/>
      <c r="G254785"/>
      <c r="H254785"/>
    </row>
    <row r="254786" spans="1:8" x14ac:dyDescent="0.2">
      <c r="A254786"/>
      <c r="B254786"/>
      <c r="C254786"/>
      <c r="D254786"/>
      <c r="E254786"/>
      <c r="F254786"/>
      <c r="G254786"/>
      <c r="H254786"/>
    </row>
    <row r="254787" spans="1:8" x14ac:dyDescent="0.2">
      <c r="A254787"/>
      <c r="B254787"/>
      <c r="C254787"/>
      <c r="D254787"/>
      <c r="E254787"/>
      <c r="F254787"/>
      <c r="G254787"/>
      <c r="H254787"/>
    </row>
    <row r="254788" spans="1:8" x14ac:dyDescent="0.2">
      <c r="A254788"/>
      <c r="B254788"/>
      <c r="C254788"/>
      <c r="D254788"/>
      <c r="E254788"/>
      <c r="F254788"/>
      <c r="G254788"/>
      <c r="H254788"/>
    </row>
    <row r="254789" spans="1:8" x14ac:dyDescent="0.2">
      <c r="A254789"/>
      <c r="B254789"/>
      <c r="C254789"/>
      <c r="D254789"/>
      <c r="E254789"/>
      <c r="F254789"/>
      <c r="G254789"/>
      <c r="H254789"/>
    </row>
    <row r="254790" spans="1:8" x14ac:dyDescent="0.2">
      <c r="A254790"/>
      <c r="B254790"/>
      <c r="C254790"/>
      <c r="D254790"/>
      <c r="E254790"/>
      <c r="F254790"/>
      <c r="G254790"/>
      <c r="H254790"/>
    </row>
    <row r="254791" spans="1:8" x14ac:dyDescent="0.2">
      <c r="A254791"/>
      <c r="B254791"/>
      <c r="C254791"/>
      <c r="D254791"/>
      <c r="E254791"/>
      <c r="F254791"/>
      <c r="G254791"/>
      <c r="H254791"/>
    </row>
    <row r="254792" spans="1:8" x14ac:dyDescent="0.2">
      <c r="A254792"/>
      <c r="B254792"/>
      <c r="C254792"/>
      <c r="D254792"/>
      <c r="E254792"/>
      <c r="F254792"/>
      <c r="G254792"/>
      <c r="H254792"/>
    </row>
    <row r="254793" spans="1:8" x14ac:dyDescent="0.2">
      <c r="A254793"/>
      <c r="B254793"/>
      <c r="C254793"/>
      <c r="D254793"/>
      <c r="E254793"/>
      <c r="F254793"/>
      <c r="G254793"/>
      <c r="H254793"/>
    </row>
    <row r="254794" spans="1:8" x14ac:dyDescent="0.2">
      <c r="A254794"/>
      <c r="B254794"/>
      <c r="C254794"/>
      <c r="D254794"/>
      <c r="E254794"/>
      <c r="F254794"/>
      <c r="G254794"/>
      <c r="H254794"/>
    </row>
    <row r="254795" spans="1:8" x14ac:dyDescent="0.2">
      <c r="A254795"/>
      <c r="B254795"/>
      <c r="C254795"/>
      <c r="D254795"/>
      <c r="E254795"/>
      <c r="F254795"/>
      <c r="G254795"/>
      <c r="H254795"/>
    </row>
    <row r="254796" spans="1:8" x14ac:dyDescent="0.2">
      <c r="A254796"/>
      <c r="B254796"/>
      <c r="C254796"/>
      <c r="D254796"/>
      <c r="E254796"/>
      <c r="F254796"/>
      <c r="G254796"/>
      <c r="H254796"/>
    </row>
    <row r="254797" spans="1:8" x14ac:dyDescent="0.2">
      <c r="A254797"/>
      <c r="B254797"/>
      <c r="C254797"/>
      <c r="D254797"/>
      <c r="E254797"/>
      <c r="F254797"/>
      <c r="G254797"/>
      <c r="H254797"/>
    </row>
    <row r="254798" spans="1:8" x14ac:dyDescent="0.2">
      <c r="A254798"/>
      <c r="B254798"/>
      <c r="C254798"/>
      <c r="D254798"/>
      <c r="E254798"/>
      <c r="F254798"/>
      <c r="G254798"/>
      <c r="H254798"/>
    </row>
    <row r="254799" spans="1:8" x14ac:dyDescent="0.2">
      <c r="A254799"/>
      <c r="B254799"/>
      <c r="C254799"/>
      <c r="D254799"/>
      <c r="E254799"/>
      <c r="F254799"/>
      <c r="G254799"/>
      <c r="H254799"/>
    </row>
    <row r="254800" spans="1:8" x14ac:dyDescent="0.2">
      <c r="A254800"/>
      <c r="B254800"/>
      <c r="C254800"/>
      <c r="D254800"/>
      <c r="E254800"/>
      <c r="F254800"/>
      <c r="G254800"/>
      <c r="H254800"/>
    </row>
    <row r="254801" spans="1:8" x14ac:dyDescent="0.2">
      <c r="A254801"/>
      <c r="B254801"/>
      <c r="C254801"/>
      <c r="D254801"/>
      <c r="E254801"/>
      <c r="F254801"/>
      <c r="G254801"/>
      <c r="H254801"/>
    </row>
    <row r="254802" spans="1:8" x14ac:dyDescent="0.2">
      <c r="A254802"/>
      <c r="B254802"/>
      <c r="C254802"/>
      <c r="D254802"/>
      <c r="E254802"/>
      <c r="F254802"/>
      <c r="G254802"/>
      <c r="H254802"/>
    </row>
    <row r="254803" spans="1:8" x14ac:dyDescent="0.2">
      <c r="A254803"/>
      <c r="B254803"/>
      <c r="C254803"/>
      <c r="D254803"/>
      <c r="E254803"/>
      <c r="F254803"/>
      <c r="G254803"/>
      <c r="H254803"/>
    </row>
    <row r="254804" spans="1:8" x14ac:dyDescent="0.2">
      <c r="A254804"/>
      <c r="B254804"/>
      <c r="C254804"/>
      <c r="D254804"/>
      <c r="E254804"/>
      <c r="F254804"/>
      <c r="G254804"/>
      <c r="H254804"/>
    </row>
    <row r="254805" spans="1:8" x14ac:dyDescent="0.2">
      <c r="A254805"/>
      <c r="B254805"/>
      <c r="C254805"/>
      <c r="D254805"/>
      <c r="E254805"/>
      <c r="F254805"/>
      <c r="G254805"/>
      <c r="H254805"/>
    </row>
    <row r="254806" spans="1:8" x14ac:dyDescent="0.2">
      <c r="A254806"/>
      <c r="B254806"/>
      <c r="C254806"/>
      <c r="D254806"/>
      <c r="E254806"/>
      <c r="F254806"/>
      <c r="G254806"/>
      <c r="H254806"/>
    </row>
    <row r="254807" spans="1:8" x14ac:dyDescent="0.2">
      <c r="A254807"/>
      <c r="B254807"/>
      <c r="C254807"/>
      <c r="D254807"/>
      <c r="E254807"/>
      <c r="F254807"/>
      <c r="G254807"/>
      <c r="H254807"/>
    </row>
    <row r="254808" spans="1:8" x14ac:dyDescent="0.2">
      <c r="A254808"/>
      <c r="B254808"/>
      <c r="C254808"/>
      <c r="D254808"/>
      <c r="E254808"/>
      <c r="F254808"/>
      <c r="G254808"/>
      <c r="H254808"/>
    </row>
    <row r="254809" spans="1:8" x14ac:dyDescent="0.2">
      <c r="A254809"/>
      <c r="B254809"/>
      <c r="C254809"/>
      <c r="D254809"/>
      <c r="E254809"/>
      <c r="F254809"/>
      <c r="G254809"/>
      <c r="H254809"/>
    </row>
    <row r="254810" spans="1:8" x14ac:dyDescent="0.2">
      <c r="A254810"/>
      <c r="B254810"/>
      <c r="C254810"/>
      <c r="D254810"/>
      <c r="E254810"/>
      <c r="F254810"/>
      <c r="G254810"/>
      <c r="H254810"/>
    </row>
    <row r="254811" spans="1:8" x14ac:dyDescent="0.2">
      <c r="A254811"/>
      <c r="B254811"/>
      <c r="C254811"/>
      <c r="D254811"/>
      <c r="E254811"/>
      <c r="F254811"/>
      <c r="G254811"/>
      <c r="H254811"/>
    </row>
    <row r="254812" spans="1:8" x14ac:dyDescent="0.2">
      <c r="A254812"/>
      <c r="B254812"/>
      <c r="C254812"/>
      <c r="D254812"/>
      <c r="E254812"/>
      <c r="F254812"/>
      <c r="G254812"/>
      <c r="H254812"/>
    </row>
    <row r="254813" spans="1:8" x14ac:dyDescent="0.2">
      <c r="A254813"/>
      <c r="B254813"/>
      <c r="C254813"/>
      <c r="D254813"/>
      <c r="E254813"/>
      <c r="F254813"/>
      <c r="G254813"/>
      <c r="H254813"/>
    </row>
    <row r="254814" spans="1:8" x14ac:dyDescent="0.2">
      <c r="A254814"/>
      <c r="B254814"/>
      <c r="C254814"/>
      <c r="D254814"/>
      <c r="E254814"/>
      <c r="F254814"/>
      <c r="G254814"/>
      <c r="H254814"/>
    </row>
    <row r="254815" spans="1:8" x14ac:dyDescent="0.2">
      <c r="A254815"/>
      <c r="B254815"/>
      <c r="C254815"/>
      <c r="D254815"/>
      <c r="E254815"/>
      <c r="F254815"/>
      <c r="G254815"/>
      <c r="H254815"/>
    </row>
    <row r="254816" spans="1:8" x14ac:dyDescent="0.2">
      <c r="A254816"/>
      <c r="B254816"/>
      <c r="C254816"/>
      <c r="D254816"/>
      <c r="E254816"/>
      <c r="F254816"/>
      <c r="G254816"/>
      <c r="H254816"/>
    </row>
    <row r="254817" spans="1:8" x14ac:dyDescent="0.2">
      <c r="A254817"/>
      <c r="B254817"/>
      <c r="C254817"/>
      <c r="D254817"/>
      <c r="E254817"/>
      <c r="F254817"/>
      <c r="G254817"/>
      <c r="H254817"/>
    </row>
    <row r="254818" spans="1:8" x14ac:dyDescent="0.2">
      <c r="A254818"/>
      <c r="B254818"/>
      <c r="C254818"/>
      <c r="D254818"/>
      <c r="E254818"/>
      <c r="F254818"/>
      <c r="G254818"/>
      <c r="H254818"/>
    </row>
    <row r="254819" spans="1:8" x14ac:dyDescent="0.2">
      <c r="A254819"/>
      <c r="B254819"/>
      <c r="C254819"/>
      <c r="D254819"/>
      <c r="E254819"/>
      <c r="F254819"/>
      <c r="G254819"/>
      <c r="H254819"/>
    </row>
    <row r="254820" spans="1:8" x14ac:dyDescent="0.2">
      <c r="A254820"/>
      <c r="B254820"/>
      <c r="C254820"/>
      <c r="D254820"/>
      <c r="E254820"/>
      <c r="F254820"/>
      <c r="G254820"/>
      <c r="H254820"/>
    </row>
    <row r="254821" spans="1:8" x14ac:dyDescent="0.2">
      <c r="A254821"/>
      <c r="B254821"/>
      <c r="C254821"/>
      <c r="D254821"/>
      <c r="E254821"/>
      <c r="F254821"/>
      <c r="G254821"/>
      <c r="H254821"/>
    </row>
    <row r="254822" spans="1:8" x14ac:dyDescent="0.2">
      <c r="A254822"/>
      <c r="B254822"/>
      <c r="C254822"/>
      <c r="D254822"/>
      <c r="E254822"/>
      <c r="F254822"/>
      <c r="G254822"/>
      <c r="H254822"/>
    </row>
    <row r="254823" spans="1:8" x14ac:dyDescent="0.2">
      <c r="A254823"/>
      <c r="B254823"/>
      <c r="C254823"/>
      <c r="D254823"/>
      <c r="E254823"/>
      <c r="F254823"/>
      <c r="G254823"/>
      <c r="H254823"/>
    </row>
    <row r="254824" spans="1:8" x14ac:dyDescent="0.2">
      <c r="A254824"/>
      <c r="B254824"/>
      <c r="C254824"/>
      <c r="D254824"/>
      <c r="E254824"/>
      <c r="F254824"/>
      <c r="G254824"/>
      <c r="H254824"/>
    </row>
    <row r="254825" spans="1:8" x14ac:dyDescent="0.2">
      <c r="A254825"/>
      <c r="B254825"/>
      <c r="C254825"/>
      <c r="D254825"/>
      <c r="E254825"/>
      <c r="F254825"/>
      <c r="G254825"/>
      <c r="H254825"/>
    </row>
    <row r="254826" spans="1:8" x14ac:dyDescent="0.2">
      <c r="A254826"/>
      <c r="B254826"/>
      <c r="C254826"/>
      <c r="D254826"/>
      <c r="E254826"/>
      <c r="F254826"/>
      <c r="G254826"/>
      <c r="H254826"/>
    </row>
    <row r="254827" spans="1:8" x14ac:dyDescent="0.2">
      <c r="A254827"/>
      <c r="B254827"/>
      <c r="C254827"/>
      <c r="D254827"/>
      <c r="E254827"/>
      <c r="F254827"/>
      <c r="G254827"/>
      <c r="H254827"/>
    </row>
    <row r="254828" spans="1:8" x14ac:dyDescent="0.2">
      <c r="A254828"/>
      <c r="B254828"/>
      <c r="C254828"/>
      <c r="D254828"/>
      <c r="E254828"/>
      <c r="F254828"/>
      <c r="G254828"/>
      <c r="H254828"/>
    </row>
    <row r="254829" spans="1:8" x14ac:dyDescent="0.2">
      <c r="A254829"/>
      <c r="B254829"/>
      <c r="C254829"/>
      <c r="D254829"/>
      <c r="E254829"/>
      <c r="F254829"/>
      <c r="G254829"/>
      <c r="H254829"/>
    </row>
    <row r="254830" spans="1:8" x14ac:dyDescent="0.2">
      <c r="A254830"/>
      <c r="B254830"/>
      <c r="C254830"/>
      <c r="D254830"/>
      <c r="E254830"/>
      <c r="F254830"/>
      <c r="G254830"/>
      <c r="H254830"/>
    </row>
    <row r="254831" spans="1:8" x14ac:dyDescent="0.2">
      <c r="A254831"/>
      <c r="B254831"/>
      <c r="C254831"/>
      <c r="D254831"/>
      <c r="E254831"/>
      <c r="F254831"/>
      <c r="G254831"/>
      <c r="H254831"/>
    </row>
    <row r="254832" spans="1:8" x14ac:dyDescent="0.2">
      <c r="A254832"/>
      <c r="B254832"/>
      <c r="C254832"/>
      <c r="D254832"/>
      <c r="E254832"/>
      <c r="F254832"/>
      <c r="G254832"/>
      <c r="H254832"/>
    </row>
    <row r="254833" spans="1:8" x14ac:dyDescent="0.2">
      <c r="A254833"/>
      <c r="B254833"/>
      <c r="C254833"/>
      <c r="D254833"/>
      <c r="E254833"/>
      <c r="F254833"/>
      <c r="G254833"/>
      <c r="H254833"/>
    </row>
    <row r="254834" spans="1:8" x14ac:dyDescent="0.2">
      <c r="A254834"/>
      <c r="B254834"/>
      <c r="C254834"/>
      <c r="D254834"/>
      <c r="E254834"/>
      <c r="F254834"/>
      <c r="G254834"/>
      <c r="H254834"/>
    </row>
    <row r="254835" spans="1:8" x14ac:dyDescent="0.2">
      <c r="A254835"/>
      <c r="B254835"/>
      <c r="C254835"/>
      <c r="D254835"/>
      <c r="E254835"/>
      <c r="F254835"/>
      <c r="G254835"/>
      <c r="H254835"/>
    </row>
    <row r="254836" spans="1:8" x14ac:dyDescent="0.2">
      <c r="A254836"/>
      <c r="B254836"/>
      <c r="C254836"/>
      <c r="D254836"/>
      <c r="E254836"/>
      <c r="F254836"/>
      <c r="G254836"/>
      <c r="H254836"/>
    </row>
    <row r="254837" spans="1:8" x14ac:dyDescent="0.2">
      <c r="A254837"/>
      <c r="B254837"/>
      <c r="C254837"/>
      <c r="D254837"/>
      <c r="E254837"/>
      <c r="F254837"/>
      <c r="G254837"/>
      <c r="H254837"/>
    </row>
    <row r="254838" spans="1:8" x14ac:dyDescent="0.2">
      <c r="A254838"/>
      <c r="B254838"/>
      <c r="C254838"/>
      <c r="D254838"/>
      <c r="E254838"/>
      <c r="F254838"/>
      <c r="G254838"/>
      <c r="H254838"/>
    </row>
    <row r="254839" spans="1:8" x14ac:dyDescent="0.2">
      <c r="A254839"/>
      <c r="B254839"/>
      <c r="C254839"/>
      <c r="D254839"/>
      <c r="E254839"/>
      <c r="F254839"/>
      <c r="G254839"/>
      <c r="H254839"/>
    </row>
    <row r="254840" spans="1:8" x14ac:dyDescent="0.2">
      <c r="A254840"/>
      <c r="B254840"/>
      <c r="C254840"/>
      <c r="D254840"/>
      <c r="E254840"/>
      <c r="F254840"/>
      <c r="G254840"/>
      <c r="H254840"/>
    </row>
    <row r="254841" spans="1:8" x14ac:dyDescent="0.2">
      <c r="A254841"/>
      <c r="B254841"/>
      <c r="C254841"/>
      <c r="D254841"/>
      <c r="E254841"/>
      <c r="F254841"/>
      <c r="G254841"/>
      <c r="H254841"/>
    </row>
    <row r="254842" spans="1:8" x14ac:dyDescent="0.2">
      <c r="A254842"/>
      <c r="B254842"/>
      <c r="C254842"/>
      <c r="D254842"/>
      <c r="E254842"/>
      <c r="F254842"/>
      <c r="G254842"/>
      <c r="H254842"/>
    </row>
    <row r="254843" spans="1:8" x14ac:dyDescent="0.2">
      <c r="A254843"/>
      <c r="B254843"/>
      <c r="C254843"/>
      <c r="D254843"/>
      <c r="E254843"/>
      <c r="F254843"/>
      <c r="G254843"/>
      <c r="H254843"/>
    </row>
    <row r="254844" spans="1:8" x14ac:dyDescent="0.2">
      <c r="A254844"/>
      <c r="B254844"/>
      <c r="C254844"/>
      <c r="D254844"/>
      <c r="E254844"/>
      <c r="F254844"/>
      <c r="G254844"/>
      <c r="H254844"/>
    </row>
    <row r="254845" spans="1:8" x14ac:dyDescent="0.2">
      <c r="A254845"/>
      <c r="B254845"/>
      <c r="C254845"/>
      <c r="D254845"/>
      <c r="E254845"/>
      <c r="F254845"/>
      <c r="G254845"/>
      <c r="H254845"/>
    </row>
    <row r="254846" spans="1:8" x14ac:dyDescent="0.2">
      <c r="A254846"/>
      <c r="B254846"/>
      <c r="C254846"/>
      <c r="D254846"/>
      <c r="E254846"/>
      <c r="F254846"/>
      <c r="G254846"/>
      <c r="H254846"/>
    </row>
    <row r="254847" spans="1:8" x14ac:dyDescent="0.2">
      <c r="A254847"/>
      <c r="B254847"/>
      <c r="C254847"/>
      <c r="D254847"/>
      <c r="E254847"/>
      <c r="F254847"/>
      <c r="G254847"/>
      <c r="H254847"/>
    </row>
    <row r="254848" spans="1:8" x14ac:dyDescent="0.2">
      <c r="A254848"/>
      <c r="B254848"/>
      <c r="C254848"/>
      <c r="D254848"/>
      <c r="E254848"/>
      <c r="F254848"/>
      <c r="G254848"/>
      <c r="H254848"/>
    </row>
    <row r="254849" spans="1:8" x14ac:dyDescent="0.2">
      <c r="A254849"/>
      <c r="B254849"/>
      <c r="C254849"/>
      <c r="D254849"/>
      <c r="E254849"/>
      <c r="F254849"/>
      <c r="G254849"/>
      <c r="H254849"/>
    </row>
    <row r="254850" spans="1:8" x14ac:dyDescent="0.2">
      <c r="A254850"/>
      <c r="B254850"/>
      <c r="C254850"/>
      <c r="D254850"/>
      <c r="E254850"/>
      <c r="F254850"/>
      <c r="G254850"/>
      <c r="H254850"/>
    </row>
    <row r="254851" spans="1:8" x14ac:dyDescent="0.2">
      <c r="A254851"/>
      <c r="B254851"/>
      <c r="C254851"/>
      <c r="D254851"/>
      <c r="E254851"/>
      <c r="F254851"/>
      <c r="G254851"/>
      <c r="H254851"/>
    </row>
    <row r="254852" spans="1:8" x14ac:dyDescent="0.2">
      <c r="A254852"/>
      <c r="B254852"/>
      <c r="C254852"/>
      <c r="D254852"/>
      <c r="E254852"/>
      <c r="F254852"/>
      <c r="G254852"/>
      <c r="H254852"/>
    </row>
    <row r="254853" spans="1:8" x14ac:dyDescent="0.2">
      <c r="A254853"/>
      <c r="B254853"/>
      <c r="C254853"/>
      <c r="D254853"/>
      <c r="E254853"/>
      <c r="F254853"/>
      <c r="G254853"/>
      <c r="H254853"/>
    </row>
    <row r="254854" spans="1:8" x14ac:dyDescent="0.2">
      <c r="A254854"/>
      <c r="B254854"/>
      <c r="C254854"/>
      <c r="D254854"/>
      <c r="E254854"/>
      <c r="F254854"/>
      <c r="G254854"/>
      <c r="H254854"/>
    </row>
    <row r="254855" spans="1:8" x14ac:dyDescent="0.2">
      <c r="A254855"/>
      <c r="B254855"/>
      <c r="C254855"/>
      <c r="D254855"/>
      <c r="E254855"/>
      <c r="F254855"/>
      <c r="G254855"/>
      <c r="H254855"/>
    </row>
    <row r="254856" spans="1:8" x14ac:dyDescent="0.2">
      <c r="A254856"/>
      <c r="B254856"/>
      <c r="C254856"/>
      <c r="D254856"/>
      <c r="E254856"/>
      <c r="F254856"/>
      <c r="G254856"/>
      <c r="H254856"/>
    </row>
    <row r="254857" spans="1:8" x14ac:dyDescent="0.2">
      <c r="A254857"/>
      <c r="B254857"/>
      <c r="C254857"/>
      <c r="D254857"/>
      <c r="E254857"/>
      <c r="F254857"/>
      <c r="G254857"/>
      <c r="H254857"/>
    </row>
    <row r="254858" spans="1:8" x14ac:dyDescent="0.2">
      <c r="A254858"/>
      <c r="B254858"/>
      <c r="C254858"/>
      <c r="D254858"/>
      <c r="E254858"/>
      <c r="F254858"/>
      <c r="G254858"/>
      <c r="H254858"/>
    </row>
    <row r="254859" spans="1:8" x14ac:dyDescent="0.2">
      <c r="A254859"/>
      <c r="B254859"/>
      <c r="C254859"/>
      <c r="D254859"/>
      <c r="E254859"/>
      <c r="F254859"/>
      <c r="G254859"/>
      <c r="H254859"/>
    </row>
    <row r="254860" spans="1:8" x14ac:dyDescent="0.2">
      <c r="A254860"/>
      <c r="B254860"/>
      <c r="C254860"/>
      <c r="D254860"/>
      <c r="E254860"/>
      <c r="F254860"/>
      <c r="G254860"/>
      <c r="H254860"/>
    </row>
    <row r="254861" spans="1:8" x14ac:dyDescent="0.2">
      <c r="A254861"/>
      <c r="B254861"/>
      <c r="C254861"/>
      <c r="D254861"/>
      <c r="E254861"/>
      <c r="F254861"/>
      <c r="G254861"/>
      <c r="H254861"/>
    </row>
    <row r="254862" spans="1:8" x14ac:dyDescent="0.2">
      <c r="A254862"/>
      <c r="B254862"/>
      <c r="C254862"/>
      <c r="D254862"/>
      <c r="E254862"/>
      <c r="F254862"/>
      <c r="G254862"/>
      <c r="H254862"/>
    </row>
    <row r="254863" spans="1:8" x14ac:dyDescent="0.2">
      <c r="A254863"/>
      <c r="B254863"/>
      <c r="C254863"/>
      <c r="D254863"/>
      <c r="E254863"/>
      <c r="F254863"/>
      <c r="G254863"/>
      <c r="H254863"/>
    </row>
    <row r="254864" spans="1:8" x14ac:dyDescent="0.2">
      <c r="A254864"/>
      <c r="B254864"/>
      <c r="C254864"/>
      <c r="D254864"/>
      <c r="E254864"/>
      <c r="F254864"/>
      <c r="G254864"/>
      <c r="H254864"/>
    </row>
    <row r="254865" spans="1:8" x14ac:dyDescent="0.2">
      <c r="A254865"/>
      <c r="B254865"/>
      <c r="C254865"/>
      <c r="D254865"/>
      <c r="E254865"/>
      <c r="F254865"/>
      <c r="G254865"/>
      <c r="H254865"/>
    </row>
    <row r="254866" spans="1:8" x14ac:dyDescent="0.2">
      <c r="A254866"/>
      <c r="B254866"/>
      <c r="C254866"/>
      <c r="D254866"/>
      <c r="E254866"/>
      <c r="F254866"/>
      <c r="G254866"/>
      <c r="H254866"/>
    </row>
    <row r="254867" spans="1:8" x14ac:dyDescent="0.2">
      <c r="A254867"/>
      <c r="B254867"/>
      <c r="C254867"/>
      <c r="D254867"/>
      <c r="E254867"/>
      <c r="F254867"/>
      <c r="G254867"/>
      <c r="H254867"/>
    </row>
    <row r="254868" spans="1:8" x14ac:dyDescent="0.2">
      <c r="A254868"/>
      <c r="B254868"/>
      <c r="C254868"/>
      <c r="D254868"/>
      <c r="E254868"/>
      <c r="F254868"/>
      <c r="G254868"/>
      <c r="H254868"/>
    </row>
    <row r="254869" spans="1:8" x14ac:dyDescent="0.2">
      <c r="A254869"/>
      <c r="B254869"/>
      <c r="C254869"/>
      <c r="D254869"/>
      <c r="E254869"/>
      <c r="F254869"/>
      <c r="G254869"/>
      <c r="H254869"/>
    </row>
    <row r="254870" spans="1:8" x14ac:dyDescent="0.2">
      <c r="A254870"/>
      <c r="B254870"/>
      <c r="C254870"/>
      <c r="D254870"/>
      <c r="E254870"/>
      <c r="F254870"/>
      <c r="G254870"/>
      <c r="H254870"/>
    </row>
    <row r="254871" spans="1:8" x14ac:dyDescent="0.2">
      <c r="A254871"/>
      <c r="B254871"/>
      <c r="C254871"/>
      <c r="D254871"/>
      <c r="E254871"/>
      <c r="F254871"/>
      <c r="G254871"/>
      <c r="H254871"/>
    </row>
    <row r="254872" spans="1:8" x14ac:dyDescent="0.2">
      <c r="A254872"/>
      <c r="B254872"/>
      <c r="C254872"/>
      <c r="D254872"/>
      <c r="E254872"/>
      <c r="F254872"/>
      <c r="G254872"/>
      <c r="H254872"/>
    </row>
    <row r="254873" spans="1:8" x14ac:dyDescent="0.2">
      <c r="A254873"/>
      <c r="B254873"/>
      <c r="C254873"/>
      <c r="D254873"/>
      <c r="E254873"/>
      <c r="F254873"/>
      <c r="G254873"/>
      <c r="H254873"/>
    </row>
    <row r="254874" spans="1:8" x14ac:dyDescent="0.2">
      <c r="A254874"/>
      <c r="B254874"/>
      <c r="C254874"/>
      <c r="D254874"/>
      <c r="E254874"/>
      <c r="F254874"/>
      <c r="G254874"/>
      <c r="H254874"/>
    </row>
    <row r="254875" spans="1:8" x14ac:dyDescent="0.2">
      <c r="A254875"/>
      <c r="B254875"/>
      <c r="C254875"/>
      <c r="D254875"/>
      <c r="E254875"/>
      <c r="F254875"/>
      <c r="G254875"/>
      <c r="H254875"/>
    </row>
    <row r="254876" spans="1:8" x14ac:dyDescent="0.2">
      <c r="A254876"/>
      <c r="B254876"/>
      <c r="C254876"/>
      <c r="D254876"/>
      <c r="E254876"/>
      <c r="F254876"/>
      <c r="G254876"/>
      <c r="H254876"/>
    </row>
    <row r="254877" spans="1:8" x14ac:dyDescent="0.2">
      <c r="A254877"/>
      <c r="B254877"/>
      <c r="C254877"/>
      <c r="D254877"/>
      <c r="E254877"/>
      <c r="F254877"/>
      <c r="G254877"/>
      <c r="H254877"/>
    </row>
    <row r="254878" spans="1:8" x14ac:dyDescent="0.2">
      <c r="A254878"/>
      <c r="B254878"/>
      <c r="C254878"/>
      <c r="D254878"/>
      <c r="E254878"/>
      <c r="F254878"/>
      <c r="G254878"/>
      <c r="H254878"/>
    </row>
    <row r="254879" spans="1:8" x14ac:dyDescent="0.2">
      <c r="A254879"/>
      <c r="B254879"/>
      <c r="C254879"/>
      <c r="D254879"/>
      <c r="E254879"/>
      <c r="F254879"/>
      <c r="G254879"/>
      <c r="H254879"/>
    </row>
    <row r="254880" spans="1:8" x14ac:dyDescent="0.2">
      <c r="A254880"/>
      <c r="B254880"/>
      <c r="C254880"/>
      <c r="D254880"/>
      <c r="E254880"/>
      <c r="F254880"/>
      <c r="G254880"/>
      <c r="H254880"/>
    </row>
    <row r="254881" spans="1:8" x14ac:dyDescent="0.2">
      <c r="A254881"/>
      <c r="B254881"/>
      <c r="C254881"/>
      <c r="D254881"/>
      <c r="E254881"/>
      <c r="F254881"/>
      <c r="G254881"/>
      <c r="H254881"/>
    </row>
    <row r="254882" spans="1:8" x14ac:dyDescent="0.2">
      <c r="A254882"/>
      <c r="B254882"/>
      <c r="C254882"/>
      <c r="D254882"/>
      <c r="E254882"/>
      <c r="F254882"/>
      <c r="G254882"/>
      <c r="H254882"/>
    </row>
    <row r="254883" spans="1:8" x14ac:dyDescent="0.2">
      <c r="A254883"/>
      <c r="B254883"/>
      <c r="C254883"/>
      <c r="D254883"/>
      <c r="E254883"/>
      <c r="F254883"/>
      <c r="G254883"/>
      <c r="H254883"/>
    </row>
    <row r="254884" spans="1:8" x14ac:dyDescent="0.2">
      <c r="A254884"/>
      <c r="B254884"/>
      <c r="C254884"/>
      <c r="D254884"/>
      <c r="E254884"/>
      <c r="F254884"/>
      <c r="G254884"/>
      <c r="H254884"/>
    </row>
    <row r="254885" spans="1:8" x14ac:dyDescent="0.2">
      <c r="A254885"/>
      <c r="B254885"/>
      <c r="C254885"/>
      <c r="D254885"/>
      <c r="E254885"/>
      <c r="F254885"/>
      <c r="G254885"/>
      <c r="H254885"/>
    </row>
    <row r="254886" spans="1:8" x14ac:dyDescent="0.2">
      <c r="A254886"/>
      <c r="B254886"/>
      <c r="C254886"/>
      <c r="D254886"/>
      <c r="E254886"/>
      <c r="F254886"/>
      <c r="G254886"/>
      <c r="H254886"/>
    </row>
    <row r="254887" spans="1:8" x14ac:dyDescent="0.2">
      <c r="A254887"/>
      <c r="B254887"/>
      <c r="C254887"/>
      <c r="D254887"/>
      <c r="E254887"/>
      <c r="F254887"/>
      <c r="G254887"/>
      <c r="H254887"/>
    </row>
    <row r="254888" spans="1:8" x14ac:dyDescent="0.2">
      <c r="A254888"/>
      <c r="B254888"/>
      <c r="C254888"/>
      <c r="D254888"/>
      <c r="E254888"/>
      <c r="F254888"/>
      <c r="G254888"/>
      <c r="H254888"/>
    </row>
    <row r="254889" spans="1:8" x14ac:dyDescent="0.2">
      <c r="A254889"/>
      <c r="B254889"/>
      <c r="C254889"/>
      <c r="D254889"/>
      <c r="E254889"/>
      <c r="F254889"/>
      <c r="G254889"/>
      <c r="H254889"/>
    </row>
    <row r="254890" spans="1:8" x14ac:dyDescent="0.2">
      <c r="A254890"/>
      <c r="B254890"/>
      <c r="C254890"/>
      <c r="D254890"/>
      <c r="E254890"/>
      <c r="F254890"/>
      <c r="G254890"/>
      <c r="H254890"/>
    </row>
    <row r="254891" spans="1:8" x14ac:dyDescent="0.2">
      <c r="A254891"/>
      <c r="B254891"/>
      <c r="C254891"/>
      <c r="D254891"/>
      <c r="E254891"/>
      <c r="F254891"/>
      <c r="G254891"/>
      <c r="H254891"/>
    </row>
    <row r="254892" spans="1:8" x14ac:dyDescent="0.2">
      <c r="A254892"/>
      <c r="B254892"/>
      <c r="C254892"/>
      <c r="D254892"/>
      <c r="E254892"/>
      <c r="F254892"/>
      <c r="G254892"/>
      <c r="H254892"/>
    </row>
    <row r="254893" spans="1:8" x14ac:dyDescent="0.2">
      <c r="A254893"/>
      <c r="B254893"/>
      <c r="C254893"/>
      <c r="D254893"/>
      <c r="E254893"/>
      <c r="F254893"/>
      <c r="G254893"/>
      <c r="H254893"/>
    </row>
    <row r="254894" spans="1:8" x14ac:dyDescent="0.2">
      <c r="A254894"/>
      <c r="B254894"/>
      <c r="C254894"/>
      <c r="D254894"/>
      <c r="E254894"/>
      <c r="F254894"/>
      <c r="G254894"/>
      <c r="H254894"/>
    </row>
    <row r="254895" spans="1:8" x14ac:dyDescent="0.2">
      <c r="A254895"/>
      <c r="B254895"/>
      <c r="C254895"/>
      <c r="D254895"/>
      <c r="E254895"/>
      <c r="F254895"/>
      <c r="G254895"/>
      <c r="H254895"/>
    </row>
    <row r="254896" spans="1:8" x14ac:dyDescent="0.2">
      <c r="A254896"/>
      <c r="B254896"/>
      <c r="C254896"/>
      <c r="D254896"/>
      <c r="E254896"/>
      <c r="F254896"/>
      <c r="G254896"/>
      <c r="H254896"/>
    </row>
    <row r="254897" spans="1:8" x14ac:dyDescent="0.2">
      <c r="A254897"/>
      <c r="B254897"/>
      <c r="C254897"/>
      <c r="D254897"/>
      <c r="E254897"/>
      <c r="F254897"/>
      <c r="G254897"/>
      <c r="H254897"/>
    </row>
    <row r="254898" spans="1:8" x14ac:dyDescent="0.2">
      <c r="A254898"/>
      <c r="B254898"/>
      <c r="C254898"/>
      <c r="D254898"/>
      <c r="E254898"/>
      <c r="F254898"/>
      <c r="G254898"/>
      <c r="H254898"/>
    </row>
    <row r="254899" spans="1:8" x14ac:dyDescent="0.2">
      <c r="A254899"/>
      <c r="B254899"/>
      <c r="C254899"/>
      <c r="D254899"/>
      <c r="E254899"/>
      <c r="F254899"/>
      <c r="G254899"/>
      <c r="H254899"/>
    </row>
    <row r="254900" spans="1:8" x14ac:dyDescent="0.2">
      <c r="A254900"/>
      <c r="B254900"/>
      <c r="C254900"/>
      <c r="D254900"/>
      <c r="E254900"/>
      <c r="F254900"/>
      <c r="G254900"/>
      <c r="H254900"/>
    </row>
    <row r="254901" spans="1:8" x14ac:dyDescent="0.2">
      <c r="A254901"/>
      <c r="B254901"/>
      <c r="C254901"/>
      <c r="D254901"/>
      <c r="E254901"/>
      <c r="F254901"/>
      <c r="G254901"/>
      <c r="H254901"/>
    </row>
    <row r="254902" spans="1:8" x14ac:dyDescent="0.2">
      <c r="A254902"/>
      <c r="B254902"/>
      <c r="C254902"/>
      <c r="D254902"/>
      <c r="E254902"/>
      <c r="F254902"/>
      <c r="G254902"/>
      <c r="H254902"/>
    </row>
    <row r="254903" spans="1:8" x14ac:dyDescent="0.2">
      <c r="A254903"/>
      <c r="B254903"/>
      <c r="C254903"/>
      <c r="D254903"/>
      <c r="E254903"/>
      <c r="F254903"/>
      <c r="G254903"/>
      <c r="H254903"/>
    </row>
    <row r="254904" spans="1:8" x14ac:dyDescent="0.2">
      <c r="A254904"/>
      <c r="B254904"/>
      <c r="C254904"/>
      <c r="D254904"/>
      <c r="E254904"/>
      <c r="F254904"/>
      <c r="G254904"/>
      <c r="H254904"/>
    </row>
    <row r="254905" spans="1:8" x14ac:dyDescent="0.2">
      <c r="A254905"/>
      <c r="B254905"/>
      <c r="C254905"/>
      <c r="D254905"/>
      <c r="E254905"/>
      <c r="F254905"/>
      <c r="G254905"/>
      <c r="H254905"/>
    </row>
    <row r="254906" spans="1:8" x14ac:dyDescent="0.2">
      <c r="A254906"/>
      <c r="B254906"/>
      <c r="C254906"/>
      <c r="D254906"/>
      <c r="E254906"/>
      <c r="F254906"/>
      <c r="G254906"/>
      <c r="H254906"/>
    </row>
    <row r="254907" spans="1:8" x14ac:dyDescent="0.2">
      <c r="A254907"/>
      <c r="B254907"/>
      <c r="C254907"/>
      <c r="D254907"/>
      <c r="E254907"/>
      <c r="F254907"/>
      <c r="G254907"/>
      <c r="H254907"/>
    </row>
    <row r="254908" spans="1:8" x14ac:dyDescent="0.2">
      <c r="A254908"/>
      <c r="B254908"/>
      <c r="C254908"/>
      <c r="D254908"/>
      <c r="E254908"/>
      <c r="F254908"/>
      <c r="G254908"/>
      <c r="H254908"/>
    </row>
    <row r="254909" spans="1:8" x14ac:dyDescent="0.2">
      <c r="A254909"/>
      <c r="B254909"/>
      <c r="C254909"/>
      <c r="D254909"/>
      <c r="E254909"/>
      <c r="F254909"/>
      <c r="G254909"/>
      <c r="H254909"/>
    </row>
    <row r="254910" spans="1:8" x14ac:dyDescent="0.2">
      <c r="A254910"/>
      <c r="B254910"/>
      <c r="C254910"/>
      <c r="D254910"/>
      <c r="E254910"/>
      <c r="F254910"/>
      <c r="G254910"/>
      <c r="H254910"/>
    </row>
    <row r="254911" spans="1:8" x14ac:dyDescent="0.2">
      <c r="A254911"/>
      <c r="B254911"/>
      <c r="C254911"/>
      <c r="D254911"/>
      <c r="E254911"/>
      <c r="F254911"/>
      <c r="G254911"/>
      <c r="H254911"/>
    </row>
    <row r="254912" spans="1:8" x14ac:dyDescent="0.2">
      <c r="A254912"/>
      <c r="B254912"/>
      <c r="C254912"/>
      <c r="D254912"/>
      <c r="E254912"/>
      <c r="F254912"/>
      <c r="G254912"/>
      <c r="H254912"/>
    </row>
    <row r="254913" spans="1:8" x14ac:dyDescent="0.2">
      <c r="A254913"/>
      <c r="B254913"/>
      <c r="C254913"/>
      <c r="D254913"/>
      <c r="E254913"/>
      <c r="F254913"/>
      <c r="G254913"/>
      <c r="H254913"/>
    </row>
    <row r="254914" spans="1:8" x14ac:dyDescent="0.2">
      <c r="A254914"/>
      <c r="B254914"/>
      <c r="C254914"/>
      <c r="D254914"/>
      <c r="E254914"/>
      <c r="F254914"/>
      <c r="G254914"/>
      <c r="H254914"/>
    </row>
    <row r="254915" spans="1:8" x14ac:dyDescent="0.2">
      <c r="A254915"/>
      <c r="B254915"/>
      <c r="C254915"/>
      <c r="D254915"/>
      <c r="E254915"/>
      <c r="F254915"/>
      <c r="G254915"/>
      <c r="H254915"/>
    </row>
    <row r="254916" spans="1:8" x14ac:dyDescent="0.2">
      <c r="A254916"/>
      <c r="B254916"/>
      <c r="C254916"/>
      <c r="D254916"/>
      <c r="E254916"/>
      <c r="F254916"/>
      <c r="G254916"/>
      <c r="H254916"/>
    </row>
    <row r="254917" spans="1:8" x14ac:dyDescent="0.2">
      <c r="A254917"/>
      <c r="B254917"/>
      <c r="C254917"/>
      <c r="D254917"/>
      <c r="E254917"/>
      <c r="F254917"/>
      <c r="G254917"/>
      <c r="H254917"/>
    </row>
    <row r="254918" spans="1:8" x14ac:dyDescent="0.2">
      <c r="A254918"/>
      <c r="B254918"/>
      <c r="C254918"/>
      <c r="D254918"/>
      <c r="E254918"/>
      <c r="F254918"/>
      <c r="G254918"/>
      <c r="H254918"/>
    </row>
    <row r="254919" spans="1:8" x14ac:dyDescent="0.2">
      <c r="A254919"/>
      <c r="B254919"/>
      <c r="C254919"/>
      <c r="D254919"/>
      <c r="E254919"/>
      <c r="F254919"/>
      <c r="G254919"/>
      <c r="H254919"/>
    </row>
    <row r="254920" spans="1:8" x14ac:dyDescent="0.2">
      <c r="A254920"/>
      <c r="B254920"/>
      <c r="C254920"/>
      <c r="D254920"/>
      <c r="E254920"/>
      <c r="F254920"/>
      <c r="G254920"/>
      <c r="H254920"/>
    </row>
    <row r="254921" spans="1:8" x14ac:dyDescent="0.2">
      <c r="A254921"/>
      <c r="B254921"/>
      <c r="C254921"/>
      <c r="D254921"/>
      <c r="E254921"/>
      <c r="F254921"/>
      <c r="G254921"/>
      <c r="H254921"/>
    </row>
    <row r="254922" spans="1:8" x14ac:dyDescent="0.2">
      <c r="A254922"/>
      <c r="B254922"/>
      <c r="C254922"/>
      <c r="D254922"/>
      <c r="E254922"/>
      <c r="F254922"/>
      <c r="G254922"/>
      <c r="H254922"/>
    </row>
    <row r="254923" spans="1:8" x14ac:dyDescent="0.2">
      <c r="A254923"/>
      <c r="B254923"/>
      <c r="C254923"/>
      <c r="D254923"/>
      <c r="E254923"/>
      <c r="F254923"/>
      <c r="G254923"/>
      <c r="H254923"/>
    </row>
    <row r="254924" spans="1:8" x14ac:dyDescent="0.2">
      <c r="A254924"/>
      <c r="B254924"/>
      <c r="C254924"/>
      <c r="D254924"/>
      <c r="E254924"/>
      <c r="F254924"/>
      <c r="G254924"/>
      <c r="H254924"/>
    </row>
    <row r="254925" spans="1:8" x14ac:dyDescent="0.2">
      <c r="A254925"/>
      <c r="B254925"/>
      <c r="C254925"/>
      <c r="D254925"/>
      <c r="E254925"/>
      <c r="F254925"/>
      <c r="G254925"/>
      <c r="H254925"/>
    </row>
    <row r="254926" spans="1:8" x14ac:dyDescent="0.2">
      <c r="A254926"/>
      <c r="B254926"/>
      <c r="C254926"/>
      <c r="D254926"/>
      <c r="E254926"/>
      <c r="F254926"/>
      <c r="G254926"/>
      <c r="H254926"/>
    </row>
    <row r="254927" spans="1:8" x14ac:dyDescent="0.2">
      <c r="A254927"/>
      <c r="B254927"/>
      <c r="C254927"/>
      <c r="D254927"/>
      <c r="E254927"/>
      <c r="F254927"/>
      <c r="G254927"/>
      <c r="H254927"/>
    </row>
    <row r="254928" spans="1:8" x14ac:dyDescent="0.2">
      <c r="A254928"/>
      <c r="B254928"/>
      <c r="C254928"/>
      <c r="D254928"/>
      <c r="E254928"/>
      <c r="F254928"/>
      <c r="G254928"/>
      <c r="H254928"/>
    </row>
    <row r="254929" spans="1:8" x14ac:dyDescent="0.2">
      <c r="A254929"/>
      <c r="B254929"/>
      <c r="C254929"/>
      <c r="D254929"/>
      <c r="E254929"/>
      <c r="F254929"/>
      <c r="G254929"/>
      <c r="H254929"/>
    </row>
    <row r="254930" spans="1:8" x14ac:dyDescent="0.2">
      <c r="A254930"/>
      <c r="B254930"/>
      <c r="C254930"/>
      <c r="D254930"/>
      <c r="E254930"/>
      <c r="F254930"/>
      <c r="G254930"/>
      <c r="H254930"/>
    </row>
    <row r="254931" spans="1:8" x14ac:dyDescent="0.2">
      <c r="A254931"/>
      <c r="B254931"/>
      <c r="C254931"/>
      <c r="D254931"/>
      <c r="E254931"/>
      <c r="F254931"/>
      <c r="G254931"/>
      <c r="H254931"/>
    </row>
    <row r="254932" spans="1:8" x14ac:dyDescent="0.2">
      <c r="A254932"/>
      <c r="B254932"/>
      <c r="C254932"/>
      <c r="D254932"/>
      <c r="E254932"/>
      <c r="F254932"/>
      <c r="G254932"/>
      <c r="H254932"/>
    </row>
    <row r="254933" spans="1:8" x14ac:dyDescent="0.2">
      <c r="A254933"/>
      <c r="B254933"/>
      <c r="C254933"/>
      <c r="D254933"/>
      <c r="E254933"/>
      <c r="F254933"/>
      <c r="G254933"/>
      <c r="H254933"/>
    </row>
    <row r="254934" spans="1:8" x14ac:dyDescent="0.2">
      <c r="A254934"/>
      <c r="B254934"/>
      <c r="C254934"/>
      <c r="D254934"/>
      <c r="E254934"/>
      <c r="F254934"/>
      <c r="G254934"/>
      <c r="H254934"/>
    </row>
    <row r="254935" spans="1:8" x14ac:dyDescent="0.2">
      <c r="A254935"/>
      <c r="B254935"/>
      <c r="C254935"/>
      <c r="D254935"/>
      <c r="E254935"/>
      <c r="F254935"/>
      <c r="G254935"/>
      <c r="H254935"/>
    </row>
    <row r="254936" spans="1:8" x14ac:dyDescent="0.2">
      <c r="A254936"/>
      <c r="B254936"/>
      <c r="C254936"/>
      <c r="D254936"/>
      <c r="E254936"/>
      <c r="F254936"/>
      <c r="G254936"/>
      <c r="H254936"/>
    </row>
    <row r="254937" spans="1:8" x14ac:dyDescent="0.2">
      <c r="A254937"/>
      <c r="B254937"/>
      <c r="C254937"/>
      <c r="D254937"/>
      <c r="E254937"/>
      <c r="F254937"/>
      <c r="G254937"/>
      <c r="H254937"/>
    </row>
    <row r="254938" spans="1:8" x14ac:dyDescent="0.2">
      <c r="A254938"/>
      <c r="B254938"/>
      <c r="C254938"/>
      <c r="D254938"/>
      <c r="E254938"/>
      <c r="F254938"/>
      <c r="G254938"/>
      <c r="H254938"/>
    </row>
    <row r="254939" spans="1:8" x14ac:dyDescent="0.2">
      <c r="A254939"/>
      <c r="B254939"/>
      <c r="C254939"/>
      <c r="D254939"/>
      <c r="E254939"/>
      <c r="F254939"/>
      <c r="G254939"/>
      <c r="H254939"/>
    </row>
    <row r="254940" spans="1:8" x14ac:dyDescent="0.2">
      <c r="A254940"/>
      <c r="B254940"/>
      <c r="C254940"/>
      <c r="D254940"/>
      <c r="E254940"/>
      <c r="F254940"/>
      <c r="G254940"/>
      <c r="H254940"/>
    </row>
    <row r="254941" spans="1:8" x14ac:dyDescent="0.2">
      <c r="A254941"/>
      <c r="B254941"/>
      <c r="C254941"/>
      <c r="D254941"/>
      <c r="E254941"/>
      <c r="F254941"/>
      <c r="G254941"/>
      <c r="H254941"/>
    </row>
    <row r="254942" spans="1:8" x14ac:dyDescent="0.2">
      <c r="A254942"/>
      <c r="B254942"/>
      <c r="C254942"/>
      <c r="D254942"/>
      <c r="E254942"/>
      <c r="F254942"/>
      <c r="G254942"/>
      <c r="H254942"/>
    </row>
    <row r="254943" spans="1:8" x14ac:dyDescent="0.2">
      <c r="A254943"/>
      <c r="B254943"/>
      <c r="C254943"/>
      <c r="D254943"/>
      <c r="E254943"/>
      <c r="F254943"/>
      <c r="G254943"/>
      <c r="H254943"/>
    </row>
    <row r="254944" spans="1:8" x14ac:dyDescent="0.2">
      <c r="A254944"/>
      <c r="B254944"/>
      <c r="C254944"/>
      <c r="D254944"/>
      <c r="E254944"/>
      <c r="F254944"/>
      <c r="G254944"/>
      <c r="H254944"/>
    </row>
    <row r="254945" spans="1:8" x14ac:dyDescent="0.2">
      <c r="A254945"/>
      <c r="B254945"/>
      <c r="C254945"/>
      <c r="D254945"/>
      <c r="E254945"/>
      <c r="F254945"/>
      <c r="G254945"/>
      <c r="H254945"/>
    </row>
    <row r="254946" spans="1:8" x14ac:dyDescent="0.2">
      <c r="A254946"/>
      <c r="B254946"/>
      <c r="C254946"/>
      <c r="D254946"/>
      <c r="E254946"/>
      <c r="F254946"/>
      <c r="G254946"/>
      <c r="H254946"/>
    </row>
    <row r="254947" spans="1:8" x14ac:dyDescent="0.2">
      <c r="A254947"/>
      <c r="B254947"/>
      <c r="C254947"/>
      <c r="D254947"/>
      <c r="E254947"/>
      <c r="F254947"/>
      <c r="G254947"/>
      <c r="H254947"/>
    </row>
    <row r="254948" spans="1:8" x14ac:dyDescent="0.2">
      <c r="A254948"/>
      <c r="B254948"/>
      <c r="C254948"/>
      <c r="D254948"/>
      <c r="E254948"/>
      <c r="F254948"/>
      <c r="G254948"/>
      <c r="H254948"/>
    </row>
    <row r="254949" spans="1:8" x14ac:dyDescent="0.2">
      <c r="A254949"/>
      <c r="B254949"/>
      <c r="C254949"/>
      <c r="D254949"/>
      <c r="E254949"/>
      <c r="F254949"/>
      <c r="G254949"/>
      <c r="H254949"/>
    </row>
    <row r="254950" spans="1:8" x14ac:dyDescent="0.2">
      <c r="A254950"/>
      <c r="B254950"/>
      <c r="C254950"/>
      <c r="D254950"/>
      <c r="E254950"/>
      <c r="F254950"/>
      <c r="G254950"/>
      <c r="H254950"/>
    </row>
    <row r="254951" spans="1:8" x14ac:dyDescent="0.2">
      <c r="A254951"/>
      <c r="B254951"/>
      <c r="C254951"/>
      <c r="D254951"/>
      <c r="E254951"/>
      <c r="F254951"/>
      <c r="G254951"/>
      <c r="H254951"/>
    </row>
    <row r="254952" spans="1:8" x14ac:dyDescent="0.2">
      <c r="A254952"/>
      <c r="B254952"/>
      <c r="C254952"/>
      <c r="D254952"/>
      <c r="E254952"/>
      <c r="F254952"/>
      <c r="G254952"/>
      <c r="H254952"/>
    </row>
    <row r="254953" spans="1:8" x14ac:dyDescent="0.2">
      <c r="A254953"/>
      <c r="B254953"/>
      <c r="C254953"/>
      <c r="D254953"/>
      <c r="E254953"/>
      <c r="F254953"/>
      <c r="G254953"/>
      <c r="H254953"/>
    </row>
    <row r="254954" spans="1:8" x14ac:dyDescent="0.2">
      <c r="A254954"/>
      <c r="B254954"/>
      <c r="C254954"/>
      <c r="D254954"/>
      <c r="E254954"/>
      <c r="F254954"/>
      <c r="G254954"/>
      <c r="H254954"/>
    </row>
    <row r="254955" spans="1:8" x14ac:dyDescent="0.2">
      <c r="A254955"/>
      <c r="B254955"/>
      <c r="C254955"/>
      <c r="D254955"/>
      <c r="E254955"/>
      <c r="F254955"/>
      <c r="G254955"/>
      <c r="H254955"/>
    </row>
    <row r="254956" spans="1:8" x14ac:dyDescent="0.2">
      <c r="A254956"/>
      <c r="B254956"/>
      <c r="C254956"/>
      <c r="D254956"/>
      <c r="E254956"/>
      <c r="F254956"/>
      <c r="G254956"/>
      <c r="H254956"/>
    </row>
    <row r="254957" spans="1:8" x14ac:dyDescent="0.2">
      <c r="A254957"/>
      <c r="B254957"/>
      <c r="C254957"/>
      <c r="D254957"/>
      <c r="E254957"/>
      <c r="F254957"/>
      <c r="G254957"/>
      <c r="H254957"/>
    </row>
    <row r="254958" spans="1:8" x14ac:dyDescent="0.2">
      <c r="A254958"/>
      <c r="B254958"/>
      <c r="C254958"/>
      <c r="D254958"/>
      <c r="E254958"/>
      <c r="F254958"/>
      <c r="G254958"/>
      <c r="H254958"/>
    </row>
    <row r="254959" spans="1:8" x14ac:dyDescent="0.2">
      <c r="A254959"/>
      <c r="B254959"/>
      <c r="C254959"/>
      <c r="D254959"/>
      <c r="E254959"/>
      <c r="F254959"/>
      <c r="G254959"/>
      <c r="H254959"/>
    </row>
    <row r="254960" spans="1:8" x14ac:dyDescent="0.2">
      <c r="A254960"/>
      <c r="B254960"/>
      <c r="C254960"/>
      <c r="D254960"/>
      <c r="E254960"/>
      <c r="F254960"/>
      <c r="G254960"/>
      <c r="H254960"/>
    </row>
    <row r="254961" spans="1:8" x14ac:dyDescent="0.2">
      <c r="A254961"/>
      <c r="B254961"/>
      <c r="C254961"/>
      <c r="D254961"/>
      <c r="E254961"/>
      <c r="F254961"/>
      <c r="G254961"/>
      <c r="H254961"/>
    </row>
    <row r="254962" spans="1:8" x14ac:dyDescent="0.2">
      <c r="A254962"/>
      <c r="B254962"/>
      <c r="C254962"/>
      <c r="D254962"/>
      <c r="E254962"/>
      <c r="F254962"/>
      <c r="G254962"/>
      <c r="H254962"/>
    </row>
    <row r="254963" spans="1:8" x14ac:dyDescent="0.2">
      <c r="A254963"/>
      <c r="B254963"/>
      <c r="C254963"/>
      <c r="D254963"/>
      <c r="E254963"/>
      <c r="F254963"/>
      <c r="G254963"/>
      <c r="H254963"/>
    </row>
    <row r="254964" spans="1:8" x14ac:dyDescent="0.2">
      <c r="A254964"/>
      <c r="B254964"/>
      <c r="C254964"/>
      <c r="D254964"/>
      <c r="E254964"/>
      <c r="F254964"/>
      <c r="G254964"/>
      <c r="H254964"/>
    </row>
    <row r="254965" spans="1:8" x14ac:dyDescent="0.2">
      <c r="A254965"/>
      <c r="B254965"/>
      <c r="C254965"/>
      <c r="D254965"/>
      <c r="E254965"/>
      <c r="F254965"/>
      <c r="G254965"/>
      <c r="H254965"/>
    </row>
    <row r="254966" spans="1:8" x14ac:dyDescent="0.2">
      <c r="A254966"/>
      <c r="B254966"/>
      <c r="C254966"/>
      <c r="D254966"/>
      <c r="E254966"/>
      <c r="F254966"/>
      <c r="G254966"/>
      <c r="H254966"/>
    </row>
    <row r="254967" spans="1:8" x14ac:dyDescent="0.2">
      <c r="A254967"/>
      <c r="B254967"/>
      <c r="C254967"/>
      <c r="D254967"/>
      <c r="E254967"/>
      <c r="F254967"/>
      <c r="G254967"/>
      <c r="H254967"/>
    </row>
    <row r="254968" spans="1:8" x14ac:dyDescent="0.2">
      <c r="A254968"/>
      <c r="B254968"/>
      <c r="C254968"/>
      <c r="D254968"/>
      <c r="E254968"/>
      <c r="F254968"/>
      <c r="G254968"/>
      <c r="H254968"/>
    </row>
    <row r="254969" spans="1:8" x14ac:dyDescent="0.2">
      <c r="A254969"/>
      <c r="B254969"/>
      <c r="C254969"/>
      <c r="D254969"/>
      <c r="E254969"/>
      <c r="F254969"/>
      <c r="G254969"/>
      <c r="H254969"/>
    </row>
    <row r="254970" spans="1:8" x14ac:dyDescent="0.2">
      <c r="A254970"/>
      <c r="B254970"/>
      <c r="C254970"/>
      <c r="D254970"/>
      <c r="E254970"/>
      <c r="F254970"/>
      <c r="G254970"/>
      <c r="H254970"/>
    </row>
    <row r="254971" spans="1:8" x14ac:dyDescent="0.2">
      <c r="A254971"/>
      <c r="B254971"/>
      <c r="C254971"/>
      <c r="D254971"/>
      <c r="E254971"/>
      <c r="F254971"/>
      <c r="G254971"/>
      <c r="H254971"/>
    </row>
    <row r="254972" spans="1:8" x14ac:dyDescent="0.2">
      <c r="A254972"/>
      <c r="B254972"/>
      <c r="C254972"/>
      <c r="D254972"/>
      <c r="E254972"/>
      <c r="F254972"/>
      <c r="G254972"/>
      <c r="H254972"/>
    </row>
    <row r="254973" spans="1:8" x14ac:dyDescent="0.2">
      <c r="A254973"/>
      <c r="B254973"/>
      <c r="C254973"/>
      <c r="D254973"/>
      <c r="E254973"/>
      <c r="F254973"/>
      <c r="G254973"/>
      <c r="H254973"/>
    </row>
    <row r="254974" spans="1:8" x14ac:dyDescent="0.2">
      <c r="A254974"/>
      <c r="B254974"/>
      <c r="C254974"/>
      <c r="D254974"/>
      <c r="E254974"/>
      <c r="F254974"/>
      <c r="G254974"/>
      <c r="H254974"/>
    </row>
    <row r="254975" spans="1:8" x14ac:dyDescent="0.2">
      <c r="A254975"/>
      <c r="B254975"/>
      <c r="C254975"/>
      <c r="D254975"/>
      <c r="E254975"/>
      <c r="F254975"/>
      <c r="G254975"/>
      <c r="H254975"/>
    </row>
    <row r="254976" spans="1:8" x14ac:dyDescent="0.2">
      <c r="A254976"/>
      <c r="B254976"/>
      <c r="C254976"/>
      <c r="D254976"/>
      <c r="E254976"/>
      <c r="F254976"/>
      <c r="G254976"/>
      <c r="H254976"/>
    </row>
    <row r="254977" spans="1:8" x14ac:dyDescent="0.2">
      <c r="A254977"/>
      <c r="B254977"/>
      <c r="C254977"/>
      <c r="D254977"/>
      <c r="E254977"/>
      <c r="F254977"/>
      <c r="G254977"/>
      <c r="H254977"/>
    </row>
    <row r="254978" spans="1:8" x14ac:dyDescent="0.2">
      <c r="A254978"/>
      <c r="B254978"/>
      <c r="C254978"/>
      <c r="D254978"/>
      <c r="E254978"/>
      <c r="F254978"/>
      <c r="G254978"/>
      <c r="H254978"/>
    </row>
    <row r="254979" spans="1:8" x14ac:dyDescent="0.2">
      <c r="A254979"/>
      <c r="B254979"/>
      <c r="C254979"/>
      <c r="D254979"/>
      <c r="E254979"/>
      <c r="F254979"/>
      <c r="G254979"/>
      <c r="H254979"/>
    </row>
    <row r="254980" spans="1:8" x14ac:dyDescent="0.2">
      <c r="A254980"/>
      <c r="B254980"/>
      <c r="C254980"/>
      <c r="D254980"/>
      <c r="E254980"/>
      <c r="F254980"/>
      <c r="G254980"/>
      <c r="H254980"/>
    </row>
    <row r="254981" spans="1:8" x14ac:dyDescent="0.2">
      <c r="A254981"/>
      <c r="B254981"/>
      <c r="C254981"/>
      <c r="D254981"/>
      <c r="E254981"/>
      <c r="F254981"/>
      <c r="G254981"/>
      <c r="H254981"/>
    </row>
    <row r="254982" spans="1:8" x14ac:dyDescent="0.2">
      <c r="A254982"/>
      <c r="B254982"/>
      <c r="C254982"/>
      <c r="D254982"/>
      <c r="E254982"/>
      <c r="F254982"/>
      <c r="G254982"/>
      <c r="H254982"/>
    </row>
    <row r="254983" spans="1:8" x14ac:dyDescent="0.2">
      <c r="A254983"/>
      <c r="B254983"/>
      <c r="C254983"/>
      <c r="D254983"/>
      <c r="E254983"/>
      <c r="F254983"/>
      <c r="G254983"/>
      <c r="H254983"/>
    </row>
    <row r="254984" spans="1:8" x14ac:dyDescent="0.2">
      <c r="A254984"/>
      <c r="B254984"/>
      <c r="C254984"/>
      <c r="D254984"/>
      <c r="E254984"/>
      <c r="F254984"/>
      <c r="G254984"/>
      <c r="H254984"/>
    </row>
    <row r="254985" spans="1:8" x14ac:dyDescent="0.2">
      <c r="A254985"/>
      <c r="B254985"/>
      <c r="C254985"/>
      <c r="D254985"/>
      <c r="E254985"/>
      <c r="F254985"/>
      <c r="G254985"/>
      <c r="H254985"/>
    </row>
    <row r="254986" spans="1:8" x14ac:dyDescent="0.2">
      <c r="A254986"/>
      <c r="B254986"/>
      <c r="C254986"/>
      <c r="D254986"/>
      <c r="E254986"/>
      <c r="F254986"/>
      <c r="G254986"/>
      <c r="H254986"/>
    </row>
    <row r="254987" spans="1:8" x14ac:dyDescent="0.2">
      <c r="A254987"/>
      <c r="B254987"/>
      <c r="C254987"/>
      <c r="D254987"/>
      <c r="E254987"/>
      <c r="F254987"/>
      <c r="G254987"/>
      <c r="H254987"/>
    </row>
    <row r="254988" spans="1:8" x14ac:dyDescent="0.2">
      <c r="A254988"/>
      <c r="B254988"/>
      <c r="C254988"/>
      <c r="D254988"/>
      <c r="E254988"/>
      <c r="F254988"/>
      <c r="G254988"/>
      <c r="H254988"/>
    </row>
    <row r="254989" spans="1:8" x14ac:dyDescent="0.2">
      <c r="A254989"/>
      <c r="B254989"/>
      <c r="C254989"/>
      <c r="D254989"/>
      <c r="E254989"/>
      <c r="F254989"/>
      <c r="G254989"/>
      <c r="H254989"/>
    </row>
    <row r="254990" spans="1:8" x14ac:dyDescent="0.2">
      <c r="A254990"/>
      <c r="B254990"/>
      <c r="C254990"/>
      <c r="D254990"/>
      <c r="E254990"/>
      <c r="F254990"/>
      <c r="G254990"/>
      <c r="H254990"/>
    </row>
    <row r="254991" spans="1:8" x14ac:dyDescent="0.2">
      <c r="A254991"/>
      <c r="B254991"/>
      <c r="C254991"/>
      <c r="D254991"/>
      <c r="E254991"/>
      <c r="F254991"/>
      <c r="G254991"/>
      <c r="H254991"/>
    </row>
    <row r="254992" spans="1:8" x14ac:dyDescent="0.2">
      <c r="A254992"/>
      <c r="B254992"/>
      <c r="C254992"/>
      <c r="D254992"/>
      <c r="E254992"/>
      <c r="F254992"/>
      <c r="G254992"/>
      <c r="H254992"/>
    </row>
    <row r="254993" spans="1:8" x14ac:dyDescent="0.2">
      <c r="A254993"/>
      <c r="B254993"/>
      <c r="C254993"/>
      <c r="D254993"/>
      <c r="E254993"/>
      <c r="F254993"/>
      <c r="G254993"/>
      <c r="H254993"/>
    </row>
    <row r="254994" spans="1:8" x14ac:dyDescent="0.2">
      <c r="A254994"/>
      <c r="B254994"/>
      <c r="C254994"/>
      <c r="D254994"/>
      <c r="E254994"/>
      <c r="F254994"/>
      <c r="G254994"/>
      <c r="H254994"/>
    </row>
    <row r="254995" spans="1:8" x14ac:dyDescent="0.2">
      <c r="A254995"/>
      <c r="B254995"/>
      <c r="C254995"/>
      <c r="D254995"/>
      <c r="E254995"/>
      <c r="F254995"/>
      <c r="G254995"/>
      <c r="H254995"/>
    </row>
    <row r="254996" spans="1:8" x14ac:dyDescent="0.2">
      <c r="A254996"/>
      <c r="B254996"/>
      <c r="C254996"/>
      <c r="D254996"/>
      <c r="E254996"/>
      <c r="F254996"/>
      <c r="G254996"/>
      <c r="H254996"/>
    </row>
    <row r="254997" spans="1:8" x14ac:dyDescent="0.2">
      <c r="A254997"/>
      <c r="B254997"/>
      <c r="C254997"/>
      <c r="D254997"/>
      <c r="E254997"/>
      <c r="F254997"/>
      <c r="G254997"/>
      <c r="H254997"/>
    </row>
    <row r="254998" spans="1:8" x14ac:dyDescent="0.2">
      <c r="A254998"/>
      <c r="B254998"/>
      <c r="C254998"/>
      <c r="D254998"/>
      <c r="E254998"/>
      <c r="F254998"/>
      <c r="G254998"/>
      <c r="H254998"/>
    </row>
    <row r="254999" spans="1:8" x14ac:dyDescent="0.2">
      <c r="A254999"/>
      <c r="B254999"/>
      <c r="C254999"/>
      <c r="D254999"/>
      <c r="E254999"/>
      <c r="F254999"/>
      <c r="G254999"/>
      <c r="H254999"/>
    </row>
    <row r="255000" spans="1:8" x14ac:dyDescent="0.2">
      <c r="A255000"/>
      <c r="B255000"/>
      <c r="C255000"/>
      <c r="D255000"/>
      <c r="E255000"/>
      <c r="F255000"/>
      <c r="G255000"/>
      <c r="H255000"/>
    </row>
    <row r="255001" spans="1:8" x14ac:dyDescent="0.2">
      <c r="A255001"/>
      <c r="B255001"/>
      <c r="C255001"/>
      <c r="D255001"/>
      <c r="E255001"/>
      <c r="F255001"/>
      <c r="G255001"/>
      <c r="H255001"/>
    </row>
    <row r="255002" spans="1:8" x14ac:dyDescent="0.2">
      <c r="A255002"/>
      <c r="B255002"/>
      <c r="C255002"/>
      <c r="D255002"/>
      <c r="E255002"/>
      <c r="F255002"/>
      <c r="G255002"/>
      <c r="H255002"/>
    </row>
    <row r="255003" spans="1:8" x14ac:dyDescent="0.2">
      <c r="A255003"/>
      <c r="B255003"/>
      <c r="C255003"/>
      <c r="D255003"/>
      <c r="E255003"/>
      <c r="F255003"/>
      <c r="G255003"/>
      <c r="H255003"/>
    </row>
    <row r="255004" spans="1:8" x14ac:dyDescent="0.2">
      <c r="A255004"/>
      <c r="B255004"/>
      <c r="C255004"/>
      <c r="D255004"/>
      <c r="E255004"/>
      <c r="F255004"/>
      <c r="G255004"/>
      <c r="H255004"/>
    </row>
    <row r="255005" spans="1:8" x14ac:dyDescent="0.2">
      <c r="A255005"/>
      <c r="B255005"/>
      <c r="C255005"/>
      <c r="D255005"/>
      <c r="E255005"/>
      <c r="F255005"/>
      <c r="G255005"/>
      <c r="H255005"/>
    </row>
    <row r="255006" spans="1:8" x14ac:dyDescent="0.2">
      <c r="A255006"/>
      <c r="B255006"/>
      <c r="C255006"/>
      <c r="D255006"/>
      <c r="E255006"/>
      <c r="F255006"/>
      <c r="G255006"/>
      <c r="H255006"/>
    </row>
    <row r="255007" spans="1:8" x14ac:dyDescent="0.2">
      <c r="A255007"/>
      <c r="B255007"/>
      <c r="C255007"/>
      <c r="D255007"/>
      <c r="E255007"/>
      <c r="F255007"/>
      <c r="G255007"/>
      <c r="H255007"/>
    </row>
    <row r="255008" spans="1:8" x14ac:dyDescent="0.2">
      <c r="A255008"/>
      <c r="B255008"/>
      <c r="C255008"/>
      <c r="D255008"/>
      <c r="E255008"/>
      <c r="F255008"/>
      <c r="G255008"/>
      <c r="H255008"/>
    </row>
    <row r="255009" spans="1:8" x14ac:dyDescent="0.2">
      <c r="A255009"/>
      <c r="B255009"/>
      <c r="C255009"/>
      <c r="D255009"/>
      <c r="E255009"/>
      <c r="F255009"/>
      <c r="G255009"/>
      <c r="H255009"/>
    </row>
    <row r="255010" spans="1:8" x14ac:dyDescent="0.2">
      <c r="A255010"/>
      <c r="B255010"/>
      <c r="C255010"/>
      <c r="D255010"/>
      <c r="E255010"/>
      <c r="F255010"/>
      <c r="G255010"/>
      <c r="H255010"/>
    </row>
    <row r="255011" spans="1:8" x14ac:dyDescent="0.2">
      <c r="A255011"/>
      <c r="B255011"/>
      <c r="C255011"/>
      <c r="D255011"/>
      <c r="E255011"/>
      <c r="F255011"/>
      <c r="G255011"/>
      <c r="H255011"/>
    </row>
    <row r="255012" spans="1:8" x14ac:dyDescent="0.2">
      <c r="A255012"/>
      <c r="B255012"/>
      <c r="C255012"/>
      <c r="D255012"/>
      <c r="E255012"/>
      <c r="F255012"/>
      <c r="G255012"/>
      <c r="H255012"/>
    </row>
    <row r="255013" spans="1:8" x14ac:dyDescent="0.2">
      <c r="A255013"/>
      <c r="B255013"/>
      <c r="C255013"/>
      <c r="D255013"/>
      <c r="E255013"/>
      <c r="F255013"/>
      <c r="G255013"/>
      <c r="H255013"/>
    </row>
    <row r="255014" spans="1:8" x14ac:dyDescent="0.2">
      <c r="A255014"/>
      <c r="B255014"/>
      <c r="C255014"/>
      <c r="D255014"/>
      <c r="E255014"/>
      <c r="F255014"/>
      <c r="G255014"/>
      <c r="H255014"/>
    </row>
    <row r="255015" spans="1:8" x14ac:dyDescent="0.2">
      <c r="A255015"/>
      <c r="B255015"/>
      <c r="C255015"/>
      <c r="D255015"/>
      <c r="E255015"/>
      <c r="F255015"/>
      <c r="G255015"/>
      <c r="H255015"/>
    </row>
    <row r="255016" spans="1:8" x14ac:dyDescent="0.2">
      <c r="A255016"/>
      <c r="B255016"/>
      <c r="C255016"/>
      <c r="D255016"/>
      <c r="E255016"/>
      <c r="F255016"/>
      <c r="G255016"/>
      <c r="H255016"/>
    </row>
    <row r="255017" spans="1:8" x14ac:dyDescent="0.2">
      <c r="A255017"/>
      <c r="B255017"/>
      <c r="C255017"/>
      <c r="D255017"/>
      <c r="E255017"/>
      <c r="F255017"/>
      <c r="G255017"/>
      <c r="H255017"/>
    </row>
    <row r="255018" spans="1:8" x14ac:dyDescent="0.2">
      <c r="A255018"/>
      <c r="B255018"/>
      <c r="C255018"/>
      <c r="D255018"/>
      <c r="E255018"/>
      <c r="F255018"/>
      <c r="G255018"/>
      <c r="H255018"/>
    </row>
    <row r="255019" spans="1:8" x14ac:dyDescent="0.2">
      <c r="A255019"/>
      <c r="B255019"/>
      <c r="C255019"/>
      <c r="D255019"/>
      <c r="E255019"/>
      <c r="F255019"/>
      <c r="G255019"/>
      <c r="H255019"/>
    </row>
    <row r="255020" spans="1:8" x14ac:dyDescent="0.2">
      <c r="A255020"/>
      <c r="B255020"/>
      <c r="C255020"/>
      <c r="D255020"/>
      <c r="E255020"/>
      <c r="F255020"/>
      <c r="G255020"/>
      <c r="H255020"/>
    </row>
    <row r="255021" spans="1:8" x14ac:dyDescent="0.2">
      <c r="A255021"/>
      <c r="B255021"/>
      <c r="C255021"/>
      <c r="D255021"/>
      <c r="E255021"/>
      <c r="F255021"/>
      <c r="G255021"/>
      <c r="H255021"/>
    </row>
    <row r="255022" spans="1:8" x14ac:dyDescent="0.2">
      <c r="A255022"/>
      <c r="B255022"/>
      <c r="C255022"/>
      <c r="D255022"/>
      <c r="E255022"/>
      <c r="F255022"/>
      <c r="G255022"/>
      <c r="H255022"/>
    </row>
    <row r="255023" spans="1:8" x14ac:dyDescent="0.2">
      <c r="A255023"/>
      <c r="B255023"/>
      <c r="C255023"/>
      <c r="D255023"/>
      <c r="E255023"/>
      <c r="F255023"/>
      <c r="G255023"/>
      <c r="H255023"/>
    </row>
    <row r="255024" spans="1:8" x14ac:dyDescent="0.2">
      <c r="A255024"/>
      <c r="B255024"/>
      <c r="C255024"/>
      <c r="D255024"/>
      <c r="E255024"/>
      <c r="F255024"/>
      <c r="G255024"/>
      <c r="H255024"/>
    </row>
    <row r="255025" spans="1:8" x14ac:dyDescent="0.2">
      <c r="A255025"/>
      <c r="B255025"/>
      <c r="C255025"/>
      <c r="D255025"/>
      <c r="E255025"/>
      <c r="F255025"/>
      <c r="G255025"/>
      <c r="H255025"/>
    </row>
    <row r="255026" spans="1:8" x14ac:dyDescent="0.2">
      <c r="A255026"/>
      <c r="B255026"/>
      <c r="C255026"/>
      <c r="D255026"/>
      <c r="E255026"/>
      <c r="F255026"/>
      <c r="G255026"/>
      <c r="H255026"/>
    </row>
    <row r="255027" spans="1:8" x14ac:dyDescent="0.2">
      <c r="A255027"/>
      <c r="B255027"/>
      <c r="C255027"/>
      <c r="D255027"/>
      <c r="E255027"/>
      <c r="F255027"/>
      <c r="G255027"/>
      <c r="H255027"/>
    </row>
    <row r="255028" spans="1:8" x14ac:dyDescent="0.2">
      <c r="A255028"/>
      <c r="B255028"/>
      <c r="C255028"/>
      <c r="D255028"/>
      <c r="E255028"/>
      <c r="F255028"/>
      <c r="G255028"/>
      <c r="H255028"/>
    </row>
    <row r="255029" spans="1:8" x14ac:dyDescent="0.2">
      <c r="A255029"/>
      <c r="B255029"/>
      <c r="C255029"/>
      <c r="D255029"/>
      <c r="E255029"/>
      <c r="F255029"/>
      <c r="G255029"/>
      <c r="H255029"/>
    </row>
    <row r="255030" spans="1:8" x14ac:dyDescent="0.2">
      <c r="A255030"/>
      <c r="B255030"/>
      <c r="C255030"/>
      <c r="D255030"/>
      <c r="E255030"/>
      <c r="F255030"/>
      <c r="G255030"/>
      <c r="H255030"/>
    </row>
    <row r="255031" spans="1:8" x14ac:dyDescent="0.2">
      <c r="A255031"/>
      <c r="B255031"/>
      <c r="C255031"/>
      <c r="D255031"/>
      <c r="E255031"/>
      <c r="F255031"/>
      <c r="G255031"/>
      <c r="H255031"/>
    </row>
    <row r="255032" spans="1:8" x14ac:dyDescent="0.2">
      <c r="A255032"/>
      <c r="B255032"/>
      <c r="C255032"/>
      <c r="D255032"/>
      <c r="E255032"/>
      <c r="F255032"/>
      <c r="G255032"/>
      <c r="H255032"/>
    </row>
    <row r="255033" spans="1:8" x14ac:dyDescent="0.2">
      <c r="A255033"/>
      <c r="B255033"/>
      <c r="C255033"/>
      <c r="D255033"/>
      <c r="E255033"/>
      <c r="F255033"/>
      <c r="G255033"/>
      <c r="H255033"/>
    </row>
    <row r="255034" spans="1:8" x14ac:dyDescent="0.2">
      <c r="A255034"/>
      <c r="B255034"/>
      <c r="C255034"/>
      <c r="D255034"/>
      <c r="E255034"/>
      <c r="F255034"/>
      <c r="G255034"/>
      <c r="H255034"/>
    </row>
    <row r="255035" spans="1:8" x14ac:dyDescent="0.2">
      <c r="A255035"/>
      <c r="B255035"/>
      <c r="C255035"/>
      <c r="D255035"/>
      <c r="E255035"/>
      <c r="F255035"/>
      <c r="G255035"/>
      <c r="H255035"/>
    </row>
    <row r="255036" spans="1:8" x14ac:dyDescent="0.2">
      <c r="A255036"/>
      <c r="B255036"/>
      <c r="C255036"/>
      <c r="D255036"/>
      <c r="E255036"/>
      <c r="F255036"/>
      <c r="G255036"/>
      <c r="H255036"/>
    </row>
    <row r="255037" spans="1:8" x14ac:dyDescent="0.2">
      <c r="A255037"/>
      <c r="B255037"/>
      <c r="C255037"/>
      <c r="D255037"/>
      <c r="E255037"/>
      <c r="F255037"/>
      <c r="G255037"/>
      <c r="H255037"/>
    </row>
    <row r="255038" spans="1:8" x14ac:dyDescent="0.2">
      <c r="A255038"/>
      <c r="B255038"/>
      <c r="C255038"/>
      <c r="D255038"/>
      <c r="E255038"/>
      <c r="F255038"/>
      <c r="G255038"/>
      <c r="H255038"/>
    </row>
    <row r="255039" spans="1:8" x14ac:dyDescent="0.2">
      <c r="A255039"/>
      <c r="B255039"/>
      <c r="C255039"/>
      <c r="D255039"/>
      <c r="E255039"/>
      <c r="F255039"/>
      <c r="G255039"/>
      <c r="H255039"/>
    </row>
    <row r="255040" spans="1:8" x14ac:dyDescent="0.2">
      <c r="A255040"/>
      <c r="B255040"/>
      <c r="C255040"/>
      <c r="D255040"/>
      <c r="E255040"/>
      <c r="F255040"/>
      <c r="G255040"/>
      <c r="H255040"/>
    </row>
    <row r="255041" spans="1:8" x14ac:dyDescent="0.2">
      <c r="A255041"/>
      <c r="B255041"/>
      <c r="C255041"/>
      <c r="D255041"/>
      <c r="E255041"/>
      <c r="F255041"/>
      <c r="G255041"/>
      <c r="H255041"/>
    </row>
    <row r="255042" spans="1:8" x14ac:dyDescent="0.2">
      <c r="A255042"/>
      <c r="B255042"/>
      <c r="C255042"/>
      <c r="D255042"/>
      <c r="E255042"/>
      <c r="F255042"/>
      <c r="G255042"/>
      <c r="H255042"/>
    </row>
    <row r="255043" spans="1:8" x14ac:dyDescent="0.2">
      <c r="A255043"/>
      <c r="B255043"/>
      <c r="C255043"/>
      <c r="D255043"/>
      <c r="E255043"/>
      <c r="F255043"/>
      <c r="G255043"/>
      <c r="H255043"/>
    </row>
    <row r="255044" spans="1:8" x14ac:dyDescent="0.2">
      <c r="A255044"/>
      <c r="B255044"/>
      <c r="C255044"/>
      <c r="D255044"/>
      <c r="E255044"/>
      <c r="F255044"/>
      <c r="G255044"/>
      <c r="H255044"/>
    </row>
    <row r="255045" spans="1:8" x14ac:dyDescent="0.2">
      <c r="A255045"/>
      <c r="B255045"/>
      <c r="C255045"/>
      <c r="D255045"/>
      <c r="E255045"/>
      <c r="F255045"/>
      <c r="G255045"/>
      <c r="H255045"/>
    </row>
    <row r="255046" spans="1:8" x14ac:dyDescent="0.2">
      <c r="A255046"/>
      <c r="B255046"/>
      <c r="C255046"/>
      <c r="D255046"/>
      <c r="E255046"/>
      <c r="F255046"/>
      <c r="G255046"/>
      <c r="H255046"/>
    </row>
    <row r="255047" spans="1:8" x14ac:dyDescent="0.2">
      <c r="A255047"/>
      <c r="B255047"/>
      <c r="C255047"/>
      <c r="D255047"/>
      <c r="E255047"/>
      <c r="F255047"/>
      <c r="G255047"/>
      <c r="H255047"/>
    </row>
    <row r="255048" spans="1:8" x14ac:dyDescent="0.2">
      <c r="A255048"/>
      <c r="B255048"/>
      <c r="C255048"/>
      <c r="D255048"/>
      <c r="E255048"/>
      <c r="F255048"/>
      <c r="G255048"/>
      <c r="H255048"/>
    </row>
    <row r="255049" spans="1:8" x14ac:dyDescent="0.2">
      <c r="A255049"/>
      <c r="B255049"/>
      <c r="C255049"/>
      <c r="D255049"/>
      <c r="E255049"/>
      <c r="F255049"/>
      <c r="G255049"/>
      <c r="H255049"/>
    </row>
    <row r="255050" spans="1:8" x14ac:dyDescent="0.2">
      <c r="A255050"/>
      <c r="B255050"/>
      <c r="C255050"/>
      <c r="D255050"/>
      <c r="E255050"/>
      <c r="F255050"/>
      <c r="G255050"/>
      <c r="H255050"/>
    </row>
    <row r="255051" spans="1:8" x14ac:dyDescent="0.2">
      <c r="A255051"/>
      <c r="B255051"/>
      <c r="C255051"/>
      <c r="D255051"/>
      <c r="E255051"/>
      <c r="F255051"/>
      <c r="G255051"/>
      <c r="H255051"/>
    </row>
    <row r="255052" spans="1:8" x14ac:dyDescent="0.2">
      <c r="A255052"/>
      <c r="B255052"/>
      <c r="C255052"/>
      <c r="D255052"/>
      <c r="E255052"/>
      <c r="F255052"/>
      <c r="G255052"/>
      <c r="H255052"/>
    </row>
    <row r="255053" spans="1:8" x14ac:dyDescent="0.2">
      <c r="A255053"/>
      <c r="B255053"/>
      <c r="C255053"/>
      <c r="D255053"/>
      <c r="E255053"/>
      <c r="F255053"/>
      <c r="G255053"/>
      <c r="H255053"/>
    </row>
    <row r="255054" spans="1:8" x14ac:dyDescent="0.2">
      <c r="A255054"/>
      <c r="B255054"/>
      <c r="C255054"/>
      <c r="D255054"/>
      <c r="E255054"/>
      <c r="F255054"/>
      <c r="G255054"/>
      <c r="H255054"/>
    </row>
    <row r="255055" spans="1:8" x14ac:dyDescent="0.2">
      <c r="A255055"/>
      <c r="B255055"/>
      <c r="C255055"/>
      <c r="D255055"/>
      <c r="E255055"/>
      <c r="F255055"/>
      <c r="G255055"/>
      <c r="H255055"/>
    </row>
    <row r="255056" spans="1:8" x14ac:dyDescent="0.2">
      <c r="A255056"/>
      <c r="B255056"/>
      <c r="C255056"/>
      <c r="D255056"/>
      <c r="E255056"/>
      <c r="F255056"/>
      <c r="G255056"/>
      <c r="H255056"/>
    </row>
    <row r="255057" spans="1:8" x14ac:dyDescent="0.2">
      <c r="A255057"/>
      <c r="B255057"/>
      <c r="C255057"/>
      <c r="D255057"/>
      <c r="E255057"/>
      <c r="F255057"/>
      <c r="G255057"/>
      <c r="H255057"/>
    </row>
    <row r="255058" spans="1:8" x14ac:dyDescent="0.2">
      <c r="A255058"/>
      <c r="B255058"/>
      <c r="C255058"/>
      <c r="D255058"/>
      <c r="E255058"/>
      <c r="F255058"/>
      <c r="G255058"/>
      <c r="H255058"/>
    </row>
    <row r="255059" spans="1:8" x14ac:dyDescent="0.2">
      <c r="A255059"/>
      <c r="B255059"/>
      <c r="C255059"/>
      <c r="D255059"/>
      <c r="E255059"/>
      <c r="F255059"/>
      <c r="G255059"/>
      <c r="H255059"/>
    </row>
    <row r="255060" spans="1:8" x14ac:dyDescent="0.2">
      <c r="A255060"/>
      <c r="B255060"/>
      <c r="C255060"/>
      <c r="D255060"/>
      <c r="E255060"/>
      <c r="F255060"/>
      <c r="G255060"/>
      <c r="H255060"/>
    </row>
    <row r="255061" spans="1:8" x14ac:dyDescent="0.2">
      <c r="A255061"/>
      <c r="B255061"/>
      <c r="C255061"/>
      <c r="D255061"/>
      <c r="E255061"/>
      <c r="F255061"/>
      <c r="G255061"/>
      <c r="H255061"/>
    </row>
    <row r="255062" spans="1:8" x14ac:dyDescent="0.2">
      <c r="A255062"/>
      <c r="B255062"/>
      <c r="C255062"/>
      <c r="D255062"/>
      <c r="E255062"/>
      <c r="F255062"/>
      <c r="G255062"/>
      <c r="H255062"/>
    </row>
    <row r="255063" spans="1:8" x14ac:dyDescent="0.2">
      <c r="A255063"/>
      <c r="B255063"/>
      <c r="C255063"/>
      <c r="D255063"/>
      <c r="E255063"/>
      <c r="F255063"/>
      <c r="G255063"/>
      <c r="H255063"/>
    </row>
    <row r="255064" spans="1:8" x14ac:dyDescent="0.2">
      <c r="A255064"/>
      <c r="B255064"/>
      <c r="C255064"/>
      <c r="D255064"/>
      <c r="E255064"/>
      <c r="F255064"/>
      <c r="G255064"/>
      <c r="H255064"/>
    </row>
    <row r="255065" spans="1:8" x14ac:dyDescent="0.2">
      <c r="A255065"/>
      <c r="B255065"/>
      <c r="C255065"/>
      <c r="D255065"/>
      <c r="E255065"/>
      <c r="F255065"/>
      <c r="G255065"/>
      <c r="H255065"/>
    </row>
    <row r="255066" spans="1:8" x14ac:dyDescent="0.2">
      <c r="A255066"/>
      <c r="B255066"/>
      <c r="C255066"/>
      <c r="D255066"/>
      <c r="E255066"/>
      <c r="F255066"/>
      <c r="G255066"/>
      <c r="H255066"/>
    </row>
    <row r="255067" spans="1:8" x14ac:dyDescent="0.2">
      <c r="A255067"/>
      <c r="B255067"/>
      <c r="C255067"/>
      <c r="D255067"/>
      <c r="E255067"/>
      <c r="F255067"/>
      <c r="G255067"/>
      <c r="H255067"/>
    </row>
    <row r="255068" spans="1:8" x14ac:dyDescent="0.2">
      <c r="A255068"/>
      <c r="B255068"/>
      <c r="C255068"/>
      <c r="D255068"/>
      <c r="E255068"/>
      <c r="F255068"/>
      <c r="G255068"/>
      <c r="H255068"/>
    </row>
    <row r="255069" spans="1:8" x14ac:dyDescent="0.2">
      <c r="A255069"/>
      <c r="B255069"/>
      <c r="C255069"/>
      <c r="D255069"/>
      <c r="E255069"/>
      <c r="F255069"/>
      <c r="G255069"/>
      <c r="H255069"/>
    </row>
    <row r="255070" spans="1:8" x14ac:dyDescent="0.2">
      <c r="A255070"/>
      <c r="B255070"/>
      <c r="C255070"/>
      <c r="D255070"/>
      <c r="E255070"/>
      <c r="F255070"/>
      <c r="G255070"/>
      <c r="H255070"/>
    </row>
    <row r="255071" spans="1:8" x14ac:dyDescent="0.2">
      <c r="A255071"/>
      <c r="B255071"/>
      <c r="C255071"/>
      <c r="D255071"/>
      <c r="E255071"/>
      <c r="F255071"/>
      <c r="G255071"/>
      <c r="H255071"/>
    </row>
    <row r="255072" spans="1:8" x14ac:dyDescent="0.2">
      <c r="A255072"/>
      <c r="B255072"/>
      <c r="C255072"/>
      <c r="D255072"/>
      <c r="E255072"/>
      <c r="F255072"/>
      <c r="G255072"/>
      <c r="H255072"/>
    </row>
    <row r="255073" spans="1:8" x14ac:dyDescent="0.2">
      <c r="A255073"/>
      <c r="B255073"/>
      <c r="C255073"/>
      <c r="D255073"/>
      <c r="E255073"/>
      <c r="F255073"/>
      <c r="G255073"/>
      <c r="H255073"/>
    </row>
    <row r="255074" spans="1:8" x14ac:dyDescent="0.2">
      <c r="A255074"/>
      <c r="B255074"/>
      <c r="C255074"/>
      <c r="D255074"/>
      <c r="E255074"/>
      <c r="F255074"/>
      <c r="G255074"/>
      <c r="H255074"/>
    </row>
    <row r="255075" spans="1:8" x14ac:dyDescent="0.2">
      <c r="A255075"/>
      <c r="B255075"/>
      <c r="C255075"/>
      <c r="D255075"/>
      <c r="E255075"/>
      <c r="F255075"/>
      <c r="G255075"/>
      <c r="H255075"/>
    </row>
    <row r="255076" spans="1:8" x14ac:dyDescent="0.2">
      <c r="A255076"/>
      <c r="B255076"/>
      <c r="C255076"/>
      <c r="D255076"/>
      <c r="E255076"/>
      <c r="F255076"/>
      <c r="G255076"/>
      <c r="H255076"/>
    </row>
    <row r="255077" spans="1:8" x14ac:dyDescent="0.2">
      <c r="A255077"/>
      <c r="B255077"/>
      <c r="C255077"/>
      <c r="D255077"/>
      <c r="E255077"/>
      <c r="F255077"/>
      <c r="G255077"/>
      <c r="H255077"/>
    </row>
    <row r="255078" spans="1:8" x14ac:dyDescent="0.2">
      <c r="A255078"/>
      <c r="B255078"/>
      <c r="C255078"/>
      <c r="D255078"/>
      <c r="E255078"/>
      <c r="F255078"/>
      <c r="G255078"/>
      <c r="H255078"/>
    </row>
    <row r="255079" spans="1:8" x14ac:dyDescent="0.2">
      <c r="A255079"/>
      <c r="B255079"/>
      <c r="C255079"/>
      <c r="D255079"/>
      <c r="E255079"/>
      <c r="F255079"/>
      <c r="G255079"/>
      <c r="H255079"/>
    </row>
    <row r="255080" spans="1:8" x14ac:dyDescent="0.2">
      <c r="A255080"/>
      <c r="B255080"/>
      <c r="C255080"/>
      <c r="D255080"/>
      <c r="E255080"/>
      <c r="F255080"/>
      <c r="G255080"/>
      <c r="H255080"/>
    </row>
    <row r="255081" spans="1:8" x14ac:dyDescent="0.2">
      <c r="A255081"/>
      <c r="B255081"/>
      <c r="C255081"/>
      <c r="D255081"/>
      <c r="E255081"/>
      <c r="F255081"/>
      <c r="G255081"/>
      <c r="H255081"/>
    </row>
    <row r="255082" spans="1:8" x14ac:dyDescent="0.2">
      <c r="A255082"/>
      <c r="B255082"/>
      <c r="C255082"/>
      <c r="D255082"/>
      <c r="E255082"/>
      <c r="F255082"/>
      <c r="G255082"/>
      <c r="H255082"/>
    </row>
    <row r="255083" spans="1:8" x14ac:dyDescent="0.2">
      <c r="A255083"/>
      <c r="B255083"/>
      <c r="C255083"/>
      <c r="D255083"/>
      <c r="E255083"/>
      <c r="F255083"/>
      <c r="G255083"/>
      <c r="H255083"/>
    </row>
    <row r="255084" spans="1:8" x14ac:dyDescent="0.2">
      <c r="A255084"/>
      <c r="B255084"/>
      <c r="C255084"/>
      <c r="D255084"/>
      <c r="E255084"/>
      <c r="F255084"/>
      <c r="G255084"/>
      <c r="H255084"/>
    </row>
    <row r="255085" spans="1:8" x14ac:dyDescent="0.2">
      <c r="A255085"/>
      <c r="B255085"/>
      <c r="C255085"/>
      <c r="D255085"/>
      <c r="E255085"/>
      <c r="F255085"/>
      <c r="G255085"/>
      <c r="H255085"/>
    </row>
    <row r="255086" spans="1:8" x14ac:dyDescent="0.2">
      <c r="A255086"/>
      <c r="B255086"/>
      <c r="C255086"/>
      <c r="D255086"/>
      <c r="E255086"/>
      <c r="F255086"/>
      <c r="G255086"/>
      <c r="H255086"/>
    </row>
    <row r="255087" spans="1:8" x14ac:dyDescent="0.2">
      <c r="A255087"/>
      <c r="B255087"/>
      <c r="C255087"/>
      <c r="D255087"/>
      <c r="E255087"/>
      <c r="F255087"/>
      <c r="G255087"/>
      <c r="H255087"/>
    </row>
    <row r="255088" spans="1:8" x14ac:dyDescent="0.2">
      <c r="A255088"/>
      <c r="B255088"/>
      <c r="C255088"/>
      <c r="D255088"/>
      <c r="E255088"/>
      <c r="F255088"/>
      <c r="G255088"/>
      <c r="H255088"/>
    </row>
    <row r="255089" spans="1:8" x14ac:dyDescent="0.2">
      <c r="A255089"/>
      <c r="B255089"/>
      <c r="C255089"/>
      <c r="D255089"/>
      <c r="E255089"/>
      <c r="F255089"/>
      <c r="G255089"/>
      <c r="H255089"/>
    </row>
    <row r="255090" spans="1:8" x14ac:dyDescent="0.2">
      <c r="A255090"/>
      <c r="B255090"/>
      <c r="C255090"/>
      <c r="D255090"/>
      <c r="E255090"/>
      <c r="F255090"/>
      <c r="G255090"/>
      <c r="H255090"/>
    </row>
    <row r="255091" spans="1:8" x14ac:dyDescent="0.2">
      <c r="A255091"/>
      <c r="B255091"/>
      <c r="C255091"/>
      <c r="D255091"/>
      <c r="E255091"/>
      <c r="F255091"/>
      <c r="G255091"/>
      <c r="H255091"/>
    </row>
    <row r="255092" spans="1:8" x14ac:dyDescent="0.2">
      <c r="A255092"/>
      <c r="B255092"/>
      <c r="C255092"/>
      <c r="D255092"/>
      <c r="E255092"/>
      <c r="F255092"/>
      <c r="G255092"/>
      <c r="H255092"/>
    </row>
    <row r="255093" spans="1:8" x14ac:dyDescent="0.2">
      <c r="A255093"/>
      <c r="B255093"/>
      <c r="C255093"/>
      <c r="D255093"/>
      <c r="E255093"/>
      <c r="F255093"/>
      <c r="G255093"/>
      <c r="H255093"/>
    </row>
    <row r="255094" spans="1:8" x14ac:dyDescent="0.2">
      <c r="A255094"/>
      <c r="B255094"/>
      <c r="C255094"/>
      <c r="D255094"/>
      <c r="E255094"/>
      <c r="F255094"/>
      <c r="G255094"/>
      <c r="H255094"/>
    </row>
    <row r="255095" spans="1:8" x14ac:dyDescent="0.2">
      <c r="A255095"/>
      <c r="B255095"/>
      <c r="C255095"/>
      <c r="D255095"/>
      <c r="E255095"/>
      <c r="F255095"/>
      <c r="G255095"/>
      <c r="H255095"/>
    </row>
    <row r="255096" spans="1:8" x14ac:dyDescent="0.2">
      <c r="A255096"/>
      <c r="B255096"/>
      <c r="C255096"/>
      <c r="D255096"/>
      <c r="E255096"/>
      <c r="F255096"/>
      <c r="G255096"/>
      <c r="H255096"/>
    </row>
    <row r="255097" spans="1:8" x14ac:dyDescent="0.2">
      <c r="A255097"/>
      <c r="B255097"/>
      <c r="C255097"/>
      <c r="D255097"/>
      <c r="E255097"/>
      <c r="F255097"/>
      <c r="G255097"/>
      <c r="H255097"/>
    </row>
    <row r="255098" spans="1:8" x14ac:dyDescent="0.2">
      <c r="A255098"/>
      <c r="B255098"/>
      <c r="C255098"/>
      <c r="D255098"/>
      <c r="E255098"/>
      <c r="F255098"/>
      <c r="G255098"/>
      <c r="H255098"/>
    </row>
    <row r="255099" spans="1:8" x14ac:dyDescent="0.2">
      <c r="A255099"/>
      <c r="B255099"/>
      <c r="C255099"/>
      <c r="D255099"/>
      <c r="E255099"/>
      <c r="F255099"/>
      <c r="G255099"/>
      <c r="H255099"/>
    </row>
    <row r="255100" spans="1:8" x14ac:dyDescent="0.2">
      <c r="A255100"/>
      <c r="B255100"/>
      <c r="C255100"/>
      <c r="D255100"/>
      <c r="E255100"/>
      <c r="F255100"/>
      <c r="G255100"/>
      <c r="H255100"/>
    </row>
    <row r="255101" spans="1:8" x14ac:dyDescent="0.2">
      <c r="A255101"/>
      <c r="B255101"/>
      <c r="C255101"/>
      <c r="D255101"/>
      <c r="E255101"/>
      <c r="F255101"/>
      <c r="G255101"/>
      <c r="H255101"/>
    </row>
    <row r="255102" spans="1:8" x14ac:dyDescent="0.2">
      <c r="A255102"/>
      <c r="B255102"/>
      <c r="C255102"/>
      <c r="D255102"/>
      <c r="E255102"/>
      <c r="F255102"/>
      <c r="G255102"/>
      <c r="H255102"/>
    </row>
    <row r="255103" spans="1:8" x14ac:dyDescent="0.2">
      <c r="A255103"/>
      <c r="B255103"/>
      <c r="C255103"/>
      <c r="D255103"/>
      <c r="E255103"/>
      <c r="F255103"/>
      <c r="G255103"/>
      <c r="H255103"/>
    </row>
    <row r="255104" spans="1:8" x14ac:dyDescent="0.2">
      <c r="A255104"/>
      <c r="B255104"/>
      <c r="C255104"/>
      <c r="D255104"/>
      <c r="E255104"/>
      <c r="F255104"/>
      <c r="G255104"/>
      <c r="H255104"/>
    </row>
    <row r="255105" spans="1:8" x14ac:dyDescent="0.2">
      <c r="A255105"/>
      <c r="B255105"/>
      <c r="C255105"/>
      <c r="D255105"/>
      <c r="E255105"/>
      <c r="F255105"/>
      <c r="G255105"/>
      <c r="H255105"/>
    </row>
    <row r="255106" spans="1:8" x14ac:dyDescent="0.2">
      <c r="A255106"/>
      <c r="B255106"/>
      <c r="C255106"/>
      <c r="D255106"/>
      <c r="E255106"/>
      <c r="F255106"/>
      <c r="G255106"/>
      <c r="H255106"/>
    </row>
    <row r="255107" spans="1:8" x14ac:dyDescent="0.2">
      <c r="A255107"/>
      <c r="B255107"/>
      <c r="C255107"/>
      <c r="D255107"/>
      <c r="E255107"/>
      <c r="F255107"/>
      <c r="G255107"/>
      <c r="H255107"/>
    </row>
    <row r="255108" spans="1:8" x14ac:dyDescent="0.2">
      <c r="A255108"/>
      <c r="B255108"/>
      <c r="C255108"/>
      <c r="D255108"/>
      <c r="E255108"/>
      <c r="F255108"/>
      <c r="G255108"/>
      <c r="H255108"/>
    </row>
    <row r="255109" spans="1:8" x14ac:dyDescent="0.2">
      <c r="A255109"/>
      <c r="B255109"/>
      <c r="C255109"/>
      <c r="D255109"/>
      <c r="E255109"/>
      <c r="F255109"/>
      <c r="G255109"/>
      <c r="H255109"/>
    </row>
    <row r="255110" spans="1:8" x14ac:dyDescent="0.2">
      <c r="A255110"/>
      <c r="B255110"/>
      <c r="C255110"/>
      <c r="D255110"/>
      <c r="E255110"/>
      <c r="F255110"/>
      <c r="G255110"/>
      <c r="H255110"/>
    </row>
    <row r="255111" spans="1:8" x14ac:dyDescent="0.2">
      <c r="A255111"/>
      <c r="B255111"/>
      <c r="C255111"/>
      <c r="D255111"/>
      <c r="E255111"/>
      <c r="F255111"/>
      <c r="G255111"/>
      <c r="H255111"/>
    </row>
    <row r="255112" spans="1:8" x14ac:dyDescent="0.2">
      <c r="A255112"/>
      <c r="B255112"/>
      <c r="C255112"/>
      <c r="D255112"/>
      <c r="E255112"/>
      <c r="F255112"/>
      <c r="G255112"/>
      <c r="H255112"/>
    </row>
    <row r="255113" spans="1:8" x14ac:dyDescent="0.2">
      <c r="A255113"/>
      <c r="B255113"/>
      <c r="C255113"/>
      <c r="D255113"/>
      <c r="E255113"/>
      <c r="F255113"/>
      <c r="G255113"/>
      <c r="H255113"/>
    </row>
    <row r="255114" spans="1:8" x14ac:dyDescent="0.2">
      <c r="A255114"/>
      <c r="B255114"/>
      <c r="C255114"/>
      <c r="D255114"/>
      <c r="E255114"/>
      <c r="F255114"/>
      <c r="G255114"/>
      <c r="H255114"/>
    </row>
    <row r="255115" spans="1:8" x14ac:dyDescent="0.2">
      <c r="A255115"/>
      <c r="B255115"/>
      <c r="C255115"/>
      <c r="D255115"/>
      <c r="E255115"/>
      <c r="F255115"/>
      <c r="G255115"/>
      <c r="H255115"/>
    </row>
    <row r="255116" spans="1:8" x14ac:dyDescent="0.2">
      <c r="A255116"/>
      <c r="B255116"/>
      <c r="C255116"/>
      <c r="D255116"/>
      <c r="E255116"/>
      <c r="F255116"/>
      <c r="G255116"/>
      <c r="H255116"/>
    </row>
    <row r="255117" spans="1:8" x14ac:dyDescent="0.2">
      <c r="A255117"/>
      <c r="B255117"/>
      <c r="C255117"/>
      <c r="D255117"/>
      <c r="E255117"/>
      <c r="F255117"/>
      <c r="G255117"/>
      <c r="H255117"/>
    </row>
    <row r="255118" spans="1:8" x14ac:dyDescent="0.2">
      <c r="A255118"/>
      <c r="B255118"/>
      <c r="C255118"/>
      <c r="D255118"/>
      <c r="E255118"/>
      <c r="F255118"/>
      <c r="G255118"/>
      <c r="H255118"/>
    </row>
    <row r="255119" spans="1:8" x14ac:dyDescent="0.2">
      <c r="A255119"/>
      <c r="B255119"/>
      <c r="C255119"/>
      <c r="D255119"/>
      <c r="E255119"/>
      <c r="F255119"/>
      <c r="G255119"/>
      <c r="H255119"/>
    </row>
    <row r="255120" spans="1:8" x14ac:dyDescent="0.2">
      <c r="A255120"/>
      <c r="B255120"/>
      <c r="C255120"/>
      <c r="D255120"/>
      <c r="E255120"/>
      <c r="F255120"/>
      <c r="G255120"/>
      <c r="H255120"/>
    </row>
    <row r="255121" spans="1:8" x14ac:dyDescent="0.2">
      <c r="A255121"/>
      <c r="B255121"/>
      <c r="C255121"/>
      <c r="D255121"/>
      <c r="E255121"/>
      <c r="F255121"/>
      <c r="G255121"/>
      <c r="H255121"/>
    </row>
    <row r="255122" spans="1:8" x14ac:dyDescent="0.2">
      <c r="A255122"/>
      <c r="B255122"/>
      <c r="C255122"/>
      <c r="D255122"/>
      <c r="E255122"/>
      <c r="F255122"/>
      <c r="G255122"/>
      <c r="H255122"/>
    </row>
    <row r="255123" spans="1:8" x14ac:dyDescent="0.2">
      <c r="A255123"/>
      <c r="B255123"/>
      <c r="C255123"/>
      <c r="D255123"/>
      <c r="E255123"/>
      <c r="F255123"/>
      <c r="G255123"/>
      <c r="H255123"/>
    </row>
    <row r="255124" spans="1:8" x14ac:dyDescent="0.2">
      <c r="A255124"/>
      <c r="B255124"/>
      <c r="C255124"/>
      <c r="D255124"/>
      <c r="E255124"/>
      <c r="F255124"/>
      <c r="G255124"/>
      <c r="H255124"/>
    </row>
    <row r="255125" spans="1:8" x14ac:dyDescent="0.2">
      <c r="A255125"/>
      <c r="B255125"/>
      <c r="C255125"/>
      <c r="D255125"/>
      <c r="E255125"/>
      <c r="F255125"/>
      <c r="G255125"/>
      <c r="H255125"/>
    </row>
    <row r="255126" spans="1:8" x14ac:dyDescent="0.2">
      <c r="A255126"/>
      <c r="B255126"/>
      <c r="C255126"/>
      <c r="D255126"/>
      <c r="E255126"/>
      <c r="F255126"/>
      <c r="G255126"/>
      <c r="H255126"/>
    </row>
    <row r="255127" spans="1:8" x14ac:dyDescent="0.2">
      <c r="A255127"/>
      <c r="B255127"/>
      <c r="C255127"/>
      <c r="D255127"/>
      <c r="E255127"/>
      <c r="F255127"/>
      <c r="G255127"/>
      <c r="H255127"/>
    </row>
    <row r="255128" spans="1:8" x14ac:dyDescent="0.2">
      <c r="A255128"/>
      <c r="B255128"/>
      <c r="C255128"/>
      <c r="D255128"/>
      <c r="E255128"/>
      <c r="F255128"/>
      <c r="G255128"/>
      <c r="H255128"/>
    </row>
    <row r="255129" spans="1:8" x14ac:dyDescent="0.2">
      <c r="A255129"/>
      <c r="B255129"/>
      <c r="C255129"/>
      <c r="D255129"/>
      <c r="E255129"/>
      <c r="F255129"/>
      <c r="G255129"/>
      <c r="H255129"/>
    </row>
    <row r="255130" spans="1:8" x14ac:dyDescent="0.2">
      <c r="A255130"/>
      <c r="B255130"/>
      <c r="C255130"/>
      <c r="D255130"/>
      <c r="E255130"/>
      <c r="F255130"/>
      <c r="G255130"/>
      <c r="H255130"/>
    </row>
    <row r="255131" spans="1:8" x14ac:dyDescent="0.2">
      <c r="A255131"/>
      <c r="B255131"/>
      <c r="C255131"/>
      <c r="D255131"/>
      <c r="E255131"/>
      <c r="F255131"/>
      <c r="G255131"/>
      <c r="H255131"/>
    </row>
    <row r="255132" spans="1:8" x14ac:dyDescent="0.2">
      <c r="A255132"/>
      <c r="B255132"/>
      <c r="C255132"/>
      <c r="D255132"/>
      <c r="E255132"/>
      <c r="F255132"/>
      <c r="G255132"/>
      <c r="H255132"/>
    </row>
    <row r="255133" spans="1:8" x14ac:dyDescent="0.2">
      <c r="A255133"/>
      <c r="B255133"/>
      <c r="C255133"/>
      <c r="D255133"/>
      <c r="E255133"/>
      <c r="F255133"/>
      <c r="G255133"/>
      <c r="H255133"/>
    </row>
    <row r="255134" spans="1:8" x14ac:dyDescent="0.2">
      <c r="A255134"/>
      <c r="B255134"/>
      <c r="C255134"/>
      <c r="D255134"/>
      <c r="E255134"/>
      <c r="F255134"/>
      <c r="G255134"/>
      <c r="H255134"/>
    </row>
    <row r="255135" spans="1:8" x14ac:dyDescent="0.2">
      <c r="A255135"/>
      <c r="B255135"/>
      <c r="C255135"/>
      <c r="D255135"/>
      <c r="E255135"/>
      <c r="F255135"/>
      <c r="G255135"/>
      <c r="H255135"/>
    </row>
    <row r="255136" spans="1:8" x14ac:dyDescent="0.2">
      <c r="A255136"/>
      <c r="B255136"/>
      <c r="C255136"/>
      <c r="D255136"/>
      <c r="E255136"/>
      <c r="F255136"/>
      <c r="G255136"/>
      <c r="H255136"/>
    </row>
    <row r="255137" spans="1:8" x14ac:dyDescent="0.2">
      <c r="A255137"/>
      <c r="B255137"/>
      <c r="C255137"/>
      <c r="D255137"/>
      <c r="E255137"/>
      <c r="F255137"/>
      <c r="G255137"/>
      <c r="H255137"/>
    </row>
    <row r="255138" spans="1:8" x14ac:dyDescent="0.2">
      <c r="A255138"/>
      <c r="B255138"/>
      <c r="C255138"/>
      <c r="D255138"/>
      <c r="E255138"/>
      <c r="F255138"/>
      <c r="G255138"/>
      <c r="H255138"/>
    </row>
    <row r="255139" spans="1:8" x14ac:dyDescent="0.2">
      <c r="A255139"/>
      <c r="B255139"/>
      <c r="C255139"/>
      <c r="D255139"/>
      <c r="E255139"/>
      <c r="F255139"/>
      <c r="G255139"/>
      <c r="H255139"/>
    </row>
    <row r="255140" spans="1:8" x14ac:dyDescent="0.2">
      <c r="A255140"/>
      <c r="B255140"/>
      <c r="C255140"/>
      <c r="D255140"/>
      <c r="E255140"/>
      <c r="F255140"/>
      <c r="G255140"/>
      <c r="H255140"/>
    </row>
    <row r="255141" spans="1:8" x14ac:dyDescent="0.2">
      <c r="A255141"/>
      <c r="B255141"/>
      <c r="C255141"/>
      <c r="D255141"/>
      <c r="E255141"/>
      <c r="F255141"/>
      <c r="G255141"/>
      <c r="H255141"/>
    </row>
    <row r="255142" spans="1:8" x14ac:dyDescent="0.2">
      <c r="A255142"/>
      <c r="B255142"/>
      <c r="C255142"/>
      <c r="D255142"/>
      <c r="E255142"/>
      <c r="F255142"/>
      <c r="G255142"/>
      <c r="H255142"/>
    </row>
    <row r="255143" spans="1:8" x14ac:dyDescent="0.2">
      <c r="A255143"/>
      <c r="B255143"/>
      <c r="C255143"/>
      <c r="D255143"/>
      <c r="E255143"/>
      <c r="F255143"/>
      <c r="G255143"/>
      <c r="H255143"/>
    </row>
    <row r="255144" spans="1:8" x14ac:dyDescent="0.2">
      <c r="A255144"/>
      <c r="B255144"/>
      <c r="C255144"/>
      <c r="D255144"/>
      <c r="E255144"/>
      <c r="F255144"/>
      <c r="G255144"/>
      <c r="H255144"/>
    </row>
    <row r="255145" spans="1:8" x14ac:dyDescent="0.2">
      <c r="A255145"/>
      <c r="B255145"/>
      <c r="C255145"/>
      <c r="D255145"/>
      <c r="E255145"/>
      <c r="F255145"/>
      <c r="G255145"/>
      <c r="H255145"/>
    </row>
    <row r="255146" spans="1:8" x14ac:dyDescent="0.2">
      <c r="A255146"/>
      <c r="B255146"/>
      <c r="C255146"/>
      <c r="D255146"/>
      <c r="E255146"/>
      <c r="F255146"/>
      <c r="G255146"/>
      <c r="H255146"/>
    </row>
    <row r="255147" spans="1:8" x14ac:dyDescent="0.2">
      <c r="A255147"/>
      <c r="B255147"/>
      <c r="C255147"/>
      <c r="D255147"/>
      <c r="E255147"/>
      <c r="F255147"/>
      <c r="G255147"/>
      <c r="H255147"/>
    </row>
    <row r="255148" spans="1:8" x14ac:dyDescent="0.2">
      <c r="A255148"/>
      <c r="B255148"/>
      <c r="C255148"/>
      <c r="D255148"/>
      <c r="E255148"/>
      <c r="F255148"/>
      <c r="G255148"/>
      <c r="H255148"/>
    </row>
    <row r="255149" spans="1:8" x14ac:dyDescent="0.2">
      <c r="A255149"/>
      <c r="B255149"/>
      <c r="C255149"/>
      <c r="D255149"/>
      <c r="E255149"/>
      <c r="F255149"/>
      <c r="G255149"/>
      <c r="H255149"/>
    </row>
    <row r="255150" spans="1:8" x14ac:dyDescent="0.2">
      <c r="A255150"/>
      <c r="B255150"/>
      <c r="C255150"/>
      <c r="D255150"/>
      <c r="E255150"/>
      <c r="F255150"/>
      <c r="G255150"/>
      <c r="H255150"/>
    </row>
    <row r="255151" spans="1:8" x14ac:dyDescent="0.2">
      <c r="A255151"/>
      <c r="B255151"/>
      <c r="C255151"/>
      <c r="D255151"/>
      <c r="E255151"/>
      <c r="F255151"/>
      <c r="G255151"/>
      <c r="H255151"/>
    </row>
    <row r="255152" spans="1:8" x14ac:dyDescent="0.2">
      <c r="A255152"/>
      <c r="B255152"/>
      <c r="C255152"/>
      <c r="D255152"/>
      <c r="E255152"/>
      <c r="F255152"/>
      <c r="G255152"/>
      <c r="H255152"/>
    </row>
    <row r="255153" spans="1:8" x14ac:dyDescent="0.2">
      <c r="A255153"/>
      <c r="B255153"/>
      <c r="C255153"/>
      <c r="D255153"/>
      <c r="E255153"/>
      <c r="F255153"/>
      <c r="G255153"/>
      <c r="H255153"/>
    </row>
    <row r="255154" spans="1:8" x14ac:dyDescent="0.2">
      <c r="A255154"/>
      <c r="B255154"/>
      <c r="C255154"/>
      <c r="D255154"/>
      <c r="E255154"/>
      <c r="F255154"/>
      <c r="G255154"/>
      <c r="H255154"/>
    </row>
    <row r="255155" spans="1:8" x14ac:dyDescent="0.2">
      <c r="A255155"/>
      <c r="B255155"/>
      <c r="C255155"/>
      <c r="D255155"/>
      <c r="E255155"/>
      <c r="F255155"/>
      <c r="G255155"/>
      <c r="H255155"/>
    </row>
    <row r="255156" spans="1:8" x14ac:dyDescent="0.2">
      <c r="A255156"/>
      <c r="B255156"/>
      <c r="C255156"/>
      <c r="D255156"/>
      <c r="E255156"/>
      <c r="F255156"/>
      <c r="G255156"/>
      <c r="H255156"/>
    </row>
    <row r="255157" spans="1:8" x14ac:dyDescent="0.2">
      <c r="A255157"/>
      <c r="B255157"/>
      <c r="C255157"/>
      <c r="D255157"/>
      <c r="E255157"/>
      <c r="F255157"/>
      <c r="G255157"/>
      <c r="H255157"/>
    </row>
    <row r="255158" spans="1:8" x14ac:dyDescent="0.2">
      <c r="A255158"/>
      <c r="B255158"/>
      <c r="C255158"/>
      <c r="D255158"/>
      <c r="E255158"/>
      <c r="F255158"/>
      <c r="G255158"/>
      <c r="H255158"/>
    </row>
    <row r="255159" spans="1:8" x14ac:dyDescent="0.2">
      <c r="A255159"/>
      <c r="B255159"/>
      <c r="C255159"/>
      <c r="D255159"/>
      <c r="E255159"/>
      <c r="F255159"/>
      <c r="G255159"/>
      <c r="H255159"/>
    </row>
    <row r="255160" spans="1:8" x14ac:dyDescent="0.2">
      <c r="A255160"/>
      <c r="B255160"/>
      <c r="C255160"/>
      <c r="D255160"/>
      <c r="E255160"/>
      <c r="F255160"/>
      <c r="G255160"/>
      <c r="H255160"/>
    </row>
    <row r="255161" spans="1:8" x14ac:dyDescent="0.2">
      <c r="A255161"/>
      <c r="B255161"/>
      <c r="C255161"/>
      <c r="D255161"/>
      <c r="E255161"/>
      <c r="F255161"/>
      <c r="G255161"/>
      <c r="H255161"/>
    </row>
    <row r="255162" spans="1:8" x14ac:dyDescent="0.2">
      <c r="A255162"/>
      <c r="B255162"/>
      <c r="C255162"/>
      <c r="D255162"/>
      <c r="E255162"/>
      <c r="F255162"/>
      <c r="G255162"/>
      <c r="H255162"/>
    </row>
    <row r="255163" spans="1:8" x14ac:dyDescent="0.2">
      <c r="A255163"/>
      <c r="B255163"/>
      <c r="C255163"/>
      <c r="D255163"/>
      <c r="E255163"/>
      <c r="F255163"/>
      <c r="G255163"/>
      <c r="H255163"/>
    </row>
    <row r="255164" spans="1:8" x14ac:dyDescent="0.2">
      <c r="A255164"/>
      <c r="B255164"/>
      <c r="C255164"/>
      <c r="D255164"/>
      <c r="E255164"/>
      <c r="F255164"/>
      <c r="G255164"/>
      <c r="H255164"/>
    </row>
    <row r="255165" spans="1:8" x14ac:dyDescent="0.2">
      <c r="A255165"/>
      <c r="B255165"/>
      <c r="C255165"/>
      <c r="D255165"/>
      <c r="E255165"/>
      <c r="F255165"/>
      <c r="G255165"/>
      <c r="H255165"/>
    </row>
    <row r="255166" spans="1:8" x14ac:dyDescent="0.2">
      <c r="A255166"/>
      <c r="B255166"/>
      <c r="C255166"/>
      <c r="D255166"/>
      <c r="E255166"/>
      <c r="F255166"/>
      <c r="G255166"/>
      <c r="H255166"/>
    </row>
    <row r="255167" spans="1:8" x14ac:dyDescent="0.2">
      <c r="A255167"/>
      <c r="B255167"/>
      <c r="C255167"/>
      <c r="D255167"/>
      <c r="E255167"/>
      <c r="F255167"/>
      <c r="G255167"/>
      <c r="H255167"/>
    </row>
    <row r="255168" spans="1:8" x14ac:dyDescent="0.2">
      <c r="A255168"/>
      <c r="B255168"/>
      <c r="C255168"/>
      <c r="D255168"/>
      <c r="E255168"/>
      <c r="F255168"/>
      <c r="G255168"/>
      <c r="H255168"/>
    </row>
    <row r="255169" spans="1:8" x14ac:dyDescent="0.2">
      <c r="A255169"/>
      <c r="B255169"/>
      <c r="C255169"/>
      <c r="D255169"/>
      <c r="E255169"/>
      <c r="F255169"/>
      <c r="G255169"/>
      <c r="H255169"/>
    </row>
    <row r="255170" spans="1:8" x14ac:dyDescent="0.2">
      <c r="A255170"/>
      <c r="B255170"/>
      <c r="C255170"/>
      <c r="D255170"/>
      <c r="E255170"/>
      <c r="F255170"/>
      <c r="G255170"/>
      <c r="H255170"/>
    </row>
    <row r="255171" spans="1:8" x14ac:dyDescent="0.2">
      <c r="A255171"/>
      <c r="B255171"/>
      <c r="C255171"/>
      <c r="D255171"/>
      <c r="E255171"/>
      <c r="F255171"/>
      <c r="G255171"/>
      <c r="H255171"/>
    </row>
    <row r="255172" spans="1:8" x14ac:dyDescent="0.2">
      <c r="A255172"/>
      <c r="B255172"/>
      <c r="C255172"/>
      <c r="D255172"/>
      <c r="E255172"/>
      <c r="F255172"/>
      <c r="G255172"/>
      <c r="H255172"/>
    </row>
    <row r="255173" spans="1:8" x14ac:dyDescent="0.2">
      <c r="A255173"/>
      <c r="B255173"/>
      <c r="C255173"/>
      <c r="D255173"/>
      <c r="E255173"/>
      <c r="F255173"/>
      <c r="G255173"/>
      <c r="H255173"/>
    </row>
    <row r="255174" spans="1:8" x14ac:dyDescent="0.2">
      <c r="A255174"/>
      <c r="B255174"/>
      <c r="C255174"/>
      <c r="D255174"/>
      <c r="E255174"/>
      <c r="F255174"/>
      <c r="G255174"/>
      <c r="H255174"/>
    </row>
    <row r="255175" spans="1:8" x14ac:dyDescent="0.2">
      <c r="A255175"/>
      <c r="B255175"/>
      <c r="C255175"/>
      <c r="D255175"/>
      <c r="E255175"/>
      <c r="F255175"/>
      <c r="G255175"/>
      <c r="H255175"/>
    </row>
    <row r="255176" spans="1:8" x14ac:dyDescent="0.2">
      <c r="A255176"/>
      <c r="B255176"/>
      <c r="C255176"/>
      <c r="D255176"/>
      <c r="E255176"/>
      <c r="F255176"/>
      <c r="G255176"/>
      <c r="H255176"/>
    </row>
    <row r="255177" spans="1:8" x14ac:dyDescent="0.2">
      <c r="A255177"/>
      <c r="B255177"/>
      <c r="C255177"/>
      <c r="D255177"/>
      <c r="E255177"/>
      <c r="F255177"/>
      <c r="G255177"/>
      <c r="H255177"/>
    </row>
    <row r="255178" spans="1:8" x14ac:dyDescent="0.2">
      <c r="A255178"/>
      <c r="B255178"/>
      <c r="C255178"/>
      <c r="D255178"/>
      <c r="E255178"/>
      <c r="F255178"/>
      <c r="G255178"/>
      <c r="H255178"/>
    </row>
    <row r="255179" spans="1:8" x14ac:dyDescent="0.2">
      <c r="A255179"/>
      <c r="B255179"/>
      <c r="C255179"/>
      <c r="D255179"/>
      <c r="E255179"/>
      <c r="F255179"/>
      <c r="G255179"/>
      <c r="H255179"/>
    </row>
    <row r="255180" spans="1:8" x14ac:dyDescent="0.2">
      <c r="A255180"/>
      <c r="B255180"/>
      <c r="C255180"/>
      <c r="D255180"/>
      <c r="E255180"/>
      <c r="F255180"/>
      <c r="G255180"/>
      <c r="H255180"/>
    </row>
    <row r="255181" spans="1:8" x14ac:dyDescent="0.2">
      <c r="A255181"/>
      <c r="B255181"/>
      <c r="C255181"/>
      <c r="D255181"/>
      <c r="E255181"/>
      <c r="F255181"/>
      <c r="G255181"/>
      <c r="H255181"/>
    </row>
    <row r="255182" spans="1:8" x14ac:dyDescent="0.2">
      <c r="A255182"/>
      <c r="B255182"/>
      <c r="C255182"/>
      <c r="D255182"/>
      <c r="E255182"/>
      <c r="F255182"/>
      <c r="G255182"/>
      <c r="H255182"/>
    </row>
    <row r="255183" spans="1:8" x14ac:dyDescent="0.2">
      <c r="A255183"/>
      <c r="B255183"/>
      <c r="C255183"/>
      <c r="D255183"/>
      <c r="E255183"/>
      <c r="F255183"/>
      <c r="G255183"/>
      <c r="H255183"/>
    </row>
    <row r="255184" spans="1:8" x14ac:dyDescent="0.2">
      <c r="A255184"/>
      <c r="B255184"/>
      <c r="C255184"/>
      <c r="D255184"/>
      <c r="E255184"/>
      <c r="F255184"/>
      <c r="G255184"/>
      <c r="H255184"/>
    </row>
    <row r="255185" spans="1:8" x14ac:dyDescent="0.2">
      <c r="A255185"/>
      <c r="B255185"/>
      <c r="C255185"/>
      <c r="D255185"/>
      <c r="E255185"/>
      <c r="F255185"/>
      <c r="G255185"/>
      <c r="H255185"/>
    </row>
    <row r="255186" spans="1:8" x14ac:dyDescent="0.2">
      <c r="A255186"/>
      <c r="B255186"/>
      <c r="C255186"/>
      <c r="D255186"/>
      <c r="E255186"/>
      <c r="F255186"/>
      <c r="G255186"/>
      <c r="H255186"/>
    </row>
    <row r="255187" spans="1:8" x14ac:dyDescent="0.2">
      <c r="A255187"/>
      <c r="B255187"/>
      <c r="C255187"/>
      <c r="D255187"/>
      <c r="E255187"/>
      <c r="F255187"/>
      <c r="G255187"/>
      <c r="H255187"/>
    </row>
    <row r="255188" spans="1:8" x14ac:dyDescent="0.2">
      <c r="A255188"/>
      <c r="B255188"/>
      <c r="C255188"/>
      <c r="D255188"/>
      <c r="E255188"/>
      <c r="F255188"/>
      <c r="G255188"/>
      <c r="H255188"/>
    </row>
    <row r="255189" spans="1:8" x14ac:dyDescent="0.2">
      <c r="A255189"/>
      <c r="B255189"/>
      <c r="C255189"/>
      <c r="D255189"/>
      <c r="E255189"/>
      <c r="F255189"/>
      <c r="G255189"/>
      <c r="H255189"/>
    </row>
    <row r="255190" spans="1:8" x14ac:dyDescent="0.2">
      <c r="A255190"/>
      <c r="B255190"/>
      <c r="C255190"/>
      <c r="D255190"/>
      <c r="E255190"/>
      <c r="F255190"/>
      <c r="G255190"/>
      <c r="H255190"/>
    </row>
    <row r="255191" spans="1:8" x14ac:dyDescent="0.2">
      <c r="A255191"/>
      <c r="B255191"/>
      <c r="C255191"/>
      <c r="D255191"/>
      <c r="E255191"/>
      <c r="F255191"/>
      <c r="G255191"/>
      <c r="H255191"/>
    </row>
    <row r="255192" spans="1:8" x14ac:dyDescent="0.2">
      <c r="A255192"/>
      <c r="B255192"/>
      <c r="C255192"/>
      <c r="D255192"/>
      <c r="E255192"/>
      <c r="F255192"/>
      <c r="G255192"/>
      <c r="H255192"/>
    </row>
    <row r="255193" spans="1:8" x14ac:dyDescent="0.2">
      <c r="A255193"/>
      <c r="B255193"/>
      <c r="C255193"/>
      <c r="D255193"/>
      <c r="E255193"/>
      <c r="F255193"/>
      <c r="G255193"/>
      <c r="H255193"/>
    </row>
    <row r="255194" spans="1:8" x14ac:dyDescent="0.2">
      <c r="A255194"/>
      <c r="B255194"/>
      <c r="C255194"/>
      <c r="D255194"/>
      <c r="E255194"/>
      <c r="F255194"/>
      <c r="G255194"/>
      <c r="H255194"/>
    </row>
    <row r="255195" spans="1:8" x14ac:dyDescent="0.2">
      <c r="A255195"/>
      <c r="B255195"/>
      <c r="C255195"/>
      <c r="D255195"/>
      <c r="E255195"/>
      <c r="F255195"/>
      <c r="G255195"/>
      <c r="H255195"/>
    </row>
    <row r="255196" spans="1:8" x14ac:dyDescent="0.2">
      <c r="A255196"/>
      <c r="B255196"/>
      <c r="C255196"/>
      <c r="D255196"/>
      <c r="E255196"/>
      <c r="F255196"/>
      <c r="G255196"/>
      <c r="H255196"/>
    </row>
    <row r="255197" spans="1:8" x14ac:dyDescent="0.2">
      <c r="A255197"/>
      <c r="B255197"/>
      <c r="C255197"/>
      <c r="D255197"/>
      <c r="E255197"/>
      <c r="F255197"/>
      <c r="G255197"/>
      <c r="H255197"/>
    </row>
    <row r="255198" spans="1:8" x14ac:dyDescent="0.2">
      <c r="A255198"/>
      <c r="B255198"/>
      <c r="C255198"/>
      <c r="D255198"/>
      <c r="E255198"/>
      <c r="F255198"/>
      <c r="G255198"/>
      <c r="H255198"/>
    </row>
    <row r="255199" spans="1:8" x14ac:dyDescent="0.2">
      <c r="A255199"/>
      <c r="B255199"/>
      <c r="C255199"/>
      <c r="D255199"/>
      <c r="E255199"/>
      <c r="F255199"/>
      <c r="G255199"/>
      <c r="H255199"/>
    </row>
    <row r="255200" spans="1:8" x14ac:dyDescent="0.2">
      <c r="A255200"/>
      <c r="B255200"/>
      <c r="C255200"/>
      <c r="D255200"/>
      <c r="E255200"/>
      <c r="F255200"/>
      <c r="G255200"/>
      <c r="H255200"/>
    </row>
    <row r="255201" spans="1:8" x14ac:dyDescent="0.2">
      <c r="A255201"/>
      <c r="B255201"/>
      <c r="C255201"/>
      <c r="D255201"/>
      <c r="E255201"/>
      <c r="F255201"/>
      <c r="G255201"/>
      <c r="H255201"/>
    </row>
    <row r="255202" spans="1:8" x14ac:dyDescent="0.2">
      <c r="A255202"/>
      <c r="B255202"/>
      <c r="C255202"/>
      <c r="D255202"/>
      <c r="E255202"/>
      <c r="F255202"/>
      <c r="G255202"/>
      <c r="H255202"/>
    </row>
    <row r="255203" spans="1:8" x14ac:dyDescent="0.2">
      <c r="A255203"/>
      <c r="B255203"/>
      <c r="C255203"/>
      <c r="D255203"/>
      <c r="E255203"/>
      <c r="F255203"/>
      <c r="G255203"/>
      <c r="H255203"/>
    </row>
    <row r="255204" spans="1:8" x14ac:dyDescent="0.2">
      <c r="A255204"/>
      <c r="B255204"/>
      <c r="C255204"/>
      <c r="D255204"/>
      <c r="E255204"/>
      <c r="F255204"/>
      <c r="G255204"/>
      <c r="H255204"/>
    </row>
    <row r="255205" spans="1:8" x14ac:dyDescent="0.2">
      <c r="A255205"/>
      <c r="B255205"/>
      <c r="C255205"/>
      <c r="D255205"/>
      <c r="E255205"/>
      <c r="F255205"/>
      <c r="G255205"/>
      <c r="H255205"/>
    </row>
    <row r="255206" spans="1:8" x14ac:dyDescent="0.2">
      <c r="A255206"/>
      <c r="B255206"/>
      <c r="C255206"/>
      <c r="D255206"/>
      <c r="E255206"/>
      <c r="F255206"/>
      <c r="G255206"/>
      <c r="H255206"/>
    </row>
    <row r="255207" spans="1:8" x14ac:dyDescent="0.2">
      <c r="A255207"/>
      <c r="B255207"/>
      <c r="C255207"/>
      <c r="D255207"/>
      <c r="E255207"/>
      <c r="F255207"/>
      <c r="G255207"/>
      <c r="H255207"/>
    </row>
    <row r="255208" spans="1:8" x14ac:dyDescent="0.2">
      <c r="A255208"/>
      <c r="B255208"/>
      <c r="C255208"/>
      <c r="D255208"/>
      <c r="E255208"/>
      <c r="F255208"/>
      <c r="G255208"/>
      <c r="H255208"/>
    </row>
    <row r="255209" spans="1:8" x14ac:dyDescent="0.2">
      <c r="A255209"/>
      <c r="B255209"/>
      <c r="C255209"/>
      <c r="D255209"/>
      <c r="E255209"/>
      <c r="F255209"/>
      <c r="G255209"/>
      <c r="H255209"/>
    </row>
    <row r="255210" spans="1:8" x14ac:dyDescent="0.2">
      <c r="A255210"/>
      <c r="B255210"/>
      <c r="C255210"/>
      <c r="D255210"/>
      <c r="E255210"/>
      <c r="F255210"/>
      <c r="G255210"/>
      <c r="H255210"/>
    </row>
    <row r="255211" spans="1:8" x14ac:dyDescent="0.2">
      <c r="A255211"/>
      <c r="B255211"/>
      <c r="C255211"/>
      <c r="D255211"/>
      <c r="E255211"/>
      <c r="F255211"/>
      <c r="G255211"/>
      <c r="H255211"/>
    </row>
    <row r="255212" spans="1:8" x14ac:dyDescent="0.2">
      <c r="A255212"/>
      <c r="B255212"/>
      <c r="C255212"/>
      <c r="D255212"/>
      <c r="E255212"/>
      <c r="F255212"/>
      <c r="G255212"/>
      <c r="H255212"/>
    </row>
    <row r="255213" spans="1:8" x14ac:dyDescent="0.2">
      <c r="A255213"/>
      <c r="B255213"/>
      <c r="C255213"/>
      <c r="D255213"/>
      <c r="E255213"/>
      <c r="F255213"/>
      <c r="G255213"/>
      <c r="H255213"/>
    </row>
    <row r="255214" spans="1:8" x14ac:dyDescent="0.2">
      <c r="A255214"/>
      <c r="B255214"/>
      <c r="C255214"/>
      <c r="D255214"/>
      <c r="E255214"/>
      <c r="F255214"/>
      <c r="G255214"/>
      <c r="H255214"/>
    </row>
    <row r="255215" spans="1:8" x14ac:dyDescent="0.2">
      <c r="A255215"/>
      <c r="B255215"/>
      <c r="C255215"/>
      <c r="D255215"/>
      <c r="E255215"/>
      <c r="F255215"/>
      <c r="G255215"/>
      <c r="H255215"/>
    </row>
    <row r="255216" spans="1:8" x14ac:dyDescent="0.2">
      <c r="A255216"/>
      <c r="B255216"/>
      <c r="C255216"/>
      <c r="D255216"/>
      <c r="E255216"/>
      <c r="F255216"/>
      <c r="G255216"/>
      <c r="H255216"/>
    </row>
    <row r="255217" spans="1:8" x14ac:dyDescent="0.2">
      <c r="A255217"/>
      <c r="B255217"/>
      <c r="C255217"/>
      <c r="D255217"/>
      <c r="E255217"/>
      <c r="F255217"/>
      <c r="G255217"/>
      <c r="H255217"/>
    </row>
    <row r="255218" spans="1:8" x14ac:dyDescent="0.2">
      <c r="A255218"/>
      <c r="B255218"/>
      <c r="C255218"/>
      <c r="D255218"/>
      <c r="E255218"/>
      <c r="F255218"/>
      <c r="G255218"/>
      <c r="H255218"/>
    </row>
    <row r="255219" spans="1:8" x14ac:dyDescent="0.2">
      <c r="A255219"/>
      <c r="B255219"/>
      <c r="C255219"/>
      <c r="D255219"/>
      <c r="E255219"/>
      <c r="F255219"/>
      <c r="G255219"/>
      <c r="H255219"/>
    </row>
    <row r="255220" spans="1:8" x14ac:dyDescent="0.2">
      <c r="A255220"/>
      <c r="B255220"/>
      <c r="C255220"/>
      <c r="D255220"/>
      <c r="E255220"/>
      <c r="F255220"/>
      <c r="G255220"/>
      <c r="H255220"/>
    </row>
    <row r="255221" spans="1:8" x14ac:dyDescent="0.2">
      <c r="A255221"/>
      <c r="B255221"/>
      <c r="C255221"/>
      <c r="D255221"/>
      <c r="E255221"/>
      <c r="F255221"/>
      <c r="G255221"/>
      <c r="H255221"/>
    </row>
    <row r="255222" spans="1:8" x14ac:dyDescent="0.2">
      <c r="A255222"/>
      <c r="B255222"/>
      <c r="C255222"/>
      <c r="D255222"/>
      <c r="E255222"/>
      <c r="F255222"/>
      <c r="G255222"/>
      <c r="H255222"/>
    </row>
    <row r="255223" spans="1:8" x14ac:dyDescent="0.2">
      <c r="A255223"/>
      <c r="B255223"/>
      <c r="C255223"/>
      <c r="D255223"/>
      <c r="E255223"/>
      <c r="F255223"/>
      <c r="G255223"/>
      <c r="H255223"/>
    </row>
    <row r="255224" spans="1:8" x14ac:dyDescent="0.2">
      <c r="A255224"/>
      <c r="B255224"/>
      <c r="C255224"/>
      <c r="D255224"/>
      <c r="E255224"/>
      <c r="F255224"/>
      <c r="G255224"/>
      <c r="H255224"/>
    </row>
    <row r="255225" spans="1:8" x14ac:dyDescent="0.2">
      <c r="A255225"/>
      <c r="B255225"/>
      <c r="C255225"/>
      <c r="D255225"/>
      <c r="E255225"/>
      <c r="F255225"/>
      <c r="G255225"/>
      <c r="H255225"/>
    </row>
    <row r="255226" spans="1:8" x14ac:dyDescent="0.2">
      <c r="A255226"/>
      <c r="B255226"/>
      <c r="C255226"/>
      <c r="D255226"/>
      <c r="E255226"/>
      <c r="F255226"/>
      <c r="G255226"/>
      <c r="H255226"/>
    </row>
    <row r="255227" spans="1:8" x14ac:dyDescent="0.2">
      <c r="A255227"/>
      <c r="B255227"/>
      <c r="C255227"/>
      <c r="D255227"/>
      <c r="E255227"/>
      <c r="F255227"/>
      <c r="G255227"/>
      <c r="H255227"/>
    </row>
    <row r="255228" spans="1:8" x14ac:dyDescent="0.2">
      <c r="A255228"/>
      <c r="B255228"/>
      <c r="C255228"/>
      <c r="D255228"/>
      <c r="E255228"/>
      <c r="F255228"/>
      <c r="G255228"/>
      <c r="H255228"/>
    </row>
    <row r="255229" spans="1:8" x14ac:dyDescent="0.2">
      <c r="A255229"/>
      <c r="B255229"/>
      <c r="C255229"/>
      <c r="D255229"/>
      <c r="E255229"/>
      <c r="F255229"/>
      <c r="G255229"/>
      <c r="H255229"/>
    </row>
    <row r="255230" spans="1:8" x14ac:dyDescent="0.2">
      <c r="A255230"/>
      <c r="B255230"/>
      <c r="C255230"/>
      <c r="D255230"/>
      <c r="E255230"/>
      <c r="F255230"/>
      <c r="G255230"/>
      <c r="H255230"/>
    </row>
    <row r="255231" spans="1:8" x14ac:dyDescent="0.2">
      <c r="A255231"/>
      <c r="B255231"/>
      <c r="C255231"/>
      <c r="D255231"/>
      <c r="E255231"/>
      <c r="F255231"/>
      <c r="G255231"/>
      <c r="H255231"/>
    </row>
    <row r="255232" spans="1:8" x14ac:dyDescent="0.2">
      <c r="A255232"/>
      <c r="B255232"/>
      <c r="C255232"/>
      <c r="D255232"/>
      <c r="E255232"/>
      <c r="F255232"/>
      <c r="G255232"/>
      <c r="H255232"/>
    </row>
    <row r="255233" spans="1:8" x14ac:dyDescent="0.2">
      <c r="A255233"/>
      <c r="B255233"/>
      <c r="C255233"/>
      <c r="D255233"/>
      <c r="E255233"/>
      <c r="F255233"/>
      <c r="G255233"/>
      <c r="H255233"/>
    </row>
    <row r="255234" spans="1:8" x14ac:dyDescent="0.2">
      <c r="A255234"/>
      <c r="B255234"/>
      <c r="C255234"/>
      <c r="D255234"/>
      <c r="E255234"/>
      <c r="F255234"/>
      <c r="G255234"/>
      <c r="H255234"/>
    </row>
    <row r="255235" spans="1:8" x14ac:dyDescent="0.2">
      <c r="A255235"/>
      <c r="B255235"/>
      <c r="C255235"/>
      <c r="D255235"/>
      <c r="E255235"/>
      <c r="F255235"/>
      <c r="G255235"/>
      <c r="H255235"/>
    </row>
    <row r="255236" spans="1:8" x14ac:dyDescent="0.2">
      <c r="A255236"/>
      <c r="B255236"/>
      <c r="C255236"/>
      <c r="D255236"/>
      <c r="E255236"/>
      <c r="F255236"/>
      <c r="G255236"/>
      <c r="H255236"/>
    </row>
    <row r="255237" spans="1:8" x14ac:dyDescent="0.2">
      <c r="A255237"/>
      <c r="B255237"/>
      <c r="C255237"/>
      <c r="D255237"/>
      <c r="E255237"/>
      <c r="F255237"/>
      <c r="G255237"/>
      <c r="H255237"/>
    </row>
    <row r="255238" spans="1:8" x14ac:dyDescent="0.2">
      <c r="A255238"/>
      <c r="B255238"/>
      <c r="C255238"/>
      <c r="D255238"/>
      <c r="E255238"/>
      <c r="F255238"/>
      <c r="G255238"/>
      <c r="H255238"/>
    </row>
    <row r="255239" spans="1:8" x14ac:dyDescent="0.2">
      <c r="A255239"/>
      <c r="B255239"/>
      <c r="C255239"/>
      <c r="D255239"/>
      <c r="E255239"/>
      <c r="F255239"/>
      <c r="G255239"/>
      <c r="H255239"/>
    </row>
    <row r="255240" spans="1:8" x14ac:dyDescent="0.2">
      <c r="A255240"/>
      <c r="B255240"/>
      <c r="C255240"/>
      <c r="D255240"/>
      <c r="E255240"/>
      <c r="F255240"/>
      <c r="G255240"/>
      <c r="H255240"/>
    </row>
    <row r="255241" spans="1:8" x14ac:dyDescent="0.2">
      <c r="A255241"/>
      <c r="B255241"/>
      <c r="C255241"/>
      <c r="D255241"/>
      <c r="E255241"/>
      <c r="F255241"/>
      <c r="G255241"/>
      <c r="H255241"/>
    </row>
    <row r="255242" spans="1:8" x14ac:dyDescent="0.2">
      <c r="A255242"/>
      <c r="B255242"/>
      <c r="C255242"/>
      <c r="D255242"/>
      <c r="E255242"/>
      <c r="F255242"/>
      <c r="G255242"/>
      <c r="H255242"/>
    </row>
    <row r="255243" spans="1:8" x14ac:dyDescent="0.2">
      <c r="A255243"/>
      <c r="B255243"/>
      <c r="C255243"/>
      <c r="D255243"/>
      <c r="E255243"/>
      <c r="F255243"/>
      <c r="G255243"/>
      <c r="H255243"/>
    </row>
    <row r="255244" spans="1:8" x14ac:dyDescent="0.2">
      <c r="A255244"/>
      <c r="B255244"/>
      <c r="C255244"/>
      <c r="D255244"/>
      <c r="E255244"/>
      <c r="F255244"/>
      <c r="G255244"/>
      <c r="H255244"/>
    </row>
    <row r="255245" spans="1:8" x14ac:dyDescent="0.2">
      <c r="A255245"/>
      <c r="B255245"/>
      <c r="C255245"/>
      <c r="D255245"/>
      <c r="E255245"/>
      <c r="F255245"/>
      <c r="G255245"/>
      <c r="H255245"/>
    </row>
    <row r="255246" spans="1:8" x14ac:dyDescent="0.2">
      <c r="A255246"/>
      <c r="B255246"/>
      <c r="C255246"/>
      <c r="D255246"/>
      <c r="E255246"/>
      <c r="F255246"/>
      <c r="G255246"/>
      <c r="H255246"/>
    </row>
    <row r="255247" spans="1:8" x14ac:dyDescent="0.2">
      <c r="A255247"/>
      <c r="B255247"/>
      <c r="C255247"/>
      <c r="D255247"/>
      <c r="E255247"/>
      <c r="F255247"/>
      <c r="G255247"/>
      <c r="H255247"/>
    </row>
    <row r="255248" spans="1:8" x14ac:dyDescent="0.2">
      <c r="A255248"/>
      <c r="B255248"/>
      <c r="C255248"/>
      <c r="D255248"/>
      <c r="E255248"/>
      <c r="F255248"/>
      <c r="G255248"/>
      <c r="H255248"/>
    </row>
    <row r="255249" spans="1:8" x14ac:dyDescent="0.2">
      <c r="A255249"/>
      <c r="B255249"/>
      <c r="C255249"/>
      <c r="D255249"/>
      <c r="E255249"/>
      <c r="F255249"/>
      <c r="G255249"/>
      <c r="H255249"/>
    </row>
    <row r="255250" spans="1:8" x14ac:dyDescent="0.2">
      <c r="A255250"/>
      <c r="B255250"/>
      <c r="C255250"/>
      <c r="D255250"/>
      <c r="E255250"/>
      <c r="F255250"/>
      <c r="G255250"/>
      <c r="H255250"/>
    </row>
    <row r="255251" spans="1:8" x14ac:dyDescent="0.2">
      <c r="A255251"/>
      <c r="B255251"/>
      <c r="C255251"/>
      <c r="D255251"/>
      <c r="E255251"/>
      <c r="F255251"/>
      <c r="G255251"/>
      <c r="H255251"/>
    </row>
    <row r="255252" spans="1:8" x14ac:dyDescent="0.2">
      <c r="A255252"/>
      <c r="B255252"/>
      <c r="C255252"/>
      <c r="D255252"/>
      <c r="E255252"/>
      <c r="F255252"/>
      <c r="G255252"/>
      <c r="H255252"/>
    </row>
    <row r="255253" spans="1:8" x14ac:dyDescent="0.2">
      <c r="A255253"/>
      <c r="B255253"/>
      <c r="C255253"/>
      <c r="D255253"/>
      <c r="E255253"/>
      <c r="F255253"/>
      <c r="G255253"/>
      <c r="H255253"/>
    </row>
    <row r="255254" spans="1:8" x14ac:dyDescent="0.2">
      <c r="A255254"/>
      <c r="B255254"/>
      <c r="C255254"/>
      <c r="D255254"/>
      <c r="E255254"/>
      <c r="F255254"/>
      <c r="G255254"/>
      <c r="H255254"/>
    </row>
    <row r="255255" spans="1:8" x14ac:dyDescent="0.2">
      <c r="A255255"/>
      <c r="B255255"/>
      <c r="C255255"/>
      <c r="D255255"/>
      <c r="E255255"/>
      <c r="F255255"/>
      <c r="G255255"/>
      <c r="H255255"/>
    </row>
    <row r="255256" spans="1:8" x14ac:dyDescent="0.2">
      <c r="A255256"/>
      <c r="B255256"/>
      <c r="C255256"/>
      <c r="D255256"/>
      <c r="E255256"/>
      <c r="F255256"/>
      <c r="G255256"/>
      <c r="H255256"/>
    </row>
    <row r="255257" spans="1:8" x14ac:dyDescent="0.2">
      <c r="A255257"/>
      <c r="B255257"/>
      <c r="C255257"/>
      <c r="D255257"/>
      <c r="E255257"/>
      <c r="F255257"/>
      <c r="G255257"/>
      <c r="H255257"/>
    </row>
    <row r="255258" spans="1:8" x14ac:dyDescent="0.2">
      <c r="A255258"/>
      <c r="B255258"/>
      <c r="C255258"/>
      <c r="D255258"/>
      <c r="E255258"/>
      <c r="F255258"/>
      <c r="G255258"/>
      <c r="H255258"/>
    </row>
    <row r="255259" spans="1:8" x14ac:dyDescent="0.2">
      <c r="A255259"/>
      <c r="B255259"/>
      <c r="C255259"/>
      <c r="D255259"/>
      <c r="E255259"/>
      <c r="F255259"/>
      <c r="G255259"/>
      <c r="H255259"/>
    </row>
    <row r="255260" spans="1:8" x14ac:dyDescent="0.2">
      <c r="A255260"/>
      <c r="B255260"/>
      <c r="C255260"/>
      <c r="D255260"/>
      <c r="E255260"/>
      <c r="F255260"/>
      <c r="G255260"/>
      <c r="H255260"/>
    </row>
    <row r="255261" spans="1:8" x14ac:dyDescent="0.2">
      <c r="A255261"/>
      <c r="B255261"/>
      <c r="C255261"/>
      <c r="D255261"/>
      <c r="E255261"/>
      <c r="F255261"/>
      <c r="G255261"/>
      <c r="H255261"/>
    </row>
    <row r="255262" spans="1:8" x14ac:dyDescent="0.2">
      <c r="A255262"/>
      <c r="B255262"/>
      <c r="C255262"/>
      <c r="D255262"/>
      <c r="E255262"/>
      <c r="F255262"/>
      <c r="G255262"/>
      <c r="H255262"/>
    </row>
    <row r="255263" spans="1:8" x14ac:dyDescent="0.2">
      <c r="A255263"/>
      <c r="B255263"/>
      <c r="C255263"/>
      <c r="D255263"/>
      <c r="E255263"/>
      <c r="F255263"/>
      <c r="G255263"/>
      <c r="H255263"/>
    </row>
    <row r="255264" spans="1:8" x14ac:dyDescent="0.2">
      <c r="A255264"/>
      <c r="B255264"/>
      <c r="C255264"/>
      <c r="D255264"/>
      <c r="E255264"/>
      <c r="F255264"/>
      <c r="G255264"/>
      <c r="H255264"/>
    </row>
    <row r="255265" spans="1:8" x14ac:dyDescent="0.2">
      <c r="A255265"/>
      <c r="B255265"/>
      <c r="C255265"/>
      <c r="D255265"/>
      <c r="E255265"/>
      <c r="F255265"/>
      <c r="G255265"/>
      <c r="H255265"/>
    </row>
    <row r="255266" spans="1:8" x14ac:dyDescent="0.2">
      <c r="A255266"/>
      <c r="B255266"/>
      <c r="C255266"/>
      <c r="D255266"/>
      <c r="E255266"/>
      <c r="F255266"/>
      <c r="G255266"/>
      <c r="H255266"/>
    </row>
    <row r="255267" spans="1:8" x14ac:dyDescent="0.2">
      <c r="A255267"/>
      <c r="B255267"/>
      <c r="C255267"/>
      <c r="D255267"/>
      <c r="E255267"/>
      <c r="F255267"/>
      <c r="G255267"/>
      <c r="H255267"/>
    </row>
    <row r="255268" spans="1:8" x14ac:dyDescent="0.2">
      <c r="A255268"/>
      <c r="B255268"/>
      <c r="C255268"/>
      <c r="D255268"/>
      <c r="E255268"/>
      <c r="F255268"/>
      <c r="G255268"/>
      <c r="H255268"/>
    </row>
    <row r="255269" spans="1:8" x14ac:dyDescent="0.2">
      <c r="A255269"/>
      <c r="B255269"/>
      <c r="C255269"/>
      <c r="D255269"/>
      <c r="E255269"/>
      <c r="F255269"/>
      <c r="G255269"/>
      <c r="H255269"/>
    </row>
    <row r="255270" spans="1:8" x14ac:dyDescent="0.2">
      <c r="A255270"/>
      <c r="B255270"/>
      <c r="C255270"/>
      <c r="D255270"/>
      <c r="E255270"/>
      <c r="F255270"/>
      <c r="G255270"/>
      <c r="H255270"/>
    </row>
    <row r="255271" spans="1:8" x14ac:dyDescent="0.2">
      <c r="A255271"/>
      <c r="B255271"/>
      <c r="C255271"/>
      <c r="D255271"/>
      <c r="E255271"/>
      <c r="F255271"/>
      <c r="G255271"/>
      <c r="H255271"/>
    </row>
    <row r="255272" spans="1:8" x14ac:dyDescent="0.2">
      <c r="A255272"/>
      <c r="B255272"/>
      <c r="C255272"/>
      <c r="D255272"/>
      <c r="E255272"/>
      <c r="F255272"/>
      <c r="G255272"/>
      <c r="H255272"/>
    </row>
    <row r="255273" spans="1:8" x14ac:dyDescent="0.2">
      <c r="A255273"/>
      <c r="B255273"/>
      <c r="C255273"/>
      <c r="D255273"/>
      <c r="E255273"/>
      <c r="F255273"/>
      <c r="G255273"/>
      <c r="H255273"/>
    </row>
    <row r="255274" spans="1:8" x14ac:dyDescent="0.2">
      <c r="A255274"/>
      <c r="B255274"/>
      <c r="C255274"/>
      <c r="D255274"/>
      <c r="E255274"/>
      <c r="F255274"/>
      <c r="G255274"/>
      <c r="H255274"/>
    </row>
    <row r="255275" spans="1:8" x14ac:dyDescent="0.2">
      <c r="A255275"/>
      <c r="B255275"/>
      <c r="C255275"/>
      <c r="D255275"/>
      <c r="E255275"/>
      <c r="F255275"/>
      <c r="G255275"/>
      <c r="H255275"/>
    </row>
    <row r="255276" spans="1:8" x14ac:dyDescent="0.2">
      <c r="A255276"/>
      <c r="B255276"/>
      <c r="C255276"/>
      <c r="D255276"/>
      <c r="E255276"/>
      <c r="F255276"/>
      <c r="G255276"/>
      <c r="H255276"/>
    </row>
    <row r="255277" spans="1:8" x14ac:dyDescent="0.2">
      <c r="A255277"/>
      <c r="B255277"/>
      <c r="C255277"/>
      <c r="D255277"/>
      <c r="E255277"/>
      <c r="F255277"/>
      <c r="G255277"/>
      <c r="H255277"/>
    </row>
    <row r="255278" spans="1:8" x14ac:dyDescent="0.2">
      <c r="A255278"/>
      <c r="B255278"/>
      <c r="C255278"/>
      <c r="D255278"/>
      <c r="E255278"/>
      <c r="F255278"/>
      <c r="G255278"/>
      <c r="H255278"/>
    </row>
    <row r="255279" spans="1:8" x14ac:dyDescent="0.2">
      <c r="A255279"/>
      <c r="B255279"/>
      <c r="C255279"/>
      <c r="D255279"/>
      <c r="E255279"/>
      <c r="F255279"/>
      <c r="G255279"/>
      <c r="H255279"/>
    </row>
    <row r="255280" spans="1:8" x14ac:dyDescent="0.2">
      <c r="A255280"/>
      <c r="B255280"/>
      <c r="C255280"/>
      <c r="D255280"/>
      <c r="E255280"/>
      <c r="F255280"/>
      <c r="G255280"/>
      <c r="H255280"/>
    </row>
    <row r="255281" spans="1:8" x14ac:dyDescent="0.2">
      <c r="A255281"/>
      <c r="B255281"/>
      <c r="C255281"/>
      <c r="D255281"/>
      <c r="E255281"/>
      <c r="F255281"/>
      <c r="G255281"/>
      <c r="H255281"/>
    </row>
    <row r="255282" spans="1:8" x14ac:dyDescent="0.2">
      <c r="A255282"/>
      <c r="B255282"/>
      <c r="C255282"/>
      <c r="D255282"/>
      <c r="E255282"/>
      <c r="F255282"/>
      <c r="G255282"/>
      <c r="H255282"/>
    </row>
    <row r="255283" spans="1:8" x14ac:dyDescent="0.2">
      <c r="A255283"/>
      <c r="B255283"/>
      <c r="C255283"/>
      <c r="D255283"/>
      <c r="E255283"/>
      <c r="F255283"/>
      <c r="G255283"/>
      <c r="H255283"/>
    </row>
    <row r="255284" spans="1:8" x14ac:dyDescent="0.2">
      <c r="A255284"/>
      <c r="B255284"/>
      <c r="C255284"/>
      <c r="D255284"/>
      <c r="E255284"/>
      <c r="F255284"/>
      <c r="G255284"/>
      <c r="H255284"/>
    </row>
    <row r="255285" spans="1:8" x14ac:dyDescent="0.2">
      <c r="A255285"/>
      <c r="B255285"/>
      <c r="C255285"/>
      <c r="D255285"/>
      <c r="E255285"/>
      <c r="F255285"/>
      <c r="G255285"/>
      <c r="H255285"/>
    </row>
    <row r="255286" spans="1:8" x14ac:dyDescent="0.2">
      <c r="A255286"/>
      <c r="B255286"/>
      <c r="C255286"/>
      <c r="D255286"/>
      <c r="E255286"/>
      <c r="F255286"/>
      <c r="G255286"/>
      <c r="H255286"/>
    </row>
    <row r="255287" spans="1:8" x14ac:dyDescent="0.2">
      <c r="A255287"/>
      <c r="B255287"/>
      <c r="C255287"/>
      <c r="D255287"/>
      <c r="E255287"/>
      <c r="F255287"/>
      <c r="G255287"/>
      <c r="H255287"/>
    </row>
    <row r="255288" spans="1:8" x14ac:dyDescent="0.2">
      <c r="A255288"/>
      <c r="B255288"/>
      <c r="C255288"/>
      <c r="D255288"/>
      <c r="E255288"/>
      <c r="F255288"/>
      <c r="G255288"/>
      <c r="H255288"/>
    </row>
    <row r="255289" spans="1:8" x14ac:dyDescent="0.2">
      <c r="A255289"/>
      <c r="B255289"/>
      <c r="C255289"/>
      <c r="D255289"/>
      <c r="E255289"/>
      <c r="F255289"/>
      <c r="G255289"/>
      <c r="H255289"/>
    </row>
    <row r="255290" spans="1:8" x14ac:dyDescent="0.2">
      <c r="A255290"/>
      <c r="B255290"/>
      <c r="C255290"/>
      <c r="D255290"/>
      <c r="E255290"/>
      <c r="F255290"/>
      <c r="G255290"/>
      <c r="H255290"/>
    </row>
    <row r="255291" spans="1:8" x14ac:dyDescent="0.2">
      <c r="A255291"/>
      <c r="B255291"/>
      <c r="C255291"/>
      <c r="D255291"/>
      <c r="E255291"/>
      <c r="F255291"/>
      <c r="G255291"/>
      <c r="H255291"/>
    </row>
    <row r="255292" spans="1:8" x14ac:dyDescent="0.2">
      <c r="A255292"/>
      <c r="B255292"/>
      <c r="C255292"/>
      <c r="D255292"/>
      <c r="E255292"/>
      <c r="F255292"/>
      <c r="G255292"/>
      <c r="H255292"/>
    </row>
    <row r="255293" spans="1:8" x14ac:dyDescent="0.2">
      <c r="A255293"/>
      <c r="B255293"/>
      <c r="C255293"/>
      <c r="D255293"/>
      <c r="E255293"/>
      <c r="F255293"/>
      <c r="G255293"/>
      <c r="H255293"/>
    </row>
    <row r="255294" spans="1:8" x14ac:dyDescent="0.2">
      <c r="A255294"/>
      <c r="B255294"/>
      <c r="C255294"/>
      <c r="D255294"/>
      <c r="E255294"/>
      <c r="F255294"/>
      <c r="G255294"/>
      <c r="H255294"/>
    </row>
    <row r="255295" spans="1:8" x14ac:dyDescent="0.2">
      <c r="A255295"/>
      <c r="B255295"/>
      <c r="C255295"/>
      <c r="D255295"/>
      <c r="E255295"/>
      <c r="F255295"/>
      <c r="G255295"/>
      <c r="H255295"/>
    </row>
    <row r="255296" spans="1:8" x14ac:dyDescent="0.2">
      <c r="A255296"/>
      <c r="B255296"/>
      <c r="C255296"/>
      <c r="D255296"/>
      <c r="E255296"/>
      <c r="F255296"/>
      <c r="G255296"/>
      <c r="H255296"/>
    </row>
    <row r="255297" spans="1:8" x14ac:dyDescent="0.2">
      <c r="A255297"/>
      <c r="B255297"/>
      <c r="C255297"/>
      <c r="D255297"/>
      <c r="E255297"/>
      <c r="F255297"/>
      <c r="G255297"/>
      <c r="H255297"/>
    </row>
    <row r="255298" spans="1:8" x14ac:dyDescent="0.2">
      <c r="A255298"/>
      <c r="B255298"/>
      <c r="C255298"/>
      <c r="D255298"/>
      <c r="E255298"/>
      <c r="F255298"/>
      <c r="G255298"/>
      <c r="H255298"/>
    </row>
    <row r="255299" spans="1:8" x14ac:dyDescent="0.2">
      <c r="A255299"/>
      <c r="B255299"/>
      <c r="C255299"/>
      <c r="D255299"/>
      <c r="E255299"/>
      <c r="F255299"/>
      <c r="G255299"/>
      <c r="H255299"/>
    </row>
    <row r="255300" spans="1:8" x14ac:dyDescent="0.2">
      <c r="A255300"/>
      <c r="B255300"/>
      <c r="C255300"/>
      <c r="D255300"/>
      <c r="E255300"/>
      <c r="F255300"/>
      <c r="G255300"/>
      <c r="H255300"/>
    </row>
    <row r="255301" spans="1:8" x14ac:dyDescent="0.2">
      <c r="A255301"/>
      <c r="B255301"/>
      <c r="C255301"/>
      <c r="D255301"/>
      <c r="E255301"/>
      <c r="F255301"/>
      <c r="G255301"/>
      <c r="H255301"/>
    </row>
    <row r="255302" spans="1:8" x14ac:dyDescent="0.2">
      <c r="A255302"/>
      <c r="B255302"/>
      <c r="C255302"/>
      <c r="D255302"/>
      <c r="E255302"/>
      <c r="F255302"/>
      <c r="G255302"/>
      <c r="H255302"/>
    </row>
    <row r="255303" spans="1:8" x14ac:dyDescent="0.2">
      <c r="A255303"/>
      <c r="B255303"/>
      <c r="C255303"/>
      <c r="D255303"/>
      <c r="E255303"/>
      <c r="F255303"/>
      <c r="G255303"/>
      <c r="H255303"/>
    </row>
    <row r="255304" spans="1:8" x14ac:dyDescent="0.2">
      <c r="A255304"/>
      <c r="B255304"/>
      <c r="C255304"/>
      <c r="D255304"/>
      <c r="E255304"/>
      <c r="F255304"/>
      <c r="G255304"/>
      <c r="H255304"/>
    </row>
    <row r="255305" spans="1:8" x14ac:dyDescent="0.2">
      <c r="A255305"/>
      <c r="B255305"/>
      <c r="C255305"/>
      <c r="D255305"/>
      <c r="E255305"/>
      <c r="F255305"/>
      <c r="G255305"/>
      <c r="H255305"/>
    </row>
    <row r="255306" spans="1:8" x14ac:dyDescent="0.2">
      <c r="A255306"/>
      <c r="B255306"/>
      <c r="C255306"/>
      <c r="D255306"/>
      <c r="E255306"/>
      <c r="F255306"/>
      <c r="G255306"/>
      <c r="H255306"/>
    </row>
    <row r="255307" spans="1:8" x14ac:dyDescent="0.2">
      <c r="A255307"/>
      <c r="B255307"/>
      <c r="C255307"/>
      <c r="D255307"/>
      <c r="E255307"/>
      <c r="F255307"/>
      <c r="G255307"/>
      <c r="H255307"/>
    </row>
    <row r="255308" spans="1:8" x14ac:dyDescent="0.2">
      <c r="A255308"/>
      <c r="B255308"/>
      <c r="C255308"/>
      <c r="D255308"/>
      <c r="E255308"/>
      <c r="F255308"/>
      <c r="G255308"/>
      <c r="H255308"/>
    </row>
    <row r="255309" spans="1:8" x14ac:dyDescent="0.2">
      <c r="A255309"/>
      <c r="B255309"/>
      <c r="C255309"/>
      <c r="D255309"/>
      <c r="E255309"/>
      <c r="F255309"/>
      <c r="G255309"/>
      <c r="H255309"/>
    </row>
    <row r="255310" spans="1:8" x14ac:dyDescent="0.2">
      <c r="A255310"/>
      <c r="B255310"/>
      <c r="C255310"/>
      <c r="D255310"/>
      <c r="E255310"/>
      <c r="F255310"/>
      <c r="G255310"/>
      <c r="H255310"/>
    </row>
    <row r="255311" spans="1:8" x14ac:dyDescent="0.2">
      <c r="A255311"/>
      <c r="B255311"/>
      <c r="C255311"/>
      <c r="D255311"/>
      <c r="E255311"/>
      <c r="F255311"/>
      <c r="G255311"/>
      <c r="H255311"/>
    </row>
    <row r="255312" spans="1:8" x14ac:dyDescent="0.2">
      <c r="A255312"/>
      <c r="B255312"/>
      <c r="C255312"/>
      <c r="D255312"/>
      <c r="E255312"/>
      <c r="F255312"/>
      <c r="G255312"/>
      <c r="H255312"/>
    </row>
    <row r="255313" spans="1:8" x14ac:dyDescent="0.2">
      <c r="A255313"/>
      <c r="B255313"/>
      <c r="C255313"/>
      <c r="D255313"/>
      <c r="E255313"/>
      <c r="F255313"/>
      <c r="G255313"/>
      <c r="H255313"/>
    </row>
    <row r="255314" spans="1:8" x14ac:dyDescent="0.2">
      <c r="A255314"/>
      <c r="B255314"/>
      <c r="C255314"/>
      <c r="D255314"/>
      <c r="E255314"/>
      <c r="F255314"/>
      <c r="G255314"/>
      <c r="H255314"/>
    </row>
    <row r="255315" spans="1:8" x14ac:dyDescent="0.2">
      <c r="A255315"/>
      <c r="B255315"/>
      <c r="C255315"/>
      <c r="D255315"/>
      <c r="E255315"/>
      <c r="F255315"/>
      <c r="G255315"/>
      <c r="H255315"/>
    </row>
    <row r="255316" spans="1:8" x14ac:dyDescent="0.2">
      <c r="A255316"/>
      <c r="B255316"/>
      <c r="C255316"/>
      <c r="D255316"/>
      <c r="E255316"/>
      <c r="F255316"/>
      <c r="G255316"/>
      <c r="H255316"/>
    </row>
    <row r="255317" spans="1:8" x14ac:dyDescent="0.2">
      <c r="A255317"/>
      <c r="B255317"/>
      <c r="C255317"/>
      <c r="D255317"/>
      <c r="E255317"/>
      <c r="F255317"/>
      <c r="G255317"/>
      <c r="H255317"/>
    </row>
    <row r="255318" spans="1:8" x14ac:dyDescent="0.2">
      <c r="A255318"/>
      <c r="B255318"/>
      <c r="C255318"/>
      <c r="D255318"/>
      <c r="E255318"/>
      <c r="F255318"/>
      <c r="G255318"/>
      <c r="H255318"/>
    </row>
    <row r="255319" spans="1:8" x14ac:dyDescent="0.2">
      <c r="A255319"/>
      <c r="B255319"/>
      <c r="C255319"/>
      <c r="D255319"/>
      <c r="E255319"/>
      <c r="F255319"/>
      <c r="G255319"/>
      <c r="H255319"/>
    </row>
    <row r="255320" spans="1:8" x14ac:dyDescent="0.2">
      <c r="A255320"/>
      <c r="B255320"/>
      <c r="C255320"/>
      <c r="D255320"/>
      <c r="E255320"/>
      <c r="F255320"/>
      <c r="G255320"/>
      <c r="H255320"/>
    </row>
    <row r="255321" spans="1:8" x14ac:dyDescent="0.2">
      <c r="A255321"/>
      <c r="B255321"/>
      <c r="C255321"/>
      <c r="D255321"/>
      <c r="E255321"/>
      <c r="F255321"/>
      <c r="G255321"/>
      <c r="H255321"/>
    </row>
    <row r="255322" spans="1:8" x14ac:dyDescent="0.2">
      <c r="A255322"/>
      <c r="B255322"/>
      <c r="C255322"/>
      <c r="D255322"/>
      <c r="E255322"/>
      <c r="F255322"/>
      <c r="G255322"/>
      <c r="H255322"/>
    </row>
    <row r="255323" spans="1:8" x14ac:dyDescent="0.2">
      <c r="A255323"/>
      <c r="B255323"/>
      <c r="C255323"/>
      <c r="D255323"/>
      <c r="E255323"/>
      <c r="F255323"/>
      <c r="G255323"/>
      <c r="H255323"/>
    </row>
    <row r="255324" spans="1:8" x14ac:dyDescent="0.2">
      <c r="A255324"/>
      <c r="B255324"/>
      <c r="C255324"/>
      <c r="D255324"/>
      <c r="E255324"/>
      <c r="F255324"/>
      <c r="G255324"/>
      <c r="H255324"/>
    </row>
    <row r="255325" spans="1:8" x14ac:dyDescent="0.2">
      <c r="A255325"/>
      <c r="B255325"/>
      <c r="C255325"/>
      <c r="D255325"/>
      <c r="E255325"/>
      <c r="F255325"/>
      <c r="G255325"/>
      <c r="H255325"/>
    </row>
    <row r="255326" spans="1:8" x14ac:dyDescent="0.2">
      <c r="A255326"/>
      <c r="B255326"/>
      <c r="C255326"/>
      <c r="D255326"/>
      <c r="E255326"/>
      <c r="F255326"/>
      <c r="G255326"/>
      <c r="H255326"/>
    </row>
    <row r="255327" spans="1:8" x14ac:dyDescent="0.2">
      <c r="A255327"/>
      <c r="B255327"/>
      <c r="C255327"/>
      <c r="D255327"/>
      <c r="E255327"/>
      <c r="F255327"/>
      <c r="G255327"/>
      <c r="H255327"/>
    </row>
    <row r="255328" spans="1:8" x14ac:dyDescent="0.2">
      <c r="A255328"/>
      <c r="B255328"/>
      <c r="C255328"/>
      <c r="D255328"/>
      <c r="E255328"/>
      <c r="F255328"/>
      <c r="G255328"/>
      <c r="H255328"/>
    </row>
    <row r="255329" spans="1:8" x14ac:dyDescent="0.2">
      <c r="A255329"/>
      <c r="B255329"/>
      <c r="C255329"/>
      <c r="D255329"/>
      <c r="E255329"/>
      <c r="F255329"/>
      <c r="G255329"/>
      <c r="H255329"/>
    </row>
    <row r="255330" spans="1:8" x14ac:dyDescent="0.2">
      <c r="A255330"/>
      <c r="B255330"/>
      <c r="C255330"/>
      <c r="D255330"/>
      <c r="E255330"/>
      <c r="F255330"/>
      <c r="G255330"/>
      <c r="H255330"/>
    </row>
    <row r="255331" spans="1:8" x14ac:dyDescent="0.2">
      <c r="A255331"/>
      <c r="B255331"/>
      <c r="C255331"/>
      <c r="D255331"/>
      <c r="E255331"/>
      <c r="F255331"/>
      <c r="G255331"/>
      <c r="H255331"/>
    </row>
    <row r="255332" spans="1:8" x14ac:dyDescent="0.2">
      <c r="A255332"/>
      <c r="B255332"/>
      <c r="C255332"/>
      <c r="D255332"/>
      <c r="E255332"/>
      <c r="F255332"/>
      <c r="G255332"/>
      <c r="H255332"/>
    </row>
    <row r="255333" spans="1:8" x14ac:dyDescent="0.2">
      <c r="A255333"/>
      <c r="B255333"/>
      <c r="C255333"/>
      <c r="D255333"/>
      <c r="E255333"/>
      <c r="F255333"/>
      <c r="G255333"/>
      <c r="H255333"/>
    </row>
    <row r="255334" spans="1:8" x14ac:dyDescent="0.2">
      <c r="A255334"/>
      <c r="B255334"/>
      <c r="C255334"/>
      <c r="D255334"/>
      <c r="E255334"/>
      <c r="F255334"/>
      <c r="G255334"/>
      <c r="H255334"/>
    </row>
    <row r="255335" spans="1:8" x14ac:dyDescent="0.2">
      <c r="A255335"/>
      <c r="B255335"/>
      <c r="C255335"/>
      <c r="D255335"/>
      <c r="E255335"/>
      <c r="F255335"/>
      <c r="G255335"/>
      <c r="H255335"/>
    </row>
    <row r="255336" spans="1:8" x14ac:dyDescent="0.2">
      <c r="A255336"/>
      <c r="B255336"/>
      <c r="C255336"/>
      <c r="D255336"/>
      <c r="E255336"/>
      <c r="F255336"/>
      <c r="G255336"/>
      <c r="H255336"/>
    </row>
    <row r="255337" spans="1:8" x14ac:dyDescent="0.2">
      <c r="A255337"/>
      <c r="B255337"/>
      <c r="C255337"/>
      <c r="D255337"/>
      <c r="E255337"/>
      <c r="F255337"/>
      <c r="G255337"/>
      <c r="H255337"/>
    </row>
    <row r="255338" spans="1:8" x14ac:dyDescent="0.2">
      <c r="A255338"/>
      <c r="B255338"/>
      <c r="C255338"/>
      <c r="D255338"/>
      <c r="E255338"/>
      <c r="F255338"/>
      <c r="G255338"/>
      <c r="H255338"/>
    </row>
    <row r="255339" spans="1:8" x14ac:dyDescent="0.2">
      <c r="A255339"/>
      <c r="B255339"/>
      <c r="C255339"/>
      <c r="D255339"/>
      <c r="E255339"/>
      <c r="F255339"/>
      <c r="G255339"/>
      <c r="H255339"/>
    </row>
    <row r="255340" spans="1:8" x14ac:dyDescent="0.2">
      <c r="A255340"/>
      <c r="B255340"/>
      <c r="C255340"/>
      <c r="D255340"/>
      <c r="E255340"/>
      <c r="F255340"/>
      <c r="G255340"/>
      <c r="H255340"/>
    </row>
    <row r="255341" spans="1:8" x14ac:dyDescent="0.2">
      <c r="A255341"/>
      <c r="B255341"/>
      <c r="C255341"/>
      <c r="D255341"/>
      <c r="E255341"/>
      <c r="F255341"/>
      <c r="G255341"/>
      <c r="H255341"/>
    </row>
    <row r="255342" spans="1:8" x14ac:dyDescent="0.2">
      <c r="A255342"/>
      <c r="B255342"/>
      <c r="C255342"/>
      <c r="D255342"/>
      <c r="E255342"/>
      <c r="F255342"/>
      <c r="G255342"/>
      <c r="H255342"/>
    </row>
    <row r="255343" spans="1:8" x14ac:dyDescent="0.2">
      <c r="A255343"/>
      <c r="B255343"/>
      <c r="C255343"/>
      <c r="D255343"/>
      <c r="E255343"/>
      <c r="F255343"/>
      <c r="G255343"/>
      <c r="H255343"/>
    </row>
    <row r="255344" spans="1:8" x14ac:dyDescent="0.2">
      <c r="A255344"/>
      <c r="B255344"/>
      <c r="C255344"/>
      <c r="D255344"/>
      <c r="E255344"/>
      <c r="F255344"/>
      <c r="G255344"/>
      <c r="H255344"/>
    </row>
    <row r="255345" spans="1:8" x14ac:dyDescent="0.2">
      <c r="A255345"/>
      <c r="B255345"/>
      <c r="C255345"/>
      <c r="D255345"/>
      <c r="E255345"/>
      <c r="F255345"/>
      <c r="G255345"/>
      <c r="H255345"/>
    </row>
    <row r="255346" spans="1:8" x14ac:dyDescent="0.2">
      <c r="A255346"/>
      <c r="B255346"/>
      <c r="C255346"/>
      <c r="D255346"/>
      <c r="E255346"/>
      <c r="F255346"/>
      <c r="G255346"/>
      <c r="H255346"/>
    </row>
    <row r="255347" spans="1:8" x14ac:dyDescent="0.2">
      <c r="A255347"/>
      <c r="B255347"/>
      <c r="C255347"/>
      <c r="D255347"/>
      <c r="E255347"/>
      <c r="F255347"/>
      <c r="G255347"/>
      <c r="H255347"/>
    </row>
    <row r="255348" spans="1:8" x14ac:dyDescent="0.2">
      <c r="A255348"/>
      <c r="B255348"/>
      <c r="C255348"/>
      <c r="D255348"/>
      <c r="E255348"/>
      <c r="F255348"/>
      <c r="G255348"/>
      <c r="H255348"/>
    </row>
    <row r="255349" spans="1:8" x14ac:dyDescent="0.2">
      <c r="A255349"/>
      <c r="B255349"/>
      <c r="C255349"/>
      <c r="D255349"/>
      <c r="E255349"/>
      <c r="F255349"/>
      <c r="G255349"/>
      <c r="H255349"/>
    </row>
    <row r="255350" spans="1:8" x14ac:dyDescent="0.2">
      <c r="A255350"/>
      <c r="B255350"/>
      <c r="C255350"/>
      <c r="D255350"/>
      <c r="E255350"/>
      <c r="F255350"/>
      <c r="G255350"/>
      <c r="H255350"/>
    </row>
    <row r="255351" spans="1:8" x14ac:dyDescent="0.2">
      <c r="A255351"/>
      <c r="B255351"/>
      <c r="C255351"/>
      <c r="D255351"/>
      <c r="E255351"/>
      <c r="F255351"/>
      <c r="G255351"/>
      <c r="H255351"/>
    </row>
    <row r="255352" spans="1:8" x14ac:dyDescent="0.2">
      <c r="A255352"/>
      <c r="B255352"/>
      <c r="C255352"/>
      <c r="D255352"/>
      <c r="E255352"/>
      <c r="F255352"/>
      <c r="G255352"/>
      <c r="H255352"/>
    </row>
    <row r="255353" spans="1:8" x14ac:dyDescent="0.2">
      <c r="A255353"/>
      <c r="B255353"/>
      <c r="C255353"/>
      <c r="D255353"/>
      <c r="E255353"/>
      <c r="F255353"/>
      <c r="G255353"/>
      <c r="H255353"/>
    </row>
    <row r="255354" spans="1:8" x14ac:dyDescent="0.2">
      <c r="A255354"/>
      <c r="B255354"/>
      <c r="C255354"/>
      <c r="D255354"/>
      <c r="E255354"/>
      <c r="F255354"/>
      <c r="G255354"/>
      <c r="H255354"/>
    </row>
    <row r="255355" spans="1:8" x14ac:dyDescent="0.2">
      <c r="A255355"/>
      <c r="B255355"/>
      <c r="C255355"/>
      <c r="D255355"/>
      <c r="E255355"/>
      <c r="F255355"/>
      <c r="G255355"/>
      <c r="H255355"/>
    </row>
    <row r="255356" spans="1:8" x14ac:dyDescent="0.2">
      <c r="A255356"/>
      <c r="B255356"/>
      <c r="C255356"/>
      <c r="D255356"/>
      <c r="E255356"/>
      <c r="F255356"/>
      <c r="G255356"/>
      <c r="H255356"/>
    </row>
    <row r="255357" spans="1:8" x14ac:dyDescent="0.2">
      <c r="A255357"/>
      <c r="B255357"/>
      <c r="C255357"/>
      <c r="D255357"/>
      <c r="E255357"/>
      <c r="F255357"/>
      <c r="G255357"/>
      <c r="H255357"/>
    </row>
    <row r="255358" spans="1:8" x14ac:dyDescent="0.2">
      <c r="A255358"/>
      <c r="B255358"/>
      <c r="C255358"/>
      <c r="D255358"/>
      <c r="E255358"/>
      <c r="F255358"/>
      <c r="G255358"/>
      <c r="H255358"/>
    </row>
    <row r="255359" spans="1:8" x14ac:dyDescent="0.2">
      <c r="A255359"/>
      <c r="B255359"/>
      <c r="C255359"/>
      <c r="D255359"/>
      <c r="E255359"/>
      <c r="F255359"/>
      <c r="G255359"/>
      <c r="H255359"/>
    </row>
    <row r="255360" spans="1:8" x14ac:dyDescent="0.2">
      <c r="A255360"/>
      <c r="B255360"/>
      <c r="C255360"/>
      <c r="D255360"/>
      <c r="E255360"/>
      <c r="F255360"/>
      <c r="G255360"/>
      <c r="H255360"/>
    </row>
    <row r="255361" spans="1:8" x14ac:dyDescent="0.2">
      <c r="A255361"/>
      <c r="B255361"/>
      <c r="C255361"/>
      <c r="D255361"/>
      <c r="E255361"/>
      <c r="F255361"/>
      <c r="G255361"/>
      <c r="H255361"/>
    </row>
    <row r="255362" spans="1:8" x14ac:dyDescent="0.2">
      <c r="A255362"/>
      <c r="B255362"/>
      <c r="C255362"/>
      <c r="D255362"/>
      <c r="E255362"/>
      <c r="F255362"/>
      <c r="G255362"/>
      <c r="H255362"/>
    </row>
    <row r="255363" spans="1:8" x14ac:dyDescent="0.2">
      <c r="A255363"/>
      <c r="B255363"/>
      <c r="C255363"/>
      <c r="D255363"/>
      <c r="E255363"/>
      <c r="F255363"/>
      <c r="G255363"/>
      <c r="H255363"/>
    </row>
    <row r="255364" spans="1:8" x14ac:dyDescent="0.2">
      <c r="A255364"/>
      <c r="B255364"/>
      <c r="C255364"/>
      <c r="D255364"/>
      <c r="E255364"/>
      <c r="F255364"/>
      <c r="G255364"/>
      <c r="H255364"/>
    </row>
    <row r="255365" spans="1:8" x14ac:dyDescent="0.2">
      <c r="A255365"/>
      <c r="B255365"/>
      <c r="C255365"/>
      <c r="D255365"/>
      <c r="E255365"/>
      <c r="F255365"/>
      <c r="G255365"/>
      <c r="H255365"/>
    </row>
    <row r="255366" spans="1:8" x14ac:dyDescent="0.2">
      <c r="A255366"/>
      <c r="B255366"/>
      <c r="C255366"/>
      <c r="D255366"/>
      <c r="E255366"/>
      <c r="F255366"/>
      <c r="G255366"/>
      <c r="H255366"/>
    </row>
    <row r="255367" spans="1:8" x14ac:dyDescent="0.2">
      <c r="A255367"/>
      <c r="B255367"/>
      <c r="C255367"/>
      <c r="D255367"/>
      <c r="E255367"/>
      <c r="F255367"/>
      <c r="G255367"/>
      <c r="H255367"/>
    </row>
    <row r="255368" spans="1:8" x14ac:dyDescent="0.2">
      <c r="A255368"/>
      <c r="B255368"/>
      <c r="C255368"/>
      <c r="D255368"/>
      <c r="E255368"/>
      <c r="F255368"/>
      <c r="G255368"/>
      <c r="H255368"/>
    </row>
    <row r="255369" spans="1:8" x14ac:dyDescent="0.2">
      <c r="A255369"/>
      <c r="B255369"/>
      <c r="C255369"/>
      <c r="D255369"/>
      <c r="E255369"/>
      <c r="F255369"/>
      <c r="G255369"/>
      <c r="H255369"/>
    </row>
    <row r="255370" spans="1:8" x14ac:dyDescent="0.2">
      <c r="A255370"/>
      <c r="B255370"/>
      <c r="C255370"/>
      <c r="D255370"/>
      <c r="E255370"/>
      <c r="F255370"/>
      <c r="G255370"/>
      <c r="H255370"/>
    </row>
    <row r="255371" spans="1:8" x14ac:dyDescent="0.2">
      <c r="A255371"/>
      <c r="B255371"/>
      <c r="C255371"/>
      <c r="D255371"/>
      <c r="E255371"/>
      <c r="F255371"/>
      <c r="G255371"/>
      <c r="H255371"/>
    </row>
    <row r="255372" spans="1:8" x14ac:dyDescent="0.2">
      <c r="A255372"/>
      <c r="B255372"/>
      <c r="C255372"/>
      <c r="D255372"/>
      <c r="E255372"/>
      <c r="F255372"/>
      <c r="G255372"/>
      <c r="H255372"/>
    </row>
    <row r="255373" spans="1:8" x14ac:dyDescent="0.2">
      <c r="A255373"/>
      <c r="B255373"/>
      <c r="C255373"/>
      <c r="D255373"/>
      <c r="E255373"/>
      <c r="F255373"/>
      <c r="G255373"/>
      <c r="H255373"/>
    </row>
    <row r="255374" spans="1:8" x14ac:dyDescent="0.2">
      <c r="A255374"/>
      <c r="B255374"/>
      <c r="C255374"/>
      <c r="D255374"/>
      <c r="E255374"/>
      <c r="F255374"/>
      <c r="G255374"/>
      <c r="H255374"/>
    </row>
    <row r="255375" spans="1:8" x14ac:dyDescent="0.2">
      <c r="A255375"/>
      <c r="B255375"/>
      <c r="C255375"/>
      <c r="D255375"/>
      <c r="E255375"/>
      <c r="F255375"/>
      <c r="G255375"/>
      <c r="H255375"/>
    </row>
    <row r="255376" spans="1:8" x14ac:dyDescent="0.2">
      <c r="A255376"/>
      <c r="B255376"/>
      <c r="C255376"/>
      <c r="D255376"/>
      <c r="E255376"/>
      <c r="F255376"/>
      <c r="G255376"/>
      <c r="H255376"/>
    </row>
    <row r="255377" spans="1:8" x14ac:dyDescent="0.2">
      <c r="A255377"/>
      <c r="B255377"/>
      <c r="C255377"/>
      <c r="D255377"/>
      <c r="E255377"/>
      <c r="F255377"/>
      <c r="G255377"/>
      <c r="H255377"/>
    </row>
    <row r="255378" spans="1:8" x14ac:dyDescent="0.2">
      <c r="A255378"/>
      <c r="B255378"/>
      <c r="C255378"/>
      <c r="D255378"/>
      <c r="E255378"/>
      <c r="F255378"/>
      <c r="G255378"/>
      <c r="H255378"/>
    </row>
    <row r="255379" spans="1:8" x14ac:dyDescent="0.2">
      <c r="A255379"/>
      <c r="B255379"/>
      <c r="C255379"/>
      <c r="D255379"/>
      <c r="E255379"/>
      <c r="F255379"/>
      <c r="G255379"/>
      <c r="H255379"/>
    </row>
    <row r="255380" spans="1:8" x14ac:dyDescent="0.2">
      <c r="A255380"/>
      <c r="B255380"/>
      <c r="C255380"/>
      <c r="D255380"/>
      <c r="E255380"/>
      <c r="F255380"/>
      <c r="G255380"/>
      <c r="H255380"/>
    </row>
    <row r="255381" spans="1:8" x14ac:dyDescent="0.2">
      <c r="A255381"/>
      <c r="B255381"/>
      <c r="C255381"/>
      <c r="D255381"/>
      <c r="E255381"/>
      <c r="F255381"/>
      <c r="G255381"/>
      <c r="H255381"/>
    </row>
    <row r="255382" spans="1:8" x14ac:dyDescent="0.2">
      <c r="A255382"/>
      <c r="B255382"/>
      <c r="C255382"/>
      <c r="D255382"/>
      <c r="E255382"/>
      <c r="F255382"/>
      <c r="G255382"/>
      <c r="H255382"/>
    </row>
    <row r="255383" spans="1:8" x14ac:dyDescent="0.2">
      <c r="A255383"/>
      <c r="B255383"/>
      <c r="C255383"/>
      <c r="D255383"/>
      <c r="E255383"/>
      <c r="F255383"/>
      <c r="G255383"/>
      <c r="H255383"/>
    </row>
    <row r="255384" spans="1:8" x14ac:dyDescent="0.2">
      <c r="A255384"/>
      <c r="B255384"/>
      <c r="C255384"/>
      <c r="D255384"/>
      <c r="E255384"/>
      <c r="F255384"/>
      <c r="G255384"/>
      <c r="H255384"/>
    </row>
    <row r="255385" spans="1:8" x14ac:dyDescent="0.2">
      <c r="A255385"/>
      <c r="B255385"/>
      <c r="C255385"/>
      <c r="D255385"/>
      <c r="E255385"/>
      <c r="F255385"/>
      <c r="G255385"/>
      <c r="H255385"/>
    </row>
    <row r="255386" spans="1:8" x14ac:dyDescent="0.2">
      <c r="A255386"/>
      <c r="B255386"/>
      <c r="C255386"/>
      <c r="D255386"/>
      <c r="E255386"/>
      <c r="F255386"/>
      <c r="G255386"/>
      <c r="H255386"/>
    </row>
    <row r="255387" spans="1:8" x14ac:dyDescent="0.2">
      <c r="A255387"/>
      <c r="B255387"/>
      <c r="C255387"/>
      <c r="D255387"/>
      <c r="E255387"/>
      <c r="F255387"/>
      <c r="G255387"/>
      <c r="H255387"/>
    </row>
    <row r="255388" spans="1:8" x14ac:dyDescent="0.2">
      <c r="A255388"/>
      <c r="B255388"/>
      <c r="C255388"/>
      <c r="D255388"/>
      <c r="E255388"/>
      <c r="F255388"/>
      <c r="G255388"/>
      <c r="H255388"/>
    </row>
    <row r="255389" spans="1:8" x14ac:dyDescent="0.2">
      <c r="A255389"/>
      <c r="B255389"/>
      <c r="C255389"/>
      <c r="D255389"/>
      <c r="E255389"/>
      <c r="F255389"/>
      <c r="G255389"/>
      <c r="H255389"/>
    </row>
    <row r="255390" spans="1:8" x14ac:dyDescent="0.2">
      <c r="A255390"/>
      <c r="B255390"/>
      <c r="C255390"/>
      <c r="D255390"/>
      <c r="E255390"/>
      <c r="F255390"/>
      <c r="G255390"/>
      <c r="H255390"/>
    </row>
    <row r="255391" spans="1:8" x14ac:dyDescent="0.2">
      <c r="A255391"/>
      <c r="B255391"/>
      <c r="C255391"/>
      <c r="D255391"/>
      <c r="E255391"/>
      <c r="F255391"/>
      <c r="G255391"/>
      <c r="H255391"/>
    </row>
    <row r="255392" spans="1:8" x14ac:dyDescent="0.2">
      <c r="A255392"/>
      <c r="B255392"/>
      <c r="C255392"/>
      <c r="D255392"/>
      <c r="E255392"/>
      <c r="F255392"/>
      <c r="G255392"/>
      <c r="H255392"/>
    </row>
    <row r="255393" spans="1:8" x14ac:dyDescent="0.2">
      <c r="A255393"/>
      <c r="B255393"/>
      <c r="C255393"/>
      <c r="D255393"/>
      <c r="E255393"/>
      <c r="F255393"/>
      <c r="G255393"/>
      <c r="H255393"/>
    </row>
    <row r="255394" spans="1:8" x14ac:dyDescent="0.2">
      <c r="A255394"/>
      <c r="B255394"/>
      <c r="C255394"/>
      <c r="D255394"/>
      <c r="E255394"/>
      <c r="F255394"/>
      <c r="G255394"/>
      <c r="H255394"/>
    </row>
    <row r="255395" spans="1:8" x14ac:dyDescent="0.2">
      <c r="A255395"/>
      <c r="B255395"/>
      <c r="C255395"/>
      <c r="D255395"/>
      <c r="E255395"/>
      <c r="F255395"/>
      <c r="G255395"/>
      <c r="H255395"/>
    </row>
    <row r="255396" spans="1:8" x14ac:dyDescent="0.2">
      <c r="A255396"/>
      <c r="B255396"/>
      <c r="C255396"/>
      <c r="D255396"/>
      <c r="E255396"/>
      <c r="F255396"/>
      <c r="G255396"/>
      <c r="H255396"/>
    </row>
    <row r="255397" spans="1:8" x14ac:dyDescent="0.2">
      <c r="A255397"/>
      <c r="B255397"/>
      <c r="C255397"/>
      <c r="D255397"/>
      <c r="E255397"/>
      <c r="F255397"/>
      <c r="G255397"/>
      <c r="H255397"/>
    </row>
    <row r="255398" spans="1:8" x14ac:dyDescent="0.2">
      <c r="A255398"/>
      <c r="B255398"/>
      <c r="C255398"/>
      <c r="D255398"/>
      <c r="E255398"/>
      <c r="F255398"/>
      <c r="G255398"/>
      <c r="H255398"/>
    </row>
    <row r="255399" spans="1:8" x14ac:dyDescent="0.2">
      <c r="A255399"/>
      <c r="B255399"/>
      <c r="C255399"/>
      <c r="D255399"/>
      <c r="E255399"/>
      <c r="F255399"/>
      <c r="G255399"/>
      <c r="H255399"/>
    </row>
    <row r="255400" spans="1:8" x14ac:dyDescent="0.2">
      <c r="A255400"/>
      <c r="B255400"/>
      <c r="C255400"/>
      <c r="D255400"/>
      <c r="E255400"/>
      <c r="F255400"/>
      <c r="G255400"/>
      <c r="H255400"/>
    </row>
    <row r="255401" spans="1:8" x14ac:dyDescent="0.2">
      <c r="A255401"/>
      <c r="B255401"/>
      <c r="C255401"/>
      <c r="D255401"/>
      <c r="E255401"/>
      <c r="F255401"/>
      <c r="G255401"/>
      <c r="H255401"/>
    </row>
    <row r="255402" spans="1:8" x14ac:dyDescent="0.2">
      <c r="A255402"/>
      <c r="B255402"/>
      <c r="C255402"/>
      <c r="D255402"/>
      <c r="E255402"/>
      <c r="F255402"/>
      <c r="G255402"/>
      <c r="H255402"/>
    </row>
    <row r="255403" spans="1:8" x14ac:dyDescent="0.2">
      <c r="A255403"/>
      <c r="B255403"/>
      <c r="C255403"/>
      <c r="D255403"/>
      <c r="E255403"/>
      <c r="F255403"/>
      <c r="G255403"/>
      <c r="H255403"/>
    </row>
    <row r="255404" spans="1:8" x14ac:dyDescent="0.2">
      <c r="A255404"/>
      <c r="B255404"/>
      <c r="C255404"/>
      <c r="D255404"/>
      <c r="E255404"/>
      <c r="F255404"/>
      <c r="G255404"/>
      <c r="H255404"/>
    </row>
    <row r="255405" spans="1:8" x14ac:dyDescent="0.2">
      <c r="A255405"/>
      <c r="B255405"/>
      <c r="C255405"/>
      <c r="D255405"/>
      <c r="E255405"/>
      <c r="F255405"/>
      <c r="G255405"/>
      <c r="H255405"/>
    </row>
    <row r="255406" spans="1:8" x14ac:dyDescent="0.2">
      <c r="A255406"/>
      <c r="B255406"/>
      <c r="C255406"/>
      <c r="D255406"/>
      <c r="E255406"/>
      <c r="F255406"/>
      <c r="G255406"/>
      <c r="H255406"/>
    </row>
    <row r="255407" spans="1:8" x14ac:dyDescent="0.2">
      <c r="A255407"/>
      <c r="B255407"/>
      <c r="C255407"/>
      <c r="D255407"/>
      <c r="E255407"/>
      <c r="F255407"/>
      <c r="G255407"/>
      <c r="H255407"/>
    </row>
    <row r="255408" spans="1:8" x14ac:dyDescent="0.2">
      <c r="A255408"/>
      <c r="B255408"/>
      <c r="C255408"/>
      <c r="D255408"/>
      <c r="E255408"/>
      <c r="F255408"/>
      <c r="G255408"/>
      <c r="H255408"/>
    </row>
    <row r="255409" spans="1:8" x14ac:dyDescent="0.2">
      <c r="A255409"/>
      <c r="B255409"/>
      <c r="C255409"/>
      <c r="D255409"/>
      <c r="E255409"/>
      <c r="F255409"/>
      <c r="G255409"/>
      <c r="H255409"/>
    </row>
    <row r="255410" spans="1:8" x14ac:dyDescent="0.2">
      <c r="A255410"/>
      <c r="B255410"/>
      <c r="C255410"/>
      <c r="D255410"/>
      <c r="E255410"/>
      <c r="F255410"/>
      <c r="G255410"/>
      <c r="H255410"/>
    </row>
    <row r="255411" spans="1:8" x14ac:dyDescent="0.2">
      <c r="A255411"/>
      <c r="B255411"/>
      <c r="C255411"/>
      <c r="D255411"/>
      <c r="E255411"/>
      <c r="F255411"/>
      <c r="G255411"/>
      <c r="H255411"/>
    </row>
    <row r="255412" spans="1:8" x14ac:dyDescent="0.2">
      <c r="A255412"/>
      <c r="B255412"/>
      <c r="C255412"/>
      <c r="D255412"/>
      <c r="E255412"/>
      <c r="F255412"/>
      <c r="G255412"/>
      <c r="H255412"/>
    </row>
    <row r="255413" spans="1:8" x14ac:dyDescent="0.2">
      <c r="A255413"/>
      <c r="B255413"/>
      <c r="C255413"/>
      <c r="D255413"/>
      <c r="E255413"/>
      <c r="F255413"/>
      <c r="G255413"/>
      <c r="H255413"/>
    </row>
    <row r="255414" spans="1:8" x14ac:dyDescent="0.2">
      <c r="A255414"/>
      <c r="B255414"/>
      <c r="C255414"/>
      <c r="D255414"/>
      <c r="E255414"/>
      <c r="F255414"/>
      <c r="G255414"/>
      <c r="H255414"/>
    </row>
    <row r="255415" spans="1:8" x14ac:dyDescent="0.2">
      <c r="A255415"/>
      <c r="B255415"/>
      <c r="C255415"/>
      <c r="D255415"/>
      <c r="E255415"/>
      <c r="F255415"/>
      <c r="G255415"/>
      <c r="H255415"/>
    </row>
    <row r="255416" spans="1:8" x14ac:dyDescent="0.2">
      <c r="A255416"/>
      <c r="B255416"/>
      <c r="C255416"/>
      <c r="D255416"/>
      <c r="E255416"/>
      <c r="F255416"/>
      <c r="G255416"/>
      <c r="H255416"/>
    </row>
    <row r="255417" spans="1:8" x14ac:dyDescent="0.2">
      <c r="A255417"/>
      <c r="B255417"/>
      <c r="C255417"/>
      <c r="D255417"/>
      <c r="E255417"/>
      <c r="F255417"/>
      <c r="G255417"/>
      <c r="H255417"/>
    </row>
    <row r="255418" spans="1:8" x14ac:dyDescent="0.2">
      <c r="A255418"/>
      <c r="B255418"/>
      <c r="C255418"/>
      <c r="D255418"/>
      <c r="E255418"/>
      <c r="F255418"/>
      <c r="G255418"/>
      <c r="H255418"/>
    </row>
    <row r="255419" spans="1:8" x14ac:dyDescent="0.2">
      <c r="A255419"/>
      <c r="B255419"/>
      <c r="C255419"/>
      <c r="D255419"/>
      <c r="E255419"/>
      <c r="F255419"/>
      <c r="G255419"/>
      <c r="H255419"/>
    </row>
    <row r="255420" spans="1:8" x14ac:dyDescent="0.2">
      <c r="A255420"/>
      <c r="B255420"/>
      <c r="C255420"/>
      <c r="D255420"/>
      <c r="E255420"/>
      <c r="F255420"/>
      <c r="G255420"/>
      <c r="H255420"/>
    </row>
    <row r="255421" spans="1:8" x14ac:dyDescent="0.2">
      <c r="A255421"/>
      <c r="B255421"/>
      <c r="C255421"/>
      <c r="D255421"/>
      <c r="E255421"/>
      <c r="F255421"/>
      <c r="G255421"/>
      <c r="H255421"/>
    </row>
    <row r="255422" spans="1:8" x14ac:dyDescent="0.2">
      <c r="A255422"/>
      <c r="B255422"/>
      <c r="C255422"/>
      <c r="D255422"/>
      <c r="E255422"/>
      <c r="F255422"/>
      <c r="G255422"/>
      <c r="H255422"/>
    </row>
    <row r="255423" spans="1:8" x14ac:dyDescent="0.2">
      <c r="A255423"/>
      <c r="B255423"/>
      <c r="C255423"/>
      <c r="D255423"/>
      <c r="E255423"/>
      <c r="F255423"/>
      <c r="G255423"/>
      <c r="H255423"/>
    </row>
    <row r="255424" spans="1:8" x14ac:dyDescent="0.2">
      <c r="A255424"/>
      <c r="B255424"/>
      <c r="C255424"/>
      <c r="D255424"/>
      <c r="E255424"/>
      <c r="F255424"/>
      <c r="G255424"/>
      <c r="H255424"/>
    </row>
    <row r="255425" spans="1:8" x14ac:dyDescent="0.2">
      <c r="A255425"/>
      <c r="B255425"/>
      <c r="C255425"/>
      <c r="D255425"/>
      <c r="E255425"/>
      <c r="F255425"/>
      <c r="G255425"/>
      <c r="H255425"/>
    </row>
    <row r="255426" spans="1:8" x14ac:dyDescent="0.2">
      <c r="A255426"/>
      <c r="B255426"/>
      <c r="C255426"/>
      <c r="D255426"/>
      <c r="E255426"/>
      <c r="F255426"/>
      <c r="G255426"/>
      <c r="H255426"/>
    </row>
    <row r="255427" spans="1:8" x14ac:dyDescent="0.2">
      <c r="A255427"/>
      <c r="B255427"/>
      <c r="C255427"/>
      <c r="D255427"/>
      <c r="E255427"/>
      <c r="F255427"/>
      <c r="G255427"/>
      <c r="H255427"/>
    </row>
    <row r="255428" spans="1:8" x14ac:dyDescent="0.2">
      <c r="A255428"/>
      <c r="B255428"/>
      <c r="C255428"/>
      <c r="D255428"/>
      <c r="E255428"/>
      <c r="F255428"/>
      <c r="G255428"/>
      <c r="H255428"/>
    </row>
    <row r="255429" spans="1:8" x14ac:dyDescent="0.2">
      <c r="A255429"/>
      <c r="B255429"/>
      <c r="C255429"/>
      <c r="D255429"/>
      <c r="E255429"/>
      <c r="F255429"/>
      <c r="G255429"/>
      <c r="H255429"/>
    </row>
    <row r="255430" spans="1:8" x14ac:dyDescent="0.2">
      <c r="A255430"/>
      <c r="B255430"/>
      <c r="C255430"/>
      <c r="D255430"/>
      <c r="E255430"/>
      <c r="F255430"/>
      <c r="G255430"/>
      <c r="H255430"/>
    </row>
    <row r="255431" spans="1:8" x14ac:dyDescent="0.2">
      <c r="A255431"/>
      <c r="B255431"/>
      <c r="C255431"/>
      <c r="D255431"/>
      <c r="E255431"/>
      <c r="F255431"/>
      <c r="G255431"/>
      <c r="H255431"/>
    </row>
    <row r="255432" spans="1:8" x14ac:dyDescent="0.2">
      <c r="A255432"/>
      <c r="B255432"/>
      <c r="C255432"/>
      <c r="D255432"/>
      <c r="E255432"/>
      <c r="F255432"/>
      <c r="G255432"/>
      <c r="H255432"/>
    </row>
    <row r="255433" spans="1:8" x14ac:dyDescent="0.2">
      <c r="A255433"/>
      <c r="B255433"/>
      <c r="C255433"/>
      <c r="D255433"/>
      <c r="E255433"/>
      <c r="F255433"/>
      <c r="G255433"/>
      <c r="H255433"/>
    </row>
    <row r="255434" spans="1:8" x14ac:dyDescent="0.2">
      <c r="A255434"/>
      <c r="B255434"/>
      <c r="C255434"/>
      <c r="D255434"/>
      <c r="E255434"/>
      <c r="F255434"/>
      <c r="G255434"/>
      <c r="H255434"/>
    </row>
    <row r="255435" spans="1:8" x14ac:dyDescent="0.2">
      <c r="A255435"/>
      <c r="B255435"/>
      <c r="C255435"/>
      <c r="D255435"/>
      <c r="E255435"/>
      <c r="F255435"/>
      <c r="G255435"/>
      <c r="H255435"/>
    </row>
    <row r="255436" spans="1:8" x14ac:dyDescent="0.2">
      <c r="A255436"/>
      <c r="B255436"/>
      <c r="C255436"/>
      <c r="D255436"/>
      <c r="E255436"/>
      <c r="F255436"/>
      <c r="G255436"/>
      <c r="H255436"/>
    </row>
    <row r="255437" spans="1:8" x14ac:dyDescent="0.2">
      <c r="A255437"/>
      <c r="B255437"/>
      <c r="C255437"/>
      <c r="D255437"/>
      <c r="E255437"/>
      <c r="F255437"/>
      <c r="G255437"/>
      <c r="H255437"/>
    </row>
    <row r="255438" spans="1:8" x14ac:dyDescent="0.2">
      <c r="A255438"/>
      <c r="B255438"/>
      <c r="C255438"/>
      <c r="D255438"/>
      <c r="E255438"/>
      <c r="F255438"/>
      <c r="G255438"/>
      <c r="H255438"/>
    </row>
    <row r="255439" spans="1:8" x14ac:dyDescent="0.2">
      <c r="A255439"/>
      <c r="B255439"/>
      <c r="C255439"/>
      <c r="D255439"/>
      <c r="E255439"/>
      <c r="F255439"/>
      <c r="G255439"/>
      <c r="H255439"/>
    </row>
    <row r="255440" spans="1:8" x14ac:dyDescent="0.2">
      <c r="A255440"/>
      <c r="B255440"/>
      <c r="C255440"/>
      <c r="D255440"/>
      <c r="E255440"/>
      <c r="F255440"/>
      <c r="G255440"/>
      <c r="H255440"/>
    </row>
    <row r="255441" spans="1:8" x14ac:dyDescent="0.2">
      <c r="A255441"/>
      <c r="B255441"/>
      <c r="C255441"/>
      <c r="D255441"/>
      <c r="E255441"/>
      <c r="F255441"/>
      <c r="G255441"/>
      <c r="H255441"/>
    </row>
    <row r="255442" spans="1:8" x14ac:dyDescent="0.2">
      <c r="A255442"/>
      <c r="B255442"/>
      <c r="C255442"/>
      <c r="D255442"/>
      <c r="E255442"/>
      <c r="F255442"/>
      <c r="G255442"/>
      <c r="H255442"/>
    </row>
    <row r="255443" spans="1:8" x14ac:dyDescent="0.2">
      <c r="A255443"/>
      <c r="B255443"/>
      <c r="C255443"/>
      <c r="D255443"/>
      <c r="E255443"/>
      <c r="F255443"/>
      <c r="G255443"/>
      <c r="H255443"/>
    </row>
    <row r="255444" spans="1:8" x14ac:dyDescent="0.2">
      <c r="A255444"/>
      <c r="B255444"/>
      <c r="C255444"/>
      <c r="D255444"/>
      <c r="E255444"/>
      <c r="F255444"/>
      <c r="G255444"/>
      <c r="H255444"/>
    </row>
    <row r="255445" spans="1:8" x14ac:dyDescent="0.2">
      <c r="A255445"/>
      <c r="B255445"/>
      <c r="C255445"/>
      <c r="D255445"/>
      <c r="E255445"/>
      <c r="F255445"/>
      <c r="G255445"/>
      <c r="H255445"/>
    </row>
    <row r="255446" spans="1:8" x14ac:dyDescent="0.2">
      <c r="A255446"/>
      <c r="B255446"/>
      <c r="C255446"/>
      <c r="D255446"/>
      <c r="E255446"/>
      <c r="F255446"/>
      <c r="G255446"/>
      <c r="H255446"/>
    </row>
    <row r="255447" spans="1:8" x14ac:dyDescent="0.2">
      <c r="A255447"/>
      <c r="B255447"/>
      <c r="C255447"/>
      <c r="D255447"/>
      <c r="E255447"/>
      <c r="F255447"/>
      <c r="G255447"/>
      <c r="H255447"/>
    </row>
    <row r="255448" spans="1:8" x14ac:dyDescent="0.2">
      <c r="A255448"/>
      <c r="B255448"/>
      <c r="C255448"/>
      <c r="D255448"/>
      <c r="E255448"/>
      <c r="F255448"/>
      <c r="G255448"/>
      <c r="H255448"/>
    </row>
    <row r="255449" spans="1:8" x14ac:dyDescent="0.2">
      <c r="A255449"/>
      <c r="B255449"/>
      <c r="C255449"/>
      <c r="D255449"/>
      <c r="E255449"/>
      <c r="F255449"/>
      <c r="G255449"/>
      <c r="H255449"/>
    </row>
    <row r="255450" spans="1:8" x14ac:dyDescent="0.2">
      <c r="A255450"/>
      <c r="B255450"/>
      <c r="C255450"/>
      <c r="D255450"/>
      <c r="E255450"/>
      <c r="F255450"/>
      <c r="G255450"/>
      <c r="H255450"/>
    </row>
    <row r="255451" spans="1:8" x14ac:dyDescent="0.2">
      <c r="A255451"/>
      <c r="B255451"/>
      <c r="C255451"/>
      <c r="D255451"/>
      <c r="E255451"/>
      <c r="F255451"/>
      <c r="G255451"/>
      <c r="H255451"/>
    </row>
    <row r="255452" spans="1:8" x14ac:dyDescent="0.2">
      <c r="A255452"/>
      <c r="B255452"/>
      <c r="C255452"/>
      <c r="D255452"/>
      <c r="E255452"/>
      <c r="F255452"/>
      <c r="G255452"/>
      <c r="H255452"/>
    </row>
    <row r="255453" spans="1:8" x14ac:dyDescent="0.2">
      <c r="A255453"/>
      <c r="B255453"/>
      <c r="C255453"/>
      <c r="D255453"/>
      <c r="E255453"/>
      <c r="F255453"/>
      <c r="G255453"/>
      <c r="H255453"/>
    </row>
    <row r="255454" spans="1:8" x14ac:dyDescent="0.2">
      <c r="A255454"/>
      <c r="B255454"/>
      <c r="C255454"/>
      <c r="D255454"/>
      <c r="E255454"/>
      <c r="F255454"/>
      <c r="G255454"/>
      <c r="H255454"/>
    </row>
    <row r="255455" spans="1:8" x14ac:dyDescent="0.2">
      <c r="A255455"/>
      <c r="B255455"/>
      <c r="C255455"/>
      <c r="D255455"/>
      <c r="E255455"/>
      <c r="F255455"/>
      <c r="G255455"/>
      <c r="H255455"/>
    </row>
    <row r="255456" spans="1:8" x14ac:dyDescent="0.2">
      <c r="A255456"/>
      <c r="B255456"/>
      <c r="C255456"/>
      <c r="D255456"/>
      <c r="E255456"/>
      <c r="F255456"/>
      <c r="G255456"/>
      <c r="H255456"/>
    </row>
    <row r="255457" spans="1:8" x14ac:dyDescent="0.2">
      <c r="A255457"/>
      <c r="B255457"/>
      <c r="C255457"/>
      <c r="D255457"/>
      <c r="E255457"/>
      <c r="F255457"/>
      <c r="G255457"/>
      <c r="H255457"/>
    </row>
    <row r="255458" spans="1:8" x14ac:dyDescent="0.2">
      <c r="A255458"/>
      <c r="B255458"/>
      <c r="C255458"/>
      <c r="D255458"/>
      <c r="E255458"/>
      <c r="F255458"/>
      <c r="G255458"/>
      <c r="H255458"/>
    </row>
    <row r="255459" spans="1:8" x14ac:dyDescent="0.2">
      <c r="A255459"/>
      <c r="B255459"/>
      <c r="C255459"/>
      <c r="D255459"/>
      <c r="E255459"/>
      <c r="F255459"/>
      <c r="G255459"/>
      <c r="H255459"/>
    </row>
    <row r="255460" spans="1:8" x14ac:dyDescent="0.2">
      <c r="A255460"/>
      <c r="B255460"/>
      <c r="C255460"/>
      <c r="D255460"/>
      <c r="E255460"/>
      <c r="F255460"/>
      <c r="G255460"/>
      <c r="H255460"/>
    </row>
    <row r="255461" spans="1:8" x14ac:dyDescent="0.2">
      <c r="A255461"/>
      <c r="B255461"/>
      <c r="C255461"/>
      <c r="D255461"/>
      <c r="E255461"/>
      <c r="F255461"/>
      <c r="G255461"/>
      <c r="H255461"/>
    </row>
    <row r="255462" spans="1:8" x14ac:dyDescent="0.2">
      <c r="A255462"/>
      <c r="B255462"/>
      <c r="C255462"/>
      <c r="D255462"/>
      <c r="E255462"/>
      <c r="F255462"/>
      <c r="G255462"/>
      <c r="H255462"/>
    </row>
    <row r="255463" spans="1:8" x14ac:dyDescent="0.2">
      <c r="A255463"/>
      <c r="B255463"/>
      <c r="C255463"/>
      <c r="D255463"/>
      <c r="E255463"/>
      <c r="F255463"/>
      <c r="G255463"/>
      <c r="H255463"/>
    </row>
    <row r="255464" spans="1:8" x14ac:dyDescent="0.2">
      <c r="A255464"/>
      <c r="B255464"/>
      <c r="C255464"/>
      <c r="D255464"/>
      <c r="E255464"/>
      <c r="F255464"/>
      <c r="G255464"/>
      <c r="H255464"/>
    </row>
    <row r="255465" spans="1:8" x14ac:dyDescent="0.2">
      <c r="A255465"/>
      <c r="B255465"/>
      <c r="C255465"/>
      <c r="D255465"/>
      <c r="E255465"/>
      <c r="F255465"/>
      <c r="G255465"/>
      <c r="H255465"/>
    </row>
    <row r="255466" spans="1:8" x14ac:dyDescent="0.2">
      <c r="A255466"/>
      <c r="B255466"/>
      <c r="C255466"/>
      <c r="D255466"/>
      <c r="E255466"/>
      <c r="F255466"/>
      <c r="G255466"/>
      <c r="H255466"/>
    </row>
    <row r="255467" spans="1:8" x14ac:dyDescent="0.2">
      <c r="A255467"/>
      <c r="B255467"/>
      <c r="C255467"/>
      <c r="D255467"/>
      <c r="E255467"/>
      <c r="F255467"/>
      <c r="G255467"/>
      <c r="H255467"/>
    </row>
    <row r="255468" spans="1:8" x14ac:dyDescent="0.2">
      <c r="A255468"/>
      <c r="B255468"/>
      <c r="C255468"/>
      <c r="D255468"/>
      <c r="E255468"/>
      <c r="F255468"/>
      <c r="G255468"/>
      <c r="H255468"/>
    </row>
    <row r="255469" spans="1:8" x14ac:dyDescent="0.2">
      <c r="A255469"/>
      <c r="B255469"/>
      <c r="C255469"/>
      <c r="D255469"/>
      <c r="E255469"/>
      <c r="F255469"/>
      <c r="G255469"/>
      <c r="H255469"/>
    </row>
    <row r="255470" spans="1:8" x14ac:dyDescent="0.2">
      <c r="A255470"/>
      <c r="B255470"/>
      <c r="C255470"/>
      <c r="D255470"/>
      <c r="E255470"/>
      <c r="F255470"/>
      <c r="G255470"/>
      <c r="H255470"/>
    </row>
    <row r="255471" spans="1:8" x14ac:dyDescent="0.2">
      <c r="A255471"/>
      <c r="B255471"/>
      <c r="C255471"/>
      <c r="D255471"/>
      <c r="E255471"/>
      <c r="F255471"/>
      <c r="G255471"/>
      <c r="H255471"/>
    </row>
    <row r="255472" spans="1:8" x14ac:dyDescent="0.2">
      <c r="A255472"/>
      <c r="B255472"/>
      <c r="C255472"/>
      <c r="D255472"/>
      <c r="E255472"/>
      <c r="F255472"/>
      <c r="G255472"/>
      <c r="H255472"/>
    </row>
    <row r="255473" spans="1:8" x14ac:dyDescent="0.2">
      <c r="A255473"/>
      <c r="B255473"/>
      <c r="C255473"/>
      <c r="D255473"/>
      <c r="E255473"/>
      <c r="F255473"/>
      <c r="G255473"/>
      <c r="H255473"/>
    </row>
    <row r="255474" spans="1:8" x14ac:dyDescent="0.2">
      <c r="A255474"/>
      <c r="B255474"/>
      <c r="C255474"/>
      <c r="D255474"/>
      <c r="E255474"/>
      <c r="F255474"/>
      <c r="G255474"/>
      <c r="H255474"/>
    </row>
    <row r="255475" spans="1:8" x14ac:dyDescent="0.2">
      <c r="A255475"/>
      <c r="B255475"/>
      <c r="C255475"/>
      <c r="D255475"/>
      <c r="E255475"/>
      <c r="F255475"/>
      <c r="G255475"/>
      <c r="H255475"/>
    </row>
    <row r="255476" spans="1:8" x14ac:dyDescent="0.2">
      <c r="A255476"/>
      <c r="B255476"/>
      <c r="C255476"/>
      <c r="D255476"/>
      <c r="E255476"/>
      <c r="F255476"/>
      <c r="G255476"/>
      <c r="H255476"/>
    </row>
    <row r="255477" spans="1:8" x14ac:dyDescent="0.2">
      <c r="A255477"/>
      <c r="B255477"/>
      <c r="C255477"/>
      <c r="D255477"/>
      <c r="E255477"/>
      <c r="F255477"/>
      <c r="G255477"/>
      <c r="H255477"/>
    </row>
    <row r="255478" spans="1:8" x14ac:dyDescent="0.2">
      <c r="A255478"/>
      <c r="B255478"/>
      <c r="C255478"/>
      <c r="D255478"/>
      <c r="E255478"/>
      <c r="F255478"/>
      <c r="G255478"/>
      <c r="H255478"/>
    </row>
    <row r="255479" spans="1:8" x14ac:dyDescent="0.2">
      <c r="A255479"/>
      <c r="B255479"/>
      <c r="C255479"/>
      <c r="D255479"/>
      <c r="E255479"/>
      <c r="F255479"/>
      <c r="G255479"/>
      <c r="H255479"/>
    </row>
    <row r="255480" spans="1:8" x14ac:dyDescent="0.2">
      <c r="A255480"/>
      <c r="B255480"/>
      <c r="C255480"/>
      <c r="D255480"/>
      <c r="E255480"/>
      <c r="F255480"/>
      <c r="G255480"/>
      <c r="H255480"/>
    </row>
    <row r="255481" spans="1:8" x14ac:dyDescent="0.2">
      <c r="A255481"/>
      <c r="B255481"/>
      <c r="C255481"/>
      <c r="D255481"/>
      <c r="E255481"/>
      <c r="F255481"/>
      <c r="G255481"/>
      <c r="H255481"/>
    </row>
    <row r="255482" spans="1:8" x14ac:dyDescent="0.2">
      <c r="A255482"/>
      <c r="B255482"/>
      <c r="C255482"/>
      <c r="D255482"/>
      <c r="E255482"/>
      <c r="F255482"/>
      <c r="G255482"/>
      <c r="H255482"/>
    </row>
    <row r="255483" spans="1:8" x14ac:dyDescent="0.2">
      <c r="A255483"/>
      <c r="B255483"/>
      <c r="C255483"/>
      <c r="D255483"/>
      <c r="E255483"/>
      <c r="F255483"/>
      <c r="G255483"/>
      <c r="H255483"/>
    </row>
    <row r="255484" spans="1:8" x14ac:dyDescent="0.2">
      <c r="A255484"/>
      <c r="B255484"/>
      <c r="C255484"/>
      <c r="D255484"/>
      <c r="E255484"/>
      <c r="F255484"/>
      <c r="G255484"/>
      <c r="H255484"/>
    </row>
    <row r="255485" spans="1:8" x14ac:dyDescent="0.2">
      <c r="A255485"/>
      <c r="B255485"/>
      <c r="C255485"/>
      <c r="D255485"/>
      <c r="E255485"/>
      <c r="F255485"/>
      <c r="G255485"/>
      <c r="H255485"/>
    </row>
    <row r="255486" spans="1:8" x14ac:dyDescent="0.2">
      <c r="A255486"/>
      <c r="B255486"/>
      <c r="C255486"/>
      <c r="D255486"/>
      <c r="E255486"/>
      <c r="F255486"/>
      <c r="G255486"/>
      <c r="H255486"/>
    </row>
    <row r="255487" spans="1:8" x14ac:dyDescent="0.2">
      <c r="A255487"/>
      <c r="B255487"/>
      <c r="C255487"/>
      <c r="D255487"/>
      <c r="E255487"/>
      <c r="F255487"/>
      <c r="G255487"/>
      <c r="H255487"/>
    </row>
    <row r="255488" spans="1:8" x14ac:dyDescent="0.2">
      <c r="A255488"/>
      <c r="B255488"/>
      <c r="C255488"/>
      <c r="D255488"/>
      <c r="E255488"/>
      <c r="F255488"/>
      <c r="G255488"/>
      <c r="H255488"/>
    </row>
    <row r="255489" spans="1:8" x14ac:dyDescent="0.2">
      <c r="A255489"/>
      <c r="B255489"/>
      <c r="C255489"/>
      <c r="D255489"/>
      <c r="E255489"/>
      <c r="F255489"/>
      <c r="G255489"/>
      <c r="H255489"/>
    </row>
    <row r="255490" spans="1:8" x14ac:dyDescent="0.2">
      <c r="A255490"/>
      <c r="B255490"/>
      <c r="C255490"/>
      <c r="D255490"/>
      <c r="E255490"/>
      <c r="F255490"/>
      <c r="G255490"/>
      <c r="H255490"/>
    </row>
    <row r="255491" spans="1:8" x14ac:dyDescent="0.2">
      <c r="A255491"/>
      <c r="B255491"/>
      <c r="C255491"/>
      <c r="D255491"/>
      <c r="E255491"/>
      <c r="F255491"/>
      <c r="G255491"/>
      <c r="H255491"/>
    </row>
    <row r="255492" spans="1:8" x14ac:dyDescent="0.2">
      <c r="A255492"/>
      <c r="B255492"/>
      <c r="C255492"/>
      <c r="D255492"/>
      <c r="E255492"/>
      <c r="F255492"/>
      <c r="G255492"/>
      <c r="H255492"/>
    </row>
    <row r="255493" spans="1:8" x14ac:dyDescent="0.2">
      <c r="A255493"/>
      <c r="B255493"/>
      <c r="C255493"/>
      <c r="D255493"/>
      <c r="E255493"/>
      <c r="F255493"/>
      <c r="G255493"/>
      <c r="H255493"/>
    </row>
    <row r="255494" spans="1:8" x14ac:dyDescent="0.2">
      <c r="A255494"/>
      <c r="B255494"/>
      <c r="C255494"/>
      <c r="D255494"/>
      <c r="E255494"/>
      <c r="F255494"/>
      <c r="G255494"/>
      <c r="H255494"/>
    </row>
    <row r="255495" spans="1:8" x14ac:dyDescent="0.2">
      <c r="A255495"/>
      <c r="B255495"/>
      <c r="C255495"/>
      <c r="D255495"/>
      <c r="E255495"/>
      <c r="F255495"/>
      <c r="G255495"/>
      <c r="H255495"/>
    </row>
    <row r="255496" spans="1:8" x14ac:dyDescent="0.2">
      <c r="A255496"/>
      <c r="B255496"/>
      <c r="C255496"/>
      <c r="D255496"/>
      <c r="E255496"/>
      <c r="F255496"/>
      <c r="G255496"/>
      <c r="H255496"/>
    </row>
    <row r="255497" spans="1:8" x14ac:dyDescent="0.2">
      <c r="A255497"/>
      <c r="B255497"/>
      <c r="C255497"/>
      <c r="D255497"/>
      <c r="E255497"/>
      <c r="F255497"/>
      <c r="G255497"/>
      <c r="H255497"/>
    </row>
    <row r="255498" spans="1:8" x14ac:dyDescent="0.2">
      <c r="A255498"/>
      <c r="B255498"/>
      <c r="C255498"/>
      <c r="D255498"/>
      <c r="E255498"/>
      <c r="F255498"/>
      <c r="G255498"/>
      <c r="H255498"/>
    </row>
    <row r="255499" spans="1:8" x14ac:dyDescent="0.2">
      <c r="A255499"/>
      <c r="B255499"/>
      <c r="C255499"/>
      <c r="D255499"/>
      <c r="E255499"/>
      <c r="F255499"/>
      <c r="G255499"/>
      <c r="H255499"/>
    </row>
    <row r="255500" spans="1:8" x14ac:dyDescent="0.2">
      <c r="A255500"/>
      <c r="B255500"/>
      <c r="C255500"/>
      <c r="D255500"/>
      <c r="E255500"/>
      <c r="F255500"/>
      <c r="G255500"/>
      <c r="H255500"/>
    </row>
    <row r="255501" spans="1:8" x14ac:dyDescent="0.2">
      <c r="A255501"/>
      <c r="B255501"/>
      <c r="C255501"/>
      <c r="D255501"/>
      <c r="E255501"/>
      <c r="F255501"/>
      <c r="G255501"/>
      <c r="H255501"/>
    </row>
    <row r="255502" spans="1:8" x14ac:dyDescent="0.2">
      <c r="A255502"/>
      <c r="B255502"/>
      <c r="C255502"/>
      <c r="D255502"/>
      <c r="E255502"/>
      <c r="F255502"/>
      <c r="G255502"/>
      <c r="H255502"/>
    </row>
    <row r="255503" spans="1:8" x14ac:dyDescent="0.2">
      <c r="A255503"/>
      <c r="B255503"/>
      <c r="C255503"/>
      <c r="D255503"/>
      <c r="E255503"/>
      <c r="F255503"/>
      <c r="G255503"/>
      <c r="H255503"/>
    </row>
    <row r="255504" spans="1:8" x14ac:dyDescent="0.2">
      <c r="A255504"/>
      <c r="B255504"/>
      <c r="C255504"/>
      <c r="D255504"/>
      <c r="E255504"/>
      <c r="F255504"/>
      <c r="G255504"/>
      <c r="H255504"/>
    </row>
    <row r="255505" spans="1:8" x14ac:dyDescent="0.2">
      <c r="A255505"/>
      <c r="B255505"/>
      <c r="C255505"/>
      <c r="D255505"/>
      <c r="E255505"/>
      <c r="F255505"/>
      <c r="G255505"/>
      <c r="H255505"/>
    </row>
    <row r="255506" spans="1:8" x14ac:dyDescent="0.2">
      <c r="A255506"/>
      <c r="B255506"/>
      <c r="C255506"/>
      <c r="D255506"/>
      <c r="E255506"/>
      <c r="F255506"/>
      <c r="G255506"/>
      <c r="H255506"/>
    </row>
    <row r="255507" spans="1:8" x14ac:dyDescent="0.2">
      <c r="A255507"/>
      <c r="B255507"/>
      <c r="C255507"/>
      <c r="D255507"/>
      <c r="E255507"/>
      <c r="F255507"/>
      <c r="G255507"/>
      <c r="H255507"/>
    </row>
    <row r="255508" spans="1:8" x14ac:dyDescent="0.2">
      <c r="A255508"/>
      <c r="B255508"/>
      <c r="C255508"/>
      <c r="D255508"/>
      <c r="E255508"/>
      <c r="F255508"/>
      <c r="G255508"/>
      <c r="H255508"/>
    </row>
    <row r="255509" spans="1:8" x14ac:dyDescent="0.2">
      <c r="A255509"/>
      <c r="B255509"/>
      <c r="C255509"/>
      <c r="D255509"/>
      <c r="E255509"/>
      <c r="F255509"/>
      <c r="G255509"/>
      <c r="H255509"/>
    </row>
    <row r="255510" spans="1:8" x14ac:dyDescent="0.2">
      <c r="A255510"/>
      <c r="B255510"/>
      <c r="C255510"/>
      <c r="D255510"/>
      <c r="E255510"/>
      <c r="F255510"/>
      <c r="G255510"/>
      <c r="H255510"/>
    </row>
    <row r="255511" spans="1:8" x14ac:dyDescent="0.2">
      <c r="A255511"/>
      <c r="B255511"/>
      <c r="C255511"/>
      <c r="D255511"/>
      <c r="E255511"/>
      <c r="F255511"/>
      <c r="G255511"/>
      <c r="H255511"/>
    </row>
    <row r="255512" spans="1:8" x14ac:dyDescent="0.2">
      <c r="A255512"/>
      <c r="B255512"/>
      <c r="C255512"/>
      <c r="D255512"/>
      <c r="E255512"/>
      <c r="F255512"/>
      <c r="G255512"/>
      <c r="H255512"/>
    </row>
    <row r="255513" spans="1:8" x14ac:dyDescent="0.2">
      <c r="A255513"/>
      <c r="B255513"/>
      <c r="C255513"/>
      <c r="D255513"/>
      <c r="E255513"/>
      <c r="F255513"/>
      <c r="G255513"/>
      <c r="H255513"/>
    </row>
    <row r="255514" spans="1:8" x14ac:dyDescent="0.2">
      <c r="A255514"/>
      <c r="B255514"/>
      <c r="C255514"/>
      <c r="D255514"/>
      <c r="E255514"/>
      <c r="F255514"/>
      <c r="G255514"/>
      <c r="H255514"/>
    </row>
    <row r="255515" spans="1:8" x14ac:dyDescent="0.2">
      <c r="A255515"/>
      <c r="B255515"/>
      <c r="C255515"/>
      <c r="D255515"/>
      <c r="E255515"/>
      <c r="F255515"/>
      <c r="G255515"/>
      <c r="H255515"/>
    </row>
    <row r="255516" spans="1:8" x14ac:dyDescent="0.2">
      <c r="A255516"/>
      <c r="B255516"/>
      <c r="C255516"/>
      <c r="D255516"/>
      <c r="E255516"/>
      <c r="F255516"/>
      <c r="G255516"/>
      <c r="H255516"/>
    </row>
    <row r="255517" spans="1:8" x14ac:dyDescent="0.2">
      <c r="A255517"/>
      <c r="B255517"/>
      <c r="C255517"/>
      <c r="D255517"/>
      <c r="E255517"/>
      <c r="F255517"/>
      <c r="G255517"/>
      <c r="H255517"/>
    </row>
    <row r="255518" spans="1:8" x14ac:dyDescent="0.2">
      <c r="A255518"/>
      <c r="B255518"/>
      <c r="C255518"/>
      <c r="D255518"/>
      <c r="E255518"/>
      <c r="F255518"/>
      <c r="G255518"/>
      <c r="H255518"/>
    </row>
    <row r="255519" spans="1:8" x14ac:dyDescent="0.2">
      <c r="A255519"/>
      <c r="B255519"/>
      <c r="C255519"/>
      <c r="D255519"/>
      <c r="E255519"/>
      <c r="F255519"/>
      <c r="G255519"/>
      <c r="H255519"/>
    </row>
    <row r="255520" spans="1:8" x14ac:dyDescent="0.2">
      <c r="A255520"/>
      <c r="B255520"/>
      <c r="C255520"/>
      <c r="D255520"/>
      <c r="E255520"/>
      <c r="F255520"/>
      <c r="G255520"/>
      <c r="H255520"/>
    </row>
    <row r="255521" spans="1:8" x14ac:dyDescent="0.2">
      <c r="A255521"/>
      <c r="B255521"/>
      <c r="C255521"/>
      <c r="D255521"/>
      <c r="E255521"/>
      <c r="F255521"/>
      <c r="G255521"/>
      <c r="H255521"/>
    </row>
    <row r="255522" spans="1:8" x14ac:dyDescent="0.2">
      <c r="A255522"/>
      <c r="B255522"/>
      <c r="C255522"/>
      <c r="D255522"/>
      <c r="E255522"/>
      <c r="F255522"/>
      <c r="G255522"/>
      <c r="H255522"/>
    </row>
    <row r="255523" spans="1:8" x14ac:dyDescent="0.2">
      <c r="A255523"/>
      <c r="B255523"/>
      <c r="C255523"/>
      <c r="D255523"/>
      <c r="E255523"/>
      <c r="F255523"/>
      <c r="G255523"/>
      <c r="H255523"/>
    </row>
    <row r="255524" spans="1:8" x14ac:dyDescent="0.2">
      <c r="A255524"/>
      <c r="B255524"/>
      <c r="C255524"/>
      <c r="D255524"/>
      <c r="E255524"/>
      <c r="F255524"/>
      <c r="G255524"/>
      <c r="H255524"/>
    </row>
    <row r="255525" spans="1:8" x14ac:dyDescent="0.2">
      <c r="A255525"/>
      <c r="B255525"/>
      <c r="C255525"/>
      <c r="D255525"/>
      <c r="E255525"/>
      <c r="F255525"/>
      <c r="G255525"/>
      <c r="H255525"/>
    </row>
    <row r="255526" spans="1:8" x14ac:dyDescent="0.2">
      <c r="A255526"/>
      <c r="B255526"/>
      <c r="C255526"/>
      <c r="D255526"/>
      <c r="E255526"/>
      <c r="F255526"/>
      <c r="G255526"/>
      <c r="H255526"/>
    </row>
    <row r="255527" spans="1:8" x14ac:dyDescent="0.2">
      <c r="A255527"/>
      <c r="B255527"/>
      <c r="C255527"/>
      <c r="D255527"/>
      <c r="E255527"/>
      <c r="F255527"/>
      <c r="G255527"/>
      <c r="H255527"/>
    </row>
    <row r="255528" spans="1:8" x14ac:dyDescent="0.2">
      <c r="A255528"/>
      <c r="B255528"/>
      <c r="C255528"/>
      <c r="D255528"/>
      <c r="E255528"/>
      <c r="F255528"/>
      <c r="G255528"/>
      <c r="H255528"/>
    </row>
    <row r="255529" spans="1:8" x14ac:dyDescent="0.2">
      <c r="A255529"/>
      <c r="B255529"/>
      <c r="C255529"/>
      <c r="D255529"/>
      <c r="E255529"/>
      <c r="F255529"/>
      <c r="G255529"/>
      <c r="H255529"/>
    </row>
    <row r="255530" spans="1:8" x14ac:dyDescent="0.2">
      <c r="A255530"/>
      <c r="B255530"/>
      <c r="C255530"/>
      <c r="D255530"/>
      <c r="E255530"/>
      <c r="F255530"/>
      <c r="G255530"/>
      <c r="H255530"/>
    </row>
    <row r="255531" spans="1:8" x14ac:dyDescent="0.2">
      <c r="A255531"/>
      <c r="B255531"/>
      <c r="C255531"/>
      <c r="D255531"/>
      <c r="E255531"/>
      <c r="F255531"/>
      <c r="G255531"/>
      <c r="H255531"/>
    </row>
    <row r="255532" spans="1:8" x14ac:dyDescent="0.2">
      <c r="A255532"/>
      <c r="B255532"/>
      <c r="C255532"/>
      <c r="D255532"/>
      <c r="E255532"/>
      <c r="F255532"/>
      <c r="G255532"/>
      <c r="H255532"/>
    </row>
    <row r="255533" spans="1:8" x14ac:dyDescent="0.2">
      <c r="A255533"/>
      <c r="B255533"/>
      <c r="C255533"/>
      <c r="D255533"/>
      <c r="E255533"/>
      <c r="F255533"/>
      <c r="G255533"/>
      <c r="H255533"/>
    </row>
    <row r="255534" spans="1:8" x14ac:dyDescent="0.2">
      <c r="A255534"/>
      <c r="B255534"/>
      <c r="C255534"/>
      <c r="D255534"/>
      <c r="E255534"/>
      <c r="F255534"/>
      <c r="G255534"/>
      <c r="H255534"/>
    </row>
    <row r="255535" spans="1:8" x14ac:dyDescent="0.2">
      <c r="A255535"/>
      <c r="B255535"/>
      <c r="C255535"/>
      <c r="D255535"/>
      <c r="E255535"/>
      <c r="F255535"/>
      <c r="G255535"/>
      <c r="H255535"/>
    </row>
    <row r="255536" spans="1:8" x14ac:dyDescent="0.2">
      <c r="A255536"/>
      <c r="B255536"/>
      <c r="C255536"/>
      <c r="D255536"/>
      <c r="E255536"/>
      <c r="F255536"/>
      <c r="G255536"/>
      <c r="H255536"/>
    </row>
    <row r="255537" spans="1:8" x14ac:dyDescent="0.2">
      <c r="A255537"/>
      <c r="B255537"/>
      <c r="C255537"/>
      <c r="D255537"/>
      <c r="E255537"/>
      <c r="F255537"/>
      <c r="G255537"/>
      <c r="H255537"/>
    </row>
    <row r="255538" spans="1:8" x14ac:dyDescent="0.2">
      <c r="A255538"/>
      <c r="B255538"/>
      <c r="C255538"/>
      <c r="D255538"/>
      <c r="E255538"/>
      <c r="F255538"/>
      <c r="G255538"/>
      <c r="H255538"/>
    </row>
    <row r="255539" spans="1:8" x14ac:dyDescent="0.2">
      <c r="A255539"/>
      <c r="B255539"/>
      <c r="C255539"/>
      <c r="D255539"/>
      <c r="E255539"/>
      <c r="F255539"/>
      <c r="G255539"/>
      <c r="H255539"/>
    </row>
    <row r="255540" spans="1:8" x14ac:dyDescent="0.2">
      <c r="A255540"/>
      <c r="B255540"/>
      <c r="C255540"/>
      <c r="D255540"/>
      <c r="E255540"/>
      <c r="F255540"/>
      <c r="G255540"/>
      <c r="H255540"/>
    </row>
    <row r="255541" spans="1:8" x14ac:dyDescent="0.2">
      <c r="A255541"/>
      <c r="B255541"/>
      <c r="C255541"/>
      <c r="D255541"/>
      <c r="E255541"/>
      <c r="F255541"/>
      <c r="G255541"/>
      <c r="H255541"/>
    </row>
    <row r="255542" spans="1:8" x14ac:dyDescent="0.2">
      <c r="A255542"/>
      <c r="B255542"/>
      <c r="C255542"/>
      <c r="D255542"/>
      <c r="E255542"/>
      <c r="F255542"/>
      <c r="G255542"/>
      <c r="H255542"/>
    </row>
    <row r="255543" spans="1:8" x14ac:dyDescent="0.2">
      <c r="A255543"/>
      <c r="B255543"/>
      <c r="C255543"/>
      <c r="D255543"/>
      <c r="E255543"/>
      <c r="F255543"/>
      <c r="G255543"/>
      <c r="H255543"/>
    </row>
    <row r="255544" spans="1:8" x14ac:dyDescent="0.2">
      <c r="A255544"/>
      <c r="B255544"/>
      <c r="C255544"/>
      <c r="D255544"/>
      <c r="E255544"/>
      <c r="F255544"/>
      <c r="G255544"/>
      <c r="H255544"/>
    </row>
    <row r="255545" spans="1:8" x14ac:dyDescent="0.2">
      <c r="A255545"/>
      <c r="B255545"/>
      <c r="C255545"/>
      <c r="D255545"/>
      <c r="E255545"/>
      <c r="F255545"/>
      <c r="G255545"/>
      <c r="H255545"/>
    </row>
    <row r="255546" spans="1:8" x14ac:dyDescent="0.2">
      <c r="A255546"/>
      <c r="B255546"/>
      <c r="C255546"/>
      <c r="D255546"/>
      <c r="E255546"/>
      <c r="F255546"/>
      <c r="G255546"/>
      <c r="H255546"/>
    </row>
    <row r="255547" spans="1:8" x14ac:dyDescent="0.2">
      <c r="A255547"/>
      <c r="B255547"/>
      <c r="C255547"/>
      <c r="D255547"/>
      <c r="E255547"/>
      <c r="F255547"/>
      <c r="G255547"/>
      <c r="H255547"/>
    </row>
    <row r="255548" spans="1:8" x14ac:dyDescent="0.2">
      <c r="A255548"/>
      <c r="B255548"/>
      <c r="C255548"/>
      <c r="D255548"/>
      <c r="E255548"/>
      <c r="F255548"/>
      <c r="G255548"/>
      <c r="H255548"/>
    </row>
    <row r="255549" spans="1:8" x14ac:dyDescent="0.2">
      <c r="A255549"/>
      <c r="B255549"/>
      <c r="C255549"/>
      <c r="D255549"/>
      <c r="E255549"/>
      <c r="F255549"/>
      <c r="G255549"/>
      <c r="H255549"/>
    </row>
    <row r="255550" spans="1:8" x14ac:dyDescent="0.2">
      <c r="A255550"/>
      <c r="B255550"/>
      <c r="C255550"/>
      <c r="D255550"/>
      <c r="E255550"/>
      <c r="F255550"/>
      <c r="G255550"/>
      <c r="H255550"/>
    </row>
    <row r="255551" spans="1:8" x14ac:dyDescent="0.2">
      <c r="A255551"/>
      <c r="B255551"/>
      <c r="C255551"/>
      <c r="D255551"/>
      <c r="E255551"/>
      <c r="F255551"/>
      <c r="G255551"/>
      <c r="H255551"/>
    </row>
    <row r="255552" spans="1:8" x14ac:dyDescent="0.2">
      <c r="A255552"/>
      <c r="B255552"/>
      <c r="C255552"/>
      <c r="D255552"/>
      <c r="E255552"/>
      <c r="F255552"/>
      <c r="G255552"/>
      <c r="H255552"/>
    </row>
    <row r="255553" spans="1:8" x14ac:dyDescent="0.2">
      <c r="A255553"/>
      <c r="B255553"/>
      <c r="C255553"/>
      <c r="D255553"/>
      <c r="E255553"/>
      <c r="F255553"/>
      <c r="G255553"/>
      <c r="H255553"/>
    </row>
    <row r="255554" spans="1:8" x14ac:dyDescent="0.2">
      <c r="A255554"/>
      <c r="B255554"/>
      <c r="C255554"/>
      <c r="D255554"/>
      <c r="E255554"/>
      <c r="F255554"/>
      <c r="G255554"/>
      <c r="H255554"/>
    </row>
    <row r="255555" spans="1:8" x14ac:dyDescent="0.2">
      <c r="A255555"/>
      <c r="B255555"/>
      <c r="C255555"/>
      <c r="D255555"/>
      <c r="E255555"/>
      <c r="F255555"/>
      <c r="G255555"/>
      <c r="H255555"/>
    </row>
    <row r="255556" spans="1:8" x14ac:dyDescent="0.2">
      <c r="A255556"/>
      <c r="B255556"/>
      <c r="C255556"/>
      <c r="D255556"/>
      <c r="E255556"/>
      <c r="F255556"/>
      <c r="G255556"/>
      <c r="H255556"/>
    </row>
    <row r="255557" spans="1:8" x14ac:dyDescent="0.2">
      <c r="A255557"/>
      <c r="B255557"/>
      <c r="C255557"/>
      <c r="D255557"/>
      <c r="E255557"/>
      <c r="F255557"/>
      <c r="G255557"/>
      <c r="H255557"/>
    </row>
    <row r="255558" spans="1:8" x14ac:dyDescent="0.2">
      <c r="A255558"/>
      <c r="B255558"/>
      <c r="C255558"/>
      <c r="D255558"/>
      <c r="E255558"/>
      <c r="F255558"/>
      <c r="G255558"/>
      <c r="H255558"/>
    </row>
    <row r="255559" spans="1:8" x14ac:dyDescent="0.2">
      <c r="A255559"/>
      <c r="B255559"/>
      <c r="C255559"/>
      <c r="D255559"/>
      <c r="E255559"/>
      <c r="F255559"/>
      <c r="G255559"/>
      <c r="H255559"/>
    </row>
    <row r="255560" spans="1:8" x14ac:dyDescent="0.2">
      <c r="A255560"/>
      <c r="B255560"/>
      <c r="C255560"/>
      <c r="D255560"/>
      <c r="E255560"/>
      <c r="F255560"/>
      <c r="G255560"/>
      <c r="H255560"/>
    </row>
    <row r="255561" spans="1:8" x14ac:dyDescent="0.2">
      <c r="A255561"/>
      <c r="B255561"/>
      <c r="C255561"/>
      <c r="D255561"/>
      <c r="E255561"/>
      <c r="F255561"/>
      <c r="G255561"/>
      <c r="H255561"/>
    </row>
    <row r="255562" spans="1:8" x14ac:dyDescent="0.2">
      <c r="A255562"/>
      <c r="B255562"/>
      <c r="C255562"/>
      <c r="D255562"/>
      <c r="E255562"/>
      <c r="F255562"/>
      <c r="G255562"/>
      <c r="H255562"/>
    </row>
    <row r="255563" spans="1:8" x14ac:dyDescent="0.2">
      <c r="A255563"/>
      <c r="B255563"/>
      <c r="C255563"/>
      <c r="D255563"/>
      <c r="E255563"/>
      <c r="F255563"/>
      <c r="G255563"/>
      <c r="H255563"/>
    </row>
    <row r="255564" spans="1:8" x14ac:dyDescent="0.2">
      <c r="A255564"/>
      <c r="B255564"/>
      <c r="C255564"/>
      <c r="D255564"/>
      <c r="E255564"/>
      <c r="F255564"/>
      <c r="G255564"/>
      <c r="H255564"/>
    </row>
  </sheetData>
  <sheetProtection algorithmName="SHA-512" hashValue="joP1vARs9+K/RRpRw7tzryMxDVtwmBqLjezIIxAEfDZUQ4zyXKmnKs5973tcUDnEbOrLyENrdFqCby72cjC7AA==" saltValue="qv0kwm8JoPOyfWT0EieEQw==" spinCount="100000" sheet="1" objects="1" scenarios="1" pivotTables="0"/>
  <mergeCells count="37">
    <mergeCell ref="L21:N21"/>
    <mergeCell ref="B19:C19"/>
    <mergeCell ref="B21:C21"/>
    <mergeCell ref="D21:E21"/>
    <mergeCell ref="F21:G21"/>
    <mergeCell ref="H21:K21"/>
    <mergeCell ref="H20:K20"/>
    <mergeCell ref="L20:N20"/>
    <mergeCell ref="B20:C20"/>
    <mergeCell ref="D20:E20"/>
    <mergeCell ref="F20:G20"/>
    <mergeCell ref="D19:E19"/>
    <mergeCell ref="F19:G19"/>
    <mergeCell ref="H19:K19"/>
    <mergeCell ref="L19:N19"/>
    <mergeCell ref="A15:N15"/>
    <mergeCell ref="A17:A18"/>
    <mergeCell ref="B17:C18"/>
    <mergeCell ref="D17:E18"/>
    <mergeCell ref="F17:G18"/>
    <mergeCell ref="H17:N18"/>
    <mergeCell ref="A16:N16"/>
    <mergeCell ref="B22:C22"/>
    <mergeCell ref="D22:E22"/>
    <mergeCell ref="F22:G22"/>
    <mergeCell ref="H22:K22"/>
    <mergeCell ref="L22:N22"/>
    <mergeCell ref="B24:C24"/>
    <mergeCell ref="D24:E24"/>
    <mergeCell ref="F24:G24"/>
    <mergeCell ref="H24:K24"/>
    <mergeCell ref="L24:N24"/>
    <mergeCell ref="B23:C23"/>
    <mergeCell ref="D23:E23"/>
    <mergeCell ref="F23:G23"/>
    <mergeCell ref="H23:K23"/>
    <mergeCell ref="L23:N23"/>
  </mergeCells>
  <conditionalFormatting sqref="L19:N21">
    <cfRule type="cellIs" dxfId="57" priority="11" operator="lessThan">
      <formula>0</formula>
    </cfRule>
    <cfRule type="cellIs" dxfId="56" priority="12" operator="greaterThan">
      <formula>0</formula>
    </cfRule>
  </conditionalFormatting>
  <conditionalFormatting sqref="L24">
    <cfRule type="cellIs" dxfId="55" priority="3" operator="lessThan">
      <formula>0</formula>
    </cfRule>
    <cfRule type="cellIs" dxfId="54" priority="4" operator="greaterThan">
      <formula>0</formula>
    </cfRule>
  </conditionalFormatting>
  <conditionalFormatting sqref="L22:N23">
    <cfRule type="cellIs" dxfId="53" priority="1" operator="lessThan">
      <formula>0</formula>
    </cfRule>
    <cfRule type="cellIs" dxfId="52" priority="2" operator="greaterThan">
      <formula>0</formula>
    </cfRule>
  </conditionalFormatting>
  <pageMargins left="0.511811024" right="0.511811024" top="0.78740157499999996" bottom="0.78740157499999996" header="0.31496062000000002" footer="0.31496062000000002"/>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3"/>
  <dimension ref="A1:X255565"/>
  <sheetViews>
    <sheetView showGridLines="0" zoomScale="90" zoomScaleNormal="90" workbookViewId="0">
      <selection activeCell="S18" sqref="S18"/>
    </sheetView>
  </sheetViews>
  <sheetFormatPr defaultRowHeight="12.75" x14ac:dyDescent="0.2"/>
  <cols>
    <col min="1" max="1" width="21.42578125" style="9" bestFit="1" customWidth="1"/>
    <col min="2" max="2" width="31.42578125" style="9" bestFit="1" customWidth="1"/>
    <col min="3" max="13" width="10.7109375" style="9" customWidth="1"/>
    <col min="14" max="14" width="16" style="9" bestFit="1" customWidth="1"/>
    <col min="15" max="15" width="7.42578125" style="9" bestFit="1" customWidth="1"/>
    <col min="16" max="16" width="22" style="9" customWidth="1"/>
    <col min="17" max="17" width="8.42578125" style="9" customWidth="1"/>
    <col min="18" max="18" width="3.42578125" style="9" customWidth="1"/>
    <col min="19" max="19" width="10.85546875" style="9" customWidth="1"/>
    <col min="20" max="20" width="6.85546875" style="9" customWidth="1"/>
    <col min="21" max="21" width="5.85546875" style="9" customWidth="1"/>
    <col min="22" max="22" width="13" style="9" hidden="1" customWidth="1"/>
    <col min="23" max="23" width="26.5703125" style="9" hidden="1" customWidth="1"/>
    <col min="24" max="24" width="10.85546875" style="9" hidden="1" customWidth="1"/>
    <col min="25" max="25" width="11.5703125" style="9" bestFit="1" customWidth="1"/>
    <col min="26" max="27" width="5.5703125" style="9" bestFit="1" customWidth="1"/>
    <col min="28" max="28" width="10.85546875" style="9" bestFit="1" customWidth="1"/>
    <col min="29" max="29" width="7.42578125" style="9" bestFit="1" customWidth="1"/>
    <col min="30" max="35" width="5.5703125" style="9" bestFit="1" customWidth="1"/>
    <col min="36" max="36" width="10.85546875" style="9" bestFit="1" customWidth="1"/>
    <col min="37" max="37" width="11.5703125" style="9" bestFit="1" customWidth="1"/>
    <col min="38" max="39" width="5.5703125" style="9" bestFit="1" customWidth="1"/>
    <col min="40" max="40" width="10.85546875" style="9" bestFit="1" customWidth="1"/>
    <col min="41" max="41" width="7.42578125" style="9" bestFit="1" customWidth="1"/>
    <col min="42" max="47" width="5.5703125" style="9" bestFit="1" customWidth="1"/>
    <col min="48" max="48" width="10.85546875" style="9" bestFit="1" customWidth="1"/>
    <col min="49" max="49" width="11.5703125" style="9" bestFit="1" customWidth="1"/>
    <col min="50" max="16384" width="9.140625" style="9"/>
  </cols>
  <sheetData>
    <row r="1" spans="1:24" ht="15" customHeight="1" x14ac:dyDescent="0.25">
      <c r="A1"/>
      <c r="B1"/>
      <c r="C1" s="15"/>
      <c r="D1" s="15"/>
      <c r="E1" s="15"/>
      <c r="F1" s="15"/>
      <c r="G1" s="15"/>
      <c r="H1" s="15"/>
      <c r="I1" s="15"/>
      <c r="J1" s="15"/>
      <c r="K1" s="15"/>
      <c r="L1" s="15"/>
      <c r="M1" s="15"/>
      <c r="N1" s="15"/>
      <c r="V1"/>
      <c r="W1"/>
    </row>
    <row r="2" spans="1:24" ht="18" x14ac:dyDescent="0.25">
      <c r="A2" s="45" t="s">
        <v>52</v>
      </c>
      <c r="B2" s="46" t="s">
        <v>856</v>
      </c>
      <c r="C2" s="15"/>
      <c r="D2" s="15"/>
      <c r="E2" s="15"/>
      <c r="F2" s="15"/>
      <c r="G2" s="15"/>
      <c r="H2" s="15"/>
      <c r="I2" s="15"/>
      <c r="J2" s="15"/>
      <c r="K2" s="15"/>
      <c r="L2" s="15"/>
      <c r="M2" s="15"/>
      <c r="N2" s="15"/>
      <c r="V2" s="24">
        <v>2018</v>
      </c>
      <c r="W2" s="25">
        <f>B11+C11+D11+E11</f>
        <v>7886</v>
      </c>
      <c r="X2" s="9">
        <f>W2/D23*100000</f>
        <v>37.252954124777368</v>
      </c>
    </row>
    <row r="3" spans="1:24" ht="18" x14ac:dyDescent="0.25">
      <c r="A3" s="45" t="s">
        <v>896</v>
      </c>
      <c r="B3" s="46" t="s">
        <v>856</v>
      </c>
      <c r="C3" s="15"/>
      <c r="D3" s="15"/>
      <c r="E3" s="15"/>
      <c r="F3" s="15"/>
      <c r="G3" s="15"/>
      <c r="H3" s="15"/>
      <c r="I3" s="15"/>
      <c r="J3" s="15"/>
      <c r="K3" s="15"/>
      <c r="L3" s="15"/>
      <c r="M3" s="15"/>
      <c r="N3" s="15"/>
      <c r="V3" s="24">
        <v>2019</v>
      </c>
      <c r="W3" s="25">
        <f>B12+C12+D12+E12</f>
        <v>7851</v>
      </c>
      <c r="X3" s="9">
        <f>W3/D24*100000</f>
        <v>37.087616387728517</v>
      </c>
    </row>
    <row r="4" spans="1:24" ht="18" x14ac:dyDescent="0.25">
      <c r="A4" s="15"/>
      <c r="B4" s="15"/>
      <c r="C4" s="15"/>
      <c r="D4" s="15"/>
      <c r="E4" s="15"/>
      <c r="F4" s="15"/>
      <c r="G4" s="15"/>
      <c r="H4" s="15"/>
      <c r="I4" s="15"/>
      <c r="J4" s="15"/>
      <c r="K4" s="15"/>
      <c r="L4" s="15"/>
      <c r="M4" s="15"/>
      <c r="N4" s="15"/>
      <c r="V4"/>
      <c r="W4"/>
    </row>
    <row r="5" spans="1:24" ht="18" x14ac:dyDescent="0.25">
      <c r="A5" s="49" t="s">
        <v>903</v>
      </c>
      <c r="B5" s="50" t="s">
        <v>854</v>
      </c>
      <c r="C5" s="50"/>
      <c r="D5" s="50"/>
      <c r="E5" s="50"/>
      <c r="F5" s="50"/>
      <c r="G5" s="50"/>
      <c r="H5" s="50"/>
      <c r="I5" s="50"/>
      <c r="J5" s="50"/>
      <c r="K5" s="50"/>
      <c r="L5" s="50"/>
      <c r="M5" s="50"/>
      <c r="N5" s="50"/>
    </row>
    <row r="6" spans="1:24" ht="18" x14ac:dyDescent="0.25">
      <c r="A6" s="50" t="s">
        <v>855</v>
      </c>
      <c r="B6" s="50">
        <v>1</v>
      </c>
      <c r="C6" s="50">
        <v>2</v>
      </c>
      <c r="D6" s="50">
        <v>3</v>
      </c>
      <c r="E6" s="50">
        <v>4</v>
      </c>
      <c r="F6" s="50">
        <v>5</v>
      </c>
      <c r="G6" s="50">
        <v>6</v>
      </c>
      <c r="H6" s="50">
        <v>7</v>
      </c>
      <c r="I6" s="50">
        <v>8</v>
      </c>
      <c r="J6" s="50">
        <v>9</v>
      </c>
      <c r="K6" s="50">
        <v>10</v>
      </c>
      <c r="L6" s="50">
        <v>11</v>
      </c>
      <c r="M6" s="50">
        <v>12</v>
      </c>
      <c r="N6" s="50" t="s">
        <v>869</v>
      </c>
    </row>
    <row r="7" spans="1:24" ht="18" x14ac:dyDescent="0.25">
      <c r="A7" s="47">
        <v>2015</v>
      </c>
      <c r="B7" s="48">
        <v>2706</v>
      </c>
      <c r="C7" s="48">
        <v>2424</v>
      </c>
      <c r="D7" s="48">
        <v>2713</v>
      </c>
      <c r="E7" s="48">
        <v>2523</v>
      </c>
      <c r="F7" s="48">
        <v>2717</v>
      </c>
      <c r="G7" s="48">
        <v>2513</v>
      </c>
      <c r="H7" s="48">
        <v>2478</v>
      </c>
      <c r="I7" s="48">
        <v>2552</v>
      </c>
      <c r="J7" s="48">
        <v>2509</v>
      </c>
      <c r="K7" s="48">
        <v>2677</v>
      </c>
      <c r="L7" s="48">
        <v>2778</v>
      </c>
      <c r="M7" s="48">
        <v>3066</v>
      </c>
      <c r="N7" s="48">
        <v>31656</v>
      </c>
    </row>
    <row r="8" spans="1:24" ht="18" x14ac:dyDescent="0.25">
      <c r="A8" s="47">
        <v>2016</v>
      </c>
      <c r="B8" s="48">
        <v>3053</v>
      </c>
      <c r="C8" s="48">
        <v>2630</v>
      </c>
      <c r="D8" s="48">
        <v>2920</v>
      </c>
      <c r="E8" s="48">
        <v>2615</v>
      </c>
      <c r="F8" s="48">
        <v>2722</v>
      </c>
      <c r="G8" s="48">
        <v>2753</v>
      </c>
      <c r="H8" s="48">
        <v>2739</v>
      </c>
      <c r="I8" s="48">
        <v>2825</v>
      </c>
      <c r="J8" s="48">
        <v>2863</v>
      </c>
      <c r="K8" s="48">
        <v>3137</v>
      </c>
      <c r="L8" s="48">
        <v>3011</v>
      </c>
      <c r="M8" s="48">
        <v>2997</v>
      </c>
      <c r="N8" s="48">
        <v>34265</v>
      </c>
    </row>
    <row r="9" spans="1:24" ht="18" x14ac:dyDescent="0.25">
      <c r="A9" s="47">
        <v>2017</v>
      </c>
      <c r="B9" s="48">
        <v>3156</v>
      </c>
      <c r="C9" s="48">
        <v>2722</v>
      </c>
      <c r="D9" s="48">
        <v>2966</v>
      </c>
      <c r="E9" s="48">
        <v>2633</v>
      </c>
      <c r="F9" s="48">
        <v>2713</v>
      </c>
      <c r="G9" s="48">
        <v>2451</v>
      </c>
      <c r="H9" s="48">
        <v>2461</v>
      </c>
      <c r="I9" s="48">
        <v>2561</v>
      </c>
      <c r="J9" s="48">
        <v>2315</v>
      </c>
      <c r="K9" s="48">
        <v>2566</v>
      </c>
      <c r="L9" s="48">
        <v>2520</v>
      </c>
      <c r="M9" s="48">
        <v>2597</v>
      </c>
      <c r="N9" s="48">
        <v>31661</v>
      </c>
    </row>
    <row r="10" spans="1:24" ht="18" x14ac:dyDescent="0.25">
      <c r="A10" s="47">
        <v>2018</v>
      </c>
      <c r="B10" s="48">
        <v>2382</v>
      </c>
      <c r="C10" s="48">
        <v>2142</v>
      </c>
      <c r="D10" s="48">
        <v>2336</v>
      </c>
      <c r="E10" s="48">
        <v>2229</v>
      </c>
      <c r="F10" s="48">
        <v>2004</v>
      </c>
      <c r="G10" s="48">
        <v>2095</v>
      </c>
      <c r="H10" s="48">
        <v>2086</v>
      </c>
      <c r="I10" s="48">
        <v>2015</v>
      </c>
      <c r="J10" s="48">
        <v>1956</v>
      </c>
      <c r="K10" s="48">
        <v>2225</v>
      </c>
      <c r="L10" s="48">
        <v>2162</v>
      </c>
      <c r="M10" s="48">
        <v>2222</v>
      </c>
      <c r="N10" s="48">
        <v>25854</v>
      </c>
      <c r="T10" s="10"/>
    </row>
    <row r="11" spans="1:24" ht="18" x14ac:dyDescent="0.25">
      <c r="A11" s="47">
        <v>2019</v>
      </c>
      <c r="B11" s="48">
        <v>2084</v>
      </c>
      <c r="C11" s="48">
        <v>1895</v>
      </c>
      <c r="D11" s="48">
        <v>1973</v>
      </c>
      <c r="E11" s="48">
        <v>1934</v>
      </c>
      <c r="F11" s="48">
        <v>2031</v>
      </c>
      <c r="G11" s="48">
        <v>1895</v>
      </c>
      <c r="H11" s="48">
        <v>1975</v>
      </c>
      <c r="I11" s="48">
        <v>1936</v>
      </c>
      <c r="J11" s="48">
        <v>1871</v>
      </c>
      <c r="K11" s="48">
        <v>1899</v>
      </c>
      <c r="L11" s="48">
        <v>1962</v>
      </c>
      <c r="M11" s="48">
        <v>2220</v>
      </c>
      <c r="N11" s="48">
        <v>23675</v>
      </c>
    </row>
    <row r="12" spans="1:24" ht="18" x14ac:dyDescent="0.25">
      <c r="A12" s="47">
        <v>2020</v>
      </c>
      <c r="B12" s="48">
        <v>2223</v>
      </c>
      <c r="C12" s="48">
        <v>2088</v>
      </c>
      <c r="D12" s="48">
        <v>1934</v>
      </c>
      <c r="E12" s="48">
        <v>1606</v>
      </c>
      <c r="F12" s="48"/>
      <c r="G12" s="48"/>
      <c r="H12" s="48"/>
      <c r="I12" s="48"/>
      <c r="J12" s="48"/>
      <c r="K12" s="48"/>
      <c r="L12" s="48"/>
      <c r="M12" s="48"/>
      <c r="N12" s="48">
        <v>7851</v>
      </c>
    </row>
    <row r="13" spans="1:24" ht="18" x14ac:dyDescent="0.25">
      <c r="A13" s="52" t="s">
        <v>869</v>
      </c>
      <c r="B13" s="51">
        <v>15604</v>
      </c>
      <c r="C13" s="51">
        <v>13901</v>
      </c>
      <c r="D13" s="51">
        <v>14842</v>
      </c>
      <c r="E13" s="51">
        <v>13540</v>
      </c>
      <c r="F13" s="51">
        <v>12187</v>
      </c>
      <c r="G13" s="51">
        <v>11707</v>
      </c>
      <c r="H13" s="51">
        <v>11739</v>
      </c>
      <c r="I13" s="51">
        <v>11889</v>
      </c>
      <c r="J13" s="51">
        <v>11514</v>
      </c>
      <c r="K13" s="51">
        <v>12504</v>
      </c>
      <c r="L13" s="51">
        <v>12433</v>
      </c>
      <c r="M13" s="51">
        <v>13102</v>
      </c>
      <c r="N13" s="51">
        <v>154962</v>
      </c>
    </row>
    <row r="14" spans="1:24" ht="18.75" thickBot="1" x14ac:dyDescent="0.3">
      <c r="A14" s="29"/>
      <c r="B14" s="30"/>
      <c r="C14" s="30"/>
      <c r="D14" s="30"/>
      <c r="E14" s="30"/>
      <c r="F14" s="30"/>
      <c r="G14" s="30"/>
      <c r="H14" s="30"/>
      <c r="I14" s="30"/>
      <c r="J14" s="30"/>
      <c r="K14" s="30"/>
      <c r="L14" s="30"/>
      <c r="M14" s="30"/>
      <c r="N14" s="30"/>
    </row>
    <row r="15" spans="1:24" ht="20.100000000000001" customHeight="1" thickTop="1" x14ac:dyDescent="0.3">
      <c r="A15" s="59" t="s">
        <v>898</v>
      </c>
      <c r="B15" s="59"/>
      <c r="C15" s="59"/>
      <c r="D15" s="59"/>
      <c r="E15" s="59"/>
      <c r="F15" s="59"/>
      <c r="G15" s="59"/>
      <c r="H15" s="59"/>
      <c r="I15" s="59"/>
      <c r="J15" s="59"/>
      <c r="K15" s="59"/>
      <c r="L15" s="59"/>
      <c r="M15" s="59"/>
      <c r="N15" s="59"/>
    </row>
    <row r="16" spans="1:24" ht="20.100000000000001" customHeight="1" thickBot="1" x14ac:dyDescent="0.35">
      <c r="A16" s="64" t="str">
        <f>IF(B2="(Tudo)","Todas as RISPs",CONCATENATE("RISP ",B2))</f>
        <v>Todas as RISPs</v>
      </c>
      <c r="B16" s="64"/>
      <c r="C16" s="64"/>
      <c r="D16" s="64"/>
      <c r="E16" s="64"/>
      <c r="F16" s="64"/>
      <c r="G16" s="64"/>
      <c r="H16" s="64"/>
      <c r="I16" s="64"/>
      <c r="J16" s="64"/>
      <c r="K16" s="64"/>
      <c r="L16" s="64"/>
      <c r="M16" s="64"/>
      <c r="N16" s="64"/>
    </row>
    <row r="17" spans="1:14" ht="13.5" thickTop="1" x14ac:dyDescent="0.2">
      <c r="A17" s="60" t="s">
        <v>857</v>
      </c>
      <c r="B17" s="62" t="s">
        <v>899</v>
      </c>
      <c r="C17" s="62"/>
      <c r="D17" s="62" t="s">
        <v>858</v>
      </c>
      <c r="E17" s="62"/>
      <c r="F17" s="62" t="s">
        <v>872</v>
      </c>
      <c r="G17" s="62"/>
      <c r="H17" s="60" t="s">
        <v>862</v>
      </c>
      <c r="I17" s="60"/>
      <c r="J17" s="60"/>
      <c r="K17" s="60"/>
      <c r="L17" s="60"/>
      <c r="M17" s="60"/>
      <c r="N17" s="60"/>
    </row>
    <row r="18" spans="1:14" ht="35.1" customHeight="1" thickBot="1" x14ac:dyDescent="0.25">
      <c r="A18" s="61"/>
      <c r="B18" s="63"/>
      <c r="C18" s="63"/>
      <c r="D18" s="63"/>
      <c r="E18" s="63"/>
      <c r="F18" s="63"/>
      <c r="G18" s="63"/>
      <c r="H18" s="61"/>
      <c r="I18" s="61"/>
      <c r="J18" s="61"/>
      <c r="K18" s="61"/>
      <c r="L18" s="61"/>
      <c r="M18" s="61"/>
      <c r="N18" s="61"/>
    </row>
    <row r="19" spans="1:14" ht="17.25" customHeight="1" thickTop="1" x14ac:dyDescent="0.2">
      <c r="A19" s="16">
        <v>2015</v>
      </c>
      <c r="B19" s="54">
        <f>GETPIVOTDATA("REGISTROS",$A$5,"Ano",2015)</f>
        <v>31656</v>
      </c>
      <c r="C19" s="54"/>
      <c r="D19" s="54">
        <f>VLOOKUP($B$2,'População - Municipio'!$V$1:$AM$21,8,FALSE)</f>
        <v>20869101</v>
      </c>
      <c r="E19" s="54"/>
      <c r="F19" s="55">
        <f t="shared" ref="F19:F21" si="0">B19/D19*100000</f>
        <v>151.68837411827181</v>
      </c>
      <c r="G19" s="55"/>
      <c r="H19" s="66"/>
      <c r="I19" s="66"/>
      <c r="J19" s="66"/>
      <c r="K19" s="66"/>
      <c r="L19" s="67"/>
      <c r="M19" s="67"/>
      <c r="N19" s="67"/>
    </row>
    <row r="20" spans="1:14" ht="17.25" customHeight="1" x14ac:dyDescent="0.2">
      <c r="A20" s="17">
        <v>2016</v>
      </c>
      <c r="B20" s="54">
        <f>GETPIVOTDATA("REGISTROS",$A$5,"Ano",2016)</f>
        <v>34265</v>
      </c>
      <c r="C20" s="54"/>
      <c r="D20" s="54">
        <f>VLOOKUP($B$2,'População - Municipio'!$V$1:$AM$21,9,FALSE)</f>
        <v>20997560</v>
      </c>
      <c r="E20" s="54"/>
      <c r="F20" s="55">
        <f t="shared" si="0"/>
        <v>163.18562728240803</v>
      </c>
      <c r="G20" s="55"/>
      <c r="H20" s="56" t="s">
        <v>870</v>
      </c>
      <c r="I20" s="56"/>
      <c r="J20" s="56"/>
      <c r="K20" s="56"/>
      <c r="L20" s="65">
        <f t="shared" ref="L20" si="1">IF(AND(F19=0,F20=0),0,IF(F19=0,"-",(F20/F19)-1))</f>
        <v>7.5795216548182998E-2</v>
      </c>
      <c r="M20" s="65"/>
      <c r="N20" s="65"/>
    </row>
    <row r="21" spans="1:14" ht="17.25" customHeight="1" x14ac:dyDescent="0.2">
      <c r="A21" s="17">
        <v>2017</v>
      </c>
      <c r="B21" s="54">
        <f>GETPIVOTDATA("REGISTROS",$A$5,"Ano",2017)</f>
        <v>31661</v>
      </c>
      <c r="C21" s="54"/>
      <c r="D21" s="54">
        <f>VLOOKUP($B$2,'População - Municipio'!$V$1:$AM$21,10,FALSE)</f>
        <v>21119536</v>
      </c>
      <c r="E21" s="54"/>
      <c r="F21" s="55">
        <f t="shared" si="0"/>
        <v>149.91333142925109</v>
      </c>
      <c r="G21" s="55"/>
      <c r="H21" s="56" t="str">
        <f>'Veíc. Furtados - Por Município'!H21:K21</f>
        <v>2016-2017</v>
      </c>
      <c r="I21" s="56"/>
      <c r="J21" s="56"/>
      <c r="K21" s="56"/>
      <c r="L21" s="65">
        <f t="shared" ref="L21" si="2">IF(AND(F20=0,F21=0),0,IF(F20=0,"-",(F21/F20)-1))</f>
        <v>-8.1332505038498204E-2</v>
      </c>
      <c r="M21" s="65"/>
      <c r="N21" s="65"/>
    </row>
    <row r="22" spans="1:14" ht="17.25" customHeight="1" x14ac:dyDescent="0.2">
      <c r="A22" s="17">
        <v>2018</v>
      </c>
      <c r="B22" s="54">
        <f>GETPIVOTDATA("REGISTROS",$A$5,"Ano",2018)</f>
        <v>25854</v>
      </c>
      <c r="C22" s="54"/>
      <c r="D22" s="54">
        <f>VLOOKUP($B$2,'População - Municipio'!$V$1:$AM$21,11,FALSE)</f>
        <v>21040662</v>
      </c>
      <c r="E22" s="54"/>
      <c r="F22" s="55">
        <f t="shared" ref="F22" si="3">B22/D22*100000</f>
        <v>122.87636196997983</v>
      </c>
      <c r="G22" s="55"/>
      <c r="H22" s="56" t="s">
        <v>895</v>
      </c>
      <c r="I22" s="56"/>
      <c r="J22" s="56"/>
      <c r="K22" s="56"/>
      <c r="L22" s="65">
        <f t="shared" ref="L22:L23" si="4">IF(AND(F21=0,F22=0),0,IF(F21=0,"-",(F22/F21)-1))</f>
        <v>-0.18035066795931276</v>
      </c>
      <c r="M22" s="65"/>
      <c r="N22" s="65"/>
    </row>
    <row r="23" spans="1:14" ht="17.25" customHeight="1" x14ac:dyDescent="0.2">
      <c r="A23" s="17">
        <v>2019</v>
      </c>
      <c r="B23" s="54">
        <f>GETPIVOTDATA("REGISTROS",$A$5,"Ano",2019)</f>
        <v>23675</v>
      </c>
      <c r="C23" s="54"/>
      <c r="D23" s="54">
        <f>VLOOKUP($B$2,'População - Municipio'!$V$1:$AM$21,12,FALSE)</f>
        <v>21168791</v>
      </c>
      <c r="E23" s="54"/>
      <c r="F23" s="55">
        <f>B23/D23*100000</f>
        <v>111.8391692751844</v>
      </c>
      <c r="G23" s="55"/>
      <c r="H23" s="56" t="s">
        <v>901</v>
      </c>
      <c r="I23" s="56"/>
      <c r="J23" s="56"/>
      <c r="K23" s="56"/>
      <c r="L23" s="57">
        <f t="shared" si="4"/>
        <v>-8.9823563440883269E-2</v>
      </c>
      <c r="M23" s="57"/>
      <c r="N23" s="57"/>
    </row>
    <row r="24" spans="1:14" ht="17.25" customHeight="1" thickBot="1" x14ac:dyDescent="0.25">
      <c r="A24" s="17">
        <v>2020</v>
      </c>
      <c r="B24" s="54">
        <f>GETPIVOTDATA("REGISTROS",$A$5,"Ano",2020)</f>
        <v>7851</v>
      </c>
      <c r="C24" s="54"/>
      <c r="D24" s="54">
        <f>VLOOKUP($B$2,'População - Municipio'!$V$1:$AM$21,12,FALSE)</f>
        <v>21168791</v>
      </c>
      <c r="E24" s="54"/>
      <c r="F24" s="55">
        <f>B24/D24*100000</f>
        <v>37.087616387728517</v>
      </c>
      <c r="G24" s="55"/>
      <c r="H24" s="56" t="str">
        <f>'Veíc. Furtados - Por Município'!H24:K24</f>
        <v>2019-2020 (Jan-Abr)</v>
      </c>
      <c r="I24" s="56"/>
      <c r="J24" s="56"/>
      <c r="K24" s="56"/>
      <c r="L24" s="58">
        <f>IF(AND(W2=0,W3=0),0,IF(W2=0,"-",W3/W2-1))</f>
        <v>-4.4382449911235522E-3</v>
      </c>
      <c r="M24" s="58"/>
      <c r="N24" s="58"/>
    </row>
    <row r="25" spans="1:14" ht="19.5" thickTop="1" x14ac:dyDescent="0.3">
      <c r="A25" s="18" t="s">
        <v>863</v>
      </c>
      <c r="B25" s="19"/>
      <c r="C25" s="20"/>
      <c r="D25" s="19"/>
      <c r="E25" s="19"/>
      <c r="F25" s="19"/>
      <c r="G25" s="19"/>
      <c r="H25" s="19"/>
      <c r="I25" s="19"/>
      <c r="J25" s="19"/>
      <c r="K25" s="19"/>
      <c r="L25" s="19"/>
      <c r="M25" s="19"/>
      <c r="N25" s="19"/>
    </row>
    <row r="26" spans="1:14" ht="18" x14ac:dyDescent="0.25">
      <c r="A26" s="15"/>
      <c r="B26" s="15"/>
      <c r="C26" s="15"/>
      <c r="D26" s="15"/>
      <c r="E26" s="15"/>
      <c r="F26" s="15"/>
      <c r="G26" s="15"/>
      <c r="H26" s="15"/>
      <c r="I26" s="15"/>
      <c r="J26" s="15"/>
      <c r="K26" s="15"/>
      <c r="L26" s="15"/>
      <c r="M26" s="15"/>
      <c r="N26" s="15"/>
    </row>
    <row r="27" spans="1:14" ht="18.75" x14ac:dyDescent="0.3">
      <c r="A27" s="21" t="str">
        <f>'Veíc. Furtados - Por Município'!A27</f>
        <v>Fonte: Armazém SIDS</v>
      </c>
      <c r="B27" s="22"/>
      <c r="C27" s="15"/>
      <c r="D27" s="15"/>
      <c r="E27" s="15"/>
      <c r="F27" s="15"/>
      <c r="G27" s="15"/>
      <c r="H27" s="15"/>
      <c r="I27" s="15"/>
      <c r="J27" s="15"/>
      <c r="K27" s="15"/>
      <c r="L27" s="15"/>
      <c r="M27" s="15"/>
      <c r="N27" s="15"/>
    </row>
    <row r="28" spans="1:14" ht="18.75" x14ac:dyDescent="0.3">
      <c r="A28" s="21" t="str">
        <f>'Veíc. Furtados - Por Município'!A28</f>
        <v>Notas: (1) Os dados incluem registros de ocorrências feitas pela PM, PC, CBM, Sistema Socioeducativo e Sistema Prisional.</v>
      </c>
      <c r="B28" s="22"/>
      <c r="C28" s="15"/>
      <c r="D28" s="15"/>
      <c r="E28" s="15"/>
      <c r="F28" s="15"/>
      <c r="G28" s="15"/>
      <c r="H28" s="15"/>
      <c r="I28" s="15"/>
      <c r="J28" s="15"/>
      <c r="K28" s="15"/>
      <c r="L28" s="15"/>
      <c r="M28" s="15"/>
      <c r="N28" s="15"/>
    </row>
    <row r="29" spans="1:14" ht="18.75" x14ac:dyDescent="0.3">
      <c r="A29" s="21" t="str">
        <f>'Veíc. Furtados - Por Município'!A29</f>
        <v>(2) Os dados relativos a 2019 e 2020 são PARCIAIS e podem se modificar em função de auditorias.</v>
      </c>
      <c r="B29" s="22"/>
      <c r="C29" s="15"/>
      <c r="D29" s="15"/>
      <c r="E29" s="15"/>
      <c r="F29" s="15"/>
      <c r="G29" s="15"/>
      <c r="H29" s="15"/>
      <c r="I29" s="15"/>
      <c r="J29" s="15"/>
      <c r="K29" s="15"/>
      <c r="L29" s="15"/>
      <c r="M29" s="15"/>
      <c r="N29" s="15"/>
    </row>
    <row r="30" spans="1:14" ht="21" customHeight="1" x14ac:dyDescent="0.3">
      <c r="A30" s="21" t="str">
        <f>'Veíc. Furtados - Por Município'!A30</f>
        <v>(3) Data da extração dos dados: 05/05/2020.</v>
      </c>
      <c r="C30" s="15"/>
      <c r="D30" s="15"/>
      <c r="E30" s="15"/>
      <c r="F30" s="15"/>
      <c r="G30" s="15"/>
      <c r="H30" s="15"/>
      <c r="I30" s="15"/>
      <c r="J30" s="15"/>
      <c r="K30" s="15"/>
      <c r="L30" s="15"/>
      <c r="M30" s="15"/>
      <c r="N30" s="15"/>
    </row>
    <row r="31" spans="1:14" x14ac:dyDescent="0.2">
      <c r="J31" s="12"/>
    </row>
    <row r="36" spans="21:21" x14ac:dyDescent="0.2">
      <c r="U36" s="10"/>
    </row>
    <row r="249595" spans="1:8" x14ac:dyDescent="0.2">
      <c r="A249595" s="11"/>
      <c r="B249595" s="11"/>
      <c r="C249595" s="11"/>
      <c r="D249595" s="11"/>
      <c r="E249595" s="11"/>
      <c r="F249595" s="11"/>
      <c r="G249595" s="11"/>
      <c r="H249595" s="11"/>
    </row>
    <row r="249596" spans="1:8" x14ac:dyDescent="0.2">
      <c r="A249596" s="11"/>
      <c r="B249596" s="11"/>
      <c r="C249596" s="11"/>
      <c r="D249596" s="11"/>
      <c r="E249596" s="11"/>
      <c r="F249596" s="11"/>
      <c r="G249596" s="11"/>
      <c r="H249596" s="11"/>
    </row>
    <row r="249597" spans="1:8" x14ac:dyDescent="0.2">
      <c r="A249597" s="11"/>
      <c r="B249597" s="11"/>
      <c r="C249597" s="11"/>
      <c r="D249597" s="11"/>
      <c r="E249597" s="11"/>
      <c r="F249597" s="11"/>
      <c r="G249597" s="11"/>
      <c r="H249597" s="11"/>
    </row>
    <row r="249598" spans="1:8" x14ac:dyDescent="0.2">
      <c r="A249598" s="11"/>
      <c r="B249598" s="11"/>
      <c r="C249598" s="11"/>
      <c r="D249598" s="11"/>
      <c r="E249598" s="11"/>
      <c r="F249598" s="11"/>
      <c r="G249598" s="11"/>
      <c r="H249598" s="11"/>
    </row>
    <row r="249599" spans="1:8" x14ac:dyDescent="0.2">
      <c r="A249599" s="11"/>
      <c r="B249599" s="11"/>
      <c r="C249599" s="11"/>
      <c r="D249599" s="11"/>
      <c r="E249599" s="11"/>
      <c r="F249599" s="11"/>
      <c r="G249599" s="11"/>
      <c r="H249599" s="11"/>
    </row>
    <row r="249600" spans="1:8" x14ac:dyDescent="0.2">
      <c r="A249600" s="11"/>
      <c r="B249600" s="11"/>
      <c r="C249600" s="11"/>
      <c r="D249600" s="11"/>
      <c r="E249600" s="11"/>
      <c r="F249600" s="11"/>
      <c r="G249600" s="11"/>
      <c r="H249600" s="11"/>
    </row>
    <row r="249601" spans="1:8" x14ac:dyDescent="0.2">
      <c r="A249601" s="11"/>
      <c r="B249601" s="11"/>
      <c r="C249601" s="11"/>
      <c r="D249601" s="11"/>
      <c r="E249601" s="11"/>
      <c r="F249601" s="11"/>
      <c r="G249601" s="11"/>
      <c r="H249601" s="11"/>
    </row>
    <row r="249602" spans="1:8" x14ac:dyDescent="0.2">
      <c r="A249602" s="11"/>
      <c r="B249602" s="11"/>
      <c r="C249602" s="11"/>
      <c r="D249602" s="11"/>
      <c r="E249602" s="11"/>
      <c r="F249602" s="11"/>
      <c r="G249602" s="11"/>
      <c r="H249602" s="11"/>
    </row>
    <row r="249603" spans="1:8" x14ac:dyDescent="0.2">
      <c r="A249603" s="11"/>
      <c r="B249603" s="11"/>
      <c r="C249603" s="11"/>
      <c r="D249603" s="11"/>
      <c r="E249603" s="11"/>
      <c r="F249603" s="11"/>
      <c r="G249603" s="11"/>
      <c r="H249603" s="11"/>
    </row>
    <row r="249604" spans="1:8" x14ac:dyDescent="0.2">
      <c r="A249604" s="11"/>
      <c r="B249604" s="11"/>
      <c r="C249604" s="11"/>
      <c r="D249604" s="11"/>
      <c r="E249604" s="11"/>
      <c r="F249604" s="11"/>
      <c r="G249604" s="11"/>
      <c r="H249604" s="11"/>
    </row>
    <row r="249605" spans="1:8" x14ac:dyDescent="0.2">
      <c r="A249605" s="11"/>
      <c r="B249605" s="11"/>
      <c r="C249605" s="11"/>
      <c r="D249605" s="11"/>
      <c r="E249605" s="11"/>
      <c r="F249605" s="11"/>
      <c r="G249605" s="11"/>
      <c r="H249605" s="11"/>
    </row>
    <row r="249606" spans="1:8" x14ac:dyDescent="0.2">
      <c r="A249606" s="11"/>
      <c r="B249606" s="11"/>
      <c r="C249606" s="11"/>
      <c r="D249606" s="11"/>
      <c r="E249606" s="11"/>
      <c r="F249606" s="11"/>
      <c r="G249606" s="11"/>
      <c r="H249606" s="11"/>
    </row>
    <row r="249607" spans="1:8" x14ac:dyDescent="0.2">
      <c r="A249607" s="11"/>
      <c r="B249607" s="11"/>
      <c r="C249607" s="11"/>
      <c r="D249607" s="11"/>
      <c r="E249607" s="11"/>
      <c r="F249607" s="11"/>
      <c r="G249607" s="11"/>
      <c r="H249607" s="11"/>
    </row>
    <row r="249608" spans="1:8" x14ac:dyDescent="0.2">
      <c r="A249608" s="11"/>
      <c r="B249608" s="11"/>
      <c r="C249608" s="11"/>
      <c r="D249608" s="11"/>
      <c r="E249608" s="11"/>
      <c r="F249608" s="11"/>
      <c r="G249608" s="11"/>
      <c r="H249608" s="11"/>
    </row>
    <row r="249609" spans="1:8" x14ac:dyDescent="0.2">
      <c r="A249609" s="11"/>
      <c r="B249609" s="11"/>
      <c r="C249609" s="11"/>
      <c r="D249609" s="11"/>
      <c r="E249609" s="11"/>
      <c r="F249609" s="11"/>
      <c r="G249609" s="11"/>
      <c r="H249609" s="11"/>
    </row>
    <row r="249610" spans="1:8" x14ac:dyDescent="0.2">
      <c r="A249610" s="11"/>
      <c r="B249610" s="11"/>
      <c r="C249610" s="11"/>
      <c r="D249610" s="11"/>
      <c r="E249610" s="11"/>
      <c r="F249610" s="11"/>
      <c r="G249610" s="11"/>
      <c r="H249610" s="11"/>
    </row>
    <row r="249611" spans="1:8" x14ac:dyDescent="0.2">
      <c r="A249611" s="11"/>
      <c r="B249611" s="11"/>
      <c r="C249611" s="11"/>
      <c r="D249611" s="11"/>
      <c r="E249611" s="11"/>
      <c r="F249611" s="11"/>
      <c r="G249611" s="11"/>
      <c r="H249611" s="11"/>
    </row>
    <row r="249612" spans="1:8" x14ac:dyDescent="0.2">
      <c r="A249612" s="11"/>
      <c r="B249612" s="11"/>
      <c r="C249612" s="11"/>
      <c r="D249612" s="11"/>
      <c r="E249612" s="11"/>
      <c r="F249612" s="11"/>
      <c r="G249612" s="11"/>
      <c r="H249612" s="11"/>
    </row>
    <row r="249613" spans="1:8" x14ac:dyDescent="0.2">
      <c r="A249613" s="11"/>
      <c r="B249613" s="11"/>
      <c r="C249613" s="11"/>
      <c r="D249613" s="11"/>
      <c r="E249613" s="11"/>
      <c r="F249613" s="11"/>
      <c r="G249613" s="11"/>
      <c r="H249613" s="11"/>
    </row>
    <row r="249614" spans="1:8" x14ac:dyDescent="0.2">
      <c r="A249614" s="11"/>
      <c r="B249614" s="11"/>
      <c r="C249614" s="11"/>
      <c r="D249614" s="11"/>
      <c r="E249614" s="11"/>
      <c r="F249614" s="11"/>
      <c r="G249614" s="11"/>
      <c r="H249614" s="11"/>
    </row>
    <row r="249615" spans="1:8" x14ac:dyDescent="0.2">
      <c r="A249615" s="11"/>
      <c r="B249615" s="11"/>
      <c r="C249615" s="11"/>
      <c r="D249615" s="11"/>
      <c r="E249615" s="11"/>
      <c r="F249615" s="11"/>
      <c r="G249615" s="11"/>
      <c r="H249615" s="11"/>
    </row>
    <row r="249616" spans="1:8" x14ac:dyDescent="0.2">
      <c r="A249616" s="11"/>
      <c r="B249616" s="11"/>
      <c r="C249616" s="11"/>
      <c r="D249616" s="11"/>
      <c r="E249616" s="11"/>
      <c r="F249616" s="11"/>
      <c r="G249616" s="11"/>
      <c r="H249616" s="11"/>
    </row>
    <row r="249617" spans="1:8" x14ac:dyDescent="0.2">
      <c r="A249617" s="11"/>
      <c r="B249617" s="11"/>
      <c r="C249617" s="11"/>
      <c r="D249617" s="11"/>
      <c r="E249617" s="11"/>
      <c r="F249617" s="11"/>
      <c r="G249617" s="11"/>
      <c r="H249617" s="11"/>
    </row>
    <row r="249618" spans="1:8" x14ac:dyDescent="0.2">
      <c r="A249618" s="11"/>
      <c r="B249618" s="11"/>
      <c r="C249618" s="11"/>
      <c r="D249618" s="11"/>
      <c r="E249618" s="11"/>
      <c r="F249618" s="11"/>
      <c r="G249618" s="11"/>
      <c r="H249618" s="11"/>
    </row>
    <row r="249619" spans="1:8" x14ac:dyDescent="0.2">
      <c r="A249619" s="11"/>
      <c r="B249619" s="11"/>
      <c r="C249619" s="11"/>
      <c r="D249619" s="11"/>
      <c r="E249619" s="11"/>
      <c r="F249619" s="11"/>
      <c r="G249619" s="11"/>
      <c r="H249619" s="11"/>
    </row>
    <row r="249620" spans="1:8" x14ac:dyDescent="0.2">
      <c r="A249620" s="11"/>
      <c r="B249620" s="11"/>
      <c r="C249620" s="11"/>
      <c r="D249620" s="11"/>
      <c r="E249620" s="11"/>
      <c r="F249620" s="11"/>
      <c r="G249620" s="11"/>
      <c r="H249620" s="11"/>
    </row>
    <row r="249621" spans="1:8" x14ac:dyDescent="0.2">
      <c r="A249621" s="11"/>
      <c r="B249621" s="11"/>
      <c r="C249621" s="11"/>
      <c r="D249621" s="11"/>
      <c r="E249621" s="11"/>
      <c r="F249621" s="11"/>
      <c r="G249621" s="11"/>
      <c r="H249621" s="11"/>
    </row>
    <row r="249622" spans="1:8" x14ac:dyDescent="0.2">
      <c r="A249622" s="11"/>
      <c r="B249622" s="11"/>
      <c r="C249622" s="11"/>
      <c r="D249622" s="11"/>
      <c r="E249622" s="11"/>
      <c r="F249622" s="11"/>
      <c r="G249622" s="11"/>
      <c r="H249622" s="11"/>
    </row>
    <row r="249623" spans="1:8" x14ac:dyDescent="0.2">
      <c r="A249623" s="11"/>
      <c r="B249623" s="11"/>
      <c r="C249623" s="11"/>
      <c r="D249623" s="11"/>
      <c r="E249623" s="11"/>
      <c r="F249623" s="11"/>
      <c r="G249623" s="11"/>
      <c r="H249623" s="11"/>
    </row>
    <row r="249624" spans="1:8" x14ac:dyDescent="0.2">
      <c r="A249624" s="11"/>
      <c r="B249624" s="11"/>
      <c r="C249624" s="11"/>
      <c r="D249624" s="11"/>
      <c r="E249624" s="11"/>
      <c r="F249624" s="11"/>
      <c r="G249624" s="11"/>
      <c r="H249624" s="11"/>
    </row>
    <row r="249625" spans="1:8" x14ac:dyDescent="0.2">
      <c r="A249625" s="11"/>
      <c r="B249625" s="11"/>
      <c r="C249625" s="11"/>
      <c r="D249625" s="11"/>
      <c r="E249625" s="11"/>
      <c r="F249625" s="11"/>
      <c r="G249625" s="11"/>
      <c r="H249625" s="11"/>
    </row>
    <row r="249626" spans="1:8" x14ac:dyDescent="0.2">
      <c r="A249626" s="11"/>
      <c r="B249626" s="11"/>
      <c r="C249626" s="11"/>
      <c r="D249626" s="11"/>
      <c r="E249626" s="11"/>
      <c r="F249626" s="11"/>
      <c r="G249626" s="11"/>
      <c r="H249626" s="11"/>
    </row>
    <row r="249627" spans="1:8" x14ac:dyDescent="0.2">
      <c r="A249627" s="11"/>
      <c r="B249627" s="11"/>
      <c r="C249627" s="11"/>
      <c r="D249627" s="11"/>
      <c r="E249627" s="11"/>
      <c r="F249627" s="11"/>
      <c r="G249627" s="11"/>
      <c r="H249627" s="11"/>
    </row>
    <row r="249628" spans="1:8" x14ac:dyDescent="0.2">
      <c r="A249628" s="11"/>
      <c r="B249628" s="11"/>
      <c r="C249628" s="11"/>
      <c r="D249628" s="11"/>
      <c r="E249628" s="11"/>
      <c r="F249628" s="11"/>
      <c r="G249628" s="11"/>
      <c r="H249628" s="11"/>
    </row>
    <row r="249629" spans="1:8" x14ac:dyDescent="0.2">
      <c r="A249629" s="11"/>
      <c r="B249629" s="11"/>
      <c r="C249629" s="11"/>
      <c r="D249629" s="11"/>
      <c r="E249629" s="11"/>
      <c r="F249629" s="11"/>
      <c r="G249629" s="11"/>
      <c r="H249629" s="11"/>
    </row>
    <row r="249630" spans="1:8" x14ac:dyDescent="0.2">
      <c r="A249630" s="11"/>
      <c r="B249630" s="11"/>
      <c r="C249630" s="11"/>
      <c r="D249630" s="11"/>
      <c r="E249630" s="11"/>
      <c r="F249630" s="11"/>
      <c r="G249630" s="11"/>
      <c r="H249630" s="11"/>
    </row>
    <row r="249631" spans="1:8" x14ac:dyDescent="0.2">
      <c r="A249631" s="11"/>
      <c r="B249631" s="11"/>
      <c r="C249631" s="11"/>
      <c r="D249631" s="11"/>
      <c r="E249631" s="11"/>
      <c r="F249631" s="11"/>
      <c r="G249631" s="11"/>
      <c r="H249631" s="11"/>
    </row>
    <row r="249632" spans="1:8" x14ac:dyDescent="0.2">
      <c r="A249632" s="11"/>
      <c r="B249632" s="11"/>
      <c r="C249632" s="11"/>
      <c r="D249632" s="11"/>
      <c r="E249632" s="11"/>
      <c r="F249632" s="11"/>
      <c r="G249632" s="11"/>
      <c r="H249632" s="11"/>
    </row>
    <row r="249633" spans="1:8" x14ac:dyDescent="0.2">
      <c r="A249633" s="11"/>
      <c r="B249633" s="11"/>
      <c r="C249633" s="11"/>
      <c r="D249633" s="11"/>
      <c r="E249633" s="11"/>
      <c r="F249633" s="11"/>
      <c r="G249633" s="11"/>
      <c r="H249633" s="11"/>
    </row>
    <row r="249634" spans="1:8" x14ac:dyDescent="0.2">
      <c r="A249634" s="11"/>
      <c r="B249634" s="11"/>
      <c r="C249634" s="11"/>
      <c r="D249634" s="11"/>
      <c r="E249634" s="11"/>
      <c r="F249634" s="11"/>
      <c r="G249634" s="11"/>
      <c r="H249634" s="11"/>
    </row>
    <row r="249635" spans="1:8" x14ac:dyDescent="0.2">
      <c r="A249635" s="11"/>
      <c r="B249635" s="11"/>
      <c r="C249635" s="11"/>
      <c r="D249635" s="11"/>
      <c r="E249635" s="11"/>
      <c r="F249635" s="11"/>
      <c r="G249635" s="11"/>
      <c r="H249635" s="11"/>
    </row>
    <row r="249636" spans="1:8" x14ac:dyDescent="0.2">
      <c r="A249636" s="11"/>
      <c r="B249636" s="11"/>
      <c r="C249636" s="11"/>
      <c r="D249636" s="11"/>
      <c r="E249636" s="11"/>
      <c r="F249636" s="11"/>
      <c r="G249636" s="11"/>
      <c r="H249636" s="11"/>
    </row>
    <row r="249637" spans="1:8" x14ac:dyDescent="0.2">
      <c r="A249637" s="11"/>
      <c r="B249637" s="11"/>
      <c r="C249637" s="11"/>
      <c r="D249637" s="11"/>
      <c r="E249637" s="11"/>
      <c r="F249637" s="11"/>
      <c r="G249637" s="11"/>
      <c r="H249637" s="11"/>
    </row>
    <row r="249638" spans="1:8" x14ac:dyDescent="0.2">
      <c r="A249638" s="11"/>
      <c r="B249638" s="11"/>
      <c r="C249638" s="11"/>
      <c r="D249638" s="11"/>
      <c r="E249638" s="11"/>
      <c r="F249638" s="11"/>
      <c r="G249638" s="11"/>
      <c r="H249638" s="11"/>
    </row>
    <row r="249639" spans="1:8" x14ac:dyDescent="0.2">
      <c r="A249639" s="11"/>
      <c r="B249639" s="11"/>
      <c r="C249639" s="11"/>
      <c r="D249639" s="11"/>
      <c r="E249639" s="11"/>
      <c r="F249639" s="11"/>
      <c r="G249639" s="11"/>
      <c r="H249639" s="11"/>
    </row>
    <row r="249640" spans="1:8" x14ac:dyDescent="0.2">
      <c r="A249640" s="11"/>
      <c r="B249640" s="11"/>
      <c r="C249640" s="11"/>
      <c r="D249640" s="11"/>
      <c r="E249640" s="11"/>
      <c r="F249640" s="11"/>
      <c r="G249640" s="11"/>
      <c r="H249640" s="11"/>
    </row>
    <row r="249641" spans="1:8" x14ac:dyDescent="0.2">
      <c r="A249641" s="11"/>
      <c r="B249641" s="11"/>
      <c r="C249641" s="11"/>
      <c r="D249641" s="11"/>
      <c r="E249641" s="11"/>
      <c r="F249641" s="11"/>
      <c r="G249641" s="11"/>
      <c r="H249641" s="11"/>
    </row>
    <row r="249642" spans="1:8" x14ac:dyDescent="0.2">
      <c r="A249642" s="11"/>
      <c r="B249642" s="11"/>
      <c r="C249642" s="11"/>
      <c r="D249642" s="11"/>
      <c r="E249642" s="11"/>
      <c r="F249642" s="11"/>
      <c r="G249642" s="11"/>
      <c r="H249642" s="11"/>
    </row>
    <row r="249643" spans="1:8" x14ac:dyDescent="0.2">
      <c r="A249643" s="11"/>
      <c r="B249643" s="11"/>
      <c r="C249643" s="11"/>
      <c r="D249643" s="11"/>
      <c r="E249643" s="11"/>
      <c r="F249643" s="11"/>
      <c r="G249643" s="11"/>
      <c r="H249643" s="11"/>
    </row>
    <row r="249644" spans="1:8" x14ac:dyDescent="0.2">
      <c r="A249644" s="11"/>
      <c r="B249644" s="11"/>
      <c r="C249644" s="11"/>
      <c r="D249644" s="11"/>
      <c r="E249644" s="11"/>
      <c r="F249644" s="11"/>
      <c r="G249644" s="11"/>
      <c r="H249644" s="11"/>
    </row>
    <row r="249645" spans="1:8" x14ac:dyDescent="0.2">
      <c r="A249645" s="11"/>
      <c r="B249645" s="11"/>
      <c r="C249645" s="11"/>
      <c r="D249645" s="11"/>
      <c r="E249645" s="11"/>
      <c r="F249645" s="11"/>
      <c r="G249645" s="11"/>
      <c r="H249645" s="11"/>
    </row>
    <row r="249646" spans="1:8" x14ac:dyDescent="0.2">
      <c r="A249646" s="11"/>
      <c r="B249646" s="11"/>
      <c r="C249646" s="11"/>
      <c r="D249646" s="11"/>
      <c r="E249646" s="11"/>
      <c r="F249646" s="11"/>
      <c r="G249646" s="11"/>
      <c r="H249646" s="11"/>
    </row>
    <row r="249647" spans="1:8" x14ac:dyDescent="0.2">
      <c r="A249647" s="11"/>
      <c r="B249647" s="11"/>
      <c r="C249647" s="11"/>
      <c r="D249647" s="11"/>
      <c r="E249647" s="11"/>
      <c r="F249647" s="11"/>
      <c r="G249647" s="11"/>
      <c r="H249647" s="11"/>
    </row>
    <row r="249648" spans="1:8" x14ac:dyDescent="0.2">
      <c r="A249648" s="11"/>
      <c r="B249648" s="11"/>
      <c r="C249648" s="11"/>
      <c r="D249648" s="11"/>
      <c r="E249648" s="11"/>
      <c r="F249648" s="11"/>
      <c r="G249648" s="11"/>
      <c r="H249648" s="11"/>
    </row>
    <row r="249649" spans="1:8" x14ac:dyDescent="0.2">
      <c r="A249649" s="11"/>
      <c r="B249649" s="11"/>
      <c r="C249649" s="11"/>
      <c r="D249649" s="11"/>
      <c r="E249649" s="11"/>
      <c r="F249649" s="11"/>
      <c r="G249649" s="11"/>
      <c r="H249649" s="11"/>
    </row>
    <row r="249650" spans="1:8" x14ac:dyDescent="0.2">
      <c r="A249650" s="11"/>
      <c r="B249650" s="11"/>
      <c r="C249650" s="11"/>
      <c r="D249650" s="11"/>
      <c r="E249650" s="11"/>
      <c r="F249650" s="11"/>
      <c r="G249650" s="11"/>
      <c r="H249650" s="11"/>
    </row>
    <row r="249651" spans="1:8" x14ac:dyDescent="0.2">
      <c r="A249651" s="11"/>
      <c r="B249651" s="11"/>
      <c r="C249651" s="11"/>
      <c r="D249651" s="11"/>
      <c r="E249651" s="11"/>
      <c r="F249651" s="11"/>
      <c r="G249651" s="11"/>
      <c r="H249651" s="11"/>
    </row>
    <row r="249652" spans="1:8" x14ac:dyDescent="0.2">
      <c r="A249652" s="11"/>
      <c r="B249652" s="11"/>
      <c r="C249652" s="11"/>
      <c r="D249652" s="11"/>
      <c r="E249652" s="11"/>
      <c r="F249652" s="11"/>
      <c r="G249652" s="11"/>
      <c r="H249652" s="11"/>
    </row>
    <row r="249653" spans="1:8" x14ac:dyDescent="0.2">
      <c r="A249653" s="11"/>
      <c r="B249653" s="11"/>
      <c r="C249653" s="11"/>
      <c r="D249653" s="11"/>
      <c r="E249653" s="11"/>
      <c r="F249653" s="11"/>
      <c r="G249653" s="11"/>
      <c r="H249653" s="11"/>
    </row>
    <row r="249654" spans="1:8" x14ac:dyDescent="0.2">
      <c r="A249654" s="11"/>
      <c r="B249654" s="11"/>
      <c r="C249654" s="11"/>
      <c r="D249654" s="11"/>
      <c r="E249654" s="11"/>
      <c r="F249654" s="11"/>
      <c r="G249654" s="11"/>
      <c r="H249654" s="11"/>
    </row>
    <row r="249655" spans="1:8" x14ac:dyDescent="0.2">
      <c r="A249655" s="11"/>
      <c r="B249655" s="11"/>
      <c r="C249655" s="11"/>
      <c r="D249655" s="11"/>
      <c r="E249655" s="11"/>
      <c r="F249655" s="11"/>
      <c r="G249655" s="11"/>
      <c r="H249655" s="11"/>
    </row>
    <row r="249656" spans="1:8" x14ac:dyDescent="0.2">
      <c r="A249656" s="11"/>
      <c r="B249656" s="11"/>
      <c r="C249656" s="11"/>
      <c r="D249656" s="11"/>
      <c r="E249656" s="11"/>
      <c r="F249656" s="11"/>
      <c r="G249656" s="11"/>
      <c r="H249656" s="11"/>
    </row>
    <row r="249657" spans="1:8" x14ac:dyDescent="0.2">
      <c r="A249657" s="11"/>
      <c r="B249657" s="11"/>
      <c r="C249657" s="11"/>
      <c r="D249657" s="11"/>
      <c r="E249657" s="11"/>
      <c r="F249657" s="11"/>
      <c r="G249657" s="11"/>
      <c r="H249657" s="11"/>
    </row>
    <row r="249658" spans="1:8" x14ac:dyDescent="0.2">
      <c r="A249658" s="11"/>
      <c r="B249658" s="11"/>
      <c r="C249658" s="11"/>
      <c r="D249658" s="11"/>
      <c r="E249658" s="11"/>
      <c r="F249658" s="11"/>
      <c r="G249658" s="11"/>
      <c r="H249658" s="11"/>
    </row>
    <row r="249659" spans="1:8" x14ac:dyDescent="0.2">
      <c r="A249659" s="11"/>
      <c r="B249659" s="11"/>
      <c r="C249659" s="11"/>
      <c r="D249659" s="11"/>
      <c r="E249659" s="11"/>
      <c r="F249659" s="11"/>
      <c r="G249659" s="11"/>
      <c r="H249659" s="11"/>
    </row>
    <row r="249660" spans="1:8" x14ac:dyDescent="0.2">
      <c r="A249660" s="11"/>
      <c r="B249660" s="11"/>
      <c r="C249660" s="11"/>
      <c r="D249660" s="11"/>
      <c r="E249660" s="11"/>
      <c r="F249660" s="11"/>
      <c r="G249660" s="11"/>
      <c r="H249660" s="11"/>
    </row>
    <row r="249661" spans="1:8" x14ac:dyDescent="0.2">
      <c r="A249661" s="11"/>
      <c r="B249661" s="11"/>
      <c r="C249661" s="11"/>
      <c r="D249661" s="11"/>
      <c r="E249661" s="11"/>
      <c r="F249661" s="11"/>
      <c r="G249661" s="11"/>
      <c r="H249661" s="11"/>
    </row>
    <row r="249662" spans="1:8" x14ac:dyDescent="0.2">
      <c r="A249662" s="11"/>
      <c r="B249662" s="11"/>
      <c r="C249662" s="11"/>
      <c r="D249662" s="11"/>
      <c r="E249662" s="11"/>
      <c r="F249662" s="11"/>
      <c r="G249662" s="11"/>
      <c r="H249662" s="11"/>
    </row>
    <row r="249663" spans="1:8" x14ac:dyDescent="0.2">
      <c r="A249663" s="11"/>
      <c r="B249663" s="11"/>
      <c r="C249663" s="11"/>
      <c r="D249663" s="11"/>
      <c r="E249663" s="11"/>
      <c r="F249663" s="11"/>
      <c r="G249663" s="11"/>
      <c r="H249663" s="11"/>
    </row>
    <row r="249664" spans="1:8" x14ac:dyDescent="0.2">
      <c r="A249664" s="11"/>
      <c r="B249664" s="11"/>
      <c r="C249664" s="11"/>
      <c r="D249664" s="11"/>
      <c r="E249664" s="11"/>
      <c r="F249664" s="11"/>
      <c r="G249664" s="11"/>
      <c r="H249664" s="11"/>
    </row>
    <row r="249665" spans="1:8" x14ac:dyDescent="0.2">
      <c r="A249665" s="11"/>
      <c r="B249665" s="11"/>
      <c r="C249665" s="11"/>
      <c r="D249665" s="11"/>
      <c r="E249665" s="11"/>
      <c r="F249665" s="11"/>
      <c r="G249665" s="11"/>
      <c r="H249665" s="11"/>
    </row>
    <row r="249666" spans="1:8" x14ac:dyDescent="0.2">
      <c r="A249666" s="11"/>
      <c r="B249666" s="11"/>
      <c r="C249666" s="11"/>
      <c r="D249666" s="11"/>
      <c r="E249666" s="11"/>
      <c r="F249666" s="11"/>
      <c r="G249666" s="11"/>
      <c r="H249666" s="11"/>
    </row>
    <row r="249667" spans="1:8" x14ac:dyDescent="0.2">
      <c r="A249667" s="11"/>
      <c r="B249667" s="11"/>
      <c r="C249667" s="11"/>
      <c r="D249667" s="11"/>
      <c r="E249667" s="11"/>
      <c r="F249667" s="11"/>
      <c r="G249667" s="11"/>
      <c r="H249667" s="11"/>
    </row>
    <row r="249668" spans="1:8" x14ac:dyDescent="0.2">
      <c r="A249668" s="11"/>
      <c r="B249668" s="11"/>
      <c r="C249668" s="11"/>
      <c r="D249668" s="11"/>
      <c r="E249668" s="11"/>
      <c r="F249668" s="11"/>
      <c r="G249668" s="11"/>
      <c r="H249668" s="11"/>
    </row>
    <row r="249669" spans="1:8" x14ac:dyDescent="0.2">
      <c r="A249669" s="11"/>
      <c r="B249669" s="11"/>
      <c r="C249669" s="11"/>
      <c r="D249669" s="11"/>
      <c r="E249669" s="11"/>
      <c r="F249669" s="11"/>
      <c r="G249669" s="11"/>
      <c r="H249669" s="11"/>
    </row>
    <row r="249670" spans="1:8" x14ac:dyDescent="0.2">
      <c r="A249670" s="11"/>
      <c r="B249670" s="11"/>
      <c r="C249670" s="11"/>
      <c r="D249670" s="11"/>
      <c r="E249670" s="11"/>
      <c r="F249670" s="11"/>
      <c r="G249670" s="11"/>
      <c r="H249670" s="11"/>
    </row>
    <row r="249671" spans="1:8" x14ac:dyDescent="0.2">
      <c r="A249671" s="11"/>
      <c r="B249671" s="11"/>
      <c r="C249671" s="11"/>
      <c r="D249671" s="11"/>
      <c r="E249671" s="11"/>
      <c r="F249671" s="11"/>
      <c r="G249671" s="11"/>
      <c r="H249671" s="11"/>
    </row>
    <row r="249672" spans="1:8" x14ac:dyDescent="0.2">
      <c r="A249672" s="11"/>
      <c r="B249672" s="11"/>
      <c r="C249672" s="11"/>
      <c r="D249672" s="11"/>
      <c r="E249672" s="11"/>
      <c r="F249672" s="11"/>
      <c r="G249672" s="11"/>
      <c r="H249672" s="11"/>
    </row>
    <row r="249673" spans="1:8" x14ac:dyDescent="0.2">
      <c r="A249673" s="11"/>
      <c r="B249673" s="11"/>
      <c r="C249673" s="11"/>
      <c r="D249673" s="11"/>
      <c r="E249673" s="11"/>
      <c r="F249673" s="11"/>
      <c r="G249673" s="11"/>
      <c r="H249673" s="11"/>
    </row>
    <row r="249674" spans="1:8" x14ac:dyDescent="0.2">
      <c r="A249674" s="11"/>
      <c r="B249674" s="11"/>
      <c r="C249674" s="11"/>
      <c r="D249674" s="11"/>
      <c r="E249674" s="11"/>
      <c r="F249674" s="11"/>
      <c r="G249674" s="11"/>
      <c r="H249674" s="11"/>
    </row>
    <row r="249675" spans="1:8" x14ac:dyDescent="0.2">
      <c r="A249675" s="11"/>
      <c r="B249675" s="11"/>
      <c r="C249675" s="11"/>
      <c r="D249675" s="11"/>
      <c r="E249675" s="11"/>
      <c r="F249675" s="11"/>
      <c r="G249675" s="11"/>
      <c r="H249675" s="11"/>
    </row>
    <row r="249676" spans="1:8" x14ac:dyDescent="0.2">
      <c r="A249676" s="11"/>
      <c r="B249676" s="11"/>
      <c r="C249676" s="11"/>
      <c r="D249676" s="11"/>
      <c r="E249676" s="11"/>
      <c r="F249676" s="11"/>
      <c r="G249676" s="11"/>
      <c r="H249676" s="11"/>
    </row>
    <row r="249677" spans="1:8" x14ac:dyDescent="0.2">
      <c r="A249677" s="11"/>
      <c r="B249677" s="11"/>
      <c r="C249677" s="11"/>
      <c r="D249677" s="11"/>
      <c r="E249677" s="11"/>
      <c r="F249677" s="11"/>
      <c r="G249677" s="11"/>
      <c r="H249677" s="11"/>
    </row>
    <row r="249678" spans="1:8" x14ac:dyDescent="0.2">
      <c r="A249678" s="11"/>
      <c r="B249678" s="11"/>
      <c r="C249678" s="11"/>
      <c r="D249678" s="11"/>
      <c r="E249678" s="11"/>
      <c r="F249678" s="11"/>
      <c r="G249678" s="11"/>
      <c r="H249678" s="11"/>
    </row>
    <row r="249679" spans="1:8" x14ac:dyDescent="0.2">
      <c r="A249679" s="11"/>
      <c r="B249679" s="11"/>
      <c r="C249679" s="11"/>
      <c r="D249679" s="11"/>
      <c r="E249679" s="11"/>
      <c r="F249679" s="11"/>
      <c r="G249679" s="11"/>
      <c r="H249679" s="11"/>
    </row>
    <row r="249680" spans="1:8" x14ac:dyDescent="0.2">
      <c r="A249680" s="11"/>
      <c r="B249680" s="11"/>
      <c r="C249680" s="11"/>
      <c r="D249680" s="11"/>
      <c r="E249680" s="11"/>
      <c r="F249680" s="11"/>
      <c r="G249680" s="11"/>
      <c r="H249680" s="11"/>
    </row>
    <row r="249681" spans="1:8" x14ac:dyDescent="0.2">
      <c r="A249681" s="11"/>
      <c r="B249681" s="11"/>
      <c r="C249681" s="11"/>
      <c r="D249681" s="11"/>
      <c r="E249681" s="11"/>
      <c r="F249681" s="11"/>
      <c r="G249681" s="11"/>
      <c r="H249681" s="11"/>
    </row>
    <row r="249682" spans="1:8" x14ac:dyDescent="0.2">
      <c r="A249682" s="11"/>
      <c r="B249682" s="11"/>
      <c r="C249682" s="11"/>
      <c r="D249682" s="11"/>
      <c r="E249682" s="11"/>
      <c r="F249682" s="11"/>
      <c r="G249682" s="11"/>
      <c r="H249682" s="11"/>
    </row>
    <row r="249683" spans="1:8" x14ac:dyDescent="0.2">
      <c r="A249683" s="11"/>
      <c r="B249683" s="11"/>
      <c r="C249683" s="11"/>
      <c r="D249683" s="11"/>
      <c r="E249683" s="11"/>
      <c r="F249683" s="11"/>
      <c r="G249683" s="11"/>
      <c r="H249683" s="11"/>
    </row>
    <row r="249684" spans="1:8" x14ac:dyDescent="0.2">
      <c r="A249684" s="11"/>
      <c r="B249684" s="11"/>
      <c r="C249684" s="11"/>
      <c r="D249684" s="11"/>
      <c r="E249684" s="11"/>
      <c r="F249684" s="11"/>
      <c r="G249684" s="11"/>
      <c r="H249684" s="11"/>
    </row>
    <row r="249685" spans="1:8" x14ac:dyDescent="0.2">
      <c r="A249685" s="11"/>
      <c r="B249685" s="11"/>
      <c r="C249685" s="11"/>
      <c r="D249685" s="11"/>
      <c r="E249685" s="11"/>
      <c r="F249685" s="11"/>
      <c r="G249685" s="11"/>
      <c r="H249685" s="11"/>
    </row>
    <row r="249686" spans="1:8" x14ac:dyDescent="0.2">
      <c r="A249686" s="11"/>
      <c r="B249686" s="11"/>
      <c r="C249686" s="11"/>
      <c r="D249686" s="11"/>
      <c r="E249686" s="11"/>
      <c r="F249686" s="11"/>
      <c r="G249686" s="11"/>
      <c r="H249686" s="11"/>
    </row>
    <row r="249687" spans="1:8" x14ac:dyDescent="0.2">
      <c r="A249687" s="11"/>
      <c r="B249687" s="11"/>
      <c r="C249687" s="11"/>
      <c r="D249687" s="11"/>
      <c r="E249687" s="11"/>
      <c r="F249687" s="11"/>
      <c r="G249687" s="11"/>
      <c r="H249687" s="11"/>
    </row>
    <row r="249688" spans="1:8" x14ac:dyDescent="0.2">
      <c r="A249688" s="11"/>
      <c r="B249688" s="11"/>
      <c r="C249688" s="11"/>
      <c r="D249688" s="11"/>
      <c r="E249688" s="11"/>
      <c r="F249688" s="11"/>
      <c r="G249688" s="11"/>
      <c r="H249688" s="11"/>
    </row>
    <row r="249689" spans="1:8" x14ac:dyDescent="0.2">
      <c r="A249689" s="11"/>
      <c r="B249689" s="11"/>
      <c r="C249689" s="11"/>
      <c r="D249689" s="11"/>
      <c r="E249689" s="11"/>
      <c r="F249689" s="11"/>
      <c r="G249689" s="11"/>
      <c r="H249689" s="11"/>
    </row>
    <row r="249690" spans="1:8" x14ac:dyDescent="0.2">
      <c r="A249690" s="11"/>
      <c r="B249690" s="11"/>
      <c r="C249690" s="11"/>
      <c r="D249690" s="11"/>
      <c r="E249690" s="11"/>
      <c r="F249690" s="11"/>
      <c r="G249690" s="11"/>
      <c r="H249690" s="11"/>
    </row>
    <row r="249691" spans="1:8" x14ac:dyDescent="0.2">
      <c r="A249691" s="11"/>
      <c r="B249691" s="11"/>
      <c r="C249691" s="11"/>
      <c r="D249691" s="11"/>
      <c r="E249691" s="11"/>
      <c r="F249691" s="11"/>
      <c r="G249691" s="11"/>
      <c r="H249691" s="11"/>
    </row>
    <row r="249692" spans="1:8" x14ac:dyDescent="0.2">
      <c r="A249692" s="11"/>
      <c r="B249692" s="11"/>
      <c r="C249692" s="11"/>
      <c r="D249692" s="11"/>
      <c r="E249692" s="11"/>
      <c r="F249692" s="11"/>
      <c r="G249692" s="11"/>
      <c r="H249692" s="11"/>
    </row>
    <row r="249693" spans="1:8" x14ac:dyDescent="0.2">
      <c r="A249693" s="11"/>
      <c r="B249693" s="11"/>
      <c r="C249693" s="11"/>
      <c r="D249693" s="11"/>
      <c r="E249693" s="11"/>
      <c r="F249693" s="11"/>
      <c r="G249693" s="11"/>
      <c r="H249693" s="11"/>
    </row>
    <row r="249694" spans="1:8" x14ac:dyDescent="0.2">
      <c r="A249694" s="11"/>
      <c r="B249694" s="11"/>
      <c r="C249694" s="11"/>
      <c r="D249694" s="11"/>
      <c r="E249694" s="11"/>
      <c r="F249694" s="11"/>
      <c r="G249694" s="11"/>
      <c r="H249694" s="11"/>
    </row>
    <row r="249695" spans="1:8" x14ac:dyDescent="0.2">
      <c r="A249695" s="11"/>
      <c r="B249695" s="11"/>
      <c r="C249695" s="11"/>
      <c r="D249695" s="11"/>
      <c r="E249695" s="11"/>
      <c r="F249695" s="11"/>
      <c r="G249695" s="11"/>
      <c r="H249695" s="11"/>
    </row>
    <row r="249696" spans="1:8" x14ac:dyDescent="0.2">
      <c r="A249696" s="11"/>
      <c r="B249696" s="11"/>
      <c r="C249696" s="11"/>
      <c r="D249696" s="11"/>
      <c r="E249696" s="11"/>
      <c r="F249696" s="11"/>
      <c r="G249696" s="11"/>
      <c r="H249696" s="11"/>
    </row>
    <row r="249697" spans="1:8" x14ac:dyDescent="0.2">
      <c r="A249697" s="11"/>
      <c r="B249697" s="11"/>
      <c r="C249697" s="11"/>
      <c r="D249697" s="11"/>
      <c r="E249697" s="11"/>
      <c r="F249697" s="11"/>
      <c r="G249697" s="11"/>
      <c r="H249697" s="11"/>
    </row>
    <row r="249698" spans="1:8" x14ac:dyDescent="0.2">
      <c r="A249698" s="11"/>
      <c r="B249698" s="11"/>
      <c r="C249698" s="11"/>
      <c r="D249698" s="11"/>
      <c r="E249698" s="11"/>
      <c r="F249698" s="11"/>
      <c r="G249698" s="11"/>
      <c r="H249698" s="11"/>
    </row>
    <row r="249699" spans="1:8" x14ac:dyDescent="0.2">
      <c r="A249699" s="11"/>
      <c r="B249699" s="11"/>
      <c r="C249699" s="11"/>
      <c r="D249699" s="11"/>
      <c r="E249699" s="11"/>
      <c r="F249699" s="11"/>
      <c r="G249699" s="11"/>
      <c r="H249699" s="11"/>
    </row>
    <row r="249700" spans="1:8" x14ac:dyDescent="0.2">
      <c r="A249700" s="11"/>
      <c r="B249700" s="11"/>
      <c r="C249700" s="11"/>
      <c r="D249700" s="11"/>
      <c r="E249700" s="11"/>
      <c r="F249700" s="11"/>
      <c r="G249700" s="11"/>
      <c r="H249700" s="11"/>
    </row>
    <row r="249701" spans="1:8" x14ac:dyDescent="0.2">
      <c r="A249701" s="11"/>
      <c r="B249701" s="11"/>
      <c r="C249701" s="11"/>
      <c r="D249701" s="11"/>
      <c r="E249701" s="11"/>
      <c r="F249701" s="11"/>
      <c r="G249701" s="11"/>
      <c r="H249701" s="11"/>
    </row>
    <row r="249702" spans="1:8" x14ac:dyDescent="0.2">
      <c r="A249702" s="11"/>
      <c r="B249702" s="11"/>
      <c r="C249702" s="11"/>
      <c r="D249702" s="11"/>
      <c r="E249702" s="11"/>
      <c r="F249702" s="11"/>
      <c r="G249702" s="11"/>
      <c r="H249702" s="11"/>
    </row>
    <row r="249703" spans="1:8" x14ac:dyDescent="0.2">
      <c r="A249703" s="11"/>
      <c r="B249703" s="11"/>
      <c r="C249703" s="11"/>
      <c r="D249703" s="11"/>
      <c r="E249703" s="11"/>
      <c r="F249703" s="11"/>
      <c r="G249703" s="11"/>
      <c r="H249703" s="11"/>
    </row>
    <row r="249704" spans="1:8" x14ac:dyDescent="0.2">
      <c r="A249704" s="11"/>
      <c r="B249704" s="11"/>
      <c r="C249704" s="11"/>
      <c r="D249704" s="11"/>
      <c r="E249704" s="11"/>
      <c r="F249704" s="11"/>
      <c r="G249704" s="11"/>
      <c r="H249704" s="11"/>
    </row>
    <row r="249705" spans="1:8" x14ac:dyDescent="0.2">
      <c r="A249705" s="11"/>
      <c r="B249705" s="11"/>
      <c r="C249705" s="11"/>
      <c r="D249705" s="11"/>
      <c r="E249705" s="11"/>
      <c r="F249705" s="11"/>
      <c r="G249705" s="11"/>
      <c r="H249705" s="11"/>
    </row>
    <row r="249706" spans="1:8" x14ac:dyDescent="0.2">
      <c r="A249706" s="11"/>
      <c r="B249706" s="11"/>
      <c r="C249706" s="11"/>
      <c r="D249706" s="11"/>
      <c r="E249706" s="11"/>
      <c r="F249706" s="11"/>
      <c r="G249706" s="11"/>
      <c r="H249706" s="11"/>
    </row>
    <row r="249707" spans="1:8" x14ac:dyDescent="0.2">
      <c r="A249707" s="11"/>
      <c r="B249707" s="11"/>
      <c r="C249707" s="11"/>
      <c r="D249707" s="11"/>
      <c r="E249707" s="11"/>
      <c r="F249707" s="11"/>
      <c r="G249707" s="11"/>
      <c r="H249707" s="11"/>
    </row>
    <row r="249708" spans="1:8" x14ac:dyDescent="0.2">
      <c r="A249708" s="11"/>
      <c r="B249708" s="11"/>
      <c r="C249708" s="11"/>
      <c r="D249708" s="11"/>
      <c r="E249708" s="11"/>
      <c r="F249708" s="11"/>
      <c r="G249708" s="11"/>
      <c r="H249708" s="11"/>
    </row>
    <row r="249709" spans="1:8" x14ac:dyDescent="0.2">
      <c r="A249709" s="11"/>
      <c r="B249709" s="11"/>
      <c r="C249709" s="11"/>
      <c r="D249709" s="11"/>
      <c r="E249709" s="11"/>
      <c r="F249709" s="11"/>
      <c r="G249709" s="11"/>
      <c r="H249709" s="11"/>
    </row>
    <row r="249710" spans="1:8" x14ac:dyDescent="0.2">
      <c r="A249710" s="11"/>
      <c r="B249710" s="11"/>
      <c r="C249710" s="11"/>
      <c r="D249710" s="11"/>
      <c r="E249710" s="11"/>
      <c r="F249710" s="11"/>
      <c r="G249710" s="11"/>
      <c r="H249710" s="11"/>
    </row>
    <row r="249711" spans="1:8" x14ac:dyDescent="0.2">
      <c r="A249711" s="11"/>
      <c r="B249711" s="11"/>
      <c r="C249711" s="11"/>
      <c r="D249711" s="11"/>
      <c r="E249711" s="11"/>
      <c r="F249711" s="11"/>
      <c r="G249711" s="11"/>
      <c r="H249711" s="11"/>
    </row>
    <row r="249712" spans="1:8" x14ac:dyDescent="0.2">
      <c r="A249712" s="11"/>
      <c r="B249712" s="11"/>
      <c r="C249712" s="11"/>
      <c r="D249712" s="11"/>
      <c r="E249712" s="11"/>
      <c r="F249712" s="11"/>
      <c r="G249712" s="11"/>
      <c r="H249712" s="11"/>
    </row>
    <row r="249713" spans="1:8" x14ac:dyDescent="0.2">
      <c r="A249713" s="11"/>
      <c r="B249713" s="11"/>
      <c r="C249713" s="11"/>
      <c r="D249713" s="11"/>
      <c r="E249713" s="11"/>
      <c r="F249713" s="11"/>
      <c r="G249713" s="11"/>
      <c r="H249713" s="11"/>
    </row>
    <row r="249714" spans="1:8" x14ac:dyDescent="0.2">
      <c r="A249714" s="11"/>
      <c r="B249714" s="11"/>
      <c r="C249714" s="11"/>
      <c r="D249714" s="11"/>
      <c r="E249714" s="11"/>
      <c r="F249714" s="11"/>
      <c r="G249714" s="11"/>
      <c r="H249714" s="11"/>
    </row>
    <row r="249715" spans="1:8" x14ac:dyDescent="0.2">
      <c r="A249715" s="11"/>
      <c r="B249715" s="11"/>
      <c r="C249715" s="11"/>
      <c r="D249715" s="11"/>
      <c r="E249715" s="11"/>
      <c r="F249715" s="11"/>
      <c r="G249715" s="11"/>
      <c r="H249715" s="11"/>
    </row>
    <row r="249716" spans="1:8" x14ac:dyDescent="0.2">
      <c r="A249716" s="11"/>
      <c r="B249716" s="11"/>
      <c r="C249716" s="11"/>
      <c r="D249716" s="11"/>
      <c r="E249716" s="11"/>
      <c r="F249716" s="11"/>
      <c r="G249716" s="11"/>
      <c r="H249716" s="11"/>
    </row>
    <row r="249717" spans="1:8" x14ac:dyDescent="0.2">
      <c r="A249717" s="11"/>
      <c r="B249717" s="11"/>
      <c r="C249717" s="11"/>
      <c r="D249717" s="11"/>
      <c r="E249717" s="11"/>
      <c r="F249717" s="11"/>
      <c r="G249717" s="11"/>
      <c r="H249717" s="11"/>
    </row>
    <row r="249718" spans="1:8" x14ac:dyDescent="0.2">
      <c r="A249718" s="11"/>
      <c r="B249718" s="11"/>
      <c r="C249718" s="11"/>
      <c r="D249718" s="11"/>
      <c r="E249718" s="11"/>
      <c r="F249718" s="11"/>
      <c r="G249718" s="11"/>
      <c r="H249718" s="11"/>
    </row>
    <row r="249719" spans="1:8" x14ac:dyDescent="0.2">
      <c r="A249719" s="11"/>
      <c r="B249719" s="11"/>
      <c r="C249719" s="11"/>
      <c r="D249719" s="11"/>
      <c r="E249719" s="11"/>
      <c r="F249719" s="11"/>
      <c r="G249719" s="11"/>
      <c r="H249719" s="11"/>
    </row>
    <row r="249720" spans="1:8" x14ac:dyDescent="0.2">
      <c r="A249720" s="11"/>
      <c r="B249720" s="11"/>
      <c r="C249720" s="11"/>
      <c r="D249720" s="11"/>
      <c r="E249720" s="11"/>
      <c r="F249720" s="11"/>
      <c r="G249720" s="11"/>
      <c r="H249720" s="11"/>
    </row>
    <row r="249721" spans="1:8" x14ac:dyDescent="0.2">
      <c r="A249721" s="11"/>
      <c r="B249721" s="11"/>
      <c r="C249721" s="11"/>
      <c r="D249721" s="11"/>
      <c r="E249721" s="11"/>
      <c r="F249721" s="11"/>
      <c r="G249721" s="11"/>
      <c r="H249721" s="11"/>
    </row>
    <row r="249722" spans="1:8" x14ac:dyDescent="0.2">
      <c r="A249722" s="11"/>
      <c r="B249722" s="11"/>
      <c r="C249722" s="11"/>
      <c r="D249722" s="11"/>
      <c r="E249722" s="11"/>
      <c r="F249722" s="11"/>
      <c r="G249722" s="11"/>
      <c r="H249722" s="11"/>
    </row>
    <row r="249723" spans="1:8" x14ac:dyDescent="0.2">
      <c r="A249723" s="11"/>
      <c r="B249723" s="11"/>
      <c r="C249723" s="11"/>
      <c r="D249723" s="11"/>
      <c r="E249723" s="11"/>
      <c r="F249723" s="11"/>
      <c r="G249723" s="11"/>
      <c r="H249723" s="11"/>
    </row>
    <row r="249724" spans="1:8" x14ac:dyDescent="0.2">
      <c r="A249724" s="11"/>
      <c r="B249724" s="11"/>
      <c r="C249724" s="11"/>
      <c r="D249724" s="11"/>
      <c r="E249724" s="11"/>
      <c r="F249724" s="11"/>
      <c r="G249724" s="11"/>
      <c r="H249724" s="11"/>
    </row>
    <row r="249725" spans="1:8" x14ac:dyDescent="0.2">
      <c r="A249725" s="11"/>
      <c r="B249725" s="11"/>
      <c r="C249725" s="11"/>
      <c r="D249725" s="11"/>
      <c r="E249725" s="11"/>
      <c r="F249725" s="11"/>
      <c r="G249725" s="11"/>
      <c r="H249725" s="11"/>
    </row>
    <row r="249726" spans="1:8" x14ac:dyDescent="0.2">
      <c r="A249726" s="11"/>
      <c r="B249726" s="11"/>
      <c r="C249726" s="11"/>
      <c r="D249726" s="11"/>
      <c r="E249726" s="11"/>
      <c r="F249726" s="11"/>
      <c r="G249726" s="11"/>
      <c r="H249726" s="11"/>
    </row>
    <row r="249727" spans="1:8" x14ac:dyDescent="0.2">
      <c r="A249727" s="11"/>
      <c r="B249727" s="11"/>
      <c r="C249727" s="11"/>
      <c r="D249727" s="11"/>
      <c r="E249727" s="11"/>
      <c r="F249727" s="11"/>
      <c r="G249727" s="11"/>
      <c r="H249727" s="11"/>
    </row>
    <row r="249728" spans="1:8" x14ac:dyDescent="0.2">
      <c r="A249728" s="11"/>
      <c r="B249728" s="11"/>
      <c r="C249728" s="11"/>
      <c r="D249728" s="11"/>
      <c r="E249728" s="11"/>
      <c r="F249728" s="11"/>
      <c r="G249728" s="11"/>
      <c r="H249728" s="11"/>
    </row>
    <row r="249729" spans="1:8" x14ac:dyDescent="0.2">
      <c r="A249729" s="11"/>
      <c r="B249729" s="11"/>
      <c r="C249729" s="11"/>
      <c r="D249729" s="11"/>
      <c r="E249729" s="11"/>
      <c r="F249729" s="11"/>
      <c r="G249729" s="11"/>
      <c r="H249729" s="11"/>
    </row>
    <row r="249730" spans="1:8" x14ac:dyDescent="0.2">
      <c r="A249730" s="11"/>
      <c r="B249730" s="11"/>
      <c r="C249730" s="11"/>
      <c r="D249730" s="11"/>
      <c r="E249730" s="11"/>
      <c r="F249730" s="11"/>
      <c r="G249730" s="11"/>
      <c r="H249730" s="11"/>
    </row>
    <row r="249731" spans="1:8" x14ac:dyDescent="0.2">
      <c r="A249731" s="11"/>
      <c r="B249731" s="11"/>
      <c r="C249731" s="11"/>
      <c r="D249731" s="11"/>
      <c r="E249731" s="11"/>
      <c r="F249731" s="11"/>
      <c r="G249731" s="11"/>
      <c r="H249731" s="11"/>
    </row>
    <row r="249732" spans="1:8" x14ac:dyDescent="0.2">
      <c r="A249732" s="11"/>
      <c r="B249732" s="11"/>
      <c r="C249732" s="11"/>
      <c r="D249732" s="11"/>
      <c r="E249732" s="11"/>
      <c r="F249732" s="11"/>
      <c r="G249732" s="11"/>
      <c r="H249732" s="11"/>
    </row>
    <row r="249733" spans="1:8" x14ac:dyDescent="0.2">
      <c r="A249733" s="11"/>
      <c r="B249733" s="11"/>
      <c r="C249733" s="11"/>
      <c r="D249733" s="11"/>
      <c r="E249733" s="11"/>
      <c r="F249733" s="11"/>
      <c r="G249733" s="11"/>
      <c r="H249733" s="11"/>
    </row>
    <row r="249734" spans="1:8" x14ac:dyDescent="0.2">
      <c r="A249734" s="11"/>
      <c r="B249734" s="11"/>
      <c r="C249734" s="11"/>
      <c r="D249734" s="11"/>
      <c r="E249734" s="11"/>
      <c r="F249734" s="11"/>
      <c r="G249734" s="11"/>
      <c r="H249734" s="11"/>
    </row>
    <row r="249735" spans="1:8" x14ac:dyDescent="0.2">
      <c r="A249735" s="11"/>
      <c r="B249735" s="11"/>
      <c r="C249735" s="11"/>
      <c r="D249735" s="11"/>
      <c r="E249735" s="11"/>
      <c r="F249735" s="11"/>
      <c r="G249735" s="11"/>
      <c r="H249735" s="11"/>
    </row>
    <row r="249736" spans="1:8" x14ac:dyDescent="0.2">
      <c r="A249736" s="11"/>
      <c r="B249736" s="11"/>
      <c r="C249736" s="11"/>
      <c r="D249736" s="11"/>
      <c r="E249736" s="11"/>
      <c r="F249736" s="11"/>
      <c r="G249736" s="11"/>
      <c r="H249736" s="11"/>
    </row>
    <row r="249737" spans="1:8" x14ac:dyDescent="0.2">
      <c r="A249737" s="11"/>
      <c r="B249737" s="11"/>
      <c r="C249737" s="11"/>
      <c r="D249737" s="11"/>
      <c r="E249737" s="11"/>
      <c r="F249737" s="11"/>
      <c r="G249737" s="11"/>
      <c r="H249737" s="11"/>
    </row>
    <row r="249738" spans="1:8" x14ac:dyDescent="0.2">
      <c r="A249738" s="11"/>
      <c r="B249738" s="11"/>
      <c r="C249738" s="11"/>
      <c r="D249738" s="11"/>
      <c r="E249738" s="11"/>
      <c r="F249738" s="11"/>
      <c r="G249738" s="11"/>
      <c r="H249738" s="11"/>
    </row>
    <row r="249739" spans="1:8" x14ac:dyDescent="0.2">
      <c r="A249739" s="11"/>
      <c r="B249739" s="11"/>
      <c r="C249739" s="11"/>
      <c r="D249739" s="11"/>
      <c r="E249739" s="11"/>
      <c r="F249739" s="11"/>
      <c r="G249739" s="11"/>
      <c r="H249739" s="11"/>
    </row>
    <row r="249740" spans="1:8" x14ac:dyDescent="0.2">
      <c r="A249740" s="11"/>
      <c r="B249740" s="11"/>
      <c r="C249740" s="11"/>
      <c r="D249740" s="11"/>
      <c r="E249740" s="11"/>
      <c r="F249740" s="11"/>
      <c r="G249740" s="11"/>
      <c r="H249740" s="11"/>
    </row>
    <row r="249741" spans="1:8" x14ac:dyDescent="0.2">
      <c r="A249741" s="11"/>
      <c r="B249741" s="11"/>
      <c r="C249741" s="11"/>
      <c r="D249741" s="11"/>
      <c r="E249741" s="11"/>
      <c r="F249741" s="11"/>
      <c r="G249741" s="11"/>
      <c r="H249741" s="11"/>
    </row>
    <row r="249742" spans="1:8" x14ac:dyDescent="0.2">
      <c r="A249742" s="11"/>
      <c r="B249742" s="11"/>
      <c r="C249742" s="11"/>
      <c r="D249742" s="11"/>
      <c r="E249742" s="11"/>
      <c r="F249742" s="11"/>
      <c r="G249742" s="11"/>
      <c r="H249742" s="11"/>
    </row>
    <row r="249743" spans="1:8" x14ac:dyDescent="0.2">
      <c r="A249743" s="11"/>
      <c r="B249743" s="11"/>
      <c r="C249743" s="11"/>
      <c r="D249743" s="11"/>
      <c r="E249743" s="11"/>
      <c r="F249743" s="11"/>
      <c r="G249743" s="11"/>
      <c r="H249743" s="11"/>
    </row>
    <row r="249744" spans="1:8" x14ac:dyDescent="0.2">
      <c r="A249744" s="11"/>
      <c r="B249744" s="11"/>
      <c r="C249744" s="11"/>
      <c r="D249744" s="11"/>
      <c r="E249744" s="11"/>
      <c r="F249744" s="11"/>
      <c r="G249744" s="11"/>
      <c r="H249744" s="11"/>
    </row>
    <row r="249745" spans="1:8" x14ac:dyDescent="0.2">
      <c r="A249745" s="11"/>
      <c r="B249745" s="11"/>
      <c r="C249745" s="11"/>
      <c r="D249745" s="11"/>
      <c r="E249745" s="11"/>
      <c r="F249745" s="11"/>
      <c r="G249745" s="11"/>
      <c r="H249745" s="11"/>
    </row>
    <row r="249746" spans="1:8" x14ac:dyDescent="0.2">
      <c r="A249746" s="11"/>
      <c r="B249746" s="11"/>
      <c r="C249746" s="11"/>
      <c r="D249746" s="11"/>
      <c r="E249746" s="11"/>
      <c r="F249746" s="11"/>
      <c r="G249746" s="11"/>
      <c r="H249746" s="11"/>
    </row>
    <row r="249747" spans="1:8" x14ac:dyDescent="0.2">
      <c r="A249747" s="11"/>
      <c r="B249747" s="11"/>
      <c r="C249747" s="11"/>
      <c r="D249747" s="11"/>
      <c r="E249747" s="11"/>
      <c r="F249747" s="11"/>
      <c r="G249747" s="11"/>
      <c r="H249747" s="11"/>
    </row>
    <row r="249748" spans="1:8" x14ac:dyDescent="0.2">
      <c r="A249748" s="11"/>
      <c r="B249748" s="11"/>
      <c r="C249748" s="11"/>
      <c r="D249748" s="11"/>
      <c r="E249748" s="11"/>
      <c r="F249748" s="11"/>
      <c r="G249748" s="11"/>
      <c r="H249748" s="11"/>
    </row>
    <row r="249749" spans="1:8" x14ac:dyDescent="0.2">
      <c r="A249749" s="11"/>
      <c r="B249749" s="11"/>
      <c r="C249749" s="11"/>
      <c r="D249749" s="11"/>
      <c r="E249749" s="11"/>
      <c r="F249749" s="11"/>
      <c r="G249749" s="11"/>
      <c r="H249749" s="11"/>
    </row>
    <row r="249750" spans="1:8" x14ac:dyDescent="0.2">
      <c r="A249750" s="11"/>
      <c r="B249750" s="11"/>
      <c r="C249750" s="11"/>
      <c r="D249750" s="11"/>
      <c r="E249750" s="11"/>
      <c r="F249750" s="11"/>
      <c r="G249750" s="11"/>
      <c r="H249750" s="11"/>
    </row>
    <row r="249751" spans="1:8" x14ac:dyDescent="0.2">
      <c r="A249751" s="11"/>
      <c r="B249751" s="11"/>
      <c r="C249751" s="11"/>
      <c r="D249751" s="11"/>
      <c r="E249751" s="11"/>
      <c r="F249751" s="11"/>
      <c r="G249751" s="11"/>
      <c r="H249751" s="11"/>
    </row>
    <row r="249752" spans="1:8" x14ac:dyDescent="0.2">
      <c r="A249752" s="11"/>
      <c r="B249752" s="11"/>
      <c r="C249752" s="11"/>
      <c r="D249752" s="11"/>
      <c r="E249752" s="11"/>
      <c r="F249752" s="11"/>
      <c r="G249752" s="11"/>
      <c r="H249752" s="11"/>
    </row>
    <row r="249753" spans="1:8" x14ac:dyDescent="0.2">
      <c r="A249753" s="11"/>
      <c r="B249753" s="11"/>
      <c r="C249753" s="11"/>
      <c r="D249753" s="11"/>
      <c r="E249753" s="11"/>
      <c r="F249753" s="11"/>
      <c r="G249753" s="11"/>
      <c r="H249753" s="11"/>
    </row>
    <row r="249754" spans="1:8" x14ac:dyDescent="0.2">
      <c r="A249754" s="11"/>
      <c r="B249754" s="11"/>
      <c r="C249754" s="11"/>
      <c r="D249754" s="11"/>
      <c r="E249754" s="11"/>
      <c r="F249754" s="11"/>
      <c r="G249754" s="11"/>
      <c r="H249754" s="11"/>
    </row>
    <row r="249755" spans="1:8" x14ac:dyDescent="0.2">
      <c r="A249755" s="11"/>
      <c r="B249755" s="11"/>
      <c r="C249755" s="11"/>
      <c r="D249755" s="11"/>
      <c r="E249755" s="11"/>
      <c r="F249755" s="11"/>
      <c r="G249755" s="11"/>
      <c r="H249755" s="11"/>
    </row>
    <row r="249756" spans="1:8" x14ac:dyDescent="0.2">
      <c r="A249756" s="11"/>
      <c r="B249756" s="11"/>
      <c r="C249756" s="11"/>
      <c r="D249756" s="11"/>
      <c r="E249756" s="11"/>
      <c r="F249756" s="11"/>
      <c r="G249756" s="11"/>
      <c r="H249756" s="11"/>
    </row>
    <row r="249757" spans="1:8" x14ac:dyDescent="0.2">
      <c r="A249757" s="11"/>
      <c r="B249757" s="11"/>
      <c r="C249757" s="11"/>
      <c r="D249757" s="11"/>
      <c r="E249757" s="11"/>
      <c r="F249757" s="11"/>
      <c r="G249757" s="11"/>
      <c r="H249757" s="11"/>
    </row>
    <row r="249758" spans="1:8" x14ac:dyDescent="0.2">
      <c r="A249758" s="11"/>
      <c r="B249758" s="11"/>
      <c r="C249758" s="11"/>
      <c r="D249758" s="11"/>
      <c r="E249758" s="11"/>
      <c r="F249758" s="11"/>
      <c r="G249758" s="11"/>
      <c r="H249758" s="11"/>
    </row>
    <row r="249759" spans="1:8" x14ac:dyDescent="0.2">
      <c r="A249759" s="11"/>
      <c r="B249759" s="11"/>
      <c r="C249759" s="11"/>
      <c r="D249759" s="11"/>
      <c r="E249759" s="11"/>
      <c r="F249759" s="11"/>
      <c r="G249759" s="11"/>
      <c r="H249759" s="11"/>
    </row>
    <row r="249760" spans="1:8" x14ac:dyDescent="0.2">
      <c r="A249760" s="11"/>
      <c r="B249760" s="11"/>
      <c r="C249760" s="11"/>
      <c r="D249760" s="11"/>
      <c r="E249760" s="11"/>
      <c r="F249760" s="11"/>
      <c r="G249760" s="11"/>
      <c r="H249760" s="11"/>
    </row>
    <row r="249761" spans="1:8" x14ac:dyDescent="0.2">
      <c r="A249761" s="11"/>
      <c r="B249761" s="11"/>
      <c r="C249761" s="11"/>
      <c r="D249761" s="11"/>
      <c r="E249761" s="11"/>
      <c r="F249761" s="11"/>
      <c r="G249761" s="11"/>
      <c r="H249761" s="11"/>
    </row>
    <row r="249762" spans="1:8" x14ac:dyDescent="0.2">
      <c r="A249762" s="11"/>
      <c r="B249762" s="11"/>
      <c r="C249762" s="11"/>
      <c r="D249762" s="11"/>
      <c r="E249762" s="11"/>
      <c r="F249762" s="11"/>
      <c r="G249762" s="11"/>
      <c r="H249762" s="11"/>
    </row>
    <row r="249763" spans="1:8" x14ac:dyDescent="0.2">
      <c r="A249763" s="11"/>
      <c r="B249763" s="11"/>
      <c r="C249763" s="11"/>
      <c r="D249763" s="11"/>
      <c r="E249763" s="11"/>
      <c r="F249763" s="11"/>
      <c r="G249763" s="11"/>
      <c r="H249763" s="11"/>
    </row>
    <row r="249764" spans="1:8" x14ac:dyDescent="0.2">
      <c r="A249764" s="11"/>
      <c r="B249764" s="11"/>
      <c r="C249764" s="11"/>
      <c r="D249764" s="11"/>
      <c r="E249764" s="11"/>
      <c r="F249764" s="11"/>
      <c r="G249764" s="11"/>
      <c r="H249764" s="11"/>
    </row>
    <row r="249765" spans="1:8" x14ac:dyDescent="0.2">
      <c r="A249765" s="11"/>
      <c r="B249765" s="11"/>
      <c r="C249765" s="11"/>
      <c r="D249765" s="11"/>
      <c r="E249765" s="11"/>
      <c r="F249765" s="11"/>
      <c r="G249765" s="11"/>
      <c r="H249765" s="11"/>
    </row>
    <row r="249766" spans="1:8" x14ac:dyDescent="0.2">
      <c r="A249766" s="11"/>
      <c r="B249766" s="11"/>
      <c r="C249766" s="11"/>
      <c r="D249766" s="11"/>
      <c r="E249766" s="11"/>
      <c r="F249766" s="11"/>
      <c r="G249766" s="11"/>
      <c r="H249766" s="11"/>
    </row>
    <row r="249767" spans="1:8" x14ac:dyDescent="0.2">
      <c r="A249767" s="11"/>
      <c r="B249767" s="11"/>
      <c r="C249767" s="11"/>
      <c r="D249767" s="11"/>
      <c r="E249767" s="11"/>
      <c r="F249767" s="11"/>
      <c r="G249767" s="11"/>
      <c r="H249767" s="11"/>
    </row>
    <row r="249768" spans="1:8" x14ac:dyDescent="0.2">
      <c r="A249768" s="11"/>
      <c r="B249768" s="11"/>
      <c r="C249768" s="11"/>
      <c r="D249768" s="11"/>
      <c r="E249768" s="11"/>
      <c r="F249768" s="11"/>
      <c r="G249768" s="11"/>
      <c r="H249768" s="11"/>
    </row>
    <row r="249769" spans="1:8" x14ac:dyDescent="0.2">
      <c r="A249769" s="11"/>
      <c r="B249769" s="11"/>
      <c r="C249769" s="11"/>
      <c r="D249769" s="11"/>
      <c r="E249769" s="11"/>
      <c r="F249769" s="11"/>
      <c r="G249769" s="11"/>
      <c r="H249769" s="11"/>
    </row>
    <row r="249770" spans="1:8" x14ac:dyDescent="0.2">
      <c r="A249770" s="11"/>
      <c r="B249770" s="11"/>
      <c r="C249770" s="11"/>
      <c r="D249770" s="11"/>
      <c r="E249770" s="11"/>
      <c r="F249770" s="11"/>
      <c r="G249770" s="11"/>
      <c r="H249770" s="11"/>
    </row>
    <row r="249771" spans="1:8" x14ac:dyDescent="0.2">
      <c r="A249771" s="11"/>
      <c r="B249771" s="11"/>
      <c r="C249771" s="11"/>
      <c r="D249771" s="11"/>
      <c r="E249771" s="11"/>
      <c r="F249771" s="11"/>
      <c r="G249771" s="11"/>
      <c r="H249771" s="11"/>
    </row>
    <row r="249772" spans="1:8" x14ac:dyDescent="0.2">
      <c r="A249772" s="11"/>
      <c r="B249772" s="11"/>
      <c r="C249772" s="11"/>
      <c r="D249772" s="11"/>
      <c r="E249772" s="11"/>
      <c r="F249772" s="11"/>
      <c r="G249772" s="11"/>
      <c r="H249772" s="11"/>
    </row>
    <row r="249773" spans="1:8" x14ac:dyDescent="0.2">
      <c r="A249773" s="11"/>
      <c r="B249773" s="11"/>
      <c r="C249773" s="11"/>
      <c r="D249773" s="11"/>
      <c r="E249773" s="11"/>
      <c r="F249773" s="11"/>
      <c r="G249773" s="11"/>
      <c r="H249773" s="11"/>
    </row>
    <row r="249774" spans="1:8" x14ac:dyDescent="0.2">
      <c r="A249774" s="11"/>
      <c r="B249774" s="11"/>
      <c r="C249774" s="11"/>
      <c r="D249774" s="11"/>
      <c r="E249774" s="11"/>
      <c r="F249774" s="11"/>
      <c r="G249774" s="11"/>
      <c r="H249774" s="11"/>
    </row>
    <row r="249775" spans="1:8" x14ac:dyDescent="0.2">
      <c r="A249775" s="11"/>
      <c r="B249775" s="11"/>
      <c r="C249775" s="11"/>
      <c r="D249775" s="11"/>
      <c r="E249775" s="11"/>
      <c r="F249775" s="11"/>
      <c r="G249775" s="11"/>
      <c r="H249775" s="11"/>
    </row>
    <row r="249776" spans="1:8" x14ac:dyDescent="0.2">
      <c r="A249776" s="11"/>
      <c r="B249776" s="11"/>
      <c r="C249776" s="11"/>
      <c r="D249776" s="11"/>
      <c r="E249776" s="11"/>
      <c r="F249776" s="11"/>
      <c r="G249776" s="11"/>
      <c r="H249776" s="11"/>
    </row>
    <row r="249777" spans="1:8" x14ac:dyDescent="0.2">
      <c r="A249777" s="11"/>
      <c r="B249777" s="11"/>
      <c r="C249777" s="11"/>
      <c r="D249777" s="11"/>
      <c r="E249777" s="11"/>
      <c r="F249777" s="11"/>
      <c r="G249777" s="11"/>
      <c r="H249777" s="11"/>
    </row>
    <row r="249778" spans="1:8" x14ac:dyDescent="0.2">
      <c r="A249778" s="11"/>
      <c r="B249778" s="11"/>
      <c r="C249778" s="11"/>
      <c r="D249778" s="11"/>
      <c r="E249778" s="11"/>
      <c r="F249778" s="11"/>
      <c r="G249778" s="11"/>
      <c r="H249778" s="11"/>
    </row>
    <row r="249779" spans="1:8" x14ac:dyDescent="0.2">
      <c r="A249779" s="11"/>
      <c r="B249779" s="11"/>
      <c r="C249779" s="11"/>
      <c r="D249779" s="11"/>
      <c r="E249779" s="11"/>
      <c r="F249779" s="11"/>
      <c r="G249779" s="11"/>
      <c r="H249779" s="11"/>
    </row>
    <row r="249780" spans="1:8" x14ac:dyDescent="0.2">
      <c r="A249780" s="11"/>
      <c r="B249780" s="11"/>
      <c r="C249780" s="11"/>
      <c r="D249780" s="11"/>
      <c r="E249780" s="11"/>
      <c r="F249780" s="11"/>
      <c r="G249780" s="11"/>
      <c r="H249780" s="11"/>
    </row>
    <row r="249781" spans="1:8" x14ac:dyDescent="0.2">
      <c r="A249781" s="11"/>
      <c r="B249781" s="11"/>
      <c r="C249781" s="11"/>
      <c r="D249781" s="11"/>
      <c r="E249781" s="11"/>
      <c r="F249781" s="11"/>
      <c r="G249781" s="11"/>
      <c r="H249781" s="11"/>
    </row>
    <row r="249782" spans="1:8" x14ac:dyDescent="0.2">
      <c r="A249782" s="11"/>
      <c r="B249782" s="11"/>
      <c r="C249782" s="11"/>
      <c r="D249782" s="11"/>
      <c r="E249782" s="11"/>
      <c r="F249782" s="11"/>
      <c r="G249782" s="11"/>
      <c r="H249782" s="11"/>
    </row>
    <row r="249783" spans="1:8" x14ac:dyDescent="0.2">
      <c r="A249783" s="11"/>
      <c r="B249783" s="11"/>
      <c r="C249783" s="11"/>
      <c r="D249783" s="11"/>
      <c r="E249783" s="11"/>
      <c r="F249783" s="11"/>
      <c r="G249783" s="11"/>
      <c r="H249783" s="11"/>
    </row>
    <row r="249784" spans="1:8" x14ac:dyDescent="0.2">
      <c r="A249784" s="11"/>
      <c r="B249784" s="11"/>
      <c r="C249784" s="11"/>
      <c r="D249784" s="11"/>
      <c r="E249784" s="11"/>
      <c r="F249784" s="11"/>
      <c r="G249784" s="11"/>
      <c r="H249784" s="11"/>
    </row>
    <row r="249785" spans="1:8" x14ac:dyDescent="0.2">
      <c r="A249785" s="11"/>
      <c r="B249785" s="11"/>
      <c r="C249785" s="11"/>
      <c r="D249785" s="11"/>
      <c r="E249785" s="11"/>
      <c r="F249785" s="11"/>
      <c r="G249785" s="11"/>
      <c r="H249785" s="11"/>
    </row>
    <row r="249786" spans="1:8" x14ac:dyDescent="0.2">
      <c r="A249786" s="11"/>
      <c r="B249786" s="11"/>
      <c r="C249786" s="11"/>
      <c r="D249786" s="11"/>
      <c r="E249786" s="11"/>
      <c r="F249786" s="11"/>
      <c r="G249786" s="11"/>
      <c r="H249786" s="11"/>
    </row>
    <row r="249787" spans="1:8" x14ac:dyDescent="0.2">
      <c r="A249787" s="11"/>
      <c r="B249787" s="11"/>
      <c r="C249787" s="11"/>
      <c r="D249787" s="11"/>
      <c r="E249787" s="11"/>
      <c r="F249787" s="11"/>
      <c r="G249787" s="11"/>
      <c r="H249787" s="11"/>
    </row>
    <row r="249788" spans="1:8" x14ac:dyDescent="0.2">
      <c r="A249788" s="11"/>
      <c r="B249788" s="11"/>
      <c r="C249788" s="11"/>
      <c r="D249788" s="11"/>
      <c r="E249788" s="11"/>
      <c r="F249788" s="11"/>
      <c r="G249788" s="11"/>
      <c r="H249788" s="11"/>
    </row>
    <row r="249789" spans="1:8" x14ac:dyDescent="0.2">
      <c r="A249789" s="11"/>
      <c r="B249789" s="11"/>
      <c r="C249789" s="11"/>
      <c r="D249789" s="11"/>
      <c r="E249789" s="11"/>
      <c r="F249789" s="11"/>
      <c r="G249789" s="11"/>
      <c r="H249789" s="11"/>
    </row>
    <row r="249790" spans="1:8" x14ac:dyDescent="0.2">
      <c r="A249790" s="11"/>
      <c r="B249790" s="11"/>
      <c r="C249790" s="11"/>
      <c r="D249790" s="11"/>
      <c r="E249790" s="11"/>
      <c r="F249790" s="11"/>
      <c r="G249790" s="11"/>
      <c r="H249790" s="11"/>
    </row>
    <row r="249791" spans="1:8" x14ac:dyDescent="0.2">
      <c r="A249791" s="11"/>
      <c r="B249791" s="11"/>
      <c r="C249791" s="11"/>
      <c r="D249791" s="11"/>
      <c r="E249791" s="11"/>
      <c r="F249791" s="11"/>
      <c r="G249791" s="11"/>
      <c r="H249791" s="11"/>
    </row>
    <row r="249792" spans="1:8" x14ac:dyDescent="0.2">
      <c r="A249792" s="11"/>
      <c r="B249792" s="11"/>
      <c r="C249792" s="11"/>
      <c r="D249792" s="11"/>
      <c r="E249792" s="11"/>
      <c r="F249792" s="11"/>
      <c r="G249792" s="11"/>
      <c r="H249792" s="11"/>
    </row>
    <row r="249793" spans="1:8" x14ac:dyDescent="0.2">
      <c r="A249793" s="11"/>
      <c r="B249793" s="11"/>
      <c r="C249793" s="11"/>
      <c r="D249793" s="11"/>
      <c r="E249793" s="11"/>
      <c r="F249793" s="11"/>
      <c r="G249793" s="11"/>
      <c r="H249793" s="11"/>
    </row>
    <row r="249794" spans="1:8" x14ac:dyDescent="0.2">
      <c r="A249794" s="11"/>
      <c r="B249794" s="11"/>
      <c r="C249794" s="11"/>
      <c r="D249794" s="11"/>
      <c r="E249794" s="11"/>
      <c r="F249794" s="11"/>
      <c r="G249794" s="11"/>
      <c r="H249794" s="11"/>
    </row>
    <row r="249795" spans="1:8" x14ac:dyDescent="0.2">
      <c r="A249795" s="11"/>
      <c r="B249795" s="11"/>
      <c r="C249795" s="11"/>
      <c r="D249795" s="11"/>
      <c r="E249795" s="11"/>
      <c r="F249795" s="11"/>
      <c r="G249795" s="11"/>
      <c r="H249795" s="11"/>
    </row>
    <row r="249796" spans="1:8" x14ac:dyDescent="0.2">
      <c r="A249796" s="11"/>
      <c r="B249796" s="11"/>
      <c r="C249796" s="11"/>
      <c r="D249796" s="11"/>
      <c r="E249796" s="11"/>
      <c r="F249796" s="11"/>
      <c r="G249796" s="11"/>
      <c r="H249796" s="11"/>
    </row>
    <row r="249797" spans="1:8" x14ac:dyDescent="0.2">
      <c r="A249797" s="11"/>
      <c r="B249797" s="11"/>
      <c r="C249797" s="11"/>
      <c r="D249797" s="11"/>
      <c r="E249797" s="11"/>
      <c r="F249797" s="11"/>
      <c r="G249797" s="11"/>
      <c r="H249797" s="11"/>
    </row>
    <row r="249798" spans="1:8" x14ac:dyDescent="0.2">
      <c r="A249798" s="11"/>
      <c r="B249798" s="11"/>
      <c r="C249798" s="11"/>
      <c r="D249798" s="11"/>
      <c r="E249798" s="11"/>
      <c r="F249798" s="11"/>
      <c r="G249798" s="11"/>
      <c r="H249798" s="11"/>
    </row>
    <row r="249799" spans="1:8" x14ac:dyDescent="0.2">
      <c r="A249799" s="11"/>
      <c r="B249799" s="11"/>
      <c r="C249799" s="11"/>
      <c r="D249799" s="11"/>
      <c r="E249799" s="11"/>
      <c r="F249799" s="11"/>
      <c r="G249799" s="11"/>
      <c r="H249799" s="11"/>
    </row>
    <row r="249800" spans="1:8" x14ac:dyDescent="0.2">
      <c r="A249800" s="11"/>
      <c r="B249800" s="11"/>
      <c r="C249800" s="11"/>
      <c r="D249800" s="11"/>
      <c r="E249800" s="11"/>
      <c r="F249800" s="11"/>
      <c r="G249800" s="11"/>
      <c r="H249800" s="11"/>
    </row>
    <row r="249801" spans="1:8" x14ac:dyDescent="0.2">
      <c r="A249801" s="11"/>
      <c r="B249801" s="11"/>
      <c r="C249801" s="11"/>
      <c r="D249801" s="11"/>
      <c r="E249801" s="11"/>
      <c r="F249801" s="11"/>
      <c r="G249801" s="11"/>
      <c r="H249801" s="11"/>
    </row>
    <row r="249802" spans="1:8" x14ac:dyDescent="0.2">
      <c r="A249802" s="11"/>
      <c r="B249802" s="11"/>
      <c r="C249802" s="11"/>
      <c r="D249802" s="11"/>
      <c r="E249802" s="11"/>
      <c r="F249802" s="11"/>
      <c r="G249802" s="11"/>
      <c r="H249802" s="11"/>
    </row>
    <row r="249803" spans="1:8" x14ac:dyDescent="0.2">
      <c r="A249803" s="11"/>
      <c r="B249803" s="11"/>
      <c r="C249803" s="11"/>
      <c r="D249803" s="11"/>
      <c r="E249803" s="11"/>
      <c r="F249803" s="11"/>
      <c r="G249803" s="11"/>
      <c r="H249803" s="11"/>
    </row>
    <row r="249804" spans="1:8" x14ac:dyDescent="0.2">
      <c r="A249804" s="11"/>
      <c r="B249804" s="11"/>
      <c r="C249804" s="11"/>
      <c r="D249804" s="11"/>
      <c r="E249804" s="11"/>
      <c r="F249804" s="11"/>
      <c r="G249804" s="11"/>
      <c r="H249804" s="11"/>
    </row>
    <row r="249805" spans="1:8" x14ac:dyDescent="0.2">
      <c r="A249805" s="11"/>
      <c r="B249805" s="11"/>
      <c r="C249805" s="11"/>
      <c r="D249805" s="11"/>
      <c r="E249805" s="11"/>
      <c r="F249805" s="11"/>
      <c r="G249805" s="11"/>
      <c r="H249805" s="11"/>
    </row>
    <row r="249806" spans="1:8" x14ac:dyDescent="0.2">
      <c r="A249806" s="11"/>
      <c r="B249806" s="11"/>
      <c r="C249806" s="11"/>
      <c r="D249806" s="11"/>
      <c r="E249806" s="11"/>
      <c r="F249806" s="11"/>
      <c r="G249806" s="11"/>
      <c r="H249806" s="11"/>
    </row>
    <row r="249807" spans="1:8" x14ac:dyDescent="0.2">
      <c r="A249807" s="11"/>
      <c r="B249807" s="11"/>
      <c r="C249807" s="11"/>
      <c r="D249807" s="11"/>
      <c r="E249807" s="11"/>
      <c r="F249807" s="11"/>
      <c r="G249807" s="11"/>
      <c r="H249807" s="11"/>
    </row>
    <row r="249808" spans="1:8" x14ac:dyDescent="0.2">
      <c r="A249808" s="11"/>
      <c r="B249808" s="11"/>
      <c r="C249808" s="11"/>
      <c r="D249808" s="11"/>
      <c r="E249808" s="11"/>
      <c r="F249808" s="11"/>
      <c r="G249808" s="11"/>
      <c r="H249808" s="11"/>
    </row>
    <row r="249809" spans="1:8" x14ac:dyDescent="0.2">
      <c r="A249809" s="11"/>
      <c r="B249809" s="11"/>
      <c r="C249809" s="11"/>
      <c r="D249809" s="11"/>
      <c r="E249809" s="11"/>
      <c r="F249809" s="11"/>
      <c r="G249809" s="11"/>
      <c r="H249809" s="11"/>
    </row>
    <row r="249810" spans="1:8" x14ac:dyDescent="0.2">
      <c r="A249810" s="11"/>
      <c r="B249810" s="11"/>
      <c r="C249810" s="11"/>
      <c r="D249810" s="11"/>
      <c r="E249810" s="11"/>
      <c r="F249810" s="11"/>
      <c r="G249810" s="11"/>
      <c r="H249810" s="11"/>
    </row>
    <row r="249811" spans="1:8" x14ac:dyDescent="0.2">
      <c r="A249811" s="11"/>
      <c r="B249811" s="11"/>
      <c r="C249811" s="11"/>
      <c r="D249811" s="11"/>
      <c r="E249811" s="11"/>
      <c r="F249811" s="11"/>
      <c r="G249811" s="11"/>
      <c r="H249811" s="11"/>
    </row>
    <row r="249812" spans="1:8" x14ac:dyDescent="0.2">
      <c r="A249812" s="11"/>
      <c r="B249812" s="11"/>
      <c r="C249812" s="11"/>
      <c r="D249812" s="11"/>
      <c r="E249812" s="11"/>
      <c r="F249812" s="11"/>
      <c r="G249812" s="11"/>
      <c r="H249812" s="11"/>
    </row>
    <row r="249813" spans="1:8" x14ac:dyDescent="0.2">
      <c r="A249813" s="11"/>
      <c r="B249813" s="11"/>
      <c r="C249813" s="11"/>
      <c r="D249813" s="11"/>
      <c r="E249813" s="11"/>
      <c r="F249813" s="11"/>
      <c r="G249813" s="11"/>
      <c r="H249813" s="11"/>
    </row>
    <row r="249814" spans="1:8" x14ac:dyDescent="0.2">
      <c r="A249814" s="11"/>
      <c r="B249814" s="11"/>
      <c r="C249814" s="11"/>
      <c r="D249814" s="11"/>
      <c r="E249814" s="11"/>
      <c r="F249814" s="11"/>
      <c r="G249814" s="11"/>
      <c r="H249814" s="11"/>
    </row>
    <row r="249815" spans="1:8" x14ac:dyDescent="0.2">
      <c r="A249815" s="11"/>
      <c r="B249815" s="11"/>
      <c r="C249815" s="11"/>
      <c r="D249815" s="11"/>
      <c r="E249815" s="11"/>
      <c r="F249815" s="11"/>
      <c r="G249815" s="11"/>
      <c r="H249815" s="11"/>
    </row>
    <row r="249816" spans="1:8" x14ac:dyDescent="0.2">
      <c r="A249816" s="11"/>
      <c r="B249816" s="11"/>
      <c r="C249816" s="11"/>
      <c r="D249816" s="11"/>
      <c r="E249816" s="11"/>
      <c r="F249816" s="11"/>
      <c r="G249816" s="11"/>
      <c r="H249816" s="11"/>
    </row>
    <row r="249817" spans="1:8" x14ac:dyDescent="0.2">
      <c r="A249817" s="11"/>
      <c r="B249817" s="11"/>
      <c r="C249817" s="11"/>
      <c r="D249817" s="11"/>
      <c r="E249817" s="11"/>
      <c r="F249817" s="11"/>
      <c r="G249817" s="11"/>
      <c r="H249817" s="11"/>
    </row>
    <row r="249818" spans="1:8" x14ac:dyDescent="0.2">
      <c r="A249818" s="11"/>
      <c r="B249818" s="11"/>
      <c r="C249818" s="11"/>
      <c r="D249818" s="11"/>
      <c r="E249818" s="11"/>
      <c r="F249818" s="11"/>
      <c r="G249818" s="11"/>
      <c r="H249818" s="11"/>
    </row>
    <row r="249819" spans="1:8" x14ac:dyDescent="0.2">
      <c r="A249819" s="11"/>
      <c r="B249819" s="11"/>
      <c r="C249819" s="11"/>
      <c r="D249819" s="11"/>
      <c r="E249819" s="11"/>
      <c r="F249819" s="11"/>
      <c r="G249819" s="11"/>
      <c r="H249819" s="11"/>
    </row>
    <row r="249820" spans="1:8" x14ac:dyDescent="0.2">
      <c r="A249820" s="11"/>
      <c r="B249820" s="11"/>
      <c r="C249820" s="11"/>
      <c r="D249820" s="11"/>
      <c r="E249820" s="11"/>
      <c r="F249820" s="11"/>
      <c r="G249820" s="11"/>
      <c r="H249820" s="11"/>
    </row>
    <row r="249821" spans="1:8" x14ac:dyDescent="0.2">
      <c r="A249821" s="11"/>
      <c r="B249821" s="11"/>
      <c r="C249821" s="11"/>
      <c r="D249821" s="11"/>
      <c r="E249821" s="11"/>
      <c r="F249821" s="11"/>
      <c r="G249821" s="11"/>
      <c r="H249821" s="11"/>
    </row>
    <row r="249822" spans="1:8" x14ac:dyDescent="0.2">
      <c r="A249822" s="11"/>
      <c r="B249822" s="11"/>
      <c r="C249822" s="11"/>
      <c r="D249822" s="11"/>
      <c r="E249822" s="11"/>
      <c r="F249822" s="11"/>
      <c r="G249822" s="11"/>
      <c r="H249822" s="11"/>
    </row>
    <row r="249823" spans="1:8" x14ac:dyDescent="0.2">
      <c r="A249823" s="11"/>
      <c r="B249823" s="11"/>
      <c r="C249823" s="11"/>
      <c r="D249823" s="11"/>
      <c r="E249823" s="11"/>
      <c r="F249823" s="11"/>
      <c r="G249823" s="11"/>
      <c r="H249823" s="11"/>
    </row>
    <row r="249824" spans="1:8" x14ac:dyDescent="0.2">
      <c r="A249824" s="11"/>
      <c r="B249824" s="11"/>
      <c r="C249824" s="11"/>
      <c r="D249824" s="11"/>
      <c r="E249824" s="11"/>
      <c r="F249824" s="11"/>
      <c r="G249824" s="11"/>
      <c r="H249824" s="11"/>
    </row>
    <row r="249825" spans="1:8" x14ac:dyDescent="0.2">
      <c r="A249825" s="11"/>
      <c r="B249825" s="11"/>
      <c r="C249825" s="11"/>
      <c r="D249825" s="11"/>
      <c r="E249825" s="11"/>
      <c r="F249825" s="11"/>
      <c r="G249825" s="11"/>
      <c r="H249825" s="11"/>
    </row>
    <row r="249826" spans="1:8" x14ac:dyDescent="0.2">
      <c r="A249826" s="11"/>
      <c r="B249826" s="11"/>
      <c r="C249826" s="11"/>
      <c r="D249826" s="11"/>
      <c r="E249826" s="11"/>
      <c r="F249826" s="11"/>
      <c r="G249826" s="11"/>
      <c r="H249826" s="11"/>
    </row>
    <row r="249827" spans="1:8" x14ac:dyDescent="0.2">
      <c r="A249827" s="11"/>
      <c r="B249827" s="11"/>
      <c r="C249827" s="11"/>
      <c r="D249827" s="11"/>
      <c r="E249827" s="11"/>
      <c r="F249827" s="11"/>
      <c r="G249827" s="11"/>
      <c r="H249827" s="11"/>
    </row>
    <row r="249828" spans="1:8" x14ac:dyDescent="0.2">
      <c r="A249828" s="11"/>
      <c r="B249828" s="11"/>
      <c r="C249828" s="11"/>
      <c r="D249828" s="11"/>
      <c r="E249828" s="11"/>
      <c r="F249828" s="11"/>
      <c r="G249828" s="11"/>
      <c r="H249828" s="11"/>
    </row>
    <row r="249829" spans="1:8" x14ac:dyDescent="0.2">
      <c r="A249829" s="11"/>
      <c r="B249829" s="11"/>
      <c r="C249829" s="11"/>
      <c r="D249829" s="11"/>
      <c r="E249829" s="11"/>
      <c r="F249829" s="11"/>
      <c r="G249829" s="11"/>
      <c r="H249829" s="11"/>
    </row>
    <row r="249830" spans="1:8" x14ac:dyDescent="0.2">
      <c r="A249830" s="11"/>
      <c r="B249830" s="11"/>
      <c r="C249830" s="11"/>
      <c r="D249830" s="11"/>
      <c r="E249830" s="11"/>
      <c r="F249830" s="11"/>
      <c r="G249830" s="11"/>
      <c r="H249830" s="11"/>
    </row>
    <row r="249831" spans="1:8" x14ac:dyDescent="0.2">
      <c r="A249831" s="11"/>
      <c r="B249831" s="11"/>
      <c r="C249831" s="11"/>
      <c r="D249831" s="11"/>
      <c r="E249831" s="11"/>
      <c r="F249831" s="11"/>
      <c r="G249831" s="11"/>
      <c r="H249831" s="11"/>
    </row>
    <row r="249832" spans="1:8" x14ac:dyDescent="0.2">
      <c r="A249832" s="11"/>
      <c r="B249832" s="11"/>
      <c r="C249832" s="11"/>
      <c r="D249832" s="11"/>
      <c r="E249832" s="11"/>
      <c r="F249832" s="11"/>
      <c r="G249832" s="11"/>
      <c r="H249832" s="11"/>
    </row>
    <row r="249833" spans="1:8" x14ac:dyDescent="0.2">
      <c r="A249833" s="11"/>
      <c r="B249833" s="11"/>
      <c r="C249833" s="11"/>
      <c r="D249833" s="11"/>
      <c r="E249833" s="11"/>
      <c r="F249833" s="11"/>
      <c r="G249833" s="11"/>
      <c r="H249833" s="11"/>
    </row>
    <row r="249834" spans="1:8" x14ac:dyDescent="0.2">
      <c r="A249834" s="11"/>
      <c r="B249834" s="11"/>
      <c r="C249834" s="11"/>
      <c r="D249834" s="11"/>
      <c r="E249834" s="11"/>
      <c r="F249834" s="11"/>
      <c r="G249834" s="11"/>
      <c r="H249834" s="11"/>
    </row>
    <row r="249835" spans="1:8" x14ac:dyDescent="0.2">
      <c r="A249835" s="11"/>
      <c r="B249835" s="11"/>
      <c r="C249835" s="11"/>
      <c r="D249835" s="11"/>
      <c r="E249835" s="11"/>
      <c r="F249835" s="11"/>
      <c r="G249835" s="11"/>
      <c r="H249835" s="11"/>
    </row>
    <row r="249836" spans="1:8" x14ac:dyDescent="0.2">
      <c r="A249836" s="11"/>
      <c r="B249836" s="11"/>
      <c r="C249836" s="11"/>
      <c r="D249836" s="11"/>
      <c r="E249836" s="11"/>
      <c r="F249836" s="11"/>
      <c r="G249836" s="11"/>
      <c r="H249836" s="11"/>
    </row>
    <row r="249837" spans="1:8" x14ac:dyDescent="0.2">
      <c r="A249837" s="11"/>
      <c r="B249837" s="11"/>
      <c r="C249837" s="11"/>
      <c r="D249837" s="11"/>
      <c r="E249837" s="11"/>
      <c r="F249837" s="11"/>
      <c r="G249837" s="11"/>
      <c r="H249837" s="11"/>
    </row>
    <row r="249838" spans="1:8" x14ac:dyDescent="0.2">
      <c r="A249838" s="11"/>
      <c r="B249838" s="11"/>
      <c r="C249838" s="11"/>
      <c r="D249838" s="11"/>
      <c r="E249838" s="11"/>
      <c r="F249838" s="11"/>
      <c r="G249838" s="11"/>
      <c r="H249838" s="11"/>
    </row>
    <row r="249839" spans="1:8" x14ac:dyDescent="0.2">
      <c r="A249839" s="11"/>
      <c r="B249839" s="11"/>
      <c r="C249839" s="11"/>
      <c r="D249839" s="11"/>
      <c r="E249839" s="11"/>
      <c r="F249839" s="11"/>
      <c r="G249839" s="11"/>
      <c r="H249839" s="11"/>
    </row>
    <row r="249840" spans="1:8" x14ac:dyDescent="0.2">
      <c r="A249840" s="11"/>
      <c r="B249840" s="11"/>
      <c r="C249840" s="11"/>
      <c r="D249840" s="11"/>
      <c r="E249840" s="11"/>
      <c r="F249840" s="11"/>
      <c r="G249840" s="11"/>
      <c r="H249840" s="11"/>
    </row>
    <row r="249841" spans="1:8" x14ac:dyDescent="0.2">
      <c r="A249841" s="11"/>
      <c r="B249841" s="11"/>
      <c r="C249841" s="11"/>
      <c r="D249841" s="11"/>
      <c r="E249841" s="11"/>
      <c r="F249841" s="11"/>
      <c r="G249841" s="11"/>
      <c r="H249841" s="11"/>
    </row>
    <row r="249842" spans="1:8" x14ac:dyDescent="0.2">
      <c r="A249842" s="11"/>
      <c r="B249842" s="11"/>
      <c r="C249842" s="11"/>
      <c r="D249842" s="11"/>
      <c r="E249842" s="11"/>
      <c r="F249842" s="11"/>
      <c r="G249842" s="11"/>
      <c r="H249842" s="11"/>
    </row>
    <row r="249843" spans="1:8" x14ac:dyDescent="0.2">
      <c r="A249843" s="11"/>
      <c r="B249843" s="11"/>
      <c r="C249843" s="11"/>
      <c r="D249843" s="11"/>
      <c r="E249843" s="11"/>
      <c r="F249843" s="11"/>
      <c r="G249843" s="11"/>
      <c r="H249843" s="11"/>
    </row>
    <row r="249844" spans="1:8" x14ac:dyDescent="0.2">
      <c r="A249844" s="11"/>
      <c r="B249844" s="11"/>
      <c r="C249844" s="11"/>
      <c r="D249844" s="11"/>
      <c r="E249844" s="11"/>
      <c r="F249844" s="11"/>
      <c r="G249844" s="11"/>
      <c r="H249844" s="11"/>
    </row>
    <row r="249845" spans="1:8" x14ac:dyDescent="0.2">
      <c r="A249845" s="11"/>
      <c r="B249845" s="11"/>
      <c r="C249845" s="11"/>
      <c r="D249845" s="11"/>
      <c r="E249845" s="11"/>
      <c r="F249845" s="11"/>
      <c r="G249845" s="11"/>
      <c r="H249845" s="11"/>
    </row>
    <row r="249846" spans="1:8" x14ac:dyDescent="0.2">
      <c r="A249846" s="11"/>
      <c r="B249846" s="11"/>
      <c r="C249846" s="11"/>
      <c r="D249846" s="11"/>
      <c r="E249846" s="11"/>
      <c r="F249846" s="11"/>
      <c r="G249846" s="11"/>
      <c r="H249846" s="11"/>
    </row>
    <row r="249847" spans="1:8" x14ac:dyDescent="0.2">
      <c r="A249847" s="11"/>
      <c r="B249847" s="11"/>
      <c r="C249847" s="11"/>
      <c r="D249847" s="11"/>
      <c r="E249847" s="11"/>
      <c r="F249847" s="11"/>
      <c r="G249847" s="11"/>
      <c r="H249847" s="11"/>
    </row>
    <row r="249848" spans="1:8" x14ac:dyDescent="0.2">
      <c r="A249848" s="11"/>
      <c r="B249848" s="11"/>
      <c r="C249848" s="11"/>
      <c r="D249848" s="11"/>
      <c r="E249848" s="11"/>
      <c r="F249848" s="11"/>
      <c r="G249848" s="11"/>
      <c r="H249848" s="11"/>
    </row>
    <row r="249849" spans="1:8" x14ac:dyDescent="0.2">
      <c r="A249849" s="11"/>
      <c r="B249849" s="11"/>
      <c r="C249849" s="11"/>
      <c r="D249849" s="11"/>
      <c r="E249849" s="11"/>
      <c r="F249849" s="11"/>
      <c r="G249849" s="11"/>
      <c r="H249849" s="11"/>
    </row>
    <row r="249850" spans="1:8" x14ac:dyDescent="0.2">
      <c r="A249850" s="11"/>
      <c r="B249850" s="11"/>
      <c r="C249850" s="11"/>
      <c r="D249850" s="11"/>
      <c r="E249850" s="11"/>
      <c r="F249850" s="11"/>
      <c r="G249850" s="11"/>
      <c r="H249850" s="11"/>
    </row>
    <row r="249851" spans="1:8" x14ac:dyDescent="0.2">
      <c r="A249851" s="11"/>
      <c r="B249851" s="11"/>
      <c r="C249851" s="11"/>
      <c r="D249851" s="11"/>
      <c r="E249851" s="11"/>
      <c r="F249851" s="11"/>
      <c r="G249851" s="11"/>
      <c r="H249851" s="11"/>
    </row>
    <row r="249852" spans="1:8" x14ac:dyDescent="0.2">
      <c r="A249852" s="11"/>
      <c r="B249852" s="11"/>
      <c r="C249852" s="11"/>
      <c r="D249852" s="11"/>
      <c r="E249852" s="11"/>
      <c r="F249852" s="11"/>
      <c r="G249852" s="11"/>
      <c r="H249852" s="11"/>
    </row>
    <row r="249853" spans="1:8" x14ac:dyDescent="0.2">
      <c r="A249853" s="11"/>
      <c r="B249853" s="11"/>
      <c r="C249853" s="11"/>
      <c r="D249853" s="11"/>
      <c r="E249853" s="11"/>
      <c r="F249853" s="11"/>
      <c r="G249853" s="11"/>
      <c r="H249853" s="11"/>
    </row>
    <row r="249854" spans="1:8" x14ac:dyDescent="0.2">
      <c r="A249854" s="11"/>
      <c r="B249854" s="11"/>
      <c r="C249854" s="11"/>
      <c r="D249854" s="11"/>
      <c r="E249854" s="11"/>
      <c r="F249854" s="11"/>
      <c r="G249854" s="11"/>
      <c r="H249854" s="11"/>
    </row>
    <row r="249855" spans="1:8" x14ac:dyDescent="0.2">
      <c r="A249855" s="11"/>
      <c r="B249855" s="11"/>
      <c r="C249855" s="11"/>
      <c r="D249855" s="11"/>
      <c r="E249855" s="11"/>
      <c r="F249855" s="11"/>
      <c r="G249855" s="11"/>
      <c r="H249855" s="11"/>
    </row>
    <row r="249856" spans="1:8" x14ac:dyDescent="0.2">
      <c r="A249856" s="11"/>
      <c r="B249856" s="11"/>
      <c r="C249856" s="11"/>
      <c r="D249856" s="11"/>
      <c r="E249856" s="11"/>
      <c r="F249856" s="11"/>
      <c r="G249856" s="11"/>
      <c r="H249856" s="11"/>
    </row>
    <row r="249857" spans="1:8" x14ac:dyDescent="0.2">
      <c r="A249857" s="11"/>
      <c r="B249857" s="11"/>
      <c r="C249857" s="11"/>
      <c r="D249857" s="11"/>
      <c r="E249857" s="11"/>
      <c r="F249857" s="11"/>
      <c r="G249857" s="11"/>
      <c r="H249857" s="11"/>
    </row>
    <row r="249858" spans="1:8" x14ac:dyDescent="0.2">
      <c r="A249858" s="11"/>
      <c r="B249858" s="11"/>
      <c r="C249858" s="11"/>
      <c r="D249858" s="11"/>
      <c r="E249858" s="11"/>
      <c r="F249858" s="11"/>
      <c r="G249858" s="11"/>
      <c r="H249858" s="11"/>
    </row>
    <row r="249859" spans="1:8" x14ac:dyDescent="0.2">
      <c r="A249859" s="11"/>
      <c r="B249859" s="11"/>
      <c r="C249859" s="11"/>
      <c r="D249859" s="11"/>
      <c r="E249859" s="11"/>
      <c r="F249859" s="11"/>
      <c r="G249859" s="11"/>
      <c r="H249859" s="11"/>
    </row>
    <row r="249860" spans="1:8" x14ac:dyDescent="0.2">
      <c r="A249860" s="11"/>
      <c r="B249860" s="11"/>
      <c r="C249860" s="11"/>
      <c r="D249860" s="11"/>
      <c r="E249860" s="11"/>
      <c r="F249860" s="11"/>
      <c r="G249860" s="11"/>
      <c r="H249860" s="11"/>
    </row>
    <row r="249861" spans="1:8" x14ac:dyDescent="0.2">
      <c r="A249861" s="11"/>
      <c r="B249861" s="11"/>
      <c r="C249861" s="11"/>
      <c r="D249861" s="11"/>
      <c r="E249861" s="11"/>
      <c r="F249861" s="11"/>
      <c r="G249861" s="11"/>
      <c r="H249861" s="11"/>
    </row>
    <row r="249862" spans="1:8" x14ac:dyDescent="0.2">
      <c r="A249862" s="11"/>
      <c r="B249862" s="11"/>
      <c r="C249862" s="11"/>
      <c r="D249862" s="11"/>
      <c r="E249862" s="11"/>
      <c r="F249862" s="11"/>
      <c r="G249862" s="11"/>
      <c r="H249862" s="11"/>
    </row>
    <row r="249863" spans="1:8" x14ac:dyDescent="0.2">
      <c r="A249863" s="11"/>
      <c r="B249863" s="11"/>
      <c r="C249863" s="11"/>
      <c r="D249863" s="11"/>
      <c r="E249863" s="11"/>
      <c r="F249863" s="11"/>
      <c r="G249863" s="11"/>
      <c r="H249863" s="11"/>
    </row>
    <row r="249864" spans="1:8" x14ac:dyDescent="0.2">
      <c r="A249864" s="11"/>
      <c r="B249864" s="11"/>
      <c r="C249864" s="11"/>
      <c r="D249864" s="11"/>
      <c r="E249864" s="11"/>
      <c r="F249864" s="11"/>
      <c r="G249864" s="11"/>
      <c r="H249864" s="11"/>
    </row>
    <row r="249865" spans="1:8" x14ac:dyDescent="0.2">
      <c r="A249865" s="11"/>
      <c r="B249865" s="11"/>
      <c r="C249865" s="11"/>
      <c r="D249865" s="11"/>
      <c r="E249865" s="11"/>
      <c r="F249865" s="11"/>
      <c r="G249865" s="11"/>
      <c r="H249865" s="11"/>
    </row>
    <row r="249866" spans="1:8" x14ac:dyDescent="0.2">
      <c r="A249866" s="11"/>
      <c r="B249866" s="11"/>
      <c r="C249866" s="11"/>
      <c r="D249866" s="11"/>
      <c r="E249866" s="11"/>
      <c r="F249866" s="11"/>
      <c r="G249866" s="11"/>
      <c r="H249866" s="11"/>
    </row>
    <row r="249867" spans="1:8" x14ac:dyDescent="0.2">
      <c r="A249867" s="11"/>
      <c r="B249867" s="11"/>
      <c r="C249867" s="11"/>
      <c r="D249867" s="11"/>
      <c r="E249867" s="11"/>
      <c r="F249867" s="11"/>
      <c r="G249867" s="11"/>
      <c r="H249867" s="11"/>
    </row>
    <row r="249868" spans="1:8" x14ac:dyDescent="0.2">
      <c r="A249868" s="11"/>
      <c r="B249868" s="11"/>
      <c r="C249868" s="11"/>
      <c r="D249868" s="11"/>
      <c r="E249868" s="11"/>
      <c r="F249868" s="11"/>
      <c r="G249868" s="11"/>
      <c r="H249868" s="11"/>
    </row>
    <row r="249869" spans="1:8" x14ac:dyDescent="0.2">
      <c r="A249869" s="11"/>
      <c r="B249869" s="11"/>
      <c r="C249869" s="11"/>
      <c r="D249869" s="11"/>
      <c r="E249869" s="11"/>
      <c r="F249869" s="11"/>
      <c r="G249869" s="11"/>
      <c r="H249869" s="11"/>
    </row>
    <row r="249870" spans="1:8" x14ac:dyDescent="0.2">
      <c r="A249870" s="11"/>
      <c r="B249870" s="11"/>
      <c r="C249870" s="11"/>
      <c r="D249870" s="11"/>
      <c r="E249870" s="11"/>
      <c r="F249870" s="11"/>
      <c r="G249870" s="11"/>
      <c r="H249870" s="11"/>
    </row>
    <row r="249871" spans="1:8" x14ac:dyDescent="0.2">
      <c r="A249871" s="11"/>
      <c r="B249871" s="11"/>
      <c r="C249871" s="11"/>
      <c r="D249871" s="11"/>
      <c r="E249871" s="11"/>
      <c r="F249871" s="11"/>
      <c r="G249871" s="11"/>
      <c r="H249871" s="11"/>
    </row>
    <row r="249872" spans="1:8" x14ac:dyDescent="0.2">
      <c r="A249872" s="11"/>
      <c r="B249872" s="11"/>
      <c r="C249872" s="11"/>
      <c r="D249872" s="11"/>
      <c r="E249872" s="11"/>
      <c r="F249872" s="11"/>
      <c r="G249872" s="11"/>
      <c r="H249872" s="11"/>
    </row>
    <row r="249873" spans="1:8" x14ac:dyDescent="0.2">
      <c r="A249873" s="11"/>
      <c r="B249873" s="11"/>
      <c r="C249873" s="11"/>
      <c r="D249873" s="11"/>
      <c r="E249873" s="11"/>
      <c r="F249873" s="11"/>
      <c r="G249873" s="11"/>
      <c r="H249873" s="11"/>
    </row>
    <row r="249874" spans="1:8" x14ac:dyDescent="0.2">
      <c r="A249874" s="11"/>
      <c r="B249874" s="11"/>
      <c r="C249874" s="11"/>
      <c r="D249874" s="11"/>
      <c r="E249874" s="11"/>
      <c r="F249874" s="11"/>
      <c r="G249874" s="11"/>
      <c r="H249874" s="11"/>
    </row>
    <row r="249875" spans="1:8" x14ac:dyDescent="0.2">
      <c r="A249875" s="11"/>
      <c r="B249875" s="11"/>
      <c r="C249875" s="11"/>
      <c r="D249875" s="11"/>
      <c r="E249875" s="11"/>
      <c r="F249875" s="11"/>
      <c r="G249875" s="11"/>
      <c r="H249875" s="11"/>
    </row>
    <row r="249876" spans="1:8" x14ac:dyDescent="0.2">
      <c r="A249876" s="11"/>
      <c r="B249876" s="11"/>
      <c r="C249876" s="11"/>
      <c r="D249876" s="11"/>
      <c r="E249876" s="11"/>
      <c r="F249876" s="11"/>
      <c r="G249876" s="11"/>
      <c r="H249876" s="11"/>
    </row>
    <row r="249877" spans="1:8" x14ac:dyDescent="0.2">
      <c r="A249877" s="11"/>
      <c r="B249877" s="11"/>
      <c r="C249877" s="11"/>
      <c r="D249877" s="11"/>
      <c r="E249877" s="11"/>
      <c r="F249877" s="11"/>
      <c r="G249877" s="11"/>
      <c r="H249877" s="11"/>
    </row>
    <row r="249878" spans="1:8" x14ac:dyDescent="0.2">
      <c r="A249878" s="11"/>
      <c r="B249878" s="11"/>
      <c r="C249878" s="11"/>
      <c r="D249878" s="11"/>
      <c r="E249878" s="11"/>
      <c r="F249878" s="11"/>
      <c r="G249878" s="11"/>
      <c r="H249878" s="11"/>
    </row>
    <row r="249879" spans="1:8" x14ac:dyDescent="0.2">
      <c r="A249879" s="11"/>
      <c r="B249879" s="11"/>
      <c r="C249879" s="11"/>
      <c r="D249879" s="11"/>
      <c r="E249879" s="11"/>
      <c r="F249879" s="11"/>
      <c r="G249879" s="11"/>
      <c r="H249879" s="11"/>
    </row>
    <row r="249880" spans="1:8" x14ac:dyDescent="0.2">
      <c r="A249880" s="11"/>
      <c r="B249880" s="11"/>
      <c r="C249880" s="11"/>
      <c r="D249880" s="11"/>
      <c r="E249880" s="11"/>
      <c r="F249880" s="11"/>
      <c r="G249880" s="11"/>
      <c r="H249880" s="11"/>
    </row>
    <row r="249881" spans="1:8" x14ac:dyDescent="0.2">
      <c r="A249881" s="11"/>
      <c r="B249881" s="11"/>
      <c r="C249881" s="11"/>
      <c r="D249881" s="11"/>
      <c r="E249881" s="11"/>
      <c r="F249881" s="11"/>
      <c r="G249881" s="11"/>
      <c r="H249881" s="11"/>
    </row>
    <row r="249882" spans="1:8" x14ac:dyDescent="0.2">
      <c r="A249882" s="11"/>
      <c r="B249882" s="11"/>
      <c r="C249882" s="11"/>
      <c r="D249882" s="11"/>
      <c r="E249882" s="11"/>
      <c r="F249882" s="11"/>
      <c r="G249882" s="11"/>
      <c r="H249882" s="11"/>
    </row>
    <row r="249883" spans="1:8" x14ac:dyDescent="0.2">
      <c r="A249883" s="11"/>
      <c r="B249883" s="11"/>
      <c r="C249883" s="11"/>
      <c r="D249883" s="11"/>
      <c r="E249883" s="11"/>
      <c r="F249883" s="11"/>
      <c r="G249883" s="11"/>
      <c r="H249883" s="11"/>
    </row>
    <row r="249884" spans="1:8" x14ac:dyDescent="0.2">
      <c r="A249884" s="11"/>
      <c r="B249884" s="11"/>
      <c r="C249884" s="11"/>
      <c r="D249884" s="11"/>
      <c r="E249884" s="11"/>
      <c r="F249884" s="11"/>
      <c r="G249884" s="11"/>
      <c r="H249884" s="11"/>
    </row>
    <row r="249885" spans="1:8" x14ac:dyDescent="0.2">
      <c r="A249885" s="11"/>
      <c r="B249885" s="11"/>
      <c r="C249885" s="11"/>
      <c r="D249885" s="11"/>
      <c r="E249885" s="11"/>
      <c r="F249885" s="11"/>
      <c r="G249885" s="11"/>
      <c r="H249885" s="11"/>
    </row>
    <row r="249886" spans="1:8" x14ac:dyDescent="0.2">
      <c r="A249886" s="11"/>
      <c r="B249886" s="11"/>
      <c r="C249886" s="11"/>
      <c r="D249886" s="11"/>
      <c r="E249886" s="11"/>
      <c r="F249886" s="11"/>
      <c r="G249886" s="11"/>
      <c r="H249886" s="11"/>
    </row>
    <row r="249887" spans="1:8" x14ac:dyDescent="0.2">
      <c r="A249887" s="11"/>
      <c r="B249887" s="11"/>
      <c r="C249887" s="11"/>
      <c r="D249887" s="11"/>
      <c r="E249887" s="11"/>
      <c r="F249887" s="11"/>
      <c r="G249887" s="11"/>
      <c r="H249887" s="11"/>
    </row>
    <row r="249888" spans="1:8" x14ac:dyDescent="0.2">
      <c r="A249888" s="11"/>
      <c r="B249888" s="11"/>
      <c r="C249888" s="11"/>
      <c r="D249888" s="11"/>
      <c r="E249888" s="11"/>
      <c r="F249888" s="11"/>
      <c r="G249888" s="11"/>
      <c r="H249888" s="11"/>
    </row>
    <row r="249889" spans="1:8" x14ac:dyDescent="0.2">
      <c r="A249889" s="11"/>
      <c r="B249889" s="11"/>
      <c r="C249889" s="11"/>
      <c r="D249889" s="11"/>
      <c r="E249889" s="11"/>
      <c r="F249889" s="11"/>
      <c r="G249889" s="11"/>
      <c r="H249889" s="11"/>
    </row>
    <row r="249890" spans="1:8" x14ac:dyDescent="0.2">
      <c r="A249890" s="11"/>
      <c r="B249890" s="11"/>
      <c r="C249890" s="11"/>
      <c r="D249890" s="11"/>
      <c r="E249890" s="11"/>
      <c r="F249890" s="11"/>
      <c r="G249890" s="11"/>
      <c r="H249890" s="11"/>
    </row>
    <row r="249891" spans="1:8" x14ac:dyDescent="0.2">
      <c r="A249891" s="11"/>
      <c r="B249891" s="11"/>
      <c r="C249891" s="11"/>
      <c r="D249891" s="11"/>
      <c r="E249891" s="11"/>
      <c r="F249891" s="11"/>
      <c r="G249891" s="11"/>
      <c r="H249891" s="11"/>
    </row>
    <row r="249892" spans="1:8" x14ac:dyDescent="0.2">
      <c r="A249892" s="11"/>
      <c r="B249892" s="11"/>
      <c r="C249892" s="11"/>
      <c r="D249892" s="11"/>
      <c r="E249892" s="11"/>
      <c r="F249892" s="11"/>
      <c r="G249892" s="11"/>
      <c r="H249892" s="11"/>
    </row>
    <row r="249893" spans="1:8" x14ac:dyDescent="0.2">
      <c r="A249893" s="11"/>
      <c r="B249893" s="11"/>
      <c r="C249893" s="11"/>
      <c r="D249893" s="11"/>
      <c r="E249893" s="11"/>
      <c r="F249893" s="11"/>
      <c r="G249893" s="11"/>
      <c r="H249893" s="11"/>
    </row>
    <row r="249894" spans="1:8" x14ac:dyDescent="0.2">
      <c r="A249894" s="11"/>
      <c r="B249894" s="11"/>
      <c r="C249894" s="11"/>
      <c r="D249894" s="11"/>
      <c r="E249894" s="11"/>
      <c r="F249894" s="11"/>
      <c r="G249894" s="11"/>
      <c r="H249894" s="11"/>
    </row>
    <row r="249895" spans="1:8" x14ac:dyDescent="0.2">
      <c r="A249895" s="11"/>
      <c r="B249895" s="11"/>
      <c r="C249895" s="11"/>
      <c r="D249895" s="11"/>
      <c r="E249895" s="11"/>
      <c r="F249895" s="11"/>
      <c r="G249895" s="11"/>
      <c r="H249895" s="11"/>
    </row>
    <row r="249896" spans="1:8" x14ac:dyDescent="0.2">
      <c r="A249896" s="11"/>
      <c r="B249896" s="11"/>
      <c r="C249896" s="11"/>
      <c r="D249896" s="11"/>
      <c r="E249896" s="11"/>
      <c r="F249896" s="11"/>
      <c r="G249896" s="11"/>
      <c r="H249896" s="11"/>
    </row>
    <row r="249897" spans="1:8" x14ac:dyDescent="0.2">
      <c r="A249897" s="11"/>
      <c r="B249897" s="11"/>
      <c r="C249897" s="11"/>
      <c r="D249897" s="11"/>
      <c r="E249897" s="11"/>
      <c r="F249897" s="11"/>
      <c r="G249897" s="11"/>
      <c r="H249897" s="11"/>
    </row>
    <row r="249898" spans="1:8" x14ac:dyDescent="0.2">
      <c r="A249898" s="11"/>
      <c r="B249898" s="11"/>
      <c r="C249898" s="11"/>
      <c r="D249898" s="11"/>
      <c r="E249898" s="11"/>
      <c r="F249898" s="11"/>
      <c r="G249898" s="11"/>
      <c r="H249898" s="11"/>
    </row>
    <row r="249899" spans="1:8" x14ac:dyDescent="0.2">
      <c r="A249899" s="11"/>
      <c r="B249899" s="11"/>
      <c r="C249899" s="11"/>
      <c r="D249899" s="11"/>
      <c r="E249899" s="11"/>
      <c r="F249899" s="11"/>
      <c r="G249899" s="11"/>
      <c r="H249899" s="11"/>
    </row>
    <row r="249900" spans="1:8" x14ac:dyDescent="0.2">
      <c r="A249900" s="11"/>
      <c r="B249900" s="11"/>
      <c r="C249900" s="11"/>
      <c r="D249900" s="11"/>
      <c r="E249900" s="11"/>
      <c r="F249900" s="11"/>
      <c r="G249900" s="11"/>
      <c r="H249900" s="11"/>
    </row>
    <row r="249901" spans="1:8" x14ac:dyDescent="0.2">
      <c r="A249901" s="11"/>
      <c r="B249901" s="11"/>
      <c r="C249901" s="11"/>
      <c r="D249901" s="11"/>
      <c r="E249901" s="11"/>
      <c r="F249901" s="11"/>
      <c r="G249901" s="11"/>
      <c r="H249901" s="11"/>
    </row>
    <row r="249902" spans="1:8" x14ac:dyDescent="0.2">
      <c r="A249902" s="11"/>
      <c r="B249902" s="11"/>
      <c r="C249902" s="11"/>
      <c r="D249902" s="11"/>
      <c r="E249902" s="11"/>
      <c r="F249902" s="11"/>
      <c r="G249902" s="11"/>
      <c r="H249902" s="11"/>
    </row>
    <row r="249903" spans="1:8" x14ac:dyDescent="0.2">
      <c r="A249903" s="11"/>
      <c r="B249903" s="11"/>
      <c r="C249903" s="11"/>
      <c r="D249903" s="11"/>
      <c r="E249903" s="11"/>
      <c r="F249903" s="11"/>
      <c r="G249903" s="11"/>
      <c r="H249903" s="11"/>
    </row>
    <row r="249904" spans="1:8" x14ac:dyDescent="0.2">
      <c r="A249904" s="11"/>
      <c r="B249904" s="11"/>
      <c r="C249904" s="11"/>
      <c r="D249904" s="11"/>
      <c r="E249904" s="11"/>
      <c r="F249904" s="11"/>
      <c r="G249904" s="11"/>
      <c r="H249904" s="11"/>
    </row>
    <row r="249905" spans="1:8" x14ac:dyDescent="0.2">
      <c r="A249905" s="11"/>
      <c r="B249905" s="11"/>
      <c r="C249905" s="11"/>
      <c r="D249905" s="11"/>
      <c r="E249905" s="11"/>
      <c r="F249905" s="11"/>
      <c r="G249905" s="11"/>
      <c r="H249905" s="11"/>
    </row>
    <row r="249906" spans="1:8" x14ac:dyDescent="0.2">
      <c r="A249906" s="11"/>
      <c r="B249906" s="11"/>
      <c r="C249906" s="11"/>
      <c r="D249906" s="11"/>
      <c r="E249906" s="11"/>
      <c r="F249906" s="11"/>
      <c r="G249906" s="11"/>
      <c r="H249906" s="11"/>
    </row>
    <row r="249907" spans="1:8" x14ac:dyDescent="0.2">
      <c r="A249907" s="11"/>
      <c r="B249907" s="11"/>
      <c r="C249907" s="11"/>
      <c r="D249907" s="11"/>
      <c r="E249907" s="11"/>
      <c r="F249907" s="11"/>
      <c r="G249907" s="11"/>
      <c r="H249907" s="11"/>
    </row>
    <row r="249908" spans="1:8" x14ac:dyDescent="0.2">
      <c r="A249908" s="11"/>
      <c r="B249908" s="11"/>
      <c r="C249908" s="11"/>
      <c r="D249908" s="11"/>
      <c r="E249908" s="11"/>
      <c r="F249908" s="11"/>
      <c r="G249908" s="11"/>
      <c r="H249908" s="11"/>
    </row>
    <row r="249909" spans="1:8" x14ac:dyDescent="0.2">
      <c r="A249909" s="11"/>
      <c r="B249909" s="11"/>
      <c r="C249909" s="11"/>
      <c r="D249909" s="11"/>
      <c r="E249909" s="11"/>
      <c r="F249909" s="11"/>
      <c r="G249909" s="11"/>
      <c r="H249909" s="11"/>
    </row>
    <row r="249910" spans="1:8" x14ac:dyDescent="0.2">
      <c r="A249910" s="11"/>
      <c r="B249910" s="11"/>
      <c r="C249910" s="11"/>
      <c r="D249910" s="11"/>
      <c r="E249910" s="11"/>
      <c r="F249910" s="11"/>
      <c r="G249910" s="11"/>
      <c r="H249910" s="11"/>
    </row>
    <row r="249911" spans="1:8" x14ac:dyDescent="0.2">
      <c r="A249911" s="11"/>
      <c r="B249911" s="11"/>
      <c r="C249911" s="11"/>
      <c r="D249911" s="11"/>
      <c r="E249911" s="11"/>
      <c r="F249911" s="11"/>
      <c r="G249911" s="11"/>
      <c r="H249911" s="11"/>
    </row>
    <row r="249912" spans="1:8" x14ac:dyDescent="0.2">
      <c r="A249912" s="11"/>
      <c r="B249912" s="11"/>
      <c r="C249912" s="11"/>
      <c r="D249912" s="11"/>
      <c r="E249912" s="11"/>
      <c r="F249912" s="11"/>
      <c r="G249912" s="11"/>
      <c r="H249912" s="11"/>
    </row>
    <row r="249913" spans="1:8" x14ac:dyDescent="0.2">
      <c r="A249913" s="11"/>
      <c r="B249913" s="11"/>
      <c r="C249913" s="11"/>
      <c r="D249913" s="11"/>
      <c r="E249913" s="11"/>
      <c r="F249913" s="11"/>
      <c r="G249913" s="11"/>
      <c r="H249913" s="11"/>
    </row>
    <row r="249914" spans="1:8" x14ac:dyDescent="0.2">
      <c r="A249914" s="11"/>
      <c r="B249914" s="11"/>
      <c r="C249914" s="11"/>
      <c r="D249914" s="11"/>
      <c r="E249914" s="11"/>
      <c r="F249914" s="11"/>
      <c r="G249914" s="11"/>
      <c r="H249914" s="11"/>
    </row>
    <row r="249915" spans="1:8" x14ac:dyDescent="0.2">
      <c r="A249915" s="11"/>
      <c r="B249915" s="11"/>
      <c r="C249915" s="11"/>
      <c r="D249915" s="11"/>
      <c r="E249915" s="11"/>
      <c r="F249915" s="11"/>
      <c r="G249915" s="11"/>
      <c r="H249915" s="11"/>
    </row>
    <row r="249916" spans="1:8" x14ac:dyDescent="0.2">
      <c r="A249916" s="11"/>
      <c r="B249916" s="11"/>
      <c r="C249916" s="11"/>
      <c r="D249916" s="11"/>
      <c r="E249916" s="11"/>
      <c r="F249916" s="11"/>
      <c r="G249916" s="11"/>
      <c r="H249916" s="11"/>
    </row>
    <row r="249917" spans="1:8" x14ac:dyDescent="0.2">
      <c r="A249917" s="11"/>
      <c r="B249917" s="11"/>
      <c r="C249917" s="11"/>
      <c r="D249917" s="11"/>
      <c r="E249917" s="11"/>
      <c r="F249917" s="11"/>
      <c r="G249917" s="11"/>
      <c r="H249917" s="11"/>
    </row>
    <row r="249918" spans="1:8" x14ac:dyDescent="0.2">
      <c r="A249918" s="11"/>
      <c r="B249918" s="11"/>
      <c r="C249918" s="11"/>
      <c r="D249918" s="11"/>
      <c r="E249918" s="11"/>
      <c r="F249918" s="11"/>
      <c r="G249918" s="11"/>
      <c r="H249918" s="11"/>
    </row>
    <row r="249919" spans="1:8" x14ac:dyDescent="0.2">
      <c r="A249919" s="11"/>
      <c r="B249919" s="11"/>
      <c r="C249919" s="11"/>
      <c r="D249919" s="11"/>
      <c r="E249919" s="11"/>
      <c r="F249919" s="11"/>
      <c r="G249919" s="11"/>
      <c r="H249919" s="11"/>
    </row>
    <row r="249920" spans="1:8" x14ac:dyDescent="0.2">
      <c r="A249920" s="11"/>
      <c r="B249920" s="11"/>
      <c r="C249920" s="11"/>
      <c r="D249920" s="11"/>
      <c r="E249920" s="11"/>
      <c r="F249920" s="11"/>
      <c r="G249920" s="11"/>
      <c r="H249920" s="11"/>
    </row>
    <row r="249921" spans="1:8" x14ac:dyDescent="0.2">
      <c r="A249921" s="11"/>
      <c r="B249921" s="11"/>
      <c r="C249921" s="11"/>
      <c r="D249921" s="11"/>
      <c r="E249921" s="11"/>
      <c r="F249921" s="11"/>
      <c r="G249921" s="11"/>
      <c r="H249921" s="11"/>
    </row>
    <row r="249922" spans="1:8" x14ac:dyDescent="0.2">
      <c r="A249922" s="11"/>
      <c r="B249922" s="11"/>
      <c r="C249922" s="11"/>
      <c r="D249922" s="11"/>
      <c r="E249922" s="11"/>
      <c r="F249922" s="11"/>
      <c r="G249922" s="11"/>
      <c r="H249922" s="11"/>
    </row>
    <row r="249923" spans="1:8" x14ac:dyDescent="0.2">
      <c r="A249923" s="11"/>
      <c r="B249923" s="11"/>
      <c r="C249923" s="11"/>
      <c r="D249923" s="11"/>
      <c r="E249923" s="11"/>
      <c r="F249923" s="11"/>
      <c r="G249923" s="11"/>
      <c r="H249923" s="11"/>
    </row>
    <row r="249924" spans="1:8" x14ac:dyDescent="0.2">
      <c r="A249924" s="11"/>
      <c r="B249924" s="11"/>
      <c r="C249924" s="11"/>
      <c r="D249924" s="11"/>
      <c r="E249924" s="11"/>
      <c r="F249924" s="11"/>
      <c r="G249924" s="11"/>
      <c r="H249924" s="11"/>
    </row>
    <row r="249925" spans="1:8" x14ac:dyDescent="0.2">
      <c r="A249925" s="11"/>
      <c r="B249925" s="11"/>
      <c r="C249925" s="11"/>
      <c r="D249925" s="11"/>
      <c r="E249925" s="11"/>
      <c r="F249925" s="11"/>
      <c r="G249925" s="11"/>
      <c r="H249925" s="11"/>
    </row>
    <row r="249926" spans="1:8" x14ac:dyDescent="0.2">
      <c r="A249926" s="11"/>
      <c r="B249926" s="11"/>
      <c r="C249926" s="11"/>
      <c r="D249926" s="11"/>
      <c r="E249926" s="11"/>
      <c r="F249926" s="11"/>
      <c r="G249926" s="11"/>
      <c r="H249926" s="11"/>
    </row>
    <row r="249927" spans="1:8" x14ac:dyDescent="0.2">
      <c r="A249927" s="11"/>
      <c r="B249927" s="11"/>
      <c r="C249927" s="11"/>
      <c r="D249927" s="11"/>
      <c r="E249927" s="11"/>
      <c r="F249927" s="11"/>
      <c r="G249927" s="11"/>
      <c r="H249927" s="11"/>
    </row>
    <row r="249928" spans="1:8" x14ac:dyDescent="0.2">
      <c r="A249928" s="11"/>
      <c r="B249928" s="11"/>
      <c r="C249928" s="11"/>
      <c r="D249928" s="11"/>
      <c r="E249928" s="11"/>
      <c r="F249928" s="11"/>
      <c r="G249928" s="11"/>
      <c r="H249928" s="11"/>
    </row>
    <row r="249929" spans="1:8" x14ac:dyDescent="0.2">
      <c r="A249929" s="11"/>
      <c r="B249929" s="11"/>
      <c r="C249929" s="11"/>
      <c r="D249929" s="11"/>
      <c r="E249929" s="11"/>
      <c r="F249929" s="11"/>
      <c r="G249929" s="11"/>
      <c r="H249929" s="11"/>
    </row>
    <row r="249930" spans="1:8" x14ac:dyDescent="0.2">
      <c r="A249930" s="11"/>
      <c r="B249930" s="11"/>
      <c r="C249930" s="11"/>
      <c r="D249930" s="11"/>
      <c r="E249930" s="11"/>
      <c r="F249930" s="11"/>
      <c r="G249930" s="11"/>
      <c r="H249930" s="11"/>
    </row>
    <row r="249931" spans="1:8" x14ac:dyDescent="0.2">
      <c r="A249931" s="11"/>
      <c r="B249931" s="11"/>
      <c r="C249931" s="11"/>
      <c r="D249931" s="11"/>
      <c r="E249931" s="11"/>
      <c r="F249931" s="11"/>
      <c r="G249931" s="11"/>
      <c r="H249931" s="11"/>
    </row>
    <row r="249932" spans="1:8" x14ac:dyDescent="0.2">
      <c r="A249932" s="11"/>
      <c r="B249932" s="11"/>
      <c r="C249932" s="11"/>
      <c r="D249932" s="11"/>
      <c r="E249932" s="11"/>
      <c r="F249932" s="11"/>
      <c r="G249932" s="11"/>
      <c r="H249932" s="11"/>
    </row>
    <row r="249933" spans="1:8" x14ac:dyDescent="0.2">
      <c r="A249933" s="11"/>
      <c r="B249933" s="11"/>
      <c r="C249933" s="11"/>
      <c r="D249933" s="11"/>
      <c r="E249933" s="11"/>
      <c r="F249933" s="11"/>
      <c r="G249933" s="11"/>
      <c r="H249933" s="11"/>
    </row>
    <row r="249934" spans="1:8" x14ac:dyDescent="0.2">
      <c r="A249934" s="11"/>
      <c r="B249934" s="11"/>
      <c r="C249934" s="11"/>
      <c r="D249934" s="11"/>
      <c r="E249934" s="11"/>
      <c r="F249934" s="11"/>
      <c r="G249934" s="11"/>
      <c r="H249934" s="11"/>
    </row>
    <row r="249935" spans="1:8" x14ac:dyDescent="0.2">
      <c r="A249935" s="11"/>
      <c r="B249935" s="11"/>
      <c r="C249935" s="11"/>
      <c r="D249935" s="11"/>
      <c r="E249935" s="11"/>
      <c r="F249935" s="11"/>
      <c r="G249935" s="11"/>
      <c r="H249935" s="11"/>
    </row>
    <row r="249936" spans="1:8" x14ac:dyDescent="0.2">
      <c r="A249936" s="11"/>
      <c r="B249936" s="11"/>
      <c r="C249936" s="11"/>
      <c r="D249936" s="11"/>
      <c r="E249936" s="11"/>
      <c r="F249936" s="11"/>
      <c r="G249936" s="11"/>
      <c r="H249936" s="11"/>
    </row>
    <row r="249937" spans="1:8" x14ac:dyDescent="0.2">
      <c r="A249937" s="11"/>
      <c r="B249937" s="11"/>
      <c r="C249937" s="11"/>
      <c r="D249937" s="11"/>
      <c r="E249937" s="11"/>
      <c r="F249937" s="11"/>
      <c r="G249937" s="11"/>
      <c r="H249937" s="11"/>
    </row>
    <row r="249938" spans="1:8" x14ac:dyDescent="0.2">
      <c r="A249938" s="11"/>
      <c r="B249938" s="11"/>
      <c r="C249938" s="11"/>
      <c r="D249938" s="11"/>
      <c r="E249938" s="11"/>
      <c r="F249938" s="11"/>
      <c r="G249938" s="11"/>
      <c r="H249938" s="11"/>
    </row>
    <row r="249939" spans="1:8" x14ac:dyDescent="0.2">
      <c r="A249939" s="11"/>
      <c r="B249939" s="11"/>
      <c r="C249939" s="11"/>
      <c r="D249939" s="11"/>
      <c r="E249939" s="11"/>
      <c r="F249939" s="11"/>
      <c r="G249939" s="11"/>
      <c r="H249939" s="11"/>
    </row>
    <row r="249940" spans="1:8" x14ac:dyDescent="0.2">
      <c r="A249940" s="11"/>
      <c r="B249940" s="11"/>
      <c r="C249940" s="11"/>
      <c r="D249940" s="11"/>
      <c r="E249940" s="11"/>
      <c r="F249940" s="11"/>
      <c r="G249940" s="11"/>
      <c r="H249940" s="11"/>
    </row>
    <row r="249941" spans="1:8" x14ac:dyDescent="0.2">
      <c r="A249941" s="11"/>
      <c r="B249941" s="11"/>
      <c r="C249941" s="11"/>
      <c r="D249941" s="11"/>
      <c r="E249941" s="11"/>
      <c r="F249941" s="11"/>
      <c r="G249941" s="11"/>
      <c r="H249941" s="11"/>
    </row>
    <row r="249942" spans="1:8" x14ac:dyDescent="0.2">
      <c r="A249942" s="11"/>
      <c r="B249942" s="11"/>
      <c r="C249942" s="11"/>
      <c r="D249942" s="11"/>
      <c r="E249942" s="11"/>
      <c r="F249942" s="11"/>
      <c r="G249942" s="11"/>
      <c r="H249942" s="11"/>
    </row>
    <row r="249943" spans="1:8" x14ac:dyDescent="0.2">
      <c r="A249943" s="11"/>
      <c r="B249943" s="11"/>
      <c r="C249943" s="11"/>
      <c r="D249943" s="11"/>
      <c r="E249943" s="11"/>
      <c r="F249943" s="11"/>
      <c r="G249943" s="11"/>
      <c r="H249943" s="11"/>
    </row>
    <row r="249944" spans="1:8" x14ac:dyDescent="0.2">
      <c r="A249944" s="11"/>
      <c r="B249944" s="11"/>
      <c r="C249944" s="11"/>
      <c r="D249944" s="11"/>
      <c r="E249944" s="11"/>
      <c r="F249944" s="11"/>
      <c r="G249944" s="11"/>
      <c r="H249944" s="11"/>
    </row>
    <row r="249945" spans="1:8" x14ac:dyDescent="0.2">
      <c r="A249945" s="11"/>
      <c r="B249945" s="11"/>
      <c r="C249945" s="11"/>
      <c r="D249945" s="11"/>
      <c r="E249945" s="11"/>
      <c r="F249945" s="11"/>
      <c r="G249945" s="11"/>
      <c r="H249945" s="11"/>
    </row>
    <row r="249946" spans="1:8" x14ac:dyDescent="0.2">
      <c r="A249946" s="11"/>
      <c r="B249946" s="11"/>
      <c r="C249946" s="11"/>
      <c r="D249946" s="11"/>
      <c r="E249946" s="11"/>
      <c r="F249946" s="11"/>
      <c r="G249946" s="11"/>
      <c r="H249946" s="11"/>
    </row>
    <row r="249947" spans="1:8" x14ac:dyDescent="0.2">
      <c r="A249947" s="11"/>
      <c r="B249947" s="11"/>
      <c r="C249947" s="11"/>
      <c r="D249947" s="11"/>
      <c r="E249947" s="11"/>
      <c r="F249947" s="11"/>
      <c r="G249947" s="11"/>
      <c r="H249947" s="11"/>
    </row>
    <row r="249948" spans="1:8" x14ac:dyDescent="0.2">
      <c r="A249948" s="11"/>
      <c r="B249948" s="11"/>
      <c r="C249948" s="11"/>
      <c r="D249948" s="11"/>
      <c r="E249948" s="11"/>
      <c r="F249948" s="11"/>
      <c r="G249948" s="11"/>
      <c r="H249948" s="11"/>
    </row>
    <row r="249949" spans="1:8" x14ac:dyDescent="0.2">
      <c r="A249949" s="11"/>
      <c r="B249949" s="11"/>
      <c r="C249949" s="11"/>
      <c r="D249949" s="11"/>
      <c r="E249949" s="11"/>
      <c r="F249949" s="11"/>
      <c r="G249949" s="11"/>
      <c r="H249949" s="11"/>
    </row>
    <row r="249950" spans="1:8" x14ac:dyDescent="0.2">
      <c r="A249950" s="11"/>
      <c r="B249950" s="11"/>
      <c r="C249950" s="11"/>
      <c r="D249950" s="11"/>
      <c r="E249950" s="11"/>
      <c r="F249950" s="11"/>
      <c r="G249950" s="11"/>
      <c r="H249950" s="11"/>
    </row>
    <row r="249951" spans="1:8" x14ac:dyDescent="0.2">
      <c r="A249951" s="11"/>
      <c r="B249951" s="11"/>
      <c r="C249951" s="11"/>
      <c r="D249951" s="11"/>
      <c r="E249951" s="11"/>
      <c r="F249951" s="11"/>
      <c r="G249951" s="11"/>
      <c r="H249951" s="11"/>
    </row>
    <row r="249952" spans="1:8" x14ac:dyDescent="0.2">
      <c r="A249952" s="11"/>
      <c r="B249952" s="11"/>
      <c r="C249952" s="11"/>
      <c r="D249952" s="11"/>
      <c r="E249952" s="11"/>
      <c r="F249952" s="11"/>
      <c r="G249952" s="11"/>
      <c r="H249952" s="11"/>
    </row>
    <row r="249953" spans="1:8" x14ac:dyDescent="0.2">
      <c r="A249953" s="11"/>
      <c r="B249953" s="11"/>
      <c r="C249953" s="11"/>
      <c r="D249953" s="11"/>
      <c r="E249953" s="11"/>
      <c r="F249953" s="11"/>
      <c r="G249953" s="11"/>
      <c r="H249953" s="11"/>
    </row>
    <row r="249954" spans="1:8" x14ac:dyDescent="0.2">
      <c r="A249954" s="11"/>
      <c r="B249954" s="11"/>
      <c r="C249954" s="11"/>
      <c r="D249954" s="11"/>
      <c r="E249954" s="11"/>
      <c r="F249954" s="11"/>
      <c r="G249954" s="11"/>
      <c r="H249954" s="11"/>
    </row>
    <row r="249955" spans="1:8" x14ac:dyDescent="0.2">
      <c r="A249955" s="11"/>
      <c r="B249955" s="11"/>
      <c r="C249955" s="11"/>
      <c r="D249955" s="11"/>
      <c r="E249955" s="11"/>
      <c r="F249955" s="11"/>
      <c r="G249955" s="11"/>
      <c r="H249955" s="11"/>
    </row>
    <row r="249956" spans="1:8" x14ac:dyDescent="0.2">
      <c r="A249956" s="11"/>
      <c r="B249956" s="11"/>
      <c r="C249956" s="11"/>
      <c r="D249956" s="11"/>
      <c r="E249956" s="11"/>
      <c r="F249956" s="11"/>
      <c r="G249956" s="11"/>
      <c r="H249956" s="11"/>
    </row>
    <row r="249957" spans="1:8" x14ac:dyDescent="0.2">
      <c r="A249957" s="11"/>
      <c r="B249957" s="11"/>
      <c r="C249957" s="11"/>
      <c r="D249957" s="11"/>
      <c r="E249957" s="11"/>
      <c r="F249957" s="11"/>
      <c r="G249957" s="11"/>
      <c r="H249957" s="11"/>
    </row>
    <row r="249958" spans="1:8" x14ac:dyDescent="0.2">
      <c r="A249958" s="11"/>
      <c r="B249958" s="11"/>
      <c r="C249958" s="11"/>
      <c r="D249958" s="11"/>
      <c r="E249958" s="11"/>
      <c r="F249958" s="11"/>
      <c r="G249958" s="11"/>
      <c r="H249958" s="11"/>
    </row>
    <row r="249959" spans="1:8" x14ac:dyDescent="0.2">
      <c r="A249959" s="11"/>
      <c r="B249959" s="11"/>
      <c r="C249959" s="11"/>
      <c r="D249959" s="11"/>
      <c r="E249959" s="11"/>
      <c r="F249959" s="11"/>
      <c r="G249959" s="11"/>
      <c r="H249959" s="11"/>
    </row>
    <row r="249960" spans="1:8" x14ac:dyDescent="0.2">
      <c r="A249960" s="11"/>
      <c r="B249960" s="11"/>
      <c r="C249960" s="11"/>
      <c r="D249960" s="11"/>
      <c r="E249960" s="11"/>
      <c r="F249960" s="11"/>
      <c r="G249960" s="11"/>
      <c r="H249960" s="11"/>
    </row>
    <row r="249961" spans="1:8" x14ac:dyDescent="0.2">
      <c r="A249961" s="11"/>
      <c r="B249961" s="11"/>
      <c r="C249961" s="11"/>
      <c r="D249961" s="11"/>
      <c r="E249961" s="11"/>
      <c r="F249961" s="11"/>
      <c r="G249961" s="11"/>
      <c r="H249961" s="11"/>
    </row>
    <row r="249962" spans="1:8" x14ac:dyDescent="0.2">
      <c r="A249962" s="11"/>
      <c r="B249962" s="11"/>
      <c r="C249962" s="11"/>
      <c r="D249962" s="11"/>
      <c r="E249962" s="11"/>
      <c r="F249962" s="11"/>
      <c r="G249962" s="11"/>
      <c r="H249962" s="11"/>
    </row>
    <row r="249963" spans="1:8" x14ac:dyDescent="0.2">
      <c r="A249963" s="11"/>
      <c r="B249963" s="11"/>
      <c r="C249963" s="11"/>
      <c r="D249963" s="11"/>
      <c r="E249963" s="11"/>
      <c r="F249963" s="11"/>
      <c r="G249963" s="11"/>
      <c r="H249963" s="11"/>
    </row>
    <row r="249964" spans="1:8" x14ac:dyDescent="0.2">
      <c r="A249964" s="11"/>
      <c r="B249964" s="11"/>
      <c r="C249964" s="11"/>
      <c r="D249964" s="11"/>
      <c r="E249964" s="11"/>
      <c r="F249964" s="11"/>
      <c r="G249964" s="11"/>
      <c r="H249964" s="11"/>
    </row>
    <row r="249965" spans="1:8" x14ac:dyDescent="0.2">
      <c r="A249965" s="11"/>
      <c r="B249965" s="11"/>
      <c r="C249965" s="11"/>
      <c r="D249965" s="11"/>
      <c r="E249965" s="11"/>
      <c r="F249965" s="11"/>
      <c r="G249965" s="11"/>
      <c r="H249965" s="11"/>
    </row>
    <row r="249966" spans="1:8" x14ac:dyDescent="0.2">
      <c r="A249966" s="11"/>
      <c r="B249966" s="11"/>
      <c r="C249966" s="11"/>
      <c r="D249966" s="11"/>
      <c r="E249966" s="11"/>
      <c r="F249966" s="11"/>
      <c r="G249966" s="11"/>
      <c r="H249966" s="11"/>
    </row>
    <row r="249967" spans="1:8" x14ac:dyDescent="0.2">
      <c r="A249967" s="11"/>
      <c r="B249967" s="11"/>
      <c r="C249967" s="11"/>
      <c r="D249967" s="11"/>
      <c r="E249967" s="11"/>
      <c r="F249967" s="11"/>
      <c r="G249967" s="11"/>
      <c r="H249967" s="11"/>
    </row>
    <row r="249968" spans="1:8" x14ac:dyDescent="0.2">
      <c r="A249968" s="11"/>
      <c r="B249968" s="11"/>
      <c r="C249968" s="11"/>
      <c r="D249968" s="11"/>
      <c r="E249968" s="11"/>
      <c r="F249968" s="11"/>
      <c r="G249968" s="11"/>
      <c r="H249968" s="11"/>
    </row>
    <row r="249969" spans="1:8" x14ac:dyDescent="0.2">
      <c r="A249969" s="11"/>
      <c r="B249969" s="11"/>
      <c r="C249969" s="11"/>
      <c r="D249969" s="11"/>
      <c r="E249969" s="11"/>
      <c r="F249969" s="11"/>
      <c r="G249969" s="11"/>
      <c r="H249969" s="11"/>
    </row>
    <row r="249970" spans="1:8" x14ac:dyDescent="0.2">
      <c r="A249970" s="11"/>
      <c r="B249970" s="11"/>
      <c r="C249970" s="11"/>
      <c r="D249970" s="11"/>
      <c r="E249970" s="11"/>
      <c r="F249970" s="11"/>
      <c r="G249970" s="11"/>
      <c r="H249970" s="11"/>
    </row>
    <row r="249971" spans="1:8" x14ac:dyDescent="0.2">
      <c r="A249971" s="11"/>
      <c r="B249971" s="11"/>
      <c r="C249971" s="11"/>
      <c r="D249971" s="11"/>
      <c r="E249971" s="11"/>
      <c r="F249971" s="11"/>
      <c r="G249971" s="11"/>
      <c r="H249971" s="11"/>
    </row>
    <row r="249972" spans="1:8" x14ac:dyDescent="0.2">
      <c r="A249972" s="11"/>
      <c r="B249972" s="11"/>
      <c r="C249972" s="11"/>
      <c r="D249972" s="11"/>
      <c r="E249972" s="11"/>
      <c r="F249972" s="11"/>
      <c r="G249972" s="11"/>
      <c r="H249972" s="11"/>
    </row>
    <row r="249973" spans="1:8" x14ac:dyDescent="0.2">
      <c r="A249973" s="11"/>
      <c r="B249973" s="11"/>
      <c r="C249973" s="11"/>
      <c r="D249973" s="11"/>
      <c r="E249973" s="11"/>
      <c r="F249973" s="11"/>
      <c r="G249973" s="11"/>
      <c r="H249973" s="11"/>
    </row>
    <row r="249974" spans="1:8" x14ac:dyDescent="0.2">
      <c r="A249974" s="11"/>
      <c r="B249974" s="11"/>
      <c r="C249974" s="11"/>
      <c r="D249974" s="11"/>
      <c r="E249974" s="11"/>
      <c r="F249974" s="11"/>
      <c r="G249974" s="11"/>
      <c r="H249974" s="11"/>
    </row>
    <row r="249975" spans="1:8" x14ac:dyDescent="0.2">
      <c r="A249975" s="11"/>
      <c r="B249975" s="11"/>
      <c r="C249975" s="11"/>
      <c r="D249975" s="11"/>
      <c r="E249975" s="11"/>
      <c r="F249975" s="11"/>
      <c r="G249975" s="11"/>
      <c r="H249975" s="11"/>
    </row>
    <row r="249976" spans="1:8" x14ac:dyDescent="0.2">
      <c r="A249976" s="11"/>
      <c r="B249976" s="11"/>
      <c r="C249976" s="11"/>
      <c r="D249976" s="11"/>
      <c r="E249976" s="11"/>
      <c r="F249976" s="11"/>
      <c r="G249976" s="11"/>
      <c r="H249976" s="11"/>
    </row>
    <row r="249977" spans="1:8" x14ac:dyDescent="0.2">
      <c r="A249977" s="11"/>
      <c r="B249977" s="11"/>
      <c r="C249977" s="11"/>
      <c r="D249977" s="11"/>
      <c r="E249977" s="11"/>
      <c r="F249977" s="11"/>
      <c r="G249977" s="11"/>
      <c r="H249977" s="11"/>
    </row>
    <row r="249978" spans="1:8" x14ac:dyDescent="0.2">
      <c r="A249978" s="11"/>
      <c r="B249978" s="11"/>
      <c r="C249978" s="11"/>
      <c r="D249978" s="11"/>
      <c r="E249978" s="11"/>
      <c r="F249978" s="11"/>
      <c r="G249978" s="11"/>
      <c r="H249978" s="11"/>
    </row>
    <row r="249979" spans="1:8" x14ac:dyDescent="0.2">
      <c r="A249979" s="11"/>
      <c r="B249979" s="11"/>
      <c r="C249979" s="11"/>
      <c r="D249979" s="11"/>
      <c r="E249979" s="11"/>
      <c r="F249979" s="11"/>
      <c r="G249979" s="11"/>
      <c r="H249979" s="11"/>
    </row>
    <row r="249980" spans="1:8" x14ac:dyDescent="0.2">
      <c r="A249980" s="11"/>
      <c r="B249980" s="11"/>
      <c r="C249980" s="11"/>
      <c r="D249980" s="11"/>
      <c r="E249980" s="11"/>
      <c r="F249980" s="11"/>
      <c r="G249980" s="11"/>
      <c r="H249980" s="11"/>
    </row>
    <row r="249981" spans="1:8" x14ac:dyDescent="0.2">
      <c r="A249981" s="11"/>
      <c r="B249981" s="11"/>
      <c r="C249981" s="11"/>
      <c r="D249981" s="11"/>
      <c r="E249981" s="11"/>
      <c r="F249981" s="11"/>
      <c r="G249981" s="11"/>
      <c r="H249981" s="11"/>
    </row>
    <row r="249982" spans="1:8" x14ac:dyDescent="0.2">
      <c r="A249982" s="11"/>
      <c r="B249982" s="11"/>
      <c r="C249982" s="11"/>
      <c r="D249982" s="11"/>
      <c r="E249982" s="11"/>
      <c r="F249982" s="11"/>
      <c r="G249982" s="11"/>
      <c r="H249982" s="11"/>
    </row>
    <row r="249983" spans="1:8" x14ac:dyDescent="0.2">
      <c r="A249983" s="11"/>
      <c r="B249983" s="11"/>
      <c r="C249983" s="11"/>
      <c r="D249983" s="11"/>
      <c r="E249983" s="11"/>
      <c r="F249983" s="11"/>
      <c r="G249983" s="11"/>
      <c r="H249983" s="11"/>
    </row>
    <row r="249984" spans="1:8" x14ac:dyDescent="0.2">
      <c r="A249984" s="11"/>
      <c r="B249984" s="11"/>
      <c r="C249984" s="11"/>
      <c r="D249984" s="11"/>
      <c r="E249984" s="11"/>
      <c r="F249984" s="11"/>
      <c r="G249984" s="11"/>
      <c r="H249984" s="11"/>
    </row>
    <row r="249985" spans="1:8" x14ac:dyDescent="0.2">
      <c r="A249985" s="11"/>
      <c r="B249985" s="11"/>
      <c r="C249985" s="11"/>
      <c r="D249985" s="11"/>
      <c r="E249985" s="11"/>
      <c r="F249985" s="11"/>
      <c r="G249985" s="11"/>
      <c r="H249985" s="11"/>
    </row>
    <row r="249986" spans="1:8" x14ac:dyDescent="0.2">
      <c r="A249986" s="11"/>
      <c r="B249986" s="11"/>
      <c r="C249986" s="11"/>
      <c r="D249986" s="11"/>
      <c r="E249986" s="11"/>
      <c r="F249986" s="11"/>
      <c r="G249986" s="11"/>
      <c r="H249986" s="11"/>
    </row>
    <row r="249987" spans="1:8" x14ac:dyDescent="0.2">
      <c r="A249987" s="11"/>
      <c r="B249987" s="11"/>
      <c r="C249987" s="11"/>
      <c r="D249987" s="11"/>
      <c r="E249987" s="11"/>
      <c r="F249987" s="11"/>
      <c r="G249987" s="11"/>
      <c r="H249987" s="11"/>
    </row>
    <row r="249988" spans="1:8" x14ac:dyDescent="0.2">
      <c r="A249988" s="11"/>
      <c r="B249988" s="11"/>
      <c r="C249988" s="11"/>
      <c r="D249988" s="11"/>
      <c r="E249988" s="11"/>
      <c r="F249988" s="11"/>
      <c r="G249988" s="11"/>
      <c r="H249988" s="11"/>
    </row>
    <row r="249989" spans="1:8" x14ac:dyDescent="0.2">
      <c r="A249989" s="11"/>
      <c r="B249989" s="11"/>
      <c r="C249989" s="11"/>
      <c r="D249989" s="11"/>
      <c r="E249989" s="11"/>
      <c r="F249989" s="11"/>
      <c r="G249989" s="11"/>
      <c r="H249989" s="11"/>
    </row>
    <row r="249990" spans="1:8" x14ac:dyDescent="0.2">
      <c r="A249990" s="11"/>
      <c r="B249990" s="11"/>
      <c r="C249990" s="11"/>
      <c r="D249990" s="11"/>
      <c r="E249990" s="11"/>
      <c r="F249990" s="11"/>
      <c r="G249990" s="11"/>
      <c r="H249990" s="11"/>
    </row>
    <row r="249991" spans="1:8" x14ac:dyDescent="0.2">
      <c r="A249991" s="11"/>
      <c r="B249991" s="11"/>
      <c r="C249991" s="11"/>
      <c r="D249991" s="11"/>
      <c r="E249991" s="11"/>
      <c r="F249991" s="11"/>
      <c r="G249991" s="11"/>
      <c r="H249991" s="11"/>
    </row>
    <row r="249992" spans="1:8" x14ac:dyDescent="0.2">
      <c r="A249992" s="11"/>
      <c r="B249992" s="11"/>
      <c r="C249992" s="11"/>
      <c r="D249992" s="11"/>
      <c r="E249992" s="11"/>
      <c r="F249992" s="11"/>
      <c r="G249992" s="11"/>
      <c r="H249992" s="11"/>
    </row>
    <row r="249993" spans="1:8" x14ac:dyDescent="0.2">
      <c r="A249993" s="11"/>
      <c r="B249993" s="11"/>
      <c r="C249993" s="11"/>
      <c r="D249993" s="11"/>
      <c r="E249993" s="11"/>
      <c r="F249993" s="11"/>
      <c r="G249993" s="11"/>
      <c r="H249993" s="11"/>
    </row>
    <row r="249994" spans="1:8" x14ac:dyDescent="0.2">
      <c r="A249994" s="11"/>
      <c r="B249994" s="11"/>
      <c r="C249994" s="11"/>
      <c r="D249994" s="11"/>
      <c r="E249994" s="11"/>
      <c r="F249994" s="11"/>
      <c r="G249994" s="11"/>
      <c r="H249994" s="11"/>
    </row>
    <row r="249995" spans="1:8" x14ac:dyDescent="0.2">
      <c r="A249995" s="11"/>
      <c r="B249995" s="11"/>
      <c r="C249995" s="11"/>
      <c r="D249995" s="11"/>
      <c r="E249995" s="11"/>
      <c r="F249995" s="11"/>
      <c r="G249995" s="11"/>
      <c r="H249995" s="11"/>
    </row>
    <row r="249996" spans="1:8" x14ac:dyDescent="0.2">
      <c r="A249996" s="11"/>
      <c r="B249996" s="11"/>
      <c r="C249996" s="11"/>
      <c r="D249996" s="11"/>
      <c r="E249996" s="11"/>
      <c r="F249996" s="11"/>
      <c r="G249996" s="11"/>
      <c r="H249996" s="11"/>
    </row>
    <row r="249997" spans="1:8" x14ac:dyDescent="0.2">
      <c r="A249997" s="11"/>
      <c r="B249997" s="11"/>
      <c r="C249997" s="11"/>
      <c r="D249997" s="11"/>
      <c r="E249997" s="11"/>
      <c r="F249997" s="11"/>
      <c r="G249997" s="11"/>
      <c r="H249997" s="11"/>
    </row>
    <row r="249998" spans="1:8" x14ac:dyDescent="0.2">
      <c r="A249998" s="11"/>
      <c r="B249998" s="11"/>
      <c r="C249998" s="11"/>
      <c r="D249998" s="11"/>
      <c r="E249998" s="11"/>
      <c r="F249998" s="11"/>
      <c r="G249998" s="11"/>
      <c r="H249998" s="11"/>
    </row>
    <row r="249999" spans="1:8" x14ac:dyDescent="0.2">
      <c r="A249999" s="11"/>
      <c r="B249999" s="11"/>
      <c r="C249999" s="11"/>
      <c r="D249999" s="11"/>
      <c r="E249999" s="11"/>
      <c r="F249999" s="11"/>
      <c r="G249999" s="11"/>
      <c r="H249999" s="11"/>
    </row>
    <row r="250000" spans="1:8" x14ac:dyDescent="0.2">
      <c r="A250000" s="11"/>
      <c r="B250000" s="11"/>
      <c r="C250000" s="11"/>
      <c r="D250000" s="11"/>
      <c r="E250000" s="11"/>
      <c r="F250000" s="11"/>
      <c r="G250000" s="11"/>
      <c r="H250000" s="11"/>
    </row>
    <row r="250001" spans="1:8" x14ac:dyDescent="0.2">
      <c r="A250001" s="11"/>
      <c r="B250001" s="11"/>
      <c r="C250001" s="11"/>
      <c r="D250001" s="11"/>
      <c r="E250001" s="11"/>
      <c r="F250001" s="11"/>
      <c r="G250001" s="11"/>
      <c r="H250001" s="11"/>
    </row>
    <row r="250002" spans="1:8" x14ac:dyDescent="0.2">
      <c r="A250002" s="11"/>
      <c r="B250002" s="11"/>
      <c r="C250002" s="11"/>
      <c r="D250002" s="11"/>
      <c r="E250002" s="11"/>
      <c r="F250002" s="11"/>
      <c r="G250002" s="11"/>
      <c r="H250002" s="11"/>
    </row>
    <row r="250003" spans="1:8" x14ac:dyDescent="0.2">
      <c r="A250003" s="11"/>
      <c r="B250003" s="11"/>
      <c r="C250003" s="11"/>
      <c r="D250003" s="11"/>
      <c r="E250003" s="11"/>
      <c r="F250003" s="11"/>
      <c r="G250003" s="11"/>
      <c r="H250003" s="11"/>
    </row>
    <row r="250004" spans="1:8" x14ac:dyDescent="0.2">
      <c r="A250004" s="11"/>
      <c r="B250004" s="11"/>
      <c r="C250004" s="11"/>
      <c r="D250004" s="11"/>
      <c r="E250004" s="11"/>
      <c r="F250004" s="11"/>
      <c r="G250004" s="11"/>
      <c r="H250004" s="11"/>
    </row>
    <row r="250005" spans="1:8" x14ac:dyDescent="0.2">
      <c r="A250005" s="11"/>
      <c r="B250005" s="11"/>
      <c r="C250005" s="11"/>
      <c r="D250005" s="11"/>
      <c r="E250005" s="11"/>
      <c r="F250005" s="11"/>
      <c r="G250005" s="11"/>
      <c r="H250005" s="11"/>
    </row>
    <row r="250006" spans="1:8" x14ac:dyDescent="0.2">
      <c r="A250006" s="11"/>
      <c r="B250006" s="11"/>
      <c r="C250006" s="11"/>
      <c r="D250006" s="11"/>
      <c r="E250006" s="11"/>
      <c r="F250006" s="11"/>
      <c r="G250006" s="11"/>
      <c r="H250006" s="11"/>
    </row>
    <row r="250007" spans="1:8" x14ac:dyDescent="0.2">
      <c r="A250007" s="11"/>
      <c r="B250007" s="11"/>
      <c r="C250007" s="11"/>
      <c r="D250007" s="11"/>
      <c r="E250007" s="11"/>
      <c r="F250007" s="11"/>
      <c r="G250007" s="11"/>
      <c r="H250007" s="11"/>
    </row>
    <row r="250008" spans="1:8" x14ac:dyDescent="0.2">
      <c r="A250008" s="11"/>
      <c r="B250008" s="11"/>
      <c r="C250008" s="11"/>
      <c r="D250008" s="11"/>
      <c r="E250008" s="11"/>
      <c r="F250008" s="11"/>
      <c r="G250008" s="11"/>
      <c r="H250008" s="11"/>
    </row>
    <row r="250009" spans="1:8" x14ac:dyDescent="0.2">
      <c r="A250009" s="11"/>
      <c r="B250009" s="11"/>
      <c r="C250009" s="11"/>
      <c r="D250009" s="11"/>
      <c r="E250009" s="11"/>
      <c r="F250009" s="11"/>
      <c r="G250009" s="11"/>
      <c r="H250009" s="11"/>
    </row>
    <row r="250010" spans="1:8" x14ac:dyDescent="0.2">
      <c r="A250010" s="11"/>
      <c r="B250010" s="11"/>
      <c r="C250010" s="11"/>
      <c r="D250010" s="11"/>
      <c r="E250010" s="11"/>
      <c r="F250010" s="11"/>
      <c r="G250010" s="11"/>
      <c r="H250010" s="11"/>
    </row>
    <row r="250011" spans="1:8" x14ac:dyDescent="0.2">
      <c r="A250011" s="11"/>
      <c r="B250011" s="11"/>
      <c r="C250011" s="11"/>
      <c r="D250011" s="11"/>
      <c r="E250011" s="11"/>
      <c r="F250011" s="11"/>
      <c r="G250011" s="11"/>
      <c r="H250011" s="11"/>
    </row>
    <row r="250012" spans="1:8" x14ac:dyDescent="0.2">
      <c r="A250012" s="11"/>
      <c r="B250012" s="11"/>
      <c r="C250012" s="11"/>
      <c r="D250012" s="11"/>
      <c r="E250012" s="11"/>
      <c r="F250012" s="11"/>
      <c r="G250012" s="11"/>
      <c r="H250012" s="11"/>
    </row>
    <row r="250013" spans="1:8" x14ac:dyDescent="0.2">
      <c r="A250013" s="11"/>
      <c r="B250013" s="11"/>
      <c r="C250013" s="11"/>
      <c r="D250013" s="11"/>
      <c r="E250013" s="11"/>
      <c r="F250013" s="11"/>
      <c r="G250013" s="11"/>
      <c r="H250013" s="11"/>
    </row>
    <row r="250014" spans="1:8" x14ac:dyDescent="0.2">
      <c r="A250014" s="11"/>
      <c r="B250014" s="11"/>
      <c r="C250014" s="11"/>
      <c r="D250014" s="11"/>
      <c r="E250014" s="11"/>
      <c r="F250014" s="11"/>
      <c r="G250014" s="11"/>
      <c r="H250014" s="11"/>
    </row>
    <row r="250015" spans="1:8" x14ac:dyDescent="0.2">
      <c r="A250015" s="11"/>
      <c r="B250015" s="11"/>
      <c r="C250015" s="11"/>
      <c r="D250015" s="11"/>
      <c r="E250015" s="11"/>
      <c r="F250015" s="11"/>
      <c r="G250015" s="11"/>
      <c r="H250015" s="11"/>
    </row>
    <row r="250016" spans="1:8" x14ac:dyDescent="0.2">
      <c r="A250016" s="11"/>
      <c r="B250016" s="11"/>
      <c r="C250016" s="11"/>
      <c r="D250016" s="11"/>
      <c r="E250016" s="11"/>
      <c r="F250016" s="11"/>
      <c r="G250016" s="11"/>
      <c r="H250016" s="11"/>
    </row>
    <row r="250017" spans="1:8" x14ac:dyDescent="0.2">
      <c r="A250017" s="11"/>
      <c r="B250017" s="11"/>
      <c r="C250017" s="11"/>
      <c r="D250017" s="11"/>
      <c r="E250017" s="11"/>
      <c r="F250017" s="11"/>
      <c r="G250017" s="11"/>
      <c r="H250017" s="11"/>
    </row>
    <row r="250018" spans="1:8" x14ac:dyDescent="0.2">
      <c r="A250018" s="11"/>
      <c r="B250018" s="11"/>
      <c r="C250018" s="11"/>
      <c r="D250018" s="11"/>
      <c r="E250018" s="11"/>
      <c r="F250018" s="11"/>
      <c r="G250018" s="11"/>
      <c r="H250018" s="11"/>
    </row>
    <row r="250019" spans="1:8" x14ac:dyDescent="0.2">
      <c r="A250019" s="11"/>
      <c r="B250019" s="11"/>
      <c r="C250019" s="11"/>
      <c r="D250019" s="11"/>
      <c r="E250019" s="11"/>
      <c r="F250019" s="11"/>
      <c r="G250019" s="11"/>
      <c r="H250019" s="11"/>
    </row>
    <row r="250020" spans="1:8" x14ac:dyDescent="0.2">
      <c r="A250020" s="11"/>
      <c r="B250020" s="11"/>
      <c r="C250020" s="11"/>
      <c r="D250020" s="11"/>
      <c r="E250020" s="11"/>
      <c r="F250020" s="11"/>
      <c r="G250020" s="11"/>
      <c r="H250020" s="11"/>
    </row>
    <row r="250021" spans="1:8" x14ac:dyDescent="0.2">
      <c r="A250021" s="11"/>
      <c r="B250021" s="11"/>
      <c r="C250021" s="11"/>
      <c r="D250021" s="11"/>
      <c r="E250021" s="11"/>
      <c r="F250021" s="11"/>
      <c r="G250021" s="11"/>
      <c r="H250021" s="11"/>
    </row>
    <row r="250022" spans="1:8" x14ac:dyDescent="0.2">
      <c r="A250022" s="11"/>
      <c r="B250022" s="11"/>
      <c r="C250022" s="11"/>
      <c r="D250022" s="11"/>
      <c r="E250022" s="11"/>
      <c r="F250022" s="11"/>
      <c r="G250022" s="11"/>
      <c r="H250022" s="11"/>
    </row>
    <row r="250023" spans="1:8" x14ac:dyDescent="0.2">
      <c r="A250023" s="11"/>
      <c r="B250023" s="11"/>
      <c r="C250023" s="11"/>
      <c r="D250023" s="11"/>
      <c r="E250023" s="11"/>
      <c r="F250023" s="11"/>
      <c r="G250023" s="11"/>
      <c r="H250023" s="11"/>
    </row>
    <row r="250024" spans="1:8" x14ac:dyDescent="0.2">
      <c r="A250024" s="11"/>
      <c r="B250024" s="11"/>
      <c r="C250024" s="11"/>
      <c r="D250024" s="11"/>
      <c r="E250024" s="11"/>
      <c r="F250024" s="11"/>
      <c r="G250024" s="11"/>
      <c r="H250024" s="11"/>
    </row>
    <row r="250025" spans="1:8" x14ac:dyDescent="0.2">
      <c r="A250025" s="11"/>
      <c r="B250025" s="11"/>
      <c r="C250025" s="11"/>
      <c r="D250025" s="11"/>
      <c r="E250025" s="11"/>
      <c r="F250025" s="11"/>
      <c r="G250025" s="11"/>
      <c r="H250025" s="11"/>
    </row>
    <row r="250026" spans="1:8" x14ac:dyDescent="0.2">
      <c r="A250026" s="11"/>
      <c r="B250026" s="11"/>
      <c r="C250026" s="11"/>
      <c r="D250026" s="11"/>
      <c r="E250026" s="11"/>
      <c r="F250026" s="11"/>
      <c r="G250026" s="11"/>
      <c r="H250026" s="11"/>
    </row>
    <row r="250027" spans="1:8" x14ac:dyDescent="0.2">
      <c r="A250027" s="11"/>
      <c r="B250027" s="11"/>
      <c r="C250027" s="11"/>
      <c r="D250027" s="11"/>
      <c r="E250027" s="11"/>
      <c r="F250027" s="11"/>
      <c r="G250027" s="11"/>
      <c r="H250027" s="11"/>
    </row>
    <row r="250028" spans="1:8" x14ac:dyDescent="0.2">
      <c r="A250028" s="11"/>
      <c r="B250028" s="11"/>
      <c r="C250028" s="11"/>
      <c r="D250028" s="11"/>
      <c r="E250028" s="11"/>
      <c r="F250028" s="11"/>
      <c r="G250028" s="11"/>
      <c r="H250028" s="11"/>
    </row>
    <row r="250029" spans="1:8" x14ac:dyDescent="0.2">
      <c r="A250029" s="11"/>
      <c r="B250029" s="11"/>
      <c r="C250029" s="11"/>
      <c r="D250029" s="11"/>
      <c r="E250029" s="11"/>
      <c r="F250029" s="11"/>
      <c r="G250029" s="11"/>
      <c r="H250029" s="11"/>
    </row>
    <row r="250030" spans="1:8" x14ac:dyDescent="0.2">
      <c r="A250030" s="11"/>
      <c r="B250030" s="11"/>
      <c r="C250030" s="11"/>
      <c r="D250030" s="11"/>
      <c r="E250030" s="11"/>
      <c r="F250030" s="11"/>
      <c r="G250030" s="11"/>
      <c r="H250030" s="11"/>
    </row>
    <row r="250031" spans="1:8" x14ac:dyDescent="0.2">
      <c r="A250031" s="11"/>
      <c r="B250031" s="11"/>
      <c r="C250031" s="11"/>
      <c r="D250031" s="11"/>
      <c r="E250031" s="11"/>
      <c r="F250031" s="11"/>
      <c r="G250031" s="11"/>
      <c r="H250031" s="11"/>
    </row>
    <row r="250032" spans="1:8" x14ac:dyDescent="0.2">
      <c r="A250032" s="11"/>
      <c r="B250032" s="11"/>
      <c r="C250032" s="11"/>
      <c r="D250032" s="11"/>
      <c r="E250032" s="11"/>
      <c r="F250032" s="11"/>
      <c r="G250032" s="11"/>
      <c r="H250032" s="11"/>
    </row>
    <row r="250033" spans="1:8" x14ac:dyDescent="0.2">
      <c r="A250033" s="11"/>
      <c r="B250033" s="11"/>
      <c r="C250033" s="11"/>
      <c r="D250033" s="11"/>
      <c r="E250033" s="11"/>
      <c r="F250033" s="11"/>
      <c r="G250033" s="11"/>
      <c r="H250033" s="11"/>
    </row>
    <row r="250034" spans="1:8" x14ac:dyDescent="0.2">
      <c r="A250034" s="11"/>
      <c r="B250034" s="11"/>
      <c r="C250034" s="11"/>
      <c r="D250034" s="11"/>
      <c r="E250034" s="11"/>
      <c r="F250034" s="11"/>
      <c r="G250034" s="11"/>
      <c r="H250034" s="11"/>
    </row>
    <row r="250035" spans="1:8" x14ac:dyDescent="0.2">
      <c r="A250035" s="11"/>
      <c r="B250035" s="11"/>
      <c r="C250035" s="11"/>
      <c r="D250035" s="11"/>
      <c r="E250035" s="11"/>
      <c r="F250035" s="11"/>
      <c r="G250035" s="11"/>
      <c r="H250035" s="11"/>
    </row>
    <row r="250036" spans="1:8" x14ac:dyDescent="0.2">
      <c r="A250036" s="11"/>
      <c r="B250036" s="11"/>
      <c r="C250036" s="11"/>
      <c r="D250036" s="11"/>
      <c r="E250036" s="11"/>
      <c r="F250036" s="11"/>
      <c r="G250036" s="11"/>
      <c r="H250036" s="11"/>
    </row>
    <row r="250037" spans="1:8" x14ac:dyDescent="0.2">
      <c r="A250037" s="11"/>
      <c r="B250037" s="11"/>
      <c r="C250037" s="11"/>
      <c r="D250037" s="11"/>
      <c r="E250037" s="11"/>
      <c r="F250037" s="11"/>
      <c r="G250037" s="11"/>
      <c r="H250037" s="11"/>
    </row>
    <row r="250038" spans="1:8" x14ac:dyDescent="0.2">
      <c r="A250038" s="11"/>
      <c r="B250038" s="11"/>
      <c r="C250038" s="11"/>
      <c r="D250038" s="11"/>
      <c r="E250038" s="11"/>
      <c r="F250038" s="11"/>
      <c r="G250038" s="11"/>
      <c r="H250038" s="11"/>
    </row>
    <row r="250039" spans="1:8" x14ac:dyDescent="0.2">
      <c r="A250039" s="11"/>
      <c r="B250039" s="11"/>
      <c r="C250039" s="11"/>
      <c r="D250039" s="11"/>
      <c r="E250039" s="11"/>
      <c r="F250039" s="11"/>
      <c r="G250039" s="11"/>
      <c r="H250039" s="11"/>
    </row>
    <row r="250040" spans="1:8" x14ac:dyDescent="0.2">
      <c r="A250040" s="11"/>
      <c r="B250040" s="11"/>
      <c r="C250040" s="11"/>
      <c r="D250040" s="11"/>
      <c r="E250040" s="11"/>
      <c r="F250040" s="11"/>
      <c r="G250040" s="11"/>
      <c r="H250040" s="11"/>
    </row>
    <row r="250041" spans="1:8" x14ac:dyDescent="0.2">
      <c r="A250041" s="11"/>
      <c r="B250041" s="11"/>
      <c r="C250041" s="11"/>
      <c r="D250041" s="11"/>
      <c r="E250041" s="11"/>
      <c r="F250041" s="11"/>
      <c r="G250041" s="11"/>
      <c r="H250041" s="11"/>
    </row>
    <row r="250042" spans="1:8" x14ac:dyDescent="0.2">
      <c r="A250042" s="11"/>
      <c r="B250042" s="11"/>
      <c r="C250042" s="11"/>
      <c r="D250042" s="11"/>
      <c r="E250042" s="11"/>
      <c r="F250042" s="11"/>
      <c r="G250042" s="11"/>
      <c r="H250042" s="11"/>
    </row>
    <row r="250043" spans="1:8" x14ac:dyDescent="0.2">
      <c r="A250043" s="11"/>
      <c r="B250043" s="11"/>
      <c r="C250043" s="11"/>
      <c r="D250043" s="11"/>
      <c r="E250043" s="11"/>
      <c r="F250043" s="11"/>
      <c r="G250043" s="11"/>
      <c r="H250043" s="11"/>
    </row>
    <row r="250044" spans="1:8" x14ac:dyDescent="0.2">
      <c r="A250044" s="11"/>
      <c r="B250044" s="11"/>
      <c r="C250044" s="11"/>
      <c r="D250044" s="11"/>
      <c r="E250044" s="11"/>
      <c r="F250044" s="11"/>
      <c r="G250044" s="11"/>
      <c r="H250044" s="11"/>
    </row>
    <row r="250045" spans="1:8" x14ac:dyDescent="0.2">
      <c r="A250045" s="11"/>
      <c r="B250045" s="11"/>
      <c r="C250045" s="11"/>
      <c r="D250045" s="11"/>
      <c r="E250045" s="11"/>
      <c r="F250045" s="11"/>
      <c r="G250045" s="11"/>
      <c r="H250045" s="11"/>
    </row>
    <row r="250046" spans="1:8" x14ac:dyDescent="0.2">
      <c r="A250046" s="11"/>
      <c r="B250046" s="11"/>
      <c r="C250046" s="11"/>
      <c r="D250046" s="11"/>
      <c r="E250046" s="11"/>
      <c r="F250046" s="11"/>
      <c r="G250046" s="11"/>
      <c r="H250046" s="11"/>
    </row>
    <row r="250047" spans="1:8" x14ac:dyDescent="0.2">
      <c r="A250047" s="11"/>
      <c r="B250047" s="11"/>
      <c r="C250047" s="11"/>
      <c r="D250047" s="11"/>
      <c r="E250047" s="11"/>
      <c r="F250047" s="11"/>
      <c r="G250047" s="11"/>
      <c r="H250047" s="11"/>
    </row>
    <row r="250048" spans="1:8" x14ac:dyDescent="0.2">
      <c r="A250048" s="11"/>
      <c r="B250048" s="11"/>
      <c r="C250048" s="11"/>
      <c r="D250048" s="11"/>
      <c r="E250048" s="11"/>
      <c r="F250048" s="11"/>
      <c r="G250048" s="11"/>
      <c r="H250048" s="11"/>
    </row>
    <row r="250049" spans="1:8" x14ac:dyDescent="0.2">
      <c r="A250049" s="11"/>
      <c r="B250049" s="11"/>
      <c r="C250049" s="11"/>
      <c r="D250049" s="11"/>
      <c r="E250049" s="11"/>
      <c r="F250049" s="11"/>
      <c r="G250049" s="11"/>
      <c r="H250049" s="11"/>
    </row>
    <row r="250050" spans="1:8" x14ac:dyDescent="0.2">
      <c r="A250050" s="11"/>
      <c r="B250050" s="11"/>
      <c r="C250050" s="11"/>
      <c r="D250050" s="11"/>
      <c r="E250050" s="11"/>
      <c r="F250050" s="11"/>
      <c r="G250050" s="11"/>
      <c r="H250050" s="11"/>
    </row>
    <row r="250051" spans="1:8" x14ac:dyDescent="0.2">
      <c r="A250051" s="11"/>
      <c r="B250051" s="11"/>
      <c r="C250051" s="11"/>
      <c r="D250051" s="11"/>
      <c r="E250051" s="11"/>
      <c r="F250051" s="11"/>
      <c r="G250051" s="11"/>
      <c r="H250051" s="11"/>
    </row>
    <row r="250052" spans="1:8" x14ac:dyDescent="0.2">
      <c r="A250052" s="11"/>
      <c r="B250052" s="11"/>
      <c r="C250052" s="11"/>
      <c r="D250052" s="11"/>
      <c r="E250052" s="11"/>
      <c r="F250052" s="11"/>
      <c r="G250052" s="11"/>
      <c r="H250052" s="11"/>
    </row>
    <row r="250053" spans="1:8" x14ac:dyDescent="0.2">
      <c r="A250053" s="11"/>
      <c r="B250053" s="11"/>
      <c r="C250053" s="11"/>
      <c r="D250053" s="11"/>
      <c r="E250053" s="11"/>
      <c r="F250053" s="11"/>
      <c r="G250053" s="11"/>
      <c r="H250053" s="11"/>
    </row>
    <row r="250054" spans="1:8" x14ac:dyDescent="0.2">
      <c r="A250054" s="11"/>
      <c r="B250054" s="11"/>
      <c r="C250054" s="11"/>
      <c r="D250054" s="11"/>
      <c r="E250054" s="11"/>
      <c r="F250054" s="11"/>
      <c r="G250054" s="11"/>
      <c r="H250054" s="11"/>
    </row>
    <row r="250055" spans="1:8" x14ac:dyDescent="0.2">
      <c r="A250055" s="11"/>
      <c r="B250055" s="11"/>
      <c r="C250055" s="11"/>
      <c r="D250055" s="11"/>
      <c r="E250055" s="11"/>
      <c r="F250055" s="11"/>
      <c r="G250055" s="11"/>
      <c r="H250055" s="11"/>
    </row>
    <row r="250056" spans="1:8" x14ac:dyDescent="0.2">
      <c r="A250056" s="11"/>
      <c r="B250056" s="11"/>
      <c r="C250056" s="11"/>
      <c r="D250056" s="11"/>
      <c r="E250056" s="11"/>
      <c r="F250056" s="11"/>
      <c r="G250056" s="11"/>
      <c r="H250056" s="11"/>
    </row>
    <row r="250057" spans="1:8" x14ac:dyDescent="0.2">
      <c r="A250057" s="11"/>
      <c r="B250057" s="11"/>
      <c r="C250057" s="11"/>
      <c r="D250057" s="11"/>
      <c r="E250057" s="11"/>
      <c r="F250057" s="11"/>
      <c r="G250057" s="11"/>
      <c r="H250057" s="11"/>
    </row>
    <row r="250058" spans="1:8" x14ac:dyDescent="0.2">
      <c r="A250058" s="11"/>
      <c r="B250058" s="11"/>
      <c r="C250058" s="11"/>
      <c r="D250058" s="11"/>
      <c r="E250058" s="11"/>
      <c r="F250058" s="11"/>
      <c r="G250058" s="11"/>
      <c r="H250058" s="11"/>
    </row>
    <row r="250059" spans="1:8" x14ac:dyDescent="0.2">
      <c r="A250059" s="11"/>
      <c r="B250059" s="11"/>
      <c r="C250059" s="11"/>
      <c r="D250059" s="11"/>
      <c r="E250059" s="11"/>
      <c r="F250059" s="11"/>
      <c r="G250059" s="11"/>
      <c r="H250059" s="11"/>
    </row>
    <row r="250060" spans="1:8" x14ac:dyDescent="0.2">
      <c r="A250060" s="11"/>
      <c r="B250060" s="11"/>
      <c r="C250060" s="11"/>
      <c r="D250060" s="11"/>
      <c r="E250060" s="11"/>
      <c r="F250060" s="11"/>
      <c r="G250060" s="11"/>
      <c r="H250060" s="11"/>
    </row>
    <row r="250061" spans="1:8" x14ac:dyDescent="0.2">
      <c r="A250061" s="11"/>
      <c r="B250061" s="11"/>
      <c r="C250061" s="11"/>
      <c r="D250061" s="11"/>
      <c r="E250061" s="11"/>
      <c r="F250061" s="11"/>
      <c r="G250061" s="11"/>
      <c r="H250061" s="11"/>
    </row>
    <row r="250062" spans="1:8" x14ac:dyDescent="0.2">
      <c r="A250062" s="11"/>
      <c r="B250062" s="11"/>
      <c r="C250062" s="11"/>
      <c r="D250062" s="11"/>
      <c r="E250062" s="11"/>
      <c r="F250062" s="11"/>
      <c r="G250062" s="11"/>
      <c r="H250062" s="11"/>
    </row>
    <row r="250063" spans="1:8" x14ac:dyDescent="0.2">
      <c r="A250063" s="11"/>
      <c r="B250063" s="11"/>
      <c r="C250063" s="11"/>
      <c r="D250063" s="11"/>
      <c r="E250063" s="11"/>
      <c r="F250063" s="11"/>
      <c r="G250063" s="11"/>
      <c r="H250063" s="11"/>
    </row>
    <row r="250064" spans="1:8" x14ac:dyDescent="0.2">
      <c r="A250064" s="11"/>
      <c r="B250064" s="11"/>
      <c r="C250064" s="11"/>
      <c r="D250064" s="11"/>
      <c r="E250064" s="11"/>
      <c r="F250064" s="11"/>
      <c r="G250064" s="11"/>
      <c r="H250064" s="11"/>
    </row>
    <row r="250065" spans="1:8" x14ac:dyDescent="0.2">
      <c r="A250065" s="11"/>
      <c r="B250065" s="11"/>
      <c r="C250065" s="11"/>
      <c r="D250065" s="11"/>
      <c r="E250065" s="11"/>
      <c r="F250065" s="11"/>
      <c r="G250065" s="11"/>
      <c r="H250065" s="11"/>
    </row>
    <row r="250066" spans="1:8" x14ac:dyDescent="0.2">
      <c r="A250066" s="11"/>
      <c r="B250066" s="11"/>
      <c r="C250066" s="11"/>
      <c r="D250066" s="11"/>
      <c r="E250066" s="11"/>
      <c r="F250066" s="11"/>
      <c r="G250066" s="11"/>
      <c r="H250066" s="11"/>
    </row>
    <row r="250067" spans="1:8" x14ac:dyDescent="0.2">
      <c r="A250067" s="11"/>
      <c r="B250067" s="11"/>
      <c r="C250067" s="11"/>
      <c r="D250067" s="11"/>
      <c r="E250067" s="11"/>
      <c r="F250067" s="11"/>
      <c r="G250067" s="11"/>
      <c r="H250067" s="11"/>
    </row>
    <row r="250068" spans="1:8" x14ac:dyDescent="0.2">
      <c r="A250068" s="11"/>
      <c r="B250068" s="11"/>
      <c r="C250068" s="11"/>
      <c r="D250068" s="11"/>
      <c r="E250068" s="11"/>
      <c r="F250068" s="11"/>
      <c r="G250068" s="11"/>
      <c r="H250068" s="11"/>
    </row>
    <row r="250069" spans="1:8" x14ac:dyDescent="0.2">
      <c r="A250069" s="11"/>
      <c r="B250069" s="11"/>
      <c r="C250069" s="11"/>
      <c r="D250069" s="11"/>
      <c r="E250069" s="11"/>
      <c r="F250069" s="11"/>
      <c r="G250069" s="11"/>
      <c r="H250069" s="11"/>
    </row>
    <row r="250070" spans="1:8" x14ac:dyDescent="0.2">
      <c r="A250070" s="11"/>
      <c r="B250070" s="11"/>
      <c r="C250070" s="11"/>
      <c r="D250070" s="11"/>
      <c r="E250070" s="11"/>
      <c r="F250070" s="11"/>
      <c r="G250070" s="11"/>
      <c r="H250070" s="11"/>
    </row>
    <row r="250071" spans="1:8" x14ac:dyDescent="0.2">
      <c r="A250071" s="11"/>
      <c r="B250071" s="11"/>
      <c r="C250071" s="11"/>
      <c r="D250071" s="11"/>
      <c r="E250071" s="11"/>
      <c r="F250071" s="11"/>
      <c r="G250071" s="11"/>
      <c r="H250071" s="11"/>
    </row>
    <row r="250072" spans="1:8" x14ac:dyDescent="0.2">
      <c r="A250072" s="11"/>
      <c r="B250072" s="11"/>
      <c r="C250072" s="11"/>
      <c r="D250072" s="11"/>
      <c r="E250072" s="11"/>
      <c r="F250072" s="11"/>
      <c r="G250072" s="11"/>
      <c r="H250072" s="11"/>
    </row>
    <row r="250073" spans="1:8" x14ac:dyDescent="0.2">
      <c r="A250073" s="11"/>
      <c r="B250073" s="11"/>
      <c r="C250073" s="11"/>
      <c r="D250073" s="11"/>
      <c r="E250073" s="11"/>
      <c r="F250073" s="11"/>
      <c r="G250073" s="11"/>
      <c r="H250073" s="11"/>
    </row>
    <row r="250074" spans="1:8" x14ac:dyDescent="0.2">
      <c r="A250074" s="11"/>
      <c r="B250074" s="11"/>
      <c r="C250074" s="11"/>
      <c r="D250074" s="11"/>
      <c r="E250074" s="11"/>
      <c r="F250074" s="11"/>
      <c r="G250074" s="11"/>
      <c r="H250074" s="11"/>
    </row>
    <row r="250075" spans="1:8" x14ac:dyDescent="0.2">
      <c r="A250075" s="11"/>
      <c r="B250075" s="11"/>
      <c r="C250075" s="11"/>
      <c r="D250075" s="11"/>
      <c r="E250075" s="11"/>
      <c r="F250075" s="11"/>
      <c r="G250075" s="11"/>
      <c r="H250075" s="11"/>
    </row>
    <row r="250076" spans="1:8" x14ac:dyDescent="0.2">
      <c r="A250076" s="11"/>
      <c r="B250076" s="11"/>
      <c r="C250076" s="11"/>
      <c r="D250076" s="11"/>
      <c r="E250076" s="11"/>
      <c r="F250076" s="11"/>
      <c r="G250076" s="11"/>
      <c r="H250076" s="11"/>
    </row>
    <row r="250077" spans="1:8" x14ac:dyDescent="0.2">
      <c r="A250077" s="11"/>
      <c r="B250077" s="11"/>
      <c r="C250077" s="11"/>
      <c r="D250077" s="11"/>
      <c r="E250077" s="11"/>
      <c r="F250077" s="11"/>
      <c r="G250077" s="11"/>
      <c r="H250077" s="11"/>
    </row>
    <row r="250078" spans="1:8" x14ac:dyDescent="0.2">
      <c r="A250078" s="11"/>
      <c r="B250078" s="11"/>
      <c r="C250078" s="11"/>
      <c r="D250078" s="11"/>
      <c r="E250078" s="11"/>
      <c r="F250078" s="11"/>
      <c r="G250078" s="11"/>
      <c r="H250078" s="11"/>
    </row>
    <row r="250079" spans="1:8" x14ac:dyDescent="0.2">
      <c r="A250079" s="11"/>
      <c r="B250079" s="11"/>
      <c r="C250079" s="11"/>
      <c r="D250079" s="11"/>
      <c r="E250079" s="11"/>
      <c r="F250079" s="11"/>
      <c r="G250079" s="11"/>
      <c r="H250079" s="11"/>
    </row>
    <row r="250080" spans="1:8" x14ac:dyDescent="0.2">
      <c r="A250080" s="11"/>
      <c r="B250080" s="11"/>
      <c r="C250080" s="11"/>
      <c r="D250080" s="11"/>
      <c r="E250080" s="11"/>
      <c r="F250080" s="11"/>
      <c r="G250080" s="11"/>
      <c r="H250080" s="11"/>
    </row>
    <row r="250081" spans="1:8" x14ac:dyDescent="0.2">
      <c r="A250081" s="11"/>
      <c r="B250081" s="11"/>
      <c r="C250081" s="11"/>
      <c r="D250081" s="11"/>
      <c r="E250081" s="11"/>
      <c r="F250081" s="11"/>
      <c r="G250081" s="11"/>
      <c r="H250081" s="11"/>
    </row>
    <row r="250082" spans="1:8" x14ac:dyDescent="0.2">
      <c r="A250082" s="11"/>
      <c r="B250082" s="11"/>
      <c r="C250082" s="11"/>
      <c r="D250082" s="11"/>
      <c r="E250082" s="11"/>
      <c r="F250082" s="11"/>
      <c r="G250082" s="11"/>
      <c r="H250082" s="11"/>
    </row>
    <row r="250083" spans="1:8" x14ac:dyDescent="0.2">
      <c r="A250083" s="11"/>
      <c r="B250083" s="11"/>
      <c r="C250083" s="11"/>
      <c r="D250083" s="11"/>
      <c r="E250083" s="11"/>
      <c r="F250083" s="11"/>
      <c r="G250083" s="11"/>
      <c r="H250083" s="11"/>
    </row>
    <row r="250084" spans="1:8" x14ac:dyDescent="0.2">
      <c r="A250084" s="11"/>
      <c r="B250084" s="11"/>
      <c r="C250084" s="11"/>
      <c r="D250084" s="11"/>
      <c r="E250084" s="11"/>
      <c r="F250084" s="11"/>
      <c r="G250084" s="11"/>
      <c r="H250084" s="11"/>
    </row>
    <row r="250085" spans="1:8" x14ac:dyDescent="0.2">
      <c r="A250085" s="11"/>
      <c r="B250085" s="11"/>
      <c r="C250085" s="11"/>
      <c r="D250085" s="11"/>
      <c r="E250085" s="11"/>
      <c r="F250085" s="11"/>
      <c r="G250085" s="11"/>
      <c r="H250085" s="11"/>
    </row>
    <row r="250086" spans="1:8" x14ac:dyDescent="0.2">
      <c r="A250086" s="11"/>
      <c r="B250086" s="11"/>
      <c r="C250086" s="11"/>
      <c r="D250086" s="11"/>
      <c r="E250086" s="11"/>
      <c r="F250086" s="11"/>
      <c r="G250086" s="11"/>
      <c r="H250086" s="11"/>
    </row>
    <row r="250087" spans="1:8" x14ac:dyDescent="0.2">
      <c r="A250087" s="11"/>
      <c r="B250087" s="11"/>
      <c r="C250087" s="11"/>
      <c r="D250087" s="11"/>
      <c r="E250087" s="11"/>
      <c r="F250087" s="11"/>
      <c r="G250087" s="11"/>
      <c r="H250087" s="11"/>
    </row>
    <row r="250088" spans="1:8" x14ac:dyDescent="0.2">
      <c r="A250088" s="11"/>
      <c r="B250088" s="11"/>
      <c r="C250088" s="11"/>
      <c r="D250088" s="11"/>
      <c r="E250088" s="11"/>
      <c r="F250088" s="11"/>
      <c r="G250088" s="11"/>
      <c r="H250088" s="11"/>
    </row>
    <row r="250089" spans="1:8" x14ac:dyDescent="0.2">
      <c r="A250089" s="11"/>
      <c r="B250089" s="11"/>
      <c r="C250089" s="11"/>
      <c r="D250089" s="11"/>
      <c r="E250089" s="11"/>
      <c r="F250089" s="11"/>
      <c r="G250089" s="11"/>
      <c r="H250089" s="11"/>
    </row>
    <row r="250090" spans="1:8" x14ac:dyDescent="0.2">
      <c r="A250090" s="11"/>
      <c r="B250090" s="11"/>
      <c r="C250090" s="11"/>
      <c r="D250090" s="11"/>
      <c r="E250090" s="11"/>
      <c r="F250090" s="11"/>
      <c r="G250090" s="11"/>
      <c r="H250090" s="11"/>
    </row>
    <row r="250091" spans="1:8" x14ac:dyDescent="0.2">
      <c r="A250091" s="11"/>
      <c r="B250091" s="11"/>
      <c r="C250091" s="11"/>
      <c r="D250091" s="11"/>
      <c r="E250091" s="11"/>
      <c r="F250091" s="11"/>
      <c r="G250091" s="11"/>
      <c r="H250091" s="11"/>
    </row>
    <row r="250092" spans="1:8" x14ac:dyDescent="0.2">
      <c r="A250092" s="11"/>
      <c r="B250092" s="11"/>
      <c r="C250092" s="11"/>
      <c r="D250092" s="11"/>
      <c r="E250092" s="11"/>
      <c r="F250092" s="11"/>
      <c r="G250092" s="11"/>
      <c r="H250092" s="11"/>
    </row>
    <row r="250093" spans="1:8" x14ac:dyDescent="0.2">
      <c r="A250093" s="11"/>
      <c r="B250093" s="11"/>
      <c r="C250093" s="11"/>
      <c r="D250093" s="11"/>
      <c r="E250093" s="11"/>
      <c r="F250093" s="11"/>
      <c r="G250093" s="11"/>
      <c r="H250093" s="11"/>
    </row>
    <row r="250094" spans="1:8" x14ac:dyDescent="0.2">
      <c r="A250094" s="11"/>
      <c r="B250094" s="11"/>
      <c r="C250094" s="11"/>
      <c r="D250094" s="11"/>
      <c r="E250094" s="11"/>
      <c r="F250094" s="11"/>
      <c r="G250094" s="11"/>
      <c r="H250094" s="11"/>
    </row>
    <row r="250095" spans="1:8" x14ac:dyDescent="0.2">
      <c r="A250095" s="11"/>
      <c r="B250095" s="11"/>
      <c r="C250095" s="11"/>
      <c r="D250095" s="11"/>
      <c r="E250095" s="11"/>
      <c r="F250095" s="11"/>
      <c r="G250095" s="11"/>
      <c r="H250095" s="11"/>
    </row>
    <row r="250096" spans="1:8" x14ac:dyDescent="0.2">
      <c r="A250096" s="11"/>
      <c r="B250096" s="11"/>
      <c r="C250096" s="11"/>
      <c r="D250096" s="11"/>
      <c r="E250096" s="11"/>
      <c r="F250096" s="11"/>
      <c r="G250096" s="11"/>
      <c r="H250096" s="11"/>
    </row>
    <row r="250097" spans="1:8" x14ac:dyDescent="0.2">
      <c r="A250097" s="11"/>
      <c r="B250097" s="11"/>
      <c r="C250097" s="11"/>
      <c r="D250097" s="11"/>
      <c r="E250097" s="11"/>
      <c r="F250097" s="11"/>
      <c r="G250097" s="11"/>
      <c r="H250097" s="11"/>
    </row>
    <row r="250098" spans="1:8" x14ac:dyDescent="0.2">
      <c r="A250098" s="11"/>
      <c r="B250098" s="11"/>
      <c r="C250098" s="11"/>
      <c r="D250098" s="11"/>
      <c r="E250098" s="11"/>
      <c r="F250098" s="11"/>
      <c r="G250098" s="11"/>
      <c r="H250098" s="11"/>
    </row>
    <row r="250099" spans="1:8" x14ac:dyDescent="0.2">
      <c r="A250099" s="11"/>
      <c r="B250099" s="11"/>
      <c r="C250099" s="11"/>
      <c r="D250099" s="11"/>
      <c r="E250099" s="11"/>
      <c r="F250099" s="11"/>
      <c r="G250099" s="11"/>
      <c r="H250099" s="11"/>
    </row>
    <row r="250100" spans="1:8" x14ac:dyDescent="0.2">
      <c r="A250100" s="11"/>
      <c r="B250100" s="11"/>
      <c r="C250100" s="11"/>
      <c r="D250100" s="11"/>
      <c r="E250100" s="11"/>
      <c r="F250100" s="11"/>
      <c r="G250100" s="11"/>
      <c r="H250100" s="11"/>
    </row>
    <row r="250101" spans="1:8" x14ac:dyDescent="0.2">
      <c r="A250101" s="11"/>
      <c r="B250101" s="11"/>
      <c r="C250101" s="11"/>
      <c r="D250101" s="11"/>
      <c r="E250101" s="11"/>
      <c r="F250101" s="11"/>
      <c r="G250101" s="11"/>
      <c r="H250101" s="11"/>
    </row>
    <row r="250102" spans="1:8" x14ac:dyDescent="0.2">
      <c r="A250102" s="11"/>
      <c r="B250102" s="11"/>
      <c r="C250102" s="11"/>
      <c r="D250102" s="11"/>
      <c r="E250102" s="11"/>
      <c r="F250102" s="11"/>
      <c r="G250102" s="11"/>
      <c r="H250102" s="11"/>
    </row>
    <row r="250103" spans="1:8" x14ac:dyDescent="0.2">
      <c r="A250103" s="11"/>
      <c r="B250103" s="11"/>
      <c r="C250103" s="11"/>
      <c r="D250103" s="11"/>
      <c r="E250103" s="11"/>
      <c r="F250103" s="11"/>
      <c r="G250103" s="11"/>
      <c r="H250103" s="11"/>
    </row>
    <row r="250104" spans="1:8" x14ac:dyDescent="0.2">
      <c r="A250104" s="11"/>
      <c r="B250104" s="11"/>
      <c r="C250104" s="11"/>
      <c r="D250104" s="11"/>
      <c r="E250104" s="11"/>
      <c r="F250104" s="11"/>
      <c r="G250104" s="11"/>
      <c r="H250104" s="11"/>
    </row>
    <row r="250105" spans="1:8" x14ac:dyDescent="0.2">
      <c r="A250105" s="11"/>
      <c r="B250105" s="11"/>
      <c r="C250105" s="11"/>
      <c r="D250105" s="11"/>
      <c r="E250105" s="11"/>
      <c r="F250105" s="11"/>
      <c r="G250105" s="11"/>
      <c r="H250105" s="11"/>
    </row>
    <row r="250106" spans="1:8" x14ac:dyDescent="0.2">
      <c r="A250106" s="11"/>
      <c r="B250106" s="11"/>
      <c r="C250106" s="11"/>
      <c r="D250106" s="11"/>
      <c r="E250106" s="11"/>
      <c r="F250106" s="11"/>
      <c r="G250106" s="11"/>
      <c r="H250106" s="11"/>
    </row>
    <row r="250107" spans="1:8" x14ac:dyDescent="0.2">
      <c r="A250107" s="11"/>
      <c r="B250107" s="11"/>
      <c r="C250107" s="11"/>
      <c r="D250107" s="11"/>
      <c r="E250107" s="11"/>
      <c r="F250107" s="11"/>
      <c r="G250107" s="11"/>
      <c r="H250107" s="11"/>
    </row>
    <row r="250108" spans="1:8" x14ac:dyDescent="0.2">
      <c r="A250108" s="11"/>
      <c r="B250108" s="11"/>
      <c r="C250108" s="11"/>
      <c r="D250108" s="11"/>
      <c r="E250108" s="11"/>
      <c r="F250108" s="11"/>
      <c r="G250108" s="11"/>
      <c r="H250108" s="11"/>
    </row>
    <row r="250109" spans="1:8" x14ac:dyDescent="0.2">
      <c r="A250109" s="11"/>
      <c r="B250109" s="11"/>
      <c r="C250109" s="11"/>
      <c r="D250109" s="11"/>
      <c r="E250109" s="11"/>
      <c r="F250109" s="11"/>
      <c r="G250109" s="11"/>
      <c r="H250109" s="11"/>
    </row>
    <row r="250110" spans="1:8" x14ac:dyDescent="0.2">
      <c r="A250110" s="11"/>
      <c r="B250110" s="11"/>
      <c r="C250110" s="11"/>
      <c r="D250110" s="11"/>
      <c r="E250110" s="11"/>
      <c r="F250110" s="11"/>
      <c r="G250110" s="11"/>
      <c r="H250110" s="11"/>
    </row>
    <row r="250111" spans="1:8" x14ac:dyDescent="0.2">
      <c r="A250111" s="11"/>
      <c r="B250111" s="11"/>
      <c r="C250111" s="11"/>
      <c r="D250111" s="11"/>
      <c r="E250111" s="11"/>
      <c r="F250111" s="11"/>
      <c r="G250111" s="11"/>
      <c r="H250111" s="11"/>
    </row>
    <row r="250112" spans="1:8" x14ac:dyDescent="0.2">
      <c r="A250112" s="11"/>
      <c r="B250112" s="11"/>
      <c r="C250112" s="11"/>
      <c r="D250112" s="11"/>
      <c r="E250112" s="11"/>
      <c r="F250112" s="11"/>
      <c r="G250112" s="11"/>
      <c r="H250112" s="11"/>
    </row>
    <row r="250113" spans="1:8" x14ac:dyDescent="0.2">
      <c r="A250113" s="11"/>
      <c r="B250113" s="11"/>
      <c r="C250113" s="11"/>
      <c r="D250113" s="11"/>
      <c r="E250113" s="11"/>
      <c r="F250113" s="11"/>
      <c r="G250113" s="11"/>
      <c r="H250113" s="11"/>
    </row>
    <row r="250114" spans="1:8" x14ac:dyDescent="0.2">
      <c r="A250114" s="11"/>
      <c r="B250114" s="11"/>
      <c r="C250114" s="11"/>
      <c r="D250114" s="11"/>
      <c r="E250114" s="11"/>
      <c r="F250114" s="11"/>
      <c r="G250114" s="11"/>
      <c r="H250114" s="11"/>
    </row>
    <row r="250115" spans="1:8" x14ac:dyDescent="0.2">
      <c r="A250115" s="11"/>
      <c r="B250115" s="11"/>
      <c r="C250115" s="11"/>
      <c r="D250115" s="11"/>
      <c r="E250115" s="11"/>
      <c r="F250115" s="11"/>
      <c r="G250115" s="11"/>
      <c r="H250115" s="11"/>
    </row>
    <row r="250116" spans="1:8" x14ac:dyDescent="0.2">
      <c r="A250116" s="11"/>
      <c r="B250116" s="11"/>
      <c r="C250116" s="11"/>
      <c r="D250116" s="11"/>
      <c r="E250116" s="11"/>
      <c r="F250116" s="11"/>
      <c r="G250116" s="11"/>
      <c r="H250116" s="11"/>
    </row>
    <row r="250117" spans="1:8" x14ac:dyDescent="0.2">
      <c r="A250117" s="11"/>
      <c r="B250117" s="11"/>
      <c r="C250117" s="11"/>
      <c r="D250117" s="11"/>
      <c r="E250117" s="11"/>
      <c r="F250117" s="11"/>
      <c r="G250117" s="11"/>
      <c r="H250117" s="11"/>
    </row>
    <row r="250118" spans="1:8" x14ac:dyDescent="0.2">
      <c r="A250118" s="11"/>
      <c r="B250118" s="11"/>
      <c r="C250118" s="11"/>
      <c r="D250118" s="11"/>
      <c r="E250118" s="11"/>
      <c r="F250118" s="11"/>
      <c r="G250118" s="11"/>
      <c r="H250118" s="11"/>
    </row>
    <row r="250119" spans="1:8" x14ac:dyDescent="0.2">
      <c r="A250119" s="11"/>
      <c r="B250119" s="11"/>
      <c r="C250119" s="11"/>
      <c r="D250119" s="11"/>
      <c r="E250119" s="11"/>
      <c r="F250119" s="11"/>
      <c r="G250119" s="11"/>
      <c r="H250119" s="11"/>
    </row>
    <row r="250120" spans="1:8" x14ac:dyDescent="0.2">
      <c r="A250120" s="11"/>
      <c r="B250120" s="11"/>
      <c r="C250120" s="11"/>
      <c r="D250120" s="11"/>
      <c r="E250120" s="11"/>
      <c r="F250120" s="11"/>
      <c r="G250120" s="11"/>
      <c r="H250120" s="11"/>
    </row>
    <row r="250121" spans="1:8" x14ac:dyDescent="0.2">
      <c r="A250121" s="11"/>
      <c r="B250121" s="11"/>
      <c r="C250121" s="11"/>
      <c r="D250121" s="11"/>
      <c r="E250121" s="11"/>
      <c r="F250121" s="11"/>
      <c r="G250121" s="11"/>
      <c r="H250121" s="11"/>
    </row>
    <row r="250122" spans="1:8" x14ac:dyDescent="0.2">
      <c r="A250122" s="11"/>
      <c r="B250122" s="11"/>
      <c r="C250122" s="11"/>
      <c r="D250122" s="11"/>
      <c r="E250122" s="11"/>
      <c r="F250122" s="11"/>
      <c r="G250122" s="11"/>
      <c r="H250122" s="11"/>
    </row>
    <row r="250123" spans="1:8" x14ac:dyDescent="0.2">
      <c r="A250123" s="11"/>
      <c r="B250123" s="11"/>
      <c r="C250123" s="11"/>
      <c r="D250123" s="11"/>
      <c r="E250123" s="11"/>
      <c r="F250123" s="11"/>
      <c r="G250123" s="11"/>
      <c r="H250123" s="11"/>
    </row>
    <row r="250124" spans="1:8" x14ac:dyDescent="0.2">
      <c r="A250124" s="11"/>
      <c r="B250124" s="11"/>
      <c r="C250124" s="11"/>
      <c r="D250124" s="11"/>
      <c r="E250124" s="11"/>
      <c r="F250124" s="11"/>
      <c r="G250124" s="11"/>
      <c r="H250124" s="11"/>
    </row>
    <row r="250125" spans="1:8" x14ac:dyDescent="0.2">
      <c r="A250125" s="11"/>
      <c r="B250125" s="11"/>
      <c r="C250125" s="11"/>
      <c r="D250125" s="11"/>
      <c r="E250125" s="11"/>
      <c r="F250125" s="11"/>
      <c r="G250125" s="11"/>
      <c r="H250125" s="11"/>
    </row>
    <row r="250126" spans="1:8" x14ac:dyDescent="0.2">
      <c r="A250126" s="11"/>
      <c r="B250126" s="11"/>
      <c r="C250126" s="11"/>
      <c r="D250126" s="11"/>
      <c r="E250126" s="11"/>
      <c r="F250126" s="11"/>
      <c r="G250126" s="11"/>
      <c r="H250126" s="11"/>
    </row>
    <row r="250127" spans="1:8" x14ac:dyDescent="0.2">
      <c r="A250127" s="11"/>
      <c r="B250127" s="11"/>
      <c r="C250127" s="11"/>
      <c r="D250127" s="11"/>
      <c r="E250127" s="11"/>
      <c r="F250127" s="11"/>
      <c r="G250127" s="11"/>
      <c r="H250127" s="11"/>
    </row>
    <row r="250128" spans="1:8" x14ac:dyDescent="0.2">
      <c r="A250128" s="11"/>
      <c r="B250128" s="11"/>
      <c r="C250128" s="11"/>
      <c r="D250128" s="11"/>
      <c r="E250128" s="11"/>
      <c r="F250128" s="11"/>
      <c r="G250128" s="11"/>
      <c r="H250128" s="11"/>
    </row>
    <row r="250129" spans="1:8" x14ac:dyDescent="0.2">
      <c r="A250129" s="11"/>
      <c r="B250129" s="11"/>
      <c r="C250129" s="11"/>
      <c r="D250129" s="11"/>
      <c r="E250129" s="11"/>
      <c r="F250129" s="11"/>
      <c r="G250129" s="11"/>
      <c r="H250129" s="11"/>
    </row>
    <row r="250130" spans="1:8" x14ac:dyDescent="0.2">
      <c r="A250130" s="11"/>
      <c r="B250130" s="11"/>
      <c r="C250130" s="11"/>
      <c r="D250130" s="11"/>
      <c r="E250130" s="11"/>
      <c r="F250130" s="11"/>
      <c r="G250130" s="11"/>
      <c r="H250130" s="11"/>
    </row>
    <row r="250131" spans="1:8" x14ac:dyDescent="0.2">
      <c r="A250131" s="11"/>
      <c r="B250131" s="11"/>
      <c r="C250131" s="11"/>
      <c r="D250131" s="11"/>
      <c r="E250131" s="11"/>
      <c r="F250131" s="11"/>
      <c r="G250131" s="11"/>
      <c r="H250131" s="11"/>
    </row>
    <row r="250132" spans="1:8" x14ac:dyDescent="0.2">
      <c r="A250132" s="11"/>
      <c r="B250132" s="11"/>
      <c r="C250132" s="11"/>
      <c r="D250132" s="11"/>
      <c r="E250132" s="11"/>
      <c r="F250132" s="11"/>
      <c r="G250132" s="11"/>
      <c r="H250132" s="11"/>
    </row>
    <row r="250133" spans="1:8" x14ac:dyDescent="0.2">
      <c r="A250133" s="11"/>
      <c r="B250133" s="11"/>
      <c r="C250133" s="11"/>
      <c r="D250133" s="11"/>
      <c r="E250133" s="11"/>
      <c r="F250133" s="11"/>
      <c r="G250133" s="11"/>
      <c r="H250133" s="11"/>
    </row>
    <row r="250134" spans="1:8" x14ac:dyDescent="0.2">
      <c r="A250134" s="11"/>
      <c r="B250134" s="11"/>
      <c r="C250134" s="11"/>
      <c r="D250134" s="11"/>
      <c r="E250134" s="11"/>
      <c r="F250134" s="11"/>
      <c r="G250134" s="11"/>
      <c r="H250134" s="11"/>
    </row>
    <row r="250135" spans="1:8" x14ac:dyDescent="0.2">
      <c r="A250135" s="11"/>
      <c r="B250135" s="11"/>
      <c r="C250135" s="11"/>
      <c r="D250135" s="11"/>
      <c r="E250135" s="11"/>
      <c r="F250135" s="11"/>
      <c r="G250135" s="11"/>
      <c r="H250135" s="11"/>
    </row>
    <row r="250136" spans="1:8" x14ac:dyDescent="0.2">
      <c r="A250136" s="11"/>
      <c r="B250136" s="11"/>
      <c r="C250136" s="11"/>
      <c r="D250136" s="11"/>
      <c r="E250136" s="11"/>
      <c r="F250136" s="11"/>
      <c r="G250136" s="11"/>
      <c r="H250136" s="11"/>
    </row>
    <row r="250137" spans="1:8" x14ac:dyDescent="0.2">
      <c r="A250137" s="11"/>
      <c r="B250137" s="11"/>
      <c r="C250137" s="11"/>
      <c r="D250137" s="11"/>
      <c r="E250137" s="11"/>
      <c r="F250137" s="11"/>
      <c r="G250137" s="11"/>
      <c r="H250137" s="11"/>
    </row>
    <row r="250138" spans="1:8" x14ac:dyDescent="0.2">
      <c r="A250138" s="11"/>
      <c r="B250138" s="11"/>
      <c r="C250138" s="11"/>
      <c r="D250138" s="11"/>
      <c r="E250138" s="11"/>
      <c r="F250138" s="11"/>
      <c r="G250138" s="11"/>
      <c r="H250138" s="11"/>
    </row>
    <row r="250139" spans="1:8" x14ac:dyDescent="0.2">
      <c r="A250139" s="11"/>
      <c r="B250139" s="11"/>
      <c r="C250139" s="11"/>
      <c r="D250139" s="11"/>
      <c r="E250139" s="11"/>
      <c r="F250139" s="11"/>
      <c r="G250139" s="11"/>
      <c r="H250139" s="11"/>
    </row>
    <row r="250140" spans="1:8" x14ac:dyDescent="0.2">
      <c r="A250140" s="11"/>
      <c r="B250140" s="11"/>
      <c r="C250140" s="11"/>
      <c r="D250140" s="11"/>
      <c r="E250140" s="11"/>
      <c r="F250140" s="11"/>
      <c r="G250140" s="11"/>
      <c r="H250140" s="11"/>
    </row>
    <row r="250141" spans="1:8" x14ac:dyDescent="0.2">
      <c r="A250141" s="11"/>
      <c r="B250141" s="11"/>
      <c r="C250141" s="11"/>
      <c r="D250141" s="11"/>
      <c r="E250141" s="11"/>
      <c r="F250141" s="11"/>
      <c r="G250141" s="11"/>
      <c r="H250141" s="11"/>
    </row>
    <row r="250142" spans="1:8" x14ac:dyDescent="0.2">
      <c r="A250142" s="11"/>
      <c r="B250142" s="11"/>
      <c r="C250142" s="11"/>
      <c r="D250142" s="11"/>
      <c r="E250142" s="11"/>
      <c r="F250142" s="11"/>
      <c r="G250142" s="11"/>
      <c r="H250142" s="11"/>
    </row>
    <row r="250143" spans="1:8" x14ac:dyDescent="0.2">
      <c r="A250143" s="11"/>
      <c r="B250143" s="11"/>
      <c r="C250143" s="11"/>
      <c r="D250143" s="11"/>
      <c r="E250143" s="11"/>
      <c r="F250143" s="11"/>
      <c r="G250143" s="11"/>
      <c r="H250143" s="11"/>
    </row>
    <row r="250144" spans="1:8" x14ac:dyDescent="0.2">
      <c r="A250144" s="11"/>
      <c r="B250144" s="11"/>
      <c r="C250144" s="11"/>
      <c r="D250144" s="11"/>
      <c r="E250144" s="11"/>
      <c r="F250144" s="11"/>
      <c r="G250144" s="11"/>
      <c r="H250144" s="11"/>
    </row>
    <row r="250145" spans="1:8" x14ac:dyDescent="0.2">
      <c r="A250145" s="11"/>
      <c r="B250145" s="11"/>
      <c r="C250145" s="11"/>
      <c r="D250145" s="11"/>
      <c r="E250145" s="11"/>
      <c r="F250145" s="11"/>
      <c r="G250145" s="11"/>
      <c r="H250145" s="11"/>
    </row>
    <row r="250146" spans="1:8" x14ac:dyDescent="0.2">
      <c r="A250146" s="11"/>
      <c r="B250146" s="11"/>
      <c r="C250146" s="11"/>
      <c r="D250146" s="11"/>
      <c r="E250146" s="11"/>
      <c r="F250146" s="11"/>
      <c r="G250146" s="11"/>
      <c r="H250146" s="11"/>
    </row>
    <row r="250147" spans="1:8" x14ac:dyDescent="0.2">
      <c r="A250147" s="11"/>
      <c r="B250147" s="11"/>
      <c r="C250147" s="11"/>
      <c r="D250147" s="11"/>
      <c r="E250147" s="11"/>
      <c r="F250147" s="11"/>
      <c r="G250147" s="11"/>
      <c r="H250147" s="11"/>
    </row>
    <row r="250148" spans="1:8" x14ac:dyDescent="0.2">
      <c r="A250148" s="11"/>
      <c r="B250148" s="11"/>
      <c r="C250148" s="11"/>
      <c r="D250148" s="11"/>
      <c r="E250148" s="11"/>
      <c r="F250148" s="11"/>
      <c r="G250148" s="11"/>
      <c r="H250148" s="11"/>
    </row>
    <row r="250149" spans="1:8" x14ac:dyDescent="0.2">
      <c r="A250149" s="11"/>
      <c r="B250149" s="11"/>
      <c r="C250149" s="11"/>
      <c r="D250149" s="11"/>
      <c r="E250149" s="11"/>
      <c r="F250149" s="11"/>
      <c r="G250149" s="11"/>
      <c r="H250149" s="11"/>
    </row>
    <row r="250150" spans="1:8" x14ac:dyDescent="0.2">
      <c r="A250150" s="11"/>
      <c r="B250150" s="11"/>
      <c r="C250150" s="11"/>
      <c r="D250150" s="11"/>
      <c r="E250150" s="11"/>
      <c r="F250150" s="11"/>
      <c r="G250150" s="11"/>
      <c r="H250150" s="11"/>
    </row>
    <row r="250151" spans="1:8" x14ac:dyDescent="0.2">
      <c r="A250151" s="11"/>
      <c r="B250151" s="11"/>
      <c r="C250151" s="11"/>
      <c r="D250151" s="11"/>
      <c r="E250151" s="11"/>
      <c r="F250151" s="11"/>
      <c r="G250151" s="11"/>
      <c r="H250151" s="11"/>
    </row>
    <row r="250152" spans="1:8" x14ac:dyDescent="0.2">
      <c r="A250152" s="11"/>
      <c r="B250152" s="11"/>
      <c r="C250152" s="11"/>
      <c r="D250152" s="11"/>
      <c r="E250152" s="11"/>
      <c r="F250152" s="11"/>
      <c r="G250152" s="11"/>
      <c r="H250152" s="11"/>
    </row>
    <row r="250153" spans="1:8" x14ac:dyDescent="0.2">
      <c r="A250153" s="11"/>
      <c r="B250153" s="11"/>
      <c r="C250153" s="11"/>
      <c r="D250153" s="11"/>
      <c r="E250153" s="11"/>
      <c r="F250153" s="11"/>
      <c r="G250153" s="11"/>
      <c r="H250153" s="11"/>
    </row>
    <row r="250154" spans="1:8" x14ac:dyDescent="0.2">
      <c r="A250154" s="11"/>
      <c r="B250154" s="11"/>
      <c r="C250154" s="11"/>
      <c r="D250154" s="11"/>
      <c r="E250154" s="11"/>
      <c r="F250154" s="11"/>
      <c r="G250154" s="11"/>
      <c r="H250154" s="11"/>
    </row>
    <row r="250155" spans="1:8" x14ac:dyDescent="0.2">
      <c r="A250155" s="11"/>
      <c r="B250155" s="11"/>
      <c r="C250155" s="11"/>
      <c r="D250155" s="11"/>
      <c r="E250155" s="11"/>
      <c r="F250155" s="11"/>
      <c r="G250155" s="11"/>
      <c r="H250155" s="11"/>
    </row>
    <row r="250156" spans="1:8" x14ac:dyDescent="0.2">
      <c r="A250156" s="11"/>
      <c r="B250156" s="11"/>
      <c r="C250156" s="11"/>
      <c r="D250156" s="11"/>
      <c r="E250156" s="11"/>
      <c r="F250156" s="11"/>
      <c r="G250156" s="11"/>
      <c r="H250156" s="11"/>
    </row>
    <row r="250157" spans="1:8" x14ac:dyDescent="0.2">
      <c r="A250157" s="11"/>
      <c r="B250157" s="11"/>
      <c r="C250157" s="11"/>
      <c r="D250157" s="11"/>
      <c r="E250157" s="11"/>
      <c r="F250157" s="11"/>
      <c r="G250157" s="11"/>
      <c r="H250157" s="11"/>
    </row>
    <row r="250158" spans="1:8" x14ac:dyDescent="0.2">
      <c r="A250158" s="11"/>
      <c r="B250158" s="11"/>
      <c r="C250158" s="11"/>
      <c r="D250158" s="11"/>
      <c r="E250158" s="11"/>
      <c r="F250158" s="11"/>
      <c r="G250158" s="11"/>
      <c r="H250158" s="11"/>
    </row>
    <row r="250159" spans="1:8" x14ac:dyDescent="0.2">
      <c r="A250159" s="11"/>
      <c r="B250159" s="11"/>
      <c r="C250159" s="11"/>
      <c r="D250159" s="11"/>
      <c r="E250159" s="11"/>
      <c r="F250159" s="11"/>
      <c r="G250159" s="11"/>
      <c r="H250159" s="11"/>
    </row>
    <row r="250160" spans="1:8" x14ac:dyDescent="0.2">
      <c r="A250160" s="11"/>
      <c r="B250160" s="11"/>
      <c r="C250160" s="11"/>
      <c r="D250160" s="11"/>
      <c r="E250160" s="11"/>
      <c r="F250160" s="11"/>
      <c r="G250160" s="11"/>
      <c r="H250160" s="11"/>
    </row>
    <row r="250161" spans="1:8" x14ac:dyDescent="0.2">
      <c r="A250161" s="11"/>
      <c r="B250161" s="11"/>
      <c r="C250161" s="11"/>
      <c r="D250161" s="11"/>
      <c r="E250161" s="11"/>
      <c r="F250161" s="11"/>
      <c r="G250161" s="11"/>
      <c r="H250161" s="11"/>
    </row>
    <row r="250162" spans="1:8" x14ac:dyDescent="0.2">
      <c r="A250162" s="11"/>
      <c r="B250162" s="11"/>
      <c r="C250162" s="11"/>
      <c r="D250162" s="11"/>
      <c r="E250162" s="11"/>
      <c r="F250162" s="11"/>
      <c r="G250162" s="11"/>
      <c r="H250162" s="11"/>
    </row>
    <row r="250163" spans="1:8" x14ac:dyDescent="0.2">
      <c r="A250163" s="11"/>
      <c r="B250163" s="11"/>
      <c r="C250163" s="11"/>
      <c r="D250163" s="11"/>
      <c r="E250163" s="11"/>
      <c r="F250163" s="11"/>
      <c r="G250163" s="11"/>
      <c r="H250163" s="11"/>
    </row>
    <row r="250164" spans="1:8" x14ac:dyDescent="0.2">
      <c r="A250164" s="11"/>
      <c r="B250164" s="11"/>
      <c r="C250164" s="11"/>
      <c r="D250164" s="11"/>
      <c r="E250164" s="11"/>
      <c r="F250164" s="11"/>
      <c r="G250164" s="11"/>
      <c r="H250164" s="11"/>
    </row>
    <row r="250165" spans="1:8" x14ac:dyDescent="0.2">
      <c r="A250165" s="11"/>
      <c r="B250165" s="11"/>
      <c r="C250165" s="11"/>
      <c r="D250165" s="11"/>
      <c r="E250165" s="11"/>
      <c r="F250165" s="11"/>
      <c r="G250165" s="11"/>
      <c r="H250165" s="11"/>
    </row>
    <row r="250166" spans="1:8" x14ac:dyDescent="0.2">
      <c r="A250166" s="11"/>
      <c r="B250166" s="11"/>
      <c r="C250166" s="11"/>
      <c r="D250166" s="11"/>
      <c r="E250166" s="11"/>
      <c r="F250166" s="11"/>
      <c r="G250166" s="11"/>
      <c r="H250166" s="11"/>
    </row>
    <row r="250167" spans="1:8" x14ac:dyDescent="0.2">
      <c r="A250167" s="11"/>
      <c r="B250167" s="11"/>
      <c r="C250167" s="11"/>
      <c r="D250167" s="11"/>
      <c r="E250167" s="11"/>
      <c r="F250167" s="11"/>
      <c r="G250167" s="11"/>
      <c r="H250167" s="11"/>
    </row>
    <row r="250168" spans="1:8" x14ac:dyDescent="0.2">
      <c r="A250168" s="11"/>
      <c r="B250168" s="11"/>
      <c r="C250168" s="11"/>
      <c r="D250168" s="11"/>
      <c r="E250168" s="11"/>
      <c r="F250168" s="11"/>
      <c r="G250168" s="11"/>
      <c r="H250168" s="11"/>
    </row>
    <row r="250169" spans="1:8" x14ac:dyDescent="0.2">
      <c r="A250169" s="11"/>
      <c r="B250169" s="11"/>
      <c r="C250169" s="11"/>
      <c r="D250169" s="11"/>
      <c r="E250169" s="11"/>
      <c r="F250169" s="11"/>
      <c r="G250169" s="11"/>
      <c r="H250169" s="11"/>
    </row>
    <row r="250170" spans="1:8" x14ac:dyDescent="0.2">
      <c r="A250170" s="11"/>
      <c r="B250170" s="11"/>
      <c r="C250170" s="11"/>
      <c r="D250170" s="11"/>
      <c r="E250170" s="11"/>
      <c r="F250170" s="11"/>
      <c r="G250170" s="11"/>
      <c r="H250170" s="11"/>
    </row>
    <row r="250171" spans="1:8" x14ac:dyDescent="0.2">
      <c r="A250171" s="11"/>
      <c r="B250171" s="11"/>
      <c r="C250171" s="11"/>
      <c r="D250171" s="11"/>
      <c r="E250171" s="11"/>
      <c r="F250171" s="11"/>
      <c r="G250171" s="11"/>
      <c r="H250171" s="11"/>
    </row>
    <row r="250172" spans="1:8" x14ac:dyDescent="0.2">
      <c r="A250172" s="11"/>
      <c r="B250172" s="11"/>
      <c r="C250172" s="11"/>
      <c r="D250172" s="11"/>
      <c r="E250172" s="11"/>
      <c r="F250172" s="11"/>
      <c r="G250172" s="11"/>
      <c r="H250172" s="11"/>
    </row>
    <row r="250173" spans="1:8" x14ac:dyDescent="0.2">
      <c r="A250173" s="11"/>
      <c r="B250173" s="11"/>
      <c r="C250173" s="11"/>
      <c r="D250173" s="11"/>
      <c r="E250173" s="11"/>
      <c r="F250173" s="11"/>
      <c r="G250173" s="11"/>
      <c r="H250173" s="11"/>
    </row>
    <row r="250174" spans="1:8" x14ac:dyDescent="0.2">
      <c r="A250174" s="11"/>
      <c r="B250174" s="11"/>
      <c r="C250174" s="11"/>
      <c r="D250174" s="11"/>
      <c r="E250174" s="11"/>
      <c r="F250174" s="11"/>
      <c r="G250174" s="11"/>
      <c r="H250174" s="11"/>
    </row>
    <row r="250175" spans="1:8" x14ac:dyDescent="0.2">
      <c r="A250175" s="11"/>
      <c r="B250175" s="11"/>
      <c r="C250175" s="11"/>
      <c r="D250175" s="11"/>
      <c r="E250175" s="11"/>
      <c r="F250175" s="11"/>
      <c r="G250175" s="11"/>
      <c r="H250175" s="11"/>
    </row>
    <row r="250176" spans="1:8" x14ac:dyDescent="0.2">
      <c r="A250176" s="11"/>
      <c r="B250176" s="11"/>
      <c r="C250176" s="11"/>
      <c r="D250176" s="11"/>
      <c r="E250176" s="11"/>
      <c r="F250176" s="11"/>
      <c r="G250176" s="11"/>
      <c r="H250176" s="11"/>
    </row>
    <row r="250177" spans="1:8" x14ac:dyDescent="0.2">
      <c r="A250177" s="11"/>
      <c r="B250177" s="11"/>
      <c r="C250177" s="11"/>
      <c r="D250177" s="11"/>
      <c r="E250177" s="11"/>
      <c r="F250177" s="11"/>
      <c r="G250177" s="11"/>
      <c r="H250177" s="11"/>
    </row>
    <row r="250178" spans="1:8" x14ac:dyDescent="0.2">
      <c r="A250178" s="11"/>
      <c r="B250178" s="11"/>
      <c r="C250178" s="11"/>
      <c r="D250178" s="11"/>
      <c r="E250178" s="11"/>
      <c r="F250178" s="11"/>
      <c r="G250178" s="11"/>
      <c r="H250178" s="11"/>
    </row>
    <row r="250179" spans="1:8" x14ac:dyDescent="0.2">
      <c r="A250179" s="11"/>
      <c r="B250179" s="11"/>
      <c r="C250179" s="11"/>
      <c r="D250179" s="11"/>
      <c r="E250179" s="11"/>
      <c r="F250179" s="11"/>
      <c r="G250179" s="11"/>
      <c r="H250179" s="11"/>
    </row>
    <row r="250180" spans="1:8" x14ac:dyDescent="0.2">
      <c r="A250180" s="11"/>
      <c r="B250180" s="11"/>
      <c r="C250180" s="11"/>
      <c r="D250180" s="11"/>
      <c r="E250180" s="11"/>
      <c r="F250180" s="11"/>
      <c r="G250180" s="11"/>
      <c r="H250180" s="11"/>
    </row>
    <row r="250181" spans="1:8" x14ac:dyDescent="0.2">
      <c r="A250181" s="11"/>
      <c r="B250181" s="11"/>
      <c r="C250181" s="11"/>
      <c r="D250181" s="11"/>
      <c r="E250181" s="11"/>
      <c r="F250181" s="11"/>
      <c r="G250181" s="11"/>
      <c r="H250181" s="11"/>
    </row>
    <row r="250182" spans="1:8" x14ac:dyDescent="0.2">
      <c r="A250182" s="11"/>
      <c r="B250182" s="11"/>
      <c r="C250182" s="11"/>
      <c r="D250182" s="11"/>
      <c r="E250182" s="11"/>
      <c r="F250182" s="11"/>
      <c r="G250182" s="11"/>
      <c r="H250182" s="11"/>
    </row>
    <row r="250183" spans="1:8" x14ac:dyDescent="0.2">
      <c r="A250183" s="11"/>
      <c r="B250183" s="11"/>
      <c r="C250183" s="11"/>
      <c r="D250183" s="11"/>
      <c r="E250183" s="11"/>
      <c r="F250183" s="11"/>
      <c r="G250183" s="11"/>
      <c r="H250183" s="11"/>
    </row>
    <row r="250184" spans="1:8" x14ac:dyDescent="0.2">
      <c r="A250184" s="11"/>
      <c r="B250184" s="11"/>
      <c r="C250184" s="11"/>
      <c r="D250184" s="11"/>
      <c r="E250184" s="11"/>
      <c r="F250184" s="11"/>
      <c r="G250184" s="11"/>
      <c r="H250184" s="11"/>
    </row>
    <row r="250185" spans="1:8" x14ac:dyDescent="0.2">
      <c r="A250185" s="11"/>
      <c r="B250185" s="11"/>
      <c r="C250185" s="11"/>
      <c r="D250185" s="11"/>
      <c r="E250185" s="11"/>
      <c r="F250185" s="11"/>
      <c r="G250185" s="11"/>
      <c r="H250185" s="11"/>
    </row>
    <row r="250186" spans="1:8" x14ac:dyDescent="0.2">
      <c r="A250186" s="11"/>
      <c r="B250186" s="11"/>
      <c r="C250186" s="11"/>
      <c r="D250186" s="11"/>
      <c r="E250186" s="11"/>
      <c r="F250186" s="11"/>
      <c r="G250186" s="11"/>
      <c r="H250186" s="11"/>
    </row>
    <row r="250187" spans="1:8" x14ac:dyDescent="0.2">
      <c r="A250187" s="11"/>
      <c r="B250187" s="11"/>
      <c r="C250187" s="11"/>
      <c r="D250187" s="11"/>
      <c r="E250187" s="11"/>
      <c r="F250187" s="11"/>
      <c r="G250187" s="11"/>
      <c r="H250187" s="11"/>
    </row>
    <row r="250188" spans="1:8" x14ac:dyDescent="0.2">
      <c r="A250188" s="11"/>
      <c r="B250188" s="11"/>
      <c r="C250188" s="11"/>
      <c r="D250188" s="11"/>
      <c r="E250188" s="11"/>
      <c r="F250188" s="11"/>
      <c r="G250188" s="11"/>
      <c r="H250188" s="11"/>
    </row>
    <row r="250189" spans="1:8" x14ac:dyDescent="0.2">
      <c r="A250189" s="11"/>
      <c r="B250189" s="11"/>
      <c r="C250189" s="11"/>
      <c r="D250189" s="11"/>
      <c r="E250189" s="11"/>
      <c r="F250189" s="11"/>
      <c r="G250189" s="11"/>
      <c r="H250189" s="11"/>
    </row>
    <row r="250190" spans="1:8" x14ac:dyDescent="0.2">
      <c r="A250190" s="11"/>
      <c r="B250190" s="11"/>
      <c r="C250190" s="11"/>
      <c r="D250190" s="11"/>
      <c r="E250190" s="11"/>
      <c r="F250190" s="11"/>
      <c r="G250190" s="11"/>
      <c r="H250190" s="11"/>
    </row>
    <row r="250191" spans="1:8" x14ac:dyDescent="0.2">
      <c r="A250191" s="11"/>
      <c r="B250191" s="11"/>
      <c r="C250191" s="11"/>
      <c r="D250191" s="11"/>
      <c r="E250191" s="11"/>
      <c r="F250191" s="11"/>
      <c r="G250191" s="11"/>
      <c r="H250191" s="11"/>
    </row>
    <row r="250192" spans="1:8" x14ac:dyDescent="0.2">
      <c r="A250192" s="11"/>
      <c r="B250192" s="11"/>
      <c r="C250192" s="11"/>
      <c r="D250192" s="11"/>
      <c r="E250192" s="11"/>
      <c r="F250192" s="11"/>
      <c r="G250192" s="11"/>
      <c r="H250192" s="11"/>
    </row>
    <row r="250193" spans="1:8" x14ac:dyDescent="0.2">
      <c r="A250193" s="11"/>
      <c r="B250193" s="11"/>
      <c r="C250193" s="11"/>
      <c r="D250193" s="11"/>
      <c r="E250193" s="11"/>
      <c r="F250193" s="11"/>
      <c r="G250193" s="11"/>
      <c r="H250193" s="11"/>
    </row>
    <row r="250194" spans="1:8" x14ac:dyDescent="0.2">
      <c r="A250194" s="11"/>
      <c r="B250194" s="11"/>
      <c r="C250194" s="11"/>
      <c r="D250194" s="11"/>
      <c r="E250194" s="11"/>
      <c r="F250194" s="11"/>
      <c r="G250194" s="11"/>
      <c r="H250194" s="11"/>
    </row>
    <row r="250195" spans="1:8" x14ac:dyDescent="0.2">
      <c r="A250195" s="11"/>
      <c r="B250195" s="11"/>
      <c r="C250195" s="11"/>
      <c r="D250195" s="11"/>
      <c r="E250195" s="11"/>
      <c r="F250195" s="11"/>
      <c r="G250195" s="11"/>
      <c r="H250195" s="11"/>
    </row>
    <row r="250196" spans="1:8" x14ac:dyDescent="0.2">
      <c r="A250196" s="11"/>
      <c r="B250196" s="11"/>
      <c r="C250196" s="11"/>
      <c r="D250196" s="11"/>
      <c r="E250196" s="11"/>
      <c r="F250196" s="11"/>
      <c r="G250196" s="11"/>
      <c r="H250196" s="11"/>
    </row>
    <row r="250197" spans="1:8" x14ac:dyDescent="0.2">
      <c r="A250197" s="11"/>
      <c r="B250197" s="11"/>
      <c r="C250197" s="11"/>
      <c r="D250197" s="11"/>
      <c r="E250197" s="11"/>
      <c r="F250197" s="11"/>
      <c r="G250197" s="11"/>
      <c r="H250197" s="11"/>
    </row>
    <row r="250198" spans="1:8" x14ac:dyDescent="0.2">
      <c r="A250198" s="11"/>
      <c r="B250198" s="11"/>
      <c r="C250198" s="11"/>
      <c r="D250198" s="11"/>
      <c r="E250198" s="11"/>
      <c r="F250198" s="11"/>
      <c r="G250198" s="11"/>
      <c r="H250198" s="11"/>
    </row>
    <row r="250199" spans="1:8" x14ac:dyDescent="0.2">
      <c r="A250199" s="11"/>
      <c r="B250199" s="11"/>
      <c r="C250199" s="11"/>
      <c r="D250199" s="11"/>
      <c r="E250199" s="11"/>
      <c r="F250199" s="11"/>
      <c r="G250199" s="11"/>
      <c r="H250199" s="11"/>
    </row>
    <row r="250200" spans="1:8" x14ac:dyDescent="0.2">
      <c r="A250200" s="11"/>
      <c r="B250200" s="11"/>
      <c r="C250200" s="11"/>
      <c r="D250200" s="11"/>
      <c r="E250200" s="11"/>
      <c r="F250200" s="11"/>
      <c r="G250200" s="11"/>
      <c r="H250200" s="11"/>
    </row>
    <row r="250201" spans="1:8" x14ac:dyDescent="0.2">
      <c r="A250201" s="11"/>
      <c r="B250201" s="11"/>
      <c r="C250201" s="11"/>
      <c r="D250201" s="11"/>
      <c r="E250201" s="11"/>
      <c r="F250201" s="11"/>
      <c r="G250201" s="11"/>
      <c r="H250201" s="11"/>
    </row>
    <row r="250202" spans="1:8" x14ac:dyDescent="0.2">
      <c r="A250202" s="11"/>
      <c r="B250202" s="11"/>
      <c r="C250202" s="11"/>
      <c r="D250202" s="11"/>
      <c r="E250202" s="11"/>
      <c r="F250202" s="11"/>
      <c r="G250202" s="11"/>
      <c r="H250202" s="11"/>
    </row>
    <row r="250203" spans="1:8" x14ac:dyDescent="0.2">
      <c r="A250203" s="11"/>
      <c r="B250203" s="11"/>
      <c r="C250203" s="11"/>
      <c r="D250203" s="11"/>
      <c r="E250203" s="11"/>
      <c r="F250203" s="11"/>
      <c r="G250203" s="11"/>
      <c r="H250203" s="11"/>
    </row>
    <row r="250204" spans="1:8" x14ac:dyDescent="0.2">
      <c r="A250204" s="11"/>
      <c r="B250204" s="11"/>
      <c r="C250204" s="11"/>
      <c r="D250204" s="11"/>
      <c r="E250204" s="11"/>
      <c r="F250204" s="11"/>
      <c r="G250204" s="11"/>
      <c r="H250204" s="11"/>
    </row>
    <row r="250205" spans="1:8" x14ac:dyDescent="0.2">
      <c r="A250205" s="11"/>
      <c r="B250205" s="11"/>
      <c r="C250205" s="11"/>
      <c r="D250205" s="11"/>
      <c r="E250205" s="11"/>
      <c r="F250205" s="11"/>
      <c r="G250205" s="11"/>
      <c r="H250205" s="11"/>
    </row>
    <row r="250206" spans="1:8" x14ac:dyDescent="0.2">
      <c r="A250206" s="11"/>
      <c r="B250206" s="11"/>
      <c r="C250206" s="11"/>
      <c r="D250206" s="11"/>
      <c r="E250206" s="11"/>
      <c r="F250206" s="11"/>
      <c r="G250206" s="11"/>
      <c r="H250206" s="11"/>
    </row>
    <row r="250207" spans="1:8" x14ac:dyDescent="0.2">
      <c r="A250207" s="11"/>
      <c r="B250207" s="11"/>
      <c r="C250207" s="11"/>
      <c r="D250207" s="11"/>
      <c r="E250207" s="11"/>
      <c r="F250207" s="11"/>
      <c r="G250207" s="11"/>
      <c r="H250207" s="11"/>
    </row>
    <row r="250208" spans="1:8" x14ac:dyDescent="0.2">
      <c r="A250208" s="11"/>
      <c r="B250208" s="11"/>
      <c r="C250208" s="11"/>
      <c r="D250208" s="11"/>
      <c r="E250208" s="11"/>
      <c r="F250208" s="11"/>
      <c r="G250208" s="11"/>
      <c r="H250208" s="11"/>
    </row>
    <row r="250209" spans="1:8" x14ac:dyDescent="0.2">
      <c r="A250209" s="11"/>
      <c r="B250209" s="11"/>
      <c r="C250209" s="11"/>
      <c r="D250209" s="11"/>
      <c r="E250209" s="11"/>
      <c r="F250209" s="11"/>
      <c r="G250209" s="11"/>
      <c r="H250209" s="11"/>
    </row>
    <row r="250210" spans="1:8" x14ac:dyDescent="0.2">
      <c r="A250210" s="11"/>
      <c r="B250210" s="11"/>
      <c r="C250210" s="11"/>
      <c r="D250210" s="11"/>
      <c r="E250210" s="11"/>
      <c r="F250210" s="11"/>
      <c r="G250210" s="11"/>
      <c r="H250210" s="11"/>
    </row>
    <row r="250211" spans="1:8" x14ac:dyDescent="0.2">
      <c r="A250211" s="11"/>
      <c r="B250211" s="11"/>
      <c r="C250211" s="11"/>
      <c r="D250211" s="11"/>
      <c r="E250211" s="11"/>
      <c r="F250211" s="11"/>
      <c r="G250211" s="11"/>
      <c r="H250211" s="11"/>
    </row>
    <row r="250212" spans="1:8" x14ac:dyDescent="0.2">
      <c r="A250212" s="11"/>
      <c r="B250212" s="11"/>
      <c r="C250212" s="11"/>
      <c r="D250212" s="11"/>
      <c r="E250212" s="11"/>
      <c r="F250212" s="11"/>
      <c r="G250212" s="11"/>
      <c r="H250212" s="11"/>
    </row>
    <row r="250213" spans="1:8" x14ac:dyDescent="0.2">
      <c r="A250213" s="11"/>
      <c r="B250213" s="11"/>
      <c r="C250213" s="11"/>
      <c r="D250213" s="11"/>
      <c r="E250213" s="11"/>
      <c r="F250213" s="11"/>
      <c r="G250213" s="11"/>
      <c r="H250213" s="11"/>
    </row>
    <row r="250214" spans="1:8" x14ac:dyDescent="0.2">
      <c r="A250214" s="11"/>
      <c r="B250214" s="11"/>
      <c r="C250214" s="11"/>
      <c r="D250214" s="11"/>
      <c r="E250214" s="11"/>
      <c r="F250214" s="11"/>
      <c r="G250214" s="11"/>
      <c r="H250214" s="11"/>
    </row>
    <row r="250215" spans="1:8" x14ac:dyDescent="0.2">
      <c r="A250215" s="11"/>
      <c r="B250215" s="11"/>
      <c r="C250215" s="11"/>
      <c r="D250215" s="11"/>
      <c r="E250215" s="11"/>
      <c r="F250215" s="11"/>
      <c r="G250215" s="11"/>
      <c r="H250215" s="11"/>
    </row>
    <row r="250216" spans="1:8" x14ac:dyDescent="0.2">
      <c r="A250216" s="11"/>
      <c r="B250216" s="11"/>
      <c r="C250216" s="11"/>
      <c r="D250216" s="11"/>
      <c r="E250216" s="11"/>
      <c r="F250216" s="11"/>
      <c r="G250216" s="11"/>
      <c r="H250216" s="11"/>
    </row>
    <row r="250217" spans="1:8" x14ac:dyDescent="0.2">
      <c r="A250217" s="11"/>
      <c r="B250217" s="11"/>
      <c r="C250217" s="11"/>
      <c r="D250217" s="11"/>
      <c r="E250217" s="11"/>
      <c r="F250217" s="11"/>
      <c r="G250217" s="11"/>
      <c r="H250217" s="11"/>
    </row>
    <row r="250218" spans="1:8" x14ac:dyDescent="0.2">
      <c r="A250218" s="11"/>
      <c r="B250218" s="11"/>
      <c r="C250218" s="11"/>
      <c r="D250218" s="11"/>
      <c r="E250218" s="11"/>
      <c r="F250218" s="11"/>
      <c r="G250218" s="11"/>
      <c r="H250218" s="11"/>
    </row>
    <row r="250219" spans="1:8" x14ac:dyDescent="0.2">
      <c r="A250219" s="11"/>
      <c r="B250219" s="11"/>
      <c r="C250219" s="11"/>
      <c r="D250219" s="11"/>
      <c r="E250219" s="11"/>
      <c r="F250219" s="11"/>
      <c r="G250219" s="11"/>
      <c r="H250219" s="11"/>
    </row>
    <row r="250220" spans="1:8" x14ac:dyDescent="0.2">
      <c r="A250220" s="11"/>
      <c r="B250220" s="11"/>
      <c r="C250220" s="11"/>
      <c r="D250220" s="11"/>
      <c r="E250220" s="11"/>
      <c r="F250220" s="11"/>
      <c r="G250220" s="11"/>
      <c r="H250220" s="11"/>
    </row>
    <row r="250221" spans="1:8" x14ac:dyDescent="0.2">
      <c r="A250221" s="11"/>
      <c r="B250221" s="11"/>
      <c r="C250221" s="11"/>
      <c r="D250221" s="11"/>
      <c r="E250221" s="11"/>
      <c r="F250221" s="11"/>
      <c r="G250221" s="11"/>
      <c r="H250221" s="11"/>
    </row>
    <row r="250222" spans="1:8" x14ac:dyDescent="0.2">
      <c r="A250222" s="11"/>
      <c r="B250222" s="11"/>
      <c r="C250222" s="11"/>
      <c r="D250222" s="11"/>
      <c r="E250222" s="11"/>
      <c r="F250222" s="11"/>
      <c r="G250222" s="11"/>
      <c r="H250222" s="11"/>
    </row>
    <row r="250223" spans="1:8" x14ac:dyDescent="0.2">
      <c r="A250223" s="11"/>
      <c r="B250223" s="11"/>
      <c r="C250223" s="11"/>
      <c r="D250223" s="11"/>
      <c r="E250223" s="11"/>
      <c r="F250223" s="11"/>
      <c r="G250223" s="11"/>
      <c r="H250223" s="11"/>
    </row>
    <row r="250224" spans="1:8" x14ac:dyDescent="0.2">
      <c r="A250224" s="11"/>
      <c r="B250224" s="11"/>
      <c r="C250224" s="11"/>
      <c r="D250224" s="11"/>
      <c r="E250224" s="11"/>
      <c r="F250224" s="11"/>
      <c r="G250224" s="11"/>
      <c r="H250224" s="11"/>
    </row>
    <row r="250225" spans="1:8" x14ac:dyDescent="0.2">
      <c r="A250225" s="11"/>
      <c r="B250225" s="11"/>
      <c r="C250225" s="11"/>
      <c r="D250225" s="11"/>
      <c r="E250225" s="11"/>
      <c r="F250225" s="11"/>
      <c r="G250225" s="11"/>
      <c r="H250225" s="11"/>
    </row>
    <row r="250226" spans="1:8" x14ac:dyDescent="0.2">
      <c r="A250226" s="11"/>
      <c r="B250226" s="11"/>
      <c r="C250226" s="11"/>
      <c r="D250226" s="11"/>
      <c r="E250226" s="11"/>
      <c r="F250226" s="11"/>
      <c r="G250226" s="11"/>
      <c r="H250226" s="11"/>
    </row>
    <row r="250227" spans="1:8" x14ac:dyDescent="0.2">
      <c r="A250227" s="11"/>
      <c r="B250227" s="11"/>
      <c r="C250227" s="11"/>
      <c r="D250227" s="11"/>
      <c r="E250227" s="11"/>
      <c r="F250227" s="11"/>
      <c r="G250227" s="11"/>
      <c r="H250227" s="11"/>
    </row>
    <row r="250228" spans="1:8" x14ac:dyDescent="0.2">
      <c r="A250228" s="11"/>
      <c r="B250228" s="11"/>
      <c r="C250228" s="11"/>
      <c r="D250228" s="11"/>
      <c r="E250228" s="11"/>
      <c r="F250228" s="11"/>
      <c r="G250228" s="11"/>
      <c r="H250228" s="11"/>
    </row>
    <row r="250229" spans="1:8" x14ac:dyDescent="0.2">
      <c r="A250229" s="11"/>
      <c r="B250229" s="11"/>
      <c r="C250229" s="11"/>
      <c r="D250229" s="11"/>
      <c r="E250229" s="11"/>
      <c r="F250229" s="11"/>
      <c r="G250229" s="11"/>
      <c r="H250229" s="11"/>
    </row>
    <row r="250230" spans="1:8" x14ac:dyDescent="0.2">
      <c r="A250230" s="11"/>
      <c r="B250230" s="11"/>
      <c r="C250230" s="11"/>
      <c r="D250230" s="11"/>
      <c r="E250230" s="11"/>
      <c r="F250230" s="11"/>
      <c r="G250230" s="11"/>
      <c r="H250230" s="11"/>
    </row>
    <row r="250231" spans="1:8" x14ac:dyDescent="0.2">
      <c r="A250231" s="11"/>
      <c r="B250231" s="11"/>
      <c r="C250231" s="11"/>
      <c r="D250231" s="11"/>
      <c r="E250231" s="11"/>
      <c r="F250231" s="11"/>
      <c r="G250231" s="11"/>
      <c r="H250231" s="11"/>
    </row>
    <row r="250232" spans="1:8" x14ac:dyDescent="0.2">
      <c r="A250232" s="11"/>
      <c r="B250232" s="11"/>
      <c r="C250232" s="11"/>
      <c r="D250232" s="11"/>
      <c r="E250232" s="11"/>
      <c r="F250232" s="11"/>
      <c r="G250232" s="11"/>
      <c r="H250232" s="11"/>
    </row>
    <row r="250233" spans="1:8" x14ac:dyDescent="0.2">
      <c r="A250233" s="11"/>
      <c r="B250233" s="11"/>
      <c r="C250233" s="11"/>
      <c r="D250233" s="11"/>
      <c r="E250233" s="11"/>
      <c r="F250233" s="11"/>
      <c r="G250233" s="11"/>
      <c r="H250233" s="11"/>
    </row>
    <row r="250234" spans="1:8" x14ac:dyDescent="0.2">
      <c r="A250234" s="11"/>
      <c r="B250234" s="11"/>
      <c r="C250234" s="11"/>
      <c r="D250234" s="11"/>
      <c r="E250234" s="11"/>
      <c r="F250234" s="11"/>
      <c r="G250234" s="11"/>
      <c r="H250234" s="11"/>
    </row>
    <row r="250235" spans="1:8" x14ac:dyDescent="0.2">
      <c r="A250235" s="11"/>
      <c r="B250235" s="11"/>
      <c r="C250235" s="11"/>
      <c r="D250235" s="11"/>
      <c r="E250235" s="11"/>
      <c r="F250235" s="11"/>
      <c r="G250235" s="11"/>
      <c r="H250235" s="11"/>
    </row>
    <row r="250236" spans="1:8" x14ac:dyDescent="0.2">
      <c r="A250236" s="11"/>
      <c r="B250236" s="11"/>
      <c r="C250236" s="11"/>
      <c r="D250236" s="11"/>
      <c r="E250236" s="11"/>
      <c r="F250236" s="11"/>
      <c r="G250236" s="11"/>
      <c r="H250236" s="11"/>
    </row>
    <row r="250237" spans="1:8" x14ac:dyDescent="0.2">
      <c r="A250237" s="11"/>
      <c r="B250237" s="11"/>
      <c r="C250237" s="11"/>
      <c r="D250237" s="11"/>
      <c r="E250237" s="11"/>
      <c r="F250237" s="11"/>
      <c r="G250237" s="11"/>
      <c r="H250237" s="11"/>
    </row>
    <row r="250238" spans="1:8" x14ac:dyDescent="0.2">
      <c r="A250238" s="11"/>
      <c r="B250238" s="11"/>
      <c r="C250238" s="11"/>
      <c r="D250238" s="11"/>
      <c r="E250238" s="11"/>
      <c r="F250238" s="11"/>
      <c r="G250238" s="11"/>
      <c r="H250238" s="11"/>
    </row>
    <row r="250239" spans="1:8" x14ac:dyDescent="0.2">
      <c r="A250239" s="11"/>
      <c r="B250239" s="11"/>
      <c r="C250239" s="11"/>
      <c r="D250239" s="11"/>
      <c r="E250239" s="11"/>
      <c r="F250239" s="11"/>
      <c r="G250239" s="11"/>
      <c r="H250239" s="11"/>
    </row>
    <row r="250240" spans="1:8" x14ac:dyDescent="0.2">
      <c r="A250240" s="11"/>
      <c r="B250240" s="11"/>
      <c r="C250240" s="11"/>
      <c r="D250240" s="11"/>
      <c r="E250240" s="11"/>
      <c r="F250240" s="11"/>
      <c r="G250240" s="11"/>
      <c r="H250240" s="11"/>
    </row>
    <row r="250241" spans="1:8" x14ac:dyDescent="0.2">
      <c r="A250241" s="11"/>
      <c r="B250241" s="11"/>
      <c r="C250241" s="11"/>
      <c r="D250241" s="11"/>
      <c r="E250241" s="11"/>
      <c r="F250241" s="11"/>
      <c r="G250241" s="11"/>
      <c r="H250241" s="11"/>
    </row>
    <row r="250242" spans="1:8" x14ac:dyDescent="0.2">
      <c r="A250242" s="11"/>
      <c r="B250242" s="11"/>
      <c r="C250242" s="11"/>
      <c r="D250242" s="11"/>
      <c r="E250242" s="11"/>
      <c r="F250242" s="11"/>
      <c r="G250242" s="11"/>
      <c r="H250242" s="11"/>
    </row>
    <row r="250243" spans="1:8" x14ac:dyDescent="0.2">
      <c r="A250243" s="11"/>
      <c r="B250243" s="11"/>
      <c r="C250243" s="11"/>
      <c r="D250243" s="11"/>
      <c r="E250243" s="11"/>
      <c r="F250243" s="11"/>
      <c r="G250243" s="11"/>
      <c r="H250243" s="11"/>
    </row>
    <row r="250244" spans="1:8" x14ac:dyDescent="0.2">
      <c r="A250244" s="11"/>
      <c r="B250244" s="11"/>
      <c r="C250244" s="11"/>
      <c r="D250244" s="11"/>
      <c r="E250244" s="11"/>
      <c r="F250244" s="11"/>
      <c r="G250244" s="11"/>
      <c r="H250244" s="11"/>
    </row>
    <row r="250245" spans="1:8" x14ac:dyDescent="0.2">
      <c r="A250245" s="11"/>
      <c r="B250245" s="11"/>
      <c r="C250245" s="11"/>
      <c r="D250245" s="11"/>
      <c r="E250245" s="11"/>
      <c r="F250245" s="11"/>
      <c r="G250245" s="11"/>
      <c r="H250245" s="11"/>
    </row>
    <row r="250246" spans="1:8" x14ac:dyDescent="0.2">
      <c r="A250246" s="11"/>
      <c r="B250246" s="11"/>
      <c r="C250246" s="11"/>
      <c r="D250246" s="11"/>
      <c r="E250246" s="11"/>
      <c r="F250246" s="11"/>
      <c r="G250246" s="11"/>
      <c r="H250246" s="11"/>
    </row>
    <row r="250247" spans="1:8" x14ac:dyDescent="0.2">
      <c r="A250247" s="11"/>
      <c r="B250247" s="11"/>
      <c r="C250247" s="11"/>
      <c r="D250247" s="11"/>
      <c r="E250247" s="11"/>
      <c r="F250247" s="11"/>
      <c r="G250247" s="11"/>
      <c r="H250247" s="11"/>
    </row>
    <row r="250248" spans="1:8" x14ac:dyDescent="0.2">
      <c r="A250248" s="11"/>
      <c r="B250248" s="11"/>
      <c r="C250248" s="11"/>
      <c r="D250248" s="11"/>
      <c r="E250248" s="11"/>
      <c r="F250248" s="11"/>
      <c r="G250248" s="11"/>
      <c r="H250248" s="11"/>
    </row>
    <row r="250249" spans="1:8" x14ac:dyDescent="0.2">
      <c r="A250249" s="11"/>
      <c r="B250249" s="11"/>
      <c r="C250249" s="11"/>
      <c r="D250249" s="11"/>
      <c r="E250249" s="11"/>
      <c r="F250249" s="11"/>
      <c r="G250249" s="11"/>
      <c r="H250249" s="11"/>
    </row>
    <row r="250250" spans="1:8" x14ac:dyDescent="0.2">
      <c r="A250250" s="11"/>
      <c r="B250250" s="11"/>
      <c r="C250250" s="11"/>
      <c r="D250250" s="11"/>
      <c r="E250250" s="11"/>
      <c r="F250250" s="11"/>
      <c r="G250250" s="11"/>
      <c r="H250250" s="11"/>
    </row>
    <row r="250251" spans="1:8" x14ac:dyDescent="0.2">
      <c r="A250251" s="11"/>
      <c r="B250251" s="11"/>
      <c r="C250251" s="11"/>
      <c r="D250251" s="11"/>
      <c r="E250251" s="11"/>
      <c r="F250251" s="11"/>
      <c r="G250251" s="11"/>
      <c r="H250251" s="11"/>
    </row>
    <row r="250252" spans="1:8" x14ac:dyDescent="0.2">
      <c r="A250252" s="11"/>
      <c r="B250252" s="11"/>
      <c r="C250252" s="11"/>
      <c r="D250252" s="11"/>
      <c r="E250252" s="11"/>
      <c r="F250252" s="11"/>
      <c r="G250252" s="11"/>
      <c r="H250252" s="11"/>
    </row>
    <row r="250253" spans="1:8" x14ac:dyDescent="0.2">
      <c r="A250253" s="11"/>
      <c r="B250253" s="11"/>
      <c r="C250253" s="11"/>
      <c r="D250253" s="11"/>
      <c r="E250253" s="11"/>
      <c r="F250253" s="11"/>
      <c r="G250253" s="11"/>
      <c r="H250253" s="11"/>
    </row>
    <row r="250254" spans="1:8" x14ac:dyDescent="0.2">
      <c r="A250254" s="11"/>
      <c r="B250254" s="11"/>
      <c r="C250254" s="11"/>
      <c r="D250254" s="11"/>
      <c r="E250254" s="11"/>
      <c r="F250254" s="11"/>
      <c r="G250254" s="11"/>
      <c r="H250254" s="11"/>
    </row>
    <row r="250255" spans="1:8" x14ac:dyDescent="0.2">
      <c r="A250255" s="11"/>
      <c r="B250255" s="11"/>
      <c r="C250255" s="11"/>
      <c r="D250255" s="11"/>
      <c r="E250255" s="11"/>
      <c r="F250255" s="11"/>
      <c r="G250255" s="11"/>
      <c r="H250255" s="11"/>
    </row>
    <row r="250256" spans="1:8" x14ac:dyDescent="0.2">
      <c r="A250256" s="11"/>
      <c r="B250256" s="11"/>
      <c r="C250256" s="11"/>
      <c r="D250256" s="11"/>
      <c r="E250256" s="11"/>
      <c r="F250256" s="11"/>
      <c r="G250256" s="11"/>
      <c r="H250256" s="11"/>
    </row>
    <row r="250257" spans="1:8" x14ac:dyDescent="0.2">
      <c r="A250257" s="11"/>
      <c r="B250257" s="11"/>
      <c r="C250257" s="11"/>
      <c r="D250257" s="11"/>
      <c r="E250257" s="11"/>
      <c r="F250257" s="11"/>
      <c r="G250257" s="11"/>
      <c r="H250257" s="11"/>
    </row>
    <row r="250258" spans="1:8" x14ac:dyDescent="0.2">
      <c r="A250258" s="11"/>
      <c r="B250258" s="11"/>
      <c r="C250258" s="11"/>
      <c r="D250258" s="11"/>
      <c r="E250258" s="11"/>
      <c r="F250258" s="11"/>
      <c r="G250258" s="11"/>
      <c r="H250258" s="11"/>
    </row>
    <row r="250259" spans="1:8" x14ac:dyDescent="0.2">
      <c r="A250259" s="11"/>
      <c r="B250259" s="11"/>
      <c r="C250259" s="11"/>
      <c r="D250259" s="11"/>
      <c r="E250259" s="11"/>
      <c r="F250259" s="11"/>
      <c r="G250259" s="11"/>
      <c r="H250259" s="11"/>
    </row>
    <row r="250260" spans="1:8" x14ac:dyDescent="0.2">
      <c r="A250260" s="11"/>
      <c r="B250260" s="11"/>
      <c r="C250260" s="11"/>
      <c r="D250260" s="11"/>
      <c r="E250260" s="11"/>
      <c r="F250260" s="11"/>
      <c r="G250260" s="11"/>
      <c r="H250260" s="11"/>
    </row>
    <row r="250261" spans="1:8" x14ac:dyDescent="0.2">
      <c r="A250261" s="11"/>
      <c r="B250261" s="11"/>
      <c r="C250261" s="11"/>
      <c r="D250261" s="11"/>
      <c r="E250261" s="11"/>
      <c r="F250261" s="11"/>
      <c r="G250261" s="11"/>
      <c r="H250261" s="11"/>
    </row>
    <row r="250262" spans="1:8" x14ac:dyDescent="0.2">
      <c r="A250262" s="11"/>
      <c r="B250262" s="11"/>
      <c r="C250262" s="11"/>
      <c r="D250262" s="11"/>
      <c r="E250262" s="11"/>
      <c r="F250262" s="11"/>
      <c r="G250262" s="11"/>
      <c r="H250262" s="11"/>
    </row>
    <row r="250263" spans="1:8" x14ac:dyDescent="0.2">
      <c r="A250263" s="11"/>
      <c r="B250263" s="11"/>
      <c r="C250263" s="11"/>
      <c r="D250263" s="11"/>
      <c r="E250263" s="11"/>
      <c r="F250263" s="11"/>
      <c r="G250263" s="11"/>
      <c r="H250263" s="11"/>
    </row>
    <row r="250264" spans="1:8" x14ac:dyDescent="0.2">
      <c r="A250264" s="11"/>
      <c r="B250264" s="11"/>
      <c r="C250264" s="11"/>
      <c r="D250264" s="11"/>
      <c r="E250264" s="11"/>
      <c r="F250264" s="11"/>
      <c r="G250264" s="11"/>
      <c r="H250264" s="11"/>
    </row>
    <row r="250265" spans="1:8" x14ac:dyDescent="0.2">
      <c r="A250265" s="11"/>
      <c r="B250265" s="11"/>
      <c r="C250265" s="11"/>
      <c r="D250265" s="11"/>
      <c r="E250265" s="11"/>
      <c r="F250265" s="11"/>
      <c r="G250265" s="11"/>
      <c r="H250265" s="11"/>
    </row>
    <row r="250266" spans="1:8" x14ac:dyDescent="0.2">
      <c r="A250266" s="11"/>
      <c r="B250266" s="11"/>
      <c r="C250266" s="11"/>
      <c r="D250266" s="11"/>
      <c r="E250266" s="11"/>
      <c r="F250266" s="11"/>
      <c r="G250266" s="11"/>
      <c r="H250266" s="11"/>
    </row>
    <row r="250267" spans="1:8" x14ac:dyDescent="0.2">
      <c r="A250267" s="11"/>
      <c r="B250267" s="11"/>
      <c r="C250267" s="11"/>
      <c r="D250267" s="11"/>
      <c r="E250267" s="11"/>
      <c r="F250267" s="11"/>
      <c r="G250267" s="11"/>
      <c r="H250267" s="11"/>
    </row>
    <row r="250268" spans="1:8" x14ac:dyDescent="0.2">
      <c r="A250268" s="11"/>
      <c r="B250268" s="11"/>
      <c r="C250268" s="11"/>
      <c r="D250268" s="11"/>
      <c r="E250268" s="11"/>
      <c r="F250268" s="11"/>
      <c r="G250268" s="11"/>
      <c r="H250268" s="11"/>
    </row>
    <row r="250269" spans="1:8" x14ac:dyDescent="0.2">
      <c r="A250269" s="11"/>
      <c r="B250269" s="11"/>
      <c r="C250269" s="11"/>
      <c r="D250269" s="11"/>
      <c r="E250269" s="11"/>
      <c r="F250269" s="11"/>
      <c r="G250269" s="11"/>
      <c r="H250269" s="11"/>
    </row>
    <row r="250270" spans="1:8" x14ac:dyDescent="0.2">
      <c r="A250270" s="11"/>
      <c r="B250270" s="11"/>
      <c r="C250270" s="11"/>
      <c r="D250270" s="11"/>
      <c r="E250270" s="11"/>
      <c r="F250270" s="11"/>
      <c r="G250270" s="11"/>
      <c r="H250270" s="11"/>
    </row>
    <row r="250271" spans="1:8" x14ac:dyDescent="0.2">
      <c r="A250271" s="11"/>
      <c r="B250271" s="11"/>
      <c r="C250271" s="11"/>
      <c r="D250271" s="11"/>
      <c r="E250271" s="11"/>
      <c r="F250271" s="11"/>
      <c r="G250271" s="11"/>
      <c r="H250271" s="11"/>
    </row>
    <row r="250272" spans="1:8" x14ac:dyDescent="0.2">
      <c r="A250272" s="11"/>
      <c r="B250272" s="11"/>
      <c r="C250272" s="11"/>
      <c r="D250272" s="11"/>
      <c r="E250272" s="11"/>
      <c r="F250272" s="11"/>
      <c r="G250272" s="11"/>
      <c r="H250272" s="11"/>
    </row>
    <row r="250273" spans="1:8" x14ac:dyDescent="0.2">
      <c r="A250273" s="11"/>
      <c r="B250273" s="11"/>
      <c r="C250273" s="11"/>
      <c r="D250273" s="11"/>
      <c r="E250273" s="11"/>
      <c r="F250273" s="11"/>
      <c r="G250273" s="11"/>
      <c r="H250273" s="11"/>
    </row>
    <row r="250274" spans="1:8" x14ac:dyDescent="0.2">
      <c r="A250274" s="11"/>
      <c r="B250274" s="11"/>
      <c r="C250274" s="11"/>
      <c r="D250274" s="11"/>
      <c r="E250274" s="11"/>
      <c r="F250274" s="11"/>
      <c r="G250274" s="11"/>
      <c r="H250274" s="11"/>
    </row>
    <row r="250275" spans="1:8" x14ac:dyDescent="0.2">
      <c r="A250275" s="11"/>
      <c r="B250275" s="11"/>
      <c r="C250275" s="11"/>
      <c r="D250275" s="11"/>
      <c r="E250275" s="11"/>
      <c r="F250275" s="11"/>
      <c r="G250275" s="11"/>
      <c r="H250275" s="11"/>
    </row>
    <row r="250276" spans="1:8" x14ac:dyDescent="0.2">
      <c r="A250276" s="11"/>
      <c r="B250276" s="11"/>
      <c r="C250276" s="11"/>
      <c r="D250276" s="11"/>
      <c r="E250276" s="11"/>
      <c r="F250276" s="11"/>
      <c r="G250276" s="11"/>
      <c r="H250276" s="11"/>
    </row>
    <row r="250277" spans="1:8" x14ac:dyDescent="0.2">
      <c r="A250277" s="11"/>
      <c r="B250277" s="11"/>
      <c r="C250277" s="11"/>
      <c r="D250277" s="11"/>
      <c r="E250277" s="11"/>
      <c r="F250277" s="11"/>
      <c r="G250277" s="11"/>
      <c r="H250277" s="11"/>
    </row>
    <row r="250278" spans="1:8" x14ac:dyDescent="0.2">
      <c r="A250278" s="11"/>
      <c r="B250278" s="11"/>
      <c r="C250278" s="11"/>
      <c r="D250278" s="11"/>
      <c r="E250278" s="11"/>
      <c r="F250278" s="11"/>
      <c r="G250278" s="11"/>
      <c r="H250278" s="11"/>
    </row>
    <row r="250279" spans="1:8" x14ac:dyDescent="0.2">
      <c r="A250279" s="11"/>
      <c r="B250279" s="11"/>
      <c r="C250279" s="11"/>
      <c r="D250279" s="11"/>
      <c r="E250279" s="11"/>
      <c r="F250279" s="11"/>
      <c r="G250279" s="11"/>
      <c r="H250279" s="11"/>
    </row>
    <row r="250280" spans="1:8" x14ac:dyDescent="0.2">
      <c r="A250280" s="11"/>
      <c r="B250280" s="11"/>
      <c r="C250280" s="11"/>
      <c r="D250280" s="11"/>
      <c r="E250280" s="11"/>
      <c r="F250280" s="11"/>
      <c r="G250280" s="11"/>
      <c r="H250280" s="11"/>
    </row>
    <row r="250281" spans="1:8" x14ac:dyDescent="0.2">
      <c r="A250281" s="11"/>
      <c r="B250281" s="11"/>
      <c r="C250281" s="11"/>
      <c r="D250281" s="11"/>
      <c r="E250281" s="11"/>
      <c r="F250281" s="11"/>
      <c r="G250281" s="11"/>
      <c r="H250281" s="11"/>
    </row>
    <row r="250282" spans="1:8" x14ac:dyDescent="0.2">
      <c r="A250282" s="11"/>
      <c r="B250282" s="11"/>
      <c r="C250282" s="11"/>
      <c r="D250282" s="11"/>
      <c r="E250282" s="11"/>
      <c r="F250282" s="11"/>
      <c r="G250282" s="11"/>
      <c r="H250282" s="11"/>
    </row>
    <row r="250283" spans="1:8" x14ac:dyDescent="0.2">
      <c r="A250283" s="11"/>
      <c r="B250283" s="11"/>
      <c r="C250283" s="11"/>
      <c r="D250283" s="11"/>
      <c r="E250283" s="11"/>
      <c r="F250283" s="11"/>
      <c r="G250283" s="11"/>
      <c r="H250283" s="11"/>
    </row>
    <row r="250284" spans="1:8" x14ac:dyDescent="0.2">
      <c r="A250284" s="11"/>
      <c r="B250284" s="11"/>
      <c r="C250284" s="11"/>
      <c r="D250284" s="11"/>
      <c r="E250284" s="11"/>
      <c r="F250284" s="11"/>
      <c r="G250284" s="11"/>
      <c r="H250284" s="11"/>
    </row>
    <row r="250285" spans="1:8" x14ac:dyDescent="0.2">
      <c r="A250285" s="11"/>
      <c r="B250285" s="11"/>
      <c r="C250285" s="11"/>
      <c r="D250285" s="11"/>
      <c r="E250285" s="11"/>
      <c r="F250285" s="11"/>
      <c r="G250285" s="11"/>
      <c r="H250285" s="11"/>
    </row>
    <row r="250286" spans="1:8" x14ac:dyDescent="0.2">
      <c r="A250286" s="11"/>
      <c r="B250286" s="11"/>
      <c r="C250286" s="11"/>
      <c r="D250286" s="11"/>
      <c r="E250286" s="11"/>
      <c r="F250286" s="11"/>
      <c r="G250286" s="11"/>
      <c r="H250286" s="11"/>
    </row>
    <row r="250287" spans="1:8" x14ac:dyDescent="0.2">
      <c r="A250287" s="11"/>
      <c r="B250287" s="11"/>
      <c r="C250287" s="11"/>
      <c r="D250287" s="11"/>
      <c r="E250287" s="11"/>
      <c r="F250287" s="11"/>
      <c r="G250287" s="11"/>
      <c r="H250287" s="11"/>
    </row>
    <row r="250288" spans="1:8" x14ac:dyDescent="0.2">
      <c r="A250288" s="11"/>
      <c r="B250288" s="11"/>
      <c r="C250288" s="11"/>
      <c r="D250288" s="11"/>
      <c r="E250288" s="11"/>
      <c r="F250288" s="11"/>
      <c r="G250288" s="11"/>
      <c r="H250288" s="11"/>
    </row>
    <row r="250289" spans="1:8" x14ac:dyDescent="0.2">
      <c r="A250289" s="11"/>
      <c r="B250289" s="11"/>
      <c r="C250289" s="11"/>
      <c r="D250289" s="11"/>
      <c r="E250289" s="11"/>
      <c r="F250289" s="11"/>
      <c r="G250289" s="11"/>
      <c r="H250289" s="11"/>
    </row>
    <row r="250290" spans="1:8" x14ac:dyDescent="0.2">
      <c r="A250290" s="11"/>
      <c r="B250290" s="11"/>
      <c r="C250290" s="11"/>
      <c r="D250290" s="11"/>
      <c r="E250290" s="11"/>
      <c r="F250290" s="11"/>
      <c r="G250290" s="11"/>
      <c r="H250290" s="11"/>
    </row>
    <row r="250291" spans="1:8" x14ac:dyDescent="0.2">
      <c r="A250291" s="11"/>
      <c r="B250291" s="11"/>
      <c r="C250291" s="11"/>
      <c r="D250291" s="11"/>
      <c r="E250291" s="11"/>
      <c r="F250291" s="11"/>
      <c r="G250291" s="11"/>
      <c r="H250291" s="11"/>
    </row>
    <row r="250292" spans="1:8" x14ac:dyDescent="0.2">
      <c r="A250292" s="11"/>
      <c r="B250292" s="11"/>
      <c r="C250292" s="11"/>
      <c r="D250292" s="11"/>
      <c r="E250292" s="11"/>
      <c r="F250292" s="11"/>
      <c r="G250292" s="11"/>
      <c r="H250292" s="11"/>
    </row>
    <row r="250293" spans="1:8" x14ac:dyDescent="0.2">
      <c r="A250293" s="11"/>
      <c r="B250293" s="11"/>
      <c r="C250293" s="11"/>
      <c r="D250293" s="11"/>
      <c r="E250293" s="11"/>
      <c r="F250293" s="11"/>
      <c r="G250293" s="11"/>
      <c r="H250293" s="11"/>
    </row>
    <row r="250294" spans="1:8" x14ac:dyDescent="0.2">
      <c r="A250294" s="11"/>
      <c r="B250294" s="11"/>
      <c r="C250294" s="11"/>
      <c r="D250294" s="11"/>
      <c r="E250294" s="11"/>
      <c r="F250294" s="11"/>
      <c r="G250294" s="11"/>
      <c r="H250294" s="11"/>
    </row>
    <row r="250295" spans="1:8" x14ac:dyDescent="0.2">
      <c r="A250295" s="11"/>
      <c r="B250295" s="11"/>
      <c r="C250295" s="11"/>
      <c r="D250295" s="11"/>
      <c r="E250295" s="11"/>
      <c r="F250295" s="11"/>
      <c r="G250295" s="11"/>
      <c r="H250295" s="11"/>
    </row>
    <row r="250296" spans="1:8" x14ac:dyDescent="0.2">
      <c r="A250296" s="11"/>
      <c r="B250296" s="11"/>
      <c r="C250296" s="11"/>
      <c r="D250296" s="11"/>
      <c r="E250296" s="11"/>
      <c r="F250296" s="11"/>
      <c r="G250296" s="11"/>
      <c r="H250296" s="11"/>
    </row>
    <row r="250297" spans="1:8" x14ac:dyDescent="0.2">
      <c r="A250297" s="11"/>
      <c r="B250297" s="11"/>
      <c r="C250297" s="11"/>
      <c r="D250297" s="11"/>
      <c r="E250297" s="11"/>
      <c r="F250297" s="11"/>
      <c r="G250297" s="11"/>
      <c r="H250297" s="11"/>
    </row>
    <row r="250298" spans="1:8" x14ac:dyDescent="0.2">
      <c r="A250298" s="11"/>
      <c r="B250298" s="11"/>
      <c r="C250298" s="11"/>
      <c r="D250298" s="11"/>
      <c r="E250298" s="11"/>
      <c r="F250298" s="11"/>
      <c r="G250298" s="11"/>
      <c r="H250298" s="11"/>
    </row>
    <row r="250299" spans="1:8" x14ac:dyDescent="0.2">
      <c r="A250299" s="11"/>
      <c r="B250299" s="11"/>
      <c r="C250299" s="11"/>
      <c r="D250299" s="11"/>
      <c r="E250299" s="11"/>
      <c r="F250299" s="11"/>
      <c r="G250299" s="11"/>
      <c r="H250299" s="11"/>
    </row>
    <row r="250300" spans="1:8" x14ac:dyDescent="0.2">
      <c r="A250300" s="11"/>
      <c r="B250300" s="11"/>
      <c r="C250300" s="11"/>
      <c r="D250300" s="11"/>
      <c r="E250300" s="11"/>
      <c r="F250300" s="11"/>
      <c r="G250300" s="11"/>
      <c r="H250300" s="11"/>
    </row>
    <row r="250301" spans="1:8" x14ac:dyDescent="0.2">
      <c r="A250301" s="11"/>
      <c r="B250301" s="11"/>
      <c r="C250301" s="11"/>
      <c r="D250301" s="11"/>
      <c r="E250301" s="11"/>
      <c r="F250301" s="11"/>
      <c r="G250301" s="11"/>
      <c r="H250301" s="11"/>
    </row>
    <row r="250302" spans="1:8" x14ac:dyDescent="0.2">
      <c r="A250302" s="11"/>
      <c r="B250302" s="11"/>
      <c r="C250302" s="11"/>
      <c r="D250302" s="11"/>
      <c r="E250302" s="11"/>
      <c r="F250302" s="11"/>
      <c r="G250302" s="11"/>
      <c r="H250302" s="11"/>
    </row>
    <row r="250303" spans="1:8" x14ac:dyDescent="0.2">
      <c r="A250303" s="11"/>
      <c r="B250303" s="11"/>
      <c r="C250303" s="11"/>
      <c r="D250303" s="11"/>
      <c r="E250303" s="11"/>
      <c r="F250303" s="11"/>
      <c r="G250303" s="11"/>
      <c r="H250303" s="11"/>
    </row>
    <row r="250304" spans="1:8" x14ac:dyDescent="0.2">
      <c r="A250304" s="11"/>
      <c r="B250304" s="11"/>
      <c r="C250304" s="11"/>
      <c r="D250304" s="11"/>
      <c r="E250304" s="11"/>
      <c r="F250304" s="11"/>
      <c r="G250304" s="11"/>
      <c r="H250304" s="11"/>
    </row>
    <row r="250305" spans="1:8" x14ac:dyDescent="0.2">
      <c r="A250305" s="11"/>
      <c r="B250305" s="11"/>
      <c r="C250305" s="11"/>
      <c r="D250305" s="11"/>
      <c r="E250305" s="11"/>
      <c r="F250305" s="11"/>
      <c r="G250305" s="11"/>
      <c r="H250305" s="11"/>
    </row>
    <row r="250306" spans="1:8" x14ac:dyDescent="0.2">
      <c r="A250306" s="11"/>
      <c r="B250306" s="11"/>
      <c r="C250306" s="11"/>
      <c r="D250306" s="11"/>
      <c r="E250306" s="11"/>
      <c r="F250306" s="11"/>
      <c r="G250306" s="11"/>
      <c r="H250306" s="11"/>
    </row>
    <row r="250307" spans="1:8" x14ac:dyDescent="0.2">
      <c r="A250307" s="11"/>
      <c r="B250307" s="11"/>
      <c r="C250307" s="11"/>
      <c r="D250307" s="11"/>
      <c r="E250307" s="11"/>
      <c r="F250307" s="11"/>
      <c r="G250307" s="11"/>
      <c r="H250307" s="11"/>
    </row>
    <row r="250308" spans="1:8" x14ac:dyDescent="0.2">
      <c r="A250308" s="11"/>
      <c r="B250308" s="11"/>
      <c r="C250308" s="11"/>
      <c r="D250308" s="11"/>
      <c r="E250308" s="11"/>
      <c r="F250308" s="11"/>
      <c r="G250308" s="11"/>
      <c r="H250308" s="11"/>
    </row>
    <row r="250309" spans="1:8" x14ac:dyDescent="0.2">
      <c r="A250309" s="11"/>
      <c r="B250309" s="11"/>
      <c r="C250309" s="11"/>
      <c r="D250309" s="11"/>
      <c r="E250309" s="11"/>
      <c r="F250309" s="11"/>
      <c r="G250309" s="11"/>
      <c r="H250309" s="11"/>
    </row>
    <row r="250310" spans="1:8" x14ac:dyDescent="0.2">
      <c r="A250310" s="11"/>
      <c r="B250310" s="11"/>
      <c r="C250310" s="11"/>
      <c r="D250310" s="11"/>
      <c r="E250310" s="11"/>
      <c r="F250310" s="11"/>
      <c r="G250310" s="11"/>
      <c r="H250310" s="11"/>
    </row>
    <row r="250311" spans="1:8" x14ac:dyDescent="0.2">
      <c r="A250311" s="11"/>
      <c r="B250311" s="11"/>
      <c r="C250311" s="11"/>
      <c r="D250311" s="11"/>
      <c r="E250311" s="11"/>
      <c r="F250311" s="11"/>
      <c r="G250311" s="11"/>
      <c r="H250311" s="11"/>
    </row>
    <row r="250312" spans="1:8" x14ac:dyDescent="0.2">
      <c r="A250312" s="11"/>
      <c r="B250312" s="11"/>
      <c r="C250312" s="11"/>
      <c r="D250312" s="11"/>
      <c r="E250312" s="11"/>
      <c r="F250312" s="11"/>
      <c r="G250312" s="11"/>
      <c r="H250312" s="11"/>
    </row>
    <row r="250313" spans="1:8" x14ac:dyDescent="0.2">
      <c r="A250313" s="11"/>
      <c r="B250313" s="11"/>
      <c r="C250313" s="11"/>
      <c r="D250313" s="11"/>
      <c r="E250313" s="11"/>
      <c r="F250313" s="11"/>
      <c r="G250313" s="11"/>
      <c r="H250313" s="11"/>
    </row>
    <row r="250314" spans="1:8" x14ac:dyDescent="0.2">
      <c r="A250314" s="11"/>
      <c r="B250314" s="11"/>
      <c r="C250314" s="11"/>
      <c r="D250314" s="11"/>
      <c r="E250314" s="11"/>
      <c r="F250314" s="11"/>
      <c r="G250314" s="11"/>
      <c r="H250314" s="11"/>
    </row>
    <row r="250315" spans="1:8" x14ac:dyDescent="0.2">
      <c r="A250315" s="11"/>
      <c r="B250315" s="11"/>
      <c r="C250315" s="11"/>
      <c r="D250315" s="11"/>
      <c r="E250315" s="11"/>
      <c r="F250315" s="11"/>
      <c r="G250315" s="11"/>
      <c r="H250315" s="11"/>
    </row>
    <row r="250316" spans="1:8" x14ac:dyDescent="0.2">
      <c r="A250316" s="11"/>
      <c r="B250316" s="11"/>
      <c r="C250316" s="11"/>
      <c r="D250316" s="11"/>
      <c r="E250316" s="11"/>
      <c r="F250316" s="11"/>
      <c r="G250316" s="11"/>
      <c r="H250316" s="11"/>
    </row>
    <row r="250317" spans="1:8" x14ac:dyDescent="0.2">
      <c r="A250317" s="11"/>
      <c r="B250317" s="11"/>
      <c r="C250317" s="11"/>
      <c r="D250317" s="11"/>
      <c r="E250317" s="11"/>
      <c r="F250317" s="11"/>
      <c r="G250317" s="11"/>
      <c r="H250317" s="11"/>
    </row>
    <row r="250318" spans="1:8" x14ac:dyDescent="0.2">
      <c r="A250318" s="11"/>
      <c r="B250318" s="11"/>
      <c r="C250318" s="11"/>
      <c r="D250318" s="11"/>
      <c r="E250318" s="11"/>
      <c r="F250318" s="11"/>
      <c r="G250318" s="11"/>
      <c r="H250318" s="11"/>
    </row>
    <row r="250319" spans="1:8" x14ac:dyDescent="0.2">
      <c r="A250319" s="11"/>
      <c r="B250319" s="11"/>
      <c r="C250319" s="11"/>
      <c r="D250319" s="11"/>
      <c r="E250319" s="11"/>
      <c r="F250319" s="11"/>
      <c r="G250319" s="11"/>
      <c r="H250319" s="11"/>
    </row>
    <row r="250320" spans="1:8" x14ac:dyDescent="0.2">
      <c r="A250320" s="11"/>
      <c r="B250320" s="11"/>
      <c r="C250320" s="11"/>
      <c r="D250320" s="11"/>
      <c r="E250320" s="11"/>
      <c r="F250320" s="11"/>
      <c r="G250320" s="11"/>
      <c r="H250320" s="11"/>
    </row>
    <row r="250321" spans="1:8" x14ac:dyDescent="0.2">
      <c r="A250321" s="11"/>
      <c r="B250321" s="11"/>
      <c r="C250321" s="11"/>
      <c r="D250321" s="11"/>
      <c r="E250321" s="11"/>
      <c r="F250321" s="11"/>
      <c r="G250321" s="11"/>
      <c r="H250321" s="11"/>
    </row>
    <row r="250322" spans="1:8" x14ac:dyDescent="0.2">
      <c r="A250322" s="11"/>
      <c r="B250322" s="11"/>
      <c r="C250322" s="11"/>
      <c r="D250322" s="11"/>
      <c r="E250322" s="11"/>
      <c r="F250322" s="11"/>
      <c r="G250322" s="11"/>
      <c r="H250322" s="11"/>
    </row>
    <row r="250323" spans="1:8" x14ac:dyDescent="0.2">
      <c r="A250323" s="11"/>
      <c r="B250323" s="11"/>
      <c r="C250323" s="11"/>
      <c r="D250323" s="11"/>
      <c r="E250323" s="11"/>
      <c r="F250323" s="11"/>
      <c r="G250323" s="11"/>
      <c r="H250323" s="11"/>
    </row>
    <row r="250324" spans="1:8" x14ac:dyDescent="0.2">
      <c r="A250324" s="11"/>
      <c r="B250324" s="11"/>
      <c r="C250324" s="11"/>
      <c r="D250324" s="11"/>
      <c r="E250324" s="11"/>
      <c r="F250324" s="11"/>
      <c r="G250324" s="11"/>
      <c r="H250324" s="11"/>
    </row>
    <row r="250325" spans="1:8" x14ac:dyDescent="0.2">
      <c r="A250325" s="11"/>
      <c r="B250325" s="11"/>
      <c r="C250325" s="11"/>
      <c r="D250325" s="11"/>
      <c r="E250325" s="11"/>
      <c r="F250325" s="11"/>
      <c r="G250325" s="11"/>
      <c r="H250325" s="11"/>
    </row>
    <row r="250326" spans="1:8" x14ac:dyDescent="0.2">
      <c r="A250326" s="11"/>
      <c r="B250326" s="11"/>
      <c r="C250326" s="11"/>
      <c r="D250326" s="11"/>
      <c r="E250326" s="11"/>
      <c r="F250326" s="11"/>
      <c r="G250326" s="11"/>
      <c r="H250326" s="11"/>
    </row>
    <row r="250327" spans="1:8" x14ac:dyDescent="0.2">
      <c r="A250327" s="11"/>
      <c r="B250327" s="11"/>
      <c r="C250327" s="11"/>
      <c r="D250327" s="11"/>
      <c r="E250327" s="11"/>
      <c r="F250327" s="11"/>
      <c r="G250327" s="11"/>
      <c r="H250327" s="11"/>
    </row>
    <row r="250328" spans="1:8" x14ac:dyDescent="0.2">
      <c r="A250328" s="11"/>
      <c r="B250328" s="11"/>
      <c r="C250328" s="11"/>
      <c r="D250328" s="11"/>
      <c r="E250328" s="11"/>
      <c r="F250328" s="11"/>
      <c r="G250328" s="11"/>
      <c r="H250328" s="11"/>
    </row>
    <row r="250329" spans="1:8" x14ac:dyDescent="0.2">
      <c r="A250329" s="11"/>
      <c r="B250329" s="11"/>
      <c r="C250329" s="11"/>
      <c r="D250329" s="11"/>
      <c r="E250329" s="11"/>
      <c r="F250329" s="11"/>
      <c r="G250329" s="11"/>
      <c r="H250329" s="11"/>
    </row>
    <row r="250330" spans="1:8" x14ac:dyDescent="0.2">
      <c r="A250330" s="11"/>
      <c r="B250330" s="11"/>
      <c r="C250330" s="11"/>
      <c r="D250330" s="11"/>
      <c r="E250330" s="11"/>
      <c r="F250330" s="11"/>
      <c r="G250330" s="11"/>
      <c r="H250330" s="11"/>
    </row>
    <row r="250331" spans="1:8" x14ac:dyDescent="0.2">
      <c r="A250331" s="11"/>
      <c r="B250331" s="11"/>
      <c r="C250331" s="11"/>
      <c r="D250331" s="11"/>
      <c r="E250331" s="11"/>
      <c r="F250331" s="11"/>
      <c r="G250331" s="11"/>
      <c r="H250331" s="11"/>
    </row>
    <row r="250332" spans="1:8" x14ac:dyDescent="0.2">
      <c r="A250332" s="11"/>
      <c r="B250332" s="11"/>
      <c r="C250332" s="11"/>
      <c r="D250332" s="11"/>
      <c r="E250332" s="11"/>
      <c r="F250332" s="11"/>
      <c r="G250332" s="11"/>
      <c r="H250332" s="11"/>
    </row>
    <row r="250333" spans="1:8" x14ac:dyDescent="0.2">
      <c r="A250333" s="11"/>
      <c r="B250333" s="11"/>
      <c r="C250333" s="11"/>
      <c r="D250333" s="11"/>
      <c r="E250333" s="11"/>
      <c r="F250333" s="11"/>
      <c r="G250333" s="11"/>
      <c r="H250333" s="11"/>
    </row>
    <row r="250334" spans="1:8" x14ac:dyDescent="0.2">
      <c r="A250334" s="11"/>
      <c r="B250334" s="11"/>
      <c r="C250334" s="11"/>
      <c r="D250334" s="11"/>
      <c r="E250334" s="11"/>
      <c r="F250334" s="11"/>
      <c r="G250334" s="11"/>
      <c r="H250334" s="11"/>
    </row>
    <row r="250335" spans="1:8" x14ac:dyDescent="0.2">
      <c r="A250335" s="11"/>
      <c r="B250335" s="11"/>
      <c r="C250335" s="11"/>
      <c r="D250335" s="11"/>
      <c r="E250335" s="11"/>
      <c r="F250335" s="11"/>
      <c r="G250335" s="11"/>
      <c r="H250335" s="11"/>
    </row>
    <row r="250336" spans="1:8" x14ac:dyDescent="0.2">
      <c r="A250336" s="11"/>
      <c r="B250336" s="11"/>
      <c r="C250336" s="11"/>
      <c r="D250336" s="11"/>
      <c r="E250336" s="11"/>
      <c r="F250336" s="11"/>
      <c r="G250336" s="11"/>
      <c r="H250336" s="11"/>
    </row>
    <row r="250337" spans="1:8" x14ac:dyDescent="0.2">
      <c r="A250337" s="11"/>
      <c r="B250337" s="11"/>
      <c r="C250337" s="11"/>
      <c r="D250337" s="11"/>
      <c r="E250337" s="11"/>
      <c r="F250337" s="11"/>
      <c r="G250337" s="11"/>
      <c r="H250337" s="11"/>
    </row>
    <row r="250338" spans="1:8" x14ac:dyDescent="0.2">
      <c r="A250338" s="11"/>
      <c r="B250338" s="11"/>
      <c r="C250338" s="11"/>
      <c r="D250338" s="11"/>
      <c r="E250338" s="11"/>
      <c r="F250338" s="11"/>
      <c r="G250338" s="11"/>
      <c r="H250338" s="11"/>
    </row>
    <row r="250339" spans="1:8" x14ac:dyDescent="0.2">
      <c r="A250339" s="11"/>
      <c r="B250339" s="11"/>
      <c r="C250339" s="11"/>
      <c r="D250339" s="11"/>
      <c r="E250339" s="11"/>
      <c r="F250339" s="11"/>
      <c r="G250339" s="11"/>
      <c r="H250339" s="11"/>
    </row>
    <row r="250340" spans="1:8" x14ac:dyDescent="0.2">
      <c r="A250340" s="11"/>
      <c r="B250340" s="11"/>
      <c r="C250340" s="11"/>
      <c r="D250340" s="11"/>
      <c r="E250340" s="11"/>
      <c r="F250340" s="11"/>
      <c r="G250340" s="11"/>
      <c r="H250340" s="11"/>
    </row>
    <row r="250341" spans="1:8" x14ac:dyDescent="0.2">
      <c r="A250341" s="11"/>
      <c r="B250341" s="11"/>
      <c r="C250341" s="11"/>
      <c r="D250341" s="11"/>
      <c r="E250341" s="11"/>
      <c r="F250341" s="11"/>
      <c r="G250341" s="11"/>
      <c r="H250341" s="11"/>
    </row>
    <row r="250342" spans="1:8" x14ac:dyDescent="0.2">
      <c r="A250342" s="11"/>
      <c r="B250342" s="11"/>
      <c r="C250342" s="11"/>
      <c r="D250342" s="11"/>
      <c r="E250342" s="11"/>
      <c r="F250342" s="11"/>
      <c r="G250342" s="11"/>
      <c r="H250342" s="11"/>
    </row>
    <row r="250343" spans="1:8" x14ac:dyDescent="0.2">
      <c r="A250343" s="11"/>
      <c r="B250343" s="11"/>
      <c r="C250343" s="11"/>
      <c r="D250343" s="11"/>
      <c r="E250343" s="11"/>
      <c r="F250343" s="11"/>
      <c r="G250343" s="11"/>
      <c r="H250343" s="11"/>
    </row>
    <row r="250344" spans="1:8" x14ac:dyDescent="0.2">
      <c r="A250344" s="11"/>
      <c r="B250344" s="11"/>
      <c r="C250344" s="11"/>
      <c r="D250344" s="11"/>
      <c r="E250344" s="11"/>
      <c r="F250344" s="11"/>
      <c r="G250344" s="11"/>
      <c r="H250344" s="11"/>
    </row>
    <row r="250345" spans="1:8" x14ac:dyDescent="0.2">
      <c r="A250345" s="11"/>
      <c r="B250345" s="11"/>
      <c r="C250345" s="11"/>
      <c r="D250345" s="11"/>
      <c r="E250345" s="11"/>
      <c r="F250345" s="11"/>
      <c r="G250345" s="11"/>
      <c r="H250345" s="11"/>
    </row>
    <row r="250346" spans="1:8" x14ac:dyDescent="0.2">
      <c r="A250346" s="11"/>
      <c r="B250346" s="11"/>
      <c r="C250346" s="11"/>
      <c r="D250346" s="11"/>
      <c r="E250346" s="11"/>
      <c r="F250346" s="11"/>
      <c r="G250346" s="11"/>
      <c r="H250346" s="11"/>
    </row>
    <row r="250347" spans="1:8" x14ac:dyDescent="0.2">
      <c r="A250347" s="11"/>
      <c r="B250347" s="11"/>
      <c r="C250347" s="11"/>
      <c r="D250347" s="11"/>
      <c r="E250347" s="11"/>
      <c r="F250347" s="11"/>
      <c r="G250347" s="11"/>
      <c r="H250347" s="11"/>
    </row>
    <row r="250348" spans="1:8" x14ac:dyDescent="0.2">
      <c r="A250348" s="11"/>
      <c r="B250348" s="11"/>
      <c r="C250348" s="11"/>
      <c r="D250348" s="11"/>
      <c r="E250348" s="11"/>
      <c r="F250348" s="11"/>
      <c r="G250348" s="11"/>
      <c r="H250348" s="11"/>
    </row>
    <row r="250349" spans="1:8" x14ac:dyDescent="0.2">
      <c r="A250349" s="11"/>
      <c r="B250349" s="11"/>
      <c r="C250349" s="11"/>
      <c r="D250349" s="11"/>
      <c r="E250349" s="11"/>
      <c r="F250349" s="11"/>
      <c r="G250349" s="11"/>
      <c r="H250349" s="11"/>
    </row>
    <row r="250350" spans="1:8" x14ac:dyDescent="0.2">
      <c r="A250350" s="11"/>
      <c r="B250350" s="11"/>
      <c r="C250350" s="11"/>
      <c r="D250350" s="11"/>
      <c r="E250350" s="11"/>
      <c r="F250350" s="11"/>
      <c r="G250350" s="11"/>
      <c r="H250350" s="11"/>
    </row>
    <row r="250351" spans="1:8" x14ac:dyDescent="0.2">
      <c r="A250351" s="11"/>
      <c r="B250351" s="11"/>
      <c r="C250351" s="11"/>
      <c r="D250351" s="11"/>
      <c r="E250351" s="11"/>
      <c r="F250351" s="11"/>
      <c r="G250351" s="11"/>
      <c r="H250351" s="11"/>
    </row>
    <row r="250352" spans="1:8" x14ac:dyDescent="0.2">
      <c r="A250352" s="11"/>
      <c r="B250352" s="11"/>
      <c r="C250352" s="11"/>
      <c r="D250352" s="11"/>
      <c r="E250352" s="11"/>
      <c r="F250352" s="11"/>
      <c r="G250352" s="11"/>
      <c r="H250352" s="11"/>
    </row>
    <row r="250353" spans="1:8" x14ac:dyDescent="0.2">
      <c r="A250353" s="11"/>
      <c r="B250353" s="11"/>
      <c r="C250353" s="11"/>
      <c r="D250353" s="11"/>
      <c r="E250353" s="11"/>
      <c r="F250353" s="11"/>
      <c r="G250353" s="11"/>
      <c r="H250353" s="11"/>
    </row>
    <row r="250354" spans="1:8" x14ac:dyDescent="0.2">
      <c r="A250354" s="11"/>
      <c r="B250354" s="11"/>
      <c r="C250354" s="11"/>
      <c r="D250354" s="11"/>
      <c r="E250354" s="11"/>
      <c r="F250354" s="11"/>
      <c r="G250354" s="11"/>
      <c r="H250354" s="11"/>
    </row>
    <row r="250355" spans="1:8" x14ac:dyDescent="0.2">
      <c r="A250355" s="11"/>
      <c r="B250355" s="11"/>
      <c r="C250355" s="11"/>
      <c r="D250355" s="11"/>
      <c r="E250355" s="11"/>
      <c r="F250355" s="11"/>
      <c r="G250355" s="11"/>
      <c r="H250355" s="11"/>
    </row>
    <row r="250356" spans="1:8" x14ac:dyDescent="0.2">
      <c r="A250356" s="11"/>
      <c r="B250356" s="11"/>
      <c r="C250356" s="11"/>
      <c r="D250356" s="11"/>
      <c r="E250356" s="11"/>
      <c r="F250356" s="11"/>
      <c r="G250356" s="11"/>
      <c r="H250356" s="11"/>
    </row>
    <row r="250357" spans="1:8" x14ac:dyDescent="0.2">
      <c r="A250357" s="11"/>
      <c r="B250357" s="11"/>
      <c r="C250357" s="11"/>
      <c r="D250357" s="11"/>
      <c r="E250357" s="11"/>
      <c r="F250357" s="11"/>
      <c r="G250357" s="11"/>
      <c r="H250357" s="11"/>
    </row>
    <row r="250358" spans="1:8" x14ac:dyDescent="0.2">
      <c r="A250358" s="11"/>
      <c r="B250358" s="11"/>
      <c r="C250358" s="11"/>
      <c r="D250358" s="11"/>
      <c r="E250358" s="11"/>
      <c r="F250358" s="11"/>
      <c r="G250358" s="11"/>
      <c r="H250358" s="11"/>
    </row>
    <row r="250359" spans="1:8" x14ac:dyDescent="0.2">
      <c r="A250359" s="11"/>
      <c r="B250359" s="11"/>
      <c r="C250359" s="11"/>
      <c r="D250359" s="11"/>
      <c r="E250359" s="11"/>
      <c r="F250359" s="11"/>
      <c r="G250359" s="11"/>
      <c r="H250359" s="11"/>
    </row>
    <row r="250360" spans="1:8" x14ac:dyDescent="0.2">
      <c r="A250360" s="11"/>
      <c r="B250360" s="11"/>
      <c r="C250360" s="11"/>
      <c r="D250360" s="11"/>
      <c r="E250360" s="11"/>
      <c r="F250360" s="11"/>
      <c r="G250360" s="11"/>
      <c r="H250360" s="11"/>
    </row>
    <row r="250361" spans="1:8" x14ac:dyDescent="0.2">
      <c r="A250361" s="11"/>
      <c r="B250361" s="11"/>
      <c r="C250361" s="11"/>
      <c r="D250361" s="11"/>
      <c r="E250361" s="11"/>
      <c r="F250361" s="11"/>
      <c r="G250361" s="11"/>
      <c r="H250361" s="11"/>
    </row>
    <row r="250362" spans="1:8" x14ac:dyDescent="0.2">
      <c r="A250362" s="11"/>
      <c r="B250362" s="11"/>
      <c r="C250362" s="11"/>
      <c r="D250362" s="11"/>
      <c r="E250362" s="11"/>
      <c r="F250362" s="11"/>
      <c r="G250362" s="11"/>
      <c r="H250362" s="11"/>
    </row>
    <row r="250363" spans="1:8" x14ac:dyDescent="0.2">
      <c r="A250363" s="11"/>
      <c r="B250363" s="11"/>
      <c r="C250363" s="11"/>
      <c r="D250363" s="11"/>
      <c r="E250363" s="11"/>
      <c r="F250363" s="11"/>
      <c r="G250363" s="11"/>
      <c r="H250363" s="11"/>
    </row>
    <row r="250364" spans="1:8" x14ac:dyDescent="0.2">
      <c r="A250364" s="11"/>
      <c r="B250364" s="11"/>
      <c r="C250364" s="11"/>
      <c r="D250364" s="11"/>
      <c r="E250364" s="11"/>
      <c r="F250364" s="11"/>
      <c r="G250364" s="11"/>
      <c r="H250364" s="11"/>
    </row>
    <row r="250365" spans="1:8" x14ac:dyDescent="0.2">
      <c r="A250365" s="11"/>
      <c r="B250365" s="11"/>
      <c r="C250365" s="11"/>
      <c r="D250365" s="11"/>
      <c r="E250365" s="11"/>
      <c r="F250365" s="11"/>
      <c r="G250365" s="11"/>
      <c r="H250365" s="11"/>
    </row>
    <row r="250366" spans="1:8" x14ac:dyDescent="0.2">
      <c r="A250366" s="11"/>
      <c r="B250366" s="11"/>
      <c r="C250366" s="11"/>
      <c r="D250366" s="11"/>
      <c r="E250366" s="11"/>
      <c r="F250366" s="11"/>
      <c r="G250366" s="11"/>
      <c r="H250366" s="11"/>
    </row>
    <row r="250367" spans="1:8" x14ac:dyDescent="0.2">
      <c r="A250367" s="11"/>
      <c r="B250367" s="11"/>
      <c r="C250367" s="11"/>
      <c r="D250367" s="11"/>
      <c r="E250367" s="11"/>
      <c r="F250367" s="11"/>
      <c r="G250367" s="11"/>
      <c r="H250367" s="11"/>
    </row>
    <row r="250368" spans="1:8" x14ac:dyDescent="0.2">
      <c r="A250368" s="11"/>
      <c r="B250368" s="11"/>
      <c r="C250368" s="11"/>
      <c r="D250368" s="11"/>
      <c r="E250368" s="11"/>
      <c r="F250368" s="11"/>
      <c r="G250368" s="11"/>
      <c r="H250368" s="11"/>
    </row>
    <row r="250369" spans="1:8" x14ac:dyDescent="0.2">
      <c r="A250369" s="11"/>
      <c r="B250369" s="11"/>
      <c r="C250369" s="11"/>
      <c r="D250369" s="11"/>
      <c r="E250369" s="11"/>
      <c r="F250369" s="11"/>
      <c r="G250369" s="11"/>
      <c r="H250369" s="11"/>
    </row>
    <row r="250370" spans="1:8" x14ac:dyDescent="0.2">
      <c r="A250370" s="11"/>
      <c r="B250370" s="11"/>
      <c r="C250370" s="11"/>
      <c r="D250370" s="11"/>
      <c r="E250370" s="11"/>
      <c r="F250370" s="11"/>
      <c r="G250370" s="11"/>
      <c r="H250370" s="11"/>
    </row>
    <row r="250371" spans="1:8" x14ac:dyDescent="0.2">
      <c r="A250371" s="11"/>
      <c r="B250371" s="11"/>
      <c r="C250371" s="11"/>
      <c r="D250371" s="11"/>
      <c r="E250371" s="11"/>
      <c r="F250371" s="11"/>
      <c r="G250371" s="11"/>
      <c r="H250371" s="11"/>
    </row>
    <row r="250372" spans="1:8" x14ac:dyDescent="0.2">
      <c r="A250372" s="11"/>
      <c r="B250372" s="11"/>
      <c r="C250372" s="11"/>
      <c r="D250372" s="11"/>
      <c r="E250372" s="11"/>
      <c r="F250372" s="11"/>
      <c r="G250372" s="11"/>
      <c r="H250372" s="11"/>
    </row>
    <row r="250373" spans="1:8" x14ac:dyDescent="0.2">
      <c r="A250373" s="11"/>
      <c r="B250373" s="11"/>
      <c r="C250373" s="11"/>
      <c r="D250373" s="11"/>
      <c r="E250373" s="11"/>
      <c r="F250373" s="11"/>
      <c r="G250373" s="11"/>
      <c r="H250373" s="11"/>
    </row>
    <row r="250374" spans="1:8" x14ac:dyDescent="0.2">
      <c r="A250374" s="11"/>
      <c r="B250374" s="11"/>
      <c r="C250374" s="11"/>
      <c r="D250374" s="11"/>
      <c r="E250374" s="11"/>
      <c r="F250374" s="11"/>
      <c r="G250374" s="11"/>
      <c r="H250374" s="11"/>
    </row>
    <row r="250375" spans="1:8" x14ac:dyDescent="0.2">
      <c r="A250375" s="11"/>
      <c r="B250375" s="11"/>
      <c r="C250375" s="11"/>
      <c r="D250375" s="11"/>
      <c r="E250375" s="11"/>
      <c r="F250375" s="11"/>
      <c r="G250375" s="11"/>
      <c r="H250375" s="11"/>
    </row>
    <row r="250376" spans="1:8" x14ac:dyDescent="0.2">
      <c r="A250376" s="11"/>
      <c r="B250376" s="11"/>
      <c r="C250376" s="11"/>
      <c r="D250376" s="11"/>
      <c r="E250376" s="11"/>
      <c r="F250376" s="11"/>
      <c r="G250376" s="11"/>
      <c r="H250376" s="11"/>
    </row>
    <row r="250377" spans="1:8" x14ac:dyDescent="0.2">
      <c r="A250377" s="11"/>
      <c r="B250377" s="11"/>
      <c r="C250377" s="11"/>
      <c r="D250377" s="11"/>
      <c r="E250377" s="11"/>
      <c r="F250377" s="11"/>
      <c r="G250377" s="11"/>
      <c r="H250377" s="11"/>
    </row>
    <row r="250378" spans="1:8" x14ac:dyDescent="0.2">
      <c r="A250378" s="11"/>
      <c r="B250378" s="11"/>
      <c r="C250378" s="11"/>
      <c r="D250378" s="11"/>
      <c r="E250378" s="11"/>
      <c r="F250378" s="11"/>
      <c r="G250378" s="11"/>
      <c r="H250378" s="11"/>
    </row>
    <row r="250379" spans="1:8" x14ac:dyDescent="0.2">
      <c r="A250379" s="11"/>
      <c r="B250379" s="11"/>
      <c r="C250379" s="11"/>
      <c r="D250379" s="11"/>
      <c r="E250379" s="11"/>
      <c r="F250379" s="11"/>
      <c r="G250379" s="11"/>
      <c r="H250379" s="11"/>
    </row>
    <row r="250380" spans="1:8" x14ac:dyDescent="0.2">
      <c r="A250380" s="11"/>
      <c r="B250380" s="11"/>
      <c r="C250380" s="11"/>
      <c r="D250380" s="11"/>
      <c r="E250380" s="11"/>
      <c r="F250380" s="11"/>
      <c r="G250380" s="11"/>
      <c r="H250380" s="11"/>
    </row>
    <row r="250381" spans="1:8" x14ac:dyDescent="0.2">
      <c r="A250381" s="11"/>
      <c r="B250381" s="11"/>
      <c r="C250381" s="11"/>
      <c r="D250381" s="11"/>
      <c r="E250381" s="11"/>
      <c r="F250381" s="11"/>
      <c r="G250381" s="11"/>
      <c r="H250381" s="11"/>
    </row>
    <row r="250382" spans="1:8" x14ac:dyDescent="0.2">
      <c r="A250382" s="11"/>
      <c r="B250382" s="11"/>
      <c r="C250382" s="11"/>
      <c r="D250382" s="11"/>
      <c r="E250382" s="11"/>
      <c r="F250382" s="11"/>
      <c r="G250382" s="11"/>
      <c r="H250382" s="11"/>
    </row>
    <row r="250383" spans="1:8" x14ac:dyDescent="0.2">
      <c r="A250383" s="11"/>
      <c r="B250383" s="11"/>
      <c r="C250383" s="11"/>
      <c r="D250383" s="11"/>
      <c r="E250383" s="11"/>
      <c r="F250383" s="11"/>
      <c r="G250383" s="11"/>
      <c r="H250383" s="11"/>
    </row>
    <row r="250384" spans="1:8" x14ac:dyDescent="0.2">
      <c r="A250384" s="11"/>
      <c r="B250384" s="11"/>
      <c r="C250384" s="11"/>
      <c r="D250384" s="11"/>
      <c r="E250384" s="11"/>
      <c r="F250384" s="11"/>
      <c r="G250384" s="11"/>
      <c r="H250384" s="11"/>
    </row>
    <row r="250385" spans="1:8" x14ac:dyDescent="0.2">
      <c r="A250385" s="11"/>
      <c r="B250385" s="11"/>
      <c r="C250385" s="11"/>
      <c r="D250385" s="11"/>
      <c r="E250385" s="11"/>
      <c r="F250385" s="11"/>
      <c r="G250385" s="11"/>
      <c r="H250385" s="11"/>
    </row>
    <row r="250386" spans="1:8" x14ac:dyDescent="0.2">
      <c r="A250386" s="11"/>
      <c r="B250386" s="11"/>
      <c r="C250386" s="11"/>
      <c r="D250386" s="11"/>
      <c r="E250386" s="11"/>
      <c r="F250386" s="11"/>
      <c r="G250386" s="11"/>
      <c r="H250386" s="11"/>
    </row>
    <row r="250387" spans="1:8" x14ac:dyDescent="0.2">
      <c r="A250387" s="11"/>
      <c r="B250387" s="11"/>
      <c r="C250387" s="11"/>
      <c r="D250387" s="11"/>
      <c r="E250387" s="11"/>
      <c r="F250387" s="11"/>
      <c r="G250387" s="11"/>
      <c r="H250387" s="11"/>
    </row>
    <row r="250388" spans="1:8" x14ac:dyDescent="0.2">
      <c r="A250388" s="11"/>
      <c r="B250388" s="11"/>
      <c r="C250388" s="11"/>
      <c r="D250388" s="11"/>
      <c r="E250388" s="11"/>
      <c r="F250388" s="11"/>
      <c r="G250388" s="11"/>
      <c r="H250388" s="11"/>
    </row>
    <row r="250389" spans="1:8" x14ac:dyDescent="0.2">
      <c r="A250389" s="11"/>
      <c r="B250389" s="11"/>
      <c r="C250389" s="11"/>
      <c r="D250389" s="11"/>
      <c r="E250389" s="11"/>
      <c r="F250389" s="11"/>
      <c r="G250389" s="11"/>
      <c r="H250389" s="11"/>
    </row>
    <row r="250390" spans="1:8" x14ac:dyDescent="0.2">
      <c r="A250390" s="11"/>
      <c r="B250390" s="11"/>
      <c r="C250390" s="11"/>
      <c r="D250390" s="11"/>
      <c r="E250390" s="11"/>
      <c r="F250390" s="11"/>
      <c r="G250390" s="11"/>
      <c r="H250390" s="11"/>
    </row>
    <row r="250391" spans="1:8" x14ac:dyDescent="0.2">
      <c r="A250391" s="11"/>
      <c r="B250391" s="11"/>
      <c r="C250391" s="11"/>
      <c r="D250391" s="11"/>
      <c r="E250391" s="11"/>
      <c r="F250391" s="11"/>
      <c r="G250391" s="11"/>
      <c r="H250391" s="11"/>
    </row>
    <row r="250392" spans="1:8" x14ac:dyDescent="0.2">
      <c r="A250392" s="11"/>
      <c r="B250392" s="11"/>
      <c r="C250392" s="11"/>
      <c r="D250392" s="11"/>
      <c r="E250392" s="11"/>
      <c r="F250392" s="11"/>
      <c r="G250392" s="11"/>
      <c r="H250392" s="11"/>
    </row>
    <row r="250393" spans="1:8" x14ac:dyDescent="0.2">
      <c r="A250393" s="11"/>
      <c r="B250393" s="11"/>
      <c r="C250393" s="11"/>
      <c r="D250393" s="11"/>
      <c r="E250393" s="11"/>
      <c r="F250393" s="11"/>
      <c r="G250393" s="11"/>
      <c r="H250393" s="11"/>
    </row>
    <row r="250394" spans="1:8" x14ac:dyDescent="0.2">
      <c r="A250394" s="11"/>
      <c r="B250394" s="11"/>
      <c r="C250394" s="11"/>
      <c r="D250394" s="11"/>
      <c r="E250394" s="11"/>
      <c r="F250394" s="11"/>
      <c r="G250394" s="11"/>
      <c r="H250394" s="11"/>
    </row>
    <row r="250395" spans="1:8" x14ac:dyDescent="0.2">
      <c r="A250395" s="11"/>
      <c r="B250395" s="11"/>
      <c r="C250395" s="11"/>
      <c r="D250395" s="11"/>
      <c r="E250395" s="11"/>
      <c r="F250395" s="11"/>
      <c r="G250395" s="11"/>
      <c r="H250395" s="11"/>
    </row>
    <row r="250396" spans="1:8" x14ac:dyDescent="0.2">
      <c r="A250396" s="11"/>
      <c r="B250396" s="11"/>
      <c r="C250396" s="11"/>
      <c r="D250396" s="11"/>
      <c r="E250396" s="11"/>
      <c r="F250396" s="11"/>
      <c r="G250396" s="11"/>
      <c r="H250396" s="11"/>
    </row>
    <row r="250397" spans="1:8" x14ac:dyDescent="0.2">
      <c r="A250397" s="11"/>
      <c r="B250397" s="11"/>
      <c r="C250397" s="11"/>
      <c r="D250397" s="11"/>
      <c r="E250397" s="11"/>
      <c r="F250397" s="11"/>
      <c r="G250397" s="11"/>
      <c r="H250397" s="11"/>
    </row>
    <row r="250398" spans="1:8" x14ac:dyDescent="0.2">
      <c r="A250398" s="11"/>
      <c r="B250398" s="11"/>
      <c r="C250398" s="11"/>
      <c r="D250398" s="11"/>
      <c r="E250398" s="11"/>
      <c r="F250398" s="11"/>
      <c r="G250398" s="11"/>
      <c r="H250398" s="11"/>
    </row>
    <row r="250399" spans="1:8" x14ac:dyDescent="0.2">
      <c r="A250399" s="11"/>
      <c r="B250399" s="11"/>
      <c r="C250399" s="11"/>
      <c r="D250399" s="11"/>
      <c r="E250399" s="11"/>
      <c r="F250399" s="11"/>
      <c r="G250399" s="11"/>
      <c r="H250399" s="11"/>
    </row>
    <row r="250400" spans="1:8" x14ac:dyDescent="0.2">
      <c r="A250400" s="11"/>
      <c r="B250400" s="11"/>
      <c r="C250400" s="11"/>
      <c r="D250400" s="11"/>
      <c r="E250400" s="11"/>
      <c r="F250400" s="11"/>
      <c r="G250400" s="11"/>
      <c r="H250400" s="11"/>
    </row>
    <row r="250401" spans="1:8" x14ac:dyDescent="0.2">
      <c r="A250401" s="11"/>
      <c r="B250401" s="11"/>
      <c r="C250401" s="11"/>
      <c r="D250401" s="11"/>
      <c r="E250401" s="11"/>
      <c r="F250401" s="11"/>
      <c r="G250401" s="11"/>
      <c r="H250401" s="11"/>
    </row>
    <row r="250402" spans="1:8" x14ac:dyDescent="0.2">
      <c r="A250402" s="11"/>
      <c r="B250402" s="11"/>
      <c r="C250402" s="11"/>
      <c r="D250402" s="11"/>
      <c r="E250402" s="11"/>
      <c r="F250402" s="11"/>
      <c r="G250402" s="11"/>
      <c r="H250402" s="11"/>
    </row>
    <row r="250403" spans="1:8" x14ac:dyDescent="0.2">
      <c r="A250403" s="11"/>
      <c r="B250403" s="11"/>
      <c r="C250403" s="11"/>
      <c r="D250403" s="11"/>
      <c r="E250403" s="11"/>
      <c r="F250403" s="11"/>
      <c r="G250403" s="11"/>
      <c r="H250403" s="11"/>
    </row>
    <row r="250404" spans="1:8" x14ac:dyDescent="0.2">
      <c r="A250404" s="11"/>
      <c r="B250404" s="11"/>
      <c r="C250404" s="11"/>
      <c r="D250404" s="11"/>
      <c r="E250404" s="11"/>
      <c r="F250404" s="11"/>
      <c r="G250404" s="11"/>
      <c r="H250404" s="11"/>
    </row>
    <row r="250405" spans="1:8" x14ac:dyDescent="0.2">
      <c r="A250405" s="11"/>
      <c r="B250405" s="11"/>
      <c r="C250405" s="11"/>
      <c r="D250405" s="11"/>
      <c r="E250405" s="11"/>
      <c r="F250405" s="11"/>
      <c r="G250405" s="11"/>
      <c r="H250405" s="11"/>
    </row>
    <row r="250406" spans="1:8" x14ac:dyDescent="0.2">
      <c r="A250406" s="11"/>
      <c r="B250406" s="11"/>
      <c r="C250406" s="11"/>
      <c r="D250406" s="11"/>
      <c r="E250406" s="11"/>
      <c r="F250406" s="11"/>
      <c r="G250406" s="11"/>
      <c r="H250406" s="11"/>
    </row>
    <row r="250407" spans="1:8" x14ac:dyDescent="0.2">
      <c r="A250407" s="11"/>
      <c r="B250407" s="11"/>
      <c r="C250407" s="11"/>
      <c r="D250407" s="11"/>
      <c r="E250407" s="11"/>
      <c r="F250407" s="11"/>
      <c r="G250407" s="11"/>
      <c r="H250407" s="11"/>
    </row>
    <row r="250408" spans="1:8" x14ac:dyDescent="0.2">
      <c r="A250408" s="11"/>
      <c r="B250408" s="11"/>
      <c r="C250408" s="11"/>
      <c r="D250408" s="11"/>
      <c r="E250408" s="11"/>
      <c r="F250408" s="11"/>
      <c r="G250408" s="11"/>
      <c r="H250408" s="11"/>
    </row>
    <row r="250409" spans="1:8" x14ac:dyDescent="0.2">
      <c r="A250409" s="11"/>
      <c r="B250409" s="11"/>
      <c r="C250409" s="11"/>
      <c r="D250409" s="11"/>
      <c r="E250409" s="11"/>
      <c r="F250409" s="11"/>
      <c r="G250409" s="11"/>
      <c r="H250409" s="11"/>
    </row>
    <row r="250410" spans="1:8" x14ac:dyDescent="0.2">
      <c r="A250410" s="11"/>
      <c r="B250410" s="11"/>
      <c r="C250410" s="11"/>
      <c r="D250410" s="11"/>
      <c r="E250410" s="11"/>
      <c r="F250410" s="11"/>
      <c r="G250410" s="11"/>
      <c r="H250410" s="11"/>
    </row>
    <row r="250411" spans="1:8" x14ac:dyDescent="0.2">
      <c r="A250411" s="11"/>
      <c r="B250411" s="11"/>
      <c r="C250411" s="11"/>
      <c r="D250411" s="11"/>
      <c r="E250411" s="11"/>
      <c r="F250411" s="11"/>
      <c r="G250411" s="11"/>
      <c r="H250411" s="11"/>
    </row>
    <row r="250412" spans="1:8" x14ac:dyDescent="0.2">
      <c r="A250412" s="11"/>
      <c r="B250412" s="11"/>
      <c r="C250412" s="11"/>
      <c r="D250412" s="11"/>
      <c r="E250412" s="11"/>
      <c r="F250412" s="11"/>
      <c r="G250412" s="11"/>
      <c r="H250412" s="11"/>
    </row>
    <row r="250413" spans="1:8" x14ac:dyDescent="0.2">
      <c r="A250413" s="11"/>
      <c r="B250413" s="11"/>
      <c r="C250413" s="11"/>
      <c r="D250413" s="11"/>
      <c r="E250413" s="11"/>
      <c r="F250413" s="11"/>
      <c r="G250413" s="11"/>
      <c r="H250413" s="11"/>
    </row>
    <row r="250414" spans="1:8" x14ac:dyDescent="0.2">
      <c r="A250414" s="11"/>
      <c r="B250414" s="11"/>
      <c r="C250414" s="11"/>
      <c r="D250414" s="11"/>
      <c r="E250414" s="11"/>
      <c r="F250414" s="11"/>
      <c r="G250414" s="11"/>
      <c r="H250414" s="11"/>
    </row>
    <row r="250415" spans="1:8" x14ac:dyDescent="0.2">
      <c r="A250415" s="11"/>
      <c r="B250415" s="11"/>
      <c r="C250415" s="11"/>
      <c r="D250415" s="11"/>
      <c r="E250415" s="11"/>
      <c r="F250415" s="11"/>
      <c r="G250415" s="11"/>
      <c r="H250415" s="11"/>
    </row>
    <row r="250416" spans="1:8" x14ac:dyDescent="0.2">
      <c r="A250416" s="11"/>
      <c r="B250416" s="11"/>
      <c r="C250416" s="11"/>
      <c r="D250416" s="11"/>
      <c r="E250416" s="11"/>
      <c r="F250416" s="11"/>
      <c r="G250416" s="11"/>
      <c r="H250416" s="11"/>
    </row>
    <row r="250417" spans="1:8" x14ac:dyDescent="0.2">
      <c r="A250417" s="11"/>
      <c r="B250417" s="11"/>
      <c r="C250417" s="11"/>
      <c r="D250417" s="11"/>
      <c r="E250417" s="11"/>
      <c r="F250417" s="11"/>
      <c r="G250417" s="11"/>
      <c r="H250417" s="11"/>
    </row>
    <row r="250418" spans="1:8" x14ac:dyDescent="0.2">
      <c r="A250418" s="11"/>
      <c r="B250418" s="11"/>
      <c r="C250418" s="11"/>
      <c r="D250418" s="11"/>
      <c r="E250418" s="11"/>
      <c r="F250418" s="11"/>
      <c r="G250418" s="11"/>
      <c r="H250418" s="11"/>
    </row>
    <row r="250419" spans="1:8" x14ac:dyDescent="0.2">
      <c r="A250419" s="11"/>
      <c r="B250419" s="11"/>
      <c r="C250419" s="11"/>
      <c r="D250419" s="11"/>
      <c r="E250419" s="11"/>
      <c r="F250419" s="11"/>
      <c r="G250419" s="11"/>
      <c r="H250419" s="11"/>
    </row>
    <row r="250420" spans="1:8" x14ac:dyDescent="0.2">
      <c r="A250420" s="11"/>
      <c r="B250420" s="11"/>
      <c r="C250420" s="11"/>
      <c r="D250420" s="11"/>
      <c r="E250420" s="11"/>
      <c r="F250420" s="11"/>
      <c r="G250420" s="11"/>
      <c r="H250420" s="11"/>
    </row>
    <row r="250421" spans="1:8" x14ac:dyDescent="0.2">
      <c r="A250421" s="11"/>
      <c r="B250421" s="11"/>
      <c r="C250421" s="11"/>
      <c r="D250421" s="11"/>
      <c r="E250421" s="11"/>
      <c r="F250421" s="11"/>
      <c r="G250421" s="11"/>
      <c r="H250421" s="11"/>
    </row>
    <row r="250422" spans="1:8" x14ac:dyDescent="0.2">
      <c r="A250422" s="11"/>
      <c r="B250422" s="11"/>
      <c r="C250422" s="11"/>
      <c r="D250422" s="11"/>
      <c r="E250422" s="11"/>
      <c r="F250422" s="11"/>
      <c r="G250422" s="11"/>
      <c r="H250422" s="11"/>
    </row>
    <row r="250423" spans="1:8" x14ac:dyDescent="0.2">
      <c r="A250423" s="11"/>
      <c r="B250423" s="11"/>
      <c r="C250423" s="11"/>
      <c r="D250423" s="11"/>
      <c r="E250423" s="11"/>
      <c r="F250423" s="11"/>
      <c r="G250423" s="11"/>
      <c r="H250423" s="11"/>
    </row>
    <row r="250424" spans="1:8" x14ac:dyDescent="0.2">
      <c r="A250424" s="11"/>
      <c r="B250424" s="11"/>
      <c r="C250424" s="11"/>
      <c r="D250424" s="11"/>
      <c r="E250424" s="11"/>
      <c r="F250424" s="11"/>
      <c r="G250424" s="11"/>
      <c r="H250424" s="11"/>
    </row>
    <row r="250425" spans="1:8" x14ac:dyDescent="0.2">
      <c r="A250425" s="11"/>
      <c r="B250425" s="11"/>
      <c r="C250425" s="11"/>
      <c r="D250425" s="11"/>
      <c r="E250425" s="11"/>
      <c r="F250425" s="11"/>
      <c r="G250425" s="11"/>
      <c r="H250425" s="11"/>
    </row>
    <row r="250426" spans="1:8" x14ac:dyDescent="0.2">
      <c r="A250426" s="11"/>
      <c r="B250426" s="11"/>
      <c r="C250426" s="11"/>
      <c r="D250426" s="11"/>
      <c r="E250426" s="11"/>
      <c r="F250426" s="11"/>
      <c r="G250426" s="11"/>
      <c r="H250426" s="11"/>
    </row>
    <row r="250427" spans="1:8" x14ac:dyDescent="0.2">
      <c r="A250427" s="11"/>
      <c r="B250427" s="11"/>
      <c r="C250427" s="11"/>
      <c r="D250427" s="11"/>
      <c r="E250427" s="11"/>
      <c r="F250427" s="11"/>
      <c r="G250427" s="11"/>
      <c r="H250427" s="11"/>
    </row>
    <row r="250428" spans="1:8" x14ac:dyDescent="0.2">
      <c r="A250428" s="11"/>
      <c r="B250428" s="11"/>
      <c r="C250428" s="11"/>
      <c r="D250428" s="11"/>
      <c r="E250428" s="11"/>
      <c r="F250428" s="11"/>
      <c r="G250428" s="11"/>
      <c r="H250428" s="11"/>
    </row>
    <row r="250429" spans="1:8" x14ac:dyDescent="0.2">
      <c r="A250429" s="11"/>
      <c r="B250429" s="11"/>
      <c r="C250429" s="11"/>
      <c r="D250429" s="11"/>
      <c r="E250429" s="11"/>
      <c r="F250429" s="11"/>
      <c r="G250429" s="11"/>
      <c r="H250429" s="11"/>
    </row>
    <row r="250430" spans="1:8" x14ac:dyDescent="0.2">
      <c r="A250430" s="11"/>
      <c r="B250430" s="11"/>
      <c r="C250430" s="11"/>
      <c r="D250430" s="11"/>
      <c r="E250430" s="11"/>
      <c r="F250430" s="11"/>
      <c r="G250430" s="11"/>
      <c r="H250430" s="11"/>
    </row>
    <row r="250431" spans="1:8" x14ac:dyDescent="0.2">
      <c r="A250431" s="11"/>
      <c r="B250431" s="11"/>
      <c r="C250431" s="11"/>
      <c r="D250431" s="11"/>
      <c r="E250431" s="11"/>
      <c r="F250431" s="11"/>
      <c r="G250431" s="11"/>
      <c r="H250431" s="11"/>
    </row>
    <row r="250432" spans="1:8" x14ac:dyDescent="0.2">
      <c r="A250432" s="11"/>
      <c r="B250432" s="11"/>
      <c r="C250432" s="11"/>
      <c r="D250432" s="11"/>
      <c r="E250432" s="11"/>
      <c r="F250432" s="11"/>
      <c r="G250432" s="11"/>
      <c r="H250432" s="11"/>
    </row>
    <row r="250433" spans="1:8" x14ac:dyDescent="0.2">
      <c r="A250433" s="11"/>
      <c r="B250433" s="11"/>
      <c r="C250433" s="11"/>
      <c r="D250433" s="11"/>
      <c r="E250433" s="11"/>
      <c r="F250433" s="11"/>
      <c r="G250433" s="11"/>
      <c r="H250433" s="11"/>
    </row>
    <row r="250434" spans="1:8" x14ac:dyDescent="0.2">
      <c r="A250434" s="11"/>
      <c r="B250434" s="11"/>
      <c r="C250434" s="11"/>
      <c r="D250434" s="11"/>
      <c r="E250434" s="11"/>
      <c r="F250434" s="11"/>
      <c r="G250434" s="11"/>
      <c r="H250434" s="11"/>
    </row>
    <row r="250435" spans="1:8" x14ac:dyDescent="0.2">
      <c r="A250435" s="11"/>
      <c r="B250435" s="11"/>
      <c r="C250435" s="11"/>
      <c r="D250435" s="11"/>
      <c r="E250435" s="11"/>
      <c r="F250435" s="11"/>
      <c r="G250435" s="11"/>
      <c r="H250435" s="11"/>
    </row>
    <row r="250436" spans="1:8" x14ac:dyDescent="0.2">
      <c r="A250436" s="11"/>
      <c r="B250436" s="11"/>
      <c r="C250436" s="11"/>
      <c r="D250436" s="11"/>
      <c r="E250436" s="11"/>
      <c r="F250436" s="11"/>
      <c r="G250436" s="11"/>
      <c r="H250436" s="11"/>
    </row>
    <row r="250437" spans="1:8" x14ac:dyDescent="0.2">
      <c r="A250437" s="11"/>
      <c r="B250437" s="11"/>
      <c r="C250437" s="11"/>
      <c r="D250437" s="11"/>
      <c r="E250437" s="11"/>
      <c r="F250437" s="11"/>
      <c r="G250437" s="11"/>
      <c r="H250437" s="11"/>
    </row>
    <row r="250438" spans="1:8" x14ac:dyDescent="0.2">
      <c r="A250438" s="11"/>
      <c r="B250438" s="11"/>
      <c r="C250438" s="11"/>
      <c r="D250438" s="11"/>
      <c r="E250438" s="11"/>
      <c r="F250438" s="11"/>
      <c r="G250438" s="11"/>
      <c r="H250438" s="11"/>
    </row>
    <row r="250439" spans="1:8" x14ac:dyDescent="0.2">
      <c r="A250439" s="11"/>
      <c r="B250439" s="11"/>
      <c r="C250439" s="11"/>
      <c r="D250439" s="11"/>
      <c r="E250439" s="11"/>
      <c r="F250439" s="11"/>
      <c r="G250439" s="11"/>
      <c r="H250439" s="11"/>
    </row>
    <row r="250440" spans="1:8" x14ac:dyDescent="0.2">
      <c r="A250440" s="11"/>
      <c r="B250440" s="11"/>
      <c r="C250440" s="11"/>
      <c r="D250440" s="11"/>
      <c r="E250440" s="11"/>
      <c r="F250440" s="11"/>
      <c r="G250440" s="11"/>
      <c r="H250440" s="11"/>
    </row>
    <row r="250441" spans="1:8" x14ac:dyDescent="0.2">
      <c r="A250441" s="11"/>
      <c r="B250441" s="11"/>
      <c r="C250441" s="11"/>
      <c r="D250441" s="11"/>
      <c r="E250441" s="11"/>
      <c r="F250441" s="11"/>
      <c r="G250441" s="11"/>
      <c r="H250441" s="11"/>
    </row>
    <row r="250442" spans="1:8" x14ac:dyDescent="0.2">
      <c r="A250442" s="11"/>
      <c r="B250442" s="11"/>
      <c r="C250442" s="11"/>
      <c r="D250442" s="11"/>
      <c r="E250442" s="11"/>
      <c r="F250442" s="11"/>
      <c r="G250442" s="11"/>
      <c r="H250442" s="11"/>
    </row>
    <row r="250443" spans="1:8" x14ac:dyDescent="0.2">
      <c r="A250443" s="11"/>
      <c r="B250443" s="11"/>
      <c r="C250443" s="11"/>
      <c r="D250443" s="11"/>
      <c r="E250443" s="11"/>
      <c r="F250443" s="11"/>
      <c r="G250443" s="11"/>
      <c r="H250443" s="11"/>
    </row>
    <row r="250444" spans="1:8" x14ac:dyDescent="0.2">
      <c r="A250444" s="11"/>
      <c r="B250444" s="11"/>
      <c r="C250444" s="11"/>
      <c r="D250444" s="11"/>
      <c r="E250444" s="11"/>
      <c r="F250444" s="11"/>
      <c r="G250444" s="11"/>
      <c r="H250444" s="11"/>
    </row>
    <row r="250445" spans="1:8" x14ac:dyDescent="0.2">
      <c r="A250445" s="11"/>
      <c r="B250445" s="11"/>
      <c r="C250445" s="11"/>
      <c r="D250445" s="11"/>
      <c r="E250445" s="11"/>
      <c r="F250445" s="11"/>
      <c r="G250445" s="11"/>
      <c r="H250445" s="11"/>
    </row>
    <row r="250446" spans="1:8" x14ac:dyDescent="0.2">
      <c r="A250446" s="11"/>
      <c r="B250446" s="11"/>
      <c r="C250446" s="11"/>
      <c r="D250446" s="11"/>
      <c r="E250446" s="11"/>
      <c r="F250446" s="11"/>
      <c r="G250446" s="11"/>
      <c r="H250446" s="11"/>
    </row>
    <row r="250447" spans="1:8" x14ac:dyDescent="0.2">
      <c r="A250447" s="11"/>
      <c r="B250447" s="11"/>
      <c r="C250447" s="11"/>
      <c r="D250447" s="11"/>
      <c r="E250447" s="11"/>
      <c r="F250447" s="11"/>
      <c r="G250447" s="11"/>
      <c r="H250447" s="11"/>
    </row>
    <row r="250448" spans="1:8" x14ac:dyDescent="0.2">
      <c r="A250448" s="11"/>
      <c r="B250448" s="11"/>
      <c r="C250448" s="11"/>
      <c r="D250448" s="11"/>
      <c r="E250448" s="11"/>
      <c r="F250448" s="11"/>
      <c r="G250448" s="11"/>
      <c r="H250448" s="11"/>
    </row>
    <row r="250449" spans="1:8" x14ac:dyDescent="0.2">
      <c r="A250449" s="11"/>
      <c r="B250449" s="11"/>
      <c r="C250449" s="11"/>
      <c r="D250449" s="11"/>
      <c r="E250449" s="11"/>
      <c r="F250449" s="11"/>
      <c r="G250449" s="11"/>
      <c r="H250449" s="11"/>
    </row>
    <row r="250450" spans="1:8" x14ac:dyDescent="0.2">
      <c r="A250450" s="11"/>
      <c r="B250450" s="11"/>
      <c r="C250450" s="11"/>
      <c r="D250450" s="11"/>
      <c r="E250450" s="11"/>
      <c r="F250450" s="11"/>
      <c r="G250450" s="11"/>
      <c r="H250450" s="11"/>
    </row>
    <row r="250451" spans="1:8" x14ac:dyDescent="0.2">
      <c r="A250451" s="11"/>
      <c r="B250451" s="11"/>
      <c r="C250451" s="11"/>
      <c r="D250451" s="11"/>
      <c r="E250451" s="11"/>
      <c r="F250451" s="11"/>
      <c r="G250451" s="11"/>
      <c r="H250451" s="11"/>
    </row>
    <row r="250452" spans="1:8" x14ac:dyDescent="0.2">
      <c r="A250452" s="11"/>
      <c r="B250452" s="11"/>
      <c r="C250452" s="11"/>
      <c r="D250452" s="11"/>
      <c r="E250452" s="11"/>
      <c r="F250452" s="11"/>
      <c r="G250452" s="11"/>
      <c r="H250452" s="11"/>
    </row>
    <row r="250453" spans="1:8" x14ac:dyDescent="0.2">
      <c r="A250453" s="11"/>
      <c r="B250453" s="11"/>
      <c r="C250453" s="11"/>
      <c r="D250453" s="11"/>
      <c r="E250453" s="11"/>
      <c r="F250453" s="11"/>
      <c r="G250453" s="11"/>
      <c r="H250453" s="11"/>
    </row>
    <row r="250454" spans="1:8" x14ac:dyDescent="0.2">
      <c r="A250454" s="11"/>
      <c r="B250454" s="11"/>
      <c r="C250454" s="11"/>
      <c r="D250454" s="11"/>
      <c r="E250454" s="11"/>
      <c r="F250454" s="11"/>
      <c r="G250454" s="11"/>
      <c r="H250454" s="11"/>
    </row>
    <row r="250455" spans="1:8" x14ac:dyDescent="0.2">
      <c r="A250455" s="11"/>
      <c r="B250455" s="11"/>
      <c r="C250455" s="11"/>
      <c r="D250455" s="11"/>
      <c r="E250455" s="11"/>
      <c r="F250455" s="11"/>
      <c r="G250455" s="11"/>
      <c r="H250455" s="11"/>
    </row>
    <row r="250456" spans="1:8" x14ac:dyDescent="0.2">
      <c r="A250456" s="11"/>
      <c r="B250456" s="11"/>
      <c r="C250456" s="11"/>
      <c r="D250456" s="11"/>
      <c r="E250456" s="11"/>
      <c r="F250456" s="11"/>
      <c r="G250456" s="11"/>
      <c r="H250456" s="11"/>
    </row>
    <row r="250457" spans="1:8" x14ac:dyDescent="0.2">
      <c r="A250457" s="11"/>
      <c r="B250457" s="11"/>
      <c r="C250457" s="11"/>
      <c r="D250457" s="11"/>
      <c r="E250457" s="11"/>
      <c r="F250457" s="11"/>
      <c r="G250457" s="11"/>
      <c r="H250457" s="11"/>
    </row>
    <row r="250458" spans="1:8" x14ac:dyDescent="0.2">
      <c r="A250458" s="11"/>
      <c r="B250458" s="11"/>
      <c r="C250458" s="11"/>
      <c r="D250458" s="11"/>
      <c r="E250458" s="11"/>
      <c r="F250458" s="11"/>
      <c r="G250458" s="11"/>
      <c r="H250458" s="11"/>
    </row>
    <row r="250459" spans="1:8" x14ac:dyDescent="0.2">
      <c r="A250459" s="11"/>
      <c r="B250459" s="11"/>
      <c r="C250459" s="11"/>
      <c r="D250459" s="11"/>
      <c r="E250459" s="11"/>
      <c r="F250459" s="11"/>
      <c r="G250459" s="11"/>
      <c r="H250459" s="11"/>
    </row>
    <row r="250460" spans="1:8" x14ac:dyDescent="0.2">
      <c r="A250460" s="11"/>
      <c r="B250460" s="11"/>
      <c r="C250460" s="11"/>
      <c r="D250460" s="11"/>
      <c r="E250460" s="11"/>
      <c r="F250460" s="11"/>
      <c r="G250460" s="11"/>
      <c r="H250460" s="11"/>
    </row>
    <row r="250461" spans="1:8" x14ac:dyDescent="0.2">
      <c r="A250461" s="11"/>
      <c r="B250461" s="11"/>
      <c r="C250461" s="11"/>
      <c r="D250461" s="11"/>
      <c r="E250461" s="11"/>
      <c r="F250461" s="11"/>
      <c r="G250461" s="11"/>
      <c r="H250461" s="11"/>
    </row>
    <row r="250462" spans="1:8" x14ac:dyDescent="0.2">
      <c r="A250462" s="11"/>
      <c r="B250462" s="11"/>
      <c r="C250462" s="11"/>
      <c r="D250462" s="11"/>
      <c r="E250462" s="11"/>
      <c r="F250462" s="11"/>
      <c r="G250462" s="11"/>
      <c r="H250462" s="11"/>
    </row>
    <row r="250463" spans="1:8" x14ac:dyDescent="0.2">
      <c r="A250463" s="11"/>
      <c r="B250463" s="11"/>
      <c r="C250463" s="11"/>
      <c r="D250463" s="11"/>
      <c r="E250463" s="11"/>
      <c r="F250463" s="11"/>
      <c r="G250463" s="11"/>
      <c r="H250463" s="11"/>
    </row>
    <row r="250464" spans="1:8" x14ac:dyDescent="0.2">
      <c r="A250464" s="11"/>
      <c r="B250464" s="11"/>
      <c r="C250464" s="11"/>
      <c r="D250464" s="11"/>
      <c r="E250464" s="11"/>
      <c r="F250464" s="11"/>
      <c r="G250464" s="11"/>
      <c r="H250464" s="11"/>
    </row>
    <row r="250465" spans="1:8" x14ac:dyDescent="0.2">
      <c r="A250465" s="11"/>
      <c r="B250465" s="11"/>
      <c r="C250465" s="11"/>
      <c r="D250465" s="11"/>
      <c r="E250465" s="11"/>
      <c r="F250465" s="11"/>
      <c r="G250465" s="11"/>
      <c r="H250465" s="11"/>
    </row>
    <row r="250466" spans="1:8" x14ac:dyDescent="0.2">
      <c r="A250466" s="11"/>
      <c r="B250466" s="11"/>
      <c r="C250466" s="11"/>
      <c r="D250466" s="11"/>
      <c r="E250466" s="11"/>
      <c r="F250466" s="11"/>
      <c r="G250466" s="11"/>
      <c r="H250466" s="11"/>
    </row>
    <row r="250467" spans="1:8" x14ac:dyDescent="0.2">
      <c r="A250467" s="11"/>
      <c r="B250467" s="11"/>
      <c r="C250467" s="11"/>
      <c r="D250467" s="11"/>
      <c r="E250467" s="11"/>
      <c r="F250467" s="11"/>
      <c r="G250467" s="11"/>
      <c r="H250467" s="11"/>
    </row>
    <row r="250468" spans="1:8" x14ac:dyDescent="0.2">
      <c r="A250468" s="11"/>
      <c r="B250468" s="11"/>
      <c r="C250468" s="11"/>
      <c r="D250468" s="11"/>
      <c r="E250468" s="11"/>
      <c r="F250468" s="11"/>
      <c r="G250468" s="11"/>
      <c r="H250468" s="11"/>
    </row>
    <row r="250469" spans="1:8" x14ac:dyDescent="0.2">
      <c r="A250469" s="11"/>
      <c r="B250469" s="11"/>
      <c r="C250469" s="11"/>
      <c r="D250469" s="11"/>
      <c r="E250469" s="11"/>
      <c r="F250469" s="11"/>
      <c r="G250469" s="11"/>
      <c r="H250469" s="11"/>
    </row>
    <row r="250470" spans="1:8" x14ac:dyDescent="0.2">
      <c r="A250470" s="11"/>
      <c r="B250470" s="11"/>
      <c r="C250470" s="11"/>
      <c r="D250470" s="11"/>
      <c r="E250470" s="11"/>
      <c r="F250470" s="11"/>
      <c r="G250470" s="11"/>
      <c r="H250470" s="11"/>
    </row>
    <row r="250471" spans="1:8" x14ac:dyDescent="0.2">
      <c r="A250471" s="11"/>
      <c r="B250471" s="11"/>
      <c r="C250471" s="11"/>
      <c r="D250471" s="11"/>
      <c r="E250471" s="11"/>
      <c r="F250471" s="11"/>
      <c r="G250471" s="11"/>
      <c r="H250471" s="11"/>
    </row>
    <row r="250472" spans="1:8" x14ac:dyDescent="0.2">
      <c r="A250472" s="11"/>
      <c r="B250472" s="11"/>
      <c r="C250472" s="11"/>
      <c r="D250472" s="11"/>
      <c r="E250472" s="11"/>
      <c r="F250472" s="11"/>
      <c r="G250472" s="11"/>
      <c r="H250472" s="11"/>
    </row>
    <row r="250473" spans="1:8" x14ac:dyDescent="0.2">
      <c r="A250473" s="11"/>
      <c r="B250473" s="11"/>
      <c r="C250473" s="11"/>
      <c r="D250473" s="11"/>
      <c r="E250473" s="11"/>
      <c r="F250473" s="11"/>
      <c r="G250473" s="11"/>
      <c r="H250473" s="11"/>
    </row>
    <row r="250474" spans="1:8" x14ac:dyDescent="0.2">
      <c r="A250474" s="11"/>
      <c r="B250474" s="11"/>
      <c r="C250474" s="11"/>
      <c r="D250474" s="11"/>
      <c r="E250474" s="11"/>
      <c r="F250474" s="11"/>
      <c r="G250474" s="11"/>
      <c r="H250474" s="11"/>
    </row>
    <row r="250475" spans="1:8" x14ac:dyDescent="0.2">
      <c r="A250475" s="11"/>
      <c r="B250475" s="11"/>
      <c r="C250475" s="11"/>
      <c r="D250475" s="11"/>
      <c r="E250475" s="11"/>
      <c r="F250475" s="11"/>
      <c r="G250475" s="11"/>
      <c r="H250475" s="11"/>
    </row>
    <row r="250476" spans="1:8" x14ac:dyDescent="0.2">
      <c r="A250476" s="11"/>
      <c r="B250476" s="11"/>
      <c r="C250476" s="11"/>
      <c r="D250476" s="11"/>
      <c r="E250476" s="11"/>
      <c r="F250476" s="11"/>
      <c r="G250476" s="11"/>
      <c r="H250476" s="11"/>
    </row>
    <row r="250477" spans="1:8" x14ac:dyDescent="0.2">
      <c r="A250477" s="11"/>
      <c r="B250477" s="11"/>
      <c r="C250477" s="11"/>
      <c r="D250477" s="11"/>
      <c r="E250477" s="11"/>
      <c r="F250477" s="11"/>
      <c r="G250477" s="11"/>
      <c r="H250477" s="11"/>
    </row>
    <row r="250478" spans="1:8" x14ac:dyDescent="0.2">
      <c r="A250478" s="11"/>
      <c r="B250478" s="11"/>
      <c r="C250478" s="11"/>
      <c r="D250478" s="11"/>
      <c r="E250478" s="11"/>
      <c r="F250478" s="11"/>
      <c r="G250478" s="11"/>
      <c r="H250478" s="11"/>
    </row>
    <row r="250479" spans="1:8" x14ac:dyDescent="0.2">
      <c r="A250479" s="11"/>
      <c r="B250479" s="11"/>
      <c r="C250479" s="11"/>
      <c r="D250479" s="11"/>
      <c r="E250479" s="11"/>
      <c r="F250479" s="11"/>
      <c r="G250479" s="11"/>
      <c r="H250479" s="11"/>
    </row>
    <row r="250480" spans="1:8" x14ac:dyDescent="0.2">
      <c r="A250480" s="11"/>
      <c r="B250480" s="11"/>
      <c r="C250480" s="11"/>
      <c r="D250480" s="11"/>
      <c r="E250480" s="11"/>
      <c r="F250480" s="11"/>
      <c r="G250480" s="11"/>
      <c r="H250480" s="11"/>
    </row>
    <row r="250481" spans="1:8" x14ac:dyDescent="0.2">
      <c r="A250481" s="11"/>
      <c r="B250481" s="11"/>
      <c r="C250481" s="11"/>
      <c r="D250481" s="11"/>
      <c r="E250481" s="11"/>
      <c r="F250481" s="11"/>
      <c r="G250481" s="11"/>
      <c r="H250481" s="11"/>
    </row>
    <row r="250482" spans="1:8" x14ac:dyDescent="0.2">
      <c r="A250482" s="11"/>
      <c r="B250482" s="11"/>
      <c r="C250482" s="11"/>
      <c r="D250482" s="11"/>
      <c r="E250482" s="11"/>
      <c r="F250482" s="11"/>
      <c r="G250482" s="11"/>
      <c r="H250482" s="11"/>
    </row>
    <row r="250483" spans="1:8" x14ac:dyDescent="0.2">
      <c r="A250483" s="11"/>
      <c r="B250483" s="11"/>
      <c r="C250483" s="11"/>
      <c r="D250483" s="11"/>
      <c r="E250483" s="11"/>
      <c r="F250483" s="11"/>
      <c r="G250483" s="11"/>
      <c r="H250483" s="11"/>
    </row>
    <row r="250484" spans="1:8" x14ac:dyDescent="0.2">
      <c r="A250484" s="11"/>
      <c r="B250484" s="11"/>
      <c r="C250484" s="11"/>
      <c r="D250484" s="11"/>
      <c r="E250484" s="11"/>
      <c r="F250484" s="11"/>
      <c r="G250484" s="11"/>
      <c r="H250484" s="11"/>
    </row>
    <row r="250485" spans="1:8" x14ac:dyDescent="0.2">
      <c r="A250485" s="11"/>
      <c r="B250485" s="11"/>
      <c r="C250485" s="11"/>
      <c r="D250485" s="11"/>
      <c r="E250485" s="11"/>
      <c r="F250485" s="11"/>
      <c r="G250485" s="11"/>
      <c r="H250485" s="11"/>
    </row>
    <row r="250486" spans="1:8" x14ac:dyDescent="0.2">
      <c r="A250486" s="11"/>
      <c r="B250486" s="11"/>
      <c r="C250486" s="11"/>
      <c r="D250486" s="11"/>
      <c r="E250486" s="11"/>
      <c r="F250486" s="11"/>
      <c r="G250486" s="11"/>
      <c r="H250486" s="11"/>
    </row>
    <row r="250487" spans="1:8" x14ac:dyDescent="0.2">
      <c r="A250487" s="11"/>
      <c r="B250487" s="11"/>
      <c r="C250487" s="11"/>
      <c r="D250487" s="11"/>
      <c r="E250487" s="11"/>
      <c r="F250487" s="11"/>
      <c r="G250487" s="11"/>
      <c r="H250487" s="11"/>
    </row>
    <row r="250488" spans="1:8" x14ac:dyDescent="0.2">
      <c r="A250488" s="11"/>
      <c r="B250488" s="11"/>
      <c r="C250488" s="11"/>
      <c r="D250488" s="11"/>
      <c r="E250488" s="11"/>
      <c r="F250488" s="11"/>
      <c r="G250488" s="11"/>
      <c r="H250488" s="11"/>
    </row>
    <row r="250489" spans="1:8" x14ac:dyDescent="0.2">
      <c r="A250489" s="11"/>
      <c r="B250489" s="11"/>
      <c r="C250489" s="11"/>
      <c r="D250489" s="11"/>
      <c r="E250489" s="11"/>
      <c r="F250489" s="11"/>
      <c r="G250489" s="11"/>
      <c r="H250489" s="11"/>
    </row>
    <row r="250490" spans="1:8" x14ac:dyDescent="0.2">
      <c r="A250490" s="11"/>
      <c r="B250490" s="11"/>
      <c r="C250490" s="11"/>
      <c r="D250490" s="11"/>
      <c r="E250490" s="11"/>
      <c r="F250490" s="11"/>
      <c r="G250490" s="11"/>
      <c r="H250490" s="11"/>
    </row>
    <row r="250491" spans="1:8" x14ac:dyDescent="0.2">
      <c r="A250491" s="11"/>
      <c r="B250491" s="11"/>
      <c r="C250491" s="11"/>
      <c r="D250491" s="11"/>
      <c r="E250491" s="11"/>
      <c r="F250491" s="11"/>
      <c r="G250491" s="11"/>
      <c r="H250491" s="11"/>
    </row>
    <row r="250492" spans="1:8" x14ac:dyDescent="0.2">
      <c r="A250492" s="11"/>
      <c r="B250492" s="11"/>
      <c r="C250492" s="11"/>
      <c r="D250492" s="11"/>
      <c r="E250492" s="11"/>
      <c r="F250492" s="11"/>
      <c r="G250492" s="11"/>
      <c r="H250492" s="11"/>
    </row>
    <row r="250493" spans="1:8" x14ac:dyDescent="0.2">
      <c r="A250493" s="11"/>
      <c r="B250493" s="11"/>
      <c r="C250493" s="11"/>
      <c r="D250493" s="11"/>
      <c r="E250493" s="11"/>
      <c r="F250493" s="11"/>
      <c r="G250493" s="11"/>
      <c r="H250493" s="11"/>
    </row>
    <row r="250494" spans="1:8" x14ac:dyDescent="0.2">
      <c r="A250494" s="11"/>
      <c r="B250494" s="11"/>
      <c r="C250494" s="11"/>
      <c r="D250494" s="11"/>
      <c r="E250494" s="11"/>
      <c r="F250494" s="11"/>
      <c r="G250494" s="11"/>
      <c r="H250494" s="11"/>
    </row>
    <row r="250495" spans="1:8" x14ac:dyDescent="0.2">
      <c r="A250495" s="11"/>
      <c r="B250495" s="11"/>
      <c r="C250495" s="11"/>
      <c r="D250495" s="11"/>
      <c r="E250495" s="11"/>
      <c r="F250495" s="11"/>
      <c r="G250495" s="11"/>
      <c r="H250495" s="11"/>
    </row>
    <row r="250496" spans="1:8" x14ac:dyDescent="0.2">
      <c r="A250496" s="11"/>
      <c r="B250496" s="11"/>
      <c r="C250496" s="11"/>
      <c r="D250496" s="11"/>
      <c r="E250496" s="11"/>
      <c r="F250496" s="11"/>
      <c r="G250496" s="11"/>
      <c r="H250496" s="11"/>
    </row>
    <row r="250497" spans="1:8" x14ac:dyDescent="0.2">
      <c r="A250497" s="11"/>
      <c r="B250497" s="11"/>
      <c r="C250497" s="11"/>
      <c r="D250497" s="11"/>
      <c r="E250497" s="11"/>
      <c r="F250497" s="11"/>
      <c r="G250497" s="11"/>
      <c r="H250497" s="11"/>
    </row>
    <row r="250498" spans="1:8" x14ac:dyDescent="0.2">
      <c r="A250498" s="11"/>
      <c r="B250498" s="11"/>
      <c r="C250498" s="11"/>
      <c r="D250498" s="11"/>
      <c r="E250498" s="11"/>
      <c r="F250498" s="11"/>
      <c r="G250498" s="11"/>
      <c r="H250498" s="11"/>
    </row>
    <row r="250499" spans="1:8" x14ac:dyDescent="0.2">
      <c r="A250499" s="11"/>
      <c r="B250499" s="11"/>
      <c r="C250499" s="11"/>
      <c r="D250499" s="11"/>
      <c r="E250499" s="11"/>
      <c r="F250499" s="11"/>
      <c r="G250499" s="11"/>
      <c r="H250499" s="11"/>
    </row>
    <row r="250500" spans="1:8" x14ac:dyDescent="0.2">
      <c r="A250500" s="11"/>
      <c r="B250500" s="11"/>
      <c r="C250500" s="11"/>
      <c r="D250500" s="11"/>
      <c r="E250500" s="11"/>
      <c r="F250500" s="11"/>
      <c r="G250500" s="11"/>
      <c r="H250500" s="11"/>
    </row>
    <row r="250501" spans="1:8" x14ac:dyDescent="0.2">
      <c r="A250501" s="11"/>
      <c r="B250501" s="11"/>
      <c r="C250501" s="11"/>
      <c r="D250501" s="11"/>
      <c r="E250501" s="11"/>
      <c r="F250501" s="11"/>
      <c r="G250501" s="11"/>
      <c r="H250501" s="11"/>
    </row>
    <row r="250502" spans="1:8" x14ac:dyDescent="0.2">
      <c r="A250502" s="11"/>
      <c r="B250502" s="11"/>
      <c r="C250502" s="11"/>
      <c r="D250502" s="11"/>
      <c r="E250502" s="11"/>
      <c r="F250502" s="11"/>
      <c r="G250502" s="11"/>
      <c r="H250502" s="11"/>
    </row>
    <row r="250503" spans="1:8" x14ac:dyDescent="0.2">
      <c r="A250503" s="11"/>
      <c r="B250503" s="11"/>
      <c r="C250503" s="11"/>
      <c r="D250503" s="11"/>
      <c r="E250503" s="11"/>
      <c r="F250503" s="11"/>
      <c r="G250503" s="11"/>
      <c r="H250503" s="11"/>
    </row>
    <row r="250504" spans="1:8" x14ac:dyDescent="0.2">
      <c r="A250504" s="11"/>
      <c r="B250504" s="11"/>
      <c r="C250504" s="11"/>
      <c r="D250504" s="11"/>
      <c r="E250504" s="11"/>
      <c r="F250504" s="11"/>
      <c r="G250504" s="11"/>
      <c r="H250504" s="11"/>
    </row>
    <row r="250505" spans="1:8" x14ac:dyDescent="0.2">
      <c r="A250505" s="11"/>
      <c r="B250505" s="11"/>
      <c r="C250505" s="11"/>
      <c r="D250505" s="11"/>
      <c r="E250505" s="11"/>
      <c r="F250505" s="11"/>
      <c r="G250505" s="11"/>
      <c r="H250505" s="11"/>
    </row>
    <row r="250506" spans="1:8" x14ac:dyDescent="0.2">
      <c r="A250506" s="11"/>
      <c r="B250506" s="11"/>
      <c r="C250506" s="11"/>
      <c r="D250506" s="11"/>
      <c r="E250506" s="11"/>
      <c r="F250506" s="11"/>
      <c r="G250506" s="11"/>
      <c r="H250506" s="11"/>
    </row>
    <row r="250507" spans="1:8" x14ac:dyDescent="0.2">
      <c r="A250507" s="11"/>
      <c r="B250507" s="11"/>
      <c r="C250507" s="11"/>
      <c r="D250507" s="11"/>
      <c r="E250507" s="11"/>
      <c r="F250507" s="11"/>
      <c r="G250507" s="11"/>
      <c r="H250507" s="11"/>
    </row>
    <row r="250508" spans="1:8" x14ac:dyDescent="0.2">
      <c r="A250508" s="11"/>
      <c r="B250508" s="11"/>
      <c r="C250508" s="11"/>
      <c r="D250508" s="11"/>
      <c r="E250508" s="11"/>
      <c r="F250508" s="11"/>
      <c r="G250508" s="11"/>
      <c r="H250508" s="11"/>
    </row>
    <row r="250509" spans="1:8" x14ac:dyDescent="0.2">
      <c r="A250509" s="11"/>
      <c r="B250509" s="11"/>
      <c r="C250509" s="11"/>
      <c r="D250509" s="11"/>
      <c r="E250509" s="11"/>
      <c r="F250509" s="11"/>
      <c r="G250509" s="11"/>
      <c r="H250509" s="11"/>
    </row>
    <row r="250510" spans="1:8" x14ac:dyDescent="0.2">
      <c r="A250510" s="11"/>
      <c r="B250510" s="11"/>
      <c r="C250510" s="11"/>
      <c r="D250510" s="11"/>
      <c r="E250510" s="11"/>
      <c r="F250510" s="11"/>
      <c r="G250510" s="11"/>
      <c r="H250510" s="11"/>
    </row>
    <row r="250511" spans="1:8" x14ac:dyDescent="0.2">
      <c r="A250511" s="11"/>
      <c r="B250511" s="11"/>
      <c r="C250511" s="11"/>
      <c r="D250511" s="11"/>
      <c r="E250511" s="11"/>
      <c r="F250511" s="11"/>
      <c r="G250511" s="11"/>
      <c r="H250511" s="11"/>
    </row>
    <row r="250512" spans="1:8" x14ac:dyDescent="0.2">
      <c r="A250512" s="11"/>
      <c r="B250512" s="11"/>
      <c r="C250512" s="11"/>
      <c r="D250512" s="11"/>
      <c r="E250512" s="11"/>
      <c r="F250512" s="11"/>
      <c r="G250512" s="11"/>
      <c r="H250512" s="11"/>
    </row>
    <row r="250513" spans="1:8" x14ac:dyDescent="0.2">
      <c r="A250513" s="11"/>
      <c r="B250513" s="11"/>
      <c r="C250513" s="11"/>
      <c r="D250513" s="11"/>
      <c r="E250513" s="11"/>
      <c r="F250513" s="11"/>
      <c r="G250513" s="11"/>
      <c r="H250513" s="11"/>
    </row>
    <row r="250514" spans="1:8" x14ac:dyDescent="0.2">
      <c r="A250514" s="11"/>
      <c r="B250514" s="11"/>
      <c r="C250514" s="11"/>
      <c r="D250514" s="11"/>
      <c r="E250514" s="11"/>
      <c r="F250514" s="11"/>
      <c r="G250514" s="11"/>
      <c r="H250514" s="11"/>
    </row>
    <row r="250515" spans="1:8" x14ac:dyDescent="0.2">
      <c r="A250515" s="11"/>
      <c r="B250515" s="11"/>
      <c r="C250515" s="11"/>
      <c r="D250515" s="11"/>
      <c r="E250515" s="11"/>
      <c r="F250515" s="11"/>
      <c r="G250515" s="11"/>
      <c r="H250515" s="11"/>
    </row>
    <row r="250516" spans="1:8" x14ac:dyDescent="0.2">
      <c r="A250516" s="11"/>
      <c r="B250516" s="11"/>
      <c r="C250516" s="11"/>
      <c r="D250516" s="11"/>
      <c r="E250516" s="11"/>
      <c r="F250516" s="11"/>
      <c r="G250516" s="11"/>
      <c r="H250516" s="11"/>
    </row>
    <row r="250517" spans="1:8" x14ac:dyDescent="0.2">
      <c r="A250517" s="11"/>
      <c r="B250517" s="11"/>
      <c r="C250517" s="11"/>
      <c r="D250517" s="11"/>
      <c r="E250517" s="11"/>
      <c r="F250517" s="11"/>
      <c r="G250517" s="11"/>
      <c r="H250517" s="11"/>
    </row>
    <row r="250518" spans="1:8" x14ac:dyDescent="0.2">
      <c r="A250518" s="11"/>
      <c r="B250518" s="11"/>
      <c r="C250518" s="11"/>
      <c r="D250518" s="11"/>
      <c r="E250518" s="11"/>
      <c r="F250518" s="11"/>
      <c r="G250518" s="11"/>
      <c r="H250518" s="11"/>
    </row>
    <row r="250519" spans="1:8" x14ac:dyDescent="0.2">
      <c r="A250519" s="11"/>
      <c r="B250519" s="11"/>
      <c r="C250519" s="11"/>
      <c r="D250519" s="11"/>
      <c r="E250519" s="11"/>
      <c r="F250519" s="11"/>
      <c r="G250519" s="11"/>
      <c r="H250519" s="11"/>
    </row>
    <row r="250520" spans="1:8" x14ac:dyDescent="0.2">
      <c r="A250520" s="11"/>
      <c r="B250520" s="11"/>
      <c r="C250520" s="11"/>
      <c r="D250520" s="11"/>
      <c r="E250520" s="11"/>
      <c r="F250520" s="11"/>
      <c r="G250520" s="11"/>
      <c r="H250520" s="11"/>
    </row>
    <row r="250521" spans="1:8" x14ac:dyDescent="0.2">
      <c r="A250521" s="11"/>
      <c r="B250521" s="11"/>
      <c r="C250521" s="11"/>
      <c r="D250521" s="11"/>
      <c r="E250521" s="11"/>
      <c r="F250521" s="11"/>
      <c r="G250521" s="11"/>
      <c r="H250521" s="11"/>
    </row>
    <row r="250522" spans="1:8" x14ac:dyDescent="0.2">
      <c r="A250522" s="11"/>
      <c r="B250522" s="11"/>
      <c r="C250522" s="11"/>
      <c r="D250522" s="11"/>
      <c r="E250522" s="11"/>
      <c r="F250522" s="11"/>
      <c r="G250522" s="11"/>
      <c r="H250522" s="11"/>
    </row>
    <row r="250523" spans="1:8" x14ac:dyDescent="0.2">
      <c r="A250523" s="11"/>
      <c r="B250523" s="11"/>
      <c r="C250523" s="11"/>
      <c r="D250523" s="11"/>
      <c r="E250523" s="11"/>
      <c r="F250523" s="11"/>
      <c r="G250523" s="11"/>
      <c r="H250523" s="11"/>
    </row>
    <row r="250524" spans="1:8" x14ac:dyDescent="0.2">
      <c r="A250524" s="11"/>
      <c r="B250524" s="11"/>
      <c r="C250524" s="11"/>
      <c r="D250524" s="11"/>
      <c r="E250524" s="11"/>
      <c r="F250524" s="11"/>
      <c r="G250524" s="11"/>
      <c r="H250524" s="11"/>
    </row>
    <row r="250525" spans="1:8" x14ac:dyDescent="0.2">
      <c r="A250525" s="11"/>
      <c r="B250525" s="11"/>
      <c r="C250525" s="11"/>
      <c r="D250525" s="11"/>
      <c r="E250525" s="11"/>
      <c r="F250525" s="11"/>
      <c r="G250525" s="11"/>
      <c r="H250525" s="11"/>
    </row>
    <row r="250526" spans="1:8" x14ac:dyDescent="0.2">
      <c r="A250526" s="11"/>
      <c r="B250526" s="11"/>
      <c r="C250526" s="11"/>
      <c r="D250526" s="11"/>
      <c r="E250526" s="11"/>
      <c r="F250526" s="11"/>
      <c r="G250526" s="11"/>
      <c r="H250526" s="11"/>
    </row>
    <row r="250527" spans="1:8" x14ac:dyDescent="0.2">
      <c r="A250527" s="11"/>
      <c r="B250527" s="11"/>
      <c r="C250527" s="11"/>
      <c r="D250527" s="11"/>
      <c r="E250527" s="11"/>
      <c r="F250527" s="11"/>
      <c r="G250527" s="11"/>
      <c r="H250527" s="11"/>
    </row>
    <row r="250528" spans="1:8" x14ac:dyDescent="0.2">
      <c r="A250528" s="11"/>
      <c r="B250528" s="11"/>
      <c r="C250528" s="11"/>
      <c r="D250528" s="11"/>
      <c r="E250528" s="11"/>
      <c r="F250528" s="11"/>
      <c r="G250528" s="11"/>
      <c r="H250528" s="11"/>
    </row>
    <row r="250529" spans="1:8" x14ac:dyDescent="0.2">
      <c r="A250529" s="11"/>
      <c r="B250529" s="11"/>
      <c r="C250529" s="11"/>
      <c r="D250529" s="11"/>
      <c r="E250529" s="11"/>
      <c r="F250529" s="11"/>
      <c r="G250529" s="11"/>
      <c r="H250529" s="11"/>
    </row>
    <row r="250530" spans="1:8" x14ac:dyDescent="0.2">
      <c r="A250530" s="11"/>
      <c r="B250530" s="11"/>
      <c r="C250530" s="11"/>
      <c r="D250530" s="11"/>
      <c r="E250530" s="11"/>
      <c r="F250530" s="11"/>
      <c r="G250530" s="11"/>
      <c r="H250530" s="11"/>
    </row>
    <row r="250531" spans="1:8" x14ac:dyDescent="0.2">
      <c r="A250531" s="11"/>
      <c r="B250531" s="11"/>
      <c r="C250531" s="11"/>
      <c r="D250531" s="11"/>
      <c r="E250531" s="11"/>
      <c r="F250531" s="11"/>
      <c r="G250531" s="11"/>
      <c r="H250531" s="11"/>
    </row>
    <row r="250532" spans="1:8" x14ac:dyDescent="0.2">
      <c r="A250532" s="11"/>
      <c r="B250532" s="11"/>
      <c r="C250532" s="11"/>
      <c r="D250532" s="11"/>
      <c r="E250532" s="11"/>
      <c r="F250532" s="11"/>
      <c r="G250532" s="11"/>
      <c r="H250532" s="11"/>
    </row>
    <row r="250533" spans="1:8" x14ac:dyDescent="0.2">
      <c r="A250533" s="11"/>
      <c r="B250533" s="11"/>
      <c r="C250533" s="11"/>
      <c r="D250533" s="11"/>
      <c r="E250533" s="11"/>
      <c r="F250533" s="11"/>
      <c r="G250533" s="11"/>
      <c r="H250533" s="11"/>
    </row>
    <row r="250534" spans="1:8" x14ac:dyDescent="0.2">
      <c r="A250534" s="11"/>
      <c r="B250534" s="11"/>
      <c r="C250534" s="11"/>
      <c r="D250534" s="11"/>
      <c r="E250534" s="11"/>
      <c r="F250534" s="11"/>
      <c r="G250534" s="11"/>
      <c r="H250534" s="11"/>
    </row>
    <row r="250535" spans="1:8" x14ac:dyDescent="0.2">
      <c r="A250535" s="11"/>
      <c r="B250535" s="11"/>
      <c r="C250535" s="11"/>
      <c r="D250535" s="11"/>
      <c r="E250535" s="11"/>
      <c r="F250535" s="11"/>
      <c r="G250535" s="11"/>
      <c r="H250535" s="11"/>
    </row>
    <row r="250536" spans="1:8" x14ac:dyDescent="0.2">
      <c r="A250536" s="11"/>
      <c r="B250536" s="11"/>
      <c r="C250536" s="11"/>
      <c r="D250536" s="11"/>
      <c r="E250536" s="11"/>
      <c r="F250536" s="11"/>
      <c r="G250536" s="11"/>
      <c r="H250536" s="11"/>
    </row>
    <row r="250537" spans="1:8" x14ac:dyDescent="0.2">
      <c r="A250537" s="11"/>
      <c r="B250537" s="11"/>
      <c r="C250537" s="11"/>
      <c r="D250537" s="11"/>
      <c r="E250537" s="11"/>
      <c r="F250537" s="11"/>
      <c r="G250537" s="11"/>
      <c r="H250537" s="11"/>
    </row>
    <row r="250538" spans="1:8" x14ac:dyDescent="0.2">
      <c r="A250538" s="11"/>
      <c r="B250538" s="11"/>
      <c r="C250538" s="11"/>
      <c r="D250538" s="11"/>
      <c r="E250538" s="11"/>
      <c r="F250538" s="11"/>
      <c r="G250538" s="11"/>
      <c r="H250538" s="11"/>
    </row>
    <row r="250539" spans="1:8" x14ac:dyDescent="0.2">
      <c r="A250539" s="11"/>
      <c r="B250539" s="11"/>
      <c r="C250539" s="11"/>
      <c r="D250539" s="11"/>
      <c r="E250539" s="11"/>
      <c r="F250539" s="11"/>
      <c r="G250539" s="11"/>
      <c r="H250539" s="11"/>
    </row>
    <row r="250540" spans="1:8" x14ac:dyDescent="0.2">
      <c r="A250540" s="11"/>
      <c r="B250540" s="11"/>
      <c r="C250540" s="11"/>
      <c r="D250540" s="11"/>
      <c r="E250540" s="11"/>
      <c r="F250540" s="11"/>
      <c r="G250540" s="11"/>
      <c r="H250540" s="11"/>
    </row>
    <row r="250541" spans="1:8" x14ac:dyDescent="0.2">
      <c r="A250541" s="11"/>
      <c r="B250541" s="11"/>
      <c r="C250541" s="11"/>
      <c r="D250541" s="11"/>
      <c r="E250541" s="11"/>
      <c r="F250541" s="11"/>
      <c r="G250541" s="11"/>
      <c r="H250541" s="11"/>
    </row>
    <row r="250542" spans="1:8" x14ac:dyDescent="0.2">
      <c r="A250542" s="11"/>
      <c r="B250542" s="11"/>
      <c r="C250542" s="11"/>
      <c r="D250542" s="11"/>
      <c r="E250542" s="11"/>
      <c r="F250542" s="11"/>
      <c r="G250542" s="11"/>
      <c r="H250542" s="11"/>
    </row>
    <row r="250543" spans="1:8" x14ac:dyDescent="0.2">
      <c r="A250543" s="11"/>
      <c r="B250543" s="11"/>
      <c r="C250543" s="11"/>
      <c r="D250543" s="11"/>
      <c r="E250543" s="11"/>
      <c r="F250543" s="11"/>
      <c r="G250543" s="11"/>
      <c r="H250543" s="11"/>
    </row>
    <row r="250544" spans="1:8" x14ac:dyDescent="0.2">
      <c r="A250544" s="11"/>
      <c r="B250544" s="11"/>
      <c r="C250544" s="11"/>
      <c r="D250544" s="11"/>
      <c r="E250544" s="11"/>
      <c r="F250544" s="11"/>
      <c r="G250544" s="11"/>
      <c r="H250544" s="11"/>
    </row>
    <row r="250545" spans="1:8" x14ac:dyDescent="0.2">
      <c r="A250545" s="11"/>
      <c r="B250545" s="11"/>
      <c r="C250545" s="11"/>
      <c r="D250545" s="11"/>
      <c r="E250545" s="11"/>
      <c r="F250545" s="11"/>
      <c r="G250545" s="11"/>
      <c r="H250545" s="11"/>
    </row>
    <row r="250546" spans="1:8" x14ac:dyDescent="0.2">
      <c r="A250546" s="11"/>
      <c r="B250546" s="11"/>
      <c r="C250546" s="11"/>
      <c r="D250546" s="11"/>
      <c r="E250546" s="11"/>
      <c r="F250546" s="11"/>
      <c r="G250546" s="11"/>
      <c r="H250546" s="11"/>
    </row>
    <row r="250547" spans="1:8" x14ac:dyDescent="0.2">
      <c r="A250547" s="11"/>
      <c r="B250547" s="11"/>
      <c r="C250547" s="11"/>
      <c r="D250547" s="11"/>
      <c r="E250547" s="11"/>
      <c r="F250547" s="11"/>
      <c r="G250547" s="11"/>
      <c r="H250547" s="11"/>
    </row>
    <row r="250548" spans="1:8" x14ac:dyDescent="0.2">
      <c r="A250548" s="11"/>
      <c r="B250548" s="11"/>
      <c r="C250548" s="11"/>
      <c r="D250548" s="11"/>
      <c r="E250548" s="11"/>
      <c r="F250548" s="11"/>
      <c r="G250548" s="11"/>
      <c r="H250548" s="11"/>
    </row>
    <row r="250549" spans="1:8" x14ac:dyDescent="0.2">
      <c r="A250549" s="11"/>
      <c r="B250549" s="11"/>
      <c r="C250549" s="11"/>
      <c r="D250549" s="11"/>
      <c r="E250549" s="11"/>
      <c r="F250549" s="11"/>
      <c r="G250549" s="11"/>
      <c r="H250549" s="11"/>
    </row>
    <row r="250550" spans="1:8" x14ac:dyDescent="0.2">
      <c r="A250550" s="11"/>
      <c r="B250550" s="11"/>
      <c r="C250550" s="11"/>
      <c r="D250550" s="11"/>
      <c r="E250550" s="11"/>
      <c r="F250550" s="11"/>
      <c r="G250550" s="11"/>
      <c r="H250550" s="11"/>
    </row>
    <row r="250551" spans="1:8" x14ac:dyDescent="0.2">
      <c r="A250551" s="11"/>
      <c r="B250551" s="11"/>
      <c r="C250551" s="11"/>
      <c r="D250551" s="11"/>
      <c r="E250551" s="11"/>
      <c r="F250551" s="11"/>
      <c r="G250551" s="11"/>
      <c r="H250551" s="11"/>
    </row>
    <row r="250552" spans="1:8" x14ac:dyDescent="0.2">
      <c r="A250552" s="11"/>
      <c r="B250552" s="11"/>
      <c r="C250552" s="11"/>
      <c r="D250552" s="11"/>
      <c r="E250552" s="11"/>
      <c r="F250552" s="11"/>
      <c r="G250552" s="11"/>
      <c r="H250552" s="11"/>
    </row>
    <row r="250553" spans="1:8" x14ac:dyDescent="0.2">
      <c r="A250553" s="11"/>
      <c r="B250553" s="11"/>
      <c r="C250553" s="11"/>
      <c r="D250553" s="11"/>
      <c r="E250553" s="11"/>
      <c r="F250553" s="11"/>
      <c r="G250553" s="11"/>
      <c r="H250553" s="11"/>
    </row>
    <row r="250554" spans="1:8" x14ac:dyDescent="0.2">
      <c r="A250554" s="11"/>
      <c r="B250554" s="11"/>
      <c r="C250554" s="11"/>
      <c r="D250554" s="11"/>
      <c r="E250554" s="11"/>
      <c r="F250554" s="11"/>
      <c r="G250554" s="11"/>
      <c r="H250554" s="11"/>
    </row>
    <row r="250555" spans="1:8" x14ac:dyDescent="0.2">
      <c r="A250555" s="11"/>
      <c r="B250555" s="11"/>
      <c r="C250555" s="11"/>
      <c r="D250555" s="11"/>
      <c r="E250555" s="11"/>
      <c r="F250555" s="11"/>
      <c r="G250555" s="11"/>
      <c r="H250555" s="11"/>
    </row>
    <row r="250556" spans="1:8" x14ac:dyDescent="0.2">
      <c r="A250556" s="11"/>
      <c r="B250556" s="11"/>
      <c r="C250556" s="11"/>
      <c r="D250556" s="11"/>
      <c r="E250556" s="11"/>
      <c r="F250556" s="11"/>
      <c r="G250556" s="11"/>
      <c r="H250556" s="11"/>
    </row>
    <row r="250557" spans="1:8" x14ac:dyDescent="0.2">
      <c r="A250557" s="11"/>
      <c r="B250557" s="11"/>
      <c r="C250557" s="11"/>
      <c r="D250557" s="11"/>
      <c r="E250557" s="11"/>
      <c r="F250557" s="11"/>
      <c r="G250557" s="11"/>
      <c r="H250557" s="11"/>
    </row>
    <row r="250558" spans="1:8" x14ac:dyDescent="0.2">
      <c r="A250558" s="11"/>
      <c r="B250558" s="11"/>
      <c r="C250558" s="11"/>
      <c r="D250558" s="11"/>
      <c r="E250558" s="11"/>
      <c r="F250558" s="11"/>
      <c r="G250558" s="11"/>
      <c r="H250558" s="11"/>
    </row>
    <row r="250559" spans="1:8" x14ac:dyDescent="0.2">
      <c r="A250559" s="11"/>
      <c r="B250559" s="11"/>
      <c r="C250559" s="11"/>
      <c r="D250559" s="11"/>
      <c r="E250559" s="11"/>
      <c r="F250559" s="11"/>
      <c r="G250559" s="11"/>
      <c r="H250559" s="11"/>
    </row>
    <row r="250560" spans="1:8" x14ac:dyDescent="0.2">
      <c r="A250560" s="11"/>
      <c r="B250560" s="11"/>
      <c r="C250560" s="11"/>
      <c r="D250560" s="11"/>
      <c r="E250560" s="11"/>
      <c r="F250560" s="11"/>
      <c r="G250560" s="11"/>
      <c r="H250560" s="11"/>
    </row>
    <row r="250561" spans="1:8" x14ac:dyDescent="0.2">
      <c r="A250561" s="11"/>
      <c r="B250561" s="11"/>
      <c r="C250561" s="11"/>
      <c r="D250561" s="11"/>
      <c r="E250561" s="11"/>
      <c r="F250561" s="11"/>
      <c r="G250561" s="11"/>
      <c r="H250561" s="11"/>
    </row>
    <row r="250562" spans="1:8" x14ac:dyDescent="0.2">
      <c r="A250562" s="11"/>
      <c r="B250562" s="11"/>
      <c r="C250562" s="11"/>
      <c r="D250562" s="11"/>
      <c r="E250562" s="11"/>
      <c r="F250562" s="11"/>
      <c r="G250562" s="11"/>
      <c r="H250562" s="11"/>
    </row>
    <row r="250563" spans="1:8" x14ac:dyDescent="0.2">
      <c r="A250563" s="11"/>
      <c r="B250563" s="11"/>
      <c r="C250563" s="11"/>
      <c r="D250563" s="11"/>
      <c r="E250563" s="11"/>
      <c r="F250563" s="11"/>
      <c r="G250563" s="11"/>
      <c r="H250563" s="11"/>
    </row>
    <row r="250564" spans="1:8" x14ac:dyDescent="0.2">
      <c r="A250564" s="11"/>
      <c r="B250564" s="11"/>
      <c r="C250564" s="11"/>
      <c r="D250564" s="11"/>
      <c r="E250564" s="11"/>
      <c r="F250564" s="11"/>
      <c r="G250564" s="11"/>
      <c r="H250564" s="11"/>
    </row>
    <row r="250565" spans="1:8" x14ac:dyDescent="0.2">
      <c r="A250565" s="11"/>
      <c r="B250565" s="11"/>
      <c r="C250565" s="11"/>
      <c r="D250565" s="11"/>
      <c r="E250565" s="11"/>
      <c r="F250565" s="11"/>
      <c r="G250565" s="11"/>
      <c r="H250565" s="11"/>
    </row>
    <row r="250566" spans="1:8" x14ac:dyDescent="0.2">
      <c r="A250566" s="11"/>
      <c r="B250566" s="11"/>
      <c r="C250566" s="11"/>
      <c r="D250566" s="11"/>
      <c r="E250566" s="11"/>
      <c r="F250566" s="11"/>
      <c r="G250566" s="11"/>
      <c r="H250566" s="11"/>
    </row>
    <row r="250567" spans="1:8" x14ac:dyDescent="0.2">
      <c r="A250567" s="11"/>
      <c r="B250567" s="11"/>
      <c r="C250567" s="11"/>
      <c r="D250567" s="11"/>
      <c r="E250567" s="11"/>
      <c r="F250567" s="11"/>
      <c r="G250567" s="11"/>
      <c r="H250567" s="11"/>
    </row>
    <row r="250568" spans="1:8" x14ac:dyDescent="0.2">
      <c r="A250568" s="11"/>
      <c r="B250568" s="11"/>
      <c r="C250568" s="11"/>
      <c r="D250568" s="11"/>
      <c r="E250568" s="11"/>
      <c r="F250568" s="11"/>
      <c r="G250568" s="11"/>
      <c r="H250568" s="11"/>
    </row>
    <row r="250569" spans="1:8" x14ac:dyDescent="0.2">
      <c r="A250569" s="11"/>
      <c r="B250569" s="11"/>
      <c r="C250569" s="11"/>
      <c r="D250569" s="11"/>
      <c r="E250569" s="11"/>
      <c r="F250569" s="11"/>
      <c r="G250569" s="11"/>
      <c r="H250569" s="11"/>
    </row>
    <row r="250570" spans="1:8" x14ac:dyDescent="0.2">
      <c r="A250570" s="11"/>
      <c r="B250570" s="11"/>
      <c r="C250570" s="11"/>
      <c r="D250570" s="11"/>
      <c r="E250570" s="11"/>
      <c r="F250570" s="11"/>
      <c r="G250570" s="11"/>
      <c r="H250570" s="11"/>
    </row>
    <row r="250571" spans="1:8" x14ac:dyDescent="0.2">
      <c r="A250571" s="11"/>
      <c r="B250571" s="11"/>
      <c r="C250571" s="11"/>
      <c r="D250571" s="11"/>
      <c r="E250571" s="11"/>
      <c r="F250571" s="11"/>
      <c r="G250571" s="11"/>
      <c r="H250571" s="11"/>
    </row>
    <row r="250572" spans="1:8" x14ac:dyDescent="0.2">
      <c r="A250572" s="11"/>
      <c r="B250572" s="11"/>
      <c r="C250572" s="11"/>
      <c r="D250572" s="11"/>
      <c r="E250572" s="11"/>
      <c r="F250572" s="11"/>
      <c r="G250572" s="11"/>
      <c r="H250572" s="11"/>
    </row>
    <row r="250573" spans="1:8" x14ac:dyDescent="0.2">
      <c r="A250573" s="11"/>
      <c r="B250573" s="11"/>
      <c r="C250573" s="11"/>
      <c r="D250573" s="11"/>
      <c r="E250573" s="11"/>
      <c r="F250573" s="11"/>
      <c r="G250573" s="11"/>
      <c r="H250573" s="11"/>
    </row>
    <row r="250574" spans="1:8" x14ac:dyDescent="0.2">
      <c r="A250574" s="11"/>
      <c r="B250574" s="11"/>
      <c r="C250574" s="11"/>
      <c r="D250574" s="11"/>
      <c r="E250574" s="11"/>
      <c r="F250574" s="11"/>
      <c r="G250574" s="11"/>
      <c r="H250574" s="11"/>
    </row>
    <row r="250575" spans="1:8" x14ac:dyDescent="0.2">
      <c r="A250575" s="11"/>
      <c r="B250575" s="11"/>
      <c r="C250575" s="11"/>
      <c r="D250575" s="11"/>
      <c r="E250575" s="11"/>
      <c r="F250575" s="11"/>
      <c r="G250575" s="11"/>
      <c r="H250575" s="11"/>
    </row>
    <row r="250576" spans="1:8" x14ac:dyDescent="0.2">
      <c r="A250576" s="11"/>
      <c r="B250576" s="11"/>
      <c r="C250576" s="11"/>
      <c r="D250576" s="11"/>
      <c r="E250576" s="11"/>
      <c r="F250576" s="11"/>
      <c r="G250576" s="11"/>
      <c r="H250576" s="11"/>
    </row>
    <row r="250577" spans="1:8" x14ac:dyDescent="0.2">
      <c r="A250577" s="11"/>
      <c r="B250577" s="11"/>
      <c r="C250577" s="11"/>
      <c r="D250577" s="11"/>
      <c r="E250577" s="11"/>
      <c r="F250577" s="11"/>
      <c r="G250577" s="11"/>
      <c r="H250577" s="11"/>
    </row>
    <row r="250578" spans="1:8" x14ac:dyDescent="0.2">
      <c r="A250578" s="11"/>
      <c r="B250578" s="11"/>
      <c r="C250578" s="11"/>
      <c r="D250578" s="11"/>
      <c r="E250578" s="11"/>
      <c r="F250578" s="11"/>
      <c r="G250578" s="11"/>
      <c r="H250578" s="11"/>
    </row>
    <row r="250579" spans="1:8" x14ac:dyDescent="0.2">
      <c r="A250579" s="11"/>
      <c r="B250579" s="11"/>
      <c r="C250579" s="11"/>
      <c r="D250579" s="11"/>
      <c r="E250579" s="11"/>
      <c r="F250579" s="11"/>
      <c r="G250579" s="11"/>
      <c r="H250579" s="11"/>
    </row>
    <row r="250580" spans="1:8" x14ac:dyDescent="0.2">
      <c r="A250580" s="11"/>
      <c r="B250580" s="11"/>
      <c r="C250580" s="11"/>
      <c r="D250580" s="11"/>
      <c r="E250580" s="11"/>
      <c r="F250580" s="11"/>
      <c r="G250580" s="11"/>
      <c r="H250580" s="11"/>
    </row>
    <row r="250581" spans="1:8" x14ac:dyDescent="0.2">
      <c r="A250581" s="11"/>
      <c r="B250581" s="11"/>
      <c r="C250581" s="11"/>
      <c r="D250581" s="11"/>
      <c r="E250581" s="11"/>
      <c r="F250581" s="11"/>
      <c r="G250581" s="11"/>
      <c r="H250581" s="11"/>
    </row>
    <row r="250582" spans="1:8" x14ac:dyDescent="0.2">
      <c r="A250582" s="11"/>
      <c r="B250582" s="11"/>
      <c r="C250582" s="11"/>
      <c r="D250582" s="11"/>
      <c r="E250582" s="11"/>
      <c r="F250582" s="11"/>
      <c r="G250582" s="11"/>
      <c r="H250582" s="11"/>
    </row>
    <row r="250583" spans="1:8" x14ac:dyDescent="0.2">
      <c r="A250583" s="11"/>
      <c r="B250583" s="11"/>
      <c r="C250583" s="11"/>
      <c r="D250583" s="11"/>
      <c r="E250583" s="11"/>
      <c r="F250583" s="11"/>
      <c r="G250583" s="11"/>
      <c r="H250583" s="11"/>
    </row>
    <row r="250584" spans="1:8" x14ac:dyDescent="0.2">
      <c r="A250584" s="11"/>
      <c r="B250584" s="11"/>
      <c r="C250584" s="11"/>
      <c r="D250584" s="11"/>
      <c r="E250584" s="11"/>
      <c r="F250584" s="11"/>
      <c r="G250584" s="11"/>
      <c r="H250584" s="11"/>
    </row>
    <row r="250585" spans="1:8" x14ac:dyDescent="0.2">
      <c r="A250585" s="11"/>
      <c r="B250585" s="11"/>
      <c r="C250585" s="11"/>
      <c r="D250585" s="11"/>
      <c r="E250585" s="11"/>
      <c r="F250585" s="11"/>
      <c r="G250585" s="11"/>
      <c r="H250585" s="11"/>
    </row>
    <row r="250586" spans="1:8" x14ac:dyDescent="0.2">
      <c r="A250586" s="11"/>
      <c r="B250586" s="11"/>
      <c r="C250586" s="11"/>
      <c r="D250586" s="11"/>
      <c r="E250586" s="11"/>
      <c r="F250586" s="11"/>
      <c r="G250586" s="11"/>
      <c r="H250586" s="11"/>
    </row>
    <row r="250587" spans="1:8" x14ac:dyDescent="0.2">
      <c r="A250587" s="11"/>
      <c r="B250587" s="11"/>
      <c r="C250587" s="11"/>
      <c r="D250587" s="11"/>
      <c r="E250587" s="11"/>
      <c r="F250587" s="11"/>
      <c r="G250587" s="11"/>
      <c r="H250587" s="11"/>
    </row>
    <row r="250588" spans="1:8" x14ac:dyDescent="0.2">
      <c r="A250588" s="11"/>
      <c r="B250588" s="11"/>
      <c r="C250588" s="11"/>
      <c r="D250588" s="11"/>
      <c r="E250588" s="11"/>
      <c r="F250588" s="11"/>
      <c r="G250588" s="11"/>
      <c r="H250588" s="11"/>
    </row>
    <row r="250589" spans="1:8" x14ac:dyDescent="0.2">
      <c r="A250589" s="11"/>
      <c r="B250589" s="11"/>
      <c r="C250589" s="11"/>
      <c r="D250589" s="11"/>
      <c r="E250589" s="11"/>
      <c r="F250589" s="11"/>
      <c r="G250589" s="11"/>
      <c r="H250589" s="11"/>
    </row>
    <row r="250590" spans="1:8" x14ac:dyDescent="0.2">
      <c r="A250590" s="11"/>
      <c r="B250590" s="11"/>
      <c r="C250590" s="11"/>
      <c r="D250590" s="11"/>
      <c r="E250590" s="11"/>
      <c r="F250590" s="11"/>
      <c r="G250590" s="11"/>
      <c r="H250590" s="11"/>
    </row>
    <row r="250591" spans="1:8" x14ac:dyDescent="0.2">
      <c r="A250591" s="11"/>
      <c r="B250591" s="11"/>
      <c r="C250591" s="11"/>
      <c r="D250591" s="11"/>
      <c r="E250591" s="11"/>
      <c r="F250591" s="11"/>
      <c r="G250591" s="11"/>
      <c r="H250591" s="11"/>
    </row>
    <row r="250592" spans="1:8" x14ac:dyDescent="0.2">
      <c r="A250592" s="11"/>
      <c r="B250592" s="11"/>
      <c r="C250592" s="11"/>
      <c r="D250592" s="11"/>
      <c r="E250592" s="11"/>
      <c r="F250592" s="11"/>
      <c r="G250592" s="11"/>
      <c r="H250592" s="11"/>
    </row>
    <row r="250593" spans="1:8" x14ac:dyDescent="0.2">
      <c r="A250593" s="11"/>
      <c r="B250593" s="11"/>
      <c r="C250593" s="11"/>
      <c r="D250593" s="11"/>
      <c r="E250593" s="11"/>
      <c r="F250593" s="11"/>
      <c r="G250593" s="11"/>
      <c r="H250593" s="11"/>
    </row>
    <row r="250594" spans="1:8" x14ac:dyDescent="0.2">
      <c r="A250594" s="11"/>
      <c r="B250594" s="11"/>
      <c r="C250594" s="11"/>
      <c r="D250594" s="11"/>
      <c r="E250594" s="11"/>
      <c r="F250594" s="11"/>
      <c r="G250594" s="11"/>
      <c r="H250594" s="11"/>
    </row>
    <row r="250595" spans="1:8" x14ac:dyDescent="0.2">
      <c r="A250595" s="11"/>
      <c r="B250595" s="11"/>
      <c r="C250595" s="11"/>
      <c r="D250595" s="11"/>
      <c r="E250595" s="11"/>
      <c r="F250595" s="11"/>
      <c r="G250595" s="11"/>
      <c r="H250595" s="11"/>
    </row>
    <row r="250596" spans="1:8" x14ac:dyDescent="0.2">
      <c r="A250596" s="11"/>
      <c r="B250596" s="11"/>
      <c r="C250596" s="11"/>
      <c r="D250596" s="11"/>
      <c r="E250596" s="11"/>
      <c r="F250596" s="11"/>
      <c r="G250596" s="11"/>
      <c r="H250596" s="11"/>
    </row>
    <row r="250597" spans="1:8" x14ac:dyDescent="0.2">
      <c r="A250597" s="11"/>
      <c r="B250597" s="11"/>
      <c r="C250597" s="11"/>
      <c r="D250597" s="11"/>
      <c r="E250597" s="11"/>
      <c r="F250597" s="11"/>
      <c r="G250597" s="11"/>
      <c r="H250597" s="11"/>
    </row>
    <row r="250598" spans="1:8" x14ac:dyDescent="0.2">
      <c r="A250598" s="11"/>
      <c r="B250598" s="11"/>
      <c r="C250598" s="11"/>
      <c r="D250598" s="11"/>
      <c r="E250598" s="11"/>
      <c r="F250598" s="11"/>
      <c r="G250598" s="11"/>
      <c r="H250598" s="11"/>
    </row>
    <row r="250599" spans="1:8" x14ac:dyDescent="0.2">
      <c r="A250599" s="11"/>
      <c r="B250599" s="11"/>
      <c r="C250599" s="11"/>
      <c r="D250599" s="11"/>
      <c r="E250599" s="11"/>
      <c r="F250599" s="11"/>
      <c r="G250599" s="11"/>
      <c r="H250599" s="11"/>
    </row>
    <row r="250600" spans="1:8" x14ac:dyDescent="0.2">
      <c r="A250600" s="11"/>
      <c r="B250600" s="11"/>
      <c r="C250600" s="11"/>
      <c r="D250600" s="11"/>
      <c r="E250600" s="11"/>
      <c r="F250600" s="11"/>
      <c r="G250600" s="11"/>
      <c r="H250600" s="11"/>
    </row>
    <row r="250601" spans="1:8" x14ac:dyDescent="0.2">
      <c r="A250601" s="11"/>
      <c r="B250601" s="11"/>
      <c r="C250601" s="11"/>
      <c r="D250601" s="11"/>
      <c r="E250601" s="11"/>
      <c r="F250601" s="11"/>
      <c r="G250601" s="11"/>
      <c r="H250601" s="11"/>
    </row>
    <row r="250602" spans="1:8" x14ac:dyDescent="0.2">
      <c r="A250602" s="11"/>
      <c r="B250602" s="11"/>
      <c r="C250602" s="11"/>
      <c r="D250602" s="11"/>
      <c r="E250602" s="11"/>
      <c r="F250602" s="11"/>
      <c r="G250602" s="11"/>
      <c r="H250602" s="11"/>
    </row>
    <row r="250603" spans="1:8" x14ac:dyDescent="0.2">
      <c r="A250603" s="11"/>
      <c r="B250603" s="11"/>
      <c r="C250603" s="11"/>
      <c r="D250603" s="11"/>
      <c r="E250603" s="11"/>
      <c r="F250603" s="11"/>
      <c r="G250603" s="11"/>
      <c r="H250603" s="11"/>
    </row>
    <row r="250604" spans="1:8" x14ac:dyDescent="0.2">
      <c r="A250604" s="11"/>
      <c r="B250604" s="11"/>
      <c r="C250604" s="11"/>
      <c r="D250604" s="11"/>
      <c r="E250604" s="11"/>
      <c r="F250604" s="11"/>
      <c r="G250604" s="11"/>
      <c r="H250604" s="11"/>
    </row>
    <row r="250605" spans="1:8" x14ac:dyDescent="0.2">
      <c r="A250605" s="11"/>
      <c r="B250605" s="11"/>
      <c r="C250605" s="11"/>
      <c r="D250605" s="11"/>
      <c r="E250605" s="11"/>
      <c r="F250605" s="11"/>
      <c r="G250605" s="11"/>
      <c r="H250605" s="11"/>
    </row>
    <row r="250606" spans="1:8" x14ac:dyDescent="0.2">
      <c r="A250606" s="11"/>
      <c r="B250606" s="11"/>
      <c r="C250606" s="11"/>
      <c r="D250606" s="11"/>
      <c r="E250606" s="11"/>
      <c r="F250606" s="11"/>
      <c r="G250606" s="11"/>
      <c r="H250606" s="11"/>
    </row>
    <row r="250607" spans="1:8" x14ac:dyDescent="0.2">
      <c r="A250607" s="11"/>
      <c r="B250607" s="11"/>
      <c r="C250607" s="11"/>
      <c r="D250607" s="11"/>
      <c r="E250607" s="11"/>
      <c r="F250607" s="11"/>
      <c r="G250607" s="11"/>
      <c r="H250607" s="11"/>
    </row>
    <row r="250608" spans="1:8" x14ac:dyDescent="0.2">
      <c r="A250608" s="11"/>
      <c r="B250608" s="11"/>
      <c r="C250608" s="11"/>
      <c r="D250608" s="11"/>
      <c r="E250608" s="11"/>
      <c r="F250608" s="11"/>
      <c r="G250608" s="11"/>
      <c r="H250608" s="11"/>
    </row>
    <row r="250609" spans="1:8" x14ac:dyDescent="0.2">
      <c r="A250609" s="11"/>
      <c r="B250609" s="11"/>
      <c r="C250609" s="11"/>
      <c r="D250609" s="11"/>
      <c r="E250609" s="11"/>
      <c r="F250609" s="11"/>
      <c r="G250609" s="11"/>
      <c r="H250609" s="11"/>
    </row>
    <row r="250610" spans="1:8" x14ac:dyDescent="0.2">
      <c r="A250610" s="11"/>
      <c r="B250610" s="11"/>
      <c r="C250610" s="11"/>
      <c r="D250610" s="11"/>
      <c r="E250610" s="11"/>
      <c r="F250610" s="11"/>
      <c r="G250610" s="11"/>
      <c r="H250610" s="11"/>
    </row>
    <row r="250611" spans="1:8" x14ac:dyDescent="0.2">
      <c r="A250611" s="11"/>
      <c r="B250611" s="11"/>
      <c r="C250611" s="11"/>
      <c r="D250611" s="11"/>
      <c r="E250611" s="11"/>
      <c r="F250611" s="11"/>
      <c r="G250611" s="11"/>
      <c r="H250611" s="11"/>
    </row>
    <row r="250612" spans="1:8" x14ac:dyDescent="0.2">
      <c r="A250612" s="11"/>
      <c r="B250612" s="11"/>
      <c r="C250612" s="11"/>
      <c r="D250612" s="11"/>
      <c r="E250612" s="11"/>
      <c r="F250612" s="11"/>
      <c r="G250612" s="11"/>
      <c r="H250612" s="11"/>
    </row>
    <row r="250613" spans="1:8" x14ac:dyDescent="0.2">
      <c r="A250613" s="11"/>
      <c r="B250613" s="11"/>
      <c r="C250613" s="11"/>
      <c r="D250613" s="11"/>
      <c r="E250613" s="11"/>
      <c r="F250613" s="11"/>
      <c r="G250613" s="11"/>
      <c r="H250613" s="11"/>
    </row>
    <row r="250614" spans="1:8" x14ac:dyDescent="0.2">
      <c r="A250614" s="11"/>
      <c r="B250614" s="11"/>
      <c r="C250614" s="11"/>
      <c r="D250614" s="11"/>
      <c r="E250614" s="11"/>
      <c r="F250614" s="11"/>
      <c r="G250614" s="11"/>
      <c r="H250614" s="11"/>
    </row>
    <row r="250615" spans="1:8" x14ac:dyDescent="0.2">
      <c r="A250615" s="11"/>
      <c r="B250615" s="11"/>
      <c r="C250615" s="11"/>
      <c r="D250615" s="11"/>
      <c r="E250615" s="11"/>
      <c r="F250615" s="11"/>
      <c r="G250615" s="11"/>
      <c r="H250615" s="11"/>
    </row>
    <row r="250616" spans="1:8" x14ac:dyDescent="0.2">
      <c r="A250616" s="11"/>
      <c r="B250616" s="11"/>
      <c r="C250616" s="11"/>
      <c r="D250616" s="11"/>
      <c r="E250616" s="11"/>
      <c r="F250616" s="11"/>
      <c r="G250616" s="11"/>
      <c r="H250616" s="11"/>
    </row>
    <row r="250617" spans="1:8" x14ac:dyDescent="0.2">
      <c r="A250617" s="11"/>
      <c r="B250617" s="11"/>
      <c r="C250617" s="11"/>
      <c r="D250617" s="11"/>
      <c r="E250617" s="11"/>
      <c r="F250617" s="11"/>
      <c r="G250617" s="11"/>
      <c r="H250617" s="11"/>
    </row>
    <row r="250618" spans="1:8" x14ac:dyDescent="0.2">
      <c r="A250618" s="11"/>
      <c r="B250618" s="11"/>
      <c r="C250618" s="11"/>
      <c r="D250618" s="11"/>
      <c r="E250618" s="11"/>
      <c r="F250618" s="11"/>
      <c r="G250618" s="11"/>
      <c r="H250618" s="11"/>
    </row>
    <row r="250619" spans="1:8" x14ac:dyDescent="0.2">
      <c r="A250619" s="11"/>
      <c r="B250619" s="11"/>
      <c r="C250619" s="11"/>
      <c r="D250619" s="11"/>
      <c r="E250619" s="11"/>
      <c r="F250619" s="11"/>
      <c r="G250619" s="11"/>
      <c r="H250619" s="11"/>
    </row>
    <row r="250620" spans="1:8" x14ac:dyDescent="0.2">
      <c r="A250620" s="11"/>
      <c r="B250620" s="11"/>
      <c r="C250620" s="11"/>
      <c r="D250620" s="11"/>
      <c r="E250620" s="11"/>
      <c r="F250620" s="11"/>
      <c r="G250620" s="11"/>
      <c r="H250620" s="11"/>
    </row>
    <row r="250621" spans="1:8" x14ac:dyDescent="0.2">
      <c r="A250621" s="11"/>
      <c r="B250621" s="11"/>
      <c r="C250621" s="11"/>
      <c r="D250621" s="11"/>
      <c r="E250621" s="11"/>
      <c r="F250621" s="11"/>
      <c r="G250621" s="11"/>
      <c r="H250621" s="11"/>
    </row>
    <row r="250622" spans="1:8" x14ac:dyDescent="0.2">
      <c r="A250622" s="11"/>
      <c r="B250622" s="11"/>
      <c r="C250622" s="11"/>
      <c r="D250622" s="11"/>
      <c r="E250622" s="11"/>
      <c r="F250622" s="11"/>
      <c r="G250622" s="11"/>
      <c r="H250622" s="11"/>
    </row>
    <row r="250623" spans="1:8" x14ac:dyDescent="0.2">
      <c r="A250623" s="11"/>
      <c r="B250623" s="11"/>
      <c r="C250623" s="11"/>
      <c r="D250623" s="11"/>
      <c r="E250623" s="11"/>
      <c r="F250623" s="11"/>
      <c r="G250623" s="11"/>
      <c r="H250623" s="11"/>
    </row>
    <row r="250624" spans="1:8" x14ac:dyDescent="0.2">
      <c r="A250624" s="11"/>
      <c r="B250624" s="11"/>
      <c r="C250624" s="11"/>
      <c r="D250624" s="11"/>
      <c r="E250624" s="11"/>
      <c r="F250624" s="11"/>
      <c r="G250624" s="11"/>
      <c r="H250624" s="11"/>
    </row>
    <row r="250625" spans="1:8" x14ac:dyDescent="0.2">
      <c r="A250625" s="11"/>
      <c r="B250625" s="11"/>
      <c r="C250625" s="11"/>
      <c r="D250625" s="11"/>
      <c r="E250625" s="11"/>
      <c r="F250625" s="11"/>
      <c r="G250625" s="11"/>
      <c r="H250625" s="11"/>
    </row>
    <row r="250626" spans="1:8" x14ac:dyDescent="0.2">
      <c r="A250626" s="11"/>
      <c r="B250626" s="11"/>
      <c r="C250626" s="11"/>
      <c r="D250626" s="11"/>
      <c r="E250626" s="11"/>
      <c r="F250626" s="11"/>
      <c r="G250626" s="11"/>
      <c r="H250626" s="11"/>
    </row>
    <row r="250627" spans="1:8" x14ac:dyDescent="0.2">
      <c r="A250627" s="11"/>
      <c r="B250627" s="11"/>
      <c r="C250627" s="11"/>
      <c r="D250627" s="11"/>
      <c r="E250627" s="11"/>
      <c r="F250627" s="11"/>
      <c r="G250627" s="11"/>
      <c r="H250627" s="11"/>
    </row>
    <row r="250628" spans="1:8" x14ac:dyDescent="0.2">
      <c r="A250628" s="11"/>
      <c r="B250628" s="11"/>
      <c r="C250628" s="11"/>
      <c r="D250628" s="11"/>
      <c r="E250628" s="11"/>
      <c r="F250628" s="11"/>
      <c r="G250628" s="11"/>
      <c r="H250628" s="11"/>
    </row>
    <row r="250629" spans="1:8" x14ac:dyDescent="0.2">
      <c r="A250629" s="11"/>
      <c r="B250629" s="11"/>
      <c r="C250629" s="11"/>
      <c r="D250629" s="11"/>
      <c r="E250629" s="11"/>
      <c r="F250629" s="11"/>
      <c r="G250629" s="11"/>
      <c r="H250629" s="11"/>
    </row>
    <row r="250630" spans="1:8" x14ac:dyDescent="0.2">
      <c r="A250630" s="11"/>
      <c r="B250630" s="11"/>
      <c r="C250630" s="11"/>
      <c r="D250630" s="11"/>
      <c r="E250630" s="11"/>
      <c r="F250630" s="11"/>
      <c r="G250630" s="11"/>
      <c r="H250630" s="11"/>
    </row>
    <row r="250631" spans="1:8" x14ac:dyDescent="0.2">
      <c r="A250631" s="11"/>
      <c r="B250631" s="11"/>
      <c r="C250631" s="11"/>
      <c r="D250631" s="11"/>
      <c r="E250631" s="11"/>
      <c r="F250631" s="11"/>
      <c r="G250631" s="11"/>
      <c r="H250631" s="11"/>
    </row>
    <row r="250632" spans="1:8" x14ac:dyDescent="0.2">
      <c r="A250632" s="11"/>
      <c r="B250632" s="11"/>
      <c r="C250632" s="11"/>
      <c r="D250632" s="11"/>
      <c r="E250632" s="11"/>
      <c r="F250632" s="11"/>
      <c r="G250632" s="11"/>
      <c r="H250632" s="11"/>
    </row>
    <row r="250633" spans="1:8" x14ac:dyDescent="0.2">
      <c r="A250633" s="11"/>
      <c r="B250633" s="11"/>
      <c r="C250633" s="11"/>
      <c r="D250633" s="11"/>
      <c r="E250633" s="11"/>
      <c r="F250633" s="11"/>
      <c r="G250633" s="11"/>
      <c r="H250633" s="11"/>
    </row>
    <row r="250634" spans="1:8" x14ac:dyDescent="0.2">
      <c r="A250634" s="11"/>
      <c r="B250634" s="11"/>
      <c r="C250634" s="11"/>
      <c r="D250634" s="11"/>
      <c r="E250634" s="11"/>
      <c r="F250634" s="11"/>
      <c r="G250634" s="11"/>
      <c r="H250634" s="11"/>
    </row>
    <row r="250635" spans="1:8" x14ac:dyDescent="0.2">
      <c r="A250635" s="11"/>
      <c r="B250635" s="11"/>
      <c r="C250635" s="11"/>
      <c r="D250635" s="11"/>
      <c r="E250635" s="11"/>
      <c r="F250635" s="11"/>
      <c r="G250635" s="11"/>
      <c r="H250635" s="11"/>
    </row>
    <row r="250636" spans="1:8" x14ac:dyDescent="0.2">
      <c r="A250636" s="11"/>
      <c r="B250636" s="11"/>
      <c r="C250636" s="11"/>
      <c r="D250636" s="11"/>
      <c r="E250636" s="11"/>
      <c r="F250636" s="11"/>
      <c r="G250636" s="11"/>
      <c r="H250636" s="11"/>
    </row>
    <row r="250637" spans="1:8" x14ac:dyDescent="0.2">
      <c r="A250637" s="11"/>
      <c r="B250637" s="11"/>
      <c r="C250637" s="11"/>
      <c r="D250637" s="11"/>
      <c r="E250637" s="11"/>
      <c r="F250637" s="11"/>
      <c r="G250637" s="11"/>
      <c r="H250637" s="11"/>
    </row>
    <row r="250638" spans="1:8" x14ac:dyDescent="0.2">
      <c r="A250638" s="11"/>
      <c r="B250638" s="11"/>
      <c r="C250638" s="11"/>
      <c r="D250638" s="11"/>
      <c r="E250638" s="11"/>
      <c r="F250638" s="11"/>
      <c r="G250638" s="11"/>
      <c r="H250638" s="11"/>
    </row>
    <row r="250639" spans="1:8" x14ac:dyDescent="0.2">
      <c r="A250639" s="11"/>
      <c r="B250639" s="11"/>
      <c r="C250639" s="11"/>
      <c r="D250639" s="11"/>
      <c r="E250639" s="11"/>
      <c r="F250639" s="11"/>
      <c r="G250639" s="11"/>
      <c r="H250639" s="11"/>
    </row>
    <row r="250640" spans="1:8" x14ac:dyDescent="0.2">
      <c r="A250640" s="11"/>
      <c r="B250640" s="11"/>
      <c r="C250640" s="11"/>
      <c r="D250640" s="11"/>
      <c r="E250640" s="11"/>
      <c r="F250640" s="11"/>
      <c r="G250640" s="11"/>
      <c r="H250640" s="11"/>
    </row>
    <row r="250641" spans="1:8" x14ac:dyDescent="0.2">
      <c r="A250641" s="11"/>
      <c r="B250641" s="11"/>
      <c r="C250641" s="11"/>
      <c r="D250641" s="11"/>
      <c r="E250641" s="11"/>
      <c r="F250641" s="11"/>
      <c r="G250641" s="11"/>
      <c r="H250641" s="11"/>
    </row>
    <row r="250642" spans="1:8" x14ac:dyDescent="0.2">
      <c r="A250642" s="11"/>
      <c r="B250642" s="11"/>
      <c r="C250642" s="11"/>
      <c r="D250642" s="11"/>
      <c r="E250642" s="11"/>
      <c r="F250642" s="11"/>
      <c r="G250642" s="11"/>
      <c r="H250642" s="11"/>
    </row>
    <row r="250643" spans="1:8" x14ac:dyDescent="0.2">
      <c r="A250643" s="11"/>
      <c r="B250643" s="11"/>
      <c r="C250643" s="11"/>
      <c r="D250643" s="11"/>
      <c r="E250643" s="11"/>
      <c r="F250643" s="11"/>
      <c r="G250643" s="11"/>
      <c r="H250643" s="11"/>
    </row>
    <row r="250644" spans="1:8" x14ac:dyDescent="0.2">
      <c r="A250644" s="11"/>
      <c r="B250644" s="11"/>
      <c r="C250644" s="11"/>
      <c r="D250644" s="11"/>
      <c r="E250644" s="11"/>
      <c r="F250644" s="11"/>
      <c r="G250644" s="11"/>
      <c r="H250644" s="11"/>
    </row>
    <row r="250645" spans="1:8" x14ac:dyDescent="0.2">
      <c r="A250645" s="11"/>
      <c r="B250645" s="11"/>
      <c r="C250645" s="11"/>
      <c r="D250645" s="11"/>
      <c r="E250645" s="11"/>
      <c r="F250645" s="11"/>
      <c r="G250645" s="11"/>
      <c r="H250645" s="11"/>
    </row>
    <row r="250646" spans="1:8" x14ac:dyDescent="0.2">
      <c r="A250646" s="11"/>
      <c r="B250646" s="11"/>
      <c r="C250646" s="11"/>
      <c r="D250646" s="11"/>
      <c r="E250646" s="11"/>
      <c r="F250646" s="11"/>
      <c r="G250646" s="11"/>
      <c r="H250646" s="11"/>
    </row>
    <row r="250647" spans="1:8" x14ac:dyDescent="0.2">
      <c r="A250647" s="11"/>
      <c r="B250647" s="11"/>
      <c r="C250647" s="11"/>
      <c r="D250647" s="11"/>
      <c r="E250647" s="11"/>
      <c r="F250647" s="11"/>
      <c r="G250647" s="11"/>
      <c r="H250647" s="11"/>
    </row>
    <row r="250648" spans="1:8" x14ac:dyDescent="0.2">
      <c r="A250648" s="11"/>
      <c r="B250648" s="11"/>
      <c r="C250648" s="11"/>
      <c r="D250648" s="11"/>
      <c r="E250648" s="11"/>
      <c r="F250648" s="11"/>
      <c r="G250648" s="11"/>
      <c r="H250648" s="11"/>
    </row>
    <row r="250649" spans="1:8" x14ac:dyDescent="0.2">
      <c r="A250649" s="11"/>
      <c r="B250649" s="11"/>
      <c r="C250649" s="11"/>
      <c r="D250649" s="11"/>
      <c r="E250649" s="11"/>
      <c r="F250649" s="11"/>
      <c r="G250649" s="11"/>
      <c r="H250649" s="11"/>
    </row>
    <row r="250650" spans="1:8" x14ac:dyDescent="0.2">
      <c r="A250650" s="11"/>
      <c r="B250650" s="11"/>
      <c r="C250650" s="11"/>
      <c r="D250650" s="11"/>
      <c r="E250650" s="11"/>
      <c r="F250650" s="11"/>
      <c r="G250650" s="11"/>
      <c r="H250650" s="11"/>
    </row>
    <row r="250651" spans="1:8" x14ac:dyDescent="0.2">
      <c r="A250651" s="11"/>
      <c r="B250651" s="11"/>
      <c r="C250651" s="11"/>
      <c r="D250651" s="11"/>
      <c r="E250651" s="11"/>
      <c r="F250651" s="11"/>
      <c r="G250651" s="11"/>
      <c r="H250651" s="11"/>
    </row>
    <row r="250652" spans="1:8" x14ac:dyDescent="0.2">
      <c r="A250652" s="11"/>
      <c r="B250652" s="11"/>
      <c r="C250652" s="11"/>
      <c r="D250652" s="11"/>
      <c r="E250652" s="11"/>
      <c r="F250652" s="11"/>
      <c r="G250652" s="11"/>
      <c r="H250652" s="11"/>
    </row>
    <row r="250653" spans="1:8" x14ac:dyDescent="0.2">
      <c r="A250653" s="11"/>
      <c r="B250653" s="11"/>
      <c r="C250653" s="11"/>
      <c r="D250653" s="11"/>
      <c r="E250653" s="11"/>
      <c r="F250653" s="11"/>
      <c r="G250653" s="11"/>
      <c r="H250653" s="11"/>
    </row>
    <row r="250654" spans="1:8" x14ac:dyDescent="0.2">
      <c r="A250654" s="11"/>
      <c r="B250654" s="11"/>
      <c r="C250654" s="11"/>
      <c r="D250654" s="11"/>
      <c r="E250654" s="11"/>
      <c r="F250654" s="11"/>
      <c r="G250654" s="11"/>
      <c r="H250654" s="11"/>
    </row>
    <row r="250655" spans="1:8" x14ac:dyDescent="0.2">
      <c r="A250655" s="11"/>
      <c r="B250655" s="11"/>
      <c r="C250655" s="11"/>
      <c r="D250655" s="11"/>
      <c r="E250655" s="11"/>
      <c r="F250655" s="11"/>
      <c r="G250655" s="11"/>
      <c r="H250655" s="11"/>
    </row>
    <row r="250656" spans="1:8" x14ac:dyDescent="0.2">
      <c r="A250656" s="11"/>
      <c r="B250656" s="11"/>
      <c r="C250656" s="11"/>
      <c r="D250656" s="11"/>
      <c r="E250656" s="11"/>
      <c r="F250656" s="11"/>
      <c r="G250656" s="11"/>
      <c r="H250656" s="11"/>
    </row>
    <row r="250657" spans="1:8" x14ac:dyDescent="0.2">
      <c r="A250657" s="11"/>
      <c r="B250657" s="11"/>
      <c r="C250657" s="11"/>
      <c r="D250657" s="11"/>
      <c r="E250657" s="11"/>
      <c r="F250657" s="11"/>
      <c r="G250657" s="11"/>
      <c r="H250657" s="11"/>
    </row>
    <row r="250658" spans="1:8" x14ac:dyDescent="0.2">
      <c r="A250658" s="11"/>
      <c r="B250658" s="11"/>
      <c r="C250658" s="11"/>
      <c r="D250658" s="11"/>
      <c r="E250658" s="11"/>
      <c r="F250658" s="11"/>
      <c r="G250658" s="11"/>
      <c r="H250658" s="11"/>
    </row>
    <row r="250659" spans="1:8" x14ac:dyDescent="0.2">
      <c r="A250659" s="11"/>
      <c r="B250659" s="11"/>
      <c r="C250659" s="11"/>
      <c r="D250659" s="11"/>
      <c r="E250659" s="11"/>
      <c r="F250659" s="11"/>
      <c r="G250659" s="11"/>
      <c r="H250659" s="11"/>
    </row>
    <row r="250660" spans="1:8" x14ac:dyDescent="0.2">
      <c r="A250660" s="11"/>
      <c r="B250660" s="11"/>
      <c r="C250660" s="11"/>
      <c r="D250660" s="11"/>
      <c r="E250660" s="11"/>
      <c r="F250660" s="11"/>
      <c r="G250660" s="11"/>
      <c r="H250660" s="11"/>
    </row>
    <row r="250661" spans="1:8" x14ac:dyDescent="0.2">
      <c r="A250661" s="11"/>
      <c r="B250661" s="11"/>
      <c r="C250661" s="11"/>
      <c r="D250661" s="11"/>
      <c r="E250661" s="11"/>
      <c r="F250661" s="11"/>
      <c r="G250661" s="11"/>
      <c r="H250661" s="11"/>
    </row>
    <row r="250662" spans="1:8" x14ac:dyDescent="0.2">
      <c r="A250662" s="11"/>
      <c r="B250662" s="11"/>
      <c r="C250662" s="11"/>
      <c r="D250662" s="11"/>
      <c r="E250662" s="11"/>
      <c r="F250662" s="11"/>
      <c r="G250662" s="11"/>
      <c r="H250662" s="11"/>
    </row>
    <row r="250663" spans="1:8" x14ac:dyDescent="0.2">
      <c r="A250663" s="11"/>
      <c r="B250663" s="11"/>
      <c r="C250663" s="11"/>
      <c r="D250663" s="11"/>
      <c r="E250663" s="11"/>
      <c r="F250663" s="11"/>
      <c r="G250663" s="11"/>
      <c r="H250663" s="11"/>
    </row>
    <row r="250664" spans="1:8" x14ac:dyDescent="0.2">
      <c r="A250664" s="11"/>
      <c r="B250664" s="11"/>
      <c r="C250664" s="11"/>
      <c r="D250664" s="11"/>
      <c r="E250664" s="11"/>
      <c r="F250664" s="11"/>
      <c r="G250664" s="11"/>
      <c r="H250664" s="11"/>
    </row>
    <row r="250665" spans="1:8" x14ac:dyDescent="0.2">
      <c r="A250665" s="11"/>
      <c r="B250665" s="11"/>
      <c r="C250665" s="11"/>
      <c r="D250665" s="11"/>
      <c r="E250665" s="11"/>
      <c r="F250665" s="11"/>
      <c r="G250665" s="11"/>
      <c r="H250665" s="11"/>
    </row>
    <row r="250666" spans="1:8" x14ac:dyDescent="0.2">
      <c r="A250666" s="11"/>
      <c r="B250666" s="11"/>
      <c r="C250666" s="11"/>
      <c r="D250666" s="11"/>
      <c r="E250666" s="11"/>
      <c r="F250666" s="11"/>
      <c r="G250666" s="11"/>
      <c r="H250666" s="11"/>
    </row>
    <row r="250667" spans="1:8" x14ac:dyDescent="0.2">
      <c r="A250667" s="11"/>
      <c r="B250667" s="11"/>
      <c r="C250667" s="11"/>
      <c r="D250667" s="11"/>
      <c r="E250667" s="11"/>
      <c r="F250667" s="11"/>
      <c r="G250667" s="11"/>
      <c r="H250667" s="11"/>
    </row>
    <row r="250668" spans="1:8" x14ac:dyDescent="0.2">
      <c r="A250668" s="11"/>
      <c r="B250668" s="11"/>
      <c r="C250668" s="11"/>
      <c r="D250668" s="11"/>
      <c r="E250668" s="11"/>
      <c r="F250668" s="11"/>
      <c r="G250668" s="11"/>
      <c r="H250668" s="11"/>
    </row>
    <row r="250669" spans="1:8" x14ac:dyDescent="0.2">
      <c r="A250669" s="11"/>
      <c r="B250669" s="11"/>
      <c r="C250669" s="11"/>
      <c r="D250669" s="11"/>
      <c r="E250669" s="11"/>
      <c r="F250669" s="11"/>
      <c r="G250669" s="11"/>
      <c r="H250669" s="11"/>
    </row>
    <row r="250670" spans="1:8" x14ac:dyDescent="0.2">
      <c r="A250670" s="11"/>
      <c r="B250670" s="11"/>
      <c r="C250670" s="11"/>
      <c r="D250670" s="11"/>
      <c r="E250670" s="11"/>
      <c r="F250670" s="11"/>
      <c r="G250670" s="11"/>
      <c r="H250670" s="11"/>
    </row>
    <row r="250671" spans="1:8" x14ac:dyDescent="0.2">
      <c r="A250671" s="11"/>
      <c r="B250671" s="11"/>
      <c r="C250671" s="11"/>
      <c r="D250671" s="11"/>
      <c r="E250671" s="11"/>
      <c r="F250671" s="11"/>
      <c r="G250671" s="11"/>
      <c r="H250671" s="11"/>
    </row>
    <row r="250672" spans="1:8" x14ac:dyDescent="0.2">
      <c r="A250672" s="11"/>
      <c r="B250672" s="11"/>
      <c r="C250672" s="11"/>
      <c r="D250672" s="11"/>
      <c r="E250672" s="11"/>
      <c r="F250672" s="11"/>
      <c r="G250672" s="11"/>
      <c r="H250672" s="11"/>
    </row>
    <row r="250673" spans="1:8" x14ac:dyDescent="0.2">
      <c r="A250673" s="11"/>
      <c r="B250673" s="11"/>
      <c r="C250673" s="11"/>
      <c r="D250673" s="11"/>
      <c r="E250673" s="11"/>
      <c r="F250673" s="11"/>
      <c r="G250673" s="11"/>
      <c r="H250673" s="11"/>
    </row>
    <row r="250674" spans="1:8" x14ac:dyDescent="0.2">
      <c r="A250674" s="11"/>
      <c r="B250674" s="11"/>
      <c r="C250674" s="11"/>
      <c r="D250674" s="11"/>
      <c r="E250674" s="11"/>
      <c r="F250674" s="11"/>
      <c r="G250674" s="11"/>
      <c r="H250674" s="11"/>
    </row>
    <row r="250675" spans="1:8" x14ac:dyDescent="0.2">
      <c r="A250675" s="11"/>
      <c r="B250675" s="11"/>
      <c r="C250675" s="11"/>
      <c r="D250675" s="11"/>
      <c r="E250675" s="11"/>
      <c r="F250675" s="11"/>
      <c r="G250675" s="11"/>
      <c r="H250675" s="11"/>
    </row>
    <row r="250676" spans="1:8" x14ac:dyDescent="0.2">
      <c r="A250676" s="11"/>
      <c r="B250676" s="11"/>
      <c r="C250676" s="11"/>
      <c r="D250676" s="11"/>
      <c r="E250676" s="11"/>
      <c r="F250676" s="11"/>
      <c r="G250676" s="11"/>
      <c r="H250676" s="11"/>
    </row>
    <row r="250677" spans="1:8" x14ac:dyDescent="0.2">
      <c r="A250677" s="11"/>
      <c r="B250677" s="11"/>
      <c r="C250677" s="11"/>
      <c r="D250677" s="11"/>
      <c r="E250677" s="11"/>
      <c r="F250677" s="11"/>
      <c r="G250677" s="11"/>
      <c r="H250677" s="11"/>
    </row>
    <row r="250678" spans="1:8" x14ac:dyDescent="0.2">
      <c r="A250678" s="11"/>
      <c r="B250678" s="11"/>
      <c r="C250678" s="11"/>
      <c r="D250678" s="11"/>
      <c r="E250678" s="11"/>
      <c r="F250678" s="11"/>
      <c r="G250678" s="11"/>
      <c r="H250678" s="11"/>
    </row>
    <row r="250679" spans="1:8" x14ac:dyDescent="0.2">
      <c r="A250679" s="11"/>
      <c r="B250679" s="11"/>
      <c r="C250679" s="11"/>
      <c r="D250679" s="11"/>
      <c r="E250679" s="11"/>
      <c r="F250679" s="11"/>
      <c r="G250679" s="11"/>
      <c r="H250679" s="11"/>
    </row>
    <row r="250680" spans="1:8" x14ac:dyDescent="0.2">
      <c r="A250680" s="11"/>
      <c r="B250680" s="11"/>
      <c r="C250680" s="11"/>
      <c r="D250680" s="11"/>
      <c r="E250680" s="11"/>
      <c r="F250680" s="11"/>
      <c r="G250680" s="11"/>
      <c r="H250680" s="11"/>
    </row>
    <row r="250681" spans="1:8" x14ac:dyDescent="0.2">
      <c r="A250681" s="11"/>
      <c r="B250681" s="11"/>
      <c r="C250681" s="11"/>
      <c r="D250681" s="11"/>
      <c r="E250681" s="11"/>
      <c r="F250681" s="11"/>
      <c r="G250681" s="11"/>
      <c r="H250681" s="11"/>
    </row>
    <row r="250682" spans="1:8" x14ac:dyDescent="0.2">
      <c r="A250682" s="11"/>
      <c r="B250682" s="11"/>
      <c r="C250682" s="11"/>
      <c r="D250682" s="11"/>
      <c r="E250682" s="11"/>
      <c r="F250682" s="11"/>
      <c r="G250682" s="11"/>
      <c r="H250682" s="11"/>
    </row>
    <row r="250683" spans="1:8" x14ac:dyDescent="0.2">
      <c r="A250683" s="11"/>
      <c r="B250683" s="11"/>
      <c r="C250683" s="11"/>
      <c r="D250683" s="11"/>
      <c r="E250683" s="11"/>
      <c r="F250683" s="11"/>
      <c r="G250683" s="11"/>
      <c r="H250683" s="11"/>
    </row>
    <row r="250684" spans="1:8" x14ac:dyDescent="0.2">
      <c r="A250684" s="11"/>
      <c r="B250684" s="11"/>
      <c r="C250684" s="11"/>
      <c r="D250684" s="11"/>
      <c r="E250684" s="11"/>
      <c r="F250684" s="11"/>
      <c r="G250684" s="11"/>
      <c r="H250684" s="11"/>
    </row>
    <row r="250685" spans="1:8" x14ac:dyDescent="0.2">
      <c r="A250685" s="11"/>
      <c r="B250685" s="11"/>
      <c r="C250685" s="11"/>
      <c r="D250685" s="11"/>
      <c r="E250685" s="11"/>
      <c r="F250685" s="11"/>
      <c r="G250685" s="11"/>
      <c r="H250685" s="11"/>
    </row>
    <row r="250686" spans="1:8" x14ac:dyDescent="0.2">
      <c r="A250686" s="11"/>
      <c r="B250686" s="11"/>
      <c r="C250686" s="11"/>
      <c r="D250686" s="11"/>
      <c r="E250686" s="11"/>
      <c r="F250686" s="11"/>
      <c r="G250686" s="11"/>
      <c r="H250686" s="11"/>
    </row>
    <row r="250687" spans="1:8" x14ac:dyDescent="0.2">
      <c r="A250687" s="11"/>
      <c r="B250687" s="11"/>
      <c r="C250687" s="11"/>
      <c r="D250687" s="11"/>
      <c r="E250687" s="11"/>
      <c r="F250687" s="11"/>
      <c r="G250687" s="11"/>
      <c r="H250687" s="11"/>
    </row>
    <row r="250688" spans="1:8" x14ac:dyDescent="0.2">
      <c r="A250688" s="11"/>
      <c r="B250688" s="11"/>
      <c r="C250688" s="11"/>
      <c r="D250688" s="11"/>
      <c r="E250688" s="11"/>
      <c r="F250688" s="11"/>
      <c r="G250688" s="11"/>
      <c r="H250688" s="11"/>
    </row>
    <row r="250689" spans="1:8" x14ac:dyDescent="0.2">
      <c r="A250689" s="11"/>
      <c r="B250689" s="11"/>
      <c r="C250689" s="11"/>
      <c r="D250689" s="11"/>
      <c r="E250689" s="11"/>
      <c r="F250689" s="11"/>
      <c r="G250689" s="11"/>
      <c r="H250689" s="11"/>
    </row>
    <row r="250690" spans="1:8" x14ac:dyDescent="0.2">
      <c r="A250690" s="11"/>
      <c r="B250690" s="11"/>
      <c r="C250690" s="11"/>
      <c r="D250690" s="11"/>
      <c r="E250690" s="11"/>
      <c r="F250690" s="11"/>
      <c r="G250690" s="11"/>
      <c r="H250690" s="11"/>
    </row>
    <row r="250691" spans="1:8" x14ac:dyDescent="0.2">
      <c r="A250691" s="11"/>
      <c r="B250691" s="11"/>
      <c r="C250691" s="11"/>
      <c r="D250691" s="11"/>
      <c r="E250691" s="11"/>
      <c r="F250691" s="11"/>
      <c r="G250691" s="11"/>
      <c r="H250691" s="11"/>
    </row>
    <row r="250692" spans="1:8" x14ac:dyDescent="0.2">
      <c r="A250692" s="11"/>
      <c r="B250692" s="11"/>
      <c r="C250692" s="11"/>
      <c r="D250692" s="11"/>
      <c r="E250692" s="11"/>
      <c r="F250692" s="11"/>
      <c r="G250692" s="11"/>
      <c r="H250692" s="11"/>
    </row>
    <row r="250693" spans="1:8" x14ac:dyDescent="0.2">
      <c r="A250693" s="11"/>
      <c r="B250693" s="11"/>
      <c r="C250693" s="11"/>
      <c r="D250693" s="11"/>
      <c r="E250693" s="11"/>
      <c r="F250693" s="11"/>
      <c r="G250693" s="11"/>
      <c r="H250693" s="11"/>
    </row>
    <row r="250694" spans="1:8" x14ac:dyDescent="0.2">
      <c r="A250694" s="11"/>
      <c r="B250694" s="11"/>
      <c r="C250694" s="11"/>
      <c r="D250694" s="11"/>
      <c r="E250694" s="11"/>
      <c r="F250694" s="11"/>
      <c r="G250694" s="11"/>
      <c r="H250694" s="11"/>
    </row>
    <row r="250695" spans="1:8" x14ac:dyDescent="0.2">
      <c r="A250695" s="11"/>
      <c r="B250695" s="11"/>
      <c r="C250695" s="11"/>
      <c r="D250695" s="11"/>
      <c r="E250695" s="11"/>
      <c r="F250695" s="11"/>
      <c r="G250695" s="11"/>
      <c r="H250695" s="11"/>
    </row>
    <row r="250696" spans="1:8" x14ac:dyDescent="0.2">
      <c r="A250696" s="11"/>
      <c r="B250696" s="11"/>
      <c r="C250696" s="11"/>
      <c r="D250696" s="11"/>
      <c r="E250696" s="11"/>
      <c r="F250696" s="11"/>
      <c r="G250696" s="11"/>
      <c r="H250696" s="11"/>
    </row>
    <row r="250697" spans="1:8" x14ac:dyDescent="0.2">
      <c r="A250697" s="11"/>
      <c r="B250697" s="11"/>
      <c r="C250697" s="11"/>
      <c r="D250697" s="11"/>
      <c r="E250697" s="11"/>
      <c r="F250697" s="11"/>
      <c r="G250697" s="11"/>
      <c r="H250697" s="11"/>
    </row>
    <row r="250698" spans="1:8" x14ac:dyDescent="0.2">
      <c r="A250698" s="11"/>
      <c r="B250698" s="11"/>
      <c r="C250698" s="11"/>
      <c r="D250698" s="11"/>
      <c r="E250698" s="11"/>
      <c r="F250698" s="11"/>
      <c r="G250698" s="11"/>
      <c r="H250698" s="11"/>
    </row>
    <row r="250699" spans="1:8" x14ac:dyDescent="0.2">
      <c r="A250699" s="11"/>
      <c r="B250699" s="11"/>
      <c r="C250699" s="11"/>
      <c r="D250699" s="11"/>
      <c r="E250699" s="11"/>
      <c r="F250699" s="11"/>
      <c r="G250699" s="11"/>
      <c r="H250699" s="11"/>
    </row>
    <row r="250700" spans="1:8" x14ac:dyDescent="0.2">
      <c r="A250700" s="11"/>
      <c r="B250700" s="11"/>
      <c r="C250700" s="11"/>
      <c r="D250700" s="11"/>
      <c r="E250700" s="11"/>
      <c r="F250700" s="11"/>
      <c r="G250700" s="11"/>
      <c r="H250700" s="11"/>
    </row>
    <row r="250701" spans="1:8" x14ac:dyDescent="0.2">
      <c r="A250701" s="11"/>
      <c r="B250701" s="11"/>
      <c r="C250701" s="11"/>
      <c r="D250701" s="11"/>
      <c r="E250701" s="11"/>
      <c r="F250701" s="11"/>
      <c r="G250701" s="11"/>
      <c r="H250701" s="11"/>
    </row>
    <row r="250702" spans="1:8" x14ac:dyDescent="0.2">
      <c r="A250702" s="11"/>
      <c r="B250702" s="11"/>
      <c r="C250702" s="11"/>
      <c r="D250702" s="11"/>
      <c r="E250702" s="11"/>
      <c r="F250702" s="11"/>
      <c r="G250702" s="11"/>
      <c r="H250702" s="11"/>
    </row>
    <row r="250703" spans="1:8" x14ac:dyDescent="0.2">
      <c r="A250703" s="11"/>
      <c r="B250703" s="11"/>
      <c r="C250703" s="11"/>
      <c r="D250703" s="11"/>
      <c r="E250703" s="11"/>
      <c r="F250703" s="11"/>
      <c r="G250703" s="11"/>
      <c r="H250703" s="11"/>
    </row>
    <row r="250704" spans="1:8" x14ac:dyDescent="0.2">
      <c r="A250704" s="11"/>
      <c r="B250704" s="11"/>
      <c r="C250704" s="11"/>
      <c r="D250704" s="11"/>
      <c r="E250704" s="11"/>
      <c r="F250704" s="11"/>
      <c r="G250704" s="11"/>
      <c r="H250704" s="11"/>
    </row>
    <row r="250705" spans="1:8" x14ac:dyDescent="0.2">
      <c r="A250705" s="11"/>
      <c r="B250705" s="11"/>
      <c r="C250705" s="11"/>
      <c r="D250705" s="11"/>
      <c r="E250705" s="11"/>
      <c r="F250705" s="11"/>
      <c r="G250705" s="11"/>
      <c r="H250705" s="11"/>
    </row>
    <row r="250706" spans="1:8" x14ac:dyDescent="0.2">
      <c r="A250706" s="11"/>
      <c r="B250706" s="11"/>
      <c r="C250706" s="11"/>
      <c r="D250706" s="11"/>
      <c r="E250706" s="11"/>
      <c r="F250706" s="11"/>
      <c r="G250706" s="11"/>
      <c r="H250706" s="11"/>
    </row>
    <row r="250707" spans="1:8" x14ac:dyDescent="0.2">
      <c r="A250707" s="11"/>
      <c r="B250707" s="11"/>
      <c r="C250707" s="11"/>
      <c r="D250707" s="11"/>
      <c r="E250707" s="11"/>
      <c r="F250707" s="11"/>
      <c r="G250707" s="11"/>
      <c r="H250707" s="11"/>
    </row>
    <row r="250708" spans="1:8" x14ac:dyDescent="0.2">
      <c r="A250708" s="11"/>
      <c r="B250708" s="11"/>
      <c r="C250708" s="11"/>
      <c r="D250708" s="11"/>
      <c r="E250708" s="11"/>
      <c r="F250708" s="11"/>
      <c r="G250708" s="11"/>
      <c r="H250708" s="11"/>
    </row>
    <row r="250709" spans="1:8" x14ac:dyDescent="0.2">
      <c r="A250709" s="11"/>
      <c r="B250709" s="11"/>
      <c r="C250709" s="11"/>
      <c r="D250709" s="11"/>
      <c r="E250709" s="11"/>
      <c r="F250709" s="11"/>
      <c r="G250709" s="11"/>
      <c r="H250709" s="11"/>
    </row>
    <row r="250710" spans="1:8" x14ac:dyDescent="0.2">
      <c r="A250710" s="11"/>
      <c r="B250710" s="11"/>
      <c r="C250710" s="11"/>
      <c r="D250710" s="11"/>
      <c r="E250710" s="11"/>
      <c r="F250710" s="11"/>
      <c r="G250710" s="11"/>
      <c r="H250710" s="11"/>
    </row>
    <row r="250711" spans="1:8" x14ac:dyDescent="0.2">
      <c r="A250711" s="11"/>
      <c r="B250711" s="11"/>
      <c r="C250711" s="11"/>
      <c r="D250711" s="11"/>
      <c r="E250711" s="11"/>
      <c r="F250711" s="11"/>
      <c r="G250711" s="11"/>
      <c r="H250711" s="11"/>
    </row>
    <row r="250712" spans="1:8" x14ac:dyDescent="0.2">
      <c r="A250712" s="11"/>
      <c r="B250712" s="11"/>
      <c r="C250712" s="11"/>
      <c r="D250712" s="11"/>
      <c r="E250712" s="11"/>
      <c r="F250712" s="11"/>
      <c r="G250712" s="11"/>
      <c r="H250712" s="11"/>
    </row>
    <row r="250713" spans="1:8" x14ac:dyDescent="0.2">
      <c r="A250713" s="11"/>
      <c r="B250713" s="11"/>
      <c r="C250713" s="11"/>
      <c r="D250713" s="11"/>
      <c r="E250713" s="11"/>
      <c r="F250713" s="11"/>
      <c r="G250713" s="11"/>
      <c r="H250713" s="11"/>
    </row>
    <row r="250714" spans="1:8" x14ac:dyDescent="0.2">
      <c r="A250714" s="11"/>
      <c r="B250714" s="11"/>
      <c r="C250714" s="11"/>
      <c r="D250714" s="11"/>
      <c r="E250714" s="11"/>
      <c r="F250714" s="11"/>
      <c r="G250714" s="11"/>
      <c r="H250714" s="11"/>
    </row>
    <row r="250715" spans="1:8" x14ac:dyDescent="0.2">
      <c r="A250715" s="11"/>
      <c r="B250715" s="11"/>
      <c r="C250715" s="11"/>
      <c r="D250715" s="11"/>
      <c r="E250715" s="11"/>
      <c r="F250715" s="11"/>
      <c r="G250715" s="11"/>
      <c r="H250715" s="11"/>
    </row>
    <row r="250716" spans="1:8" x14ac:dyDescent="0.2">
      <c r="A250716" s="11"/>
      <c r="B250716" s="11"/>
      <c r="C250716" s="11"/>
      <c r="D250716" s="11"/>
      <c r="E250716" s="11"/>
      <c r="F250716" s="11"/>
      <c r="G250716" s="11"/>
      <c r="H250716" s="11"/>
    </row>
    <row r="250717" spans="1:8" x14ac:dyDescent="0.2">
      <c r="A250717" s="11"/>
      <c r="B250717" s="11"/>
      <c r="C250717" s="11"/>
      <c r="D250717" s="11"/>
      <c r="E250717" s="11"/>
      <c r="F250717" s="11"/>
      <c r="G250717" s="11"/>
      <c r="H250717" s="11"/>
    </row>
    <row r="250718" spans="1:8" x14ac:dyDescent="0.2">
      <c r="A250718" s="11"/>
      <c r="B250718" s="11"/>
      <c r="C250718" s="11"/>
      <c r="D250718" s="11"/>
      <c r="E250718" s="11"/>
      <c r="F250718" s="11"/>
      <c r="G250718" s="11"/>
      <c r="H250718" s="11"/>
    </row>
    <row r="250719" spans="1:8" x14ac:dyDescent="0.2">
      <c r="A250719" s="11"/>
      <c r="B250719" s="11"/>
      <c r="C250719" s="11"/>
      <c r="D250719" s="11"/>
      <c r="E250719" s="11"/>
      <c r="F250719" s="11"/>
      <c r="G250719" s="11"/>
      <c r="H250719" s="11"/>
    </row>
    <row r="250720" spans="1:8" x14ac:dyDescent="0.2">
      <c r="A250720" s="11"/>
      <c r="B250720" s="11"/>
      <c r="C250720" s="11"/>
      <c r="D250720" s="11"/>
      <c r="E250720" s="11"/>
      <c r="F250720" s="11"/>
      <c r="G250720" s="11"/>
      <c r="H250720" s="11"/>
    </row>
    <row r="250721" spans="1:8" x14ac:dyDescent="0.2">
      <c r="A250721" s="11"/>
      <c r="B250721" s="11"/>
      <c r="C250721" s="11"/>
      <c r="D250721" s="11"/>
      <c r="E250721" s="11"/>
      <c r="F250721" s="11"/>
      <c r="G250721" s="11"/>
      <c r="H250721" s="11"/>
    </row>
    <row r="250722" spans="1:8" x14ac:dyDescent="0.2">
      <c r="A250722" s="11"/>
      <c r="B250722" s="11"/>
      <c r="C250722" s="11"/>
      <c r="D250722" s="11"/>
      <c r="E250722" s="11"/>
      <c r="F250722" s="11"/>
      <c r="G250722" s="11"/>
      <c r="H250722" s="11"/>
    </row>
    <row r="250723" spans="1:8" x14ac:dyDescent="0.2">
      <c r="A250723" s="11"/>
      <c r="B250723" s="11"/>
      <c r="C250723" s="11"/>
      <c r="D250723" s="11"/>
      <c r="E250723" s="11"/>
      <c r="F250723" s="11"/>
      <c r="G250723" s="11"/>
      <c r="H250723" s="11"/>
    </row>
    <row r="250724" spans="1:8" x14ac:dyDescent="0.2">
      <c r="A250724" s="11"/>
      <c r="B250724" s="11"/>
      <c r="C250724" s="11"/>
      <c r="D250724" s="11"/>
      <c r="E250724" s="11"/>
      <c r="F250724" s="11"/>
      <c r="G250724" s="11"/>
      <c r="H250724" s="11"/>
    </row>
    <row r="250725" spans="1:8" x14ac:dyDescent="0.2">
      <c r="A250725" s="11"/>
      <c r="B250725" s="11"/>
      <c r="C250725" s="11"/>
      <c r="D250725" s="11"/>
      <c r="E250725" s="11"/>
      <c r="F250725" s="11"/>
      <c r="G250725" s="11"/>
      <c r="H250725" s="11"/>
    </row>
    <row r="250726" spans="1:8" x14ac:dyDescent="0.2">
      <c r="A250726" s="11"/>
      <c r="B250726" s="11"/>
      <c r="C250726" s="11"/>
      <c r="D250726" s="11"/>
      <c r="E250726" s="11"/>
      <c r="F250726" s="11"/>
      <c r="G250726" s="11"/>
      <c r="H250726" s="11"/>
    </row>
    <row r="250727" spans="1:8" x14ac:dyDescent="0.2">
      <c r="A250727" s="11"/>
      <c r="B250727" s="11"/>
      <c r="C250727" s="11"/>
      <c r="D250727" s="11"/>
      <c r="E250727" s="11"/>
      <c r="F250727" s="11"/>
      <c r="G250727" s="11"/>
      <c r="H250727" s="11"/>
    </row>
    <row r="250728" spans="1:8" x14ac:dyDescent="0.2">
      <c r="A250728" s="11"/>
      <c r="B250728" s="11"/>
      <c r="C250728" s="11"/>
      <c r="D250728" s="11"/>
      <c r="E250728" s="11"/>
      <c r="F250728" s="11"/>
      <c r="G250728" s="11"/>
      <c r="H250728" s="11"/>
    </row>
    <row r="250729" spans="1:8" x14ac:dyDescent="0.2">
      <c r="A250729" s="11"/>
      <c r="B250729" s="11"/>
      <c r="C250729" s="11"/>
      <c r="D250729" s="11"/>
      <c r="E250729" s="11"/>
      <c r="F250729" s="11"/>
      <c r="G250729" s="11"/>
      <c r="H250729" s="11"/>
    </row>
    <row r="250730" spans="1:8" x14ac:dyDescent="0.2">
      <c r="A250730" s="11"/>
      <c r="B250730" s="11"/>
      <c r="C250730" s="11"/>
      <c r="D250730" s="11"/>
      <c r="E250730" s="11"/>
      <c r="F250730" s="11"/>
      <c r="G250730" s="11"/>
      <c r="H250730" s="11"/>
    </row>
    <row r="250731" spans="1:8" x14ac:dyDescent="0.2">
      <c r="A250731" s="11"/>
      <c r="B250731" s="11"/>
      <c r="C250731" s="11"/>
      <c r="D250731" s="11"/>
      <c r="E250731" s="11"/>
      <c r="F250731" s="11"/>
      <c r="G250731" s="11"/>
      <c r="H250731" s="11"/>
    </row>
    <row r="250732" spans="1:8" x14ac:dyDescent="0.2">
      <c r="A250732" s="11"/>
      <c r="B250732" s="11"/>
      <c r="C250732" s="11"/>
      <c r="D250732" s="11"/>
      <c r="E250732" s="11"/>
      <c r="F250732" s="11"/>
      <c r="G250732" s="11"/>
      <c r="H250732" s="11"/>
    </row>
    <row r="250733" spans="1:8" x14ac:dyDescent="0.2">
      <c r="A250733" s="11"/>
      <c r="B250733" s="11"/>
      <c r="C250733" s="11"/>
      <c r="D250733" s="11"/>
      <c r="E250733" s="11"/>
      <c r="F250733" s="11"/>
      <c r="G250733" s="11"/>
      <c r="H250733" s="11"/>
    </row>
    <row r="250734" spans="1:8" x14ac:dyDescent="0.2">
      <c r="A250734" s="11"/>
      <c r="B250734" s="11"/>
      <c r="C250734" s="11"/>
      <c r="D250734" s="11"/>
      <c r="E250734" s="11"/>
      <c r="F250734" s="11"/>
      <c r="G250734" s="11"/>
      <c r="H250734" s="11"/>
    </row>
    <row r="250735" spans="1:8" x14ac:dyDescent="0.2">
      <c r="A250735" s="11"/>
      <c r="B250735" s="11"/>
      <c r="C250735" s="11"/>
      <c r="D250735" s="11"/>
      <c r="E250735" s="11"/>
      <c r="F250735" s="11"/>
      <c r="G250735" s="11"/>
      <c r="H250735" s="11"/>
    </row>
    <row r="250736" spans="1:8" x14ac:dyDescent="0.2">
      <c r="A250736" s="11"/>
      <c r="B250736" s="11"/>
      <c r="C250736" s="11"/>
      <c r="D250736" s="11"/>
      <c r="E250736" s="11"/>
      <c r="F250736" s="11"/>
      <c r="G250736" s="11"/>
      <c r="H250736" s="11"/>
    </row>
    <row r="250737" spans="1:8" x14ac:dyDescent="0.2">
      <c r="A250737" s="11"/>
      <c r="B250737" s="11"/>
      <c r="C250737" s="11"/>
      <c r="D250737" s="11"/>
      <c r="E250737" s="11"/>
      <c r="F250737" s="11"/>
      <c r="G250737" s="11"/>
      <c r="H250737" s="11"/>
    </row>
    <row r="250738" spans="1:8" x14ac:dyDescent="0.2">
      <c r="A250738" s="11"/>
      <c r="B250738" s="11"/>
      <c r="C250738" s="11"/>
      <c r="D250738" s="11"/>
      <c r="E250738" s="11"/>
      <c r="F250738" s="11"/>
      <c r="G250738" s="11"/>
      <c r="H250738" s="11"/>
    </row>
    <row r="250739" spans="1:8" x14ac:dyDescent="0.2">
      <c r="A250739" s="11"/>
      <c r="B250739" s="11"/>
      <c r="C250739" s="11"/>
      <c r="D250739" s="11"/>
      <c r="E250739" s="11"/>
      <c r="F250739" s="11"/>
      <c r="G250739" s="11"/>
      <c r="H250739" s="11"/>
    </row>
    <row r="250740" spans="1:8" x14ac:dyDescent="0.2">
      <c r="A250740" s="11"/>
      <c r="B250740" s="11"/>
      <c r="C250740" s="11"/>
      <c r="D250740" s="11"/>
      <c r="E250740" s="11"/>
      <c r="F250740" s="11"/>
      <c r="G250740" s="11"/>
      <c r="H250740" s="11"/>
    </row>
    <row r="250741" spans="1:8" x14ac:dyDescent="0.2">
      <c r="A250741" s="11"/>
      <c r="B250741" s="11"/>
      <c r="C250741" s="11"/>
      <c r="D250741" s="11"/>
      <c r="E250741" s="11"/>
      <c r="F250741" s="11"/>
      <c r="G250741" s="11"/>
      <c r="H250741" s="11"/>
    </row>
    <row r="250742" spans="1:8" x14ac:dyDescent="0.2">
      <c r="A250742" s="11"/>
      <c r="B250742" s="11"/>
      <c r="C250742" s="11"/>
      <c r="D250742" s="11"/>
      <c r="E250742" s="11"/>
      <c r="F250742" s="11"/>
      <c r="G250742" s="11"/>
      <c r="H250742" s="11"/>
    </row>
    <row r="250743" spans="1:8" x14ac:dyDescent="0.2">
      <c r="A250743" s="11"/>
      <c r="B250743" s="11"/>
      <c r="C250743" s="11"/>
      <c r="D250743" s="11"/>
      <c r="E250743" s="11"/>
      <c r="F250743" s="11"/>
      <c r="G250743" s="11"/>
      <c r="H250743" s="11"/>
    </row>
    <row r="250744" spans="1:8" x14ac:dyDescent="0.2">
      <c r="A250744" s="11"/>
      <c r="B250744" s="11"/>
      <c r="C250744" s="11"/>
      <c r="D250744" s="11"/>
      <c r="E250744" s="11"/>
      <c r="F250744" s="11"/>
      <c r="G250744" s="11"/>
      <c r="H250744" s="11"/>
    </row>
    <row r="250745" spans="1:8" x14ac:dyDescent="0.2">
      <c r="A250745" s="11"/>
      <c r="B250745" s="11"/>
      <c r="C250745" s="11"/>
      <c r="D250745" s="11"/>
      <c r="E250745" s="11"/>
      <c r="F250745" s="11"/>
      <c r="G250745" s="11"/>
      <c r="H250745" s="11"/>
    </row>
    <row r="250746" spans="1:8" x14ac:dyDescent="0.2">
      <c r="A250746" s="11"/>
      <c r="B250746" s="11"/>
      <c r="C250746" s="11"/>
      <c r="D250746" s="11"/>
      <c r="E250746" s="11"/>
      <c r="F250746" s="11"/>
      <c r="G250746" s="11"/>
      <c r="H250746" s="11"/>
    </row>
    <row r="250747" spans="1:8" x14ac:dyDescent="0.2">
      <c r="A250747" s="11"/>
      <c r="B250747" s="11"/>
      <c r="C250747" s="11"/>
      <c r="D250747" s="11"/>
      <c r="E250747" s="11"/>
      <c r="F250747" s="11"/>
      <c r="G250747" s="11"/>
      <c r="H250747" s="11"/>
    </row>
    <row r="250748" spans="1:8" x14ac:dyDescent="0.2">
      <c r="A250748" s="11"/>
      <c r="B250748" s="11"/>
      <c r="C250748" s="11"/>
      <c r="D250748" s="11"/>
      <c r="E250748" s="11"/>
      <c r="F250748" s="11"/>
      <c r="G250748" s="11"/>
      <c r="H250748" s="11"/>
    </row>
    <row r="250749" spans="1:8" x14ac:dyDescent="0.2">
      <c r="A250749" s="11"/>
      <c r="B250749" s="11"/>
      <c r="C250749" s="11"/>
      <c r="D250749" s="11"/>
      <c r="E250749" s="11"/>
      <c r="F250749" s="11"/>
      <c r="G250749" s="11"/>
      <c r="H250749" s="11"/>
    </row>
    <row r="250750" spans="1:8" x14ac:dyDescent="0.2">
      <c r="A250750" s="11"/>
      <c r="B250750" s="11"/>
      <c r="C250750" s="11"/>
      <c r="D250750" s="11"/>
      <c r="E250750" s="11"/>
      <c r="F250750" s="11"/>
      <c r="G250750" s="11"/>
      <c r="H250750" s="11"/>
    </row>
    <row r="250751" spans="1:8" x14ac:dyDescent="0.2">
      <c r="A250751" s="11"/>
      <c r="B250751" s="11"/>
      <c r="C250751" s="11"/>
      <c r="D250751" s="11"/>
      <c r="E250751" s="11"/>
      <c r="F250751" s="11"/>
      <c r="G250751" s="11"/>
      <c r="H250751" s="11"/>
    </row>
    <row r="250752" spans="1:8" x14ac:dyDescent="0.2">
      <c r="A250752" s="11"/>
      <c r="B250752" s="11"/>
      <c r="C250752" s="11"/>
      <c r="D250752" s="11"/>
      <c r="E250752" s="11"/>
      <c r="F250752" s="11"/>
      <c r="G250752" s="11"/>
      <c r="H250752" s="11"/>
    </row>
    <row r="250753" spans="1:8" x14ac:dyDescent="0.2">
      <c r="A250753" s="11"/>
      <c r="B250753" s="11"/>
      <c r="C250753" s="11"/>
      <c r="D250753" s="11"/>
      <c r="E250753" s="11"/>
      <c r="F250753" s="11"/>
      <c r="G250753" s="11"/>
      <c r="H250753" s="11"/>
    </row>
    <row r="250754" spans="1:8" x14ac:dyDescent="0.2">
      <c r="A250754" s="11"/>
      <c r="B250754" s="11"/>
      <c r="C250754" s="11"/>
      <c r="D250754" s="11"/>
      <c r="E250754" s="11"/>
      <c r="F250754" s="11"/>
      <c r="G250754" s="11"/>
      <c r="H250754" s="11"/>
    </row>
    <row r="250755" spans="1:8" x14ac:dyDescent="0.2">
      <c r="A250755" s="11"/>
      <c r="B250755" s="11"/>
      <c r="C250755" s="11"/>
      <c r="D250755" s="11"/>
      <c r="E250755" s="11"/>
      <c r="F250755" s="11"/>
      <c r="G250755" s="11"/>
      <c r="H250755" s="11"/>
    </row>
    <row r="250756" spans="1:8" x14ac:dyDescent="0.2">
      <c r="A250756" s="11"/>
      <c r="B250756" s="11"/>
      <c r="C250756" s="11"/>
      <c r="D250756" s="11"/>
      <c r="E250756" s="11"/>
      <c r="F250756" s="11"/>
      <c r="G250756" s="11"/>
      <c r="H250756" s="11"/>
    </row>
    <row r="250757" spans="1:8" x14ac:dyDescent="0.2">
      <c r="A250757" s="11"/>
      <c r="B250757" s="11"/>
      <c r="C250757" s="11"/>
      <c r="D250757" s="11"/>
      <c r="E250757" s="11"/>
      <c r="F250757" s="11"/>
      <c r="G250757" s="11"/>
      <c r="H250757" s="11"/>
    </row>
    <row r="250758" spans="1:8" x14ac:dyDescent="0.2">
      <c r="A250758" s="11"/>
      <c r="B250758" s="11"/>
      <c r="C250758" s="11"/>
      <c r="D250758" s="11"/>
      <c r="E250758" s="11"/>
      <c r="F250758" s="11"/>
      <c r="G250758" s="11"/>
      <c r="H250758" s="11"/>
    </row>
    <row r="250759" spans="1:8" x14ac:dyDescent="0.2">
      <c r="A250759" s="11"/>
      <c r="B250759" s="11"/>
      <c r="C250759" s="11"/>
      <c r="D250759" s="11"/>
      <c r="E250759" s="11"/>
      <c r="F250759" s="11"/>
      <c r="G250759" s="11"/>
      <c r="H250759" s="11"/>
    </row>
    <row r="250760" spans="1:8" x14ac:dyDescent="0.2">
      <c r="A250760" s="11"/>
      <c r="B250760" s="11"/>
      <c r="C250760" s="11"/>
      <c r="D250760" s="11"/>
      <c r="E250760" s="11"/>
      <c r="F250760" s="11"/>
      <c r="G250760" s="11"/>
      <c r="H250760" s="11"/>
    </row>
    <row r="250761" spans="1:8" x14ac:dyDescent="0.2">
      <c r="A250761" s="11"/>
      <c r="B250761" s="11"/>
      <c r="C250761" s="11"/>
      <c r="D250761" s="11"/>
      <c r="E250761" s="11"/>
      <c r="F250761" s="11"/>
      <c r="G250761" s="11"/>
      <c r="H250761" s="11"/>
    </row>
    <row r="250762" spans="1:8" x14ac:dyDescent="0.2">
      <c r="A250762" s="11"/>
      <c r="B250762" s="11"/>
      <c r="C250762" s="11"/>
      <c r="D250762" s="11"/>
      <c r="E250762" s="11"/>
      <c r="F250762" s="11"/>
      <c r="G250762" s="11"/>
      <c r="H250762" s="11"/>
    </row>
    <row r="250763" spans="1:8" x14ac:dyDescent="0.2">
      <c r="A250763" s="11"/>
      <c r="B250763" s="11"/>
      <c r="C250763" s="11"/>
      <c r="D250763" s="11"/>
      <c r="E250763" s="11"/>
      <c r="F250763" s="11"/>
      <c r="G250763" s="11"/>
      <c r="H250763" s="11"/>
    </row>
    <row r="250764" spans="1:8" x14ac:dyDescent="0.2">
      <c r="A250764" s="11"/>
      <c r="B250764" s="11"/>
      <c r="C250764" s="11"/>
      <c r="D250764" s="11"/>
      <c r="E250764" s="11"/>
      <c r="F250764" s="11"/>
      <c r="G250764" s="11"/>
      <c r="H250764" s="11"/>
    </row>
    <row r="250765" spans="1:8" x14ac:dyDescent="0.2">
      <c r="A250765" s="11"/>
      <c r="B250765" s="11"/>
      <c r="C250765" s="11"/>
      <c r="D250765" s="11"/>
      <c r="E250765" s="11"/>
      <c r="F250765" s="11"/>
      <c r="G250765" s="11"/>
      <c r="H250765" s="11"/>
    </row>
    <row r="250766" spans="1:8" x14ac:dyDescent="0.2">
      <c r="A250766" s="11"/>
      <c r="B250766" s="11"/>
      <c r="C250766" s="11"/>
      <c r="D250766" s="11"/>
      <c r="E250766" s="11"/>
      <c r="F250766" s="11"/>
      <c r="G250766" s="11"/>
      <c r="H250766" s="11"/>
    </row>
    <row r="250767" spans="1:8" x14ac:dyDescent="0.2">
      <c r="A250767" s="11"/>
      <c r="B250767" s="11"/>
      <c r="C250767" s="11"/>
      <c r="D250767" s="11"/>
      <c r="E250767" s="11"/>
      <c r="F250767" s="11"/>
      <c r="G250767" s="11"/>
      <c r="H250767" s="11"/>
    </row>
    <row r="250768" spans="1:8" x14ac:dyDescent="0.2">
      <c r="A250768" s="11"/>
      <c r="B250768" s="11"/>
      <c r="C250768" s="11"/>
      <c r="D250768" s="11"/>
      <c r="E250768" s="11"/>
      <c r="F250768" s="11"/>
      <c r="G250768" s="11"/>
      <c r="H250768" s="11"/>
    </row>
    <row r="250769" spans="1:8" x14ac:dyDescent="0.2">
      <c r="A250769" s="11"/>
      <c r="B250769" s="11"/>
      <c r="C250769" s="11"/>
      <c r="D250769" s="11"/>
      <c r="E250769" s="11"/>
      <c r="F250769" s="11"/>
      <c r="G250769" s="11"/>
      <c r="H250769" s="11"/>
    </row>
    <row r="250770" spans="1:8" x14ac:dyDescent="0.2">
      <c r="A250770" s="11"/>
      <c r="B250770" s="11"/>
      <c r="C250770" s="11"/>
      <c r="D250770" s="11"/>
      <c r="E250770" s="11"/>
      <c r="F250770" s="11"/>
      <c r="G250770" s="11"/>
      <c r="H250770" s="11"/>
    </row>
    <row r="250771" spans="1:8" x14ac:dyDescent="0.2">
      <c r="A250771" s="11"/>
      <c r="B250771" s="11"/>
      <c r="C250771" s="11"/>
      <c r="D250771" s="11"/>
      <c r="E250771" s="11"/>
      <c r="F250771" s="11"/>
      <c r="G250771" s="11"/>
      <c r="H250771" s="11"/>
    </row>
    <row r="250772" spans="1:8" x14ac:dyDescent="0.2">
      <c r="A250772" s="11"/>
      <c r="B250772" s="11"/>
      <c r="C250772" s="11"/>
      <c r="D250772" s="11"/>
      <c r="E250772" s="11"/>
      <c r="F250772" s="11"/>
      <c r="G250772" s="11"/>
      <c r="H250772" s="11"/>
    </row>
    <row r="250773" spans="1:8" x14ac:dyDescent="0.2">
      <c r="A250773" s="11"/>
      <c r="B250773" s="11"/>
      <c r="C250773" s="11"/>
      <c r="D250773" s="11"/>
      <c r="E250773" s="11"/>
      <c r="F250773" s="11"/>
      <c r="G250773" s="11"/>
      <c r="H250773" s="11"/>
    </row>
    <row r="250774" spans="1:8" x14ac:dyDescent="0.2">
      <c r="A250774" s="11"/>
      <c r="B250774" s="11"/>
      <c r="C250774" s="11"/>
      <c r="D250774" s="11"/>
      <c r="E250774" s="11"/>
      <c r="F250774" s="11"/>
      <c r="G250774" s="11"/>
      <c r="H250774" s="11"/>
    </row>
    <row r="250775" spans="1:8" x14ac:dyDescent="0.2">
      <c r="A250775" s="11"/>
      <c r="B250775" s="11"/>
      <c r="C250775" s="11"/>
      <c r="D250775" s="11"/>
      <c r="E250775" s="11"/>
      <c r="F250775" s="11"/>
      <c r="G250775" s="11"/>
      <c r="H250775" s="11"/>
    </row>
    <row r="250776" spans="1:8" x14ac:dyDescent="0.2">
      <c r="A250776" s="11"/>
      <c r="B250776" s="11"/>
      <c r="C250776" s="11"/>
      <c r="D250776" s="11"/>
      <c r="E250776" s="11"/>
      <c r="F250776" s="11"/>
      <c r="G250776" s="11"/>
      <c r="H250776" s="11"/>
    </row>
    <row r="250777" spans="1:8" x14ac:dyDescent="0.2">
      <c r="A250777" s="11"/>
      <c r="B250777" s="11"/>
      <c r="C250777" s="11"/>
      <c r="D250777" s="11"/>
      <c r="E250777" s="11"/>
      <c r="F250777" s="11"/>
      <c r="G250777" s="11"/>
      <c r="H250777" s="11"/>
    </row>
    <row r="250778" spans="1:8" x14ac:dyDescent="0.2">
      <c r="A250778" s="11"/>
      <c r="B250778" s="11"/>
      <c r="C250778" s="11"/>
      <c r="D250778" s="11"/>
      <c r="E250778" s="11"/>
      <c r="F250778" s="11"/>
      <c r="G250778" s="11"/>
      <c r="H250778" s="11"/>
    </row>
    <row r="250779" spans="1:8" x14ac:dyDescent="0.2">
      <c r="A250779" s="11"/>
      <c r="B250779" s="11"/>
      <c r="C250779" s="11"/>
      <c r="D250779" s="11"/>
      <c r="E250779" s="11"/>
      <c r="F250779" s="11"/>
      <c r="G250779" s="11"/>
      <c r="H250779" s="11"/>
    </row>
    <row r="250780" spans="1:8" x14ac:dyDescent="0.2">
      <c r="A250780" s="11"/>
      <c r="B250780" s="11"/>
      <c r="C250780" s="11"/>
      <c r="D250780" s="11"/>
      <c r="E250780" s="11"/>
      <c r="F250780" s="11"/>
      <c r="G250780" s="11"/>
      <c r="H250780" s="11"/>
    </row>
    <row r="250781" spans="1:8" x14ac:dyDescent="0.2">
      <c r="A250781" s="11"/>
      <c r="B250781" s="11"/>
      <c r="C250781" s="11"/>
      <c r="D250781" s="11"/>
      <c r="E250781" s="11"/>
      <c r="F250781" s="11"/>
      <c r="G250781" s="11"/>
      <c r="H250781" s="11"/>
    </row>
    <row r="250782" spans="1:8" x14ac:dyDescent="0.2">
      <c r="A250782" s="11"/>
      <c r="B250782" s="11"/>
      <c r="C250782" s="11"/>
      <c r="D250782" s="11"/>
      <c r="E250782" s="11"/>
      <c r="F250782" s="11"/>
      <c r="G250782" s="11"/>
      <c r="H250782" s="11"/>
    </row>
    <row r="250783" spans="1:8" x14ac:dyDescent="0.2">
      <c r="A250783" s="11"/>
      <c r="B250783" s="11"/>
      <c r="C250783" s="11"/>
      <c r="D250783" s="11"/>
      <c r="E250783" s="11"/>
      <c r="F250783" s="11"/>
      <c r="G250783" s="11"/>
      <c r="H250783" s="11"/>
    </row>
    <row r="250784" spans="1:8" x14ac:dyDescent="0.2">
      <c r="A250784" s="11"/>
      <c r="B250784" s="11"/>
      <c r="C250784" s="11"/>
      <c r="D250784" s="11"/>
      <c r="E250784" s="11"/>
      <c r="F250784" s="11"/>
      <c r="G250784" s="11"/>
      <c r="H250784" s="11"/>
    </row>
    <row r="250785" spans="1:8" x14ac:dyDescent="0.2">
      <c r="A250785" s="11"/>
      <c r="B250785" s="11"/>
      <c r="C250785" s="11"/>
      <c r="D250785" s="11"/>
      <c r="E250785" s="11"/>
      <c r="F250785" s="11"/>
      <c r="G250785" s="11"/>
      <c r="H250785" s="11"/>
    </row>
    <row r="250786" spans="1:8" x14ac:dyDescent="0.2">
      <c r="A250786" s="11"/>
      <c r="B250786" s="11"/>
      <c r="C250786" s="11"/>
      <c r="D250786" s="11"/>
      <c r="E250786" s="11"/>
      <c r="F250786" s="11"/>
      <c r="G250786" s="11"/>
      <c r="H250786" s="11"/>
    </row>
    <row r="250787" spans="1:8" x14ac:dyDescent="0.2">
      <c r="A250787" s="11"/>
      <c r="B250787" s="11"/>
      <c r="C250787" s="11"/>
      <c r="D250787" s="11"/>
      <c r="E250787" s="11"/>
      <c r="F250787" s="11"/>
      <c r="G250787" s="11"/>
      <c r="H250787" s="11"/>
    </row>
    <row r="250788" spans="1:8" x14ac:dyDescent="0.2">
      <c r="A250788" s="11"/>
      <c r="B250788" s="11"/>
      <c r="C250788" s="11"/>
      <c r="D250788" s="11"/>
      <c r="E250788" s="11"/>
      <c r="F250788" s="11"/>
      <c r="G250788" s="11"/>
      <c r="H250788" s="11"/>
    </row>
    <row r="250789" spans="1:8" x14ac:dyDescent="0.2">
      <c r="A250789" s="11"/>
      <c r="B250789" s="11"/>
      <c r="C250789" s="11"/>
      <c r="D250789" s="11"/>
      <c r="E250789" s="11"/>
      <c r="F250789" s="11"/>
      <c r="G250789" s="11"/>
      <c r="H250789" s="11"/>
    </row>
    <row r="250790" spans="1:8" x14ac:dyDescent="0.2">
      <c r="A250790" s="11"/>
      <c r="B250790" s="11"/>
      <c r="C250790" s="11"/>
      <c r="D250790" s="11"/>
      <c r="E250790" s="11"/>
      <c r="F250790" s="11"/>
      <c r="G250790" s="11"/>
      <c r="H250790" s="11"/>
    </row>
    <row r="250791" spans="1:8" x14ac:dyDescent="0.2">
      <c r="A250791" s="11"/>
      <c r="B250791" s="11"/>
      <c r="C250791" s="11"/>
      <c r="D250791" s="11"/>
      <c r="E250791" s="11"/>
      <c r="F250791" s="11"/>
      <c r="G250791" s="11"/>
      <c r="H250791" s="11"/>
    </row>
    <row r="250792" spans="1:8" x14ac:dyDescent="0.2">
      <c r="A250792" s="11"/>
      <c r="B250792" s="11"/>
      <c r="C250792" s="11"/>
      <c r="D250792" s="11"/>
      <c r="E250792" s="11"/>
      <c r="F250792" s="11"/>
      <c r="G250792" s="11"/>
      <c r="H250792" s="11"/>
    </row>
    <row r="250793" spans="1:8" x14ac:dyDescent="0.2">
      <c r="A250793" s="11"/>
      <c r="B250793" s="11"/>
      <c r="C250793" s="11"/>
      <c r="D250793" s="11"/>
      <c r="E250793" s="11"/>
      <c r="F250793" s="11"/>
      <c r="G250793" s="11"/>
      <c r="H250793" s="11"/>
    </row>
    <row r="250794" spans="1:8" x14ac:dyDescent="0.2">
      <c r="A250794" s="11"/>
      <c r="B250794" s="11"/>
      <c r="C250794" s="11"/>
      <c r="D250794" s="11"/>
      <c r="E250794" s="11"/>
      <c r="F250794" s="11"/>
      <c r="G250794" s="11"/>
      <c r="H250794" s="11"/>
    </row>
    <row r="250795" spans="1:8" x14ac:dyDescent="0.2">
      <c r="A250795" s="11"/>
      <c r="B250795" s="11"/>
      <c r="C250795" s="11"/>
      <c r="D250795" s="11"/>
      <c r="E250795" s="11"/>
      <c r="F250795" s="11"/>
      <c r="G250795" s="11"/>
      <c r="H250795" s="11"/>
    </row>
    <row r="250796" spans="1:8" x14ac:dyDescent="0.2">
      <c r="A250796" s="11"/>
      <c r="B250796" s="11"/>
      <c r="C250796" s="11"/>
      <c r="D250796" s="11"/>
      <c r="E250796" s="11"/>
      <c r="F250796" s="11"/>
      <c r="G250796" s="11"/>
      <c r="H250796" s="11"/>
    </row>
    <row r="250797" spans="1:8" x14ac:dyDescent="0.2">
      <c r="A250797" s="11"/>
      <c r="B250797" s="11"/>
      <c r="C250797" s="11"/>
      <c r="D250797" s="11"/>
      <c r="E250797" s="11"/>
      <c r="F250797" s="11"/>
      <c r="G250797" s="11"/>
      <c r="H250797" s="11"/>
    </row>
    <row r="250798" spans="1:8" x14ac:dyDescent="0.2">
      <c r="A250798" s="11"/>
      <c r="B250798" s="11"/>
      <c r="C250798" s="11"/>
      <c r="D250798" s="11"/>
      <c r="E250798" s="11"/>
      <c r="F250798" s="11"/>
      <c r="G250798" s="11"/>
      <c r="H250798" s="11"/>
    </row>
    <row r="250799" spans="1:8" x14ac:dyDescent="0.2">
      <c r="A250799" s="11"/>
      <c r="B250799" s="11"/>
      <c r="C250799" s="11"/>
      <c r="D250799" s="11"/>
      <c r="E250799" s="11"/>
      <c r="F250799" s="11"/>
      <c r="G250799" s="11"/>
      <c r="H250799" s="11"/>
    </row>
    <row r="250800" spans="1:8" x14ac:dyDescent="0.2">
      <c r="A250800" s="11"/>
      <c r="B250800" s="11"/>
      <c r="C250800" s="11"/>
      <c r="D250800" s="11"/>
      <c r="E250800" s="11"/>
      <c r="F250800" s="11"/>
      <c r="G250800" s="11"/>
      <c r="H250800" s="11"/>
    </row>
    <row r="250801" spans="1:8" x14ac:dyDescent="0.2">
      <c r="A250801" s="11"/>
      <c r="B250801" s="11"/>
      <c r="C250801" s="11"/>
      <c r="D250801" s="11"/>
      <c r="E250801" s="11"/>
      <c r="F250801" s="11"/>
      <c r="G250801" s="11"/>
      <c r="H250801" s="11"/>
    </row>
    <row r="250802" spans="1:8" x14ac:dyDescent="0.2">
      <c r="A250802" s="11"/>
      <c r="B250802" s="11"/>
      <c r="C250802" s="11"/>
      <c r="D250802" s="11"/>
      <c r="E250802" s="11"/>
      <c r="F250802" s="11"/>
      <c r="G250802" s="11"/>
      <c r="H250802" s="11"/>
    </row>
    <row r="250803" spans="1:8" x14ac:dyDescent="0.2">
      <c r="A250803" s="11"/>
      <c r="B250803" s="11"/>
      <c r="C250803" s="11"/>
      <c r="D250803" s="11"/>
      <c r="E250803" s="11"/>
      <c r="F250803" s="11"/>
      <c r="G250803" s="11"/>
      <c r="H250803" s="11"/>
    </row>
    <row r="250804" spans="1:8" x14ac:dyDescent="0.2">
      <c r="A250804" s="11"/>
      <c r="B250804" s="11"/>
      <c r="C250804" s="11"/>
      <c r="D250804" s="11"/>
      <c r="E250804" s="11"/>
      <c r="F250804" s="11"/>
      <c r="G250804" s="11"/>
      <c r="H250804" s="11"/>
    </row>
    <row r="250805" spans="1:8" x14ac:dyDescent="0.2">
      <c r="A250805" s="11"/>
      <c r="B250805" s="11"/>
      <c r="C250805" s="11"/>
      <c r="D250805" s="11"/>
      <c r="E250805" s="11"/>
      <c r="F250805" s="11"/>
      <c r="G250805" s="11"/>
      <c r="H250805" s="11"/>
    </row>
    <row r="250806" spans="1:8" x14ac:dyDescent="0.2">
      <c r="A250806" s="11"/>
      <c r="B250806" s="11"/>
      <c r="C250806" s="11"/>
      <c r="D250806" s="11"/>
      <c r="E250806" s="11"/>
      <c r="F250806" s="11"/>
      <c r="G250806" s="11"/>
      <c r="H250806" s="11"/>
    </row>
    <row r="250807" spans="1:8" x14ac:dyDescent="0.2">
      <c r="A250807" s="11"/>
      <c r="B250807" s="11"/>
      <c r="C250807" s="11"/>
      <c r="D250807" s="11"/>
      <c r="E250807" s="11"/>
      <c r="F250807" s="11"/>
      <c r="G250807" s="11"/>
      <c r="H250807" s="11"/>
    </row>
    <row r="250808" spans="1:8" x14ac:dyDescent="0.2">
      <c r="A250808" s="11"/>
      <c r="B250808" s="11"/>
      <c r="C250808" s="11"/>
      <c r="D250808" s="11"/>
      <c r="E250808" s="11"/>
      <c r="F250808" s="11"/>
      <c r="G250808" s="11"/>
      <c r="H250808" s="11"/>
    </row>
    <row r="250809" spans="1:8" x14ac:dyDescent="0.2">
      <c r="A250809" s="11"/>
      <c r="B250809" s="11"/>
      <c r="C250809" s="11"/>
      <c r="D250809" s="11"/>
      <c r="E250809" s="11"/>
      <c r="F250809" s="11"/>
      <c r="G250809" s="11"/>
      <c r="H250809" s="11"/>
    </row>
    <row r="250810" spans="1:8" x14ac:dyDescent="0.2">
      <c r="A250810" s="11"/>
      <c r="B250810" s="11"/>
      <c r="C250810" s="11"/>
      <c r="D250810" s="11"/>
      <c r="E250810" s="11"/>
      <c r="F250810" s="11"/>
      <c r="G250810" s="11"/>
      <c r="H250810" s="11"/>
    </row>
    <row r="250811" spans="1:8" x14ac:dyDescent="0.2">
      <c r="A250811" s="11"/>
      <c r="B250811" s="11"/>
      <c r="C250811" s="11"/>
      <c r="D250811" s="11"/>
      <c r="E250811" s="11"/>
      <c r="F250811" s="11"/>
      <c r="G250811" s="11"/>
      <c r="H250811" s="11"/>
    </row>
    <row r="250812" spans="1:8" x14ac:dyDescent="0.2">
      <c r="A250812" s="11"/>
      <c r="B250812" s="11"/>
      <c r="C250812" s="11"/>
      <c r="D250812" s="11"/>
      <c r="E250812" s="11"/>
      <c r="F250812" s="11"/>
      <c r="G250812" s="11"/>
      <c r="H250812" s="11"/>
    </row>
    <row r="250813" spans="1:8" x14ac:dyDescent="0.2">
      <c r="A250813" s="11"/>
      <c r="B250813" s="11"/>
      <c r="C250813" s="11"/>
      <c r="D250813" s="11"/>
      <c r="E250813" s="11"/>
      <c r="F250813" s="11"/>
      <c r="G250813" s="11"/>
      <c r="H250813" s="11"/>
    </row>
    <row r="250814" spans="1:8" x14ac:dyDescent="0.2">
      <c r="A250814" s="11"/>
      <c r="B250814" s="11"/>
      <c r="C250814" s="11"/>
      <c r="D250814" s="11"/>
      <c r="E250814" s="11"/>
      <c r="F250814" s="11"/>
      <c r="G250814" s="11"/>
      <c r="H250814" s="11"/>
    </row>
    <row r="250815" spans="1:8" x14ac:dyDescent="0.2">
      <c r="A250815" s="11"/>
      <c r="B250815" s="11"/>
      <c r="C250815" s="11"/>
      <c r="D250815" s="11"/>
      <c r="E250815" s="11"/>
      <c r="F250815" s="11"/>
      <c r="G250815" s="11"/>
      <c r="H250815" s="11"/>
    </row>
    <row r="250816" spans="1:8" x14ac:dyDescent="0.2">
      <c r="A250816" s="11"/>
      <c r="B250816" s="11"/>
      <c r="C250816" s="11"/>
      <c r="D250816" s="11"/>
      <c r="E250816" s="11"/>
      <c r="F250816" s="11"/>
      <c r="G250816" s="11"/>
      <c r="H250816" s="11"/>
    </row>
    <row r="250817" spans="1:8" x14ac:dyDescent="0.2">
      <c r="A250817" s="11"/>
      <c r="B250817" s="11"/>
      <c r="C250817" s="11"/>
      <c r="D250817" s="11"/>
      <c r="E250817" s="11"/>
      <c r="F250817" s="11"/>
      <c r="G250817" s="11"/>
      <c r="H250817" s="11"/>
    </row>
    <row r="250818" spans="1:8" x14ac:dyDescent="0.2">
      <c r="A250818" s="11"/>
      <c r="B250818" s="11"/>
      <c r="C250818" s="11"/>
      <c r="D250818" s="11"/>
      <c r="E250818" s="11"/>
      <c r="F250818" s="11"/>
      <c r="G250818" s="11"/>
      <c r="H250818" s="11"/>
    </row>
    <row r="250819" spans="1:8" x14ac:dyDescent="0.2">
      <c r="A250819" s="11"/>
      <c r="B250819" s="11"/>
      <c r="C250819" s="11"/>
      <c r="D250819" s="11"/>
      <c r="E250819" s="11"/>
      <c r="F250819" s="11"/>
      <c r="G250819" s="11"/>
      <c r="H250819" s="11"/>
    </row>
    <row r="250820" spans="1:8" x14ac:dyDescent="0.2">
      <c r="A250820" s="11"/>
      <c r="B250820" s="11"/>
      <c r="C250820" s="11"/>
      <c r="D250820" s="11"/>
      <c r="E250820" s="11"/>
      <c r="F250820" s="11"/>
      <c r="G250820" s="11"/>
      <c r="H250820" s="11"/>
    </row>
    <row r="250821" spans="1:8" x14ac:dyDescent="0.2">
      <c r="A250821" s="11"/>
      <c r="B250821" s="11"/>
      <c r="C250821" s="11"/>
      <c r="D250821" s="11"/>
      <c r="E250821" s="11"/>
      <c r="F250821" s="11"/>
      <c r="G250821" s="11"/>
      <c r="H250821" s="11"/>
    </row>
    <row r="250822" spans="1:8" x14ac:dyDescent="0.2">
      <c r="A250822" s="11"/>
      <c r="B250822" s="11"/>
      <c r="C250822" s="11"/>
      <c r="D250822" s="11"/>
      <c r="E250822" s="11"/>
      <c r="F250822" s="11"/>
      <c r="G250822" s="11"/>
      <c r="H250822" s="11"/>
    </row>
    <row r="250823" spans="1:8" x14ac:dyDescent="0.2">
      <c r="A250823" s="11"/>
      <c r="B250823" s="11"/>
      <c r="C250823" s="11"/>
      <c r="D250823" s="11"/>
      <c r="E250823" s="11"/>
      <c r="F250823" s="11"/>
      <c r="G250823" s="11"/>
      <c r="H250823" s="11"/>
    </row>
    <row r="250824" spans="1:8" x14ac:dyDescent="0.2">
      <c r="A250824" s="11"/>
      <c r="B250824" s="11"/>
      <c r="C250824" s="11"/>
      <c r="D250824" s="11"/>
      <c r="E250824" s="11"/>
      <c r="F250824" s="11"/>
      <c r="G250824" s="11"/>
      <c r="H250824" s="11"/>
    </row>
    <row r="250825" spans="1:8" x14ac:dyDescent="0.2">
      <c r="A250825" s="11"/>
      <c r="B250825" s="11"/>
      <c r="C250825" s="11"/>
      <c r="D250825" s="11"/>
      <c r="E250825" s="11"/>
      <c r="F250825" s="11"/>
      <c r="G250825" s="11"/>
      <c r="H250825" s="11"/>
    </row>
    <row r="250826" spans="1:8" x14ac:dyDescent="0.2">
      <c r="A250826" s="11"/>
      <c r="B250826" s="11"/>
      <c r="C250826" s="11"/>
      <c r="D250826" s="11"/>
      <c r="E250826" s="11"/>
      <c r="F250826" s="11"/>
      <c r="G250826" s="11"/>
      <c r="H250826" s="11"/>
    </row>
    <row r="250827" spans="1:8" x14ac:dyDescent="0.2">
      <c r="A250827" s="11"/>
      <c r="B250827" s="11"/>
      <c r="C250827" s="11"/>
      <c r="D250827" s="11"/>
      <c r="E250827" s="11"/>
      <c r="F250827" s="11"/>
      <c r="G250827" s="11"/>
      <c r="H250827" s="11"/>
    </row>
    <row r="250828" spans="1:8" x14ac:dyDescent="0.2">
      <c r="A250828" s="11"/>
      <c r="B250828" s="11"/>
      <c r="C250828" s="11"/>
      <c r="D250828" s="11"/>
      <c r="E250828" s="11"/>
      <c r="F250828" s="11"/>
      <c r="G250828" s="11"/>
      <c r="H250828" s="11"/>
    </row>
    <row r="250829" spans="1:8" x14ac:dyDescent="0.2">
      <c r="A250829" s="11"/>
      <c r="B250829" s="11"/>
      <c r="C250829" s="11"/>
      <c r="D250829" s="11"/>
      <c r="E250829" s="11"/>
      <c r="F250829" s="11"/>
      <c r="G250829" s="11"/>
      <c r="H250829" s="11"/>
    </row>
    <row r="250830" spans="1:8" x14ac:dyDescent="0.2">
      <c r="A250830" s="11"/>
      <c r="B250830" s="11"/>
      <c r="C250830" s="11"/>
      <c r="D250830" s="11"/>
      <c r="E250830" s="11"/>
      <c r="F250830" s="11"/>
      <c r="G250830" s="11"/>
      <c r="H250830" s="11"/>
    </row>
    <row r="250831" spans="1:8" x14ac:dyDescent="0.2">
      <c r="A250831" s="11"/>
      <c r="B250831" s="11"/>
      <c r="C250831" s="11"/>
      <c r="D250831" s="11"/>
      <c r="E250831" s="11"/>
      <c r="F250831" s="11"/>
      <c r="G250831" s="11"/>
      <c r="H250831" s="11"/>
    </row>
    <row r="250832" spans="1:8" x14ac:dyDescent="0.2">
      <c r="A250832" s="11"/>
      <c r="B250832" s="11"/>
      <c r="C250832" s="11"/>
      <c r="D250832" s="11"/>
      <c r="E250832" s="11"/>
      <c r="F250832" s="11"/>
      <c r="G250832" s="11"/>
      <c r="H250832" s="11"/>
    </row>
    <row r="250833" spans="1:8" x14ac:dyDescent="0.2">
      <c r="A250833" s="11"/>
      <c r="B250833" s="11"/>
      <c r="C250833" s="11"/>
      <c r="D250833" s="11"/>
      <c r="E250833" s="11"/>
      <c r="F250833" s="11"/>
      <c r="G250833" s="11"/>
      <c r="H250833" s="11"/>
    </row>
    <row r="250834" spans="1:8" x14ac:dyDescent="0.2">
      <c r="A250834" s="11"/>
      <c r="B250834" s="11"/>
      <c r="C250834" s="11"/>
      <c r="D250834" s="11"/>
      <c r="E250834" s="11"/>
      <c r="F250834" s="11"/>
      <c r="G250834" s="11"/>
      <c r="H250834" s="11"/>
    </row>
    <row r="250835" spans="1:8" x14ac:dyDescent="0.2">
      <c r="A250835" s="11"/>
      <c r="B250835" s="11"/>
      <c r="C250835" s="11"/>
      <c r="D250835" s="11"/>
      <c r="E250835" s="11"/>
      <c r="F250835" s="11"/>
      <c r="G250835" s="11"/>
      <c r="H250835" s="11"/>
    </row>
    <row r="250836" spans="1:8" x14ac:dyDescent="0.2">
      <c r="A250836" s="11"/>
      <c r="B250836" s="11"/>
      <c r="C250836" s="11"/>
      <c r="D250836" s="11"/>
      <c r="E250836" s="11"/>
      <c r="F250836" s="11"/>
      <c r="G250836" s="11"/>
      <c r="H250836" s="11"/>
    </row>
    <row r="250837" spans="1:8" x14ac:dyDescent="0.2">
      <c r="A250837" s="11"/>
      <c r="B250837" s="11"/>
      <c r="C250837" s="11"/>
      <c r="D250837" s="11"/>
      <c r="E250837" s="11"/>
      <c r="F250837" s="11"/>
      <c r="G250837" s="11"/>
      <c r="H250837" s="11"/>
    </row>
    <row r="250838" spans="1:8" x14ac:dyDescent="0.2">
      <c r="A250838" s="11"/>
      <c r="B250838" s="11"/>
      <c r="C250838" s="11"/>
      <c r="D250838" s="11"/>
      <c r="E250838" s="11"/>
      <c r="F250838" s="11"/>
      <c r="G250838" s="11"/>
      <c r="H250838" s="11"/>
    </row>
    <row r="250839" spans="1:8" x14ac:dyDescent="0.2">
      <c r="A250839" s="11"/>
      <c r="B250839" s="11"/>
      <c r="C250839" s="11"/>
      <c r="D250839" s="11"/>
      <c r="E250839" s="11"/>
      <c r="F250839" s="11"/>
      <c r="G250839" s="11"/>
      <c r="H250839" s="11"/>
    </row>
    <row r="250840" spans="1:8" x14ac:dyDescent="0.2">
      <c r="A250840" s="11"/>
      <c r="B250840" s="11"/>
      <c r="C250840" s="11"/>
      <c r="D250840" s="11"/>
      <c r="E250840" s="11"/>
      <c r="F250840" s="11"/>
      <c r="G250840" s="11"/>
      <c r="H250840" s="11"/>
    </row>
    <row r="250841" spans="1:8" x14ac:dyDescent="0.2">
      <c r="A250841" s="11"/>
      <c r="B250841" s="11"/>
      <c r="C250841" s="11"/>
      <c r="D250841" s="11"/>
      <c r="E250841" s="11"/>
      <c r="F250841" s="11"/>
      <c r="G250841" s="11"/>
      <c r="H250841" s="11"/>
    </row>
    <row r="250842" spans="1:8" x14ac:dyDescent="0.2">
      <c r="A250842" s="11"/>
      <c r="B250842" s="11"/>
      <c r="C250842" s="11"/>
      <c r="D250842" s="11"/>
      <c r="E250842" s="11"/>
      <c r="F250842" s="11"/>
      <c r="G250842" s="11"/>
      <c r="H250842" s="11"/>
    </row>
    <row r="250843" spans="1:8" x14ac:dyDescent="0.2">
      <c r="A250843" s="11"/>
      <c r="B250843" s="11"/>
      <c r="C250843" s="11"/>
      <c r="D250843" s="11"/>
      <c r="E250843" s="11"/>
      <c r="F250843" s="11"/>
      <c r="G250843" s="11"/>
      <c r="H250843" s="11"/>
    </row>
    <row r="250844" spans="1:8" x14ac:dyDescent="0.2">
      <c r="A250844" s="11"/>
      <c r="B250844" s="11"/>
      <c r="C250844" s="11"/>
      <c r="D250844" s="11"/>
      <c r="E250844" s="11"/>
      <c r="F250844" s="11"/>
      <c r="G250844" s="11"/>
      <c r="H250844" s="11"/>
    </row>
    <row r="250845" spans="1:8" x14ac:dyDescent="0.2">
      <c r="A250845" s="11"/>
      <c r="B250845" s="11"/>
      <c r="C250845" s="11"/>
      <c r="D250845" s="11"/>
      <c r="E250845" s="11"/>
      <c r="F250845" s="11"/>
      <c r="G250845" s="11"/>
      <c r="H250845" s="11"/>
    </row>
    <row r="250846" spans="1:8" x14ac:dyDescent="0.2">
      <c r="A250846" s="11"/>
      <c r="B250846" s="11"/>
      <c r="C250846" s="11"/>
      <c r="D250846" s="11"/>
      <c r="E250846" s="11"/>
      <c r="F250846" s="11"/>
      <c r="G250846" s="11"/>
      <c r="H250846" s="11"/>
    </row>
    <row r="250847" spans="1:8" x14ac:dyDescent="0.2">
      <c r="A250847" s="11"/>
      <c r="B250847" s="11"/>
      <c r="C250847" s="11"/>
      <c r="D250847" s="11"/>
      <c r="E250847" s="11"/>
      <c r="F250847" s="11"/>
      <c r="G250847" s="11"/>
      <c r="H250847" s="11"/>
    </row>
    <row r="250848" spans="1:8" x14ac:dyDescent="0.2">
      <c r="A250848" s="11"/>
      <c r="B250848" s="11"/>
      <c r="C250848" s="11"/>
      <c r="D250848" s="11"/>
      <c r="E250848" s="11"/>
      <c r="F250848" s="11"/>
      <c r="G250848" s="11"/>
      <c r="H250848" s="11"/>
    </row>
    <row r="250849" spans="1:8" x14ac:dyDescent="0.2">
      <c r="A250849" s="11"/>
      <c r="B250849" s="11"/>
      <c r="C250849" s="11"/>
      <c r="D250849" s="11"/>
      <c r="E250849" s="11"/>
      <c r="F250849" s="11"/>
      <c r="G250849" s="11"/>
      <c r="H250849" s="11"/>
    </row>
    <row r="250850" spans="1:8" x14ac:dyDescent="0.2">
      <c r="A250850" s="11"/>
      <c r="B250850" s="11"/>
      <c r="C250850" s="11"/>
      <c r="D250850" s="11"/>
      <c r="E250850" s="11"/>
      <c r="F250850" s="11"/>
      <c r="G250850" s="11"/>
      <c r="H250850" s="11"/>
    </row>
    <row r="250851" spans="1:8" x14ac:dyDescent="0.2">
      <c r="A250851" s="11"/>
      <c r="B250851" s="11"/>
      <c r="C250851" s="11"/>
      <c r="D250851" s="11"/>
      <c r="E250851" s="11"/>
      <c r="F250851" s="11"/>
      <c r="G250851" s="11"/>
      <c r="H250851" s="11"/>
    </row>
    <row r="250852" spans="1:8" x14ac:dyDescent="0.2">
      <c r="A250852" s="11"/>
      <c r="B250852" s="11"/>
      <c r="C250852" s="11"/>
      <c r="D250852" s="11"/>
      <c r="E250852" s="11"/>
      <c r="F250852" s="11"/>
      <c r="G250852" s="11"/>
      <c r="H250852" s="11"/>
    </row>
    <row r="250853" spans="1:8" x14ac:dyDescent="0.2">
      <c r="A250853" s="11"/>
      <c r="B250853" s="11"/>
      <c r="C250853" s="11"/>
      <c r="D250853" s="11"/>
      <c r="E250853" s="11"/>
      <c r="F250853" s="11"/>
      <c r="G250853" s="11"/>
      <c r="H250853" s="11"/>
    </row>
    <row r="250854" spans="1:8" x14ac:dyDescent="0.2">
      <c r="A250854" s="11"/>
      <c r="B250854" s="11"/>
      <c r="C250854" s="11"/>
      <c r="D250854" s="11"/>
      <c r="E250854" s="11"/>
      <c r="F250854" s="11"/>
      <c r="G250854" s="11"/>
      <c r="H250854" s="11"/>
    </row>
    <row r="250855" spans="1:8" x14ac:dyDescent="0.2">
      <c r="A250855" s="11"/>
      <c r="B250855" s="11"/>
      <c r="C250855" s="11"/>
      <c r="D250855" s="11"/>
      <c r="E250855" s="11"/>
      <c r="F250855" s="11"/>
      <c r="G250855" s="11"/>
      <c r="H250855" s="11"/>
    </row>
    <row r="250856" spans="1:8" x14ac:dyDescent="0.2">
      <c r="A250856" s="11"/>
      <c r="B250856" s="11"/>
      <c r="C250856" s="11"/>
      <c r="D250856" s="11"/>
      <c r="E250856" s="11"/>
      <c r="F250856" s="11"/>
      <c r="G250856" s="11"/>
      <c r="H250856" s="11"/>
    </row>
    <row r="250857" spans="1:8" x14ac:dyDescent="0.2">
      <c r="A250857" s="11"/>
      <c r="B250857" s="11"/>
      <c r="C250857" s="11"/>
      <c r="D250857" s="11"/>
      <c r="E250857" s="11"/>
      <c r="F250857" s="11"/>
      <c r="G250857" s="11"/>
      <c r="H250857" s="11"/>
    </row>
    <row r="250858" spans="1:8" x14ac:dyDescent="0.2">
      <c r="A250858" s="11"/>
      <c r="B250858" s="11"/>
      <c r="C250858" s="11"/>
      <c r="D250858" s="11"/>
      <c r="E250858" s="11"/>
      <c r="F250858" s="11"/>
      <c r="G250858" s="11"/>
      <c r="H250858" s="11"/>
    </row>
    <row r="250859" spans="1:8" x14ac:dyDescent="0.2">
      <c r="A250859" s="11"/>
      <c r="B250859" s="11"/>
      <c r="C250859" s="11"/>
      <c r="D250859" s="11"/>
      <c r="E250859" s="11"/>
      <c r="F250859" s="11"/>
      <c r="G250859" s="11"/>
      <c r="H250859" s="11"/>
    </row>
    <row r="250860" spans="1:8" x14ac:dyDescent="0.2">
      <c r="A250860" s="11"/>
      <c r="B250860" s="11"/>
      <c r="C250860" s="11"/>
      <c r="D250860" s="11"/>
      <c r="E250860" s="11"/>
      <c r="F250860" s="11"/>
      <c r="G250860" s="11"/>
      <c r="H250860" s="11"/>
    </row>
    <row r="250861" spans="1:8" x14ac:dyDescent="0.2">
      <c r="A250861" s="11"/>
      <c r="B250861" s="11"/>
      <c r="C250861" s="11"/>
      <c r="D250861" s="11"/>
      <c r="E250861" s="11"/>
      <c r="F250861" s="11"/>
      <c r="G250861" s="11"/>
      <c r="H250861" s="11"/>
    </row>
    <row r="250862" spans="1:8" x14ac:dyDescent="0.2">
      <c r="A250862" s="11"/>
      <c r="B250862" s="11"/>
      <c r="C250862" s="11"/>
      <c r="D250862" s="11"/>
      <c r="E250862" s="11"/>
      <c r="F250862" s="11"/>
      <c r="G250862" s="11"/>
      <c r="H250862" s="11"/>
    </row>
    <row r="250863" spans="1:8" x14ac:dyDescent="0.2">
      <c r="A250863" s="11"/>
      <c r="B250863" s="11"/>
      <c r="C250863" s="11"/>
      <c r="D250863" s="11"/>
      <c r="E250863" s="11"/>
      <c r="F250863" s="11"/>
      <c r="G250863" s="11"/>
      <c r="H250863" s="11"/>
    </row>
    <row r="250864" spans="1:8" x14ac:dyDescent="0.2">
      <c r="A250864" s="11"/>
      <c r="B250864" s="11"/>
      <c r="C250864" s="11"/>
      <c r="D250864" s="11"/>
      <c r="E250864" s="11"/>
      <c r="F250864" s="11"/>
      <c r="G250864" s="11"/>
      <c r="H250864" s="11"/>
    </row>
    <row r="250865" spans="1:8" x14ac:dyDescent="0.2">
      <c r="A250865" s="11"/>
      <c r="B250865" s="11"/>
      <c r="C250865" s="11"/>
      <c r="D250865" s="11"/>
      <c r="E250865" s="11"/>
      <c r="F250865" s="11"/>
      <c r="G250865" s="11"/>
      <c r="H250865" s="11"/>
    </row>
    <row r="250866" spans="1:8" x14ac:dyDescent="0.2">
      <c r="A250866" s="11"/>
      <c r="B250866" s="11"/>
      <c r="C250866" s="11"/>
      <c r="D250866" s="11"/>
      <c r="E250866" s="11"/>
      <c r="F250866" s="11"/>
      <c r="G250866" s="11"/>
      <c r="H250866" s="11"/>
    </row>
    <row r="250867" spans="1:8" x14ac:dyDescent="0.2">
      <c r="A250867" s="11"/>
      <c r="B250867" s="11"/>
      <c r="C250867" s="11"/>
      <c r="D250867" s="11"/>
      <c r="E250867" s="11"/>
      <c r="F250867" s="11"/>
      <c r="G250867" s="11"/>
      <c r="H250867" s="11"/>
    </row>
    <row r="250868" spans="1:8" x14ac:dyDescent="0.2">
      <c r="A250868" s="11"/>
      <c r="B250868" s="11"/>
      <c r="C250868" s="11"/>
      <c r="D250868" s="11"/>
      <c r="E250868" s="11"/>
      <c r="F250868" s="11"/>
      <c r="G250868" s="11"/>
      <c r="H250868" s="11"/>
    </row>
    <row r="250869" spans="1:8" x14ac:dyDescent="0.2">
      <c r="A250869" s="11"/>
      <c r="B250869" s="11"/>
      <c r="C250869" s="11"/>
      <c r="D250869" s="11"/>
      <c r="E250869" s="11"/>
      <c r="F250869" s="11"/>
      <c r="G250869" s="11"/>
      <c r="H250869" s="11"/>
    </row>
    <row r="250870" spans="1:8" x14ac:dyDescent="0.2">
      <c r="A250870" s="11"/>
      <c r="B250870" s="11"/>
      <c r="C250870" s="11"/>
      <c r="D250870" s="11"/>
      <c r="E250870" s="11"/>
      <c r="F250870" s="11"/>
      <c r="G250870" s="11"/>
      <c r="H250870" s="11"/>
    </row>
    <row r="250871" spans="1:8" x14ac:dyDescent="0.2">
      <c r="A250871" s="11"/>
      <c r="B250871" s="11"/>
      <c r="C250871" s="11"/>
      <c r="D250871" s="11"/>
      <c r="E250871" s="11"/>
      <c r="F250871" s="11"/>
      <c r="G250871" s="11"/>
      <c r="H250871" s="11"/>
    </row>
    <row r="250872" spans="1:8" x14ac:dyDescent="0.2">
      <c r="A250872" s="11"/>
      <c r="B250872" s="11"/>
      <c r="C250872" s="11"/>
      <c r="D250872" s="11"/>
      <c r="E250872" s="11"/>
      <c r="F250872" s="11"/>
      <c r="G250872" s="11"/>
      <c r="H250872" s="11"/>
    </row>
    <row r="250873" spans="1:8" x14ac:dyDescent="0.2">
      <c r="A250873" s="11"/>
      <c r="B250873" s="11"/>
      <c r="C250873" s="11"/>
      <c r="D250873" s="11"/>
      <c r="E250873" s="11"/>
      <c r="F250873" s="11"/>
      <c r="G250873" s="11"/>
      <c r="H250873" s="11"/>
    </row>
    <row r="250874" spans="1:8" x14ac:dyDescent="0.2">
      <c r="A250874" s="11"/>
      <c r="B250874" s="11"/>
      <c r="C250874" s="11"/>
      <c r="D250874" s="11"/>
      <c r="E250874" s="11"/>
      <c r="F250874" s="11"/>
      <c r="G250874" s="11"/>
      <c r="H250874" s="11"/>
    </row>
    <row r="250875" spans="1:8" x14ac:dyDescent="0.2">
      <c r="A250875" s="11"/>
      <c r="B250875" s="11"/>
      <c r="C250875" s="11"/>
      <c r="D250875" s="11"/>
      <c r="E250875" s="11"/>
      <c r="F250875" s="11"/>
      <c r="G250875" s="11"/>
      <c r="H250875" s="11"/>
    </row>
    <row r="250876" spans="1:8" x14ac:dyDescent="0.2">
      <c r="A250876" s="11"/>
      <c r="B250876" s="11"/>
      <c r="C250876" s="11"/>
      <c r="D250876" s="11"/>
      <c r="E250876" s="11"/>
      <c r="F250876" s="11"/>
      <c r="G250876" s="11"/>
      <c r="H250876" s="11"/>
    </row>
    <row r="250877" spans="1:8" x14ac:dyDescent="0.2">
      <c r="A250877" s="11"/>
      <c r="B250877" s="11"/>
      <c r="C250877" s="11"/>
      <c r="D250877" s="11"/>
      <c r="E250877" s="11"/>
      <c r="F250877" s="11"/>
      <c r="G250877" s="11"/>
      <c r="H250877" s="11"/>
    </row>
    <row r="250878" spans="1:8" x14ac:dyDescent="0.2">
      <c r="A250878" s="11"/>
      <c r="B250878" s="11"/>
      <c r="C250878" s="11"/>
      <c r="D250878" s="11"/>
      <c r="E250878" s="11"/>
      <c r="F250878" s="11"/>
      <c r="G250878" s="11"/>
      <c r="H250878" s="11"/>
    </row>
    <row r="250879" spans="1:8" x14ac:dyDescent="0.2">
      <c r="A250879" s="11"/>
      <c r="B250879" s="11"/>
      <c r="C250879" s="11"/>
      <c r="D250879" s="11"/>
      <c r="E250879" s="11"/>
      <c r="F250879" s="11"/>
      <c r="G250879" s="11"/>
      <c r="H250879" s="11"/>
    </row>
    <row r="250880" spans="1:8" x14ac:dyDescent="0.2">
      <c r="A250880" s="11"/>
      <c r="B250880" s="11"/>
      <c r="C250880" s="11"/>
      <c r="D250880" s="11"/>
      <c r="E250880" s="11"/>
      <c r="F250880" s="11"/>
      <c r="G250880" s="11"/>
      <c r="H250880" s="11"/>
    </row>
    <row r="250881" spans="1:8" x14ac:dyDescent="0.2">
      <c r="A250881" s="11"/>
      <c r="B250881" s="11"/>
      <c r="C250881" s="11"/>
      <c r="D250881" s="11"/>
      <c r="E250881" s="11"/>
      <c r="F250881" s="11"/>
      <c r="G250881" s="11"/>
      <c r="H250881" s="11"/>
    </row>
    <row r="250882" spans="1:8" x14ac:dyDescent="0.2">
      <c r="A250882" s="11"/>
      <c r="B250882" s="11"/>
      <c r="C250882" s="11"/>
      <c r="D250882" s="11"/>
      <c r="E250882" s="11"/>
      <c r="F250882" s="11"/>
      <c r="G250882" s="11"/>
      <c r="H250882" s="11"/>
    </row>
    <row r="250883" spans="1:8" x14ac:dyDescent="0.2">
      <c r="A250883" s="11"/>
      <c r="B250883" s="11"/>
      <c r="C250883" s="11"/>
      <c r="D250883" s="11"/>
      <c r="E250883" s="11"/>
      <c r="F250883" s="11"/>
      <c r="G250883" s="11"/>
      <c r="H250883" s="11"/>
    </row>
    <row r="250884" spans="1:8" x14ac:dyDescent="0.2">
      <c r="A250884" s="11"/>
      <c r="B250884" s="11"/>
      <c r="C250884" s="11"/>
      <c r="D250884" s="11"/>
      <c r="E250884" s="11"/>
      <c r="F250884" s="11"/>
      <c r="G250884" s="11"/>
      <c r="H250884" s="11"/>
    </row>
    <row r="250885" spans="1:8" x14ac:dyDescent="0.2">
      <c r="A250885" s="11"/>
      <c r="B250885" s="11"/>
      <c r="C250885" s="11"/>
      <c r="D250885" s="11"/>
      <c r="E250885" s="11"/>
      <c r="F250885" s="11"/>
      <c r="G250885" s="11"/>
      <c r="H250885" s="11"/>
    </row>
    <row r="250886" spans="1:8" x14ac:dyDescent="0.2">
      <c r="A250886" s="11"/>
      <c r="B250886" s="11"/>
      <c r="C250886" s="11"/>
      <c r="D250886" s="11"/>
      <c r="E250886" s="11"/>
      <c r="F250886" s="11"/>
      <c r="G250886" s="11"/>
      <c r="H250886" s="11"/>
    </row>
    <row r="250887" spans="1:8" x14ac:dyDescent="0.2">
      <c r="A250887" s="11"/>
      <c r="B250887" s="11"/>
      <c r="C250887" s="11"/>
      <c r="D250887" s="11"/>
      <c r="E250887" s="11"/>
      <c r="F250887" s="11"/>
      <c r="G250887" s="11"/>
      <c r="H250887" s="11"/>
    </row>
    <row r="250888" spans="1:8" x14ac:dyDescent="0.2">
      <c r="A250888" s="11"/>
      <c r="B250888" s="11"/>
      <c r="C250888" s="11"/>
      <c r="D250888" s="11"/>
      <c r="E250888" s="11"/>
      <c r="F250888" s="11"/>
      <c r="G250888" s="11"/>
      <c r="H250888" s="11"/>
    </row>
    <row r="250889" spans="1:8" x14ac:dyDescent="0.2">
      <c r="A250889" s="11"/>
      <c r="B250889" s="11"/>
      <c r="C250889" s="11"/>
      <c r="D250889" s="11"/>
      <c r="E250889" s="11"/>
      <c r="F250889" s="11"/>
      <c r="G250889" s="11"/>
      <c r="H250889" s="11"/>
    </row>
    <row r="250890" spans="1:8" x14ac:dyDescent="0.2">
      <c r="A250890" s="11"/>
      <c r="B250890" s="11"/>
      <c r="C250890" s="11"/>
      <c r="D250890" s="11"/>
      <c r="E250890" s="11"/>
      <c r="F250890" s="11"/>
      <c r="G250890" s="11"/>
      <c r="H250890" s="11"/>
    </row>
    <row r="250891" spans="1:8" x14ac:dyDescent="0.2">
      <c r="A250891" s="11"/>
      <c r="B250891" s="11"/>
      <c r="C250891" s="11"/>
      <c r="D250891" s="11"/>
      <c r="E250891" s="11"/>
      <c r="F250891" s="11"/>
      <c r="G250891" s="11"/>
      <c r="H250891" s="11"/>
    </row>
    <row r="250892" spans="1:8" x14ac:dyDescent="0.2">
      <c r="A250892" s="11"/>
      <c r="B250892" s="11"/>
      <c r="C250892" s="11"/>
      <c r="D250892" s="11"/>
      <c r="E250892" s="11"/>
      <c r="F250892" s="11"/>
      <c r="G250892" s="11"/>
      <c r="H250892" s="11"/>
    </row>
    <row r="250893" spans="1:8" x14ac:dyDescent="0.2">
      <c r="A250893" s="11"/>
      <c r="B250893" s="11"/>
      <c r="C250893" s="11"/>
      <c r="D250893" s="11"/>
      <c r="E250893" s="11"/>
      <c r="F250893" s="11"/>
      <c r="G250893" s="11"/>
      <c r="H250893" s="11"/>
    </row>
    <row r="250894" spans="1:8" x14ac:dyDescent="0.2">
      <c r="A250894" s="11"/>
      <c r="B250894" s="11"/>
      <c r="C250894" s="11"/>
      <c r="D250894" s="11"/>
      <c r="E250894" s="11"/>
      <c r="F250894" s="11"/>
      <c r="G250894" s="11"/>
      <c r="H250894" s="11"/>
    </row>
    <row r="250895" spans="1:8" x14ac:dyDescent="0.2">
      <c r="A250895" s="11"/>
      <c r="B250895" s="11"/>
      <c r="C250895" s="11"/>
      <c r="D250895" s="11"/>
      <c r="E250895" s="11"/>
      <c r="F250895" s="11"/>
      <c r="G250895" s="11"/>
      <c r="H250895" s="11"/>
    </row>
    <row r="250896" spans="1:8" x14ac:dyDescent="0.2">
      <c r="A250896" s="11"/>
      <c r="B250896" s="11"/>
      <c r="C250896" s="11"/>
      <c r="D250896" s="11"/>
      <c r="E250896" s="11"/>
      <c r="F250896" s="11"/>
      <c r="G250896" s="11"/>
      <c r="H250896" s="11"/>
    </row>
    <row r="250897" spans="1:8" x14ac:dyDescent="0.2">
      <c r="A250897" s="11"/>
      <c r="B250897" s="11"/>
      <c r="C250897" s="11"/>
      <c r="D250897" s="11"/>
      <c r="E250897" s="11"/>
      <c r="F250897" s="11"/>
      <c r="G250897" s="11"/>
      <c r="H250897" s="11"/>
    </row>
    <row r="250898" spans="1:8" x14ac:dyDescent="0.2">
      <c r="A250898" s="11"/>
      <c r="B250898" s="11"/>
      <c r="C250898" s="11"/>
      <c r="D250898" s="11"/>
      <c r="E250898" s="11"/>
      <c r="F250898" s="11"/>
      <c r="G250898" s="11"/>
      <c r="H250898" s="11"/>
    </row>
    <row r="250899" spans="1:8" x14ac:dyDescent="0.2">
      <c r="A250899" s="11"/>
      <c r="B250899" s="11"/>
      <c r="C250899" s="11"/>
      <c r="D250899" s="11"/>
      <c r="E250899" s="11"/>
      <c r="F250899" s="11"/>
      <c r="G250899" s="11"/>
      <c r="H250899" s="11"/>
    </row>
    <row r="250900" spans="1:8" x14ac:dyDescent="0.2">
      <c r="A250900" s="11"/>
      <c r="B250900" s="11"/>
      <c r="C250900" s="11"/>
      <c r="D250900" s="11"/>
      <c r="E250900" s="11"/>
      <c r="F250900" s="11"/>
      <c r="G250900" s="11"/>
      <c r="H250900" s="11"/>
    </row>
    <row r="250901" spans="1:8" x14ac:dyDescent="0.2">
      <c r="A250901" s="11"/>
      <c r="B250901" s="11"/>
      <c r="C250901" s="11"/>
      <c r="D250901" s="11"/>
      <c r="E250901" s="11"/>
      <c r="F250901" s="11"/>
      <c r="G250901" s="11"/>
      <c r="H250901" s="11"/>
    </row>
    <row r="250902" spans="1:8" x14ac:dyDescent="0.2">
      <c r="A250902" s="11"/>
      <c r="B250902" s="11"/>
      <c r="C250902" s="11"/>
      <c r="D250902" s="11"/>
      <c r="E250902" s="11"/>
      <c r="F250902" s="11"/>
      <c r="G250902" s="11"/>
      <c r="H250902" s="11"/>
    </row>
    <row r="250903" spans="1:8" x14ac:dyDescent="0.2">
      <c r="A250903" s="11"/>
      <c r="B250903" s="11"/>
      <c r="C250903" s="11"/>
      <c r="D250903" s="11"/>
      <c r="E250903" s="11"/>
      <c r="F250903" s="11"/>
      <c r="G250903" s="11"/>
      <c r="H250903" s="11"/>
    </row>
    <row r="250904" spans="1:8" x14ac:dyDescent="0.2">
      <c r="A250904" s="11"/>
      <c r="B250904" s="11"/>
      <c r="C250904" s="11"/>
      <c r="D250904" s="11"/>
      <c r="E250904" s="11"/>
      <c r="F250904" s="11"/>
      <c r="G250904" s="11"/>
      <c r="H250904" s="11"/>
    </row>
    <row r="250905" spans="1:8" x14ac:dyDescent="0.2">
      <c r="A250905" s="11"/>
      <c r="B250905" s="11"/>
      <c r="C250905" s="11"/>
      <c r="D250905" s="11"/>
      <c r="E250905" s="11"/>
      <c r="F250905" s="11"/>
      <c r="G250905" s="11"/>
      <c r="H250905" s="11"/>
    </row>
    <row r="250906" spans="1:8" x14ac:dyDescent="0.2">
      <c r="A250906" s="11"/>
      <c r="B250906" s="11"/>
      <c r="C250906" s="11"/>
      <c r="D250906" s="11"/>
      <c r="E250906" s="11"/>
      <c r="F250906" s="11"/>
      <c r="G250906" s="11"/>
      <c r="H250906" s="11"/>
    </row>
    <row r="250907" spans="1:8" x14ac:dyDescent="0.2">
      <c r="A250907" s="11"/>
      <c r="B250907" s="11"/>
      <c r="C250907" s="11"/>
      <c r="D250907" s="11"/>
      <c r="E250907" s="11"/>
      <c r="F250907" s="11"/>
      <c r="G250907" s="11"/>
      <c r="H250907" s="11"/>
    </row>
    <row r="250908" spans="1:8" x14ac:dyDescent="0.2">
      <c r="A250908" s="11"/>
      <c r="B250908" s="11"/>
      <c r="C250908" s="11"/>
      <c r="D250908" s="11"/>
      <c r="E250908" s="11"/>
      <c r="F250908" s="11"/>
      <c r="G250908" s="11"/>
      <c r="H250908" s="11"/>
    </row>
    <row r="250909" spans="1:8" x14ac:dyDescent="0.2">
      <c r="A250909" s="11"/>
      <c r="B250909" s="11"/>
      <c r="C250909" s="11"/>
      <c r="D250909" s="11"/>
      <c r="E250909" s="11"/>
      <c r="F250909" s="11"/>
      <c r="G250909" s="11"/>
      <c r="H250909" s="11"/>
    </row>
    <row r="250910" spans="1:8" x14ac:dyDescent="0.2">
      <c r="A250910" s="11"/>
      <c r="B250910" s="11"/>
      <c r="C250910" s="11"/>
      <c r="D250910" s="11"/>
      <c r="E250910" s="11"/>
      <c r="F250910" s="11"/>
      <c r="G250910" s="11"/>
      <c r="H250910" s="11"/>
    </row>
    <row r="250911" spans="1:8" x14ac:dyDescent="0.2">
      <c r="A250911" s="11"/>
      <c r="B250911" s="11"/>
      <c r="C250911" s="11"/>
      <c r="D250911" s="11"/>
      <c r="E250911" s="11"/>
      <c r="F250911" s="11"/>
      <c r="G250911" s="11"/>
      <c r="H250911" s="11"/>
    </row>
    <row r="250912" spans="1:8" x14ac:dyDescent="0.2">
      <c r="A250912" s="11"/>
      <c r="B250912" s="11"/>
      <c r="C250912" s="11"/>
      <c r="D250912" s="11"/>
      <c r="E250912" s="11"/>
      <c r="F250912" s="11"/>
      <c r="G250912" s="11"/>
      <c r="H250912" s="11"/>
    </row>
    <row r="250913" spans="1:8" x14ac:dyDescent="0.2">
      <c r="A250913" s="11"/>
      <c r="B250913" s="11"/>
      <c r="C250913" s="11"/>
      <c r="D250913" s="11"/>
      <c r="E250913" s="11"/>
      <c r="F250913" s="11"/>
      <c r="G250913" s="11"/>
      <c r="H250913" s="11"/>
    </row>
    <row r="250914" spans="1:8" x14ac:dyDescent="0.2">
      <c r="A250914" s="11"/>
      <c r="B250914" s="11"/>
      <c r="C250914" s="11"/>
      <c r="D250914" s="11"/>
      <c r="E250914" s="11"/>
      <c r="F250914" s="11"/>
      <c r="G250914" s="11"/>
      <c r="H250914" s="11"/>
    </row>
    <row r="250915" spans="1:8" x14ac:dyDescent="0.2">
      <c r="A250915" s="11"/>
      <c r="B250915" s="11"/>
      <c r="C250915" s="11"/>
      <c r="D250915" s="11"/>
      <c r="E250915" s="11"/>
      <c r="F250915" s="11"/>
      <c r="G250915" s="11"/>
      <c r="H250915" s="11"/>
    </row>
    <row r="250916" spans="1:8" x14ac:dyDescent="0.2">
      <c r="A250916" s="11"/>
      <c r="B250916" s="11"/>
      <c r="C250916" s="11"/>
      <c r="D250916" s="11"/>
      <c r="E250916" s="11"/>
      <c r="F250916" s="11"/>
      <c r="G250916" s="11"/>
      <c r="H250916" s="11"/>
    </row>
    <row r="250917" spans="1:8" x14ac:dyDescent="0.2">
      <c r="A250917" s="11"/>
      <c r="B250917" s="11"/>
      <c r="C250917" s="11"/>
      <c r="D250917" s="11"/>
      <c r="E250917" s="11"/>
      <c r="F250917" s="11"/>
      <c r="G250917" s="11"/>
      <c r="H250917" s="11"/>
    </row>
    <row r="250918" spans="1:8" x14ac:dyDescent="0.2">
      <c r="A250918" s="11"/>
      <c r="B250918" s="11"/>
      <c r="C250918" s="11"/>
      <c r="D250918" s="11"/>
      <c r="E250918" s="11"/>
      <c r="F250918" s="11"/>
      <c r="G250918" s="11"/>
      <c r="H250918" s="11"/>
    </row>
    <row r="250919" spans="1:8" x14ac:dyDescent="0.2">
      <c r="A250919" s="11"/>
      <c r="B250919" s="11"/>
      <c r="C250919" s="11"/>
      <c r="D250919" s="11"/>
      <c r="E250919" s="11"/>
      <c r="F250919" s="11"/>
      <c r="G250919" s="11"/>
      <c r="H250919" s="11"/>
    </row>
    <row r="250920" spans="1:8" x14ac:dyDescent="0.2">
      <c r="A250920" s="11"/>
      <c r="B250920" s="11"/>
      <c r="C250920" s="11"/>
      <c r="D250920" s="11"/>
      <c r="E250920" s="11"/>
      <c r="F250920" s="11"/>
      <c r="G250920" s="11"/>
      <c r="H250920" s="11"/>
    </row>
    <row r="250921" spans="1:8" x14ac:dyDescent="0.2">
      <c r="A250921" s="11"/>
      <c r="B250921" s="11"/>
      <c r="C250921" s="11"/>
      <c r="D250921" s="11"/>
      <c r="E250921" s="11"/>
      <c r="F250921" s="11"/>
      <c r="G250921" s="11"/>
      <c r="H250921" s="11"/>
    </row>
    <row r="250922" spans="1:8" x14ac:dyDescent="0.2">
      <c r="A250922" s="11"/>
      <c r="B250922" s="11"/>
      <c r="C250922" s="11"/>
      <c r="D250922" s="11"/>
      <c r="E250922" s="11"/>
      <c r="F250922" s="11"/>
      <c r="G250922" s="11"/>
      <c r="H250922" s="11"/>
    </row>
    <row r="250923" spans="1:8" x14ac:dyDescent="0.2">
      <c r="A250923" s="11"/>
      <c r="B250923" s="11"/>
      <c r="C250923" s="11"/>
      <c r="D250923" s="11"/>
      <c r="E250923" s="11"/>
      <c r="F250923" s="11"/>
      <c r="G250923" s="11"/>
      <c r="H250923" s="11"/>
    </row>
    <row r="250924" spans="1:8" x14ac:dyDescent="0.2">
      <c r="A250924" s="11"/>
      <c r="B250924" s="11"/>
      <c r="C250924" s="11"/>
      <c r="D250924" s="11"/>
      <c r="E250924" s="11"/>
      <c r="F250924" s="11"/>
      <c r="G250924" s="11"/>
      <c r="H250924" s="11"/>
    </row>
    <row r="250925" spans="1:8" x14ac:dyDescent="0.2">
      <c r="A250925" s="11"/>
      <c r="B250925" s="11"/>
      <c r="C250925" s="11"/>
      <c r="D250925" s="11"/>
      <c r="E250925" s="11"/>
      <c r="F250925" s="11"/>
      <c r="G250925" s="11"/>
      <c r="H250925" s="11"/>
    </row>
    <row r="250926" spans="1:8" x14ac:dyDescent="0.2">
      <c r="A250926" s="11"/>
      <c r="B250926" s="11"/>
      <c r="C250926" s="11"/>
      <c r="D250926" s="11"/>
      <c r="E250926" s="11"/>
      <c r="F250926" s="11"/>
      <c r="G250926" s="11"/>
      <c r="H250926" s="11"/>
    </row>
    <row r="250927" spans="1:8" x14ac:dyDescent="0.2">
      <c r="A250927" s="11"/>
      <c r="B250927" s="11"/>
      <c r="C250927" s="11"/>
      <c r="D250927" s="11"/>
      <c r="E250927" s="11"/>
      <c r="F250927" s="11"/>
      <c r="G250927" s="11"/>
      <c r="H250927" s="11"/>
    </row>
    <row r="250928" spans="1:8" x14ac:dyDescent="0.2">
      <c r="A250928" s="11"/>
      <c r="B250928" s="11"/>
      <c r="C250928" s="11"/>
      <c r="D250928" s="11"/>
      <c r="E250928" s="11"/>
      <c r="F250928" s="11"/>
      <c r="G250928" s="11"/>
      <c r="H250928" s="11"/>
    </row>
    <row r="250929" spans="1:8" x14ac:dyDescent="0.2">
      <c r="A250929" s="11"/>
      <c r="B250929" s="11"/>
      <c r="C250929" s="11"/>
      <c r="D250929" s="11"/>
      <c r="E250929" s="11"/>
      <c r="F250929" s="11"/>
      <c r="G250929" s="11"/>
      <c r="H250929" s="11"/>
    </row>
    <row r="250930" spans="1:8" x14ac:dyDescent="0.2">
      <c r="A250930" s="11"/>
      <c r="B250930" s="11"/>
      <c r="C250930" s="11"/>
      <c r="D250930" s="11"/>
      <c r="E250930" s="11"/>
      <c r="F250930" s="11"/>
      <c r="G250930" s="11"/>
      <c r="H250930" s="11"/>
    </row>
    <row r="250931" spans="1:8" x14ac:dyDescent="0.2">
      <c r="A250931" s="11"/>
      <c r="B250931" s="11"/>
      <c r="C250931" s="11"/>
      <c r="D250931" s="11"/>
      <c r="E250931" s="11"/>
      <c r="F250931" s="11"/>
      <c r="G250931" s="11"/>
      <c r="H250931" s="11"/>
    </row>
    <row r="250932" spans="1:8" x14ac:dyDescent="0.2">
      <c r="A250932" s="11"/>
      <c r="B250932" s="11"/>
      <c r="C250932" s="11"/>
      <c r="D250932" s="11"/>
      <c r="E250932" s="11"/>
      <c r="F250932" s="11"/>
      <c r="G250932" s="11"/>
      <c r="H250932" s="11"/>
    </row>
    <row r="250933" spans="1:8" x14ac:dyDescent="0.2">
      <c r="A250933" s="11"/>
      <c r="B250933" s="11"/>
      <c r="C250933" s="11"/>
      <c r="D250933" s="11"/>
      <c r="E250933" s="11"/>
      <c r="F250933" s="11"/>
      <c r="G250933" s="11"/>
      <c r="H250933" s="11"/>
    </row>
    <row r="250934" spans="1:8" x14ac:dyDescent="0.2">
      <c r="A250934" s="11"/>
      <c r="B250934" s="11"/>
      <c r="C250934" s="11"/>
      <c r="D250934" s="11"/>
      <c r="E250934" s="11"/>
      <c r="F250934" s="11"/>
      <c r="G250934" s="11"/>
      <c r="H250934" s="11"/>
    </row>
    <row r="250935" spans="1:8" x14ac:dyDescent="0.2">
      <c r="A250935" s="11"/>
      <c r="B250935" s="11"/>
      <c r="C250935" s="11"/>
      <c r="D250935" s="11"/>
      <c r="E250935" s="11"/>
      <c r="F250935" s="11"/>
      <c r="G250935" s="11"/>
      <c r="H250935" s="11"/>
    </row>
    <row r="250936" spans="1:8" x14ac:dyDescent="0.2">
      <c r="A250936" s="11"/>
      <c r="B250936" s="11"/>
      <c r="C250936" s="11"/>
      <c r="D250936" s="11"/>
      <c r="E250936" s="11"/>
      <c r="F250936" s="11"/>
      <c r="G250936" s="11"/>
      <c r="H250936" s="11"/>
    </row>
    <row r="250937" spans="1:8" x14ac:dyDescent="0.2">
      <c r="A250937" s="11"/>
      <c r="B250937" s="11"/>
      <c r="C250937" s="11"/>
      <c r="D250937" s="11"/>
      <c r="E250937" s="11"/>
      <c r="F250937" s="11"/>
      <c r="G250937" s="11"/>
      <c r="H250937" s="11"/>
    </row>
    <row r="250938" spans="1:8" x14ac:dyDescent="0.2">
      <c r="A250938" s="11"/>
      <c r="B250938" s="11"/>
      <c r="C250938" s="11"/>
      <c r="D250938" s="11"/>
      <c r="E250938" s="11"/>
      <c r="F250938" s="11"/>
      <c r="G250938" s="11"/>
      <c r="H250938" s="11"/>
    </row>
    <row r="250939" spans="1:8" x14ac:dyDescent="0.2">
      <c r="A250939" s="11"/>
      <c r="B250939" s="11"/>
      <c r="C250939" s="11"/>
      <c r="D250939" s="11"/>
      <c r="E250939" s="11"/>
      <c r="F250939" s="11"/>
      <c r="G250939" s="11"/>
      <c r="H250939" s="11"/>
    </row>
    <row r="250940" spans="1:8" x14ac:dyDescent="0.2">
      <c r="A250940" s="11"/>
      <c r="B250940" s="11"/>
      <c r="C250940" s="11"/>
      <c r="D250940" s="11"/>
      <c r="E250940" s="11"/>
      <c r="F250940" s="11"/>
      <c r="G250940" s="11"/>
      <c r="H250940" s="11"/>
    </row>
    <row r="250941" spans="1:8" x14ac:dyDescent="0.2">
      <c r="A250941" s="11"/>
      <c r="B250941" s="11"/>
      <c r="C250941" s="11"/>
      <c r="D250941" s="11"/>
      <c r="E250941" s="11"/>
      <c r="F250941" s="11"/>
      <c r="G250941" s="11"/>
      <c r="H250941" s="11"/>
    </row>
    <row r="250942" spans="1:8" x14ac:dyDescent="0.2">
      <c r="A250942" s="11"/>
      <c r="B250942" s="11"/>
      <c r="C250942" s="11"/>
      <c r="D250942" s="11"/>
      <c r="E250942" s="11"/>
      <c r="F250942" s="11"/>
      <c r="G250942" s="11"/>
      <c r="H250942" s="11"/>
    </row>
    <row r="250943" spans="1:8" x14ac:dyDescent="0.2">
      <c r="A250943" s="11"/>
      <c r="B250943" s="11"/>
      <c r="C250943" s="11"/>
      <c r="D250943" s="11"/>
      <c r="E250943" s="11"/>
      <c r="F250943" s="11"/>
      <c r="G250943" s="11"/>
      <c r="H250943" s="11"/>
    </row>
    <row r="250944" spans="1:8" x14ac:dyDescent="0.2">
      <c r="A250944" s="11"/>
      <c r="B250944" s="11"/>
      <c r="C250944" s="11"/>
      <c r="D250944" s="11"/>
      <c r="E250944" s="11"/>
      <c r="F250944" s="11"/>
      <c r="G250944" s="11"/>
      <c r="H250944" s="11"/>
    </row>
    <row r="250945" spans="1:8" x14ac:dyDescent="0.2">
      <c r="A250945" s="11"/>
      <c r="B250945" s="11"/>
      <c r="C250945" s="11"/>
      <c r="D250945" s="11"/>
      <c r="E250945" s="11"/>
      <c r="F250945" s="11"/>
      <c r="G250945" s="11"/>
      <c r="H250945" s="11"/>
    </row>
    <row r="250946" spans="1:8" x14ac:dyDescent="0.2">
      <c r="A250946" s="11"/>
      <c r="B250946" s="11"/>
      <c r="C250946" s="11"/>
      <c r="D250946" s="11"/>
      <c r="E250946" s="11"/>
      <c r="F250946" s="11"/>
      <c r="G250946" s="11"/>
      <c r="H250946" s="11"/>
    </row>
    <row r="250947" spans="1:8" x14ac:dyDescent="0.2">
      <c r="A250947" s="11"/>
      <c r="B250947" s="11"/>
      <c r="C250947" s="11"/>
      <c r="D250947" s="11"/>
      <c r="E250947" s="11"/>
      <c r="F250947" s="11"/>
      <c r="G250947" s="11"/>
      <c r="H250947" s="11"/>
    </row>
    <row r="250948" spans="1:8" x14ac:dyDescent="0.2">
      <c r="A250948" s="11"/>
      <c r="B250948" s="11"/>
      <c r="C250948" s="11"/>
      <c r="D250948" s="11"/>
      <c r="E250948" s="11"/>
      <c r="F250948" s="11"/>
      <c r="G250948" s="11"/>
      <c r="H250948" s="11"/>
    </row>
    <row r="250949" spans="1:8" x14ac:dyDescent="0.2">
      <c r="A250949" s="11"/>
      <c r="B250949" s="11"/>
      <c r="C250949" s="11"/>
      <c r="D250949" s="11"/>
      <c r="E250949" s="11"/>
      <c r="F250949" s="11"/>
      <c r="G250949" s="11"/>
      <c r="H250949" s="11"/>
    </row>
    <row r="250950" spans="1:8" x14ac:dyDescent="0.2">
      <c r="A250950" s="11"/>
      <c r="B250950" s="11"/>
      <c r="C250950" s="11"/>
      <c r="D250950" s="11"/>
      <c r="E250950" s="11"/>
      <c r="F250950" s="11"/>
      <c r="G250950" s="11"/>
      <c r="H250950" s="11"/>
    </row>
    <row r="250951" spans="1:8" x14ac:dyDescent="0.2">
      <c r="A250951" s="11"/>
      <c r="B250951" s="11"/>
      <c r="C250951" s="11"/>
      <c r="D250951" s="11"/>
      <c r="E250951" s="11"/>
      <c r="F250951" s="11"/>
      <c r="G250951" s="11"/>
      <c r="H250951" s="11"/>
    </row>
    <row r="250952" spans="1:8" x14ac:dyDescent="0.2">
      <c r="A250952" s="11"/>
      <c r="B250952" s="11"/>
      <c r="C250952" s="11"/>
      <c r="D250952" s="11"/>
      <c r="E250952" s="11"/>
      <c r="F250952" s="11"/>
      <c r="G250952" s="11"/>
      <c r="H250952" s="11"/>
    </row>
    <row r="250953" spans="1:8" x14ac:dyDescent="0.2">
      <c r="A250953" s="11"/>
      <c r="B250953" s="11"/>
      <c r="C250953" s="11"/>
      <c r="D250953" s="11"/>
      <c r="E250953" s="11"/>
      <c r="F250953" s="11"/>
      <c r="G250953" s="11"/>
      <c r="H250953" s="11"/>
    </row>
    <row r="250954" spans="1:8" x14ac:dyDescent="0.2">
      <c r="A250954" s="11"/>
      <c r="B250954" s="11"/>
      <c r="C250954" s="11"/>
      <c r="D250954" s="11"/>
      <c r="E250954" s="11"/>
      <c r="F250954" s="11"/>
      <c r="G250954" s="11"/>
      <c r="H250954" s="11"/>
    </row>
    <row r="250955" spans="1:8" x14ac:dyDescent="0.2">
      <c r="A250955" s="11"/>
      <c r="B250955" s="11"/>
      <c r="C250955" s="11"/>
      <c r="D250955" s="11"/>
      <c r="E250955" s="11"/>
      <c r="F250955" s="11"/>
      <c r="G250955" s="11"/>
      <c r="H250955" s="11"/>
    </row>
    <row r="250956" spans="1:8" x14ac:dyDescent="0.2">
      <c r="A250956" s="11"/>
      <c r="B250956" s="11"/>
      <c r="C250956" s="11"/>
      <c r="D250956" s="11"/>
      <c r="E250956" s="11"/>
      <c r="F250956" s="11"/>
      <c r="G250956" s="11"/>
      <c r="H250956" s="11"/>
    </row>
    <row r="250957" spans="1:8" x14ac:dyDescent="0.2">
      <c r="A250957" s="11"/>
      <c r="B250957" s="11"/>
      <c r="C250957" s="11"/>
      <c r="D250957" s="11"/>
      <c r="E250957" s="11"/>
      <c r="F250957" s="11"/>
      <c r="G250957" s="11"/>
      <c r="H250957" s="11"/>
    </row>
    <row r="250958" spans="1:8" x14ac:dyDescent="0.2">
      <c r="A250958" s="11"/>
      <c r="B250958" s="11"/>
      <c r="C250958" s="11"/>
      <c r="D250958" s="11"/>
      <c r="E250958" s="11"/>
      <c r="F250958" s="11"/>
      <c r="G250958" s="11"/>
      <c r="H250958" s="11"/>
    </row>
    <row r="250959" spans="1:8" x14ac:dyDescent="0.2">
      <c r="A250959" s="11"/>
      <c r="B250959" s="11"/>
      <c r="C250959" s="11"/>
      <c r="D250959" s="11"/>
      <c r="E250959" s="11"/>
      <c r="F250959" s="11"/>
      <c r="G250959" s="11"/>
      <c r="H250959" s="11"/>
    </row>
    <row r="250960" spans="1:8" x14ac:dyDescent="0.2">
      <c r="A250960" s="11"/>
      <c r="B250960" s="11"/>
      <c r="C250960" s="11"/>
      <c r="D250960" s="11"/>
      <c r="E250960" s="11"/>
      <c r="F250960" s="11"/>
      <c r="G250960" s="11"/>
      <c r="H250960" s="11"/>
    </row>
    <row r="250961" spans="1:8" x14ac:dyDescent="0.2">
      <c r="A250961" s="11"/>
      <c r="B250961" s="11"/>
      <c r="C250961" s="11"/>
      <c r="D250961" s="11"/>
      <c r="E250961" s="11"/>
      <c r="F250961" s="11"/>
      <c r="G250961" s="11"/>
      <c r="H250961" s="11"/>
    </row>
    <row r="250962" spans="1:8" x14ac:dyDescent="0.2">
      <c r="A250962" s="11"/>
      <c r="B250962" s="11"/>
      <c r="C250962" s="11"/>
      <c r="D250962" s="11"/>
      <c r="E250962" s="11"/>
      <c r="F250962" s="11"/>
      <c r="G250962" s="11"/>
      <c r="H250962" s="11"/>
    </row>
    <row r="250963" spans="1:8" x14ac:dyDescent="0.2">
      <c r="A250963" s="11"/>
      <c r="B250963" s="11"/>
      <c r="C250963" s="11"/>
      <c r="D250963" s="11"/>
      <c r="E250963" s="11"/>
      <c r="F250963" s="11"/>
      <c r="G250963" s="11"/>
      <c r="H250963" s="11"/>
    </row>
    <row r="250964" spans="1:8" x14ac:dyDescent="0.2">
      <c r="A250964" s="11"/>
      <c r="B250964" s="11"/>
      <c r="C250964" s="11"/>
      <c r="D250964" s="11"/>
      <c r="E250964" s="11"/>
      <c r="F250964" s="11"/>
      <c r="G250964" s="11"/>
      <c r="H250964" s="11"/>
    </row>
    <row r="250965" spans="1:8" x14ac:dyDescent="0.2">
      <c r="A250965" s="11"/>
      <c r="B250965" s="11"/>
      <c r="C250965" s="11"/>
      <c r="D250965" s="11"/>
      <c r="E250965" s="11"/>
      <c r="F250965" s="11"/>
      <c r="G250965" s="11"/>
      <c r="H250965" s="11"/>
    </row>
    <row r="250966" spans="1:8" x14ac:dyDescent="0.2">
      <c r="A250966" s="11"/>
      <c r="B250966" s="11"/>
      <c r="C250966" s="11"/>
      <c r="D250966" s="11"/>
      <c r="E250966" s="11"/>
      <c r="F250966" s="11"/>
      <c r="G250966" s="11"/>
      <c r="H250966" s="11"/>
    </row>
    <row r="250967" spans="1:8" x14ac:dyDescent="0.2">
      <c r="A250967" s="11"/>
      <c r="B250967" s="11"/>
      <c r="C250967" s="11"/>
      <c r="D250967" s="11"/>
      <c r="E250967" s="11"/>
      <c r="F250967" s="11"/>
      <c r="G250967" s="11"/>
      <c r="H250967" s="11"/>
    </row>
    <row r="250968" spans="1:8" x14ac:dyDescent="0.2">
      <c r="A250968" s="11"/>
      <c r="B250968" s="11"/>
      <c r="C250968" s="11"/>
      <c r="D250968" s="11"/>
      <c r="E250968" s="11"/>
      <c r="F250968" s="11"/>
      <c r="G250968" s="11"/>
      <c r="H250968" s="11"/>
    </row>
    <row r="250969" spans="1:8" x14ac:dyDescent="0.2">
      <c r="A250969" s="11"/>
      <c r="B250969" s="11"/>
      <c r="C250969" s="11"/>
      <c r="D250969" s="11"/>
      <c r="E250969" s="11"/>
      <c r="F250969" s="11"/>
      <c r="G250969" s="11"/>
      <c r="H250969" s="11"/>
    </row>
    <row r="250970" spans="1:8" x14ac:dyDescent="0.2">
      <c r="A250970" s="11"/>
      <c r="B250970" s="11"/>
      <c r="C250970" s="11"/>
      <c r="D250970" s="11"/>
      <c r="E250970" s="11"/>
      <c r="F250970" s="11"/>
      <c r="G250970" s="11"/>
      <c r="H250970" s="11"/>
    </row>
    <row r="250971" spans="1:8" x14ac:dyDescent="0.2">
      <c r="A250971" s="11"/>
      <c r="B250971" s="11"/>
      <c r="C250971" s="11"/>
      <c r="D250971" s="11"/>
      <c r="E250971" s="11"/>
      <c r="F250971" s="11"/>
      <c r="G250971" s="11"/>
      <c r="H250971" s="11"/>
    </row>
    <row r="250972" spans="1:8" x14ac:dyDescent="0.2">
      <c r="A250972" s="11"/>
      <c r="B250972" s="11"/>
      <c r="C250972" s="11"/>
      <c r="D250972" s="11"/>
      <c r="E250972" s="11"/>
      <c r="F250972" s="11"/>
      <c r="G250972" s="11"/>
      <c r="H250972" s="11"/>
    </row>
    <row r="250973" spans="1:8" x14ac:dyDescent="0.2">
      <c r="A250973" s="11"/>
      <c r="B250973" s="11"/>
      <c r="C250973" s="11"/>
      <c r="D250973" s="11"/>
      <c r="E250973" s="11"/>
      <c r="F250973" s="11"/>
      <c r="G250973" s="11"/>
      <c r="H250973" s="11"/>
    </row>
    <row r="250974" spans="1:8" x14ac:dyDescent="0.2">
      <c r="A250974" s="11"/>
      <c r="B250974" s="11"/>
      <c r="C250974" s="11"/>
      <c r="D250974" s="11"/>
      <c r="E250974" s="11"/>
      <c r="F250974" s="11"/>
      <c r="G250974" s="11"/>
      <c r="H250974" s="11"/>
    </row>
    <row r="250975" spans="1:8" x14ac:dyDescent="0.2">
      <c r="A250975" s="11"/>
      <c r="B250975" s="11"/>
      <c r="C250975" s="11"/>
      <c r="D250975" s="11"/>
      <c r="E250975" s="11"/>
      <c r="F250975" s="11"/>
      <c r="G250975" s="11"/>
      <c r="H250975" s="11"/>
    </row>
    <row r="250976" spans="1:8" x14ac:dyDescent="0.2">
      <c r="A250976" s="11"/>
      <c r="B250976" s="11"/>
      <c r="C250976" s="11"/>
      <c r="D250976" s="11"/>
      <c r="E250976" s="11"/>
      <c r="F250976" s="11"/>
      <c r="G250976" s="11"/>
      <c r="H250976" s="11"/>
    </row>
    <row r="250977" spans="1:8" x14ac:dyDescent="0.2">
      <c r="A250977" s="11"/>
      <c r="B250977" s="11"/>
      <c r="C250977" s="11"/>
      <c r="D250977" s="11"/>
      <c r="E250977" s="11"/>
      <c r="F250977" s="11"/>
      <c r="G250977" s="11"/>
      <c r="H250977" s="11"/>
    </row>
    <row r="250978" spans="1:8" x14ac:dyDescent="0.2">
      <c r="A250978" s="11"/>
      <c r="B250978" s="11"/>
      <c r="C250978" s="11"/>
      <c r="D250978" s="11"/>
      <c r="E250978" s="11"/>
      <c r="F250978" s="11"/>
      <c r="G250978" s="11"/>
      <c r="H250978" s="11"/>
    </row>
    <row r="250979" spans="1:8" x14ac:dyDescent="0.2">
      <c r="A250979" s="11"/>
      <c r="B250979" s="11"/>
      <c r="C250979" s="11"/>
      <c r="D250979" s="11"/>
      <c r="E250979" s="11"/>
      <c r="F250979" s="11"/>
      <c r="G250979" s="11"/>
      <c r="H250979" s="11"/>
    </row>
    <row r="250980" spans="1:8" x14ac:dyDescent="0.2">
      <c r="A250980" s="11"/>
      <c r="B250980" s="11"/>
      <c r="C250980" s="11"/>
      <c r="D250980" s="11"/>
      <c r="E250980" s="11"/>
      <c r="F250980" s="11"/>
      <c r="G250980" s="11"/>
      <c r="H250980" s="11"/>
    </row>
    <row r="250981" spans="1:8" x14ac:dyDescent="0.2">
      <c r="A250981" s="11"/>
      <c r="B250981" s="11"/>
      <c r="C250981" s="11"/>
      <c r="D250981" s="11"/>
      <c r="E250981" s="11"/>
      <c r="F250981" s="11"/>
      <c r="G250981" s="11"/>
      <c r="H250981" s="11"/>
    </row>
    <row r="250982" spans="1:8" x14ac:dyDescent="0.2">
      <c r="A250982" s="11"/>
      <c r="B250982" s="11"/>
      <c r="C250982" s="11"/>
      <c r="D250982" s="11"/>
      <c r="E250982" s="11"/>
      <c r="F250982" s="11"/>
      <c r="G250982" s="11"/>
      <c r="H250982" s="11"/>
    </row>
    <row r="250983" spans="1:8" x14ac:dyDescent="0.2">
      <c r="A250983" s="11"/>
      <c r="B250983" s="11"/>
      <c r="C250983" s="11"/>
      <c r="D250983" s="11"/>
      <c r="E250983" s="11"/>
      <c r="F250983" s="11"/>
      <c r="G250983" s="11"/>
      <c r="H250983" s="11"/>
    </row>
    <row r="250984" spans="1:8" x14ac:dyDescent="0.2">
      <c r="A250984" s="11"/>
      <c r="B250984" s="11"/>
      <c r="C250984" s="11"/>
      <c r="D250984" s="11"/>
      <c r="E250984" s="11"/>
      <c r="F250984" s="11"/>
      <c r="G250984" s="11"/>
      <c r="H250984" s="11"/>
    </row>
    <row r="250985" spans="1:8" x14ac:dyDescent="0.2">
      <c r="A250985" s="11"/>
      <c r="B250985" s="11"/>
      <c r="C250985" s="11"/>
      <c r="D250985" s="11"/>
      <c r="E250985" s="11"/>
      <c r="F250985" s="11"/>
      <c r="G250985" s="11"/>
      <c r="H250985" s="11"/>
    </row>
    <row r="250986" spans="1:8" x14ac:dyDescent="0.2">
      <c r="A250986" s="11"/>
      <c r="B250986" s="11"/>
      <c r="C250986" s="11"/>
      <c r="D250986" s="11"/>
      <c r="E250986" s="11"/>
      <c r="F250986" s="11"/>
      <c r="G250986" s="11"/>
      <c r="H250986" s="11"/>
    </row>
    <row r="250987" spans="1:8" x14ac:dyDescent="0.2">
      <c r="A250987" s="11"/>
      <c r="B250987" s="11"/>
      <c r="C250987" s="11"/>
      <c r="D250987" s="11"/>
      <c r="E250987" s="11"/>
      <c r="F250987" s="11"/>
      <c r="G250987" s="11"/>
      <c r="H250987" s="11"/>
    </row>
    <row r="250988" spans="1:8" x14ac:dyDescent="0.2">
      <c r="A250988" s="11"/>
      <c r="B250988" s="11"/>
      <c r="C250988" s="11"/>
      <c r="D250988" s="11"/>
      <c r="E250988" s="11"/>
      <c r="F250988" s="11"/>
      <c r="G250988" s="11"/>
      <c r="H250988" s="11"/>
    </row>
    <row r="250989" spans="1:8" x14ac:dyDescent="0.2">
      <c r="A250989" s="11"/>
      <c r="B250989" s="11"/>
      <c r="C250989" s="11"/>
      <c r="D250989" s="11"/>
      <c r="E250989" s="11"/>
      <c r="F250989" s="11"/>
      <c r="G250989" s="11"/>
      <c r="H250989" s="11"/>
    </row>
    <row r="250990" spans="1:8" x14ac:dyDescent="0.2">
      <c r="A250990" s="11"/>
      <c r="B250990" s="11"/>
      <c r="C250990" s="11"/>
      <c r="D250990" s="11"/>
      <c r="E250990" s="11"/>
      <c r="F250990" s="11"/>
      <c r="G250990" s="11"/>
      <c r="H250990" s="11"/>
    </row>
    <row r="250991" spans="1:8" x14ac:dyDescent="0.2">
      <c r="A250991" s="11"/>
      <c r="B250991" s="11"/>
      <c r="C250991" s="11"/>
      <c r="D250991" s="11"/>
      <c r="E250991" s="11"/>
      <c r="F250991" s="11"/>
      <c r="G250991" s="11"/>
      <c r="H250991" s="11"/>
    </row>
    <row r="250992" spans="1:8" x14ac:dyDescent="0.2">
      <c r="A250992" s="11"/>
      <c r="B250992" s="11"/>
      <c r="C250992" s="11"/>
      <c r="D250992" s="11"/>
      <c r="E250992" s="11"/>
      <c r="F250992" s="11"/>
      <c r="G250992" s="11"/>
      <c r="H250992" s="11"/>
    </row>
    <row r="250993" spans="1:8" x14ac:dyDescent="0.2">
      <c r="A250993" s="11"/>
      <c r="B250993" s="11"/>
      <c r="C250993" s="11"/>
      <c r="D250993" s="11"/>
      <c r="E250993" s="11"/>
      <c r="F250993" s="11"/>
      <c r="G250993" s="11"/>
      <c r="H250993" s="11"/>
    </row>
    <row r="250994" spans="1:8" x14ac:dyDescent="0.2">
      <c r="A250994" s="11"/>
      <c r="B250994" s="11"/>
      <c r="C250994" s="11"/>
      <c r="D250994" s="11"/>
      <c r="E250994" s="11"/>
      <c r="F250994" s="11"/>
      <c r="G250994" s="11"/>
      <c r="H250994" s="11"/>
    </row>
    <row r="250995" spans="1:8" x14ac:dyDescent="0.2">
      <c r="A250995" s="11"/>
      <c r="B250995" s="11"/>
      <c r="C250995" s="11"/>
      <c r="D250995" s="11"/>
      <c r="E250995" s="11"/>
      <c r="F250995" s="11"/>
      <c r="G250995" s="11"/>
      <c r="H250995" s="11"/>
    </row>
    <row r="250996" spans="1:8" x14ac:dyDescent="0.2">
      <c r="A250996" s="11"/>
      <c r="B250996" s="11"/>
      <c r="C250996" s="11"/>
      <c r="D250996" s="11"/>
      <c r="E250996" s="11"/>
      <c r="F250996" s="11"/>
      <c r="G250996" s="11"/>
      <c r="H250996" s="11"/>
    </row>
    <row r="250997" spans="1:8" x14ac:dyDescent="0.2">
      <c r="A250997" s="11"/>
      <c r="B250997" s="11"/>
      <c r="C250997" s="11"/>
      <c r="D250997" s="11"/>
      <c r="E250997" s="11"/>
      <c r="F250997" s="11"/>
      <c r="G250997" s="11"/>
      <c r="H250997" s="11"/>
    </row>
    <row r="250998" spans="1:8" x14ac:dyDescent="0.2">
      <c r="A250998" s="11"/>
      <c r="B250998" s="11"/>
      <c r="C250998" s="11"/>
      <c r="D250998" s="11"/>
      <c r="E250998" s="11"/>
      <c r="F250998" s="11"/>
      <c r="G250998" s="11"/>
      <c r="H250998" s="11"/>
    </row>
    <row r="250999" spans="1:8" x14ac:dyDescent="0.2">
      <c r="A250999" s="11"/>
      <c r="B250999" s="11"/>
      <c r="C250999" s="11"/>
      <c r="D250999" s="11"/>
      <c r="E250999" s="11"/>
      <c r="F250999" s="11"/>
      <c r="G250999" s="11"/>
      <c r="H250999" s="11"/>
    </row>
    <row r="251000" spans="1:8" x14ac:dyDescent="0.2">
      <c r="A251000" s="11"/>
      <c r="B251000" s="11"/>
      <c r="C251000" s="11"/>
      <c r="D251000" s="11"/>
      <c r="E251000" s="11"/>
      <c r="F251000" s="11"/>
      <c r="G251000" s="11"/>
      <c r="H251000" s="11"/>
    </row>
    <row r="251001" spans="1:8" x14ac:dyDescent="0.2">
      <c r="A251001" s="11"/>
      <c r="B251001" s="11"/>
      <c r="C251001" s="11"/>
      <c r="D251001" s="11"/>
      <c r="E251001" s="11"/>
      <c r="F251001" s="11"/>
      <c r="G251001" s="11"/>
      <c r="H251001" s="11"/>
    </row>
    <row r="251002" spans="1:8" x14ac:dyDescent="0.2">
      <c r="A251002" s="11"/>
      <c r="B251002" s="11"/>
      <c r="C251002" s="11"/>
      <c r="D251002" s="11"/>
      <c r="E251002" s="11"/>
      <c r="F251002" s="11"/>
      <c r="G251002" s="11"/>
      <c r="H251002" s="11"/>
    </row>
    <row r="251003" spans="1:8" x14ac:dyDescent="0.2">
      <c r="A251003" s="11"/>
      <c r="B251003" s="11"/>
      <c r="C251003" s="11"/>
      <c r="D251003" s="11"/>
      <c r="E251003" s="11"/>
      <c r="F251003" s="11"/>
      <c r="G251003" s="11"/>
      <c r="H251003" s="11"/>
    </row>
    <row r="251004" spans="1:8" x14ac:dyDescent="0.2">
      <c r="A251004" s="11"/>
      <c r="B251004" s="11"/>
      <c r="C251004" s="11"/>
      <c r="D251004" s="11"/>
      <c r="E251004" s="11"/>
      <c r="F251004" s="11"/>
      <c r="G251004" s="11"/>
      <c r="H251004" s="11"/>
    </row>
    <row r="251005" spans="1:8" x14ac:dyDescent="0.2">
      <c r="A251005" s="11"/>
      <c r="B251005" s="11"/>
      <c r="C251005" s="11"/>
      <c r="D251005" s="11"/>
      <c r="E251005" s="11"/>
      <c r="F251005" s="11"/>
      <c r="G251005" s="11"/>
      <c r="H251005" s="11"/>
    </row>
    <row r="251006" spans="1:8" x14ac:dyDescent="0.2">
      <c r="A251006" s="11"/>
      <c r="B251006" s="11"/>
      <c r="C251006" s="11"/>
      <c r="D251006" s="11"/>
      <c r="E251006" s="11"/>
      <c r="F251006" s="11"/>
      <c r="G251006" s="11"/>
      <c r="H251006" s="11"/>
    </row>
    <row r="251007" spans="1:8" x14ac:dyDescent="0.2">
      <c r="A251007" s="11"/>
      <c r="B251007" s="11"/>
      <c r="C251007" s="11"/>
      <c r="D251007" s="11"/>
      <c r="E251007" s="11"/>
      <c r="F251007" s="11"/>
      <c r="G251007" s="11"/>
      <c r="H251007" s="11"/>
    </row>
    <row r="251008" spans="1:8" x14ac:dyDescent="0.2">
      <c r="A251008" s="11"/>
      <c r="B251008" s="11"/>
      <c r="C251008" s="11"/>
      <c r="D251008" s="11"/>
      <c r="E251008" s="11"/>
      <c r="F251008" s="11"/>
      <c r="G251008" s="11"/>
      <c r="H251008" s="11"/>
    </row>
    <row r="251009" spans="1:8" x14ac:dyDescent="0.2">
      <c r="A251009" s="11"/>
      <c r="B251009" s="11"/>
      <c r="C251009" s="11"/>
      <c r="D251009" s="11"/>
      <c r="E251009" s="11"/>
      <c r="F251009" s="11"/>
      <c r="G251009" s="11"/>
      <c r="H251009" s="11"/>
    </row>
    <row r="251010" spans="1:8" x14ac:dyDescent="0.2">
      <c r="A251010" s="11"/>
      <c r="B251010" s="11"/>
      <c r="C251010" s="11"/>
      <c r="D251010" s="11"/>
      <c r="E251010" s="11"/>
      <c r="F251010" s="11"/>
      <c r="G251010" s="11"/>
      <c r="H251010" s="11"/>
    </row>
    <row r="251011" spans="1:8" x14ac:dyDescent="0.2">
      <c r="A251011" s="11"/>
      <c r="B251011" s="11"/>
      <c r="C251011" s="11"/>
      <c r="D251011" s="11"/>
      <c r="E251011" s="11"/>
      <c r="F251011" s="11"/>
      <c r="G251011" s="11"/>
      <c r="H251011" s="11"/>
    </row>
    <row r="251012" spans="1:8" x14ac:dyDescent="0.2">
      <c r="A251012" s="11"/>
      <c r="B251012" s="11"/>
      <c r="C251012" s="11"/>
      <c r="D251012" s="11"/>
      <c r="E251012" s="11"/>
      <c r="F251012" s="11"/>
      <c r="G251012" s="11"/>
      <c r="H251012" s="11"/>
    </row>
    <row r="251013" spans="1:8" x14ac:dyDescent="0.2">
      <c r="A251013" s="11"/>
      <c r="B251013" s="11"/>
      <c r="C251013" s="11"/>
      <c r="D251013" s="11"/>
      <c r="E251013" s="11"/>
      <c r="F251013" s="11"/>
      <c r="G251013" s="11"/>
      <c r="H251013" s="11"/>
    </row>
    <row r="251014" spans="1:8" x14ac:dyDescent="0.2">
      <c r="A251014" s="11"/>
      <c r="B251014" s="11"/>
      <c r="C251014" s="11"/>
      <c r="D251014" s="11"/>
      <c r="E251014" s="11"/>
      <c r="F251014" s="11"/>
      <c r="G251014" s="11"/>
      <c r="H251014" s="11"/>
    </row>
    <row r="251015" spans="1:8" x14ac:dyDescent="0.2">
      <c r="A251015" s="11"/>
      <c r="B251015" s="11"/>
      <c r="C251015" s="11"/>
      <c r="D251015" s="11"/>
      <c r="E251015" s="11"/>
      <c r="F251015" s="11"/>
      <c r="G251015" s="11"/>
      <c r="H251015" s="11"/>
    </row>
    <row r="251016" spans="1:8" x14ac:dyDescent="0.2">
      <c r="A251016" s="11"/>
      <c r="B251016" s="11"/>
      <c r="C251016" s="11"/>
      <c r="D251016" s="11"/>
      <c r="E251016" s="11"/>
      <c r="F251016" s="11"/>
      <c r="G251016" s="11"/>
      <c r="H251016" s="11"/>
    </row>
    <row r="251017" spans="1:8" x14ac:dyDescent="0.2">
      <c r="A251017" s="11"/>
      <c r="B251017" s="11"/>
      <c r="C251017" s="11"/>
      <c r="D251017" s="11"/>
      <c r="E251017" s="11"/>
      <c r="F251017" s="11"/>
      <c r="G251017" s="11"/>
      <c r="H251017" s="11"/>
    </row>
    <row r="251018" spans="1:8" x14ac:dyDescent="0.2">
      <c r="A251018" s="11"/>
      <c r="B251018" s="11"/>
      <c r="C251018" s="11"/>
      <c r="D251018" s="11"/>
      <c r="E251018" s="11"/>
      <c r="F251018" s="11"/>
      <c r="G251018" s="11"/>
      <c r="H251018" s="11"/>
    </row>
    <row r="251019" spans="1:8" x14ac:dyDescent="0.2">
      <c r="A251019" s="11"/>
      <c r="B251019" s="11"/>
      <c r="C251019" s="11"/>
      <c r="D251019" s="11"/>
      <c r="E251019" s="11"/>
      <c r="F251019" s="11"/>
      <c r="G251019" s="11"/>
      <c r="H251019" s="11"/>
    </row>
    <row r="251020" spans="1:8" x14ac:dyDescent="0.2">
      <c r="A251020" s="11"/>
      <c r="B251020" s="11"/>
      <c r="C251020" s="11"/>
      <c r="D251020" s="11"/>
      <c r="E251020" s="11"/>
      <c r="F251020" s="11"/>
      <c r="G251020" s="11"/>
      <c r="H251020" s="11"/>
    </row>
    <row r="251021" spans="1:8" x14ac:dyDescent="0.2">
      <c r="A251021" s="11"/>
      <c r="B251021" s="11"/>
      <c r="C251021" s="11"/>
      <c r="D251021" s="11"/>
      <c r="E251021" s="11"/>
      <c r="F251021" s="11"/>
      <c r="G251021" s="11"/>
      <c r="H251021" s="11"/>
    </row>
    <row r="251022" spans="1:8" x14ac:dyDescent="0.2">
      <c r="A251022" s="11"/>
      <c r="B251022" s="11"/>
      <c r="C251022" s="11"/>
      <c r="D251022" s="11"/>
      <c r="E251022" s="11"/>
      <c r="F251022" s="11"/>
      <c r="G251022" s="11"/>
      <c r="H251022" s="11"/>
    </row>
    <row r="251023" spans="1:8" x14ac:dyDescent="0.2">
      <c r="A251023" s="11"/>
      <c r="B251023" s="11"/>
      <c r="C251023" s="11"/>
      <c r="D251023" s="11"/>
      <c r="E251023" s="11"/>
      <c r="F251023" s="11"/>
      <c r="G251023" s="11"/>
      <c r="H251023" s="11"/>
    </row>
    <row r="251024" spans="1:8" x14ac:dyDescent="0.2">
      <c r="A251024" s="11"/>
      <c r="B251024" s="11"/>
      <c r="C251024" s="11"/>
      <c r="D251024" s="11"/>
      <c r="E251024" s="11"/>
      <c r="F251024" s="11"/>
      <c r="G251024" s="11"/>
      <c r="H251024" s="11"/>
    </row>
    <row r="251025" spans="1:8" x14ac:dyDescent="0.2">
      <c r="A251025" s="11"/>
      <c r="B251025" s="11"/>
      <c r="C251025" s="11"/>
      <c r="D251025" s="11"/>
      <c r="E251025" s="11"/>
      <c r="F251025" s="11"/>
      <c r="G251025" s="11"/>
      <c r="H251025" s="11"/>
    </row>
    <row r="251026" spans="1:8" x14ac:dyDescent="0.2">
      <c r="A251026" s="11"/>
      <c r="B251026" s="11"/>
      <c r="C251026" s="11"/>
      <c r="D251026" s="11"/>
      <c r="E251026" s="11"/>
      <c r="F251026" s="11"/>
      <c r="G251026" s="11"/>
      <c r="H251026" s="11"/>
    </row>
    <row r="251027" spans="1:8" x14ac:dyDescent="0.2">
      <c r="A251027" s="11"/>
      <c r="B251027" s="11"/>
      <c r="C251027" s="11"/>
      <c r="D251027" s="11"/>
      <c r="E251027" s="11"/>
      <c r="F251027" s="11"/>
      <c r="G251027" s="11"/>
      <c r="H251027" s="11"/>
    </row>
    <row r="251028" spans="1:8" x14ac:dyDescent="0.2">
      <c r="A251028" s="11"/>
      <c r="B251028" s="11"/>
      <c r="C251028" s="11"/>
      <c r="D251028" s="11"/>
      <c r="E251028" s="11"/>
      <c r="F251028" s="11"/>
      <c r="G251028" s="11"/>
      <c r="H251028" s="11"/>
    </row>
    <row r="251029" spans="1:8" x14ac:dyDescent="0.2">
      <c r="A251029" s="11"/>
      <c r="B251029" s="11"/>
      <c r="C251029" s="11"/>
      <c r="D251029" s="11"/>
      <c r="E251029" s="11"/>
      <c r="F251029" s="11"/>
      <c r="G251029" s="11"/>
      <c r="H251029" s="11"/>
    </row>
    <row r="251030" spans="1:8" x14ac:dyDescent="0.2">
      <c r="A251030" s="11"/>
      <c r="B251030" s="11"/>
      <c r="C251030" s="11"/>
      <c r="D251030" s="11"/>
      <c r="E251030" s="11"/>
      <c r="F251030" s="11"/>
      <c r="G251030" s="11"/>
      <c r="H251030" s="11"/>
    </row>
    <row r="251031" spans="1:8" x14ac:dyDescent="0.2">
      <c r="A251031" s="11"/>
      <c r="B251031" s="11"/>
      <c r="C251031" s="11"/>
      <c r="D251031" s="11"/>
      <c r="E251031" s="11"/>
      <c r="F251031" s="11"/>
      <c r="G251031" s="11"/>
      <c r="H251031" s="11"/>
    </row>
    <row r="251032" spans="1:8" x14ac:dyDescent="0.2">
      <c r="A251032" s="11"/>
      <c r="B251032" s="11"/>
      <c r="C251032" s="11"/>
      <c r="D251032" s="11"/>
      <c r="E251032" s="11"/>
      <c r="F251032" s="11"/>
      <c r="G251032" s="11"/>
      <c r="H251032" s="11"/>
    </row>
    <row r="251033" spans="1:8" x14ac:dyDescent="0.2">
      <c r="A251033" s="11"/>
      <c r="B251033" s="11"/>
      <c r="C251033" s="11"/>
      <c r="D251033" s="11"/>
      <c r="E251033" s="11"/>
      <c r="F251033" s="11"/>
      <c r="G251033" s="11"/>
      <c r="H251033" s="11"/>
    </row>
    <row r="251034" spans="1:8" x14ac:dyDescent="0.2">
      <c r="A251034" s="11"/>
      <c r="B251034" s="11"/>
      <c r="C251034" s="11"/>
      <c r="D251034" s="11"/>
      <c r="E251034" s="11"/>
      <c r="F251034" s="11"/>
      <c r="G251034" s="11"/>
      <c r="H251034" s="11"/>
    </row>
    <row r="251035" spans="1:8" x14ac:dyDescent="0.2">
      <c r="A251035" s="11"/>
      <c r="B251035" s="11"/>
      <c r="C251035" s="11"/>
      <c r="D251035" s="11"/>
      <c r="E251035" s="11"/>
      <c r="F251035" s="11"/>
      <c r="G251035" s="11"/>
      <c r="H251035" s="11"/>
    </row>
    <row r="251036" spans="1:8" x14ac:dyDescent="0.2">
      <c r="A251036" s="11"/>
      <c r="B251036" s="11"/>
      <c r="C251036" s="11"/>
      <c r="D251036" s="11"/>
      <c r="E251036" s="11"/>
      <c r="F251036" s="11"/>
      <c r="G251036" s="11"/>
      <c r="H251036" s="11"/>
    </row>
    <row r="251037" spans="1:8" x14ac:dyDescent="0.2">
      <c r="A251037" s="11"/>
      <c r="B251037" s="11"/>
      <c r="C251037" s="11"/>
      <c r="D251037" s="11"/>
      <c r="E251037" s="11"/>
      <c r="F251037" s="11"/>
      <c r="G251037" s="11"/>
      <c r="H251037" s="11"/>
    </row>
    <row r="251038" spans="1:8" x14ac:dyDescent="0.2">
      <c r="A251038" s="11"/>
      <c r="B251038" s="11"/>
      <c r="C251038" s="11"/>
      <c r="D251038" s="11"/>
      <c r="E251038" s="11"/>
      <c r="F251038" s="11"/>
      <c r="G251038" s="11"/>
      <c r="H251038" s="11"/>
    </row>
    <row r="251039" spans="1:8" x14ac:dyDescent="0.2">
      <c r="A251039" s="11"/>
      <c r="B251039" s="11"/>
      <c r="C251039" s="11"/>
      <c r="D251039" s="11"/>
      <c r="E251039" s="11"/>
      <c r="F251039" s="11"/>
      <c r="G251039" s="11"/>
      <c r="H251039" s="11"/>
    </row>
    <row r="251040" spans="1:8" x14ac:dyDescent="0.2">
      <c r="A251040" s="11"/>
      <c r="B251040" s="11"/>
      <c r="C251040" s="11"/>
      <c r="D251040" s="11"/>
      <c r="E251040" s="11"/>
      <c r="F251040" s="11"/>
      <c r="G251040" s="11"/>
      <c r="H251040" s="11"/>
    </row>
    <row r="251041" spans="1:8" x14ac:dyDescent="0.2">
      <c r="A251041" s="11"/>
      <c r="B251041" s="11"/>
      <c r="C251041" s="11"/>
      <c r="D251041" s="11"/>
      <c r="E251041" s="11"/>
      <c r="F251041" s="11"/>
      <c r="G251041" s="11"/>
      <c r="H251041" s="11"/>
    </row>
    <row r="251042" spans="1:8" x14ac:dyDescent="0.2">
      <c r="A251042" s="11"/>
      <c r="B251042" s="11"/>
      <c r="C251042" s="11"/>
      <c r="D251042" s="11"/>
      <c r="E251042" s="11"/>
      <c r="F251042" s="11"/>
      <c r="G251042" s="11"/>
      <c r="H251042" s="11"/>
    </row>
    <row r="251043" spans="1:8" x14ac:dyDescent="0.2">
      <c r="A251043" s="11"/>
      <c r="B251043" s="11"/>
      <c r="C251043" s="11"/>
      <c r="D251043" s="11"/>
      <c r="E251043" s="11"/>
      <c r="F251043" s="11"/>
      <c r="G251043" s="11"/>
      <c r="H251043" s="11"/>
    </row>
    <row r="251044" spans="1:8" x14ac:dyDescent="0.2">
      <c r="A251044" s="11"/>
      <c r="B251044" s="11"/>
      <c r="C251044" s="11"/>
      <c r="D251044" s="11"/>
      <c r="E251044" s="11"/>
      <c r="F251044" s="11"/>
      <c r="G251044" s="11"/>
      <c r="H251044" s="11"/>
    </row>
    <row r="251045" spans="1:8" x14ac:dyDescent="0.2">
      <c r="A251045" s="11"/>
      <c r="B251045" s="11"/>
      <c r="C251045" s="11"/>
      <c r="D251045" s="11"/>
      <c r="E251045" s="11"/>
      <c r="F251045" s="11"/>
      <c r="G251045" s="11"/>
      <c r="H251045" s="11"/>
    </row>
    <row r="251046" spans="1:8" x14ac:dyDescent="0.2">
      <c r="A251046" s="11"/>
      <c r="B251046" s="11"/>
      <c r="C251046" s="11"/>
      <c r="D251046" s="11"/>
      <c r="E251046" s="11"/>
      <c r="F251046" s="11"/>
      <c r="G251046" s="11"/>
      <c r="H251046" s="11"/>
    </row>
    <row r="251047" spans="1:8" x14ac:dyDescent="0.2">
      <c r="A251047" s="11"/>
      <c r="B251047" s="11"/>
      <c r="C251047" s="11"/>
      <c r="D251047" s="11"/>
      <c r="E251047" s="11"/>
      <c r="F251047" s="11"/>
      <c r="G251047" s="11"/>
      <c r="H251047" s="11"/>
    </row>
    <row r="251048" spans="1:8" x14ac:dyDescent="0.2">
      <c r="A251048" s="11"/>
      <c r="B251048" s="11"/>
      <c r="C251048" s="11"/>
      <c r="D251048" s="11"/>
      <c r="E251048" s="11"/>
      <c r="F251048" s="11"/>
      <c r="G251048" s="11"/>
      <c r="H251048" s="11"/>
    </row>
    <row r="251049" spans="1:8" x14ac:dyDescent="0.2">
      <c r="A251049" s="11"/>
      <c r="B251049" s="11"/>
      <c r="C251049" s="11"/>
      <c r="D251049" s="11"/>
      <c r="E251049" s="11"/>
      <c r="F251049" s="11"/>
      <c r="G251049" s="11"/>
      <c r="H251049" s="11"/>
    </row>
    <row r="251050" spans="1:8" x14ac:dyDescent="0.2">
      <c r="A251050" s="11"/>
      <c r="B251050" s="11"/>
      <c r="C251050" s="11"/>
      <c r="D251050" s="11"/>
      <c r="E251050" s="11"/>
      <c r="F251050" s="11"/>
      <c r="G251050" s="11"/>
      <c r="H251050" s="11"/>
    </row>
    <row r="251051" spans="1:8" x14ac:dyDescent="0.2">
      <c r="A251051" s="11"/>
      <c r="B251051" s="11"/>
      <c r="C251051" s="11"/>
      <c r="D251051" s="11"/>
      <c r="E251051" s="11"/>
      <c r="F251051" s="11"/>
      <c r="G251051" s="11"/>
      <c r="H251051" s="11"/>
    </row>
    <row r="251052" spans="1:8" x14ac:dyDescent="0.2">
      <c r="A251052" s="11"/>
      <c r="B251052" s="11"/>
      <c r="C251052" s="11"/>
      <c r="D251052" s="11"/>
      <c r="E251052" s="11"/>
      <c r="F251052" s="11"/>
      <c r="G251052" s="11"/>
      <c r="H251052" s="11"/>
    </row>
    <row r="251053" spans="1:8" x14ac:dyDescent="0.2">
      <c r="A251053" s="11"/>
      <c r="B251053" s="11"/>
      <c r="C251053" s="11"/>
      <c r="D251053" s="11"/>
      <c r="E251053" s="11"/>
      <c r="F251053" s="11"/>
      <c r="G251053" s="11"/>
      <c r="H251053" s="11"/>
    </row>
    <row r="251054" spans="1:8" x14ac:dyDescent="0.2">
      <c r="A251054" s="11"/>
      <c r="B251054" s="11"/>
      <c r="C251054" s="11"/>
      <c r="D251054" s="11"/>
      <c r="E251054" s="11"/>
      <c r="F251054" s="11"/>
      <c r="G251054" s="11"/>
      <c r="H251054" s="11"/>
    </row>
    <row r="251055" spans="1:8" x14ac:dyDescent="0.2">
      <c r="A251055" s="11"/>
      <c r="B251055" s="11"/>
      <c r="C251055" s="11"/>
      <c r="D251055" s="11"/>
      <c r="E251055" s="11"/>
      <c r="F251055" s="11"/>
      <c r="G251055" s="11"/>
      <c r="H251055" s="11"/>
    </row>
    <row r="251056" spans="1:8" x14ac:dyDescent="0.2">
      <c r="A251056" s="11"/>
      <c r="B251056" s="11"/>
      <c r="C251056" s="11"/>
      <c r="D251056" s="11"/>
      <c r="E251056" s="11"/>
      <c r="F251056" s="11"/>
      <c r="G251056" s="11"/>
      <c r="H251056" s="11"/>
    </row>
    <row r="251057" spans="1:8" x14ac:dyDescent="0.2">
      <c r="A251057" s="11"/>
      <c r="B251057" s="11"/>
      <c r="C251057" s="11"/>
      <c r="D251057" s="11"/>
      <c r="E251057" s="11"/>
      <c r="F251057" s="11"/>
      <c r="G251057" s="11"/>
      <c r="H251057" s="11"/>
    </row>
    <row r="251058" spans="1:8" x14ac:dyDescent="0.2">
      <c r="A251058" s="11"/>
      <c r="B251058" s="11"/>
      <c r="C251058" s="11"/>
      <c r="D251058" s="11"/>
      <c r="E251058" s="11"/>
      <c r="F251058" s="11"/>
      <c r="G251058" s="11"/>
      <c r="H251058" s="11"/>
    </row>
    <row r="251059" spans="1:8" x14ac:dyDescent="0.2">
      <c r="A251059" s="11"/>
      <c r="B251059" s="11"/>
      <c r="C251059" s="11"/>
      <c r="D251059" s="11"/>
      <c r="E251059" s="11"/>
      <c r="F251059" s="11"/>
      <c r="G251059" s="11"/>
      <c r="H251059" s="11"/>
    </row>
    <row r="251060" spans="1:8" x14ac:dyDescent="0.2">
      <c r="A251060" s="11"/>
      <c r="B251060" s="11"/>
      <c r="C251060" s="11"/>
      <c r="D251060" s="11"/>
      <c r="E251060" s="11"/>
      <c r="F251060" s="11"/>
      <c r="G251060" s="11"/>
      <c r="H251060" s="11"/>
    </row>
    <row r="251061" spans="1:8" x14ac:dyDescent="0.2">
      <c r="A251061" s="11"/>
      <c r="B251061" s="11"/>
      <c r="C251061" s="11"/>
      <c r="D251061" s="11"/>
      <c r="E251061" s="11"/>
      <c r="F251061" s="11"/>
      <c r="G251061" s="11"/>
      <c r="H251061" s="11"/>
    </row>
    <row r="251062" spans="1:8" x14ac:dyDescent="0.2">
      <c r="A251062" s="11"/>
      <c r="B251062" s="11"/>
      <c r="C251062" s="11"/>
      <c r="D251062" s="11"/>
      <c r="E251062" s="11"/>
      <c r="F251062" s="11"/>
      <c r="G251062" s="11"/>
      <c r="H251062" s="11"/>
    </row>
    <row r="251063" spans="1:8" x14ac:dyDescent="0.2">
      <c r="A251063" s="11"/>
      <c r="B251063" s="11"/>
      <c r="C251063" s="11"/>
      <c r="D251063" s="11"/>
      <c r="E251063" s="11"/>
      <c r="F251063" s="11"/>
      <c r="G251063" s="11"/>
      <c r="H251063" s="11"/>
    </row>
    <row r="251064" spans="1:8" x14ac:dyDescent="0.2">
      <c r="A251064" s="11"/>
      <c r="B251064" s="11"/>
      <c r="C251064" s="11"/>
      <c r="D251064" s="11"/>
      <c r="E251064" s="11"/>
      <c r="F251064" s="11"/>
      <c r="G251064" s="11"/>
      <c r="H251064" s="11"/>
    </row>
    <row r="251065" spans="1:8" x14ac:dyDescent="0.2">
      <c r="A251065" s="11"/>
      <c r="B251065" s="11"/>
      <c r="C251065" s="11"/>
      <c r="D251065" s="11"/>
      <c r="E251065" s="11"/>
      <c r="F251065" s="11"/>
      <c r="G251065" s="11"/>
      <c r="H251065" s="11"/>
    </row>
    <row r="251066" spans="1:8" x14ac:dyDescent="0.2">
      <c r="A251066" s="11"/>
      <c r="B251066" s="11"/>
      <c r="C251066" s="11"/>
      <c r="D251066" s="11"/>
      <c r="E251066" s="11"/>
      <c r="F251066" s="11"/>
      <c r="G251066" s="11"/>
      <c r="H251066" s="11"/>
    </row>
    <row r="251067" spans="1:8" x14ac:dyDescent="0.2">
      <c r="A251067" s="11"/>
      <c r="B251067" s="11"/>
      <c r="C251067" s="11"/>
      <c r="D251067" s="11"/>
      <c r="E251067" s="11"/>
      <c r="F251067" s="11"/>
      <c r="G251067" s="11"/>
      <c r="H251067" s="11"/>
    </row>
    <row r="251068" spans="1:8" x14ac:dyDescent="0.2">
      <c r="A251068" s="11"/>
      <c r="B251068" s="11"/>
      <c r="C251068" s="11"/>
      <c r="D251068" s="11"/>
      <c r="E251068" s="11"/>
      <c r="F251068" s="11"/>
      <c r="G251068" s="11"/>
      <c r="H251068" s="11"/>
    </row>
    <row r="251069" spans="1:8" x14ac:dyDescent="0.2">
      <c r="A251069" s="11"/>
      <c r="B251069" s="11"/>
      <c r="C251069" s="11"/>
      <c r="D251069" s="11"/>
      <c r="E251069" s="11"/>
      <c r="F251069" s="11"/>
      <c r="G251069" s="11"/>
      <c r="H251069" s="11"/>
    </row>
    <row r="251070" spans="1:8" x14ac:dyDescent="0.2">
      <c r="A251070" s="11"/>
      <c r="B251070" s="11"/>
      <c r="C251070" s="11"/>
      <c r="D251070" s="11"/>
      <c r="E251070" s="11"/>
      <c r="F251070" s="11"/>
      <c r="G251070" s="11"/>
      <c r="H251070" s="11"/>
    </row>
    <row r="251071" spans="1:8" x14ac:dyDescent="0.2">
      <c r="A251071" s="11"/>
      <c r="B251071" s="11"/>
      <c r="C251071" s="11"/>
      <c r="D251071" s="11"/>
      <c r="E251071" s="11"/>
      <c r="F251071" s="11"/>
      <c r="G251071" s="11"/>
      <c r="H251071" s="11"/>
    </row>
    <row r="251072" spans="1:8" x14ac:dyDescent="0.2">
      <c r="A251072" s="11"/>
      <c r="B251072" s="11"/>
      <c r="C251072" s="11"/>
      <c r="D251072" s="11"/>
      <c r="E251072" s="11"/>
      <c r="F251072" s="11"/>
      <c r="G251072" s="11"/>
      <c r="H251072" s="11"/>
    </row>
    <row r="251073" spans="1:8" x14ac:dyDescent="0.2">
      <c r="A251073" s="11"/>
      <c r="B251073" s="11"/>
      <c r="C251073" s="11"/>
      <c r="D251073" s="11"/>
      <c r="E251073" s="11"/>
      <c r="F251073" s="11"/>
      <c r="G251073" s="11"/>
      <c r="H251073" s="11"/>
    </row>
    <row r="251074" spans="1:8" x14ac:dyDescent="0.2">
      <c r="A251074" s="11"/>
      <c r="B251074" s="11"/>
      <c r="C251074" s="11"/>
      <c r="D251074" s="11"/>
      <c r="E251074" s="11"/>
      <c r="F251074" s="11"/>
      <c r="G251074" s="11"/>
      <c r="H251074" s="11"/>
    </row>
    <row r="251075" spans="1:8" x14ac:dyDescent="0.2">
      <c r="A251075" s="11"/>
      <c r="B251075" s="11"/>
      <c r="C251075" s="11"/>
      <c r="D251075" s="11"/>
      <c r="E251075" s="11"/>
      <c r="F251075" s="11"/>
      <c r="G251075" s="11"/>
      <c r="H251075" s="11"/>
    </row>
    <row r="251076" spans="1:8" x14ac:dyDescent="0.2">
      <c r="A251076" s="11"/>
      <c r="B251076" s="11"/>
      <c r="C251076" s="11"/>
      <c r="D251076" s="11"/>
      <c r="E251076" s="11"/>
      <c r="F251076" s="11"/>
      <c r="G251076" s="11"/>
      <c r="H251076" s="11"/>
    </row>
    <row r="251077" spans="1:8" x14ac:dyDescent="0.2">
      <c r="A251077" s="11"/>
      <c r="B251077" s="11"/>
      <c r="C251077" s="11"/>
      <c r="D251077" s="11"/>
      <c r="E251077" s="11"/>
      <c r="F251077" s="11"/>
      <c r="G251077" s="11"/>
      <c r="H251077" s="11"/>
    </row>
    <row r="251078" spans="1:8" x14ac:dyDescent="0.2">
      <c r="A251078" s="11"/>
      <c r="B251078" s="11"/>
      <c r="C251078" s="11"/>
      <c r="D251078" s="11"/>
      <c r="E251078" s="11"/>
      <c r="F251078" s="11"/>
      <c r="G251078" s="11"/>
      <c r="H251078" s="11"/>
    </row>
    <row r="251079" spans="1:8" x14ac:dyDescent="0.2">
      <c r="A251079" s="11"/>
      <c r="B251079" s="11"/>
      <c r="C251079" s="11"/>
      <c r="D251079" s="11"/>
      <c r="E251079" s="11"/>
      <c r="F251079" s="11"/>
      <c r="G251079" s="11"/>
      <c r="H251079" s="11"/>
    </row>
    <row r="251080" spans="1:8" x14ac:dyDescent="0.2">
      <c r="A251080" s="11"/>
      <c r="B251080" s="11"/>
      <c r="C251080" s="11"/>
      <c r="D251080" s="11"/>
      <c r="E251080" s="11"/>
      <c r="F251080" s="11"/>
      <c r="G251080" s="11"/>
      <c r="H251080" s="11"/>
    </row>
    <row r="251081" spans="1:8" x14ac:dyDescent="0.2">
      <c r="A251081" s="11"/>
      <c r="B251081" s="11"/>
      <c r="C251081" s="11"/>
      <c r="D251081" s="11"/>
      <c r="E251081" s="11"/>
      <c r="F251081" s="11"/>
      <c r="G251081" s="11"/>
      <c r="H251081" s="11"/>
    </row>
    <row r="251082" spans="1:8" x14ac:dyDescent="0.2">
      <c r="A251082" s="11"/>
      <c r="B251082" s="11"/>
      <c r="C251082" s="11"/>
      <c r="D251082" s="11"/>
      <c r="E251082" s="11"/>
      <c r="F251082" s="11"/>
      <c r="G251082" s="11"/>
      <c r="H251082" s="11"/>
    </row>
    <row r="251083" spans="1:8" x14ac:dyDescent="0.2">
      <c r="A251083" s="11"/>
      <c r="B251083" s="11"/>
      <c r="C251083" s="11"/>
      <c r="D251083" s="11"/>
      <c r="E251083" s="11"/>
      <c r="F251083" s="11"/>
      <c r="G251083" s="11"/>
      <c r="H251083" s="11"/>
    </row>
    <row r="251084" spans="1:8" x14ac:dyDescent="0.2">
      <c r="A251084" s="11"/>
      <c r="B251084" s="11"/>
      <c r="C251084" s="11"/>
      <c r="D251084" s="11"/>
      <c r="E251084" s="11"/>
      <c r="F251084" s="11"/>
      <c r="G251084" s="11"/>
      <c r="H251084" s="11"/>
    </row>
    <row r="251085" spans="1:8" x14ac:dyDescent="0.2">
      <c r="A251085" s="11"/>
      <c r="B251085" s="11"/>
      <c r="C251085" s="11"/>
      <c r="D251085" s="11"/>
      <c r="E251085" s="11"/>
      <c r="F251085" s="11"/>
      <c r="G251085" s="11"/>
      <c r="H251085" s="11"/>
    </row>
    <row r="251086" spans="1:8" x14ac:dyDescent="0.2">
      <c r="A251086" s="11"/>
      <c r="B251086" s="11"/>
      <c r="C251086" s="11"/>
      <c r="D251086" s="11"/>
      <c r="E251086" s="11"/>
      <c r="F251086" s="11"/>
      <c r="G251086" s="11"/>
      <c r="H251086" s="11"/>
    </row>
    <row r="251087" spans="1:8" x14ac:dyDescent="0.2">
      <c r="A251087" s="11"/>
      <c r="B251087" s="11"/>
      <c r="C251087" s="11"/>
      <c r="D251087" s="11"/>
      <c r="E251087" s="11"/>
      <c r="F251087" s="11"/>
      <c r="G251087" s="11"/>
      <c r="H251087" s="11"/>
    </row>
    <row r="251088" spans="1:8" x14ac:dyDescent="0.2">
      <c r="A251088" s="11"/>
      <c r="B251088" s="11"/>
      <c r="C251088" s="11"/>
      <c r="D251088" s="11"/>
      <c r="E251088" s="11"/>
      <c r="F251088" s="11"/>
      <c r="G251088" s="11"/>
      <c r="H251088" s="11"/>
    </row>
    <row r="251089" spans="1:8" x14ac:dyDescent="0.2">
      <c r="A251089" s="11"/>
      <c r="B251089" s="11"/>
      <c r="C251089" s="11"/>
      <c r="D251089" s="11"/>
      <c r="E251089" s="11"/>
      <c r="F251089" s="11"/>
      <c r="G251089" s="11"/>
      <c r="H251089" s="11"/>
    </row>
    <row r="251090" spans="1:8" x14ac:dyDescent="0.2">
      <c r="A251090" s="11"/>
      <c r="B251090" s="11"/>
      <c r="C251090" s="11"/>
      <c r="D251090" s="11"/>
      <c r="E251090" s="11"/>
      <c r="F251090" s="11"/>
      <c r="G251090" s="11"/>
      <c r="H251090" s="11"/>
    </row>
    <row r="251091" spans="1:8" x14ac:dyDescent="0.2">
      <c r="A251091" s="11"/>
      <c r="B251091" s="11"/>
      <c r="C251091" s="11"/>
      <c r="D251091" s="11"/>
      <c r="E251091" s="11"/>
      <c r="F251091" s="11"/>
      <c r="G251091" s="11"/>
      <c r="H251091" s="11"/>
    </row>
    <row r="251092" spans="1:8" x14ac:dyDescent="0.2">
      <c r="A251092" s="11"/>
      <c r="B251092" s="11"/>
      <c r="C251092" s="11"/>
      <c r="D251092" s="11"/>
      <c r="E251092" s="11"/>
      <c r="F251092" s="11"/>
      <c r="G251092" s="11"/>
      <c r="H251092" s="11"/>
    </row>
    <row r="251093" spans="1:8" x14ac:dyDescent="0.2">
      <c r="A251093" s="11"/>
      <c r="B251093" s="11"/>
      <c r="C251093" s="11"/>
      <c r="D251093" s="11"/>
      <c r="E251093" s="11"/>
      <c r="F251093" s="11"/>
      <c r="G251093" s="11"/>
      <c r="H251093" s="11"/>
    </row>
    <row r="251094" spans="1:8" x14ac:dyDescent="0.2">
      <c r="A251094" s="11"/>
      <c r="B251094" s="11"/>
      <c r="C251094" s="11"/>
      <c r="D251094" s="11"/>
      <c r="E251094" s="11"/>
      <c r="F251094" s="11"/>
      <c r="G251094" s="11"/>
      <c r="H251094" s="11"/>
    </row>
    <row r="251095" spans="1:8" x14ac:dyDescent="0.2">
      <c r="A251095" s="11"/>
      <c r="B251095" s="11"/>
      <c r="C251095" s="11"/>
      <c r="D251095" s="11"/>
      <c r="E251095" s="11"/>
      <c r="F251095" s="11"/>
      <c r="G251095" s="11"/>
      <c r="H251095" s="11"/>
    </row>
    <row r="251096" spans="1:8" x14ac:dyDescent="0.2">
      <c r="A251096" s="11"/>
      <c r="B251096" s="11"/>
      <c r="C251096" s="11"/>
      <c r="D251096" s="11"/>
      <c r="E251096" s="11"/>
      <c r="F251096" s="11"/>
      <c r="G251096" s="11"/>
      <c r="H251096" s="11"/>
    </row>
    <row r="251097" spans="1:8" x14ac:dyDescent="0.2">
      <c r="A251097" s="11"/>
      <c r="B251097" s="11"/>
      <c r="C251097" s="11"/>
      <c r="D251097" s="11"/>
      <c r="E251097" s="11"/>
      <c r="F251097" s="11"/>
      <c r="G251097" s="11"/>
      <c r="H251097" s="11"/>
    </row>
    <row r="251098" spans="1:8" x14ac:dyDescent="0.2">
      <c r="A251098" s="11"/>
      <c r="B251098" s="11"/>
      <c r="C251098" s="11"/>
      <c r="D251098" s="11"/>
      <c r="E251098" s="11"/>
      <c r="F251098" s="11"/>
      <c r="G251098" s="11"/>
      <c r="H251098" s="11"/>
    </row>
    <row r="251099" spans="1:8" x14ac:dyDescent="0.2">
      <c r="A251099" s="11"/>
      <c r="B251099" s="11"/>
      <c r="C251099" s="11"/>
      <c r="D251099" s="11"/>
      <c r="E251099" s="11"/>
      <c r="F251099" s="11"/>
      <c r="G251099" s="11"/>
      <c r="H251099" s="11"/>
    </row>
    <row r="251100" spans="1:8" x14ac:dyDescent="0.2">
      <c r="A251100" s="11"/>
      <c r="B251100" s="11"/>
      <c r="C251100" s="11"/>
      <c r="D251100" s="11"/>
      <c r="E251100" s="11"/>
      <c r="F251100" s="11"/>
      <c r="G251100" s="11"/>
      <c r="H251100" s="11"/>
    </row>
    <row r="251101" spans="1:8" x14ac:dyDescent="0.2">
      <c r="A251101" s="11"/>
      <c r="B251101" s="11"/>
      <c r="C251101" s="11"/>
      <c r="D251101" s="11"/>
      <c r="E251101" s="11"/>
      <c r="F251101" s="11"/>
      <c r="G251101" s="11"/>
      <c r="H251101" s="11"/>
    </row>
    <row r="251102" spans="1:8" x14ac:dyDescent="0.2">
      <c r="A251102" s="11"/>
      <c r="B251102" s="11"/>
      <c r="C251102" s="11"/>
      <c r="D251102" s="11"/>
      <c r="E251102" s="11"/>
      <c r="F251102" s="11"/>
      <c r="G251102" s="11"/>
      <c r="H251102" s="11"/>
    </row>
    <row r="251103" spans="1:8" x14ac:dyDescent="0.2">
      <c r="A251103" s="11"/>
      <c r="B251103" s="11"/>
      <c r="C251103" s="11"/>
      <c r="D251103" s="11"/>
      <c r="E251103" s="11"/>
      <c r="F251103" s="11"/>
      <c r="G251103" s="11"/>
      <c r="H251103" s="11"/>
    </row>
    <row r="251104" spans="1:8" x14ac:dyDescent="0.2">
      <c r="A251104" s="11"/>
      <c r="B251104" s="11"/>
      <c r="C251104" s="11"/>
      <c r="D251104" s="11"/>
      <c r="E251104" s="11"/>
      <c r="F251104" s="11"/>
      <c r="G251104" s="11"/>
      <c r="H251104" s="11"/>
    </row>
    <row r="251105" spans="1:8" x14ac:dyDescent="0.2">
      <c r="A251105" s="11"/>
      <c r="B251105" s="11"/>
      <c r="C251105" s="11"/>
      <c r="D251105" s="11"/>
      <c r="E251105" s="11"/>
      <c r="F251105" s="11"/>
      <c r="G251105" s="11"/>
      <c r="H251105" s="11"/>
    </row>
    <row r="251106" spans="1:8" x14ac:dyDescent="0.2">
      <c r="A251106" s="11"/>
      <c r="B251106" s="11"/>
      <c r="C251106" s="11"/>
      <c r="D251106" s="11"/>
      <c r="E251106" s="11"/>
      <c r="F251106" s="11"/>
      <c r="G251106" s="11"/>
      <c r="H251106" s="11"/>
    </row>
    <row r="251107" spans="1:8" x14ac:dyDescent="0.2">
      <c r="A251107" s="11"/>
      <c r="B251107" s="11"/>
      <c r="C251107" s="11"/>
      <c r="D251107" s="11"/>
      <c r="E251107" s="11"/>
      <c r="F251107" s="11"/>
      <c r="G251107" s="11"/>
      <c r="H251107" s="11"/>
    </row>
    <row r="251108" spans="1:8" x14ac:dyDescent="0.2">
      <c r="A251108" s="11"/>
      <c r="B251108" s="11"/>
      <c r="C251108" s="11"/>
      <c r="D251108" s="11"/>
      <c r="E251108" s="11"/>
      <c r="F251108" s="11"/>
      <c r="G251108" s="11"/>
      <c r="H251108" s="11"/>
    </row>
    <row r="251109" spans="1:8" x14ac:dyDescent="0.2">
      <c r="A251109" s="11"/>
      <c r="B251109" s="11"/>
      <c r="C251109" s="11"/>
      <c r="D251109" s="11"/>
      <c r="E251109" s="11"/>
      <c r="F251109" s="11"/>
      <c r="G251109" s="11"/>
      <c r="H251109" s="11"/>
    </row>
    <row r="251110" spans="1:8" x14ac:dyDescent="0.2">
      <c r="A251110" s="11"/>
      <c r="B251110" s="11"/>
      <c r="C251110" s="11"/>
      <c r="D251110" s="11"/>
      <c r="E251110" s="11"/>
      <c r="F251110" s="11"/>
      <c r="G251110" s="11"/>
      <c r="H251110" s="11"/>
    </row>
    <row r="251111" spans="1:8" x14ac:dyDescent="0.2">
      <c r="A251111" s="11"/>
      <c r="B251111" s="11"/>
      <c r="C251111" s="11"/>
      <c r="D251111" s="11"/>
      <c r="E251111" s="11"/>
      <c r="F251111" s="11"/>
      <c r="G251111" s="11"/>
      <c r="H251111" s="11"/>
    </row>
    <row r="251112" spans="1:8" x14ac:dyDescent="0.2">
      <c r="A251112" s="11"/>
      <c r="B251112" s="11"/>
      <c r="C251112" s="11"/>
      <c r="D251112" s="11"/>
      <c r="E251112" s="11"/>
      <c r="F251112" s="11"/>
      <c r="G251112" s="11"/>
      <c r="H251112" s="11"/>
    </row>
    <row r="251113" spans="1:8" x14ac:dyDescent="0.2">
      <c r="A251113" s="11"/>
      <c r="B251113" s="11"/>
      <c r="C251113" s="11"/>
      <c r="D251113" s="11"/>
      <c r="E251113" s="11"/>
      <c r="F251113" s="11"/>
      <c r="G251113" s="11"/>
      <c r="H251113" s="11"/>
    </row>
    <row r="251114" spans="1:8" x14ac:dyDescent="0.2">
      <c r="A251114" s="11"/>
      <c r="B251114" s="11"/>
      <c r="C251114" s="11"/>
      <c r="D251114" s="11"/>
      <c r="E251114" s="11"/>
      <c r="F251114" s="11"/>
      <c r="G251114" s="11"/>
      <c r="H251114" s="11"/>
    </row>
    <row r="251115" spans="1:8" x14ac:dyDescent="0.2">
      <c r="A251115" s="11"/>
      <c r="B251115" s="11"/>
      <c r="C251115" s="11"/>
      <c r="D251115" s="11"/>
      <c r="E251115" s="11"/>
      <c r="F251115" s="11"/>
      <c r="G251115" s="11"/>
      <c r="H251115" s="11"/>
    </row>
    <row r="251116" spans="1:8" x14ac:dyDescent="0.2">
      <c r="A251116" s="11"/>
      <c r="B251116" s="11"/>
      <c r="C251116" s="11"/>
      <c r="D251116" s="11"/>
      <c r="E251116" s="11"/>
      <c r="F251116" s="11"/>
      <c r="G251116" s="11"/>
      <c r="H251116" s="11"/>
    </row>
    <row r="251117" spans="1:8" x14ac:dyDescent="0.2">
      <c r="A251117" s="11"/>
      <c r="B251117" s="11"/>
      <c r="C251117" s="11"/>
      <c r="D251117" s="11"/>
      <c r="E251117" s="11"/>
      <c r="F251117" s="11"/>
      <c r="G251117" s="11"/>
      <c r="H251117" s="11"/>
    </row>
    <row r="251118" spans="1:8" x14ac:dyDescent="0.2">
      <c r="A251118" s="11"/>
      <c r="B251118" s="11"/>
      <c r="C251118" s="11"/>
      <c r="D251118" s="11"/>
      <c r="E251118" s="11"/>
      <c r="F251118" s="11"/>
      <c r="G251118" s="11"/>
      <c r="H251118" s="11"/>
    </row>
    <row r="251119" spans="1:8" x14ac:dyDescent="0.2">
      <c r="A251119" s="11"/>
      <c r="B251119" s="11"/>
      <c r="C251119" s="11"/>
      <c r="D251119" s="11"/>
      <c r="E251119" s="11"/>
      <c r="F251119" s="11"/>
      <c r="G251119" s="11"/>
      <c r="H251119" s="11"/>
    </row>
    <row r="251120" spans="1:8" x14ac:dyDescent="0.2">
      <c r="A251120" s="11"/>
      <c r="B251120" s="11"/>
      <c r="C251120" s="11"/>
      <c r="D251120" s="11"/>
      <c r="E251120" s="11"/>
      <c r="F251120" s="11"/>
      <c r="G251120" s="11"/>
      <c r="H251120" s="11"/>
    </row>
    <row r="251121" spans="1:8" x14ac:dyDescent="0.2">
      <c r="A251121" s="11"/>
      <c r="B251121" s="11"/>
      <c r="C251121" s="11"/>
      <c r="D251121" s="11"/>
      <c r="E251121" s="11"/>
      <c r="F251121" s="11"/>
      <c r="G251121" s="11"/>
      <c r="H251121" s="11"/>
    </row>
    <row r="251122" spans="1:8" x14ac:dyDescent="0.2">
      <c r="A251122" s="11"/>
      <c r="B251122" s="11"/>
      <c r="C251122" s="11"/>
      <c r="D251122" s="11"/>
      <c r="E251122" s="11"/>
      <c r="F251122" s="11"/>
      <c r="G251122" s="11"/>
      <c r="H251122" s="11"/>
    </row>
    <row r="251123" spans="1:8" x14ac:dyDescent="0.2">
      <c r="A251123" s="11"/>
      <c r="B251123" s="11"/>
      <c r="C251123" s="11"/>
      <c r="D251123" s="11"/>
      <c r="E251123" s="11"/>
      <c r="F251123" s="11"/>
      <c r="G251123" s="11"/>
      <c r="H251123" s="11"/>
    </row>
    <row r="251124" spans="1:8" x14ac:dyDescent="0.2">
      <c r="A251124" s="11"/>
      <c r="B251124" s="11"/>
      <c r="C251124" s="11"/>
      <c r="D251124" s="11"/>
      <c r="E251124" s="11"/>
      <c r="F251124" s="11"/>
      <c r="G251124" s="11"/>
      <c r="H251124" s="11"/>
    </row>
    <row r="251125" spans="1:8" x14ac:dyDescent="0.2">
      <c r="A251125" s="11"/>
      <c r="B251125" s="11"/>
      <c r="C251125" s="11"/>
      <c r="D251125" s="11"/>
      <c r="E251125" s="11"/>
      <c r="F251125" s="11"/>
      <c r="G251125" s="11"/>
      <c r="H251125" s="11"/>
    </row>
    <row r="251126" spans="1:8" x14ac:dyDescent="0.2">
      <c r="A251126" s="11"/>
      <c r="B251126" s="11"/>
      <c r="C251126" s="11"/>
      <c r="D251126" s="11"/>
      <c r="E251126" s="11"/>
      <c r="F251126" s="11"/>
      <c r="G251126" s="11"/>
      <c r="H251126" s="11"/>
    </row>
    <row r="251127" spans="1:8" x14ac:dyDescent="0.2">
      <c r="A251127" s="11"/>
      <c r="B251127" s="11"/>
      <c r="C251127" s="11"/>
      <c r="D251127" s="11"/>
      <c r="E251127" s="11"/>
      <c r="F251127" s="11"/>
      <c r="G251127" s="11"/>
      <c r="H251127" s="11"/>
    </row>
    <row r="251128" spans="1:8" x14ac:dyDescent="0.2">
      <c r="A251128" s="11"/>
      <c r="B251128" s="11"/>
      <c r="C251128" s="11"/>
      <c r="D251128" s="11"/>
      <c r="E251128" s="11"/>
      <c r="F251128" s="11"/>
      <c r="G251128" s="11"/>
      <c r="H251128" s="11"/>
    </row>
    <row r="251129" spans="1:8" x14ac:dyDescent="0.2">
      <c r="A251129" s="11"/>
      <c r="B251129" s="11"/>
      <c r="C251129" s="11"/>
      <c r="D251129" s="11"/>
      <c r="E251129" s="11"/>
      <c r="F251129" s="11"/>
      <c r="G251129" s="11"/>
      <c r="H251129" s="11"/>
    </row>
    <row r="251130" spans="1:8" x14ac:dyDescent="0.2">
      <c r="A251130" s="11"/>
      <c r="B251130" s="11"/>
      <c r="C251130" s="11"/>
      <c r="D251130" s="11"/>
      <c r="E251130" s="11"/>
      <c r="F251130" s="11"/>
      <c r="G251130" s="11"/>
      <c r="H251130" s="11"/>
    </row>
    <row r="251131" spans="1:8" x14ac:dyDescent="0.2">
      <c r="A251131" s="11"/>
      <c r="B251131" s="11"/>
      <c r="C251131" s="11"/>
      <c r="D251131" s="11"/>
      <c r="E251131" s="11"/>
      <c r="F251131" s="11"/>
      <c r="G251131" s="11"/>
      <c r="H251131" s="11"/>
    </row>
    <row r="251132" spans="1:8" x14ac:dyDescent="0.2">
      <c r="A251132" s="11"/>
      <c r="B251132" s="11"/>
      <c r="C251132" s="11"/>
      <c r="D251132" s="11"/>
      <c r="E251132" s="11"/>
      <c r="F251132" s="11"/>
      <c r="G251132" s="11"/>
      <c r="H251132" s="11"/>
    </row>
    <row r="251133" spans="1:8" x14ac:dyDescent="0.2">
      <c r="A251133" s="11"/>
      <c r="B251133" s="11"/>
      <c r="C251133" s="11"/>
      <c r="D251133" s="11"/>
      <c r="E251133" s="11"/>
      <c r="F251133" s="11"/>
      <c r="G251133" s="11"/>
      <c r="H251133" s="11"/>
    </row>
    <row r="251134" spans="1:8" x14ac:dyDescent="0.2">
      <c r="A251134" s="11"/>
      <c r="B251134" s="11"/>
      <c r="C251134" s="11"/>
      <c r="D251134" s="11"/>
      <c r="E251134" s="11"/>
      <c r="F251134" s="11"/>
      <c r="G251134" s="11"/>
      <c r="H251134" s="11"/>
    </row>
    <row r="251135" spans="1:8" x14ac:dyDescent="0.2">
      <c r="A251135" s="11"/>
      <c r="B251135" s="11"/>
      <c r="C251135" s="11"/>
      <c r="D251135" s="11"/>
      <c r="E251135" s="11"/>
      <c r="F251135" s="11"/>
      <c r="G251135" s="11"/>
      <c r="H251135" s="11"/>
    </row>
    <row r="251136" spans="1:8" x14ac:dyDescent="0.2">
      <c r="A251136" s="11"/>
      <c r="B251136" s="11"/>
      <c r="C251136" s="11"/>
      <c r="D251136" s="11"/>
      <c r="E251136" s="11"/>
      <c r="F251136" s="11"/>
      <c r="G251136" s="11"/>
      <c r="H251136" s="11"/>
    </row>
    <row r="251137" spans="1:8" x14ac:dyDescent="0.2">
      <c r="A251137" s="11"/>
      <c r="B251137" s="11"/>
      <c r="C251137" s="11"/>
      <c r="D251137" s="11"/>
      <c r="E251137" s="11"/>
      <c r="F251137" s="11"/>
      <c r="G251137" s="11"/>
      <c r="H251137" s="11"/>
    </row>
    <row r="251138" spans="1:8" x14ac:dyDescent="0.2">
      <c r="A251138" s="11"/>
      <c r="B251138" s="11"/>
      <c r="C251138" s="11"/>
      <c r="D251138" s="11"/>
      <c r="E251138" s="11"/>
      <c r="F251138" s="11"/>
      <c r="G251138" s="11"/>
      <c r="H251138" s="11"/>
    </row>
    <row r="251139" spans="1:8" x14ac:dyDescent="0.2">
      <c r="A251139" s="11"/>
      <c r="B251139" s="11"/>
      <c r="C251139" s="11"/>
      <c r="D251139" s="11"/>
      <c r="E251139" s="11"/>
      <c r="F251139" s="11"/>
      <c r="G251139" s="11"/>
      <c r="H251139" s="11"/>
    </row>
    <row r="251140" spans="1:8" x14ac:dyDescent="0.2">
      <c r="A251140" s="11"/>
      <c r="B251140" s="11"/>
      <c r="C251140" s="11"/>
      <c r="D251140" s="11"/>
      <c r="E251140" s="11"/>
      <c r="F251140" s="11"/>
      <c r="G251140" s="11"/>
      <c r="H251140" s="11"/>
    </row>
    <row r="251141" spans="1:8" x14ac:dyDescent="0.2">
      <c r="A251141" s="11"/>
      <c r="B251141" s="11"/>
      <c r="C251141" s="11"/>
      <c r="D251141" s="11"/>
      <c r="E251141" s="11"/>
      <c r="F251141" s="11"/>
      <c r="G251141" s="11"/>
      <c r="H251141" s="11"/>
    </row>
    <row r="251142" spans="1:8" x14ac:dyDescent="0.2">
      <c r="A251142" s="11"/>
      <c r="B251142" s="11"/>
      <c r="C251142" s="11"/>
      <c r="D251142" s="11"/>
      <c r="E251142" s="11"/>
      <c r="F251142" s="11"/>
      <c r="G251142" s="11"/>
      <c r="H251142" s="11"/>
    </row>
    <row r="251143" spans="1:8" x14ac:dyDescent="0.2">
      <c r="A251143" s="11"/>
      <c r="B251143" s="11"/>
      <c r="C251143" s="11"/>
      <c r="D251143" s="11"/>
      <c r="E251143" s="11"/>
      <c r="F251143" s="11"/>
      <c r="G251143" s="11"/>
      <c r="H251143" s="11"/>
    </row>
    <row r="251144" spans="1:8" x14ac:dyDescent="0.2">
      <c r="A251144" s="11"/>
      <c r="B251144" s="11"/>
      <c r="C251144" s="11"/>
      <c r="D251144" s="11"/>
      <c r="E251144" s="11"/>
      <c r="F251144" s="11"/>
      <c r="G251144" s="11"/>
      <c r="H251144" s="11"/>
    </row>
    <row r="251145" spans="1:8" x14ac:dyDescent="0.2">
      <c r="A251145" s="11"/>
      <c r="B251145" s="11"/>
      <c r="C251145" s="11"/>
      <c r="D251145" s="11"/>
      <c r="E251145" s="11"/>
      <c r="F251145" s="11"/>
      <c r="G251145" s="11"/>
      <c r="H251145" s="11"/>
    </row>
    <row r="251146" spans="1:8" x14ac:dyDescent="0.2">
      <c r="A251146" s="11"/>
      <c r="B251146" s="11"/>
      <c r="C251146" s="11"/>
      <c r="D251146" s="11"/>
      <c r="E251146" s="11"/>
      <c r="F251146" s="11"/>
      <c r="G251146" s="11"/>
      <c r="H251146" s="11"/>
    </row>
    <row r="251147" spans="1:8" x14ac:dyDescent="0.2">
      <c r="A251147" s="11"/>
      <c r="B251147" s="11"/>
      <c r="C251147" s="11"/>
      <c r="D251147" s="11"/>
      <c r="E251147" s="11"/>
      <c r="F251147" s="11"/>
      <c r="G251147" s="11"/>
      <c r="H251147" s="11"/>
    </row>
    <row r="251148" spans="1:8" x14ac:dyDescent="0.2">
      <c r="A251148" s="11"/>
      <c r="B251148" s="11"/>
      <c r="C251148" s="11"/>
      <c r="D251148" s="11"/>
      <c r="E251148" s="11"/>
      <c r="F251148" s="11"/>
      <c r="G251148" s="11"/>
      <c r="H251148" s="11"/>
    </row>
    <row r="251149" spans="1:8" x14ac:dyDescent="0.2">
      <c r="A251149" s="11"/>
      <c r="B251149" s="11"/>
      <c r="C251149" s="11"/>
      <c r="D251149" s="11"/>
      <c r="E251149" s="11"/>
      <c r="F251149" s="11"/>
      <c r="G251149" s="11"/>
      <c r="H251149" s="11"/>
    </row>
    <row r="251150" spans="1:8" x14ac:dyDescent="0.2">
      <c r="A251150" s="11"/>
      <c r="B251150" s="11"/>
      <c r="C251150" s="11"/>
      <c r="D251150" s="11"/>
      <c r="E251150" s="11"/>
      <c r="F251150" s="11"/>
      <c r="G251150" s="11"/>
      <c r="H251150" s="11"/>
    </row>
    <row r="251151" spans="1:8" x14ac:dyDescent="0.2">
      <c r="A251151" s="11"/>
      <c r="B251151" s="11"/>
      <c r="C251151" s="11"/>
      <c r="D251151" s="11"/>
      <c r="E251151" s="11"/>
      <c r="F251151" s="11"/>
      <c r="G251151" s="11"/>
      <c r="H251151" s="11"/>
    </row>
    <row r="251152" spans="1:8" x14ac:dyDescent="0.2">
      <c r="A251152" s="11"/>
      <c r="B251152" s="11"/>
      <c r="C251152" s="11"/>
      <c r="D251152" s="11"/>
      <c r="E251152" s="11"/>
      <c r="F251152" s="11"/>
      <c r="G251152" s="11"/>
      <c r="H251152" s="11"/>
    </row>
    <row r="251153" spans="1:8" x14ac:dyDescent="0.2">
      <c r="A251153" s="11"/>
      <c r="B251153" s="11"/>
      <c r="C251153" s="11"/>
      <c r="D251153" s="11"/>
      <c r="E251153" s="11"/>
      <c r="F251153" s="11"/>
      <c r="G251153" s="11"/>
      <c r="H251153" s="11"/>
    </row>
    <row r="251154" spans="1:8" x14ac:dyDescent="0.2">
      <c r="A251154" s="11"/>
      <c r="B251154" s="11"/>
      <c r="C251154" s="11"/>
      <c r="D251154" s="11"/>
      <c r="E251154" s="11"/>
      <c r="F251154" s="11"/>
      <c r="G251154" s="11"/>
      <c r="H251154" s="11"/>
    </row>
    <row r="251155" spans="1:8" x14ac:dyDescent="0.2">
      <c r="A251155" s="11"/>
      <c r="B251155" s="11"/>
      <c r="C251155" s="11"/>
      <c r="D251155" s="11"/>
      <c r="E251155" s="11"/>
      <c r="F251155" s="11"/>
      <c r="G251155" s="11"/>
      <c r="H251155" s="11"/>
    </row>
    <row r="251156" spans="1:8" x14ac:dyDescent="0.2">
      <c r="A251156" s="11"/>
      <c r="B251156" s="11"/>
      <c r="C251156" s="11"/>
      <c r="D251156" s="11"/>
      <c r="E251156" s="11"/>
      <c r="F251156" s="11"/>
      <c r="G251156" s="11"/>
      <c r="H251156" s="11"/>
    </row>
    <row r="251157" spans="1:8" x14ac:dyDescent="0.2">
      <c r="A251157" s="11"/>
      <c r="B251157" s="11"/>
      <c r="C251157" s="11"/>
      <c r="D251157" s="11"/>
      <c r="E251157" s="11"/>
      <c r="F251157" s="11"/>
      <c r="G251157" s="11"/>
      <c r="H251157" s="11"/>
    </row>
    <row r="251158" spans="1:8" x14ac:dyDescent="0.2">
      <c r="A251158" s="11"/>
      <c r="B251158" s="11"/>
      <c r="C251158" s="11"/>
      <c r="D251158" s="11"/>
      <c r="E251158" s="11"/>
      <c r="F251158" s="11"/>
      <c r="G251158" s="11"/>
      <c r="H251158" s="11"/>
    </row>
    <row r="251159" spans="1:8" x14ac:dyDescent="0.2">
      <c r="A251159" s="11"/>
      <c r="B251159" s="11"/>
      <c r="C251159" s="11"/>
      <c r="D251159" s="11"/>
      <c r="E251159" s="11"/>
      <c r="F251159" s="11"/>
      <c r="G251159" s="11"/>
      <c r="H251159" s="11"/>
    </row>
    <row r="251160" spans="1:8" x14ac:dyDescent="0.2">
      <c r="A251160" s="11"/>
      <c r="B251160" s="11"/>
      <c r="C251160" s="11"/>
      <c r="D251160" s="11"/>
      <c r="E251160" s="11"/>
      <c r="F251160" s="11"/>
      <c r="G251160" s="11"/>
      <c r="H251160" s="11"/>
    </row>
    <row r="251161" spans="1:8" x14ac:dyDescent="0.2">
      <c r="A251161" s="11"/>
      <c r="B251161" s="11"/>
      <c r="C251161" s="11"/>
      <c r="D251161" s="11"/>
      <c r="E251161" s="11"/>
      <c r="F251161" s="11"/>
      <c r="G251161" s="11"/>
      <c r="H251161" s="11"/>
    </row>
    <row r="251162" spans="1:8" x14ac:dyDescent="0.2">
      <c r="A251162" s="11"/>
      <c r="B251162" s="11"/>
      <c r="C251162" s="11"/>
      <c r="D251162" s="11"/>
      <c r="E251162" s="11"/>
      <c r="F251162" s="11"/>
      <c r="G251162" s="11"/>
      <c r="H251162" s="11"/>
    </row>
    <row r="251163" spans="1:8" x14ac:dyDescent="0.2">
      <c r="A251163" s="11"/>
      <c r="B251163" s="11"/>
      <c r="C251163" s="11"/>
      <c r="D251163" s="11"/>
      <c r="E251163" s="11"/>
      <c r="F251163" s="11"/>
      <c r="G251163" s="11"/>
      <c r="H251163" s="11"/>
    </row>
    <row r="251164" spans="1:8" x14ac:dyDescent="0.2">
      <c r="A251164" s="11"/>
      <c r="B251164" s="11"/>
      <c r="C251164" s="11"/>
      <c r="D251164" s="11"/>
      <c r="E251164" s="11"/>
      <c r="F251164" s="11"/>
      <c r="G251164" s="11"/>
      <c r="H251164" s="11"/>
    </row>
    <row r="251165" spans="1:8" x14ac:dyDescent="0.2">
      <c r="A251165" s="11"/>
      <c r="B251165" s="11"/>
      <c r="C251165" s="11"/>
      <c r="D251165" s="11"/>
      <c r="E251165" s="11"/>
      <c r="F251165" s="11"/>
      <c r="G251165" s="11"/>
      <c r="H251165" s="11"/>
    </row>
    <row r="251166" spans="1:8" x14ac:dyDescent="0.2">
      <c r="A251166" s="11"/>
      <c r="B251166" s="11"/>
      <c r="C251166" s="11"/>
      <c r="D251166" s="11"/>
      <c r="E251166" s="11"/>
      <c r="F251166" s="11"/>
      <c r="G251166" s="11"/>
      <c r="H251166" s="11"/>
    </row>
    <row r="251167" spans="1:8" x14ac:dyDescent="0.2">
      <c r="A251167" s="11"/>
      <c r="B251167" s="11"/>
      <c r="C251167" s="11"/>
      <c r="D251167" s="11"/>
      <c r="E251167" s="11"/>
      <c r="F251167" s="11"/>
      <c r="G251167" s="11"/>
      <c r="H251167" s="11"/>
    </row>
    <row r="251168" spans="1:8" x14ac:dyDescent="0.2">
      <c r="A251168" s="11"/>
      <c r="B251168" s="11"/>
      <c r="C251168" s="11"/>
      <c r="D251168" s="11"/>
      <c r="E251168" s="11"/>
      <c r="F251168" s="11"/>
      <c r="G251168" s="11"/>
      <c r="H251168" s="11"/>
    </row>
    <row r="251169" spans="1:8" x14ac:dyDescent="0.2">
      <c r="A251169" s="11"/>
      <c r="B251169" s="11"/>
      <c r="C251169" s="11"/>
      <c r="D251169" s="11"/>
      <c r="E251169" s="11"/>
      <c r="F251169" s="11"/>
      <c r="G251169" s="11"/>
      <c r="H251169" s="11"/>
    </row>
    <row r="251170" spans="1:8" x14ac:dyDescent="0.2">
      <c r="A251170" s="11"/>
      <c r="B251170" s="11"/>
      <c r="C251170" s="11"/>
      <c r="D251170" s="11"/>
      <c r="E251170" s="11"/>
      <c r="F251170" s="11"/>
      <c r="G251170" s="11"/>
      <c r="H251170" s="11"/>
    </row>
    <row r="251171" spans="1:8" x14ac:dyDescent="0.2">
      <c r="A251171" s="11"/>
      <c r="B251171" s="11"/>
      <c r="C251171" s="11"/>
      <c r="D251171" s="11"/>
      <c r="E251171" s="11"/>
      <c r="F251171" s="11"/>
      <c r="G251171" s="11"/>
      <c r="H251171" s="11"/>
    </row>
    <row r="251172" spans="1:8" x14ac:dyDescent="0.2">
      <c r="A251172" s="11"/>
      <c r="B251172" s="11"/>
      <c r="C251172" s="11"/>
      <c r="D251172" s="11"/>
      <c r="E251172" s="11"/>
      <c r="F251172" s="11"/>
      <c r="G251172" s="11"/>
      <c r="H251172" s="11"/>
    </row>
    <row r="251173" spans="1:8" x14ac:dyDescent="0.2">
      <c r="A251173" s="11"/>
      <c r="B251173" s="11"/>
      <c r="C251173" s="11"/>
      <c r="D251173" s="11"/>
      <c r="E251173" s="11"/>
      <c r="F251173" s="11"/>
      <c r="G251173" s="11"/>
      <c r="H251173" s="11"/>
    </row>
    <row r="251174" spans="1:8" x14ac:dyDescent="0.2">
      <c r="A251174" s="11"/>
      <c r="B251174" s="11"/>
      <c r="C251174" s="11"/>
      <c r="D251174" s="11"/>
      <c r="E251174" s="11"/>
      <c r="F251174" s="11"/>
      <c r="G251174" s="11"/>
      <c r="H251174" s="11"/>
    </row>
    <row r="251175" spans="1:8" x14ac:dyDescent="0.2">
      <c r="A251175" s="11"/>
      <c r="B251175" s="11"/>
      <c r="C251175" s="11"/>
      <c r="D251175" s="11"/>
      <c r="E251175" s="11"/>
      <c r="F251175" s="11"/>
      <c r="G251175" s="11"/>
      <c r="H251175" s="11"/>
    </row>
    <row r="251176" spans="1:8" x14ac:dyDescent="0.2">
      <c r="A251176" s="11"/>
      <c r="B251176" s="11"/>
      <c r="C251176" s="11"/>
      <c r="D251176" s="11"/>
      <c r="E251176" s="11"/>
      <c r="F251176" s="11"/>
      <c r="G251176" s="11"/>
      <c r="H251176" s="11"/>
    </row>
    <row r="251177" spans="1:8" x14ac:dyDescent="0.2">
      <c r="A251177" s="11"/>
      <c r="B251177" s="11"/>
      <c r="C251177" s="11"/>
      <c r="D251177" s="11"/>
      <c r="E251177" s="11"/>
      <c r="F251177" s="11"/>
      <c r="G251177" s="11"/>
      <c r="H251177" s="11"/>
    </row>
    <row r="251178" spans="1:8" x14ac:dyDescent="0.2">
      <c r="A251178" s="11"/>
      <c r="B251178" s="11"/>
      <c r="C251178" s="11"/>
      <c r="D251178" s="11"/>
      <c r="E251178" s="11"/>
      <c r="F251178" s="11"/>
      <c r="G251178" s="11"/>
      <c r="H251178" s="11"/>
    </row>
    <row r="251179" spans="1:8" x14ac:dyDescent="0.2">
      <c r="A251179" s="11"/>
      <c r="B251179" s="11"/>
      <c r="C251179" s="11"/>
      <c r="D251179" s="11"/>
      <c r="E251179" s="11"/>
      <c r="F251179" s="11"/>
      <c r="G251179" s="11"/>
      <c r="H251179" s="11"/>
    </row>
    <row r="251180" spans="1:8" x14ac:dyDescent="0.2">
      <c r="A251180" s="11"/>
      <c r="B251180" s="11"/>
      <c r="C251180" s="11"/>
      <c r="D251180" s="11"/>
      <c r="E251180" s="11"/>
      <c r="F251180" s="11"/>
      <c r="G251180" s="11"/>
      <c r="H251180" s="11"/>
    </row>
    <row r="251181" spans="1:8" x14ac:dyDescent="0.2">
      <c r="A251181" s="11"/>
      <c r="B251181" s="11"/>
      <c r="C251181" s="11"/>
      <c r="D251181" s="11"/>
      <c r="E251181" s="11"/>
      <c r="F251181" s="11"/>
      <c r="G251181" s="11"/>
      <c r="H251181" s="11"/>
    </row>
    <row r="251182" spans="1:8" x14ac:dyDescent="0.2">
      <c r="A251182" s="11"/>
      <c r="B251182" s="11"/>
      <c r="C251182" s="11"/>
      <c r="D251182" s="11"/>
      <c r="E251182" s="11"/>
      <c r="F251182" s="11"/>
      <c r="G251182" s="11"/>
      <c r="H251182" s="11"/>
    </row>
    <row r="251183" spans="1:8" x14ac:dyDescent="0.2">
      <c r="A251183" s="11"/>
      <c r="B251183" s="11"/>
      <c r="C251183" s="11"/>
      <c r="D251183" s="11"/>
      <c r="E251183" s="11"/>
      <c r="F251183" s="11"/>
      <c r="G251183" s="11"/>
      <c r="H251183" s="11"/>
    </row>
    <row r="251184" spans="1:8" x14ac:dyDescent="0.2">
      <c r="A251184" s="11"/>
      <c r="B251184" s="11"/>
      <c r="C251184" s="11"/>
      <c r="D251184" s="11"/>
      <c r="E251184" s="11"/>
      <c r="F251184" s="11"/>
      <c r="G251184" s="11"/>
      <c r="H251184" s="11"/>
    </row>
    <row r="251185" spans="1:8" x14ac:dyDescent="0.2">
      <c r="A251185" s="11"/>
      <c r="B251185" s="11"/>
      <c r="C251185" s="11"/>
      <c r="D251185" s="11"/>
      <c r="E251185" s="11"/>
      <c r="F251185" s="11"/>
      <c r="G251185" s="11"/>
      <c r="H251185" s="11"/>
    </row>
    <row r="251186" spans="1:8" x14ac:dyDescent="0.2">
      <c r="A251186" s="11"/>
      <c r="B251186" s="11"/>
      <c r="C251186" s="11"/>
      <c r="D251186" s="11"/>
      <c r="E251186" s="11"/>
      <c r="F251186" s="11"/>
      <c r="G251186" s="11"/>
      <c r="H251186" s="11"/>
    </row>
    <row r="251187" spans="1:8" x14ac:dyDescent="0.2">
      <c r="A251187" s="11"/>
      <c r="B251187" s="11"/>
      <c r="C251187" s="11"/>
      <c r="D251187" s="11"/>
      <c r="E251187" s="11"/>
      <c r="F251187" s="11"/>
      <c r="G251187" s="11"/>
      <c r="H251187" s="11"/>
    </row>
    <row r="251188" spans="1:8" x14ac:dyDescent="0.2">
      <c r="A251188" s="11"/>
      <c r="B251188" s="11"/>
      <c r="C251188" s="11"/>
      <c r="D251188" s="11"/>
      <c r="E251188" s="11"/>
      <c r="F251188" s="11"/>
      <c r="G251188" s="11"/>
      <c r="H251188" s="11"/>
    </row>
    <row r="251189" spans="1:8" x14ac:dyDescent="0.2">
      <c r="A251189" s="11"/>
      <c r="B251189" s="11"/>
      <c r="C251189" s="11"/>
      <c r="D251189" s="11"/>
      <c r="E251189" s="11"/>
      <c r="F251189" s="11"/>
      <c r="G251189" s="11"/>
      <c r="H251189" s="11"/>
    </row>
    <row r="251190" spans="1:8" x14ac:dyDescent="0.2">
      <c r="A251190" s="11"/>
      <c r="B251190" s="11"/>
      <c r="C251190" s="11"/>
      <c r="D251190" s="11"/>
      <c r="E251190" s="11"/>
      <c r="F251190" s="11"/>
      <c r="G251190" s="11"/>
      <c r="H251190" s="11"/>
    </row>
    <row r="251191" spans="1:8" x14ac:dyDescent="0.2">
      <c r="A251191" s="11"/>
      <c r="B251191" s="11"/>
      <c r="C251191" s="11"/>
      <c r="D251191" s="11"/>
      <c r="E251191" s="11"/>
      <c r="F251191" s="11"/>
      <c r="G251191" s="11"/>
      <c r="H251191" s="11"/>
    </row>
    <row r="251192" spans="1:8" x14ac:dyDescent="0.2">
      <c r="A251192" s="11"/>
      <c r="B251192" s="11"/>
      <c r="C251192" s="11"/>
      <c r="D251192" s="11"/>
      <c r="E251192" s="11"/>
      <c r="F251192" s="11"/>
      <c r="G251192" s="11"/>
      <c r="H251192" s="11"/>
    </row>
    <row r="251193" spans="1:8" x14ac:dyDescent="0.2">
      <c r="A251193" s="11"/>
      <c r="B251193" s="11"/>
      <c r="C251193" s="11"/>
      <c r="D251193" s="11"/>
      <c r="E251193" s="11"/>
      <c r="F251193" s="11"/>
      <c r="G251193" s="11"/>
      <c r="H251193" s="11"/>
    </row>
    <row r="251194" spans="1:8" x14ac:dyDescent="0.2">
      <c r="A251194" s="11"/>
      <c r="B251194" s="11"/>
      <c r="C251194" s="11"/>
      <c r="D251194" s="11"/>
      <c r="E251194" s="11"/>
      <c r="F251194" s="11"/>
      <c r="G251194" s="11"/>
      <c r="H251194" s="11"/>
    </row>
    <row r="251195" spans="1:8" x14ac:dyDescent="0.2">
      <c r="A251195" s="11"/>
      <c r="B251195" s="11"/>
      <c r="C251195" s="11"/>
      <c r="D251195" s="11"/>
      <c r="E251195" s="11"/>
      <c r="F251195" s="11"/>
      <c r="G251195" s="11"/>
      <c r="H251195" s="11"/>
    </row>
    <row r="251196" spans="1:8" x14ac:dyDescent="0.2">
      <c r="A251196" s="11"/>
      <c r="B251196" s="11"/>
      <c r="C251196" s="11"/>
      <c r="D251196" s="11"/>
      <c r="E251196" s="11"/>
      <c r="F251196" s="11"/>
      <c r="G251196" s="11"/>
      <c r="H251196" s="11"/>
    </row>
    <row r="251197" spans="1:8" x14ac:dyDescent="0.2">
      <c r="A251197" s="11"/>
      <c r="B251197" s="11"/>
      <c r="C251197" s="11"/>
      <c r="D251197" s="11"/>
      <c r="E251197" s="11"/>
      <c r="F251197" s="11"/>
      <c r="G251197" s="11"/>
      <c r="H251197" s="11"/>
    </row>
    <row r="251198" spans="1:8" x14ac:dyDescent="0.2">
      <c r="A251198" s="11"/>
      <c r="B251198" s="11"/>
      <c r="C251198" s="11"/>
      <c r="D251198" s="11"/>
      <c r="E251198" s="11"/>
      <c r="F251198" s="11"/>
      <c r="G251198" s="11"/>
      <c r="H251198" s="11"/>
    </row>
    <row r="251199" spans="1:8" x14ac:dyDescent="0.2">
      <c r="A251199" s="11"/>
      <c r="B251199" s="11"/>
      <c r="C251199" s="11"/>
      <c r="D251199" s="11"/>
      <c r="E251199" s="11"/>
      <c r="F251199" s="11"/>
      <c r="G251199" s="11"/>
      <c r="H251199" s="11"/>
    </row>
    <row r="251200" spans="1:8" x14ac:dyDescent="0.2">
      <c r="A251200" s="11"/>
      <c r="B251200" s="11"/>
      <c r="C251200" s="11"/>
      <c r="D251200" s="11"/>
      <c r="E251200" s="11"/>
      <c r="F251200" s="11"/>
      <c r="G251200" s="11"/>
      <c r="H251200" s="11"/>
    </row>
    <row r="251201" spans="1:8" x14ac:dyDescent="0.2">
      <c r="A251201" s="11"/>
      <c r="B251201" s="11"/>
      <c r="C251201" s="11"/>
      <c r="D251201" s="11"/>
      <c r="E251201" s="11"/>
      <c r="F251201" s="11"/>
      <c r="G251201" s="11"/>
      <c r="H251201" s="11"/>
    </row>
    <row r="251202" spans="1:8" x14ac:dyDescent="0.2">
      <c r="A251202" s="11"/>
      <c r="B251202" s="11"/>
      <c r="C251202" s="11"/>
      <c r="D251202" s="11"/>
      <c r="E251202" s="11"/>
      <c r="F251202" s="11"/>
      <c r="G251202" s="11"/>
      <c r="H251202" s="11"/>
    </row>
    <row r="251203" spans="1:8" x14ac:dyDescent="0.2">
      <c r="A251203" s="11"/>
      <c r="B251203" s="11"/>
      <c r="C251203" s="11"/>
      <c r="D251203" s="11"/>
      <c r="E251203" s="11"/>
      <c r="F251203" s="11"/>
      <c r="G251203" s="11"/>
      <c r="H251203" s="11"/>
    </row>
    <row r="251204" spans="1:8" x14ac:dyDescent="0.2">
      <c r="A251204" s="11"/>
      <c r="B251204" s="11"/>
      <c r="C251204" s="11"/>
      <c r="D251204" s="11"/>
      <c r="E251204" s="11"/>
      <c r="F251204" s="11"/>
      <c r="G251204" s="11"/>
      <c r="H251204" s="11"/>
    </row>
    <row r="251205" spans="1:8" x14ac:dyDescent="0.2">
      <c r="A251205" s="11"/>
      <c r="B251205" s="11"/>
      <c r="C251205" s="11"/>
      <c r="D251205" s="11"/>
      <c r="E251205" s="11"/>
      <c r="F251205" s="11"/>
      <c r="G251205" s="11"/>
      <c r="H251205" s="11"/>
    </row>
    <row r="251206" spans="1:8" x14ac:dyDescent="0.2">
      <c r="A251206" s="11"/>
      <c r="B251206" s="11"/>
      <c r="C251206" s="11"/>
      <c r="D251206" s="11"/>
      <c r="E251206" s="11"/>
      <c r="F251206" s="11"/>
      <c r="G251206" s="11"/>
      <c r="H251206" s="11"/>
    </row>
    <row r="251207" spans="1:8" x14ac:dyDescent="0.2">
      <c r="A251207" s="11"/>
      <c r="B251207" s="11"/>
      <c r="C251207" s="11"/>
      <c r="D251207" s="11"/>
      <c r="E251207" s="11"/>
      <c r="F251207" s="11"/>
      <c r="G251207" s="11"/>
      <c r="H251207" s="11"/>
    </row>
    <row r="251208" spans="1:8" x14ac:dyDescent="0.2">
      <c r="A251208" s="11"/>
      <c r="B251208" s="11"/>
      <c r="C251208" s="11"/>
      <c r="D251208" s="11"/>
      <c r="E251208" s="11"/>
      <c r="F251208" s="11"/>
      <c r="G251208" s="11"/>
      <c r="H251208" s="11"/>
    </row>
    <row r="251209" spans="1:8" x14ac:dyDescent="0.2">
      <c r="A251209" s="11"/>
      <c r="B251209" s="11"/>
      <c r="C251209" s="11"/>
      <c r="D251209" s="11"/>
      <c r="E251209" s="11"/>
      <c r="F251209" s="11"/>
      <c r="G251209" s="11"/>
      <c r="H251209" s="11"/>
    </row>
    <row r="251210" spans="1:8" x14ac:dyDescent="0.2">
      <c r="A251210" s="11"/>
      <c r="B251210" s="11"/>
      <c r="C251210" s="11"/>
      <c r="D251210" s="11"/>
      <c r="E251210" s="11"/>
      <c r="F251210" s="11"/>
      <c r="G251210" s="11"/>
      <c r="H251210" s="11"/>
    </row>
    <row r="251211" spans="1:8" x14ac:dyDescent="0.2">
      <c r="A251211" s="11"/>
      <c r="B251211" s="11"/>
      <c r="C251211" s="11"/>
      <c r="D251211" s="11"/>
      <c r="E251211" s="11"/>
      <c r="F251211" s="11"/>
      <c r="G251211" s="11"/>
      <c r="H251211" s="11"/>
    </row>
    <row r="251212" spans="1:8" x14ac:dyDescent="0.2">
      <c r="A251212" s="11"/>
      <c r="B251212" s="11"/>
      <c r="C251212" s="11"/>
      <c r="D251212" s="11"/>
      <c r="E251212" s="11"/>
      <c r="F251212" s="11"/>
      <c r="G251212" s="11"/>
      <c r="H251212" s="11"/>
    </row>
    <row r="251213" spans="1:8" x14ac:dyDescent="0.2">
      <c r="A251213" s="11"/>
      <c r="B251213" s="11"/>
      <c r="C251213" s="11"/>
      <c r="D251213" s="11"/>
      <c r="E251213" s="11"/>
      <c r="F251213" s="11"/>
      <c r="G251213" s="11"/>
      <c r="H251213" s="11"/>
    </row>
    <row r="251214" spans="1:8" x14ac:dyDescent="0.2">
      <c r="A251214" s="11"/>
      <c r="B251214" s="11"/>
      <c r="C251214" s="11"/>
      <c r="D251214" s="11"/>
      <c r="E251214" s="11"/>
      <c r="F251214" s="11"/>
      <c r="G251214" s="11"/>
      <c r="H251214" s="11"/>
    </row>
    <row r="251215" spans="1:8" x14ac:dyDescent="0.2">
      <c r="A251215" s="11"/>
      <c r="B251215" s="11"/>
      <c r="C251215" s="11"/>
      <c r="D251215" s="11"/>
      <c r="E251215" s="11"/>
      <c r="F251215" s="11"/>
      <c r="G251215" s="11"/>
      <c r="H251215" s="11"/>
    </row>
    <row r="251216" spans="1:8" x14ac:dyDescent="0.2">
      <c r="A251216" s="11"/>
      <c r="B251216" s="11"/>
      <c r="C251216" s="11"/>
      <c r="D251216" s="11"/>
      <c r="E251216" s="11"/>
      <c r="F251216" s="11"/>
      <c r="G251216" s="11"/>
      <c r="H251216" s="11"/>
    </row>
    <row r="251217" spans="1:8" x14ac:dyDescent="0.2">
      <c r="A251217" s="11"/>
      <c r="B251217" s="11"/>
      <c r="C251217" s="11"/>
      <c r="D251217" s="11"/>
      <c r="E251217" s="11"/>
      <c r="F251217" s="11"/>
      <c r="G251217" s="11"/>
      <c r="H251217" s="11"/>
    </row>
    <row r="251218" spans="1:8" x14ac:dyDescent="0.2">
      <c r="A251218" s="11"/>
      <c r="B251218" s="11"/>
      <c r="C251218" s="11"/>
      <c r="D251218" s="11"/>
      <c r="E251218" s="11"/>
      <c r="F251218" s="11"/>
      <c r="G251218" s="11"/>
      <c r="H251218" s="11"/>
    </row>
    <row r="251219" spans="1:8" x14ac:dyDescent="0.2">
      <c r="A251219" s="11"/>
      <c r="B251219" s="11"/>
      <c r="C251219" s="11"/>
      <c r="D251219" s="11"/>
      <c r="E251219" s="11"/>
      <c r="F251219" s="11"/>
      <c r="G251219" s="11"/>
      <c r="H251219" s="11"/>
    </row>
    <row r="251220" spans="1:8" x14ac:dyDescent="0.2">
      <c r="A251220" s="11"/>
      <c r="B251220" s="11"/>
      <c r="C251220" s="11"/>
      <c r="D251220" s="11"/>
      <c r="E251220" s="11"/>
      <c r="F251220" s="11"/>
      <c r="G251220" s="11"/>
      <c r="H251220" s="11"/>
    </row>
    <row r="251221" spans="1:8" x14ac:dyDescent="0.2">
      <c r="A251221" s="11"/>
      <c r="B251221" s="11"/>
      <c r="C251221" s="11"/>
      <c r="D251221" s="11"/>
      <c r="E251221" s="11"/>
      <c r="F251221" s="11"/>
      <c r="G251221" s="11"/>
      <c r="H251221" s="11"/>
    </row>
    <row r="251222" spans="1:8" x14ac:dyDescent="0.2">
      <c r="A251222" s="11"/>
      <c r="B251222" s="11"/>
      <c r="C251222" s="11"/>
      <c r="D251222" s="11"/>
      <c r="E251222" s="11"/>
      <c r="F251222" s="11"/>
      <c r="G251222" s="11"/>
      <c r="H251222" s="11"/>
    </row>
    <row r="251223" spans="1:8" x14ac:dyDescent="0.2">
      <c r="A251223" s="11"/>
      <c r="B251223" s="11"/>
      <c r="C251223" s="11"/>
      <c r="D251223" s="11"/>
      <c r="E251223" s="11"/>
      <c r="F251223" s="11"/>
      <c r="G251223" s="11"/>
      <c r="H251223" s="11"/>
    </row>
    <row r="251224" spans="1:8" x14ac:dyDescent="0.2">
      <c r="A251224" s="11"/>
      <c r="B251224" s="11"/>
      <c r="C251224" s="11"/>
      <c r="D251224" s="11"/>
      <c r="E251224" s="11"/>
      <c r="F251224" s="11"/>
      <c r="G251224" s="11"/>
      <c r="H251224" s="11"/>
    </row>
    <row r="251225" spans="1:8" x14ac:dyDescent="0.2">
      <c r="A251225" s="11"/>
      <c r="B251225" s="11"/>
      <c r="C251225" s="11"/>
      <c r="D251225" s="11"/>
      <c r="E251225" s="11"/>
      <c r="F251225" s="11"/>
      <c r="G251225" s="11"/>
      <c r="H251225" s="11"/>
    </row>
    <row r="251226" spans="1:8" x14ac:dyDescent="0.2">
      <c r="A251226" s="11"/>
      <c r="B251226" s="11"/>
      <c r="C251226" s="11"/>
      <c r="D251226" s="11"/>
      <c r="E251226" s="11"/>
      <c r="F251226" s="11"/>
      <c r="G251226" s="11"/>
      <c r="H251226" s="11"/>
    </row>
    <row r="251227" spans="1:8" x14ac:dyDescent="0.2">
      <c r="A251227" s="11"/>
      <c r="B251227" s="11"/>
      <c r="C251227" s="11"/>
      <c r="D251227" s="11"/>
      <c r="E251227" s="11"/>
      <c r="F251227" s="11"/>
      <c r="G251227" s="11"/>
      <c r="H251227" s="11"/>
    </row>
    <row r="251228" spans="1:8" x14ac:dyDescent="0.2">
      <c r="A251228" s="11"/>
      <c r="B251228" s="11"/>
      <c r="C251228" s="11"/>
      <c r="D251228" s="11"/>
      <c r="E251228" s="11"/>
      <c r="F251228" s="11"/>
      <c r="G251228" s="11"/>
      <c r="H251228" s="11"/>
    </row>
    <row r="251229" spans="1:8" x14ac:dyDescent="0.2">
      <c r="A251229" s="11"/>
      <c r="B251229" s="11"/>
      <c r="C251229" s="11"/>
      <c r="D251229" s="11"/>
      <c r="E251229" s="11"/>
      <c r="F251229" s="11"/>
      <c r="G251229" s="11"/>
      <c r="H251229" s="11"/>
    </row>
    <row r="251230" spans="1:8" x14ac:dyDescent="0.2">
      <c r="A251230" s="11"/>
      <c r="B251230" s="11"/>
      <c r="C251230" s="11"/>
      <c r="D251230" s="11"/>
      <c r="E251230" s="11"/>
      <c r="F251230" s="11"/>
      <c r="G251230" s="11"/>
      <c r="H251230" s="11"/>
    </row>
    <row r="251231" spans="1:8" x14ac:dyDescent="0.2">
      <c r="A251231" s="11"/>
      <c r="B251231" s="11"/>
      <c r="C251231" s="11"/>
      <c r="D251231" s="11"/>
      <c r="E251231" s="11"/>
      <c r="F251231" s="11"/>
      <c r="G251231" s="11"/>
      <c r="H251231" s="11"/>
    </row>
    <row r="251232" spans="1:8" x14ac:dyDescent="0.2">
      <c r="A251232" s="11"/>
      <c r="B251232" s="11"/>
      <c r="C251232" s="11"/>
      <c r="D251232" s="11"/>
      <c r="E251232" s="11"/>
      <c r="F251232" s="11"/>
      <c r="G251232" s="11"/>
      <c r="H251232" s="11"/>
    </row>
    <row r="251233" spans="1:8" x14ac:dyDescent="0.2">
      <c r="A251233" s="11"/>
      <c r="B251233" s="11"/>
      <c r="C251233" s="11"/>
      <c r="D251233" s="11"/>
      <c r="E251233" s="11"/>
      <c r="F251233" s="11"/>
      <c r="G251233" s="11"/>
      <c r="H251233" s="11"/>
    </row>
    <row r="251234" spans="1:8" x14ac:dyDescent="0.2">
      <c r="A251234" s="11"/>
      <c r="B251234" s="11"/>
      <c r="C251234" s="11"/>
      <c r="D251234" s="11"/>
      <c r="E251234" s="11"/>
      <c r="F251234" s="11"/>
      <c r="G251234" s="11"/>
      <c r="H251234" s="11"/>
    </row>
    <row r="251235" spans="1:8" x14ac:dyDescent="0.2">
      <c r="A251235" s="11"/>
      <c r="B251235" s="11"/>
      <c r="C251235" s="11"/>
      <c r="D251235" s="11"/>
      <c r="E251235" s="11"/>
      <c r="F251235" s="11"/>
      <c r="G251235" s="11"/>
      <c r="H251235" s="11"/>
    </row>
    <row r="251236" spans="1:8" x14ac:dyDescent="0.2">
      <c r="A251236" s="11"/>
      <c r="B251236" s="11"/>
      <c r="C251236" s="11"/>
      <c r="D251236" s="11"/>
      <c r="E251236" s="11"/>
      <c r="F251236" s="11"/>
      <c r="G251236" s="11"/>
      <c r="H251236" s="11"/>
    </row>
    <row r="251237" spans="1:8" x14ac:dyDescent="0.2">
      <c r="A251237" s="11"/>
      <c r="B251237" s="11"/>
      <c r="C251237" s="11"/>
      <c r="D251237" s="11"/>
      <c r="E251237" s="11"/>
      <c r="F251237" s="11"/>
      <c r="G251237" s="11"/>
      <c r="H251237" s="11"/>
    </row>
    <row r="251238" spans="1:8" x14ac:dyDescent="0.2">
      <c r="A251238" s="11"/>
      <c r="B251238" s="11"/>
      <c r="C251238" s="11"/>
      <c r="D251238" s="11"/>
      <c r="E251238" s="11"/>
      <c r="F251238" s="11"/>
      <c r="G251238" s="11"/>
      <c r="H251238" s="11"/>
    </row>
    <row r="251239" spans="1:8" x14ac:dyDescent="0.2">
      <c r="A251239" s="11"/>
      <c r="B251239" s="11"/>
      <c r="C251239" s="11"/>
      <c r="D251239" s="11"/>
      <c r="E251239" s="11"/>
      <c r="F251239" s="11"/>
      <c r="G251239" s="11"/>
      <c r="H251239" s="11"/>
    </row>
    <row r="251240" spans="1:8" x14ac:dyDescent="0.2">
      <c r="A251240" s="11"/>
      <c r="B251240" s="11"/>
      <c r="C251240" s="11"/>
      <c r="D251240" s="11"/>
      <c r="E251240" s="11"/>
      <c r="F251240" s="11"/>
      <c r="G251240" s="11"/>
      <c r="H251240" s="11"/>
    </row>
    <row r="251241" spans="1:8" x14ac:dyDescent="0.2">
      <c r="A251241" s="11"/>
      <c r="B251241" s="11"/>
      <c r="C251241" s="11"/>
      <c r="D251241" s="11"/>
      <c r="E251241" s="11"/>
      <c r="F251241" s="11"/>
      <c r="G251241" s="11"/>
      <c r="H251241" s="11"/>
    </row>
    <row r="251242" spans="1:8" x14ac:dyDescent="0.2">
      <c r="A251242" s="11"/>
      <c r="B251242" s="11"/>
      <c r="C251242" s="11"/>
      <c r="D251242" s="11"/>
      <c r="E251242" s="11"/>
      <c r="F251242" s="11"/>
      <c r="G251242" s="11"/>
      <c r="H251242" s="11"/>
    </row>
    <row r="251243" spans="1:8" x14ac:dyDescent="0.2">
      <c r="A251243" s="11"/>
      <c r="B251243" s="11"/>
      <c r="C251243" s="11"/>
      <c r="D251243" s="11"/>
      <c r="E251243" s="11"/>
      <c r="F251243" s="11"/>
      <c r="G251243" s="11"/>
      <c r="H251243" s="11"/>
    </row>
    <row r="251244" spans="1:8" x14ac:dyDescent="0.2">
      <c r="A251244" s="11"/>
      <c r="B251244" s="11"/>
      <c r="C251244" s="11"/>
      <c r="D251244" s="11"/>
      <c r="E251244" s="11"/>
      <c r="F251244" s="11"/>
      <c r="G251244" s="11"/>
      <c r="H251244" s="11"/>
    </row>
    <row r="251245" spans="1:8" x14ac:dyDescent="0.2">
      <c r="A251245" s="11"/>
      <c r="B251245" s="11"/>
      <c r="C251245" s="11"/>
      <c r="D251245" s="11"/>
      <c r="E251245" s="11"/>
      <c r="F251245" s="11"/>
      <c r="G251245" s="11"/>
      <c r="H251245" s="11"/>
    </row>
    <row r="251246" spans="1:8" x14ac:dyDescent="0.2">
      <c r="A251246" s="11"/>
      <c r="B251246" s="11"/>
      <c r="C251246" s="11"/>
      <c r="D251246" s="11"/>
      <c r="E251246" s="11"/>
      <c r="F251246" s="11"/>
      <c r="G251246" s="11"/>
      <c r="H251246" s="11"/>
    </row>
    <row r="251247" spans="1:8" x14ac:dyDescent="0.2">
      <c r="A251247" s="11"/>
      <c r="B251247" s="11"/>
      <c r="C251247" s="11"/>
      <c r="D251247" s="11"/>
      <c r="E251247" s="11"/>
      <c r="F251247" s="11"/>
      <c r="G251247" s="11"/>
      <c r="H251247" s="11"/>
    </row>
    <row r="251248" spans="1:8" x14ac:dyDescent="0.2">
      <c r="A251248" s="11"/>
      <c r="B251248" s="11"/>
      <c r="C251248" s="11"/>
      <c r="D251248" s="11"/>
      <c r="E251248" s="11"/>
      <c r="F251248" s="11"/>
      <c r="G251248" s="11"/>
      <c r="H251248" s="11"/>
    </row>
    <row r="251249" spans="1:8" x14ac:dyDescent="0.2">
      <c r="A251249" s="11"/>
      <c r="B251249" s="11"/>
      <c r="C251249" s="11"/>
      <c r="D251249" s="11"/>
      <c r="E251249" s="11"/>
      <c r="F251249" s="11"/>
      <c r="G251249" s="11"/>
      <c r="H251249" s="11"/>
    </row>
    <row r="251250" spans="1:8" x14ac:dyDescent="0.2">
      <c r="A251250" s="11"/>
      <c r="B251250" s="11"/>
      <c r="C251250" s="11"/>
      <c r="D251250" s="11"/>
      <c r="E251250" s="11"/>
      <c r="F251250" s="11"/>
      <c r="G251250" s="11"/>
      <c r="H251250" s="11"/>
    </row>
    <row r="251251" spans="1:8" x14ac:dyDescent="0.2">
      <c r="A251251" s="11"/>
      <c r="B251251" s="11"/>
      <c r="C251251" s="11"/>
      <c r="D251251" s="11"/>
      <c r="E251251" s="11"/>
      <c r="F251251" s="11"/>
      <c r="G251251" s="11"/>
      <c r="H251251" s="11"/>
    </row>
    <row r="251252" spans="1:8" x14ac:dyDescent="0.2">
      <c r="A251252" s="11"/>
      <c r="B251252" s="11"/>
      <c r="C251252" s="11"/>
      <c r="D251252" s="11"/>
      <c r="E251252" s="11"/>
      <c r="F251252" s="11"/>
      <c r="G251252" s="11"/>
      <c r="H251252" s="11"/>
    </row>
    <row r="251253" spans="1:8" x14ac:dyDescent="0.2">
      <c r="A251253" s="11"/>
      <c r="B251253" s="11"/>
      <c r="C251253" s="11"/>
      <c r="D251253" s="11"/>
      <c r="E251253" s="11"/>
      <c r="F251253" s="11"/>
      <c r="G251253" s="11"/>
      <c r="H251253" s="11"/>
    </row>
    <row r="251254" spans="1:8" x14ac:dyDescent="0.2">
      <c r="A251254" s="11"/>
      <c r="B251254" s="11"/>
      <c r="C251254" s="11"/>
      <c r="D251254" s="11"/>
      <c r="E251254" s="11"/>
      <c r="F251254" s="11"/>
      <c r="G251254" s="11"/>
      <c r="H251254" s="11"/>
    </row>
    <row r="251255" spans="1:8" x14ac:dyDescent="0.2">
      <c r="A251255" s="11"/>
      <c r="B251255" s="11"/>
      <c r="C251255" s="11"/>
      <c r="D251255" s="11"/>
      <c r="E251255" s="11"/>
      <c r="F251255" s="11"/>
      <c r="G251255" s="11"/>
      <c r="H251255" s="11"/>
    </row>
    <row r="251256" spans="1:8" x14ac:dyDescent="0.2">
      <c r="A251256" s="11"/>
      <c r="B251256" s="11"/>
      <c r="C251256" s="11"/>
      <c r="D251256" s="11"/>
      <c r="E251256" s="11"/>
      <c r="F251256" s="11"/>
      <c r="G251256" s="11"/>
      <c r="H251256" s="11"/>
    </row>
    <row r="251257" spans="1:8" x14ac:dyDescent="0.2">
      <c r="A251257" s="11"/>
      <c r="B251257" s="11"/>
      <c r="C251257" s="11"/>
      <c r="D251257" s="11"/>
      <c r="E251257" s="11"/>
      <c r="F251257" s="11"/>
      <c r="G251257" s="11"/>
      <c r="H251257" s="11"/>
    </row>
    <row r="251258" spans="1:8" x14ac:dyDescent="0.2">
      <c r="A251258" s="11"/>
      <c r="B251258" s="11"/>
      <c r="C251258" s="11"/>
      <c r="D251258" s="11"/>
      <c r="E251258" s="11"/>
      <c r="F251258" s="11"/>
      <c r="G251258" s="11"/>
      <c r="H251258" s="11"/>
    </row>
    <row r="251259" spans="1:8" x14ac:dyDescent="0.2">
      <c r="A251259" s="11"/>
      <c r="B251259" s="11"/>
      <c r="C251259" s="11"/>
      <c r="D251259" s="11"/>
      <c r="E251259" s="11"/>
      <c r="F251259" s="11"/>
      <c r="G251259" s="11"/>
      <c r="H251259" s="11"/>
    </row>
    <row r="251260" spans="1:8" x14ac:dyDescent="0.2">
      <c r="A251260" s="11"/>
      <c r="B251260" s="11"/>
      <c r="C251260" s="11"/>
      <c r="D251260" s="11"/>
      <c r="E251260" s="11"/>
      <c r="F251260" s="11"/>
      <c r="G251260" s="11"/>
      <c r="H251260" s="11"/>
    </row>
    <row r="251261" spans="1:8" x14ac:dyDescent="0.2">
      <c r="A251261" s="11"/>
      <c r="B251261" s="11"/>
      <c r="C251261" s="11"/>
      <c r="D251261" s="11"/>
      <c r="E251261" s="11"/>
      <c r="F251261" s="11"/>
      <c r="G251261" s="11"/>
      <c r="H251261" s="11"/>
    </row>
    <row r="251262" spans="1:8" x14ac:dyDescent="0.2">
      <c r="A251262" s="11"/>
      <c r="B251262" s="11"/>
      <c r="C251262" s="11"/>
      <c r="D251262" s="11"/>
      <c r="E251262" s="11"/>
      <c r="F251262" s="11"/>
      <c r="G251262" s="11"/>
      <c r="H251262" s="11"/>
    </row>
    <row r="251263" spans="1:8" x14ac:dyDescent="0.2">
      <c r="A251263" s="11"/>
      <c r="B251263" s="11"/>
      <c r="C251263" s="11"/>
      <c r="D251263" s="11"/>
      <c r="E251263" s="11"/>
      <c r="F251263" s="11"/>
      <c r="G251263" s="11"/>
      <c r="H251263" s="11"/>
    </row>
    <row r="251264" spans="1:8" x14ac:dyDescent="0.2">
      <c r="A251264" s="11"/>
      <c r="B251264" s="11"/>
      <c r="C251264" s="11"/>
      <c r="D251264" s="11"/>
      <c r="E251264" s="11"/>
      <c r="F251264" s="11"/>
      <c r="G251264" s="11"/>
      <c r="H251264" s="11"/>
    </row>
    <row r="251265" spans="1:8" x14ac:dyDescent="0.2">
      <c r="A251265" s="11"/>
      <c r="B251265" s="11"/>
      <c r="C251265" s="11"/>
      <c r="D251265" s="11"/>
      <c r="E251265" s="11"/>
      <c r="F251265" s="11"/>
      <c r="G251265" s="11"/>
      <c r="H251265" s="11"/>
    </row>
    <row r="251266" spans="1:8" x14ac:dyDescent="0.2">
      <c r="A251266" s="11"/>
      <c r="B251266" s="11"/>
      <c r="C251266" s="11"/>
      <c r="D251266" s="11"/>
      <c r="E251266" s="11"/>
      <c r="F251266" s="11"/>
      <c r="G251266" s="11"/>
      <c r="H251266" s="11"/>
    </row>
    <row r="251267" spans="1:8" x14ac:dyDescent="0.2">
      <c r="A251267" s="11"/>
      <c r="B251267" s="11"/>
      <c r="C251267" s="11"/>
      <c r="D251267" s="11"/>
      <c r="E251267" s="11"/>
      <c r="F251267" s="11"/>
      <c r="G251267" s="11"/>
      <c r="H251267" s="11"/>
    </row>
    <row r="251268" spans="1:8" x14ac:dyDescent="0.2">
      <c r="A251268" s="11"/>
      <c r="B251268" s="11"/>
      <c r="C251268" s="11"/>
      <c r="D251268" s="11"/>
      <c r="E251268" s="11"/>
      <c r="F251268" s="11"/>
      <c r="G251268" s="11"/>
      <c r="H251268" s="11"/>
    </row>
    <row r="251269" spans="1:8" x14ac:dyDescent="0.2">
      <c r="A251269" s="11"/>
      <c r="B251269" s="11"/>
      <c r="C251269" s="11"/>
      <c r="D251269" s="11"/>
      <c r="E251269" s="11"/>
      <c r="F251269" s="11"/>
      <c r="G251269" s="11"/>
      <c r="H251269" s="11"/>
    </row>
    <row r="251270" spans="1:8" x14ac:dyDescent="0.2">
      <c r="A251270" s="11"/>
      <c r="B251270" s="11"/>
      <c r="C251270" s="11"/>
      <c r="D251270" s="11"/>
      <c r="E251270" s="11"/>
      <c r="F251270" s="11"/>
      <c r="G251270" s="11"/>
      <c r="H251270" s="11"/>
    </row>
    <row r="251271" spans="1:8" x14ac:dyDescent="0.2">
      <c r="A251271" s="11"/>
      <c r="B251271" s="11"/>
      <c r="C251271" s="11"/>
      <c r="D251271" s="11"/>
      <c r="E251271" s="11"/>
      <c r="F251271" s="11"/>
      <c r="G251271" s="11"/>
      <c r="H251271" s="11"/>
    </row>
    <row r="251272" spans="1:8" x14ac:dyDescent="0.2">
      <c r="A251272" s="11"/>
      <c r="B251272" s="11"/>
      <c r="C251272" s="11"/>
      <c r="D251272" s="11"/>
      <c r="E251272" s="11"/>
      <c r="F251272" s="11"/>
      <c r="G251272" s="11"/>
      <c r="H251272" s="11"/>
    </row>
    <row r="251273" spans="1:8" x14ac:dyDescent="0.2">
      <c r="A251273" s="11"/>
      <c r="B251273" s="11"/>
      <c r="C251273" s="11"/>
      <c r="D251273" s="11"/>
      <c r="E251273" s="11"/>
      <c r="F251273" s="11"/>
      <c r="G251273" s="11"/>
      <c r="H251273" s="11"/>
    </row>
    <row r="251274" spans="1:8" x14ac:dyDescent="0.2">
      <c r="A251274" s="11"/>
      <c r="B251274" s="11"/>
      <c r="C251274" s="11"/>
      <c r="D251274" s="11"/>
      <c r="E251274" s="11"/>
      <c r="F251274" s="11"/>
      <c r="G251274" s="11"/>
      <c r="H251274" s="11"/>
    </row>
    <row r="251275" spans="1:8" x14ac:dyDescent="0.2">
      <c r="A251275" s="11"/>
      <c r="B251275" s="11"/>
      <c r="C251275" s="11"/>
      <c r="D251275" s="11"/>
      <c r="E251275" s="11"/>
      <c r="F251275" s="11"/>
      <c r="G251275" s="11"/>
      <c r="H251275" s="11"/>
    </row>
    <row r="251276" spans="1:8" x14ac:dyDescent="0.2">
      <c r="A251276" s="11"/>
      <c r="B251276" s="11"/>
      <c r="C251276" s="11"/>
      <c r="D251276" s="11"/>
      <c r="E251276" s="11"/>
      <c r="F251276" s="11"/>
      <c r="G251276" s="11"/>
      <c r="H251276" s="11"/>
    </row>
    <row r="251277" spans="1:8" x14ac:dyDescent="0.2">
      <c r="A251277" s="11"/>
      <c r="B251277" s="11"/>
      <c r="C251277" s="11"/>
      <c r="D251277" s="11"/>
      <c r="E251277" s="11"/>
      <c r="F251277" s="11"/>
      <c r="G251277" s="11"/>
      <c r="H251277" s="11"/>
    </row>
    <row r="251278" spans="1:8" x14ac:dyDescent="0.2">
      <c r="A251278" s="11"/>
      <c r="B251278" s="11"/>
      <c r="C251278" s="11"/>
      <c r="D251278" s="11"/>
      <c r="E251278" s="11"/>
      <c r="F251278" s="11"/>
      <c r="G251278" s="11"/>
      <c r="H251278" s="11"/>
    </row>
    <row r="251279" spans="1:8" x14ac:dyDescent="0.2">
      <c r="A251279" s="11"/>
      <c r="B251279" s="11"/>
      <c r="C251279" s="11"/>
      <c r="D251279" s="11"/>
      <c r="E251279" s="11"/>
      <c r="F251279" s="11"/>
      <c r="G251279" s="11"/>
      <c r="H251279" s="11"/>
    </row>
    <row r="251280" spans="1:8" x14ac:dyDescent="0.2">
      <c r="A251280" s="11"/>
      <c r="B251280" s="11"/>
      <c r="C251280" s="11"/>
      <c r="D251280" s="11"/>
      <c r="E251280" s="11"/>
      <c r="F251280" s="11"/>
      <c r="G251280" s="11"/>
      <c r="H251280" s="11"/>
    </row>
    <row r="251281" spans="1:8" x14ac:dyDescent="0.2">
      <c r="A251281" s="11"/>
      <c r="B251281" s="11"/>
      <c r="C251281" s="11"/>
      <c r="D251281" s="11"/>
      <c r="E251281" s="11"/>
      <c r="F251281" s="11"/>
      <c r="G251281" s="11"/>
      <c r="H251281" s="11"/>
    </row>
    <row r="251282" spans="1:8" x14ac:dyDescent="0.2">
      <c r="A251282" s="11"/>
      <c r="B251282" s="11"/>
      <c r="C251282" s="11"/>
      <c r="D251282" s="11"/>
      <c r="E251282" s="11"/>
      <c r="F251282" s="11"/>
      <c r="G251282" s="11"/>
      <c r="H251282" s="11"/>
    </row>
    <row r="251283" spans="1:8" x14ac:dyDescent="0.2">
      <c r="A251283" s="11"/>
      <c r="B251283" s="11"/>
      <c r="C251283" s="11"/>
      <c r="D251283" s="11"/>
      <c r="E251283" s="11"/>
      <c r="F251283" s="11"/>
      <c r="G251283" s="11"/>
      <c r="H251283" s="11"/>
    </row>
    <row r="251284" spans="1:8" x14ac:dyDescent="0.2">
      <c r="A251284" s="11"/>
      <c r="B251284" s="11"/>
      <c r="C251284" s="11"/>
      <c r="D251284" s="11"/>
      <c r="E251284" s="11"/>
      <c r="F251284" s="11"/>
      <c r="G251284" s="11"/>
      <c r="H251284" s="11"/>
    </row>
    <row r="251285" spans="1:8" x14ac:dyDescent="0.2">
      <c r="A251285" s="11"/>
      <c r="B251285" s="11"/>
      <c r="C251285" s="11"/>
      <c r="D251285" s="11"/>
      <c r="E251285" s="11"/>
      <c r="F251285" s="11"/>
      <c r="G251285" s="11"/>
      <c r="H251285" s="11"/>
    </row>
    <row r="251286" spans="1:8" x14ac:dyDescent="0.2">
      <c r="A251286" s="11"/>
      <c r="B251286" s="11"/>
      <c r="C251286" s="11"/>
      <c r="D251286" s="11"/>
      <c r="E251286" s="11"/>
      <c r="F251286" s="11"/>
      <c r="G251286" s="11"/>
      <c r="H251286" s="11"/>
    </row>
    <row r="251287" spans="1:8" x14ac:dyDescent="0.2">
      <c r="A251287" s="11"/>
      <c r="B251287" s="11"/>
      <c r="C251287" s="11"/>
      <c r="D251287" s="11"/>
      <c r="E251287" s="11"/>
      <c r="F251287" s="11"/>
      <c r="G251287" s="11"/>
      <c r="H251287" s="11"/>
    </row>
    <row r="251288" spans="1:8" x14ac:dyDescent="0.2">
      <c r="A251288" s="11"/>
      <c r="B251288" s="11"/>
      <c r="C251288" s="11"/>
      <c r="D251288" s="11"/>
      <c r="E251288" s="11"/>
      <c r="F251288" s="11"/>
      <c r="G251288" s="11"/>
      <c r="H251288" s="11"/>
    </row>
    <row r="251289" spans="1:8" x14ac:dyDescent="0.2">
      <c r="A251289" s="11"/>
      <c r="B251289" s="11"/>
      <c r="C251289" s="11"/>
      <c r="D251289" s="11"/>
      <c r="E251289" s="11"/>
      <c r="F251289" s="11"/>
      <c r="G251289" s="11"/>
      <c r="H251289" s="11"/>
    </row>
    <row r="251290" spans="1:8" x14ac:dyDescent="0.2">
      <c r="A251290" s="11"/>
      <c r="B251290" s="11"/>
      <c r="C251290" s="11"/>
      <c r="D251290" s="11"/>
      <c r="E251290" s="11"/>
      <c r="F251290" s="11"/>
      <c r="G251290" s="11"/>
      <c r="H251290" s="11"/>
    </row>
    <row r="251291" spans="1:8" x14ac:dyDescent="0.2">
      <c r="A251291" s="11"/>
      <c r="B251291" s="11"/>
      <c r="C251291" s="11"/>
      <c r="D251291" s="11"/>
      <c r="E251291" s="11"/>
      <c r="F251291" s="11"/>
      <c r="G251291" s="11"/>
      <c r="H251291" s="11"/>
    </row>
    <row r="251292" spans="1:8" x14ac:dyDescent="0.2">
      <c r="A251292" s="11"/>
      <c r="B251292" s="11"/>
      <c r="C251292" s="11"/>
      <c r="D251292" s="11"/>
      <c r="E251292" s="11"/>
      <c r="F251292" s="11"/>
      <c r="G251292" s="11"/>
      <c r="H251292" s="11"/>
    </row>
    <row r="251293" spans="1:8" x14ac:dyDescent="0.2">
      <c r="A251293" s="11"/>
      <c r="B251293" s="11"/>
      <c r="C251293" s="11"/>
      <c r="D251293" s="11"/>
      <c r="E251293" s="11"/>
      <c r="F251293" s="11"/>
      <c r="G251293" s="11"/>
      <c r="H251293" s="11"/>
    </row>
    <row r="251294" spans="1:8" x14ac:dyDescent="0.2">
      <c r="A251294" s="11"/>
      <c r="B251294" s="11"/>
      <c r="C251294" s="11"/>
      <c r="D251294" s="11"/>
      <c r="E251294" s="11"/>
      <c r="F251294" s="11"/>
      <c r="G251294" s="11"/>
      <c r="H251294" s="11"/>
    </row>
    <row r="251295" spans="1:8" x14ac:dyDescent="0.2">
      <c r="A251295" s="11"/>
      <c r="B251295" s="11"/>
      <c r="C251295" s="11"/>
      <c r="D251295" s="11"/>
      <c r="E251295" s="11"/>
      <c r="F251295" s="11"/>
      <c r="G251295" s="11"/>
      <c r="H251295" s="11"/>
    </row>
    <row r="251296" spans="1:8" x14ac:dyDescent="0.2">
      <c r="A251296" s="11"/>
      <c r="B251296" s="11"/>
      <c r="C251296" s="11"/>
      <c r="D251296" s="11"/>
      <c r="E251296" s="11"/>
      <c r="F251296" s="11"/>
      <c r="G251296" s="11"/>
      <c r="H251296" s="11"/>
    </row>
    <row r="251297" spans="1:8" x14ac:dyDescent="0.2">
      <c r="A251297" s="11"/>
      <c r="B251297" s="11"/>
      <c r="C251297" s="11"/>
      <c r="D251297" s="11"/>
      <c r="E251297" s="11"/>
      <c r="F251297" s="11"/>
      <c r="G251297" s="11"/>
      <c r="H251297" s="11"/>
    </row>
    <row r="251298" spans="1:8" x14ac:dyDescent="0.2">
      <c r="A251298" s="11"/>
      <c r="B251298" s="11"/>
      <c r="C251298" s="11"/>
      <c r="D251298" s="11"/>
      <c r="E251298" s="11"/>
      <c r="F251298" s="11"/>
      <c r="G251298" s="11"/>
      <c r="H251298" s="11"/>
    </row>
    <row r="251299" spans="1:8" x14ac:dyDescent="0.2">
      <c r="A251299" s="11"/>
      <c r="B251299" s="11"/>
      <c r="C251299" s="11"/>
      <c r="D251299" s="11"/>
      <c r="E251299" s="11"/>
      <c r="F251299" s="11"/>
      <c r="G251299" s="11"/>
      <c r="H251299" s="11"/>
    </row>
    <row r="251300" spans="1:8" x14ac:dyDescent="0.2">
      <c r="A251300" s="11"/>
      <c r="B251300" s="11"/>
      <c r="C251300" s="11"/>
      <c r="D251300" s="11"/>
      <c r="E251300" s="11"/>
      <c r="F251300" s="11"/>
      <c r="G251300" s="11"/>
      <c r="H251300" s="11"/>
    </row>
    <row r="251301" spans="1:8" x14ac:dyDescent="0.2">
      <c r="A251301" s="11"/>
      <c r="B251301" s="11"/>
      <c r="C251301" s="11"/>
      <c r="D251301" s="11"/>
      <c r="E251301" s="11"/>
      <c r="F251301" s="11"/>
      <c r="G251301" s="11"/>
      <c r="H251301" s="11"/>
    </row>
    <row r="251302" spans="1:8" x14ac:dyDescent="0.2">
      <c r="A251302" s="11"/>
      <c r="B251302" s="11"/>
      <c r="C251302" s="11"/>
      <c r="D251302" s="11"/>
      <c r="E251302" s="11"/>
      <c r="F251302" s="11"/>
      <c r="G251302" s="11"/>
      <c r="H251302" s="11"/>
    </row>
    <row r="251303" spans="1:8" x14ac:dyDescent="0.2">
      <c r="A251303" s="11"/>
      <c r="B251303" s="11"/>
      <c r="C251303" s="11"/>
      <c r="D251303" s="11"/>
      <c r="E251303" s="11"/>
      <c r="F251303" s="11"/>
      <c r="G251303" s="11"/>
      <c r="H251303" s="11"/>
    </row>
    <row r="251304" spans="1:8" x14ac:dyDescent="0.2">
      <c r="A251304" s="11"/>
      <c r="B251304" s="11"/>
      <c r="C251304" s="11"/>
      <c r="D251304" s="11"/>
      <c r="E251304" s="11"/>
      <c r="F251304" s="11"/>
      <c r="G251304" s="11"/>
      <c r="H251304" s="11"/>
    </row>
    <row r="251305" spans="1:8" x14ac:dyDescent="0.2">
      <c r="A251305" s="11"/>
      <c r="B251305" s="11"/>
      <c r="C251305" s="11"/>
      <c r="D251305" s="11"/>
      <c r="E251305" s="11"/>
      <c r="F251305" s="11"/>
      <c r="G251305" s="11"/>
      <c r="H251305" s="11"/>
    </row>
    <row r="251306" spans="1:8" x14ac:dyDescent="0.2">
      <c r="A251306" s="11"/>
      <c r="B251306" s="11"/>
      <c r="C251306" s="11"/>
      <c r="D251306" s="11"/>
      <c r="E251306" s="11"/>
      <c r="F251306" s="11"/>
      <c r="G251306" s="11"/>
      <c r="H251306" s="11"/>
    </row>
    <row r="251307" spans="1:8" x14ac:dyDescent="0.2">
      <c r="A251307" s="11"/>
      <c r="B251307" s="11"/>
      <c r="C251307" s="11"/>
      <c r="D251307" s="11"/>
      <c r="E251307" s="11"/>
      <c r="F251307" s="11"/>
      <c r="G251307" s="11"/>
      <c r="H251307" s="11"/>
    </row>
    <row r="251308" spans="1:8" x14ac:dyDescent="0.2">
      <c r="A251308" s="11"/>
      <c r="B251308" s="11"/>
      <c r="C251308" s="11"/>
      <c r="D251308" s="11"/>
      <c r="E251308" s="11"/>
      <c r="F251308" s="11"/>
      <c r="G251308" s="11"/>
      <c r="H251308" s="11"/>
    </row>
    <row r="251309" spans="1:8" x14ac:dyDescent="0.2">
      <c r="A251309" s="11"/>
      <c r="B251309" s="11"/>
      <c r="C251309" s="11"/>
      <c r="D251309" s="11"/>
      <c r="E251309" s="11"/>
      <c r="F251309" s="11"/>
      <c r="G251309" s="11"/>
      <c r="H251309" s="11"/>
    </row>
    <row r="251310" spans="1:8" x14ac:dyDescent="0.2">
      <c r="A251310" s="11"/>
      <c r="B251310" s="11"/>
      <c r="C251310" s="11"/>
      <c r="D251310" s="11"/>
      <c r="E251310" s="11"/>
      <c r="F251310" s="11"/>
      <c r="G251310" s="11"/>
      <c r="H251310" s="11"/>
    </row>
    <row r="251311" spans="1:8" x14ac:dyDescent="0.2">
      <c r="A251311" s="11"/>
      <c r="B251311" s="11"/>
      <c r="C251311" s="11"/>
      <c r="D251311" s="11"/>
      <c r="E251311" s="11"/>
      <c r="F251311" s="11"/>
      <c r="G251311" s="11"/>
      <c r="H251311" s="11"/>
    </row>
    <row r="251312" spans="1:8" x14ac:dyDescent="0.2">
      <c r="A251312" s="11"/>
      <c r="B251312" s="11"/>
      <c r="C251312" s="11"/>
      <c r="D251312" s="11"/>
      <c r="E251312" s="11"/>
      <c r="F251312" s="11"/>
      <c r="G251312" s="11"/>
      <c r="H251312" s="11"/>
    </row>
    <row r="251313" spans="1:8" x14ac:dyDescent="0.2">
      <c r="A251313" s="11"/>
      <c r="B251313" s="11"/>
      <c r="C251313" s="11"/>
      <c r="D251313" s="11"/>
      <c r="E251313" s="11"/>
      <c r="F251313" s="11"/>
      <c r="G251313" s="11"/>
      <c r="H251313" s="11"/>
    </row>
    <row r="251314" spans="1:8" x14ac:dyDescent="0.2">
      <c r="A251314" s="11"/>
      <c r="B251314" s="11"/>
      <c r="C251314" s="11"/>
      <c r="D251314" s="11"/>
      <c r="E251314" s="11"/>
      <c r="F251314" s="11"/>
      <c r="G251314" s="11"/>
      <c r="H251314" s="11"/>
    </row>
    <row r="251315" spans="1:8" x14ac:dyDescent="0.2">
      <c r="A251315" s="11"/>
      <c r="B251315" s="11"/>
      <c r="C251315" s="11"/>
      <c r="D251315" s="11"/>
      <c r="E251315" s="11"/>
      <c r="F251315" s="11"/>
      <c r="G251315" s="11"/>
      <c r="H251315" s="11"/>
    </row>
    <row r="251316" spans="1:8" x14ac:dyDescent="0.2">
      <c r="A251316" s="11"/>
      <c r="B251316" s="11"/>
      <c r="C251316" s="11"/>
      <c r="D251316" s="11"/>
      <c r="E251316" s="11"/>
      <c r="F251316" s="11"/>
      <c r="G251316" s="11"/>
      <c r="H251316" s="11"/>
    </row>
    <row r="251317" spans="1:8" x14ac:dyDescent="0.2">
      <c r="A251317" s="11"/>
      <c r="B251317" s="11"/>
      <c r="C251317" s="11"/>
      <c r="D251317" s="11"/>
      <c r="E251317" s="11"/>
      <c r="F251317" s="11"/>
      <c r="G251317" s="11"/>
      <c r="H251317" s="11"/>
    </row>
    <row r="251318" spans="1:8" x14ac:dyDescent="0.2">
      <c r="A251318" s="11"/>
      <c r="B251318" s="11"/>
      <c r="C251318" s="11"/>
      <c r="D251318" s="11"/>
      <c r="E251318" s="11"/>
      <c r="F251318" s="11"/>
      <c r="G251318" s="11"/>
      <c r="H251318" s="11"/>
    </row>
    <row r="251319" spans="1:8" x14ac:dyDescent="0.2">
      <c r="A251319" s="11"/>
      <c r="B251319" s="11"/>
      <c r="C251319" s="11"/>
      <c r="D251319" s="11"/>
      <c r="E251319" s="11"/>
      <c r="F251319" s="11"/>
      <c r="G251319" s="11"/>
      <c r="H251319" s="11"/>
    </row>
    <row r="251320" spans="1:8" x14ac:dyDescent="0.2">
      <c r="A251320" s="11"/>
      <c r="B251320" s="11"/>
      <c r="C251320" s="11"/>
      <c r="D251320" s="11"/>
      <c r="E251320" s="11"/>
      <c r="F251320" s="11"/>
      <c r="G251320" s="11"/>
      <c r="H251320" s="11"/>
    </row>
    <row r="251321" spans="1:8" x14ac:dyDescent="0.2">
      <c r="A251321" s="11"/>
      <c r="B251321" s="11"/>
      <c r="C251321" s="11"/>
      <c r="D251321" s="11"/>
      <c r="E251321" s="11"/>
      <c r="F251321" s="11"/>
      <c r="G251321" s="11"/>
      <c r="H251321" s="11"/>
    </row>
    <row r="251322" spans="1:8" x14ac:dyDescent="0.2">
      <c r="A251322" s="11"/>
      <c r="B251322" s="11"/>
      <c r="C251322" s="11"/>
      <c r="D251322" s="11"/>
      <c r="E251322" s="11"/>
      <c r="F251322" s="11"/>
      <c r="G251322" s="11"/>
      <c r="H251322" s="11"/>
    </row>
    <row r="251323" spans="1:8" x14ac:dyDescent="0.2">
      <c r="A251323" s="11"/>
      <c r="B251323" s="11"/>
      <c r="C251323" s="11"/>
      <c r="D251323" s="11"/>
      <c r="E251323" s="11"/>
      <c r="F251323" s="11"/>
      <c r="G251323" s="11"/>
      <c r="H251323" s="11"/>
    </row>
    <row r="251324" spans="1:8" x14ac:dyDescent="0.2">
      <c r="A251324" s="11"/>
      <c r="B251324" s="11"/>
      <c r="C251324" s="11"/>
      <c r="D251324" s="11"/>
      <c r="E251324" s="11"/>
      <c r="F251324" s="11"/>
      <c r="G251324" s="11"/>
      <c r="H251324" s="11"/>
    </row>
    <row r="251325" spans="1:8" x14ac:dyDescent="0.2">
      <c r="A251325" s="11"/>
      <c r="B251325" s="11"/>
      <c r="C251325" s="11"/>
      <c r="D251325" s="11"/>
      <c r="E251325" s="11"/>
      <c r="F251325" s="11"/>
      <c r="G251325" s="11"/>
      <c r="H251325" s="11"/>
    </row>
    <row r="251326" spans="1:8" x14ac:dyDescent="0.2">
      <c r="A251326" s="11"/>
      <c r="B251326" s="11"/>
      <c r="C251326" s="11"/>
      <c r="D251326" s="11"/>
      <c r="E251326" s="11"/>
      <c r="F251326" s="11"/>
      <c r="G251326" s="11"/>
      <c r="H251326" s="11"/>
    </row>
    <row r="251327" spans="1:8" x14ac:dyDescent="0.2">
      <c r="A251327" s="11"/>
      <c r="B251327" s="11"/>
      <c r="C251327" s="11"/>
      <c r="D251327" s="11"/>
      <c r="E251327" s="11"/>
      <c r="F251327" s="11"/>
      <c r="G251327" s="11"/>
      <c r="H251327" s="11"/>
    </row>
    <row r="251328" spans="1:8" x14ac:dyDescent="0.2">
      <c r="A251328" s="11"/>
      <c r="B251328" s="11"/>
      <c r="C251328" s="11"/>
      <c r="D251328" s="11"/>
      <c r="E251328" s="11"/>
      <c r="F251328" s="11"/>
      <c r="G251328" s="11"/>
      <c r="H251328" s="11"/>
    </row>
    <row r="251329" spans="1:8" x14ac:dyDescent="0.2">
      <c r="A251329" s="11"/>
      <c r="B251329" s="11"/>
      <c r="C251329" s="11"/>
      <c r="D251329" s="11"/>
      <c r="E251329" s="11"/>
      <c r="F251329" s="11"/>
      <c r="G251329" s="11"/>
      <c r="H251329" s="11"/>
    </row>
    <row r="251330" spans="1:8" x14ac:dyDescent="0.2">
      <c r="A251330" s="11"/>
      <c r="B251330" s="11"/>
      <c r="C251330" s="11"/>
      <c r="D251330" s="11"/>
      <c r="E251330" s="11"/>
      <c r="F251330" s="11"/>
      <c r="G251330" s="11"/>
      <c r="H251330" s="11"/>
    </row>
    <row r="251331" spans="1:8" x14ac:dyDescent="0.2">
      <c r="A251331" s="11"/>
      <c r="B251331" s="11"/>
      <c r="C251331" s="11"/>
      <c r="D251331" s="11"/>
      <c r="E251331" s="11"/>
      <c r="F251331" s="11"/>
      <c r="G251331" s="11"/>
      <c r="H251331" s="11"/>
    </row>
    <row r="251332" spans="1:8" x14ac:dyDescent="0.2">
      <c r="A251332" s="11"/>
      <c r="B251332" s="11"/>
      <c r="C251332" s="11"/>
      <c r="D251332" s="11"/>
      <c r="E251332" s="11"/>
      <c r="F251332" s="11"/>
      <c r="G251332" s="11"/>
      <c r="H251332" s="11"/>
    </row>
    <row r="251333" spans="1:8" x14ac:dyDescent="0.2">
      <c r="A251333" s="11"/>
      <c r="B251333" s="11"/>
      <c r="C251333" s="11"/>
      <c r="D251333" s="11"/>
      <c r="E251333" s="11"/>
      <c r="F251333" s="11"/>
      <c r="G251333" s="11"/>
      <c r="H251333" s="11"/>
    </row>
    <row r="251334" spans="1:8" x14ac:dyDescent="0.2">
      <c r="A251334" s="11"/>
      <c r="B251334" s="11"/>
      <c r="C251334" s="11"/>
      <c r="D251334" s="11"/>
      <c r="E251334" s="11"/>
      <c r="F251334" s="11"/>
      <c r="G251334" s="11"/>
      <c r="H251334" s="11"/>
    </row>
    <row r="251335" spans="1:8" x14ac:dyDescent="0.2">
      <c r="A251335" s="11"/>
      <c r="B251335" s="11"/>
      <c r="C251335" s="11"/>
      <c r="D251335" s="11"/>
      <c r="E251335" s="11"/>
      <c r="F251335" s="11"/>
      <c r="G251335" s="11"/>
      <c r="H251335" s="11"/>
    </row>
    <row r="251336" spans="1:8" x14ac:dyDescent="0.2">
      <c r="A251336" s="11"/>
      <c r="B251336" s="11"/>
      <c r="C251336" s="11"/>
      <c r="D251336" s="11"/>
      <c r="E251336" s="11"/>
      <c r="F251336" s="11"/>
      <c r="G251336" s="11"/>
      <c r="H251336" s="11"/>
    </row>
    <row r="251337" spans="1:8" x14ac:dyDescent="0.2">
      <c r="A251337" s="11"/>
      <c r="B251337" s="11"/>
      <c r="C251337" s="11"/>
      <c r="D251337" s="11"/>
      <c r="E251337" s="11"/>
      <c r="F251337" s="11"/>
      <c r="G251337" s="11"/>
      <c r="H251337" s="11"/>
    </row>
    <row r="251338" spans="1:8" x14ac:dyDescent="0.2">
      <c r="A251338" s="11"/>
      <c r="B251338" s="11"/>
      <c r="C251338" s="11"/>
      <c r="D251338" s="11"/>
      <c r="E251338" s="11"/>
      <c r="F251338" s="11"/>
      <c r="G251338" s="11"/>
      <c r="H251338" s="11"/>
    </row>
    <row r="251339" spans="1:8" x14ac:dyDescent="0.2">
      <c r="A251339" s="11"/>
      <c r="B251339" s="11"/>
      <c r="C251339" s="11"/>
      <c r="D251339" s="11"/>
      <c r="E251339" s="11"/>
      <c r="F251339" s="11"/>
      <c r="G251339" s="11"/>
      <c r="H251339" s="11"/>
    </row>
    <row r="251340" spans="1:8" x14ac:dyDescent="0.2">
      <c r="A251340" s="11"/>
      <c r="B251340" s="11"/>
      <c r="C251340" s="11"/>
      <c r="D251340" s="11"/>
      <c r="E251340" s="11"/>
      <c r="F251340" s="11"/>
      <c r="G251340" s="11"/>
      <c r="H251340" s="11"/>
    </row>
    <row r="251341" spans="1:8" x14ac:dyDescent="0.2">
      <c r="A251341" s="11"/>
      <c r="B251341" s="11"/>
      <c r="C251341" s="11"/>
      <c r="D251341" s="11"/>
      <c r="E251341" s="11"/>
      <c r="F251341" s="11"/>
      <c r="G251341" s="11"/>
      <c r="H251341" s="11"/>
    </row>
    <row r="251342" spans="1:8" x14ac:dyDescent="0.2">
      <c r="A251342" s="11"/>
      <c r="B251342" s="11"/>
      <c r="C251342" s="11"/>
      <c r="D251342" s="11"/>
      <c r="E251342" s="11"/>
      <c r="F251342" s="11"/>
      <c r="G251342" s="11"/>
      <c r="H251342" s="11"/>
    </row>
    <row r="251343" spans="1:8" x14ac:dyDescent="0.2">
      <c r="A251343" s="11"/>
      <c r="B251343" s="11"/>
      <c r="C251343" s="11"/>
      <c r="D251343" s="11"/>
      <c r="E251343" s="11"/>
      <c r="F251343" s="11"/>
      <c r="G251343" s="11"/>
      <c r="H251343" s="11"/>
    </row>
    <row r="251344" spans="1:8" x14ac:dyDescent="0.2">
      <c r="A251344" s="11"/>
      <c r="B251344" s="11"/>
      <c r="C251344" s="11"/>
      <c r="D251344" s="11"/>
      <c r="E251344" s="11"/>
      <c r="F251344" s="11"/>
      <c r="G251344" s="11"/>
      <c r="H251344" s="11"/>
    </row>
    <row r="251345" spans="1:8" x14ac:dyDescent="0.2">
      <c r="A251345" s="11"/>
      <c r="B251345" s="11"/>
      <c r="C251345" s="11"/>
      <c r="D251345" s="11"/>
      <c r="E251345" s="11"/>
      <c r="F251345" s="11"/>
      <c r="G251345" s="11"/>
      <c r="H251345" s="11"/>
    </row>
    <row r="251346" spans="1:8" x14ac:dyDescent="0.2">
      <c r="A251346" s="11"/>
      <c r="B251346" s="11"/>
      <c r="C251346" s="11"/>
      <c r="D251346" s="11"/>
      <c r="E251346" s="11"/>
      <c r="F251346" s="11"/>
      <c r="G251346" s="11"/>
      <c r="H251346" s="11"/>
    </row>
    <row r="251347" spans="1:8" x14ac:dyDescent="0.2">
      <c r="A251347" s="11"/>
      <c r="B251347" s="11"/>
      <c r="C251347" s="11"/>
      <c r="D251347" s="11"/>
      <c r="E251347" s="11"/>
      <c r="F251347" s="11"/>
      <c r="G251347" s="11"/>
      <c r="H251347" s="11"/>
    </row>
    <row r="251348" spans="1:8" x14ac:dyDescent="0.2">
      <c r="A251348" s="11"/>
      <c r="B251348" s="11"/>
      <c r="C251348" s="11"/>
      <c r="D251348" s="11"/>
      <c r="E251348" s="11"/>
      <c r="F251348" s="11"/>
      <c r="G251348" s="11"/>
      <c r="H251348" s="11"/>
    </row>
    <row r="251349" spans="1:8" x14ac:dyDescent="0.2">
      <c r="A251349" s="11"/>
      <c r="B251349" s="11"/>
      <c r="C251349" s="11"/>
      <c r="D251349" s="11"/>
      <c r="E251349" s="11"/>
      <c r="F251349" s="11"/>
      <c r="G251349" s="11"/>
      <c r="H251349" s="11"/>
    </row>
    <row r="251350" spans="1:8" x14ac:dyDescent="0.2">
      <c r="A251350" s="11"/>
      <c r="B251350" s="11"/>
      <c r="C251350" s="11"/>
      <c r="D251350" s="11"/>
      <c r="E251350" s="11"/>
      <c r="F251350" s="11"/>
      <c r="G251350" s="11"/>
      <c r="H251350" s="11"/>
    </row>
    <row r="251351" spans="1:8" x14ac:dyDescent="0.2">
      <c r="A251351" s="11"/>
      <c r="B251351" s="11"/>
      <c r="C251351" s="11"/>
      <c r="D251351" s="11"/>
      <c r="E251351" s="11"/>
      <c r="F251351" s="11"/>
      <c r="G251351" s="11"/>
      <c r="H251351" s="11"/>
    </row>
    <row r="251352" spans="1:8" x14ac:dyDescent="0.2">
      <c r="A251352" s="11"/>
      <c r="B251352" s="11"/>
      <c r="C251352" s="11"/>
      <c r="D251352" s="11"/>
      <c r="E251352" s="11"/>
      <c r="F251352" s="11"/>
      <c r="G251352" s="11"/>
      <c r="H251352" s="11"/>
    </row>
    <row r="251353" spans="1:8" x14ac:dyDescent="0.2">
      <c r="A251353" s="11"/>
      <c r="B251353" s="11"/>
      <c r="C251353" s="11"/>
      <c r="D251353" s="11"/>
      <c r="E251353" s="11"/>
      <c r="F251353" s="11"/>
      <c r="G251353" s="11"/>
      <c r="H251353" s="11"/>
    </row>
    <row r="251354" spans="1:8" x14ac:dyDescent="0.2">
      <c r="A251354" s="11"/>
      <c r="B251354" s="11"/>
      <c r="C251354" s="11"/>
      <c r="D251354" s="11"/>
      <c r="E251354" s="11"/>
      <c r="F251354" s="11"/>
      <c r="G251354" s="11"/>
      <c r="H251354" s="11"/>
    </row>
    <row r="251355" spans="1:8" x14ac:dyDescent="0.2">
      <c r="A251355" s="11"/>
      <c r="B251355" s="11"/>
      <c r="C251355" s="11"/>
      <c r="D251355" s="11"/>
      <c r="E251355" s="11"/>
      <c r="F251355" s="11"/>
      <c r="G251355" s="11"/>
      <c r="H251355" s="11"/>
    </row>
    <row r="251356" spans="1:8" x14ac:dyDescent="0.2">
      <c r="A251356" s="11"/>
      <c r="B251356" s="11"/>
      <c r="C251356" s="11"/>
      <c r="D251356" s="11"/>
      <c r="E251356" s="11"/>
      <c r="F251356" s="11"/>
      <c r="G251356" s="11"/>
      <c r="H251356" s="11"/>
    </row>
    <row r="251357" spans="1:8" x14ac:dyDescent="0.2">
      <c r="A251357" s="11"/>
      <c r="B251357" s="11"/>
      <c r="C251357" s="11"/>
      <c r="D251357" s="11"/>
      <c r="E251357" s="11"/>
      <c r="F251357" s="11"/>
      <c r="G251357" s="11"/>
      <c r="H251357" s="11"/>
    </row>
    <row r="251358" spans="1:8" x14ac:dyDescent="0.2">
      <c r="A251358" s="11"/>
      <c r="B251358" s="11"/>
      <c r="C251358" s="11"/>
      <c r="D251358" s="11"/>
      <c r="E251358" s="11"/>
      <c r="F251358" s="11"/>
      <c r="G251358" s="11"/>
      <c r="H251358" s="11"/>
    </row>
    <row r="251359" spans="1:8" x14ac:dyDescent="0.2">
      <c r="A251359" s="11"/>
      <c r="B251359" s="11"/>
      <c r="C251359" s="11"/>
      <c r="D251359" s="11"/>
      <c r="E251359" s="11"/>
      <c r="F251359" s="11"/>
      <c r="G251359" s="11"/>
      <c r="H251359" s="11"/>
    </row>
    <row r="251360" spans="1:8" x14ac:dyDescent="0.2">
      <c r="A251360" s="11"/>
      <c r="B251360" s="11"/>
      <c r="C251360" s="11"/>
      <c r="D251360" s="11"/>
      <c r="E251360" s="11"/>
      <c r="F251360" s="11"/>
      <c r="G251360" s="11"/>
      <c r="H251360" s="11"/>
    </row>
    <row r="251361" spans="1:8" x14ac:dyDescent="0.2">
      <c r="A251361" s="11"/>
      <c r="B251361" s="11"/>
      <c r="C251361" s="11"/>
      <c r="D251361" s="11"/>
      <c r="E251361" s="11"/>
      <c r="F251361" s="11"/>
      <c r="G251361" s="11"/>
      <c r="H251361" s="11"/>
    </row>
    <row r="251362" spans="1:8" x14ac:dyDescent="0.2">
      <c r="A251362" s="11"/>
      <c r="B251362" s="11"/>
      <c r="C251362" s="11"/>
      <c r="D251362" s="11"/>
      <c r="E251362" s="11"/>
      <c r="F251362" s="11"/>
      <c r="G251362" s="11"/>
      <c r="H251362" s="11"/>
    </row>
    <row r="251363" spans="1:8" x14ac:dyDescent="0.2">
      <c r="A251363" s="11"/>
      <c r="B251363" s="11"/>
      <c r="C251363" s="11"/>
      <c r="D251363" s="11"/>
      <c r="E251363" s="11"/>
      <c r="F251363" s="11"/>
      <c r="G251363" s="11"/>
      <c r="H251363" s="11"/>
    </row>
    <row r="251364" spans="1:8" x14ac:dyDescent="0.2">
      <c r="A251364" s="11"/>
      <c r="B251364" s="11"/>
      <c r="C251364" s="11"/>
      <c r="D251364" s="11"/>
      <c r="E251364" s="11"/>
      <c r="F251364" s="11"/>
      <c r="G251364" s="11"/>
      <c r="H251364" s="11"/>
    </row>
    <row r="251365" spans="1:8" x14ac:dyDescent="0.2">
      <c r="A251365" s="11"/>
      <c r="B251365" s="11"/>
      <c r="C251365" s="11"/>
      <c r="D251365" s="11"/>
      <c r="E251365" s="11"/>
      <c r="F251365" s="11"/>
      <c r="G251365" s="11"/>
      <c r="H251365" s="11"/>
    </row>
    <row r="251366" spans="1:8" x14ac:dyDescent="0.2">
      <c r="A251366" s="11"/>
      <c r="B251366" s="11"/>
      <c r="C251366" s="11"/>
      <c r="D251366" s="11"/>
      <c r="E251366" s="11"/>
      <c r="F251366" s="11"/>
      <c r="G251366" s="11"/>
      <c r="H251366" s="11"/>
    </row>
    <row r="251367" spans="1:8" x14ac:dyDescent="0.2">
      <c r="A251367" s="11"/>
      <c r="B251367" s="11"/>
      <c r="C251367" s="11"/>
      <c r="D251367" s="11"/>
      <c r="E251367" s="11"/>
      <c r="F251367" s="11"/>
      <c r="G251367" s="11"/>
      <c r="H251367" s="11"/>
    </row>
    <row r="251368" spans="1:8" x14ac:dyDescent="0.2">
      <c r="A251368" s="11"/>
      <c r="B251368" s="11"/>
      <c r="C251368" s="11"/>
      <c r="D251368" s="11"/>
      <c r="E251368" s="11"/>
      <c r="F251368" s="11"/>
      <c r="G251368" s="11"/>
      <c r="H251368" s="11"/>
    </row>
    <row r="251369" spans="1:8" x14ac:dyDescent="0.2">
      <c r="A251369" s="11"/>
      <c r="B251369" s="11"/>
      <c r="C251369" s="11"/>
      <c r="D251369" s="11"/>
      <c r="E251369" s="11"/>
      <c r="F251369" s="11"/>
      <c r="G251369" s="11"/>
      <c r="H251369" s="11"/>
    </row>
    <row r="251370" spans="1:8" x14ac:dyDescent="0.2">
      <c r="A251370" s="11"/>
      <c r="B251370" s="11"/>
      <c r="C251370" s="11"/>
      <c r="D251370" s="11"/>
      <c r="E251370" s="11"/>
      <c r="F251370" s="11"/>
      <c r="G251370" s="11"/>
      <c r="H251370" s="11"/>
    </row>
    <row r="251371" spans="1:8" x14ac:dyDescent="0.2">
      <c r="A251371" s="11"/>
      <c r="B251371" s="11"/>
      <c r="C251371" s="11"/>
      <c r="D251371" s="11"/>
      <c r="E251371" s="11"/>
      <c r="F251371" s="11"/>
      <c r="G251371" s="11"/>
      <c r="H251371" s="11"/>
    </row>
    <row r="251372" spans="1:8" x14ac:dyDescent="0.2">
      <c r="A251372" s="11"/>
      <c r="B251372" s="11"/>
      <c r="C251372" s="11"/>
      <c r="D251372" s="11"/>
      <c r="E251372" s="11"/>
      <c r="F251372" s="11"/>
      <c r="G251372" s="11"/>
      <c r="H251372" s="11"/>
    </row>
    <row r="251373" spans="1:8" x14ac:dyDescent="0.2">
      <c r="A251373" s="11"/>
      <c r="B251373" s="11"/>
      <c r="C251373" s="11"/>
      <c r="D251373" s="11"/>
      <c r="E251373" s="11"/>
      <c r="F251373" s="11"/>
      <c r="G251373" s="11"/>
      <c r="H251373" s="11"/>
    </row>
    <row r="251374" spans="1:8" x14ac:dyDescent="0.2">
      <c r="A251374" s="11"/>
      <c r="B251374" s="11"/>
      <c r="C251374" s="11"/>
      <c r="D251374" s="11"/>
      <c r="E251374" s="11"/>
      <c r="F251374" s="11"/>
      <c r="G251374" s="11"/>
      <c r="H251374" s="11"/>
    </row>
    <row r="251375" spans="1:8" x14ac:dyDescent="0.2">
      <c r="A251375" s="11"/>
      <c r="B251375" s="11"/>
      <c r="C251375" s="11"/>
      <c r="D251375" s="11"/>
      <c r="E251375" s="11"/>
      <c r="F251375" s="11"/>
      <c r="G251375" s="11"/>
      <c r="H251375" s="11"/>
    </row>
    <row r="251376" spans="1:8" x14ac:dyDescent="0.2">
      <c r="A251376" s="11"/>
      <c r="B251376" s="11"/>
      <c r="C251376" s="11"/>
      <c r="D251376" s="11"/>
      <c r="E251376" s="11"/>
      <c r="F251376" s="11"/>
      <c r="G251376" s="11"/>
      <c r="H251376" s="11"/>
    </row>
    <row r="251377" spans="1:8" x14ac:dyDescent="0.2">
      <c r="A251377" s="11"/>
      <c r="B251377" s="11"/>
      <c r="C251377" s="11"/>
      <c r="D251377" s="11"/>
      <c r="E251377" s="11"/>
      <c r="F251377" s="11"/>
      <c r="G251377" s="11"/>
      <c r="H251377" s="11"/>
    </row>
    <row r="251378" spans="1:8" x14ac:dyDescent="0.2">
      <c r="A251378" s="11"/>
      <c r="B251378" s="11"/>
      <c r="C251378" s="11"/>
      <c r="D251378" s="11"/>
      <c r="E251378" s="11"/>
      <c r="F251378" s="11"/>
      <c r="G251378" s="11"/>
      <c r="H251378" s="11"/>
    </row>
    <row r="251379" spans="1:8" x14ac:dyDescent="0.2">
      <c r="A251379" s="11"/>
      <c r="B251379" s="11"/>
      <c r="C251379" s="11"/>
      <c r="D251379" s="11"/>
      <c r="E251379" s="11"/>
      <c r="F251379" s="11"/>
      <c r="G251379" s="11"/>
      <c r="H251379" s="11"/>
    </row>
    <row r="251380" spans="1:8" x14ac:dyDescent="0.2">
      <c r="A251380" s="11"/>
      <c r="B251380" s="11"/>
      <c r="C251380" s="11"/>
      <c r="D251380" s="11"/>
      <c r="E251380" s="11"/>
      <c r="F251380" s="11"/>
      <c r="G251380" s="11"/>
      <c r="H251380" s="11"/>
    </row>
    <row r="251381" spans="1:8" x14ac:dyDescent="0.2">
      <c r="A251381" s="11"/>
      <c r="B251381" s="11"/>
      <c r="C251381" s="11"/>
      <c r="D251381" s="11"/>
      <c r="E251381" s="11"/>
      <c r="F251381" s="11"/>
      <c r="G251381" s="11"/>
      <c r="H251381" s="11"/>
    </row>
    <row r="251382" spans="1:8" x14ac:dyDescent="0.2">
      <c r="A251382" s="11"/>
      <c r="B251382" s="11"/>
      <c r="C251382" s="11"/>
      <c r="D251382" s="11"/>
      <c r="E251382" s="11"/>
      <c r="F251382" s="11"/>
      <c r="G251382" s="11"/>
      <c r="H251382" s="11"/>
    </row>
    <row r="251383" spans="1:8" x14ac:dyDescent="0.2">
      <c r="A251383" s="11"/>
      <c r="B251383" s="11"/>
      <c r="C251383" s="11"/>
      <c r="D251383" s="11"/>
      <c r="E251383" s="11"/>
      <c r="F251383" s="11"/>
      <c r="G251383" s="11"/>
      <c r="H251383" s="11"/>
    </row>
    <row r="251384" spans="1:8" x14ac:dyDescent="0.2">
      <c r="A251384" s="11"/>
      <c r="B251384" s="11"/>
      <c r="C251384" s="11"/>
      <c r="D251384" s="11"/>
      <c r="E251384" s="11"/>
      <c r="F251384" s="11"/>
      <c r="G251384" s="11"/>
      <c r="H251384" s="11"/>
    </row>
    <row r="251385" spans="1:8" x14ac:dyDescent="0.2">
      <c r="A251385" s="11"/>
      <c r="B251385" s="11"/>
      <c r="C251385" s="11"/>
      <c r="D251385" s="11"/>
      <c r="E251385" s="11"/>
      <c r="F251385" s="11"/>
      <c r="G251385" s="11"/>
      <c r="H251385" s="11"/>
    </row>
    <row r="251386" spans="1:8" x14ac:dyDescent="0.2">
      <c r="A251386" s="11"/>
      <c r="B251386" s="11"/>
      <c r="C251386" s="11"/>
      <c r="D251386" s="11"/>
      <c r="E251386" s="11"/>
      <c r="F251386" s="11"/>
      <c r="G251386" s="11"/>
      <c r="H251386" s="11"/>
    </row>
    <row r="251387" spans="1:8" x14ac:dyDescent="0.2">
      <c r="A251387" s="11"/>
      <c r="B251387" s="11"/>
      <c r="C251387" s="11"/>
      <c r="D251387" s="11"/>
      <c r="E251387" s="11"/>
      <c r="F251387" s="11"/>
      <c r="G251387" s="11"/>
      <c r="H251387" s="11"/>
    </row>
    <row r="251388" spans="1:8" x14ac:dyDescent="0.2">
      <c r="A251388" s="11"/>
      <c r="B251388" s="11"/>
      <c r="C251388" s="11"/>
      <c r="D251388" s="11"/>
      <c r="E251388" s="11"/>
      <c r="F251388" s="11"/>
      <c r="G251388" s="11"/>
      <c r="H251388" s="11"/>
    </row>
    <row r="251389" spans="1:8" x14ac:dyDescent="0.2">
      <c r="A251389" s="11"/>
      <c r="B251389" s="11"/>
      <c r="C251389" s="11"/>
      <c r="D251389" s="11"/>
      <c r="E251389" s="11"/>
      <c r="F251389" s="11"/>
      <c r="G251389" s="11"/>
      <c r="H251389" s="11"/>
    </row>
    <row r="251390" spans="1:8" x14ac:dyDescent="0.2">
      <c r="A251390" s="11"/>
      <c r="B251390" s="11"/>
      <c r="C251390" s="11"/>
      <c r="D251390" s="11"/>
      <c r="E251390" s="11"/>
      <c r="F251390" s="11"/>
      <c r="G251390" s="11"/>
      <c r="H251390" s="11"/>
    </row>
    <row r="251391" spans="1:8" x14ac:dyDescent="0.2">
      <c r="A251391" s="11"/>
      <c r="B251391" s="11"/>
      <c r="C251391" s="11"/>
      <c r="D251391" s="11"/>
      <c r="E251391" s="11"/>
      <c r="F251391" s="11"/>
      <c r="G251391" s="11"/>
      <c r="H251391" s="11"/>
    </row>
    <row r="251392" spans="1:8" x14ac:dyDescent="0.2">
      <c r="A251392" s="11"/>
      <c r="B251392" s="11"/>
      <c r="C251392" s="11"/>
      <c r="D251392" s="11"/>
      <c r="E251392" s="11"/>
      <c r="F251392" s="11"/>
      <c r="G251392" s="11"/>
      <c r="H251392" s="11"/>
    </row>
    <row r="251393" spans="1:8" x14ac:dyDescent="0.2">
      <c r="A251393" s="11"/>
      <c r="B251393" s="11"/>
      <c r="C251393" s="11"/>
      <c r="D251393" s="11"/>
      <c r="E251393" s="11"/>
      <c r="F251393" s="11"/>
      <c r="G251393" s="11"/>
      <c r="H251393" s="11"/>
    </row>
    <row r="251394" spans="1:8" x14ac:dyDescent="0.2">
      <c r="A251394" s="11"/>
      <c r="B251394" s="11"/>
      <c r="C251394" s="11"/>
      <c r="D251394" s="11"/>
      <c r="E251394" s="11"/>
      <c r="F251394" s="11"/>
      <c r="G251394" s="11"/>
      <c r="H251394" s="11"/>
    </row>
    <row r="251395" spans="1:8" x14ac:dyDescent="0.2">
      <c r="A251395" s="11"/>
      <c r="B251395" s="11"/>
      <c r="C251395" s="11"/>
      <c r="D251395" s="11"/>
      <c r="E251395" s="11"/>
      <c r="F251395" s="11"/>
      <c r="G251395" s="11"/>
      <c r="H251395" s="11"/>
    </row>
    <row r="251396" spans="1:8" x14ac:dyDescent="0.2">
      <c r="A251396" s="11"/>
      <c r="B251396" s="11"/>
      <c r="C251396" s="11"/>
      <c r="D251396" s="11"/>
      <c r="E251396" s="11"/>
      <c r="F251396" s="11"/>
      <c r="G251396" s="11"/>
      <c r="H251396" s="11"/>
    </row>
    <row r="251397" spans="1:8" x14ac:dyDescent="0.2">
      <c r="A251397" s="11"/>
      <c r="B251397" s="11"/>
      <c r="C251397" s="11"/>
      <c r="D251397" s="11"/>
      <c r="E251397" s="11"/>
      <c r="F251397" s="11"/>
      <c r="G251397" s="11"/>
      <c r="H251397" s="11"/>
    </row>
    <row r="251398" spans="1:8" x14ac:dyDescent="0.2">
      <c r="A251398" s="11"/>
      <c r="B251398" s="11"/>
      <c r="C251398" s="11"/>
      <c r="D251398" s="11"/>
      <c r="E251398" s="11"/>
      <c r="F251398" s="11"/>
      <c r="G251398" s="11"/>
      <c r="H251398" s="11"/>
    </row>
    <row r="251399" spans="1:8" x14ac:dyDescent="0.2">
      <c r="A251399" s="11"/>
      <c r="B251399" s="11"/>
      <c r="C251399" s="11"/>
      <c r="D251399" s="11"/>
      <c r="E251399" s="11"/>
      <c r="F251399" s="11"/>
      <c r="G251399" s="11"/>
      <c r="H251399" s="11"/>
    </row>
    <row r="251400" spans="1:8" x14ac:dyDescent="0.2">
      <c r="A251400" s="11"/>
      <c r="B251400" s="11"/>
      <c r="C251400" s="11"/>
      <c r="D251400" s="11"/>
      <c r="E251400" s="11"/>
      <c r="F251400" s="11"/>
      <c r="G251400" s="11"/>
      <c r="H251400" s="11"/>
    </row>
    <row r="251401" spans="1:8" x14ac:dyDescent="0.2">
      <c r="A251401" s="11"/>
      <c r="B251401" s="11"/>
      <c r="C251401" s="11"/>
      <c r="D251401" s="11"/>
      <c r="E251401" s="11"/>
      <c r="F251401" s="11"/>
      <c r="G251401" s="11"/>
      <c r="H251401" s="11"/>
    </row>
    <row r="251402" spans="1:8" x14ac:dyDescent="0.2">
      <c r="A251402" s="11"/>
      <c r="B251402" s="11"/>
      <c r="C251402" s="11"/>
      <c r="D251402" s="11"/>
      <c r="E251402" s="11"/>
      <c r="F251402" s="11"/>
      <c r="G251402" s="11"/>
      <c r="H251402" s="11"/>
    </row>
    <row r="251403" spans="1:8" x14ac:dyDescent="0.2">
      <c r="A251403" s="11"/>
      <c r="B251403" s="11"/>
      <c r="C251403" s="11"/>
      <c r="D251403" s="11"/>
      <c r="E251403" s="11"/>
      <c r="F251403" s="11"/>
      <c r="G251403" s="11"/>
      <c r="H251403" s="11"/>
    </row>
    <row r="251404" spans="1:8" x14ac:dyDescent="0.2">
      <c r="A251404" s="11"/>
      <c r="B251404" s="11"/>
      <c r="C251404" s="11"/>
      <c r="D251404" s="11"/>
      <c r="E251404" s="11"/>
      <c r="F251404" s="11"/>
      <c r="G251404" s="11"/>
      <c r="H251404" s="11"/>
    </row>
    <row r="251405" spans="1:8" x14ac:dyDescent="0.2">
      <c r="A251405" s="11"/>
      <c r="B251405" s="11"/>
      <c r="C251405" s="11"/>
      <c r="D251405" s="11"/>
      <c r="E251405" s="11"/>
      <c r="F251405" s="11"/>
      <c r="G251405" s="11"/>
      <c r="H251405" s="11"/>
    </row>
    <row r="251406" spans="1:8" x14ac:dyDescent="0.2">
      <c r="A251406" s="11"/>
      <c r="B251406" s="11"/>
      <c r="C251406" s="11"/>
      <c r="D251406" s="11"/>
      <c r="E251406" s="11"/>
      <c r="F251406" s="11"/>
      <c r="G251406" s="11"/>
      <c r="H251406" s="11"/>
    </row>
    <row r="251407" spans="1:8" x14ac:dyDescent="0.2">
      <c r="A251407" s="11"/>
      <c r="B251407" s="11"/>
      <c r="C251407" s="11"/>
      <c r="D251407" s="11"/>
      <c r="E251407" s="11"/>
      <c r="F251407" s="11"/>
      <c r="G251407" s="11"/>
      <c r="H251407" s="11"/>
    </row>
    <row r="251408" spans="1:8" x14ac:dyDescent="0.2">
      <c r="A251408" s="11"/>
      <c r="B251408" s="11"/>
      <c r="C251408" s="11"/>
      <c r="D251408" s="11"/>
      <c r="E251408" s="11"/>
      <c r="F251408" s="11"/>
      <c r="G251408" s="11"/>
      <c r="H251408" s="11"/>
    </row>
    <row r="251409" spans="1:8" x14ac:dyDescent="0.2">
      <c r="A251409" s="11"/>
      <c r="B251409" s="11"/>
      <c r="C251409" s="11"/>
      <c r="D251409" s="11"/>
      <c r="E251409" s="11"/>
      <c r="F251409" s="11"/>
      <c r="G251409" s="11"/>
      <c r="H251409" s="11"/>
    </row>
    <row r="251410" spans="1:8" x14ac:dyDescent="0.2">
      <c r="A251410" s="11"/>
      <c r="B251410" s="11"/>
      <c r="C251410" s="11"/>
      <c r="D251410" s="11"/>
      <c r="E251410" s="11"/>
      <c r="F251410" s="11"/>
      <c r="G251410" s="11"/>
      <c r="H251410" s="11"/>
    </row>
    <row r="251411" spans="1:8" x14ac:dyDescent="0.2">
      <c r="A251411" s="11"/>
      <c r="B251411" s="11"/>
      <c r="C251411" s="11"/>
      <c r="D251411" s="11"/>
      <c r="E251411" s="11"/>
      <c r="F251411" s="11"/>
      <c r="G251411" s="11"/>
      <c r="H251411" s="11"/>
    </row>
    <row r="251412" spans="1:8" x14ac:dyDescent="0.2">
      <c r="A251412" s="11"/>
      <c r="B251412" s="11"/>
      <c r="C251412" s="11"/>
      <c r="D251412" s="11"/>
      <c r="E251412" s="11"/>
      <c r="F251412" s="11"/>
      <c r="G251412" s="11"/>
      <c r="H251412" s="11"/>
    </row>
    <row r="251413" spans="1:8" x14ac:dyDescent="0.2">
      <c r="A251413" s="11"/>
      <c r="B251413" s="11"/>
      <c r="C251413" s="11"/>
      <c r="D251413" s="11"/>
      <c r="E251413" s="11"/>
      <c r="F251413" s="11"/>
      <c r="G251413" s="11"/>
      <c r="H251413" s="11"/>
    </row>
    <row r="251414" spans="1:8" x14ac:dyDescent="0.2">
      <c r="A251414" s="11"/>
      <c r="B251414" s="11"/>
      <c r="C251414" s="11"/>
      <c r="D251414" s="11"/>
      <c r="E251414" s="11"/>
      <c r="F251414" s="11"/>
      <c r="G251414" s="11"/>
      <c r="H251414" s="11"/>
    </row>
    <row r="251415" spans="1:8" x14ac:dyDescent="0.2">
      <c r="A251415" s="11"/>
      <c r="B251415" s="11"/>
      <c r="C251415" s="11"/>
      <c r="D251415" s="11"/>
      <c r="E251415" s="11"/>
      <c r="F251415" s="11"/>
      <c r="G251415" s="11"/>
      <c r="H251415" s="11"/>
    </row>
    <row r="251416" spans="1:8" x14ac:dyDescent="0.2">
      <c r="A251416" s="11"/>
      <c r="B251416" s="11"/>
      <c r="C251416" s="11"/>
      <c r="D251416" s="11"/>
      <c r="E251416" s="11"/>
      <c r="F251416" s="11"/>
      <c r="G251416" s="11"/>
      <c r="H251416" s="11"/>
    </row>
    <row r="251417" spans="1:8" x14ac:dyDescent="0.2">
      <c r="A251417" s="11"/>
      <c r="B251417" s="11"/>
      <c r="C251417" s="11"/>
      <c r="D251417" s="11"/>
      <c r="E251417" s="11"/>
      <c r="F251417" s="11"/>
      <c r="G251417" s="11"/>
      <c r="H251417" s="11"/>
    </row>
    <row r="251418" spans="1:8" x14ac:dyDescent="0.2">
      <c r="A251418" s="11"/>
      <c r="B251418" s="11"/>
      <c r="C251418" s="11"/>
      <c r="D251418" s="11"/>
      <c r="E251418" s="11"/>
      <c r="F251418" s="11"/>
      <c r="G251418" s="11"/>
      <c r="H251418" s="11"/>
    </row>
    <row r="251419" spans="1:8" x14ac:dyDescent="0.2">
      <c r="A251419" s="11"/>
      <c r="B251419" s="11"/>
      <c r="C251419" s="11"/>
      <c r="D251419" s="11"/>
      <c r="E251419" s="11"/>
      <c r="F251419" s="11"/>
      <c r="G251419" s="11"/>
      <c r="H251419" s="11"/>
    </row>
    <row r="251420" spans="1:8" x14ac:dyDescent="0.2">
      <c r="A251420" s="11"/>
      <c r="B251420" s="11"/>
      <c r="C251420" s="11"/>
      <c r="D251420" s="11"/>
      <c r="E251420" s="11"/>
      <c r="F251420" s="11"/>
      <c r="G251420" s="11"/>
      <c r="H251420" s="11"/>
    </row>
    <row r="251421" spans="1:8" x14ac:dyDescent="0.2">
      <c r="A251421" s="11"/>
      <c r="B251421" s="11"/>
      <c r="C251421" s="11"/>
      <c r="D251421" s="11"/>
      <c r="E251421" s="11"/>
      <c r="F251421" s="11"/>
      <c r="G251421" s="11"/>
      <c r="H251421" s="11"/>
    </row>
    <row r="251422" spans="1:8" x14ac:dyDescent="0.2">
      <c r="A251422" s="11"/>
      <c r="B251422" s="11"/>
      <c r="C251422" s="11"/>
      <c r="D251422" s="11"/>
      <c r="E251422" s="11"/>
      <c r="F251422" s="11"/>
      <c r="G251422" s="11"/>
      <c r="H251422" s="11"/>
    </row>
    <row r="251423" spans="1:8" x14ac:dyDescent="0.2">
      <c r="A251423" s="11"/>
      <c r="B251423" s="11"/>
      <c r="C251423" s="11"/>
      <c r="D251423" s="11"/>
      <c r="E251423" s="11"/>
      <c r="F251423" s="11"/>
      <c r="G251423" s="11"/>
      <c r="H251423" s="11"/>
    </row>
    <row r="251424" spans="1:8" x14ac:dyDescent="0.2">
      <c r="A251424" s="11"/>
      <c r="B251424" s="11"/>
      <c r="C251424" s="11"/>
      <c r="D251424" s="11"/>
      <c r="E251424" s="11"/>
      <c r="F251424" s="11"/>
      <c r="G251424" s="11"/>
      <c r="H251424" s="11"/>
    </row>
    <row r="251425" spans="1:8" x14ac:dyDescent="0.2">
      <c r="A251425" s="11"/>
      <c r="B251425" s="11"/>
      <c r="C251425" s="11"/>
      <c r="D251425" s="11"/>
      <c r="E251425" s="11"/>
      <c r="F251425" s="11"/>
      <c r="G251425" s="11"/>
      <c r="H251425" s="11"/>
    </row>
    <row r="251426" spans="1:8" x14ac:dyDescent="0.2">
      <c r="A251426" s="11"/>
      <c r="B251426" s="11"/>
      <c r="C251426" s="11"/>
      <c r="D251426" s="11"/>
      <c r="E251426" s="11"/>
      <c r="F251426" s="11"/>
      <c r="G251426" s="11"/>
      <c r="H251426" s="11"/>
    </row>
    <row r="251427" spans="1:8" x14ac:dyDescent="0.2">
      <c r="A251427" s="11"/>
      <c r="B251427" s="11"/>
      <c r="C251427" s="11"/>
      <c r="D251427" s="11"/>
      <c r="E251427" s="11"/>
      <c r="F251427" s="11"/>
      <c r="G251427" s="11"/>
      <c r="H251427" s="11"/>
    </row>
    <row r="251428" spans="1:8" x14ac:dyDescent="0.2">
      <c r="A251428" s="11"/>
      <c r="B251428" s="11"/>
      <c r="C251428" s="11"/>
      <c r="D251428" s="11"/>
      <c r="E251428" s="11"/>
      <c r="F251428" s="11"/>
      <c r="G251428" s="11"/>
      <c r="H251428" s="11"/>
    </row>
    <row r="251429" spans="1:8" x14ac:dyDescent="0.2">
      <c r="A251429" s="11"/>
      <c r="B251429" s="11"/>
      <c r="C251429" s="11"/>
      <c r="D251429" s="11"/>
      <c r="E251429" s="11"/>
      <c r="F251429" s="11"/>
      <c r="G251429" s="11"/>
      <c r="H251429" s="11"/>
    </row>
    <row r="251430" spans="1:8" x14ac:dyDescent="0.2">
      <c r="A251430" s="11"/>
      <c r="B251430" s="11"/>
      <c r="C251430" s="11"/>
      <c r="D251430" s="11"/>
      <c r="E251430" s="11"/>
      <c r="F251430" s="11"/>
      <c r="G251430" s="11"/>
      <c r="H251430" s="11"/>
    </row>
    <row r="251431" spans="1:8" x14ac:dyDescent="0.2">
      <c r="A251431" s="11"/>
      <c r="B251431" s="11"/>
      <c r="C251431" s="11"/>
      <c r="D251431" s="11"/>
      <c r="E251431" s="11"/>
      <c r="F251431" s="11"/>
      <c r="G251431" s="11"/>
      <c r="H251431" s="11"/>
    </row>
    <row r="251432" spans="1:8" x14ac:dyDescent="0.2">
      <c r="A251432" s="11"/>
      <c r="B251432" s="11"/>
      <c r="C251432" s="11"/>
      <c r="D251432" s="11"/>
      <c r="E251432" s="11"/>
      <c r="F251432" s="11"/>
      <c r="G251432" s="11"/>
      <c r="H251432" s="11"/>
    </row>
    <row r="251433" spans="1:8" x14ac:dyDescent="0.2">
      <c r="A251433" s="11"/>
      <c r="B251433" s="11"/>
      <c r="C251433" s="11"/>
      <c r="D251433" s="11"/>
      <c r="E251433" s="11"/>
      <c r="F251433" s="11"/>
      <c r="G251433" s="11"/>
      <c r="H251433" s="11"/>
    </row>
    <row r="251434" spans="1:8" x14ac:dyDescent="0.2">
      <c r="A251434" s="11"/>
      <c r="B251434" s="11"/>
      <c r="C251434" s="11"/>
      <c r="D251434" s="11"/>
      <c r="E251434" s="11"/>
      <c r="F251434" s="11"/>
      <c r="G251434" s="11"/>
      <c r="H251434" s="11"/>
    </row>
    <row r="251435" spans="1:8" x14ac:dyDescent="0.2">
      <c r="A251435" s="11"/>
      <c r="B251435" s="11"/>
      <c r="C251435" s="11"/>
      <c r="D251435" s="11"/>
      <c r="E251435" s="11"/>
      <c r="F251435" s="11"/>
      <c r="G251435" s="11"/>
      <c r="H251435" s="11"/>
    </row>
    <row r="251436" spans="1:8" x14ac:dyDescent="0.2">
      <c r="A251436" s="11"/>
      <c r="B251436" s="11"/>
      <c r="C251436" s="11"/>
      <c r="D251436" s="11"/>
      <c r="E251436" s="11"/>
      <c r="F251436" s="11"/>
      <c r="G251436" s="11"/>
      <c r="H251436" s="11"/>
    </row>
    <row r="251437" spans="1:8" x14ac:dyDescent="0.2">
      <c r="A251437" s="11"/>
      <c r="B251437" s="11"/>
      <c r="C251437" s="11"/>
      <c r="D251437" s="11"/>
      <c r="E251437" s="11"/>
      <c r="F251437" s="11"/>
      <c r="G251437" s="11"/>
      <c r="H251437" s="11"/>
    </row>
    <row r="251438" spans="1:8" x14ac:dyDescent="0.2">
      <c r="A251438" s="11"/>
      <c r="B251438" s="11"/>
      <c r="C251438" s="11"/>
      <c r="D251438" s="11"/>
      <c r="E251438" s="11"/>
      <c r="F251438" s="11"/>
      <c r="G251438" s="11"/>
      <c r="H251438" s="11"/>
    </row>
    <row r="251439" spans="1:8" x14ac:dyDescent="0.2">
      <c r="A251439" s="11"/>
      <c r="B251439" s="11"/>
      <c r="C251439" s="11"/>
      <c r="D251439" s="11"/>
      <c r="E251439" s="11"/>
      <c r="F251439" s="11"/>
      <c r="G251439" s="11"/>
      <c r="H251439" s="11"/>
    </row>
    <row r="251440" spans="1:8" x14ac:dyDescent="0.2">
      <c r="A251440" s="11"/>
      <c r="B251440" s="11"/>
      <c r="C251440" s="11"/>
      <c r="D251440" s="11"/>
      <c r="E251440" s="11"/>
      <c r="F251440" s="11"/>
      <c r="G251440" s="11"/>
      <c r="H251440" s="11"/>
    </row>
    <row r="251441" spans="1:8" x14ac:dyDescent="0.2">
      <c r="A251441" s="11"/>
      <c r="B251441" s="11"/>
      <c r="C251441" s="11"/>
      <c r="D251441" s="11"/>
      <c r="E251441" s="11"/>
      <c r="F251441" s="11"/>
      <c r="G251441" s="11"/>
      <c r="H251441" s="11"/>
    </row>
    <row r="251442" spans="1:8" x14ac:dyDescent="0.2">
      <c r="A251442" s="11"/>
      <c r="B251442" s="11"/>
      <c r="C251442" s="11"/>
      <c r="D251442" s="11"/>
      <c r="E251442" s="11"/>
      <c r="F251442" s="11"/>
      <c r="G251442" s="11"/>
      <c r="H251442" s="11"/>
    </row>
    <row r="251443" spans="1:8" x14ac:dyDescent="0.2">
      <c r="A251443" s="11"/>
      <c r="B251443" s="11"/>
      <c r="C251443" s="11"/>
      <c r="D251443" s="11"/>
      <c r="E251443" s="11"/>
      <c r="F251443" s="11"/>
      <c r="G251443" s="11"/>
      <c r="H251443" s="11"/>
    </row>
    <row r="251444" spans="1:8" x14ac:dyDescent="0.2">
      <c r="A251444" s="11"/>
      <c r="B251444" s="11"/>
      <c r="C251444" s="11"/>
      <c r="D251444" s="11"/>
      <c r="E251444" s="11"/>
      <c r="F251444" s="11"/>
      <c r="G251444" s="11"/>
      <c r="H251444" s="11"/>
    </row>
    <row r="251445" spans="1:8" x14ac:dyDescent="0.2">
      <c r="A251445" s="11"/>
      <c r="B251445" s="11"/>
      <c r="C251445" s="11"/>
      <c r="D251445" s="11"/>
      <c r="E251445" s="11"/>
      <c r="F251445" s="11"/>
      <c r="G251445" s="11"/>
      <c r="H251445" s="11"/>
    </row>
    <row r="251446" spans="1:8" x14ac:dyDescent="0.2">
      <c r="A251446" s="11"/>
      <c r="B251446" s="11"/>
      <c r="C251446" s="11"/>
      <c r="D251446" s="11"/>
      <c r="E251446" s="11"/>
      <c r="F251446" s="11"/>
      <c r="G251446" s="11"/>
      <c r="H251446" s="11"/>
    </row>
    <row r="251447" spans="1:8" x14ac:dyDescent="0.2">
      <c r="A251447" s="11"/>
      <c r="B251447" s="11"/>
      <c r="C251447" s="11"/>
      <c r="D251447" s="11"/>
      <c r="E251447" s="11"/>
      <c r="F251447" s="11"/>
      <c r="G251447" s="11"/>
      <c r="H251447" s="11"/>
    </row>
    <row r="251448" spans="1:8" x14ac:dyDescent="0.2">
      <c r="A251448" s="11"/>
      <c r="B251448" s="11"/>
      <c r="C251448" s="11"/>
      <c r="D251448" s="11"/>
      <c r="E251448" s="11"/>
      <c r="F251448" s="11"/>
      <c r="G251448" s="11"/>
      <c r="H251448" s="11"/>
    </row>
    <row r="251449" spans="1:8" x14ac:dyDescent="0.2">
      <c r="A251449" s="11"/>
      <c r="B251449" s="11"/>
      <c r="C251449" s="11"/>
      <c r="D251449" s="11"/>
      <c r="E251449" s="11"/>
      <c r="F251449" s="11"/>
      <c r="G251449" s="11"/>
      <c r="H251449" s="11"/>
    </row>
    <row r="251450" spans="1:8" x14ac:dyDescent="0.2">
      <c r="A251450" s="11"/>
      <c r="B251450" s="11"/>
      <c r="C251450" s="11"/>
      <c r="D251450" s="11"/>
      <c r="E251450" s="11"/>
      <c r="F251450" s="11"/>
      <c r="G251450" s="11"/>
      <c r="H251450" s="11"/>
    </row>
    <row r="251451" spans="1:8" x14ac:dyDescent="0.2">
      <c r="A251451" s="11"/>
      <c r="B251451" s="11"/>
      <c r="C251451" s="11"/>
      <c r="D251451" s="11"/>
      <c r="E251451" s="11"/>
      <c r="F251451" s="11"/>
      <c r="G251451" s="11"/>
      <c r="H251451" s="11"/>
    </row>
    <row r="251452" spans="1:8" x14ac:dyDescent="0.2">
      <c r="A251452" s="11"/>
      <c r="B251452" s="11"/>
      <c r="C251452" s="11"/>
      <c r="D251452" s="11"/>
      <c r="E251452" s="11"/>
      <c r="F251452" s="11"/>
      <c r="G251452" s="11"/>
      <c r="H251452" s="11"/>
    </row>
    <row r="251453" spans="1:8" x14ac:dyDescent="0.2">
      <c r="A251453" s="11"/>
      <c r="B251453" s="11"/>
      <c r="C251453" s="11"/>
      <c r="D251453" s="11"/>
      <c r="E251453" s="11"/>
      <c r="F251453" s="11"/>
      <c r="G251453" s="11"/>
      <c r="H251453" s="11"/>
    </row>
    <row r="251454" spans="1:8" x14ac:dyDescent="0.2">
      <c r="A251454" s="11"/>
      <c r="B251454" s="11"/>
      <c r="C251454" s="11"/>
      <c r="D251454" s="11"/>
      <c r="E251454" s="11"/>
      <c r="F251454" s="11"/>
      <c r="G251454" s="11"/>
      <c r="H251454" s="11"/>
    </row>
    <row r="251455" spans="1:8" x14ac:dyDescent="0.2">
      <c r="A251455" s="11"/>
      <c r="B251455" s="11"/>
      <c r="C251455" s="11"/>
      <c r="D251455" s="11"/>
      <c r="E251455" s="11"/>
      <c r="F251455" s="11"/>
      <c r="G251455" s="11"/>
      <c r="H251455" s="11"/>
    </row>
    <row r="251456" spans="1:8" x14ac:dyDescent="0.2">
      <c r="A251456" s="11"/>
      <c r="B251456" s="11"/>
      <c r="C251456" s="11"/>
      <c r="D251456" s="11"/>
      <c r="E251456" s="11"/>
      <c r="F251456" s="11"/>
      <c r="G251456" s="11"/>
      <c r="H251456" s="11"/>
    </row>
    <row r="251457" spans="1:8" x14ac:dyDescent="0.2">
      <c r="A251457" s="11"/>
      <c r="B251457" s="11"/>
      <c r="C251457" s="11"/>
      <c r="D251457" s="11"/>
      <c r="E251457" s="11"/>
      <c r="F251457" s="11"/>
      <c r="G251457" s="11"/>
      <c r="H251457" s="11"/>
    </row>
    <row r="251458" spans="1:8" x14ac:dyDescent="0.2">
      <c r="A251458" s="11"/>
      <c r="B251458" s="11"/>
      <c r="C251458" s="11"/>
      <c r="D251458" s="11"/>
      <c r="E251458" s="11"/>
      <c r="F251458" s="11"/>
      <c r="G251458" s="11"/>
      <c r="H251458" s="11"/>
    </row>
    <row r="251459" spans="1:8" x14ac:dyDescent="0.2">
      <c r="A251459" s="11"/>
      <c r="B251459" s="11"/>
      <c r="C251459" s="11"/>
      <c r="D251459" s="11"/>
      <c r="E251459" s="11"/>
      <c r="F251459" s="11"/>
      <c r="G251459" s="11"/>
      <c r="H251459" s="11"/>
    </row>
    <row r="251460" spans="1:8" x14ac:dyDescent="0.2">
      <c r="A251460" s="11"/>
      <c r="B251460" s="11"/>
      <c r="C251460" s="11"/>
      <c r="D251460" s="11"/>
      <c r="E251460" s="11"/>
      <c r="F251460" s="11"/>
      <c r="G251460" s="11"/>
      <c r="H251460" s="11"/>
    </row>
    <row r="251461" spans="1:8" x14ac:dyDescent="0.2">
      <c r="A251461" s="11"/>
      <c r="B251461" s="11"/>
      <c r="C251461" s="11"/>
      <c r="D251461" s="11"/>
      <c r="E251461" s="11"/>
      <c r="F251461" s="11"/>
      <c r="G251461" s="11"/>
      <c r="H251461" s="11"/>
    </row>
    <row r="251462" spans="1:8" x14ac:dyDescent="0.2">
      <c r="A251462" s="11"/>
      <c r="B251462" s="11"/>
      <c r="C251462" s="11"/>
      <c r="D251462" s="11"/>
      <c r="E251462" s="11"/>
      <c r="F251462" s="11"/>
      <c r="G251462" s="11"/>
      <c r="H251462" s="11"/>
    </row>
    <row r="251463" spans="1:8" x14ac:dyDescent="0.2">
      <c r="A251463" s="11"/>
      <c r="B251463" s="11"/>
      <c r="C251463" s="11"/>
      <c r="D251463" s="11"/>
      <c r="E251463" s="11"/>
      <c r="F251463" s="11"/>
      <c r="G251463" s="11"/>
      <c r="H251463" s="11"/>
    </row>
    <row r="251464" spans="1:8" x14ac:dyDescent="0.2">
      <c r="A251464" s="11"/>
      <c r="B251464" s="11"/>
      <c r="C251464" s="11"/>
      <c r="D251464" s="11"/>
      <c r="E251464" s="11"/>
      <c r="F251464" s="11"/>
      <c r="G251464" s="11"/>
      <c r="H251464" s="11"/>
    </row>
    <row r="251465" spans="1:8" x14ac:dyDescent="0.2">
      <c r="A251465" s="11"/>
      <c r="B251465" s="11"/>
      <c r="C251465" s="11"/>
      <c r="D251465" s="11"/>
      <c r="E251465" s="11"/>
      <c r="F251465" s="11"/>
      <c r="G251465" s="11"/>
      <c r="H251465" s="11"/>
    </row>
    <row r="251466" spans="1:8" x14ac:dyDescent="0.2">
      <c r="A251466" s="11"/>
      <c r="B251466" s="11"/>
      <c r="C251466" s="11"/>
      <c r="D251466" s="11"/>
      <c r="E251466" s="11"/>
      <c r="F251466" s="11"/>
      <c r="G251466" s="11"/>
      <c r="H251466" s="11"/>
    </row>
    <row r="251467" spans="1:8" x14ac:dyDescent="0.2">
      <c r="A251467" s="11"/>
      <c r="B251467" s="11"/>
      <c r="C251467" s="11"/>
      <c r="D251467" s="11"/>
      <c r="E251467" s="11"/>
      <c r="F251467" s="11"/>
      <c r="G251467" s="11"/>
      <c r="H251467" s="11"/>
    </row>
    <row r="251468" spans="1:8" x14ac:dyDescent="0.2">
      <c r="A251468" s="11"/>
      <c r="B251468" s="11"/>
      <c r="C251468" s="11"/>
      <c r="D251468" s="11"/>
      <c r="E251468" s="11"/>
      <c r="F251468" s="11"/>
      <c r="G251468" s="11"/>
      <c r="H251468" s="11"/>
    </row>
    <row r="251469" spans="1:8" x14ac:dyDescent="0.2">
      <c r="A251469" s="11"/>
      <c r="B251469" s="11"/>
      <c r="C251469" s="11"/>
      <c r="D251469" s="11"/>
      <c r="E251469" s="11"/>
      <c r="F251469" s="11"/>
      <c r="G251469" s="11"/>
      <c r="H251469" s="11"/>
    </row>
    <row r="251470" spans="1:8" x14ac:dyDescent="0.2">
      <c r="A251470" s="11"/>
      <c r="B251470" s="11"/>
      <c r="C251470" s="11"/>
      <c r="D251470" s="11"/>
      <c r="E251470" s="11"/>
      <c r="F251470" s="11"/>
      <c r="G251470" s="11"/>
      <c r="H251470" s="11"/>
    </row>
    <row r="251471" spans="1:8" x14ac:dyDescent="0.2">
      <c r="A251471" s="11"/>
      <c r="B251471" s="11"/>
      <c r="C251471" s="11"/>
      <c r="D251471" s="11"/>
      <c r="E251471" s="11"/>
      <c r="F251471" s="11"/>
      <c r="G251471" s="11"/>
      <c r="H251471" s="11"/>
    </row>
    <row r="251472" spans="1:8" x14ac:dyDescent="0.2">
      <c r="A251472" s="11"/>
      <c r="B251472" s="11"/>
      <c r="C251472" s="11"/>
      <c r="D251472" s="11"/>
      <c r="E251472" s="11"/>
      <c r="F251472" s="11"/>
      <c r="G251472" s="11"/>
      <c r="H251472" s="11"/>
    </row>
    <row r="251473" spans="1:8" x14ac:dyDescent="0.2">
      <c r="A251473" s="11"/>
      <c r="B251473" s="11"/>
      <c r="C251473" s="11"/>
      <c r="D251473" s="11"/>
      <c r="E251473" s="11"/>
      <c r="F251473" s="11"/>
      <c r="G251473" s="11"/>
      <c r="H251473" s="11"/>
    </row>
    <row r="251474" spans="1:8" x14ac:dyDescent="0.2">
      <c r="A251474" s="11"/>
      <c r="B251474" s="11"/>
      <c r="C251474" s="11"/>
      <c r="D251474" s="11"/>
      <c r="E251474" s="11"/>
      <c r="F251474" s="11"/>
      <c r="G251474" s="11"/>
      <c r="H251474" s="11"/>
    </row>
    <row r="251475" spans="1:8" x14ac:dyDescent="0.2">
      <c r="A251475" s="11"/>
      <c r="B251475" s="11"/>
      <c r="C251475" s="11"/>
      <c r="D251475" s="11"/>
      <c r="E251475" s="11"/>
      <c r="F251475" s="11"/>
      <c r="G251475" s="11"/>
      <c r="H251475" s="11"/>
    </row>
    <row r="251476" spans="1:8" x14ac:dyDescent="0.2">
      <c r="A251476" s="11"/>
      <c r="B251476" s="11"/>
      <c r="C251476" s="11"/>
      <c r="D251476" s="11"/>
      <c r="E251476" s="11"/>
      <c r="F251476" s="11"/>
      <c r="G251476" s="11"/>
      <c r="H251476" s="11"/>
    </row>
    <row r="251477" spans="1:8" x14ac:dyDescent="0.2">
      <c r="A251477" s="11"/>
      <c r="B251477" s="11"/>
      <c r="C251477" s="11"/>
      <c r="D251477" s="11"/>
      <c r="E251477" s="11"/>
      <c r="F251477" s="11"/>
      <c r="G251477" s="11"/>
      <c r="H251477" s="11"/>
    </row>
    <row r="251478" spans="1:8" x14ac:dyDescent="0.2">
      <c r="A251478" s="11"/>
      <c r="B251478" s="11"/>
      <c r="C251478" s="11"/>
      <c r="D251478" s="11"/>
      <c r="E251478" s="11"/>
      <c r="F251478" s="11"/>
      <c r="G251478" s="11"/>
      <c r="H251478" s="11"/>
    </row>
    <row r="251479" spans="1:8" x14ac:dyDescent="0.2">
      <c r="A251479" s="11"/>
      <c r="B251479" s="11"/>
      <c r="C251479" s="11"/>
      <c r="D251479" s="11"/>
      <c r="E251479" s="11"/>
      <c r="F251479" s="11"/>
      <c r="G251479" s="11"/>
      <c r="H251479" s="11"/>
    </row>
    <row r="251480" spans="1:8" x14ac:dyDescent="0.2">
      <c r="A251480" s="11"/>
      <c r="B251480" s="11"/>
      <c r="C251480" s="11"/>
      <c r="D251480" s="11"/>
      <c r="E251480" s="11"/>
      <c r="F251480" s="11"/>
      <c r="G251480" s="11"/>
      <c r="H251480" s="11"/>
    </row>
    <row r="251481" spans="1:8" x14ac:dyDescent="0.2">
      <c r="A251481" s="11"/>
      <c r="B251481" s="11"/>
      <c r="C251481" s="11"/>
      <c r="D251481" s="11"/>
      <c r="E251481" s="11"/>
      <c r="F251481" s="11"/>
      <c r="G251481" s="11"/>
      <c r="H251481" s="11"/>
    </row>
    <row r="251482" spans="1:8" x14ac:dyDescent="0.2">
      <c r="A251482" s="11"/>
      <c r="B251482" s="11"/>
      <c r="C251482" s="11"/>
      <c r="D251482" s="11"/>
      <c r="E251482" s="11"/>
      <c r="F251482" s="11"/>
      <c r="G251482" s="11"/>
      <c r="H251482" s="11"/>
    </row>
    <row r="251483" spans="1:8" x14ac:dyDescent="0.2">
      <c r="A251483" s="11"/>
      <c r="B251483" s="11"/>
      <c r="C251483" s="11"/>
      <c r="D251483" s="11"/>
      <c r="E251483" s="11"/>
      <c r="F251483" s="11"/>
      <c r="G251483" s="11"/>
      <c r="H251483" s="11"/>
    </row>
    <row r="251484" spans="1:8" x14ac:dyDescent="0.2">
      <c r="A251484" s="11"/>
      <c r="B251484" s="11"/>
      <c r="C251484" s="11"/>
      <c r="D251484" s="11"/>
      <c r="E251484" s="11"/>
      <c r="F251484" s="11"/>
      <c r="G251484" s="11"/>
      <c r="H251484" s="11"/>
    </row>
    <row r="251485" spans="1:8" x14ac:dyDescent="0.2">
      <c r="A251485" s="11"/>
      <c r="B251485" s="11"/>
      <c r="C251485" s="11"/>
      <c r="D251485" s="11"/>
      <c r="E251485" s="11"/>
      <c r="F251485" s="11"/>
      <c r="G251485" s="11"/>
      <c r="H251485" s="11"/>
    </row>
    <row r="251486" spans="1:8" x14ac:dyDescent="0.2">
      <c r="A251486" s="11"/>
      <c r="B251486" s="11"/>
      <c r="C251486" s="11"/>
      <c r="D251486" s="11"/>
      <c r="E251486" s="11"/>
      <c r="F251486" s="11"/>
      <c r="G251486" s="11"/>
      <c r="H251486" s="11"/>
    </row>
    <row r="251487" spans="1:8" x14ac:dyDescent="0.2">
      <c r="A251487" s="11"/>
      <c r="B251487" s="11"/>
      <c r="C251487" s="11"/>
      <c r="D251487" s="11"/>
      <c r="E251487" s="11"/>
      <c r="F251487" s="11"/>
      <c r="G251487" s="11"/>
      <c r="H251487" s="11"/>
    </row>
    <row r="251488" spans="1:8" x14ac:dyDescent="0.2">
      <c r="A251488" s="11"/>
      <c r="B251488" s="11"/>
      <c r="C251488" s="11"/>
      <c r="D251488" s="11"/>
      <c r="E251488" s="11"/>
      <c r="F251488" s="11"/>
      <c r="G251488" s="11"/>
      <c r="H251488" s="11"/>
    </row>
    <row r="251489" spans="1:8" x14ac:dyDescent="0.2">
      <c r="A251489" s="11"/>
      <c r="B251489" s="11"/>
      <c r="C251489" s="11"/>
      <c r="D251489" s="11"/>
      <c r="E251489" s="11"/>
      <c r="F251489" s="11"/>
      <c r="G251489" s="11"/>
      <c r="H251489" s="11"/>
    </row>
    <row r="251490" spans="1:8" x14ac:dyDescent="0.2">
      <c r="A251490" s="11"/>
      <c r="B251490" s="11"/>
      <c r="C251490" s="11"/>
      <c r="D251490" s="11"/>
      <c r="E251490" s="11"/>
      <c r="F251490" s="11"/>
      <c r="G251490" s="11"/>
      <c r="H251490" s="11"/>
    </row>
    <row r="251491" spans="1:8" x14ac:dyDescent="0.2">
      <c r="A251491" s="11"/>
      <c r="B251491" s="11"/>
      <c r="C251491" s="11"/>
      <c r="D251491" s="11"/>
      <c r="E251491" s="11"/>
      <c r="F251491" s="11"/>
      <c r="G251491" s="11"/>
      <c r="H251491" s="11"/>
    </row>
    <row r="251492" spans="1:8" x14ac:dyDescent="0.2">
      <c r="A251492" s="11"/>
      <c r="B251492" s="11"/>
      <c r="C251492" s="11"/>
      <c r="D251492" s="11"/>
      <c r="E251492" s="11"/>
      <c r="F251492" s="11"/>
      <c r="G251492" s="11"/>
      <c r="H251492" s="11"/>
    </row>
    <row r="251493" spans="1:8" x14ac:dyDescent="0.2">
      <c r="A251493" s="11"/>
      <c r="B251493" s="11"/>
      <c r="C251493" s="11"/>
      <c r="D251493" s="11"/>
      <c r="E251493" s="11"/>
      <c r="F251493" s="11"/>
      <c r="G251493" s="11"/>
      <c r="H251493" s="11"/>
    </row>
    <row r="251494" spans="1:8" x14ac:dyDescent="0.2">
      <c r="A251494" s="11"/>
      <c r="B251494" s="11"/>
      <c r="C251494" s="11"/>
      <c r="D251494" s="11"/>
      <c r="E251494" s="11"/>
      <c r="F251494" s="11"/>
      <c r="G251494" s="11"/>
      <c r="H251494" s="11"/>
    </row>
    <row r="251495" spans="1:8" x14ac:dyDescent="0.2">
      <c r="A251495" s="11"/>
      <c r="B251495" s="11"/>
      <c r="C251495" s="11"/>
      <c r="D251495" s="11"/>
      <c r="E251495" s="11"/>
      <c r="F251495" s="11"/>
      <c r="G251495" s="11"/>
      <c r="H251495" s="11"/>
    </row>
    <row r="251496" spans="1:8" x14ac:dyDescent="0.2">
      <c r="A251496" s="11"/>
      <c r="B251496" s="11"/>
      <c r="C251496" s="11"/>
      <c r="D251496" s="11"/>
      <c r="E251496" s="11"/>
      <c r="F251496" s="11"/>
      <c r="G251496" s="11"/>
      <c r="H251496" s="11"/>
    </row>
    <row r="251497" spans="1:8" x14ac:dyDescent="0.2">
      <c r="A251497" s="11"/>
      <c r="B251497" s="11"/>
      <c r="C251497" s="11"/>
      <c r="D251497" s="11"/>
      <c r="E251497" s="11"/>
      <c r="F251497" s="11"/>
      <c r="G251497" s="11"/>
      <c r="H251497" s="11"/>
    </row>
    <row r="251498" spans="1:8" x14ac:dyDescent="0.2">
      <c r="A251498" s="11"/>
      <c r="B251498" s="11"/>
      <c r="C251498" s="11"/>
      <c r="D251498" s="11"/>
      <c r="E251498" s="11"/>
      <c r="F251498" s="11"/>
      <c r="G251498" s="11"/>
      <c r="H251498" s="11"/>
    </row>
    <row r="251499" spans="1:8" x14ac:dyDescent="0.2">
      <c r="A251499" s="11"/>
      <c r="B251499" s="11"/>
      <c r="C251499" s="11"/>
      <c r="D251499" s="11"/>
      <c r="E251499" s="11"/>
      <c r="F251499" s="11"/>
      <c r="G251499" s="11"/>
      <c r="H251499" s="11"/>
    </row>
    <row r="251500" spans="1:8" x14ac:dyDescent="0.2">
      <c r="A251500" s="11"/>
      <c r="B251500" s="11"/>
      <c r="C251500" s="11"/>
      <c r="D251500" s="11"/>
      <c r="E251500" s="11"/>
      <c r="F251500" s="11"/>
      <c r="G251500" s="11"/>
      <c r="H251500" s="11"/>
    </row>
    <row r="251501" spans="1:8" x14ac:dyDescent="0.2">
      <c r="A251501" s="11"/>
      <c r="B251501" s="11"/>
      <c r="C251501" s="11"/>
      <c r="D251501" s="11"/>
      <c r="E251501" s="11"/>
      <c r="F251501" s="11"/>
      <c r="G251501" s="11"/>
      <c r="H251501" s="11"/>
    </row>
    <row r="251502" spans="1:8" x14ac:dyDescent="0.2">
      <c r="A251502" s="11"/>
      <c r="B251502" s="11"/>
      <c r="C251502" s="11"/>
      <c r="D251502" s="11"/>
      <c r="E251502" s="11"/>
      <c r="F251502" s="11"/>
      <c r="G251502" s="11"/>
      <c r="H251502" s="11"/>
    </row>
    <row r="251503" spans="1:8" x14ac:dyDescent="0.2">
      <c r="A251503" s="11"/>
      <c r="B251503" s="11"/>
      <c r="C251503" s="11"/>
      <c r="D251503" s="11"/>
      <c r="E251503" s="11"/>
      <c r="F251503" s="11"/>
      <c r="G251503" s="11"/>
      <c r="H251503" s="11"/>
    </row>
    <row r="251504" spans="1:8" x14ac:dyDescent="0.2">
      <c r="A251504" s="11"/>
      <c r="B251504" s="11"/>
      <c r="C251504" s="11"/>
      <c r="D251504" s="11"/>
      <c r="E251504" s="11"/>
      <c r="F251504" s="11"/>
      <c r="G251504" s="11"/>
      <c r="H251504" s="11"/>
    </row>
    <row r="251505" spans="1:8" x14ac:dyDescent="0.2">
      <c r="A251505" s="11"/>
      <c r="B251505" s="11"/>
      <c r="C251505" s="11"/>
      <c r="D251505" s="11"/>
      <c r="E251505" s="11"/>
      <c r="F251505" s="11"/>
      <c r="G251505" s="11"/>
      <c r="H251505" s="11"/>
    </row>
    <row r="251506" spans="1:8" x14ac:dyDescent="0.2">
      <c r="A251506" s="11"/>
      <c r="B251506" s="11"/>
      <c r="C251506" s="11"/>
      <c r="D251506" s="11"/>
      <c r="E251506" s="11"/>
      <c r="F251506" s="11"/>
      <c r="G251506" s="11"/>
      <c r="H251506" s="11"/>
    </row>
    <row r="251507" spans="1:8" x14ac:dyDescent="0.2">
      <c r="A251507" s="11"/>
      <c r="B251507" s="11"/>
      <c r="C251507" s="11"/>
      <c r="D251507" s="11"/>
      <c r="E251507" s="11"/>
      <c r="F251507" s="11"/>
      <c r="G251507" s="11"/>
      <c r="H251507" s="11"/>
    </row>
    <row r="251508" spans="1:8" x14ac:dyDescent="0.2">
      <c r="A251508" s="11"/>
      <c r="B251508" s="11"/>
      <c r="C251508" s="11"/>
      <c r="D251508" s="11"/>
      <c r="E251508" s="11"/>
      <c r="F251508" s="11"/>
      <c r="G251508" s="11"/>
      <c r="H251508" s="11"/>
    </row>
    <row r="251509" spans="1:8" x14ac:dyDescent="0.2">
      <c r="A251509" s="11"/>
      <c r="B251509" s="11"/>
      <c r="C251509" s="11"/>
      <c r="D251509" s="11"/>
      <c r="E251509" s="11"/>
      <c r="F251509" s="11"/>
      <c r="G251509" s="11"/>
      <c r="H251509" s="11"/>
    </row>
    <row r="251510" spans="1:8" x14ac:dyDescent="0.2">
      <c r="A251510" s="11"/>
      <c r="B251510" s="11"/>
      <c r="C251510" s="11"/>
      <c r="D251510" s="11"/>
      <c r="E251510" s="11"/>
      <c r="F251510" s="11"/>
      <c r="G251510" s="11"/>
      <c r="H251510" s="11"/>
    </row>
    <row r="251511" spans="1:8" x14ac:dyDescent="0.2">
      <c r="A251511" s="11"/>
      <c r="B251511" s="11"/>
      <c r="C251511" s="11"/>
      <c r="D251511" s="11"/>
      <c r="E251511" s="11"/>
      <c r="F251511" s="11"/>
      <c r="G251511" s="11"/>
      <c r="H251511" s="11"/>
    </row>
    <row r="251512" spans="1:8" x14ac:dyDescent="0.2">
      <c r="A251512" s="11"/>
      <c r="B251512" s="11"/>
      <c r="C251512" s="11"/>
      <c r="D251512" s="11"/>
      <c r="E251512" s="11"/>
      <c r="F251512" s="11"/>
      <c r="G251512" s="11"/>
      <c r="H251512" s="11"/>
    </row>
    <row r="251513" spans="1:8" x14ac:dyDescent="0.2">
      <c r="A251513" s="11"/>
      <c r="B251513" s="11"/>
      <c r="C251513" s="11"/>
      <c r="D251513" s="11"/>
      <c r="E251513" s="11"/>
      <c r="F251513" s="11"/>
      <c r="G251513" s="11"/>
      <c r="H251513" s="11"/>
    </row>
    <row r="251514" spans="1:8" x14ac:dyDescent="0.2">
      <c r="A251514" s="11"/>
      <c r="B251514" s="11"/>
      <c r="C251514" s="11"/>
      <c r="D251514" s="11"/>
      <c r="E251514" s="11"/>
      <c r="F251514" s="11"/>
      <c r="G251514" s="11"/>
      <c r="H251514" s="11"/>
    </row>
    <row r="251515" spans="1:8" x14ac:dyDescent="0.2">
      <c r="A251515" s="11"/>
      <c r="B251515" s="11"/>
      <c r="C251515" s="11"/>
      <c r="D251515" s="11"/>
      <c r="E251515" s="11"/>
      <c r="F251515" s="11"/>
      <c r="G251515" s="11"/>
      <c r="H251515" s="11"/>
    </row>
    <row r="251516" spans="1:8" x14ac:dyDescent="0.2">
      <c r="A251516" s="11"/>
      <c r="B251516" s="11"/>
      <c r="C251516" s="11"/>
      <c r="D251516" s="11"/>
      <c r="E251516" s="11"/>
      <c r="F251516" s="11"/>
      <c r="G251516" s="11"/>
      <c r="H251516" s="11"/>
    </row>
    <row r="251517" spans="1:8" x14ac:dyDescent="0.2">
      <c r="A251517" s="11"/>
      <c r="B251517" s="11"/>
      <c r="C251517" s="11"/>
      <c r="D251517" s="11"/>
      <c r="E251517" s="11"/>
      <c r="F251517" s="11"/>
      <c r="G251517" s="11"/>
      <c r="H251517" s="11"/>
    </row>
    <row r="251518" spans="1:8" x14ac:dyDescent="0.2">
      <c r="A251518" s="11"/>
      <c r="B251518" s="11"/>
      <c r="C251518" s="11"/>
      <c r="D251518" s="11"/>
      <c r="E251518" s="11"/>
      <c r="F251518" s="11"/>
      <c r="G251518" s="11"/>
      <c r="H251518" s="11"/>
    </row>
    <row r="251519" spans="1:8" x14ac:dyDescent="0.2">
      <c r="A251519" s="11"/>
      <c r="B251519" s="11"/>
      <c r="C251519" s="11"/>
      <c r="D251519" s="11"/>
      <c r="E251519" s="11"/>
      <c r="F251519" s="11"/>
      <c r="G251519" s="11"/>
      <c r="H251519" s="11"/>
    </row>
    <row r="251520" spans="1:8" x14ac:dyDescent="0.2">
      <c r="A251520" s="11"/>
      <c r="B251520" s="11"/>
      <c r="C251520" s="11"/>
      <c r="D251520" s="11"/>
      <c r="E251520" s="11"/>
      <c r="F251520" s="11"/>
      <c r="G251520" s="11"/>
      <c r="H251520" s="11"/>
    </row>
    <row r="251521" spans="1:8" x14ac:dyDescent="0.2">
      <c r="A251521" s="11"/>
      <c r="B251521" s="11"/>
      <c r="C251521" s="11"/>
      <c r="D251521" s="11"/>
      <c r="E251521" s="11"/>
      <c r="F251521" s="11"/>
      <c r="G251521" s="11"/>
      <c r="H251521" s="11"/>
    </row>
    <row r="251522" spans="1:8" x14ac:dyDescent="0.2">
      <c r="A251522" s="11"/>
      <c r="B251522" s="11"/>
      <c r="C251522" s="11"/>
      <c r="D251522" s="11"/>
      <c r="E251522" s="11"/>
      <c r="F251522" s="11"/>
      <c r="G251522" s="11"/>
      <c r="H251522" s="11"/>
    </row>
    <row r="251523" spans="1:8" x14ac:dyDescent="0.2">
      <c r="A251523" s="11"/>
      <c r="B251523" s="11"/>
      <c r="C251523" s="11"/>
      <c r="D251523" s="11"/>
      <c r="E251523" s="11"/>
      <c r="F251523" s="11"/>
      <c r="G251523" s="11"/>
      <c r="H251523" s="11"/>
    </row>
    <row r="251524" spans="1:8" x14ac:dyDescent="0.2">
      <c r="A251524" s="11"/>
      <c r="B251524" s="11"/>
      <c r="C251524" s="11"/>
      <c r="D251524" s="11"/>
      <c r="E251524" s="11"/>
      <c r="F251524" s="11"/>
      <c r="G251524" s="11"/>
      <c r="H251524" s="11"/>
    </row>
    <row r="251525" spans="1:8" x14ac:dyDescent="0.2">
      <c r="A251525" s="11"/>
      <c r="B251525" s="11"/>
      <c r="C251525" s="11"/>
      <c r="D251525" s="11"/>
      <c r="E251525" s="11"/>
      <c r="F251525" s="11"/>
      <c r="G251525" s="11"/>
      <c r="H251525" s="11"/>
    </row>
    <row r="251526" spans="1:8" x14ac:dyDescent="0.2">
      <c r="A251526" s="11"/>
      <c r="B251526" s="11"/>
      <c r="C251526" s="11"/>
      <c r="D251526" s="11"/>
      <c r="E251526" s="11"/>
      <c r="F251526" s="11"/>
      <c r="G251526" s="11"/>
      <c r="H251526" s="11"/>
    </row>
    <row r="251527" spans="1:8" x14ac:dyDescent="0.2">
      <c r="A251527" s="11"/>
      <c r="B251527" s="11"/>
      <c r="C251527" s="11"/>
      <c r="D251527" s="11"/>
      <c r="E251527" s="11"/>
      <c r="F251527" s="11"/>
      <c r="G251527" s="11"/>
      <c r="H251527" s="11"/>
    </row>
    <row r="251528" spans="1:8" x14ac:dyDescent="0.2">
      <c r="A251528" s="11"/>
      <c r="B251528" s="11"/>
      <c r="C251528" s="11"/>
      <c r="D251528" s="11"/>
      <c r="E251528" s="11"/>
      <c r="F251528" s="11"/>
      <c r="G251528" s="11"/>
      <c r="H251528" s="11"/>
    </row>
    <row r="251529" spans="1:8" x14ac:dyDescent="0.2">
      <c r="A251529" s="11"/>
      <c r="B251529" s="11"/>
      <c r="C251529" s="11"/>
      <c r="D251529" s="11"/>
      <c r="E251529" s="11"/>
      <c r="F251529" s="11"/>
      <c r="G251529" s="11"/>
      <c r="H251529" s="11"/>
    </row>
    <row r="251530" spans="1:8" x14ac:dyDescent="0.2">
      <c r="A251530" s="11"/>
      <c r="B251530" s="11"/>
      <c r="C251530" s="11"/>
      <c r="D251530" s="11"/>
      <c r="E251530" s="11"/>
      <c r="F251530" s="11"/>
      <c r="G251530" s="11"/>
      <c r="H251530" s="11"/>
    </row>
    <row r="251531" spans="1:8" x14ac:dyDescent="0.2">
      <c r="A251531" s="11"/>
      <c r="B251531" s="11"/>
      <c r="C251531" s="11"/>
      <c r="D251531" s="11"/>
      <c r="E251531" s="11"/>
      <c r="F251531" s="11"/>
      <c r="G251531" s="11"/>
      <c r="H251531" s="11"/>
    </row>
    <row r="251532" spans="1:8" x14ac:dyDescent="0.2">
      <c r="A251532" s="11"/>
      <c r="B251532" s="11"/>
      <c r="C251532" s="11"/>
      <c r="D251532" s="11"/>
      <c r="E251532" s="11"/>
      <c r="F251532" s="11"/>
      <c r="G251532" s="11"/>
      <c r="H251532" s="11"/>
    </row>
    <row r="251533" spans="1:8" x14ac:dyDescent="0.2">
      <c r="A251533" s="11"/>
      <c r="B251533" s="11"/>
      <c r="C251533" s="11"/>
      <c r="D251533" s="11"/>
      <c r="E251533" s="11"/>
      <c r="F251533" s="11"/>
      <c r="G251533" s="11"/>
      <c r="H251533" s="11"/>
    </row>
    <row r="251534" spans="1:8" x14ac:dyDescent="0.2">
      <c r="A251534" s="11"/>
      <c r="B251534" s="11"/>
      <c r="C251534" s="11"/>
      <c r="D251534" s="11"/>
      <c r="E251534" s="11"/>
      <c r="F251534" s="11"/>
      <c r="G251534" s="11"/>
      <c r="H251534" s="11"/>
    </row>
    <row r="251535" spans="1:8" x14ac:dyDescent="0.2">
      <c r="A251535" s="11"/>
      <c r="B251535" s="11"/>
      <c r="C251535" s="11"/>
      <c r="D251535" s="11"/>
      <c r="E251535" s="11"/>
      <c r="F251535" s="11"/>
      <c r="G251535" s="11"/>
      <c r="H251535" s="11"/>
    </row>
    <row r="251536" spans="1:8" x14ac:dyDescent="0.2">
      <c r="A251536" s="11"/>
      <c r="B251536" s="11"/>
      <c r="C251536" s="11"/>
      <c r="D251536" s="11"/>
      <c r="E251536" s="11"/>
      <c r="F251536" s="11"/>
      <c r="G251536" s="11"/>
      <c r="H251536" s="11"/>
    </row>
    <row r="251537" spans="1:8" x14ac:dyDescent="0.2">
      <c r="A251537" s="11"/>
      <c r="B251537" s="11"/>
      <c r="C251537" s="11"/>
      <c r="D251537" s="11"/>
      <c r="E251537" s="11"/>
      <c r="F251537" s="11"/>
      <c r="G251537" s="11"/>
      <c r="H251537" s="11"/>
    </row>
    <row r="251538" spans="1:8" x14ac:dyDescent="0.2">
      <c r="A251538" s="11"/>
      <c r="B251538" s="11"/>
      <c r="C251538" s="11"/>
      <c r="D251538" s="11"/>
      <c r="E251538" s="11"/>
      <c r="F251538" s="11"/>
      <c r="G251538" s="11"/>
      <c r="H251538" s="11"/>
    </row>
    <row r="251539" spans="1:8" x14ac:dyDescent="0.2">
      <c r="A251539" s="11"/>
      <c r="B251539" s="11"/>
      <c r="C251539" s="11"/>
      <c r="D251539" s="11"/>
      <c r="E251539" s="11"/>
      <c r="F251539" s="11"/>
      <c r="G251539" s="11"/>
      <c r="H251539" s="11"/>
    </row>
    <row r="251540" spans="1:8" x14ac:dyDescent="0.2">
      <c r="A251540" s="11"/>
      <c r="B251540" s="11"/>
      <c r="C251540" s="11"/>
      <c r="D251540" s="11"/>
      <c r="E251540" s="11"/>
      <c r="F251540" s="11"/>
      <c r="G251540" s="11"/>
      <c r="H251540" s="11"/>
    </row>
    <row r="251541" spans="1:8" x14ac:dyDescent="0.2">
      <c r="A251541" s="11"/>
      <c r="B251541" s="11"/>
      <c r="C251541" s="11"/>
      <c r="D251541" s="11"/>
      <c r="E251541" s="11"/>
      <c r="F251541" s="11"/>
      <c r="G251541" s="11"/>
      <c r="H251541" s="11"/>
    </row>
    <row r="251542" spans="1:8" x14ac:dyDescent="0.2">
      <c r="A251542" s="11"/>
      <c r="B251542" s="11"/>
      <c r="C251542" s="11"/>
      <c r="D251542" s="11"/>
      <c r="E251542" s="11"/>
      <c r="F251542" s="11"/>
      <c r="G251542" s="11"/>
      <c r="H251542" s="11"/>
    </row>
    <row r="251543" spans="1:8" x14ac:dyDescent="0.2">
      <c r="A251543" s="11"/>
      <c r="B251543" s="11"/>
      <c r="C251543" s="11"/>
      <c r="D251543" s="11"/>
      <c r="E251543" s="11"/>
      <c r="F251543" s="11"/>
      <c r="G251543" s="11"/>
      <c r="H251543" s="11"/>
    </row>
    <row r="251544" spans="1:8" x14ac:dyDescent="0.2">
      <c r="A251544" s="11"/>
      <c r="B251544" s="11"/>
      <c r="C251544" s="11"/>
      <c r="D251544" s="11"/>
      <c r="E251544" s="11"/>
      <c r="F251544" s="11"/>
      <c r="G251544" s="11"/>
      <c r="H251544" s="11"/>
    </row>
    <row r="251545" spans="1:8" x14ac:dyDescent="0.2">
      <c r="A251545" s="11"/>
      <c r="B251545" s="11"/>
      <c r="C251545" s="11"/>
      <c r="D251545" s="11"/>
      <c r="E251545" s="11"/>
      <c r="F251545" s="11"/>
      <c r="G251545" s="11"/>
      <c r="H251545" s="11"/>
    </row>
    <row r="251546" spans="1:8" x14ac:dyDescent="0.2">
      <c r="A251546" s="11"/>
      <c r="B251546" s="11"/>
      <c r="C251546" s="11"/>
      <c r="D251546" s="11"/>
      <c r="E251546" s="11"/>
      <c r="F251546" s="11"/>
      <c r="G251546" s="11"/>
      <c r="H251546" s="11"/>
    </row>
    <row r="251547" spans="1:8" x14ac:dyDescent="0.2">
      <c r="A251547" s="11"/>
      <c r="B251547" s="11"/>
      <c r="C251547" s="11"/>
      <c r="D251547" s="11"/>
      <c r="E251547" s="11"/>
      <c r="F251547" s="11"/>
      <c r="G251547" s="11"/>
      <c r="H251547" s="11"/>
    </row>
    <row r="251548" spans="1:8" x14ac:dyDescent="0.2">
      <c r="A251548" s="11"/>
      <c r="B251548" s="11"/>
      <c r="C251548" s="11"/>
      <c r="D251548" s="11"/>
      <c r="E251548" s="11"/>
      <c r="F251548" s="11"/>
      <c r="G251548" s="11"/>
      <c r="H251548" s="11"/>
    </row>
    <row r="251549" spans="1:8" x14ac:dyDescent="0.2">
      <c r="A251549" s="11"/>
      <c r="B251549" s="11"/>
      <c r="C251549" s="11"/>
      <c r="D251549" s="11"/>
      <c r="E251549" s="11"/>
      <c r="F251549" s="11"/>
      <c r="G251549" s="11"/>
      <c r="H251549" s="11"/>
    </row>
    <row r="251550" spans="1:8" x14ac:dyDescent="0.2">
      <c r="A251550" s="11"/>
      <c r="B251550" s="11"/>
      <c r="C251550" s="11"/>
      <c r="D251550" s="11"/>
      <c r="E251550" s="11"/>
      <c r="F251550" s="11"/>
      <c r="G251550" s="11"/>
      <c r="H251550" s="11"/>
    </row>
    <row r="251551" spans="1:8" x14ac:dyDescent="0.2">
      <c r="A251551" s="11"/>
      <c r="B251551" s="11"/>
      <c r="C251551" s="11"/>
      <c r="D251551" s="11"/>
      <c r="E251551" s="11"/>
      <c r="F251551" s="11"/>
      <c r="G251551" s="11"/>
      <c r="H251551" s="11"/>
    </row>
    <row r="251552" spans="1:8" x14ac:dyDescent="0.2">
      <c r="A251552" s="11"/>
      <c r="B251552" s="11"/>
      <c r="C251552" s="11"/>
      <c r="D251552" s="11"/>
      <c r="E251552" s="11"/>
      <c r="F251552" s="11"/>
      <c r="G251552" s="11"/>
      <c r="H251552" s="11"/>
    </row>
    <row r="251553" spans="1:8" x14ac:dyDescent="0.2">
      <c r="A251553" s="11"/>
      <c r="B251553" s="11"/>
      <c r="C251553" s="11"/>
      <c r="D251553" s="11"/>
      <c r="E251553" s="11"/>
      <c r="F251553" s="11"/>
      <c r="G251553" s="11"/>
      <c r="H251553" s="11"/>
    </row>
    <row r="251554" spans="1:8" x14ac:dyDescent="0.2">
      <c r="A251554" s="11"/>
      <c r="B251554" s="11"/>
      <c r="C251554" s="11"/>
      <c r="D251554" s="11"/>
      <c r="E251554" s="11"/>
      <c r="F251554" s="11"/>
      <c r="G251554" s="11"/>
      <c r="H251554" s="11"/>
    </row>
    <row r="251555" spans="1:8" x14ac:dyDescent="0.2">
      <c r="A251555" s="11"/>
      <c r="B251555" s="11"/>
      <c r="C251555" s="11"/>
      <c r="D251555" s="11"/>
      <c r="E251555" s="11"/>
      <c r="F251555" s="11"/>
      <c r="G251555" s="11"/>
      <c r="H251555" s="11"/>
    </row>
    <row r="251556" spans="1:8" x14ac:dyDescent="0.2">
      <c r="A251556" s="11"/>
      <c r="B251556" s="11"/>
      <c r="C251556" s="11"/>
      <c r="D251556" s="11"/>
      <c r="E251556" s="11"/>
      <c r="F251556" s="11"/>
      <c r="G251556" s="11"/>
      <c r="H251556" s="11"/>
    </row>
    <row r="251557" spans="1:8" x14ac:dyDescent="0.2">
      <c r="A251557" s="11"/>
      <c r="B251557" s="11"/>
      <c r="C251557" s="11"/>
      <c r="D251557" s="11"/>
      <c r="E251557" s="11"/>
      <c r="F251557" s="11"/>
      <c r="G251557" s="11"/>
      <c r="H251557" s="11"/>
    </row>
    <row r="251558" spans="1:8" x14ac:dyDescent="0.2">
      <c r="A251558" s="11"/>
      <c r="B251558" s="11"/>
      <c r="C251558" s="11"/>
      <c r="D251558" s="11"/>
      <c r="E251558" s="11"/>
      <c r="F251558" s="11"/>
      <c r="G251558" s="11"/>
      <c r="H251558" s="11"/>
    </row>
    <row r="251559" spans="1:8" x14ac:dyDescent="0.2">
      <c r="A251559" s="11"/>
      <c r="B251559" s="11"/>
      <c r="C251559" s="11"/>
      <c r="D251559" s="11"/>
      <c r="E251559" s="11"/>
      <c r="F251559" s="11"/>
      <c r="G251559" s="11"/>
      <c r="H251559" s="11"/>
    </row>
    <row r="251560" spans="1:8" x14ac:dyDescent="0.2">
      <c r="A251560" s="11"/>
      <c r="B251560" s="11"/>
      <c r="C251560" s="11"/>
      <c r="D251560" s="11"/>
      <c r="E251560" s="11"/>
      <c r="F251560" s="11"/>
      <c r="G251560" s="11"/>
      <c r="H251560" s="11"/>
    </row>
    <row r="251561" spans="1:8" x14ac:dyDescent="0.2">
      <c r="A251561" s="11"/>
      <c r="B251561" s="11"/>
      <c r="C251561" s="11"/>
      <c r="D251561" s="11"/>
      <c r="E251561" s="11"/>
      <c r="F251561" s="11"/>
      <c r="G251561" s="11"/>
      <c r="H251561" s="11"/>
    </row>
    <row r="251562" spans="1:8" x14ac:dyDescent="0.2">
      <c r="A251562" s="11"/>
      <c r="B251562" s="11"/>
      <c r="C251562" s="11"/>
      <c r="D251562" s="11"/>
      <c r="E251562" s="11"/>
      <c r="F251562" s="11"/>
      <c r="G251562" s="11"/>
      <c r="H251562" s="11"/>
    </row>
    <row r="251563" spans="1:8" x14ac:dyDescent="0.2">
      <c r="A251563" s="11"/>
      <c r="B251563" s="11"/>
      <c r="C251563" s="11"/>
      <c r="D251563" s="11"/>
      <c r="E251563" s="11"/>
      <c r="F251563" s="11"/>
      <c r="G251563" s="11"/>
      <c r="H251563" s="11"/>
    </row>
    <row r="251564" spans="1:8" x14ac:dyDescent="0.2">
      <c r="A251564" s="11"/>
      <c r="B251564" s="11"/>
      <c r="C251564" s="11"/>
      <c r="D251564" s="11"/>
      <c r="E251564" s="11"/>
      <c r="F251564" s="11"/>
      <c r="G251564" s="11"/>
      <c r="H251564" s="11"/>
    </row>
    <row r="251565" spans="1:8" x14ac:dyDescent="0.2">
      <c r="A251565" s="11"/>
      <c r="B251565" s="11"/>
      <c r="C251565" s="11"/>
      <c r="D251565" s="11"/>
      <c r="E251565" s="11"/>
      <c r="F251565" s="11"/>
      <c r="G251565" s="11"/>
      <c r="H251565" s="11"/>
    </row>
    <row r="251566" spans="1:8" x14ac:dyDescent="0.2">
      <c r="A251566" s="11"/>
      <c r="B251566" s="11"/>
      <c r="C251566" s="11"/>
      <c r="D251566" s="11"/>
      <c r="E251566" s="11"/>
      <c r="F251566" s="11"/>
      <c r="G251566" s="11"/>
      <c r="H251566" s="11"/>
    </row>
    <row r="251567" spans="1:8" x14ac:dyDescent="0.2">
      <c r="A251567" s="11"/>
      <c r="B251567" s="11"/>
      <c r="C251567" s="11"/>
      <c r="D251567" s="11"/>
      <c r="E251567" s="11"/>
      <c r="F251567" s="11"/>
      <c r="G251567" s="11"/>
      <c r="H251567" s="11"/>
    </row>
    <row r="251568" spans="1:8" x14ac:dyDescent="0.2">
      <c r="A251568" s="11"/>
      <c r="B251568" s="11"/>
      <c r="C251568" s="11"/>
      <c r="D251568" s="11"/>
      <c r="E251568" s="11"/>
      <c r="F251568" s="11"/>
      <c r="G251568" s="11"/>
      <c r="H251568" s="11"/>
    </row>
    <row r="251569" spans="1:8" x14ac:dyDescent="0.2">
      <c r="A251569" s="11"/>
      <c r="B251569" s="11"/>
      <c r="C251569" s="11"/>
      <c r="D251569" s="11"/>
      <c r="E251569" s="11"/>
      <c r="F251569" s="11"/>
      <c r="G251569" s="11"/>
      <c r="H251569" s="11"/>
    </row>
    <row r="251570" spans="1:8" x14ac:dyDescent="0.2">
      <c r="A251570" s="11"/>
      <c r="B251570" s="11"/>
      <c r="C251570" s="11"/>
      <c r="D251570" s="11"/>
      <c r="E251570" s="11"/>
      <c r="F251570" s="11"/>
      <c r="G251570" s="11"/>
      <c r="H251570" s="11"/>
    </row>
    <row r="251571" spans="1:8" x14ac:dyDescent="0.2">
      <c r="A251571" s="11"/>
      <c r="B251571" s="11"/>
      <c r="C251571" s="11"/>
      <c r="D251571" s="11"/>
      <c r="E251571" s="11"/>
      <c r="F251571" s="11"/>
      <c r="G251571" s="11"/>
      <c r="H251571" s="11"/>
    </row>
    <row r="251572" spans="1:8" x14ac:dyDescent="0.2">
      <c r="A251572" s="11"/>
      <c r="B251572" s="11"/>
      <c r="C251572" s="11"/>
      <c r="D251572" s="11"/>
      <c r="E251572" s="11"/>
      <c r="F251572" s="11"/>
      <c r="G251572" s="11"/>
      <c r="H251572" s="11"/>
    </row>
    <row r="251573" spans="1:8" x14ac:dyDescent="0.2">
      <c r="A251573" s="11"/>
      <c r="B251573" s="11"/>
      <c r="C251573" s="11"/>
      <c r="D251573" s="11"/>
      <c r="E251573" s="11"/>
      <c r="F251573" s="11"/>
      <c r="G251573" s="11"/>
      <c r="H251573" s="11"/>
    </row>
    <row r="251574" spans="1:8" x14ac:dyDescent="0.2">
      <c r="A251574" s="11"/>
      <c r="B251574" s="11"/>
      <c r="C251574" s="11"/>
      <c r="D251574" s="11"/>
      <c r="E251574" s="11"/>
      <c r="F251574" s="11"/>
      <c r="G251574" s="11"/>
      <c r="H251574" s="11"/>
    </row>
    <row r="251575" spans="1:8" x14ac:dyDescent="0.2">
      <c r="A251575" s="11"/>
      <c r="B251575" s="11"/>
      <c r="C251575" s="11"/>
      <c r="D251575" s="11"/>
      <c r="E251575" s="11"/>
      <c r="F251575" s="11"/>
      <c r="G251575" s="11"/>
      <c r="H251575" s="11"/>
    </row>
    <row r="251576" spans="1:8" x14ac:dyDescent="0.2">
      <c r="A251576" s="11"/>
      <c r="B251576" s="11"/>
      <c r="C251576" s="11"/>
      <c r="D251576" s="11"/>
      <c r="E251576" s="11"/>
      <c r="F251576" s="11"/>
      <c r="G251576" s="11"/>
      <c r="H251576" s="11"/>
    </row>
    <row r="251577" spans="1:8" x14ac:dyDescent="0.2">
      <c r="A251577" s="11"/>
      <c r="B251577" s="11"/>
      <c r="C251577" s="11"/>
      <c r="D251577" s="11"/>
      <c r="E251577" s="11"/>
      <c r="F251577" s="11"/>
      <c r="G251577" s="11"/>
      <c r="H251577" s="11"/>
    </row>
    <row r="251578" spans="1:8" x14ac:dyDescent="0.2">
      <c r="A251578" s="11"/>
      <c r="B251578" s="11"/>
      <c r="C251578" s="11"/>
      <c r="D251578" s="11"/>
      <c r="E251578" s="11"/>
      <c r="F251578" s="11"/>
      <c r="G251578" s="11"/>
      <c r="H251578" s="11"/>
    </row>
    <row r="251579" spans="1:8" x14ac:dyDescent="0.2">
      <c r="A251579" s="11"/>
      <c r="B251579" s="11"/>
      <c r="C251579" s="11"/>
      <c r="D251579" s="11"/>
      <c r="E251579" s="11"/>
      <c r="F251579" s="11"/>
      <c r="G251579" s="11"/>
      <c r="H251579" s="11"/>
    </row>
    <row r="251580" spans="1:8" x14ac:dyDescent="0.2">
      <c r="A251580" s="11"/>
      <c r="B251580" s="11"/>
      <c r="C251580" s="11"/>
      <c r="D251580" s="11"/>
      <c r="E251580" s="11"/>
      <c r="F251580" s="11"/>
      <c r="G251580" s="11"/>
      <c r="H251580" s="11"/>
    </row>
    <row r="251581" spans="1:8" x14ac:dyDescent="0.2">
      <c r="A251581" s="11"/>
      <c r="B251581" s="11"/>
      <c r="C251581" s="11"/>
      <c r="D251581" s="11"/>
      <c r="E251581" s="11"/>
      <c r="F251581" s="11"/>
      <c r="G251581" s="11"/>
      <c r="H251581" s="11"/>
    </row>
    <row r="251582" spans="1:8" x14ac:dyDescent="0.2">
      <c r="A251582" s="11"/>
      <c r="B251582" s="11"/>
      <c r="C251582" s="11"/>
      <c r="D251582" s="11"/>
      <c r="E251582" s="11"/>
      <c r="F251582" s="11"/>
      <c r="G251582" s="11"/>
      <c r="H251582" s="11"/>
    </row>
    <row r="251583" spans="1:8" x14ac:dyDescent="0.2">
      <c r="A251583" s="11"/>
      <c r="B251583" s="11"/>
      <c r="C251583" s="11"/>
      <c r="D251583" s="11"/>
      <c r="E251583" s="11"/>
      <c r="F251583" s="11"/>
      <c r="G251583" s="11"/>
      <c r="H251583" s="11"/>
    </row>
    <row r="251584" spans="1:8" x14ac:dyDescent="0.2">
      <c r="A251584" s="11"/>
      <c r="B251584" s="11"/>
      <c r="C251584" s="11"/>
      <c r="D251584" s="11"/>
      <c r="E251584" s="11"/>
      <c r="F251584" s="11"/>
      <c r="G251584" s="11"/>
      <c r="H251584" s="11"/>
    </row>
    <row r="251585" spans="1:8" x14ac:dyDescent="0.2">
      <c r="A251585" s="11"/>
      <c r="B251585" s="11"/>
      <c r="C251585" s="11"/>
      <c r="D251585" s="11"/>
      <c r="E251585" s="11"/>
      <c r="F251585" s="11"/>
      <c r="G251585" s="11"/>
      <c r="H251585" s="11"/>
    </row>
    <row r="251586" spans="1:8" x14ac:dyDescent="0.2">
      <c r="A251586" s="11"/>
      <c r="B251586" s="11"/>
      <c r="C251586" s="11"/>
      <c r="D251586" s="11"/>
      <c r="E251586" s="11"/>
      <c r="F251586" s="11"/>
      <c r="G251586" s="11"/>
      <c r="H251586" s="11"/>
    </row>
    <row r="251587" spans="1:8" x14ac:dyDescent="0.2">
      <c r="A251587" s="11"/>
      <c r="B251587" s="11"/>
      <c r="C251587" s="11"/>
      <c r="D251587" s="11"/>
      <c r="E251587" s="11"/>
      <c r="F251587" s="11"/>
      <c r="G251587" s="11"/>
      <c r="H251587" s="11"/>
    </row>
    <row r="251588" spans="1:8" x14ac:dyDescent="0.2">
      <c r="A251588" s="11"/>
      <c r="B251588" s="11"/>
      <c r="C251588" s="11"/>
      <c r="D251588" s="11"/>
      <c r="E251588" s="11"/>
      <c r="F251588" s="11"/>
      <c r="G251588" s="11"/>
      <c r="H251588" s="11"/>
    </row>
    <row r="251589" spans="1:8" x14ac:dyDescent="0.2">
      <c r="A251589" s="11"/>
      <c r="B251589" s="11"/>
      <c r="C251589" s="11"/>
      <c r="D251589" s="11"/>
      <c r="E251589" s="11"/>
      <c r="F251589" s="11"/>
      <c r="G251589" s="11"/>
      <c r="H251589" s="11"/>
    </row>
    <row r="251590" spans="1:8" x14ac:dyDescent="0.2">
      <c r="A251590" s="11"/>
      <c r="B251590" s="11"/>
      <c r="C251590" s="11"/>
      <c r="D251590" s="11"/>
      <c r="E251590" s="11"/>
      <c r="F251590" s="11"/>
      <c r="G251590" s="11"/>
      <c r="H251590" s="11"/>
    </row>
    <row r="251591" spans="1:8" x14ac:dyDescent="0.2">
      <c r="A251591" s="11"/>
      <c r="B251591" s="11"/>
      <c r="C251591" s="11"/>
      <c r="D251591" s="11"/>
      <c r="E251591" s="11"/>
      <c r="F251591" s="11"/>
      <c r="G251591" s="11"/>
      <c r="H251591" s="11"/>
    </row>
    <row r="251592" spans="1:8" x14ac:dyDescent="0.2">
      <c r="A251592" s="11"/>
      <c r="B251592" s="11"/>
      <c r="C251592" s="11"/>
      <c r="D251592" s="11"/>
      <c r="E251592" s="11"/>
      <c r="F251592" s="11"/>
      <c r="G251592" s="11"/>
      <c r="H251592" s="11"/>
    </row>
    <row r="251593" spans="1:8" x14ac:dyDescent="0.2">
      <c r="A251593" s="11"/>
      <c r="B251593" s="11"/>
      <c r="C251593" s="11"/>
      <c r="D251593" s="11"/>
      <c r="E251593" s="11"/>
      <c r="F251593" s="11"/>
      <c r="G251593" s="11"/>
      <c r="H251593" s="11"/>
    </row>
    <row r="251594" spans="1:8" x14ac:dyDescent="0.2">
      <c r="A251594" s="11"/>
      <c r="B251594" s="11"/>
      <c r="C251594" s="11"/>
      <c r="D251594" s="11"/>
      <c r="E251594" s="11"/>
      <c r="F251594" s="11"/>
      <c r="G251594" s="11"/>
      <c r="H251594" s="11"/>
    </row>
    <row r="251595" spans="1:8" x14ac:dyDescent="0.2">
      <c r="A251595" s="11"/>
      <c r="B251595" s="11"/>
      <c r="C251595" s="11"/>
      <c r="D251595" s="11"/>
      <c r="E251595" s="11"/>
      <c r="F251595" s="11"/>
      <c r="G251595" s="11"/>
      <c r="H251595" s="11"/>
    </row>
    <row r="251596" spans="1:8" x14ac:dyDescent="0.2">
      <c r="A251596" s="11"/>
      <c r="B251596" s="11"/>
      <c r="C251596" s="11"/>
      <c r="D251596" s="11"/>
      <c r="E251596" s="11"/>
      <c r="F251596" s="11"/>
      <c r="G251596" s="11"/>
      <c r="H251596" s="11"/>
    </row>
    <row r="251597" spans="1:8" x14ac:dyDescent="0.2">
      <c r="A251597" s="11"/>
      <c r="B251597" s="11"/>
      <c r="C251597" s="11"/>
      <c r="D251597" s="11"/>
      <c r="E251597" s="11"/>
      <c r="F251597" s="11"/>
      <c r="G251597" s="11"/>
      <c r="H251597" s="11"/>
    </row>
    <row r="251598" spans="1:8" x14ac:dyDescent="0.2">
      <c r="A251598" s="11"/>
      <c r="B251598" s="11"/>
      <c r="C251598" s="11"/>
      <c r="D251598" s="11"/>
      <c r="E251598" s="11"/>
      <c r="F251598" s="11"/>
      <c r="G251598" s="11"/>
      <c r="H251598" s="11"/>
    </row>
    <row r="251599" spans="1:8" x14ac:dyDescent="0.2">
      <c r="A251599" s="11"/>
      <c r="B251599" s="11"/>
      <c r="C251599" s="11"/>
      <c r="D251599" s="11"/>
      <c r="E251599" s="11"/>
      <c r="F251599" s="11"/>
      <c r="G251599" s="11"/>
      <c r="H251599" s="11"/>
    </row>
    <row r="251600" spans="1:8" x14ac:dyDescent="0.2">
      <c r="A251600" s="11"/>
      <c r="B251600" s="11"/>
      <c r="C251600" s="11"/>
      <c r="D251600" s="11"/>
      <c r="E251600" s="11"/>
      <c r="F251600" s="11"/>
      <c r="G251600" s="11"/>
      <c r="H251600" s="11"/>
    </row>
    <row r="251601" spans="1:8" x14ac:dyDescent="0.2">
      <c r="A251601" s="11"/>
      <c r="B251601" s="11"/>
      <c r="C251601" s="11"/>
      <c r="D251601" s="11"/>
      <c r="E251601" s="11"/>
      <c r="F251601" s="11"/>
      <c r="G251601" s="11"/>
      <c r="H251601" s="11"/>
    </row>
    <row r="251602" spans="1:8" x14ac:dyDescent="0.2">
      <c r="A251602" s="11"/>
      <c r="B251602" s="11"/>
      <c r="C251602" s="11"/>
      <c r="D251602" s="11"/>
      <c r="E251602" s="11"/>
      <c r="F251602" s="11"/>
      <c r="G251602" s="11"/>
      <c r="H251602" s="11"/>
    </row>
    <row r="251603" spans="1:8" x14ac:dyDescent="0.2">
      <c r="A251603" s="11"/>
      <c r="B251603" s="11"/>
      <c r="C251603" s="11"/>
      <c r="D251603" s="11"/>
      <c r="E251603" s="11"/>
      <c r="F251603" s="11"/>
      <c r="G251603" s="11"/>
      <c r="H251603" s="11"/>
    </row>
    <row r="251604" spans="1:8" x14ac:dyDescent="0.2">
      <c r="A251604" s="11"/>
      <c r="B251604" s="11"/>
      <c r="C251604" s="11"/>
      <c r="D251604" s="11"/>
      <c r="E251604" s="11"/>
      <c r="F251604" s="11"/>
      <c r="G251604" s="11"/>
      <c r="H251604" s="11"/>
    </row>
    <row r="251605" spans="1:8" x14ac:dyDescent="0.2">
      <c r="A251605" s="11"/>
      <c r="B251605" s="11"/>
      <c r="C251605" s="11"/>
      <c r="D251605" s="11"/>
      <c r="E251605" s="11"/>
      <c r="F251605" s="11"/>
      <c r="G251605" s="11"/>
      <c r="H251605" s="11"/>
    </row>
    <row r="251606" spans="1:8" x14ac:dyDescent="0.2">
      <c r="A251606" s="11"/>
      <c r="B251606" s="11"/>
      <c r="C251606" s="11"/>
      <c r="D251606" s="11"/>
      <c r="E251606" s="11"/>
      <c r="F251606" s="11"/>
      <c r="G251606" s="11"/>
      <c r="H251606" s="11"/>
    </row>
    <row r="251607" spans="1:8" x14ac:dyDescent="0.2">
      <c r="A251607" s="11"/>
      <c r="B251607" s="11"/>
      <c r="C251607" s="11"/>
      <c r="D251607" s="11"/>
      <c r="E251607" s="11"/>
      <c r="F251607" s="11"/>
      <c r="G251607" s="11"/>
      <c r="H251607" s="11"/>
    </row>
    <row r="251608" spans="1:8" x14ac:dyDescent="0.2">
      <c r="A251608" s="11"/>
      <c r="B251608" s="11"/>
      <c r="C251608" s="11"/>
      <c r="D251608" s="11"/>
      <c r="E251608" s="11"/>
      <c r="F251608" s="11"/>
      <c r="G251608" s="11"/>
      <c r="H251608" s="11"/>
    </row>
    <row r="251609" spans="1:8" x14ac:dyDescent="0.2">
      <c r="A251609" s="11"/>
      <c r="B251609" s="11"/>
      <c r="C251609" s="11"/>
      <c r="D251609" s="11"/>
      <c r="E251609" s="11"/>
      <c r="F251609" s="11"/>
      <c r="G251609" s="11"/>
      <c r="H251609" s="11"/>
    </row>
    <row r="251610" spans="1:8" x14ac:dyDescent="0.2">
      <c r="A251610" s="11"/>
      <c r="B251610" s="11"/>
      <c r="C251610" s="11"/>
      <c r="D251610" s="11"/>
      <c r="E251610" s="11"/>
      <c r="F251610" s="11"/>
      <c r="G251610" s="11"/>
      <c r="H251610" s="11"/>
    </row>
    <row r="251611" spans="1:8" x14ac:dyDescent="0.2">
      <c r="A251611" s="11"/>
      <c r="B251611" s="11"/>
      <c r="C251611" s="11"/>
      <c r="D251611" s="11"/>
      <c r="E251611" s="11"/>
      <c r="F251611" s="11"/>
      <c r="G251611" s="11"/>
      <c r="H251611" s="11"/>
    </row>
    <row r="251612" spans="1:8" x14ac:dyDescent="0.2">
      <c r="A251612" s="11"/>
      <c r="B251612" s="11"/>
      <c r="C251612" s="11"/>
      <c r="D251612" s="11"/>
      <c r="E251612" s="11"/>
      <c r="F251612" s="11"/>
      <c r="G251612" s="11"/>
      <c r="H251612" s="11"/>
    </row>
    <row r="251613" spans="1:8" x14ac:dyDescent="0.2">
      <c r="A251613" s="11"/>
      <c r="B251613" s="11"/>
      <c r="C251613" s="11"/>
      <c r="D251613" s="11"/>
      <c r="E251613" s="11"/>
      <c r="F251613" s="11"/>
      <c r="G251613" s="11"/>
      <c r="H251613" s="11"/>
    </row>
    <row r="251614" spans="1:8" x14ac:dyDescent="0.2">
      <c r="A251614" s="11"/>
      <c r="B251614" s="11"/>
      <c r="C251614" s="11"/>
      <c r="D251614" s="11"/>
      <c r="E251614" s="11"/>
      <c r="F251614" s="11"/>
      <c r="G251614" s="11"/>
      <c r="H251614" s="11"/>
    </row>
    <row r="251615" spans="1:8" x14ac:dyDescent="0.2">
      <c r="A251615" s="11"/>
      <c r="B251615" s="11"/>
      <c r="C251615" s="11"/>
      <c r="D251615" s="11"/>
      <c r="E251615" s="11"/>
      <c r="F251615" s="11"/>
      <c r="G251615" s="11"/>
      <c r="H251615" s="11"/>
    </row>
    <row r="251616" spans="1:8" x14ac:dyDescent="0.2">
      <c r="A251616" s="11"/>
      <c r="B251616" s="11"/>
      <c r="C251616" s="11"/>
      <c r="D251616" s="11"/>
      <c r="E251616" s="11"/>
      <c r="F251616" s="11"/>
      <c r="G251616" s="11"/>
      <c r="H251616" s="11"/>
    </row>
    <row r="251617" spans="1:8" x14ac:dyDescent="0.2">
      <c r="A251617" s="11"/>
      <c r="B251617" s="11"/>
      <c r="C251617" s="11"/>
      <c r="D251617" s="11"/>
      <c r="E251617" s="11"/>
      <c r="F251617" s="11"/>
      <c r="G251617" s="11"/>
      <c r="H251617" s="11"/>
    </row>
    <row r="251618" spans="1:8" x14ac:dyDescent="0.2">
      <c r="A251618" s="11"/>
      <c r="B251618" s="11"/>
      <c r="C251618" s="11"/>
      <c r="D251618" s="11"/>
      <c r="E251618" s="11"/>
      <c r="F251618" s="11"/>
      <c r="G251618" s="11"/>
      <c r="H251618" s="11"/>
    </row>
    <row r="251619" spans="1:8" x14ac:dyDescent="0.2">
      <c r="A251619" s="11"/>
      <c r="B251619" s="11"/>
      <c r="C251619" s="11"/>
      <c r="D251619" s="11"/>
      <c r="E251619" s="11"/>
      <c r="F251619" s="11"/>
      <c r="G251619" s="11"/>
      <c r="H251619" s="11"/>
    </row>
    <row r="251620" spans="1:8" x14ac:dyDescent="0.2">
      <c r="A251620" s="11"/>
      <c r="B251620" s="11"/>
      <c r="C251620" s="11"/>
      <c r="D251620" s="11"/>
      <c r="E251620" s="11"/>
      <c r="F251620" s="11"/>
      <c r="G251620" s="11"/>
      <c r="H251620" s="11"/>
    </row>
    <row r="251621" spans="1:8" x14ac:dyDescent="0.2">
      <c r="A251621" s="11"/>
      <c r="B251621" s="11"/>
      <c r="C251621" s="11"/>
      <c r="D251621" s="11"/>
      <c r="E251621" s="11"/>
      <c r="F251621" s="11"/>
      <c r="G251621" s="11"/>
      <c r="H251621" s="11"/>
    </row>
    <row r="251622" spans="1:8" x14ac:dyDescent="0.2">
      <c r="A251622" s="11"/>
      <c r="B251622" s="11"/>
      <c r="C251622" s="11"/>
      <c r="D251622" s="11"/>
      <c r="E251622" s="11"/>
      <c r="F251622" s="11"/>
      <c r="G251622" s="11"/>
      <c r="H251622" s="11"/>
    </row>
    <row r="251623" spans="1:8" x14ac:dyDescent="0.2">
      <c r="A251623" s="11"/>
      <c r="B251623" s="11"/>
      <c r="C251623" s="11"/>
      <c r="D251623" s="11"/>
      <c r="E251623" s="11"/>
      <c r="F251623" s="11"/>
      <c r="G251623" s="11"/>
      <c r="H251623" s="11"/>
    </row>
    <row r="251624" spans="1:8" x14ac:dyDescent="0.2">
      <c r="A251624" s="11"/>
      <c r="B251624" s="11"/>
      <c r="C251624" s="11"/>
      <c r="D251624" s="11"/>
      <c r="E251624" s="11"/>
      <c r="F251624" s="11"/>
      <c r="G251624" s="11"/>
      <c r="H251624" s="11"/>
    </row>
    <row r="251625" spans="1:8" x14ac:dyDescent="0.2">
      <c r="A251625" s="11"/>
      <c r="B251625" s="11"/>
      <c r="C251625" s="11"/>
      <c r="D251625" s="11"/>
      <c r="E251625" s="11"/>
      <c r="F251625" s="11"/>
      <c r="G251625" s="11"/>
      <c r="H251625" s="11"/>
    </row>
    <row r="251626" spans="1:8" x14ac:dyDescent="0.2">
      <c r="A251626" s="11"/>
      <c r="B251626" s="11"/>
      <c r="C251626" s="11"/>
      <c r="D251626" s="11"/>
      <c r="E251626" s="11"/>
      <c r="F251626" s="11"/>
      <c r="G251626" s="11"/>
      <c r="H251626" s="11"/>
    </row>
    <row r="251627" spans="1:8" x14ac:dyDescent="0.2">
      <c r="A251627" s="11"/>
      <c r="B251627" s="11"/>
      <c r="C251627" s="11"/>
      <c r="D251627" s="11"/>
      <c r="E251627" s="11"/>
      <c r="F251627" s="11"/>
      <c r="G251627" s="11"/>
      <c r="H251627" s="11"/>
    </row>
    <row r="251628" spans="1:8" x14ac:dyDescent="0.2">
      <c r="A251628" s="11"/>
      <c r="B251628" s="11"/>
      <c r="C251628" s="11"/>
      <c r="D251628" s="11"/>
      <c r="E251628" s="11"/>
      <c r="F251628" s="11"/>
      <c r="G251628" s="11"/>
      <c r="H251628" s="11"/>
    </row>
    <row r="251629" spans="1:8" x14ac:dyDescent="0.2">
      <c r="A251629" s="11"/>
      <c r="B251629" s="11"/>
      <c r="C251629" s="11"/>
      <c r="D251629" s="11"/>
      <c r="E251629" s="11"/>
      <c r="F251629" s="11"/>
      <c r="G251629" s="11"/>
      <c r="H251629" s="11"/>
    </row>
    <row r="251630" spans="1:8" x14ac:dyDescent="0.2">
      <c r="A251630" s="11"/>
      <c r="B251630" s="11"/>
      <c r="C251630" s="11"/>
      <c r="D251630" s="11"/>
      <c r="E251630" s="11"/>
      <c r="F251630" s="11"/>
      <c r="G251630" s="11"/>
      <c r="H251630" s="11"/>
    </row>
    <row r="251631" spans="1:8" x14ac:dyDescent="0.2">
      <c r="A251631" s="11"/>
      <c r="B251631" s="11"/>
      <c r="C251631" s="11"/>
      <c r="D251631" s="11"/>
      <c r="E251631" s="11"/>
      <c r="F251631" s="11"/>
      <c r="G251631" s="11"/>
      <c r="H251631" s="11"/>
    </row>
    <row r="251632" spans="1:8" x14ac:dyDescent="0.2">
      <c r="A251632" s="11"/>
      <c r="B251632" s="11"/>
      <c r="C251632" s="11"/>
      <c r="D251632" s="11"/>
      <c r="E251632" s="11"/>
      <c r="F251632" s="11"/>
      <c r="G251632" s="11"/>
      <c r="H251632" s="11"/>
    </row>
    <row r="251633" spans="1:8" x14ac:dyDescent="0.2">
      <c r="A251633" s="11"/>
      <c r="B251633" s="11"/>
      <c r="C251633" s="11"/>
      <c r="D251633" s="11"/>
      <c r="E251633" s="11"/>
      <c r="F251633" s="11"/>
      <c r="G251633" s="11"/>
      <c r="H251633" s="11"/>
    </row>
    <row r="251634" spans="1:8" x14ac:dyDescent="0.2">
      <c r="A251634" s="11"/>
      <c r="B251634" s="11"/>
      <c r="C251634" s="11"/>
      <c r="D251634" s="11"/>
      <c r="E251634" s="11"/>
      <c r="F251634" s="11"/>
      <c r="G251634" s="11"/>
      <c r="H251634" s="11"/>
    </row>
    <row r="251635" spans="1:8" x14ac:dyDescent="0.2">
      <c r="A251635" s="11"/>
      <c r="B251635" s="11"/>
      <c r="C251635" s="11"/>
      <c r="D251635" s="11"/>
      <c r="E251635" s="11"/>
      <c r="F251635" s="11"/>
      <c r="G251635" s="11"/>
      <c r="H251635" s="11"/>
    </row>
    <row r="251636" spans="1:8" x14ac:dyDescent="0.2">
      <c r="A251636" s="11"/>
      <c r="B251636" s="11"/>
      <c r="C251636" s="11"/>
      <c r="D251636" s="11"/>
      <c r="E251636" s="11"/>
      <c r="F251636" s="11"/>
      <c r="G251636" s="11"/>
      <c r="H251636" s="11"/>
    </row>
    <row r="251637" spans="1:8" x14ac:dyDescent="0.2">
      <c r="A251637" s="11"/>
      <c r="B251637" s="11"/>
      <c r="C251637" s="11"/>
      <c r="D251637" s="11"/>
      <c r="E251637" s="11"/>
      <c r="F251637" s="11"/>
      <c r="G251637" s="11"/>
      <c r="H251637" s="11"/>
    </row>
    <row r="251638" spans="1:8" x14ac:dyDescent="0.2">
      <c r="A251638" s="11"/>
      <c r="B251638" s="11"/>
      <c r="C251638" s="11"/>
      <c r="D251638" s="11"/>
      <c r="E251638" s="11"/>
      <c r="F251638" s="11"/>
      <c r="G251638" s="11"/>
      <c r="H251638" s="11"/>
    </row>
    <row r="251639" spans="1:8" x14ac:dyDescent="0.2">
      <c r="A251639" s="11"/>
      <c r="B251639" s="11"/>
      <c r="C251639" s="11"/>
      <c r="D251639" s="11"/>
      <c r="E251639" s="11"/>
      <c r="F251639" s="11"/>
      <c r="G251639" s="11"/>
      <c r="H251639" s="11"/>
    </row>
    <row r="251640" spans="1:8" x14ac:dyDescent="0.2">
      <c r="A251640" s="11"/>
      <c r="B251640" s="11"/>
      <c r="C251640" s="11"/>
      <c r="D251640" s="11"/>
      <c r="E251640" s="11"/>
      <c r="F251640" s="11"/>
      <c r="G251640" s="11"/>
      <c r="H251640" s="11"/>
    </row>
    <row r="251641" spans="1:8" x14ac:dyDescent="0.2">
      <c r="A251641" s="11"/>
      <c r="B251641" s="11"/>
      <c r="C251641" s="11"/>
      <c r="D251641" s="11"/>
      <c r="E251641" s="11"/>
      <c r="F251641" s="11"/>
      <c r="G251641" s="11"/>
      <c r="H251641" s="11"/>
    </row>
    <row r="251642" spans="1:8" x14ac:dyDescent="0.2">
      <c r="A251642" s="11"/>
      <c r="B251642" s="11"/>
      <c r="C251642" s="11"/>
      <c r="D251642" s="11"/>
      <c r="E251642" s="11"/>
      <c r="F251642" s="11"/>
      <c r="G251642" s="11"/>
      <c r="H251642" s="11"/>
    </row>
    <row r="251643" spans="1:8" x14ac:dyDescent="0.2">
      <c r="A251643" s="11"/>
      <c r="B251643" s="11"/>
      <c r="C251643" s="11"/>
      <c r="D251643" s="11"/>
      <c r="E251643" s="11"/>
      <c r="F251643" s="11"/>
      <c r="G251643" s="11"/>
      <c r="H251643" s="11"/>
    </row>
    <row r="251644" spans="1:8" x14ac:dyDescent="0.2">
      <c r="A251644" s="11"/>
      <c r="B251644" s="11"/>
      <c r="C251644" s="11"/>
      <c r="D251644" s="11"/>
      <c r="E251644" s="11"/>
      <c r="F251644" s="11"/>
      <c r="G251644" s="11"/>
      <c r="H251644" s="11"/>
    </row>
    <row r="251645" spans="1:8" x14ac:dyDescent="0.2">
      <c r="A251645" s="11"/>
      <c r="B251645" s="11"/>
      <c r="C251645" s="11"/>
      <c r="D251645" s="11"/>
      <c r="E251645" s="11"/>
      <c r="F251645" s="11"/>
      <c r="G251645" s="11"/>
      <c r="H251645" s="11"/>
    </row>
    <row r="251646" spans="1:8" x14ac:dyDescent="0.2">
      <c r="A251646" s="11"/>
      <c r="B251646" s="11"/>
      <c r="C251646" s="11"/>
      <c r="D251646" s="11"/>
      <c r="E251646" s="11"/>
      <c r="F251646" s="11"/>
      <c r="G251646" s="11"/>
      <c r="H251646" s="11"/>
    </row>
    <row r="251647" spans="1:8" x14ac:dyDescent="0.2">
      <c r="A251647" s="11"/>
      <c r="B251647" s="11"/>
      <c r="C251647" s="11"/>
      <c r="D251647" s="11"/>
      <c r="E251647" s="11"/>
      <c r="F251647" s="11"/>
      <c r="G251647" s="11"/>
      <c r="H251647" s="11"/>
    </row>
    <row r="251648" spans="1:8" x14ac:dyDescent="0.2">
      <c r="A251648" s="11"/>
      <c r="B251648" s="11"/>
      <c r="C251648" s="11"/>
      <c r="D251648" s="11"/>
      <c r="E251648" s="11"/>
      <c r="F251648" s="11"/>
      <c r="G251648" s="11"/>
      <c r="H251648" s="11"/>
    </row>
    <row r="251649" spans="1:8" x14ac:dyDescent="0.2">
      <c r="A251649" s="11"/>
      <c r="B251649" s="11"/>
      <c r="C251649" s="11"/>
      <c r="D251649" s="11"/>
      <c r="E251649" s="11"/>
      <c r="F251649" s="11"/>
      <c r="G251649" s="11"/>
      <c r="H251649" s="11"/>
    </row>
    <row r="251650" spans="1:8" x14ac:dyDescent="0.2">
      <c r="A251650" s="11"/>
      <c r="B251650" s="11"/>
      <c r="C251650" s="11"/>
      <c r="D251650" s="11"/>
      <c r="E251650" s="11"/>
      <c r="F251650" s="11"/>
      <c r="G251650" s="11"/>
      <c r="H251650" s="11"/>
    </row>
    <row r="251651" spans="1:8" x14ac:dyDescent="0.2">
      <c r="A251651" s="11"/>
      <c r="B251651" s="11"/>
      <c r="C251651" s="11"/>
      <c r="D251651" s="11"/>
      <c r="E251651" s="11"/>
      <c r="F251651" s="11"/>
      <c r="G251651" s="11"/>
      <c r="H251651" s="11"/>
    </row>
    <row r="251652" spans="1:8" x14ac:dyDescent="0.2">
      <c r="A251652" s="11"/>
      <c r="B251652" s="11"/>
      <c r="C251652" s="11"/>
      <c r="D251652" s="11"/>
      <c r="E251652" s="11"/>
      <c r="F251652" s="11"/>
      <c r="G251652" s="11"/>
      <c r="H251652" s="11"/>
    </row>
    <row r="251653" spans="1:8" x14ac:dyDescent="0.2">
      <c r="A251653" s="11"/>
      <c r="B251653" s="11"/>
      <c r="C251653" s="11"/>
      <c r="D251653" s="11"/>
      <c r="E251653" s="11"/>
      <c r="F251653" s="11"/>
      <c r="G251653" s="11"/>
      <c r="H251653" s="11"/>
    </row>
    <row r="251654" spans="1:8" x14ac:dyDescent="0.2">
      <c r="A251654" s="11"/>
      <c r="B251654" s="11"/>
      <c r="C251654" s="11"/>
      <c r="D251654" s="11"/>
      <c r="E251654" s="11"/>
      <c r="F251654" s="11"/>
      <c r="G251654" s="11"/>
      <c r="H251654" s="11"/>
    </row>
    <row r="251655" spans="1:8" x14ac:dyDescent="0.2">
      <c r="A251655" s="11"/>
      <c r="B251655" s="11"/>
      <c r="C251655" s="11"/>
      <c r="D251655" s="11"/>
      <c r="E251655" s="11"/>
      <c r="F251655" s="11"/>
      <c r="G251655" s="11"/>
      <c r="H251655" s="11"/>
    </row>
    <row r="251656" spans="1:8" x14ac:dyDescent="0.2">
      <c r="A251656" s="11"/>
      <c r="B251656" s="11"/>
      <c r="C251656" s="11"/>
      <c r="D251656" s="11"/>
      <c r="E251656" s="11"/>
      <c r="F251656" s="11"/>
      <c r="G251656" s="11"/>
      <c r="H251656" s="11"/>
    </row>
    <row r="251657" spans="1:8" x14ac:dyDescent="0.2">
      <c r="A251657" s="11"/>
      <c r="B251657" s="11"/>
      <c r="C251657" s="11"/>
      <c r="D251657" s="11"/>
      <c r="E251657" s="11"/>
      <c r="F251657" s="11"/>
      <c r="G251657" s="11"/>
      <c r="H251657" s="11"/>
    </row>
    <row r="251658" spans="1:8" x14ac:dyDescent="0.2">
      <c r="A251658" s="11"/>
      <c r="B251658" s="11"/>
      <c r="C251658" s="11"/>
      <c r="D251658" s="11"/>
      <c r="E251658" s="11"/>
      <c r="F251658" s="11"/>
      <c r="G251658" s="11"/>
      <c r="H251658" s="11"/>
    </row>
    <row r="251659" spans="1:8" x14ac:dyDescent="0.2">
      <c r="A251659" s="11"/>
      <c r="B251659" s="11"/>
      <c r="C251659" s="11"/>
      <c r="D251659" s="11"/>
      <c r="E251659" s="11"/>
      <c r="F251659" s="11"/>
      <c r="G251659" s="11"/>
      <c r="H251659" s="11"/>
    </row>
    <row r="251660" spans="1:8" x14ac:dyDescent="0.2">
      <c r="A251660" s="11"/>
      <c r="B251660" s="11"/>
      <c r="C251660" s="11"/>
      <c r="D251660" s="11"/>
      <c r="E251660" s="11"/>
      <c r="F251660" s="11"/>
      <c r="G251660" s="11"/>
      <c r="H251660" s="11"/>
    </row>
    <row r="251661" spans="1:8" x14ac:dyDescent="0.2">
      <c r="A251661" s="11"/>
      <c r="B251661" s="11"/>
      <c r="C251661" s="11"/>
      <c r="D251661" s="11"/>
      <c r="E251661" s="11"/>
      <c r="F251661" s="11"/>
      <c r="G251661" s="11"/>
      <c r="H251661" s="11"/>
    </row>
    <row r="251662" spans="1:8" x14ac:dyDescent="0.2">
      <c r="A251662" s="11"/>
      <c r="B251662" s="11"/>
      <c r="C251662" s="11"/>
      <c r="D251662" s="11"/>
      <c r="E251662" s="11"/>
      <c r="F251662" s="11"/>
      <c r="G251662" s="11"/>
      <c r="H251662" s="11"/>
    </row>
    <row r="251663" spans="1:8" x14ac:dyDescent="0.2">
      <c r="A251663" s="11"/>
      <c r="B251663" s="11"/>
      <c r="C251663" s="11"/>
      <c r="D251663" s="11"/>
      <c r="E251663" s="11"/>
      <c r="F251663" s="11"/>
      <c r="G251663" s="11"/>
      <c r="H251663" s="11"/>
    </row>
    <row r="251664" spans="1:8" x14ac:dyDescent="0.2">
      <c r="A251664" s="11"/>
      <c r="B251664" s="11"/>
      <c r="C251664" s="11"/>
      <c r="D251664" s="11"/>
      <c r="E251664" s="11"/>
      <c r="F251664" s="11"/>
      <c r="G251664" s="11"/>
      <c r="H251664" s="11"/>
    </row>
    <row r="251665" spans="1:8" x14ac:dyDescent="0.2">
      <c r="A251665" s="11"/>
      <c r="B251665" s="11"/>
      <c r="C251665" s="11"/>
      <c r="D251665" s="11"/>
      <c r="E251665" s="11"/>
      <c r="F251665" s="11"/>
      <c r="G251665" s="11"/>
      <c r="H251665" s="11"/>
    </row>
    <row r="251666" spans="1:8" x14ac:dyDescent="0.2">
      <c r="A251666" s="11"/>
      <c r="B251666" s="11"/>
      <c r="C251666" s="11"/>
      <c r="D251666" s="11"/>
      <c r="E251666" s="11"/>
      <c r="F251666" s="11"/>
      <c r="G251666" s="11"/>
      <c r="H251666" s="11"/>
    </row>
    <row r="251667" spans="1:8" x14ac:dyDescent="0.2">
      <c r="A251667" s="11"/>
      <c r="B251667" s="11"/>
      <c r="C251667" s="11"/>
      <c r="D251667" s="11"/>
      <c r="E251667" s="11"/>
      <c r="F251667" s="11"/>
      <c r="G251667" s="11"/>
      <c r="H251667" s="11"/>
    </row>
    <row r="251668" spans="1:8" x14ac:dyDescent="0.2">
      <c r="A251668" s="11"/>
      <c r="B251668" s="11"/>
      <c r="C251668" s="11"/>
      <c r="D251668" s="11"/>
      <c r="E251668" s="11"/>
      <c r="F251668" s="11"/>
      <c r="G251668" s="11"/>
      <c r="H251668" s="11"/>
    </row>
    <row r="251669" spans="1:8" x14ac:dyDescent="0.2">
      <c r="A251669" s="11"/>
      <c r="B251669" s="11"/>
      <c r="C251669" s="11"/>
      <c r="D251669" s="11"/>
      <c r="E251669" s="11"/>
      <c r="F251669" s="11"/>
      <c r="G251669" s="11"/>
      <c r="H251669" s="11"/>
    </row>
    <row r="251670" spans="1:8" x14ac:dyDescent="0.2">
      <c r="A251670" s="11"/>
      <c r="B251670" s="11"/>
      <c r="C251670" s="11"/>
      <c r="D251670" s="11"/>
      <c r="E251670" s="11"/>
      <c r="F251670" s="11"/>
      <c r="G251670" s="11"/>
      <c r="H251670" s="11"/>
    </row>
    <row r="251671" spans="1:8" x14ac:dyDescent="0.2">
      <c r="A251671" s="11"/>
      <c r="B251671" s="11"/>
      <c r="C251671" s="11"/>
      <c r="D251671" s="11"/>
      <c r="E251671" s="11"/>
      <c r="F251671" s="11"/>
      <c r="G251671" s="11"/>
      <c r="H251671" s="11"/>
    </row>
    <row r="251672" spans="1:8" x14ac:dyDescent="0.2">
      <c r="A251672" s="11"/>
      <c r="B251672" s="11"/>
      <c r="C251672" s="11"/>
      <c r="D251672" s="11"/>
      <c r="E251672" s="11"/>
      <c r="F251672" s="11"/>
      <c r="G251672" s="11"/>
      <c r="H251672" s="11"/>
    </row>
    <row r="251673" spans="1:8" x14ac:dyDescent="0.2">
      <c r="A251673" s="11"/>
      <c r="B251673" s="11"/>
      <c r="C251673" s="11"/>
      <c r="D251673" s="11"/>
      <c r="E251673" s="11"/>
      <c r="F251673" s="11"/>
      <c r="G251673" s="11"/>
      <c r="H251673" s="11"/>
    </row>
    <row r="251674" spans="1:8" x14ac:dyDescent="0.2">
      <c r="A251674" s="11"/>
      <c r="B251674" s="11"/>
      <c r="C251674" s="11"/>
      <c r="D251674" s="11"/>
      <c r="E251674" s="11"/>
      <c r="F251674" s="11"/>
      <c r="G251674" s="11"/>
      <c r="H251674" s="11"/>
    </row>
    <row r="251675" spans="1:8" x14ac:dyDescent="0.2">
      <c r="A251675" s="11"/>
      <c r="B251675" s="11"/>
      <c r="C251675" s="11"/>
      <c r="D251675" s="11"/>
      <c r="E251675" s="11"/>
      <c r="F251675" s="11"/>
      <c r="G251675" s="11"/>
      <c r="H251675" s="11"/>
    </row>
    <row r="251676" spans="1:8" x14ac:dyDescent="0.2">
      <c r="A251676" s="11"/>
      <c r="B251676" s="11"/>
      <c r="C251676" s="11"/>
      <c r="D251676" s="11"/>
      <c r="E251676" s="11"/>
      <c r="F251676" s="11"/>
      <c r="G251676" s="11"/>
      <c r="H251676" s="11"/>
    </row>
    <row r="251677" spans="1:8" x14ac:dyDescent="0.2">
      <c r="A251677" s="11"/>
      <c r="B251677" s="11"/>
      <c r="C251677" s="11"/>
      <c r="D251677" s="11"/>
      <c r="E251677" s="11"/>
      <c r="F251677" s="11"/>
      <c r="G251677" s="11"/>
      <c r="H251677" s="11"/>
    </row>
    <row r="251678" spans="1:8" x14ac:dyDescent="0.2">
      <c r="A251678" s="11"/>
      <c r="B251678" s="11"/>
      <c r="C251678" s="11"/>
      <c r="D251678" s="11"/>
      <c r="E251678" s="11"/>
      <c r="F251678" s="11"/>
      <c r="G251678" s="11"/>
      <c r="H251678" s="11"/>
    </row>
    <row r="251679" spans="1:8" x14ac:dyDescent="0.2">
      <c r="A251679" s="11"/>
      <c r="B251679" s="11"/>
      <c r="C251679" s="11"/>
      <c r="D251679" s="11"/>
      <c r="E251679" s="11"/>
      <c r="F251679" s="11"/>
      <c r="G251679" s="11"/>
      <c r="H251679" s="11"/>
    </row>
    <row r="251680" spans="1:8" x14ac:dyDescent="0.2">
      <c r="A251680" s="11"/>
      <c r="B251680" s="11"/>
      <c r="C251680" s="11"/>
      <c r="D251680" s="11"/>
      <c r="E251680" s="11"/>
      <c r="F251680" s="11"/>
      <c r="G251680" s="11"/>
      <c r="H251680" s="11"/>
    </row>
    <row r="251681" spans="1:8" x14ac:dyDescent="0.2">
      <c r="A251681" s="11"/>
      <c r="B251681" s="11"/>
      <c r="C251681" s="11"/>
      <c r="D251681" s="11"/>
      <c r="E251681" s="11"/>
      <c r="F251681" s="11"/>
      <c r="G251681" s="11"/>
      <c r="H251681" s="11"/>
    </row>
    <row r="251682" spans="1:8" x14ac:dyDescent="0.2">
      <c r="A251682" s="11"/>
      <c r="B251682" s="11"/>
      <c r="C251682" s="11"/>
      <c r="D251682" s="11"/>
      <c r="E251682" s="11"/>
      <c r="F251682" s="11"/>
      <c r="G251682" s="11"/>
      <c r="H251682" s="11"/>
    </row>
    <row r="251683" spans="1:8" x14ac:dyDescent="0.2">
      <c r="A251683" s="11"/>
      <c r="B251683" s="11"/>
      <c r="C251683" s="11"/>
      <c r="D251683" s="11"/>
      <c r="E251683" s="11"/>
      <c r="F251683" s="11"/>
      <c r="G251683" s="11"/>
      <c r="H251683" s="11"/>
    </row>
    <row r="251684" spans="1:8" x14ac:dyDescent="0.2">
      <c r="A251684" s="11"/>
      <c r="B251684" s="11"/>
      <c r="C251684" s="11"/>
      <c r="D251684" s="11"/>
      <c r="E251684" s="11"/>
      <c r="F251684" s="11"/>
      <c r="G251684" s="11"/>
      <c r="H251684" s="11"/>
    </row>
    <row r="251685" spans="1:8" x14ac:dyDescent="0.2">
      <c r="A251685" s="11"/>
      <c r="B251685" s="11"/>
      <c r="C251685" s="11"/>
      <c r="D251685" s="11"/>
      <c r="E251685" s="11"/>
      <c r="F251685" s="11"/>
      <c r="G251685" s="11"/>
      <c r="H251685" s="11"/>
    </row>
    <row r="251686" spans="1:8" x14ac:dyDescent="0.2">
      <c r="A251686" s="11"/>
      <c r="B251686" s="11"/>
      <c r="C251686" s="11"/>
      <c r="D251686" s="11"/>
      <c r="E251686" s="11"/>
      <c r="F251686" s="11"/>
      <c r="G251686" s="11"/>
      <c r="H251686" s="11"/>
    </row>
    <row r="251687" spans="1:8" x14ac:dyDescent="0.2">
      <c r="A251687" s="11"/>
      <c r="B251687" s="11"/>
      <c r="C251687" s="11"/>
      <c r="D251687" s="11"/>
      <c r="E251687" s="11"/>
      <c r="F251687" s="11"/>
      <c r="G251687" s="11"/>
      <c r="H251687" s="11"/>
    </row>
    <row r="251688" spans="1:8" x14ac:dyDescent="0.2">
      <c r="A251688" s="11"/>
      <c r="B251688" s="11"/>
      <c r="C251688" s="11"/>
      <c r="D251688" s="11"/>
      <c r="E251688" s="11"/>
      <c r="F251688" s="11"/>
      <c r="G251688" s="11"/>
      <c r="H251688" s="11"/>
    </row>
    <row r="251689" spans="1:8" x14ac:dyDescent="0.2">
      <c r="A251689" s="11"/>
      <c r="B251689" s="11"/>
      <c r="C251689" s="11"/>
      <c r="D251689" s="11"/>
      <c r="E251689" s="11"/>
      <c r="F251689" s="11"/>
      <c r="G251689" s="11"/>
      <c r="H251689" s="11"/>
    </row>
    <row r="251690" spans="1:8" x14ac:dyDescent="0.2">
      <c r="A251690" s="11"/>
      <c r="B251690" s="11"/>
      <c r="C251690" s="11"/>
      <c r="D251690" s="11"/>
      <c r="E251690" s="11"/>
      <c r="F251690" s="11"/>
      <c r="G251690" s="11"/>
      <c r="H251690" s="11"/>
    </row>
    <row r="251691" spans="1:8" x14ac:dyDescent="0.2">
      <c r="A251691" s="11"/>
      <c r="B251691" s="11"/>
      <c r="C251691" s="11"/>
      <c r="D251691" s="11"/>
      <c r="E251691" s="11"/>
      <c r="F251691" s="11"/>
      <c r="G251691" s="11"/>
      <c r="H251691" s="11"/>
    </row>
    <row r="251692" spans="1:8" x14ac:dyDescent="0.2">
      <c r="A251692" s="11"/>
      <c r="B251692" s="11"/>
      <c r="C251692" s="11"/>
      <c r="D251692" s="11"/>
      <c r="E251692" s="11"/>
      <c r="F251692" s="11"/>
      <c r="G251692" s="11"/>
      <c r="H251692" s="11"/>
    </row>
    <row r="251693" spans="1:8" x14ac:dyDescent="0.2">
      <c r="A251693" s="11"/>
      <c r="B251693" s="11"/>
      <c r="C251693" s="11"/>
      <c r="D251693" s="11"/>
      <c r="E251693" s="11"/>
      <c r="F251693" s="11"/>
      <c r="G251693" s="11"/>
      <c r="H251693" s="11"/>
    </row>
    <row r="251694" spans="1:8" x14ac:dyDescent="0.2">
      <c r="A251694" s="11"/>
      <c r="B251694" s="11"/>
      <c r="C251694" s="11"/>
      <c r="D251694" s="11"/>
      <c r="E251694" s="11"/>
      <c r="F251694" s="11"/>
      <c r="G251694" s="11"/>
      <c r="H251694" s="11"/>
    </row>
    <row r="251695" spans="1:8" x14ac:dyDescent="0.2">
      <c r="A251695" s="11"/>
      <c r="B251695" s="11"/>
      <c r="C251695" s="11"/>
      <c r="D251695" s="11"/>
      <c r="E251695" s="11"/>
      <c r="F251695" s="11"/>
      <c r="G251695" s="11"/>
      <c r="H251695" s="11"/>
    </row>
    <row r="251696" spans="1:8" x14ac:dyDescent="0.2">
      <c r="A251696" s="11"/>
      <c r="B251696" s="11"/>
      <c r="C251696" s="11"/>
      <c r="D251696" s="11"/>
      <c r="E251696" s="11"/>
      <c r="F251696" s="11"/>
      <c r="G251696" s="11"/>
      <c r="H251696" s="11"/>
    </row>
    <row r="251697" spans="1:8" x14ac:dyDescent="0.2">
      <c r="A251697" s="11"/>
      <c r="B251697" s="11"/>
      <c r="C251697" s="11"/>
      <c r="D251697" s="11"/>
      <c r="E251697" s="11"/>
      <c r="F251697" s="11"/>
      <c r="G251697" s="11"/>
      <c r="H251697" s="11"/>
    </row>
    <row r="251698" spans="1:8" x14ac:dyDescent="0.2">
      <c r="A251698" s="11"/>
      <c r="B251698" s="11"/>
      <c r="C251698" s="11"/>
      <c r="D251698" s="11"/>
      <c r="E251698" s="11"/>
      <c r="F251698" s="11"/>
      <c r="G251698" s="11"/>
      <c r="H251698" s="11"/>
    </row>
    <row r="251699" spans="1:8" x14ac:dyDescent="0.2">
      <c r="A251699" s="11"/>
      <c r="B251699" s="11"/>
      <c r="C251699" s="11"/>
      <c r="D251699" s="11"/>
      <c r="E251699" s="11"/>
      <c r="F251699" s="11"/>
      <c r="G251699" s="11"/>
      <c r="H251699" s="11"/>
    </row>
    <row r="251700" spans="1:8" x14ac:dyDescent="0.2">
      <c r="A251700" s="11"/>
      <c r="B251700" s="11"/>
      <c r="C251700" s="11"/>
      <c r="D251700" s="11"/>
      <c r="E251700" s="11"/>
      <c r="F251700" s="11"/>
      <c r="G251700" s="11"/>
      <c r="H251700" s="11"/>
    </row>
    <row r="251701" spans="1:8" x14ac:dyDescent="0.2">
      <c r="A251701" s="11"/>
      <c r="B251701" s="11"/>
      <c r="C251701" s="11"/>
      <c r="D251701" s="11"/>
      <c r="E251701" s="11"/>
      <c r="F251701" s="11"/>
      <c r="G251701" s="11"/>
      <c r="H251701" s="11"/>
    </row>
    <row r="251702" spans="1:8" x14ac:dyDescent="0.2">
      <c r="A251702" s="11"/>
      <c r="B251702" s="11"/>
      <c r="C251702" s="11"/>
      <c r="D251702" s="11"/>
      <c r="E251702" s="11"/>
      <c r="F251702" s="11"/>
      <c r="G251702" s="11"/>
      <c r="H251702" s="11"/>
    </row>
    <row r="251703" spans="1:8" x14ac:dyDescent="0.2">
      <c r="A251703" s="11"/>
      <c r="B251703" s="11"/>
      <c r="C251703" s="11"/>
      <c r="D251703" s="11"/>
      <c r="E251703" s="11"/>
      <c r="F251703" s="11"/>
      <c r="G251703" s="11"/>
      <c r="H251703" s="11"/>
    </row>
    <row r="251704" spans="1:8" x14ac:dyDescent="0.2">
      <c r="A251704" s="11"/>
      <c r="B251704" s="11"/>
      <c r="C251704" s="11"/>
      <c r="D251704" s="11"/>
      <c r="E251704" s="11"/>
      <c r="F251704" s="11"/>
      <c r="G251704" s="11"/>
      <c r="H251704" s="11"/>
    </row>
    <row r="251705" spans="1:8" x14ac:dyDescent="0.2">
      <c r="A251705" s="11"/>
      <c r="B251705" s="11"/>
      <c r="C251705" s="11"/>
      <c r="D251705" s="11"/>
      <c r="E251705" s="11"/>
      <c r="F251705" s="11"/>
      <c r="G251705" s="11"/>
      <c r="H251705" s="11"/>
    </row>
    <row r="251706" spans="1:8" x14ac:dyDescent="0.2">
      <c r="A251706" s="11"/>
      <c r="B251706" s="11"/>
      <c r="C251706" s="11"/>
      <c r="D251706" s="11"/>
      <c r="E251706" s="11"/>
      <c r="F251706" s="11"/>
      <c r="G251706" s="11"/>
      <c r="H251706" s="11"/>
    </row>
    <row r="251707" spans="1:8" x14ac:dyDescent="0.2">
      <c r="A251707" s="11"/>
      <c r="B251707" s="11"/>
      <c r="C251707" s="11"/>
      <c r="D251707" s="11"/>
      <c r="E251707" s="11"/>
      <c r="F251707" s="11"/>
      <c r="G251707" s="11"/>
      <c r="H251707" s="11"/>
    </row>
    <row r="251708" spans="1:8" x14ac:dyDescent="0.2">
      <c r="A251708" s="11"/>
      <c r="B251708" s="11"/>
      <c r="C251708" s="11"/>
      <c r="D251708" s="11"/>
      <c r="E251708" s="11"/>
      <c r="F251708" s="11"/>
      <c r="G251708" s="11"/>
      <c r="H251708" s="11"/>
    </row>
    <row r="251709" spans="1:8" x14ac:dyDescent="0.2">
      <c r="A251709" s="11"/>
      <c r="B251709" s="11"/>
      <c r="C251709" s="11"/>
      <c r="D251709" s="11"/>
      <c r="E251709" s="11"/>
      <c r="F251709" s="11"/>
      <c r="G251709" s="11"/>
      <c r="H251709" s="11"/>
    </row>
    <row r="251710" spans="1:8" x14ac:dyDescent="0.2">
      <c r="A251710" s="11"/>
      <c r="B251710" s="11"/>
      <c r="C251710" s="11"/>
      <c r="D251710" s="11"/>
      <c r="E251710" s="11"/>
      <c r="F251710" s="11"/>
      <c r="G251710" s="11"/>
      <c r="H251710" s="11"/>
    </row>
    <row r="251711" spans="1:8" x14ac:dyDescent="0.2">
      <c r="A251711" s="11"/>
      <c r="B251711" s="11"/>
      <c r="C251711" s="11"/>
      <c r="D251711" s="11"/>
      <c r="E251711" s="11"/>
      <c r="F251711" s="11"/>
      <c r="G251711" s="11"/>
      <c r="H251711" s="11"/>
    </row>
    <row r="251712" spans="1:8" x14ac:dyDescent="0.2">
      <c r="A251712" s="11"/>
      <c r="B251712" s="11"/>
      <c r="C251712" s="11"/>
      <c r="D251712" s="11"/>
      <c r="E251712" s="11"/>
      <c r="F251712" s="11"/>
      <c r="G251712" s="11"/>
      <c r="H251712" s="11"/>
    </row>
    <row r="251713" spans="1:8" x14ac:dyDescent="0.2">
      <c r="A251713" s="11"/>
      <c r="B251713" s="11"/>
      <c r="C251713" s="11"/>
      <c r="D251713" s="11"/>
      <c r="E251713" s="11"/>
      <c r="F251713" s="11"/>
      <c r="G251713" s="11"/>
      <c r="H251713" s="11"/>
    </row>
    <row r="251714" spans="1:8" x14ac:dyDescent="0.2">
      <c r="A251714" s="11"/>
      <c r="B251714" s="11"/>
      <c r="C251714" s="11"/>
      <c r="D251714" s="11"/>
      <c r="E251714" s="11"/>
      <c r="F251714" s="11"/>
      <c r="G251714" s="11"/>
      <c r="H251714" s="11"/>
    </row>
    <row r="251715" spans="1:8" x14ac:dyDescent="0.2">
      <c r="A251715" s="11"/>
      <c r="B251715" s="11"/>
      <c r="C251715" s="11"/>
      <c r="D251715" s="11"/>
      <c r="E251715" s="11"/>
      <c r="F251715" s="11"/>
      <c r="G251715" s="11"/>
      <c r="H251715" s="11"/>
    </row>
    <row r="251716" spans="1:8" x14ac:dyDescent="0.2">
      <c r="A251716" s="11"/>
      <c r="B251716" s="11"/>
      <c r="C251716" s="11"/>
      <c r="D251716" s="11"/>
      <c r="E251716" s="11"/>
      <c r="F251716" s="11"/>
      <c r="G251716" s="11"/>
      <c r="H251716" s="11"/>
    </row>
    <row r="251717" spans="1:8" x14ac:dyDescent="0.2">
      <c r="A251717" s="11"/>
      <c r="B251717" s="11"/>
      <c r="C251717" s="11"/>
      <c r="D251717" s="11"/>
      <c r="E251717" s="11"/>
      <c r="F251717" s="11"/>
      <c r="G251717" s="11"/>
      <c r="H251717" s="11"/>
    </row>
    <row r="251718" spans="1:8" x14ac:dyDescent="0.2">
      <c r="A251718" s="11"/>
      <c r="B251718" s="11"/>
      <c r="C251718" s="11"/>
      <c r="D251718" s="11"/>
      <c r="E251718" s="11"/>
      <c r="F251718" s="11"/>
      <c r="G251718" s="11"/>
      <c r="H251718" s="11"/>
    </row>
    <row r="251719" spans="1:8" x14ac:dyDescent="0.2">
      <c r="A251719" s="11"/>
      <c r="B251719" s="11"/>
      <c r="C251719" s="11"/>
      <c r="D251719" s="11"/>
      <c r="E251719" s="11"/>
      <c r="F251719" s="11"/>
      <c r="G251719" s="11"/>
      <c r="H251719" s="11"/>
    </row>
    <row r="251720" spans="1:8" x14ac:dyDescent="0.2">
      <c r="A251720" s="11"/>
      <c r="B251720" s="11"/>
      <c r="C251720" s="11"/>
      <c r="D251720" s="11"/>
      <c r="E251720" s="11"/>
      <c r="F251720" s="11"/>
      <c r="G251720" s="11"/>
      <c r="H251720" s="11"/>
    </row>
    <row r="251721" spans="1:8" x14ac:dyDescent="0.2">
      <c r="A251721" s="11"/>
      <c r="B251721" s="11"/>
      <c r="C251721" s="11"/>
      <c r="D251721" s="11"/>
      <c r="E251721" s="11"/>
      <c r="F251721" s="11"/>
      <c r="G251721" s="11"/>
      <c r="H251721" s="11"/>
    </row>
    <row r="251722" spans="1:8" x14ac:dyDescent="0.2">
      <c r="A251722" s="11"/>
      <c r="B251722" s="11"/>
      <c r="C251722" s="11"/>
      <c r="D251722" s="11"/>
      <c r="E251722" s="11"/>
      <c r="F251722" s="11"/>
      <c r="G251722" s="11"/>
      <c r="H251722" s="11"/>
    </row>
    <row r="251723" spans="1:8" x14ac:dyDescent="0.2">
      <c r="A251723" s="11"/>
      <c r="B251723" s="11"/>
      <c r="C251723" s="11"/>
      <c r="D251723" s="11"/>
      <c r="E251723" s="11"/>
      <c r="F251723" s="11"/>
      <c r="G251723" s="11"/>
      <c r="H251723" s="11"/>
    </row>
    <row r="251724" spans="1:8" x14ac:dyDescent="0.2">
      <c r="A251724" s="11"/>
      <c r="B251724" s="11"/>
      <c r="C251724" s="11"/>
      <c r="D251724" s="11"/>
      <c r="E251724" s="11"/>
      <c r="F251724" s="11"/>
      <c r="G251724" s="11"/>
      <c r="H251724" s="11"/>
    </row>
    <row r="251725" spans="1:8" x14ac:dyDescent="0.2">
      <c r="A251725" s="11"/>
      <c r="B251725" s="11"/>
      <c r="C251725" s="11"/>
      <c r="D251725" s="11"/>
      <c r="E251725" s="11"/>
      <c r="F251725" s="11"/>
      <c r="G251725" s="11"/>
      <c r="H251725" s="11"/>
    </row>
    <row r="251726" spans="1:8" x14ac:dyDescent="0.2">
      <c r="A251726" s="11"/>
      <c r="B251726" s="11"/>
      <c r="C251726" s="11"/>
      <c r="D251726" s="11"/>
      <c r="E251726" s="11"/>
      <c r="F251726" s="11"/>
      <c r="G251726" s="11"/>
      <c r="H251726" s="11"/>
    </row>
    <row r="251727" spans="1:8" x14ac:dyDescent="0.2">
      <c r="A251727" s="11"/>
      <c r="B251727" s="11"/>
      <c r="C251727" s="11"/>
      <c r="D251727" s="11"/>
      <c r="E251727" s="11"/>
      <c r="F251727" s="11"/>
      <c r="G251727" s="11"/>
      <c r="H251727" s="11"/>
    </row>
    <row r="251728" spans="1:8" x14ac:dyDescent="0.2">
      <c r="A251728" s="11"/>
      <c r="B251728" s="11"/>
      <c r="C251728" s="11"/>
      <c r="D251728" s="11"/>
      <c r="E251728" s="11"/>
      <c r="F251728" s="11"/>
      <c r="G251728" s="11"/>
      <c r="H251728" s="11"/>
    </row>
    <row r="251729" spans="1:8" x14ac:dyDescent="0.2">
      <c r="A251729" s="11"/>
      <c r="B251729" s="11"/>
      <c r="C251729" s="11"/>
      <c r="D251729" s="11"/>
      <c r="E251729" s="11"/>
      <c r="F251729" s="11"/>
      <c r="G251729" s="11"/>
      <c r="H251729" s="11"/>
    </row>
    <row r="251730" spans="1:8" x14ac:dyDescent="0.2">
      <c r="A251730" s="11"/>
      <c r="B251730" s="11"/>
      <c r="C251730" s="11"/>
      <c r="D251730" s="11"/>
      <c r="E251730" s="11"/>
      <c r="F251730" s="11"/>
      <c r="G251730" s="11"/>
      <c r="H251730" s="11"/>
    </row>
    <row r="251731" spans="1:8" x14ac:dyDescent="0.2">
      <c r="A251731" s="11"/>
      <c r="B251731" s="11"/>
      <c r="C251731" s="11"/>
      <c r="D251731" s="11"/>
      <c r="E251731" s="11"/>
      <c r="F251731" s="11"/>
      <c r="G251731" s="11"/>
      <c r="H251731" s="11"/>
    </row>
    <row r="251732" spans="1:8" x14ac:dyDescent="0.2">
      <c r="A251732" s="11"/>
      <c r="B251732" s="11"/>
      <c r="C251732" s="11"/>
      <c r="D251732" s="11"/>
      <c r="E251732" s="11"/>
      <c r="F251732" s="11"/>
      <c r="G251732" s="11"/>
      <c r="H251732" s="11"/>
    </row>
    <row r="251733" spans="1:8" x14ac:dyDescent="0.2">
      <c r="A251733" s="11"/>
      <c r="B251733" s="11"/>
      <c r="C251733" s="11"/>
      <c r="D251733" s="11"/>
      <c r="E251733" s="11"/>
      <c r="F251733" s="11"/>
      <c r="G251733" s="11"/>
      <c r="H251733" s="11"/>
    </row>
    <row r="251734" spans="1:8" x14ac:dyDescent="0.2">
      <c r="A251734" s="11"/>
      <c r="B251734" s="11"/>
      <c r="C251734" s="11"/>
      <c r="D251734" s="11"/>
      <c r="E251734" s="11"/>
      <c r="F251734" s="11"/>
      <c r="G251734" s="11"/>
      <c r="H251734" s="11"/>
    </row>
    <row r="251735" spans="1:8" x14ac:dyDescent="0.2">
      <c r="A251735" s="11"/>
      <c r="B251735" s="11"/>
      <c r="C251735" s="11"/>
      <c r="D251735" s="11"/>
      <c r="E251735" s="11"/>
      <c r="F251735" s="11"/>
      <c r="G251735" s="11"/>
      <c r="H251735" s="11"/>
    </row>
    <row r="251736" spans="1:8" x14ac:dyDescent="0.2">
      <c r="A251736" s="11"/>
      <c r="B251736" s="11"/>
      <c r="C251736" s="11"/>
      <c r="D251736" s="11"/>
      <c r="E251736" s="11"/>
      <c r="F251736" s="11"/>
      <c r="G251736" s="11"/>
      <c r="H251736" s="11"/>
    </row>
    <row r="251737" spans="1:8" x14ac:dyDescent="0.2">
      <c r="A251737" s="11"/>
      <c r="B251737" s="11"/>
      <c r="C251737" s="11"/>
      <c r="D251737" s="11"/>
      <c r="E251737" s="11"/>
      <c r="F251737" s="11"/>
      <c r="G251737" s="11"/>
      <c r="H251737" s="11"/>
    </row>
    <row r="251738" spans="1:8" x14ac:dyDescent="0.2">
      <c r="A251738" s="11"/>
      <c r="B251738" s="11"/>
      <c r="C251738" s="11"/>
      <c r="D251738" s="11"/>
      <c r="E251738" s="11"/>
      <c r="F251738" s="11"/>
      <c r="G251738" s="11"/>
      <c r="H251738" s="11"/>
    </row>
    <row r="251739" spans="1:8" x14ac:dyDescent="0.2">
      <c r="A251739" s="11"/>
      <c r="B251739" s="11"/>
      <c r="C251739" s="11"/>
      <c r="D251739" s="11"/>
      <c r="E251739" s="11"/>
      <c r="F251739" s="11"/>
      <c r="G251739" s="11"/>
      <c r="H251739" s="11"/>
    </row>
    <row r="251740" spans="1:8" x14ac:dyDescent="0.2">
      <c r="A251740" s="11"/>
      <c r="B251740" s="11"/>
      <c r="C251740" s="11"/>
      <c r="D251740" s="11"/>
      <c r="E251740" s="11"/>
      <c r="F251740" s="11"/>
      <c r="G251740" s="11"/>
      <c r="H251740" s="11"/>
    </row>
    <row r="251741" spans="1:8" x14ac:dyDescent="0.2">
      <c r="A251741" s="11"/>
      <c r="B251741" s="11"/>
      <c r="C251741" s="11"/>
      <c r="D251741" s="11"/>
      <c r="E251741" s="11"/>
      <c r="F251741" s="11"/>
      <c r="G251741" s="11"/>
      <c r="H251741" s="11"/>
    </row>
    <row r="251742" spans="1:8" x14ac:dyDescent="0.2">
      <c r="A251742" s="11"/>
      <c r="B251742" s="11"/>
      <c r="C251742" s="11"/>
      <c r="D251742" s="11"/>
      <c r="E251742" s="11"/>
      <c r="F251742" s="11"/>
      <c r="G251742" s="11"/>
      <c r="H251742" s="11"/>
    </row>
    <row r="251743" spans="1:8" x14ac:dyDescent="0.2">
      <c r="A251743" s="11"/>
      <c r="B251743" s="11"/>
      <c r="C251743" s="11"/>
      <c r="D251743" s="11"/>
      <c r="E251743" s="11"/>
      <c r="F251743" s="11"/>
      <c r="G251743" s="11"/>
      <c r="H251743" s="11"/>
    </row>
    <row r="251744" spans="1:8" x14ac:dyDescent="0.2">
      <c r="A251744" s="11"/>
      <c r="B251744" s="11"/>
      <c r="C251744" s="11"/>
      <c r="D251744" s="11"/>
      <c r="E251744" s="11"/>
      <c r="F251744" s="11"/>
      <c r="G251744" s="11"/>
      <c r="H251744" s="11"/>
    </row>
    <row r="251745" spans="1:8" x14ac:dyDescent="0.2">
      <c r="A251745" s="11"/>
      <c r="B251745" s="11"/>
      <c r="C251745" s="11"/>
      <c r="D251745" s="11"/>
      <c r="E251745" s="11"/>
      <c r="F251745" s="11"/>
      <c r="G251745" s="11"/>
      <c r="H251745" s="11"/>
    </row>
    <row r="251746" spans="1:8" x14ac:dyDescent="0.2">
      <c r="A251746" s="11"/>
      <c r="B251746" s="11"/>
      <c r="C251746" s="11"/>
      <c r="D251746" s="11"/>
      <c r="E251746" s="11"/>
      <c r="F251746" s="11"/>
      <c r="G251746" s="11"/>
      <c r="H251746" s="11"/>
    </row>
    <row r="251747" spans="1:8" x14ac:dyDescent="0.2">
      <c r="A251747" s="11"/>
      <c r="B251747" s="11"/>
      <c r="C251747" s="11"/>
      <c r="D251747" s="11"/>
      <c r="E251747" s="11"/>
      <c r="F251747" s="11"/>
      <c r="G251747" s="11"/>
      <c r="H251747" s="11"/>
    </row>
    <row r="251748" spans="1:8" x14ac:dyDescent="0.2">
      <c r="A251748" s="11"/>
      <c r="B251748" s="11"/>
      <c r="C251748" s="11"/>
      <c r="D251748" s="11"/>
      <c r="E251748" s="11"/>
      <c r="F251748" s="11"/>
      <c r="G251748" s="11"/>
      <c r="H251748" s="11"/>
    </row>
    <row r="251749" spans="1:8" x14ac:dyDescent="0.2">
      <c r="A251749" s="11"/>
      <c r="B251749" s="11"/>
      <c r="C251749" s="11"/>
      <c r="D251749" s="11"/>
      <c r="E251749" s="11"/>
      <c r="F251749" s="11"/>
      <c r="G251749" s="11"/>
      <c r="H251749" s="11"/>
    </row>
    <row r="251750" spans="1:8" x14ac:dyDescent="0.2">
      <c r="A251750" s="11"/>
      <c r="B251750" s="11"/>
      <c r="C251750" s="11"/>
      <c r="D251750" s="11"/>
      <c r="E251750" s="11"/>
      <c r="F251750" s="11"/>
      <c r="G251750" s="11"/>
      <c r="H251750" s="11"/>
    </row>
    <row r="251751" spans="1:8" x14ac:dyDescent="0.2">
      <c r="A251751" s="11"/>
      <c r="B251751" s="11"/>
      <c r="C251751" s="11"/>
      <c r="D251751" s="11"/>
      <c r="E251751" s="11"/>
      <c r="F251751" s="11"/>
      <c r="G251751" s="11"/>
      <c r="H251751" s="11"/>
    </row>
    <row r="251752" spans="1:8" x14ac:dyDescent="0.2">
      <c r="A251752" s="11"/>
      <c r="B251752" s="11"/>
      <c r="C251752" s="11"/>
      <c r="D251752" s="11"/>
      <c r="E251752" s="11"/>
      <c r="F251752" s="11"/>
      <c r="G251752" s="11"/>
      <c r="H251752" s="11"/>
    </row>
    <row r="251753" spans="1:8" x14ac:dyDescent="0.2">
      <c r="A251753" s="11"/>
      <c r="B251753" s="11"/>
      <c r="C251753" s="11"/>
      <c r="D251753" s="11"/>
      <c r="E251753" s="11"/>
      <c r="F251753" s="11"/>
      <c r="G251753" s="11"/>
      <c r="H251753" s="11"/>
    </row>
    <row r="251754" spans="1:8" x14ac:dyDescent="0.2">
      <c r="A251754" s="11"/>
      <c r="B251754" s="11"/>
      <c r="C251754" s="11"/>
      <c r="D251754" s="11"/>
      <c r="E251754" s="11"/>
      <c r="F251754" s="11"/>
      <c r="G251754" s="11"/>
      <c r="H251754" s="11"/>
    </row>
    <row r="251755" spans="1:8" x14ac:dyDescent="0.2">
      <c r="A251755" s="11"/>
      <c r="B251755" s="11"/>
      <c r="C251755" s="11"/>
      <c r="D251755" s="11"/>
      <c r="E251755" s="11"/>
      <c r="F251755" s="11"/>
      <c r="G251755" s="11"/>
      <c r="H251755" s="11"/>
    </row>
    <row r="251756" spans="1:8" x14ac:dyDescent="0.2">
      <c r="A251756" s="11"/>
      <c r="B251756" s="11"/>
      <c r="C251756" s="11"/>
      <c r="D251756" s="11"/>
      <c r="E251756" s="11"/>
      <c r="F251756" s="11"/>
      <c r="G251756" s="11"/>
      <c r="H251756" s="11"/>
    </row>
    <row r="251757" spans="1:8" x14ac:dyDescent="0.2">
      <c r="A251757" s="11"/>
      <c r="B251757" s="11"/>
      <c r="C251757" s="11"/>
      <c r="D251757" s="11"/>
      <c r="E251757" s="11"/>
      <c r="F251757" s="11"/>
      <c r="G251757" s="11"/>
      <c r="H251757" s="11"/>
    </row>
    <row r="251758" spans="1:8" x14ac:dyDescent="0.2">
      <c r="A251758" s="11"/>
      <c r="B251758" s="11"/>
      <c r="C251758" s="11"/>
      <c r="D251758" s="11"/>
      <c r="E251758" s="11"/>
      <c r="F251758" s="11"/>
      <c r="G251758" s="11"/>
      <c r="H251758" s="11"/>
    </row>
    <row r="251759" spans="1:8" x14ac:dyDescent="0.2">
      <c r="A251759" s="11"/>
      <c r="B251759" s="11"/>
      <c r="C251759" s="11"/>
      <c r="D251759" s="11"/>
      <c r="E251759" s="11"/>
      <c r="F251759" s="11"/>
      <c r="G251759" s="11"/>
      <c r="H251759" s="11"/>
    </row>
    <row r="251760" spans="1:8" x14ac:dyDescent="0.2">
      <c r="A251760" s="11"/>
      <c r="B251760" s="11"/>
      <c r="C251760" s="11"/>
      <c r="D251760" s="11"/>
      <c r="E251760" s="11"/>
      <c r="F251760" s="11"/>
      <c r="G251760" s="11"/>
      <c r="H251760" s="11"/>
    </row>
    <row r="251761" spans="1:8" x14ac:dyDescent="0.2">
      <c r="A251761" s="11"/>
      <c r="B251761" s="11"/>
      <c r="C251761" s="11"/>
      <c r="D251761" s="11"/>
      <c r="E251761" s="11"/>
      <c r="F251761" s="11"/>
      <c r="G251761" s="11"/>
      <c r="H251761" s="11"/>
    </row>
    <row r="251762" spans="1:8" x14ac:dyDescent="0.2">
      <c r="A251762" s="11"/>
      <c r="B251762" s="11"/>
      <c r="C251762" s="11"/>
      <c r="D251762" s="11"/>
      <c r="E251762" s="11"/>
      <c r="F251762" s="11"/>
      <c r="G251762" s="11"/>
      <c r="H251762" s="11"/>
    </row>
    <row r="251763" spans="1:8" x14ac:dyDescent="0.2">
      <c r="A251763" s="11"/>
      <c r="B251763" s="11"/>
      <c r="C251763" s="11"/>
      <c r="D251763" s="11"/>
      <c r="E251763" s="11"/>
      <c r="F251763" s="11"/>
      <c r="G251763" s="11"/>
      <c r="H251763" s="11"/>
    </row>
    <row r="251764" spans="1:8" x14ac:dyDescent="0.2">
      <c r="A251764" s="11"/>
      <c r="B251764" s="11"/>
      <c r="C251764" s="11"/>
      <c r="D251764" s="11"/>
      <c r="E251764" s="11"/>
      <c r="F251764" s="11"/>
      <c r="G251764" s="11"/>
      <c r="H251764" s="11"/>
    </row>
    <row r="251765" spans="1:8" x14ac:dyDescent="0.2">
      <c r="A251765" s="11"/>
      <c r="B251765" s="11"/>
      <c r="C251765" s="11"/>
      <c r="D251765" s="11"/>
      <c r="E251765" s="11"/>
      <c r="F251765" s="11"/>
      <c r="G251765" s="11"/>
      <c r="H251765" s="11"/>
    </row>
    <row r="251766" spans="1:8" x14ac:dyDescent="0.2">
      <c r="A251766" s="11"/>
      <c r="B251766" s="11"/>
      <c r="C251766" s="11"/>
      <c r="D251766" s="11"/>
      <c r="E251766" s="11"/>
      <c r="F251766" s="11"/>
      <c r="G251766" s="11"/>
      <c r="H251766" s="11"/>
    </row>
    <row r="251767" spans="1:8" x14ac:dyDescent="0.2">
      <c r="A251767" s="11"/>
      <c r="B251767" s="11"/>
      <c r="C251767" s="11"/>
      <c r="D251767" s="11"/>
      <c r="E251767" s="11"/>
      <c r="F251767" s="11"/>
      <c r="G251767" s="11"/>
      <c r="H251767" s="11"/>
    </row>
    <row r="251768" spans="1:8" x14ac:dyDescent="0.2">
      <c r="A251768" s="11"/>
      <c r="B251768" s="11"/>
      <c r="C251768" s="11"/>
      <c r="D251768" s="11"/>
      <c r="E251768" s="11"/>
      <c r="F251768" s="11"/>
      <c r="G251768" s="11"/>
      <c r="H251768" s="11"/>
    </row>
    <row r="251769" spans="1:8" x14ac:dyDescent="0.2">
      <c r="A251769" s="11"/>
      <c r="B251769" s="11"/>
      <c r="C251769" s="11"/>
      <c r="D251769" s="11"/>
      <c r="E251769" s="11"/>
      <c r="F251769" s="11"/>
      <c r="G251769" s="11"/>
      <c r="H251769" s="11"/>
    </row>
    <row r="251770" spans="1:8" x14ac:dyDescent="0.2">
      <c r="A251770" s="11"/>
      <c r="B251770" s="11"/>
      <c r="C251770" s="11"/>
      <c r="D251770" s="11"/>
      <c r="E251770" s="11"/>
      <c r="F251770" s="11"/>
      <c r="G251770" s="11"/>
      <c r="H251770" s="11"/>
    </row>
    <row r="251771" spans="1:8" x14ac:dyDescent="0.2">
      <c r="A251771" s="11"/>
      <c r="B251771" s="11"/>
      <c r="C251771" s="11"/>
      <c r="D251771" s="11"/>
      <c r="E251771" s="11"/>
      <c r="F251771" s="11"/>
      <c r="G251771" s="11"/>
      <c r="H251771" s="11"/>
    </row>
    <row r="251772" spans="1:8" x14ac:dyDescent="0.2">
      <c r="A251772" s="11"/>
      <c r="B251772" s="11"/>
      <c r="C251772" s="11"/>
      <c r="D251772" s="11"/>
      <c r="E251772" s="11"/>
      <c r="F251772" s="11"/>
      <c r="G251772" s="11"/>
      <c r="H251772" s="11"/>
    </row>
    <row r="251773" spans="1:8" x14ac:dyDescent="0.2">
      <c r="A251773" s="11"/>
      <c r="B251773" s="11"/>
      <c r="C251773" s="11"/>
      <c r="D251773" s="11"/>
      <c r="E251773" s="11"/>
      <c r="F251773" s="11"/>
      <c r="G251773" s="11"/>
      <c r="H251773" s="11"/>
    </row>
    <row r="251774" spans="1:8" x14ac:dyDescent="0.2">
      <c r="A251774" s="11"/>
      <c r="B251774" s="11"/>
      <c r="C251774" s="11"/>
      <c r="D251774" s="11"/>
      <c r="E251774" s="11"/>
      <c r="F251774" s="11"/>
      <c r="G251774" s="11"/>
      <c r="H251774" s="11"/>
    </row>
    <row r="251775" spans="1:8" x14ac:dyDescent="0.2">
      <c r="A251775" s="11"/>
      <c r="B251775" s="11"/>
      <c r="C251775" s="11"/>
      <c r="D251775" s="11"/>
      <c r="E251775" s="11"/>
      <c r="F251775" s="11"/>
      <c r="G251775" s="11"/>
      <c r="H251775" s="11"/>
    </row>
    <row r="251776" spans="1:8" x14ac:dyDescent="0.2">
      <c r="A251776" s="11"/>
      <c r="B251776" s="11"/>
      <c r="C251776" s="11"/>
      <c r="D251776" s="11"/>
      <c r="E251776" s="11"/>
      <c r="F251776" s="11"/>
      <c r="G251776" s="11"/>
      <c r="H251776" s="11"/>
    </row>
    <row r="251777" spans="1:8" x14ac:dyDescent="0.2">
      <c r="A251777" s="11"/>
      <c r="B251777" s="11"/>
      <c r="C251777" s="11"/>
      <c r="D251777" s="11"/>
      <c r="E251777" s="11"/>
      <c r="F251777" s="11"/>
      <c r="G251777" s="11"/>
      <c r="H251777" s="11"/>
    </row>
    <row r="251778" spans="1:8" x14ac:dyDescent="0.2">
      <c r="A251778" s="11"/>
      <c r="B251778" s="11"/>
      <c r="C251778" s="11"/>
      <c r="D251778" s="11"/>
      <c r="E251778" s="11"/>
      <c r="F251778" s="11"/>
      <c r="G251778" s="11"/>
      <c r="H251778" s="11"/>
    </row>
    <row r="251779" spans="1:8" x14ac:dyDescent="0.2">
      <c r="A251779" s="11"/>
      <c r="B251779" s="11"/>
      <c r="C251779" s="11"/>
      <c r="D251779" s="11"/>
      <c r="E251779" s="11"/>
      <c r="F251779" s="11"/>
      <c r="G251779" s="11"/>
      <c r="H251779" s="11"/>
    </row>
    <row r="251780" spans="1:8" x14ac:dyDescent="0.2">
      <c r="A251780" s="11"/>
      <c r="B251780" s="11"/>
      <c r="C251780" s="11"/>
      <c r="D251780" s="11"/>
      <c r="E251780" s="11"/>
      <c r="F251780" s="11"/>
      <c r="G251780" s="11"/>
      <c r="H251780" s="11"/>
    </row>
    <row r="251781" spans="1:8" x14ac:dyDescent="0.2">
      <c r="A251781" s="11"/>
      <c r="B251781" s="11"/>
      <c r="C251781" s="11"/>
      <c r="D251781" s="11"/>
      <c r="E251781" s="11"/>
      <c r="F251781" s="11"/>
      <c r="G251781" s="11"/>
      <c r="H251781" s="11"/>
    </row>
    <row r="251782" spans="1:8" x14ac:dyDescent="0.2">
      <c r="A251782" s="11"/>
      <c r="B251782" s="11"/>
      <c r="C251782" s="11"/>
      <c r="D251782" s="11"/>
      <c r="E251782" s="11"/>
      <c r="F251782" s="11"/>
      <c r="G251782" s="11"/>
      <c r="H251782" s="11"/>
    </row>
    <row r="251783" spans="1:8" x14ac:dyDescent="0.2">
      <c r="A251783" s="11"/>
      <c r="B251783" s="11"/>
      <c r="C251783" s="11"/>
      <c r="D251783" s="11"/>
      <c r="E251783" s="11"/>
      <c r="F251783" s="11"/>
      <c r="G251783" s="11"/>
      <c r="H251783" s="11"/>
    </row>
    <row r="251784" spans="1:8" x14ac:dyDescent="0.2">
      <c r="A251784" s="11"/>
      <c r="B251784" s="11"/>
      <c r="C251784" s="11"/>
      <c r="D251784" s="11"/>
      <c r="E251784" s="11"/>
      <c r="F251784" s="11"/>
      <c r="G251784" s="11"/>
      <c r="H251784" s="11"/>
    </row>
    <row r="251785" spans="1:8" x14ac:dyDescent="0.2">
      <c r="A251785" s="11"/>
      <c r="B251785" s="11"/>
      <c r="C251785" s="11"/>
      <c r="D251785" s="11"/>
      <c r="E251785" s="11"/>
      <c r="F251785" s="11"/>
      <c r="G251785" s="11"/>
      <c r="H251785" s="11"/>
    </row>
    <row r="251786" spans="1:8" x14ac:dyDescent="0.2">
      <c r="A251786" s="11"/>
      <c r="B251786" s="11"/>
      <c r="C251786" s="11"/>
      <c r="D251786" s="11"/>
      <c r="E251786" s="11"/>
      <c r="F251786" s="11"/>
      <c r="G251786" s="11"/>
      <c r="H251786" s="11"/>
    </row>
    <row r="251787" spans="1:8" x14ac:dyDescent="0.2">
      <c r="A251787" s="11"/>
      <c r="B251787" s="11"/>
      <c r="C251787" s="11"/>
      <c r="D251787" s="11"/>
      <c r="E251787" s="11"/>
      <c r="F251787" s="11"/>
      <c r="G251787" s="11"/>
      <c r="H251787" s="11"/>
    </row>
    <row r="251788" spans="1:8" x14ac:dyDescent="0.2">
      <c r="A251788" s="11"/>
      <c r="B251788" s="11"/>
      <c r="C251788" s="11"/>
      <c r="D251788" s="11"/>
      <c r="E251788" s="11"/>
      <c r="F251788" s="11"/>
      <c r="G251788" s="11"/>
      <c r="H251788" s="11"/>
    </row>
    <row r="251789" spans="1:8" x14ac:dyDescent="0.2">
      <c r="A251789" s="11"/>
      <c r="B251789" s="11"/>
      <c r="C251789" s="11"/>
      <c r="D251789" s="11"/>
      <c r="E251789" s="11"/>
      <c r="F251789" s="11"/>
      <c r="G251789" s="11"/>
      <c r="H251789" s="11"/>
    </row>
    <row r="251790" spans="1:8" x14ac:dyDescent="0.2">
      <c r="A251790" s="11"/>
      <c r="B251790" s="11"/>
      <c r="C251790" s="11"/>
      <c r="D251790" s="11"/>
      <c r="E251790" s="11"/>
      <c r="F251790" s="11"/>
      <c r="G251790" s="11"/>
      <c r="H251790" s="11"/>
    </row>
    <row r="251791" spans="1:8" x14ac:dyDescent="0.2">
      <c r="A251791" s="11"/>
      <c r="B251791" s="11"/>
      <c r="C251791" s="11"/>
      <c r="D251791" s="11"/>
      <c r="E251791" s="11"/>
      <c r="F251791" s="11"/>
      <c r="G251791" s="11"/>
      <c r="H251791" s="11"/>
    </row>
    <row r="251792" spans="1:8" x14ac:dyDescent="0.2">
      <c r="A251792" s="11"/>
      <c r="B251792" s="11"/>
      <c r="C251792" s="11"/>
      <c r="D251792" s="11"/>
      <c r="E251792" s="11"/>
      <c r="F251792" s="11"/>
      <c r="G251792" s="11"/>
      <c r="H251792" s="11"/>
    </row>
    <row r="251793" spans="1:8" x14ac:dyDescent="0.2">
      <c r="A251793" s="11"/>
      <c r="B251793" s="11"/>
      <c r="C251793" s="11"/>
      <c r="D251793" s="11"/>
      <c r="E251793" s="11"/>
      <c r="F251793" s="11"/>
      <c r="G251793" s="11"/>
      <c r="H251793" s="11"/>
    </row>
    <row r="251794" spans="1:8" x14ac:dyDescent="0.2">
      <c r="A251794" s="11"/>
      <c r="B251794" s="11"/>
      <c r="C251794" s="11"/>
      <c r="D251794" s="11"/>
      <c r="E251794" s="11"/>
      <c r="F251794" s="11"/>
      <c r="G251794" s="11"/>
      <c r="H251794" s="11"/>
    </row>
    <row r="251795" spans="1:8" x14ac:dyDescent="0.2">
      <c r="A251795" s="11"/>
      <c r="B251795" s="11"/>
      <c r="C251795" s="11"/>
      <c r="D251795" s="11"/>
      <c r="E251795" s="11"/>
      <c r="F251795" s="11"/>
      <c r="G251795" s="11"/>
      <c r="H251795" s="11"/>
    </row>
    <row r="251796" spans="1:8" x14ac:dyDescent="0.2">
      <c r="A251796" s="11"/>
      <c r="B251796" s="11"/>
      <c r="C251796" s="11"/>
      <c r="D251796" s="11"/>
      <c r="E251796" s="11"/>
      <c r="F251796" s="11"/>
      <c r="G251796" s="11"/>
      <c r="H251796" s="11"/>
    </row>
    <row r="251797" spans="1:8" x14ac:dyDescent="0.2">
      <c r="A251797" s="11"/>
      <c r="B251797" s="11"/>
      <c r="C251797" s="11"/>
      <c r="D251797" s="11"/>
      <c r="E251797" s="11"/>
      <c r="F251797" s="11"/>
      <c r="G251797" s="11"/>
      <c r="H251797" s="11"/>
    </row>
    <row r="251798" spans="1:8" x14ac:dyDescent="0.2">
      <c r="A251798" s="11"/>
      <c r="B251798" s="11"/>
      <c r="C251798" s="11"/>
      <c r="D251798" s="11"/>
      <c r="E251798" s="11"/>
      <c r="F251798" s="11"/>
      <c r="G251798" s="11"/>
      <c r="H251798" s="11"/>
    </row>
    <row r="251799" spans="1:8" x14ac:dyDescent="0.2">
      <c r="A251799" s="11"/>
      <c r="B251799" s="11"/>
      <c r="C251799" s="11"/>
      <c r="D251799" s="11"/>
      <c r="E251799" s="11"/>
      <c r="F251799" s="11"/>
      <c r="G251799" s="11"/>
      <c r="H251799" s="11"/>
    </row>
    <row r="251800" spans="1:8" x14ac:dyDescent="0.2">
      <c r="A251800" s="11"/>
      <c r="B251800" s="11"/>
      <c r="C251800" s="11"/>
      <c r="D251800" s="11"/>
      <c r="E251800" s="11"/>
      <c r="F251800" s="11"/>
      <c r="G251800" s="11"/>
      <c r="H251800" s="11"/>
    </row>
    <row r="251801" spans="1:8" x14ac:dyDescent="0.2">
      <c r="A251801" s="11"/>
      <c r="B251801" s="11"/>
      <c r="C251801" s="11"/>
      <c r="D251801" s="11"/>
      <c r="E251801" s="11"/>
      <c r="F251801" s="11"/>
      <c r="G251801" s="11"/>
      <c r="H251801" s="11"/>
    </row>
    <row r="251802" spans="1:8" x14ac:dyDescent="0.2">
      <c r="A251802" s="11"/>
      <c r="B251802" s="11"/>
      <c r="C251802" s="11"/>
      <c r="D251802" s="11"/>
      <c r="E251802" s="11"/>
      <c r="F251802" s="11"/>
      <c r="G251802" s="11"/>
      <c r="H251802" s="11"/>
    </row>
    <row r="251803" spans="1:8" x14ac:dyDescent="0.2">
      <c r="A251803" s="11"/>
      <c r="B251803" s="11"/>
      <c r="C251803" s="11"/>
      <c r="D251803" s="11"/>
      <c r="E251803" s="11"/>
      <c r="F251803" s="11"/>
      <c r="G251803" s="11"/>
      <c r="H251803" s="11"/>
    </row>
    <row r="251804" spans="1:8" x14ac:dyDescent="0.2">
      <c r="A251804" s="11"/>
      <c r="B251804" s="11"/>
      <c r="C251804" s="11"/>
      <c r="D251804" s="11"/>
      <c r="E251804" s="11"/>
      <c r="F251804" s="11"/>
      <c r="G251804" s="11"/>
      <c r="H251804" s="11"/>
    </row>
    <row r="251805" spans="1:8" x14ac:dyDescent="0.2">
      <c r="A251805" s="11"/>
      <c r="B251805" s="11"/>
      <c r="C251805" s="11"/>
      <c r="D251805" s="11"/>
      <c r="E251805" s="11"/>
      <c r="F251805" s="11"/>
      <c r="G251805" s="11"/>
      <c r="H251805" s="11"/>
    </row>
    <row r="251806" spans="1:8" x14ac:dyDescent="0.2">
      <c r="A251806" s="11"/>
      <c r="B251806" s="11"/>
      <c r="C251806" s="11"/>
      <c r="D251806" s="11"/>
      <c r="E251806" s="11"/>
      <c r="F251806" s="11"/>
      <c r="G251806" s="11"/>
      <c r="H251806" s="11"/>
    </row>
    <row r="251807" spans="1:8" x14ac:dyDescent="0.2">
      <c r="A251807" s="11"/>
      <c r="B251807" s="11"/>
      <c r="C251807" s="11"/>
      <c r="D251807" s="11"/>
      <c r="E251807" s="11"/>
      <c r="F251807" s="11"/>
      <c r="G251807" s="11"/>
      <c r="H251807" s="11"/>
    </row>
    <row r="251808" spans="1:8" x14ac:dyDescent="0.2">
      <c r="A251808" s="11"/>
      <c r="B251808" s="11"/>
      <c r="C251808" s="11"/>
      <c r="D251808" s="11"/>
      <c r="E251808" s="11"/>
      <c r="F251808" s="11"/>
      <c r="G251808" s="11"/>
      <c r="H251808" s="11"/>
    </row>
    <row r="251809" spans="1:8" x14ac:dyDescent="0.2">
      <c r="A251809" s="11"/>
      <c r="B251809" s="11"/>
      <c r="C251809" s="11"/>
      <c r="D251809" s="11"/>
      <c r="E251809" s="11"/>
      <c r="F251809" s="11"/>
      <c r="G251809" s="11"/>
      <c r="H251809" s="11"/>
    </row>
    <row r="251810" spans="1:8" x14ac:dyDescent="0.2">
      <c r="A251810" s="11"/>
      <c r="B251810" s="11"/>
      <c r="C251810" s="11"/>
      <c r="D251810" s="11"/>
      <c r="E251810" s="11"/>
      <c r="F251810" s="11"/>
      <c r="G251810" s="11"/>
      <c r="H251810" s="11"/>
    </row>
    <row r="251811" spans="1:8" x14ac:dyDescent="0.2">
      <c r="A251811" s="11"/>
      <c r="B251811" s="11"/>
      <c r="C251811" s="11"/>
      <c r="D251811" s="11"/>
      <c r="E251811" s="11"/>
      <c r="F251811" s="11"/>
      <c r="G251811" s="11"/>
      <c r="H251811" s="11"/>
    </row>
    <row r="251812" spans="1:8" x14ac:dyDescent="0.2">
      <c r="A251812" s="11"/>
      <c r="B251812" s="11"/>
      <c r="C251812" s="11"/>
      <c r="D251812" s="11"/>
      <c r="E251812" s="11"/>
      <c r="F251812" s="11"/>
      <c r="G251812" s="11"/>
      <c r="H251812" s="11"/>
    </row>
    <row r="251813" spans="1:8" x14ac:dyDescent="0.2">
      <c r="A251813" s="11"/>
      <c r="B251813" s="11"/>
      <c r="C251813" s="11"/>
      <c r="D251813" s="11"/>
      <c r="E251813" s="11"/>
      <c r="F251813" s="11"/>
      <c r="G251813" s="11"/>
      <c r="H251813" s="11"/>
    </row>
    <row r="251814" spans="1:8" x14ac:dyDescent="0.2">
      <c r="A251814" s="11"/>
      <c r="B251814" s="11"/>
      <c r="C251814" s="11"/>
      <c r="D251814" s="11"/>
      <c r="E251814" s="11"/>
      <c r="F251814" s="11"/>
      <c r="G251814" s="11"/>
      <c r="H251814" s="11"/>
    </row>
    <row r="251815" spans="1:8" x14ac:dyDescent="0.2">
      <c r="A251815" s="11"/>
      <c r="B251815" s="11"/>
      <c r="C251815" s="11"/>
      <c r="D251815" s="11"/>
      <c r="E251815" s="11"/>
      <c r="F251815" s="11"/>
      <c r="G251815" s="11"/>
      <c r="H251815" s="11"/>
    </row>
    <row r="251816" spans="1:8" x14ac:dyDescent="0.2">
      <c r="A251816" s="11"/>
      <c r="B251816" s="11"/>
      <c r="C251816" s="11"/>
      <c r="D251816" s="11"/>
      <c r="E251816" s="11"/>
      <c r="F251816" s="11"/>
      <c r="G251816" s="11"/>
      <c r="H251816" s="11"/>
    </row>
    <row r="251817" spans="1:8" x14ac:dyDescent="0.2">
      <c r="A251817" s="11"/>
      <c r="B251817" s="11"/>
      <c r="C251817" s="11"/>
      <c r="D251817" s="11"/>
      <c r="E251817" s="11"/>
      <c r="F251817" s="11"/>
      <c r="G251817" s="11"/>
      <c r="H251817" s="11"/>
    </row>
    <row r="251818" spans="1:8" x14ac:dyDescent="0.2">
      <c r="A251818" s="11"/>
      <c r="B251818" s="11"/>
      <c r="C251818" s="11"/>
      <c r="D251818" s="11"/>
      <c r="E251818" s="11"/>
      <c r="F251818" s="11"/>
      <c r="G251818" s="11"/>
      <c r="H251818" s="11"/>
    </row>
    <row r="251819" spans="1:8" x14ac:dyDescent="0.2">
      <c r="A251819" s="11"/>
      <c r="B251819" s="11"/>
      <c r="C251819" s="11"/>
      <c r="D251819" s="11"/>
      <c r="E251819" s="11"/>
      <c r="F251819" s="11"/>
      <c r="G251819" s="11"/>
      <c r="H251819" s="11"/>
    </row>
    <row r="251820" spans="1:8" x14ac:dyDescent="0.2">
      <c r="A251820" s="11"/>
      <c r="B251820" s="11"/>
      <c r="C251820" s="11"/>
      <c r="D251820" s="11"/>
      <c r="E251820" s="11"/>
      <c r="F251820" s="11"/>
      <c r="G251820" s="11"/>
      <c r="H251820" s="11"/>
    </row>
    <row r="251821" spans="1:8" x14ac:dyDescent="0.2">
      <c r="A251821" s="11"/>
      <c r="B251821" s="11"/>
      <c r="C251821" s="11"/>
      <c r="D251821" s="11"/>
      <c r="E251821" s="11"/>
      <c r="F251821" s="11"/>
      <c r="G251821" s="11"/>
      <c r="H251821" s="11"/>
    </row>
    <row r="251822" spans="1:8" x14ac:dyDescent="0.2">
      <c r="A251822" s="11"/>
      <c r="B251822" s="11"/>
      <c r="C251822" s="11"/>
      <c r="D251822" s="11"/>
      <c r="E251822" s="11"/>
      <c r="F251822" s="11"/>
      <c r="G251822" s="11"/>
      <c r="H251822" s="11"/>
    </row>
    <row r="251823" spans="1:8" x14ac:dyDescent="0.2">
      <c r="A251823" s="11"/>
      <c r="B251823" s="11"/>
      <c r="C251823" s="11"/>
      <c r="D251823" s="11"/>
      <c r="E251823" s="11"/>
      <c r="F251823" s="11"/>
      <c r="G251823" s="11"/>
      <c r="H251823" s="11"/>
    </row>
    <row r="251824" spans="1:8" x14ac:dyDescent="0.2">
      <c r="A251824" s="11"/>
      <c r="B251824" s="11"/>
      <c r="C251824" s="11"/>
      <c r="D251824" s="11"/>
      <c r="E251824" s="11"/>
      <c r="F251824" s="11"/>
      <c r="G251824" s="11"/>
      <c r="H251824" s="11"/>
    </row>
    <row r="251825" spans="1:8" x14ac:dyDescent="0.2">
      <c r="A251825" s="11"/>
      <c r="B251825" s="11"/>
      <c r="C251825" s="11"/>
      <c r="D251825" s="11"/>
      <c r="E251825" s="11"/>
      <c r="F251825" s="11"/>
      <c r="G251825" s="11"/>
      <c r="H251825" s="11"/>
    </row>
    <row r="251826" spans="1:8" x14ac:dyDescent="0.2">
      <c r="A251826" s="11"/>
      <c r="B251826" s="11"/>
      <c r="C251826" s="11"/>
      <c r="D251826" s="11"/>
      <c r="E251826" s="11"/>
      <c r="F251826" s="11"/>
      <c r="G251826" s="11"/>
      <c r="H251826" s="11"/>
    </row>
    <row r="251827" spans="1:8" x14ac:dyDescent="0.2">
      <c r="A251827" s="11"/>
      <c r="B251827" s="11"/>
      <c r="C251827" s="11"/>
      <c r="D251827" s="11"/>
      <c r="E251827" s="11"/>
      <c r="F251827" s="11"/>
      <c r="G251827" s="11"/>
      <c r="H251827" s="11"/>
    </row>
    <row r="251828" spans="1:8" x14ac:dyDescent="0.2">
      <c r="A251828" s="11"/>
      <c r="B251828" s="11"/>
      <c r="C251828" s="11"/>
      <c r="D251828" s="11"/>
      <c r="E251828" s="11"/>
      <c r="F251828" s="11"/>
      <c r="G251828" s="11"/>
      <c r="H251828" s="11"/>
    </row>
    <row r="251829" spans="1:8" x14ac:dyDescent="0.2">
      <c r="A251829" s="11"/>
      <c r="B251829" s="11"/>
      <c r="C251829" s="11"/>
      <c r="D251829" s="11"/>
      <c r="E251829" s="11"/>
      <c r="F251829" s="11"/>
      <c r="G251829" s="11"/>
      <c r="H251829" s="11"/>
    </row>
    <row r="251830" spans="1:8" x14ac:dyDescent="0.2">
      <c r="A251830" s="11"/>
      <c r="B251830" s="11"/>
      <c r="C251830" s="11"/>
      <c r="D251830" s="11"/>
      <c r="E251830" s="11"/>
      <c r="F251830" s="11"/>
      <c r="G251830" s="11"/>
      <c r="H251830" s="11"/>
    </row>
    <row r="251831" spans="1:8" x14ac:dyDescent="0.2">
      <c r="A251831" s="11"/>
      <c r="B251831" s="11"/>
      <c r="C251831" s="11"/>
      <c r="D251831" s="11"/>
      <c r="E251831" s="11"/>
      <c r="F251831" s="11"/>
      <c r="G251831" s="11"/>
      <c r="H251831" s="11"/>
    </row>
    <row r="251832" spans="1:8" x14ac:dyDescent="0.2">
      <c r="A251832" s="11"/>
      <c r="B251832" s="11"/>
      <c r="C251832" s="11"/>
      <c r="D251832" s="11"/>
      <c r="E251832" s="11"/>
      <c r="F251832" s="11"/>
      <c r="G251832" s="11"/>
      <c r="H251832" s="11"/>
    </row>
    <row r="251833" spans="1:8" x14ac:dyDescent="0.2">
      <c r="A251833" s="11"/>
      <c r="B251833" s="11"/>
      <c r="C251833" s="11"/>
      <c r="D251833" s="11"/>
      <c r="E251833" s="11"/>
      <c r="F251833" s="11"/>
      <c r="G251833" s="11"/>
      <c r="H251833" s="11"/>
    </row>
    <row r="251834" spans="1:8" x14ac:dyDescent="0.2">
      <c r="A251834" s="11"/>
      <c r="B251834" s="11"/>
      <c r="C251834" s="11"/>
      <c r="D251834" s="11"/>
      <c r="E251834" s="11"/>
      <c r="F251834" s="11"/>
      <c r="G251834" s="11"/>
      <c r="H251834" s="11"/>
    </row>
    <row r="251835" spans="1:8" x14ac:dyDescent="0.2">
      <c r="A251835" s="11"/>
      <c r="B251835" s="11"/>
      <c r="C251835" s="11"/>
      <c r="D251835" s="11"/>
      <c r="E251835" s="11"/>
      <c r="F251835" s="11"/>
      <c r="G251835" s="11"/>
      <c r="H251835" s="11"/>
    </row>
    <row r="251836" spans="1:8" x14ac:dyDescent="0.2">
      <c r="A251836" s="11"/>
      <c r="B251836" s="11"/>
      <c r="C251836" s="11"/>
      <c r="D251836" s="11"/>
      <c r="E251836" s="11"/>
      <c r="F251836" s="11"/>
      <c r="G251836" s="11"/>
      <c r="H251836" s="11"/>
    </row>
    <row r="251837" spans="1:8" x14ac:dyDescent="0.2">
      <c r="A251837" s="11"/>
      <c r="B251837" s="11"/>
      <c r="C251837" s="11"/>
      <c r="D251837" s="11"/>
      <c r="E251837" s="11"/>
      <c r="F251837" s="11"/>
      <c r="G251837" s="11"/>
      <c r="H251837" s="11"/>
    </row>
    <row r="251838" spans="1:8" x14ac:dyDescent="0.2">
      <c r="A251838" s="11"/>
      <c r="B251838" s="11"/>
      <c r="C251838" s="11"/>
      <c r="D251838" s="11"/>
      <c r="E251838" s="11"/>
      <c r="F251838" s="11"/>
      <c r="G251838" s="11"/>
      <c r="H251838" s="11"/>
    </row>
    <row r="251839" spans="1:8" x14ac:dyDescent="0.2">
      <c r="A251839" s="11"/>
      <c r="B251839" s="11"/>
      <c r="C251839" s="11"/>
      <c r="D251839" s="11"/>
      <c r="E251839" s="11"/>
      <c r="F251839" s="11"/>
      <c r="G251839" s="11"/>
      <c r="H251839" s="11"/>
    </row>
    <row r="251840" spans="1:8" x14ac:dyDescent="0.2">
      <c r="A251840" s="11"/>
      <c r="B251840" s="11"/>
      <c r="C251840" s="11"/>
      <c r="D251840" s="11"/>
      <c r="E251840" s="11"/>
      <c r="F251840" s="11"/>
      <c r="G251840" s="11"/>
      <c r="H251840" s="11"/>
    </row>
    <row r="251841" spans="1:8" x14ac:dyDescent="0.2">
      <c r="A251841" s="11"/>
      <c r="B251841" s="11"/>
      <c r="C251841" s="11"/>
      <c r="D251841" s="11"/>
      <c r="E251841" s="11"/>
      <c r="F251841" s="11"/>
      <c r="G251841" s="11"/>
      <c r="H251841" s="11"/>
    </row>
    <row r="251842" spans="1:8" x14ac:dyDescent="0.2">
      <c r="A251842" s="11"/>
      <c r="B251842" s="11"/>
      <c r="C251842" s="11"/>
      <c r="D251842" s="11"/>
      <c r="E251842" s="11"/>
      <c r="F251842" s="11"/>
      <c r="G251842" s="11"/>
      <c r="H251842" s="11"/>
    </row>
    <row r="251843" spans="1:8" x14ac:dyDescent="0.2">
      <c r="A251843" s="11"/>
      <c r="B251843" s="11"/>
      <c r="C251843" s="11"/>
      <c r="D251843" s="11"/>
      <c r="E251843" s="11"/>
      <c r="F251843" s="11"/>
      <c r="G251843" s="11"/>
      <c r="H251843" s="11"/>
    </row>
    <row r="251844" spans="1:8" x14ac:dyDescent="0.2">
      <c r="A251844" s="11"/>
      <c r="B251844" s="11"/>
      <c r="C251844" s="11"/>
      <c r="D251844" s="11"/>
      <c r="E251844" s="11"/>
      <c r="F251844" s="11"/>
      <c r="G251844" s="11"/>
      <c r="H251844" s="11"/>
    </row>
    <row r="251845" spans="1:8" x14ac:dyDescent="0.2">
      <c r="A251845" s="11"/>
      <c r="B251845" s="11"/>
      <c r="C251845" s="11"/>
      <c r="D251845" s="11"/>
      <c r="E251845" s="11"/>
      <c r="F251845" s="11"/>
      <c r="G251845" s="11"/>
      <c r="H251845" s="11"/>
    </row>
    <row r="251846" spans="1:8" x14ac:dyDescent="0.2">
      <c r="A251846" s="11"/>
      <c r="B251846" s="11"/>
      <c r="C251846" s="11"/>
      <c r="D251846" s="11"/>
      <c r="E251846" s="11"/>
      <c r="F251846" s="11"/>
      <c r="G251846" s="11"/>
      <c r="H251846" s="11"/>
    </row>
    <row r="251847" spans="1:8" x14ac:dyDescent="0.2">
      <c r="A251847" s="11"/>
      <c r="B251847" s="11"/>
      <c r="C251847" s="11"/>
      <c r="D251847" s="11"/>
      <c r="E251847" s="11"/>
      <c r="F251847" s="11"/>
      <c r="G251847" s="11"/>
      <c r="H251847" s="11"/>
    </row>
    <row r="251848" spans="1:8" x14ac:dyDescent="0.2">
      <c r="A251848" s="11"/>
      <c r="B251848" s="11"/>
      <c r="C251848" s="11"/>
      <c r="D251848" s="11"/>
      <c r="E251848" s="11"/>
      <c r="F251848" s="11"/>
      <c r="G251848" s="11"/>
      <c r="H251848" s="11"/>
    </row>
    <row r="251849" spans="1:8" x14ac:dyDescent="0.2">
      <c r="A251849" s="11"/>
      <c r="B251849" s="11"/>
      <c r="C251849" s="11"/>
      <c r="D251849" s="11"/>
      <c r="E251849" s="11"/>
      <c r="F251849" s="11"/>
      <c r="G251849" s="11"/>
      <c r="H251849" s="11"/>
    </row>
    <row r="251850" spans="1:8" x14ac:dyDescent="0.2">
      <c r="A251850" s="11"/>
      <c r="B251850" s="11"/>
      <c r="C251850" s="11"/>
      <c r="D251850" s="11"/>
      <c r="E251850" s="11"/>
      <c r="F251850" s="11"/>
      <c r="G251850" s="11"/>
      <c r="H251850" s="11"/>
    </row>
    <row r="251851" spans="1:8" x14ac:dyDescent="0.2">
      <c r="A251851" s="11"/>
      <c r="B251851" s="11"/>
      <c r="C251851" s="11"/>
      <c r="D251851" s="11"/>
      <c r="E251851" s="11"/>
      <c r="F251851" s="11"/>
      <c r="G251851" s="11"/>
      <c r="H251851" s="11"/>
    </row>
    <row r="251852" spans="1:8" x14ac:dyDescent="0.2">
      <c r="A251852" s="11"/>
      <c r="B251852" s="11"/>
      <c r="C251852" s="11"/>
      <c r="D251852" s="11"/>
      <c r="E251852" s="11"/>
      <c r="F251852" s="11"/>
      <c r="G251852" s="11"/>
      <c r="H251852" s="11"/>
    </row>
    <row r="251853" spans="1:8" x14ac:dyDescent="0.2">
      <c r="A251853" s="11"/>
      <c r="B251853" s="11"/>
      <c r="C251853" s="11"/>
      <c r="D251853" s="11"/>
      <c r="E251853" s="11"/>
      <c r="F251853" s="11"/>
      <c r="G251853" s="11"/>
      <c r="H251853" s="11"/>
    </row>
    <row r="251854" spans="1:8" x14ac:dyDescent="0.2">
      <c r="A251854" s="11"/>
      <c r="B251854" s="11"/>
      <c r="C251854" s="11"/>
      <c r="D251854" s="11"/>
      <c r="E251854" s="11"/>
      <c r="F251854" s="11"/>
      <c r="G251854" s="11"/>
      <c r="H251854" s="11"/>
    </row>
    <row r="251855" spans="1:8" x14ac:dyDescent="0.2">
      <c r="A251855" s="11"/>
      <c r="B251855" s="11"/>
      <c r="C251855" s="11"/>
      <c r="D251855" s="11"/>
      <c r="E251855" s="11"/>
      <c r="F251855" s="11"/>
      <c r="G251855" s="11"/>
      <c r="H251855" s="11"/>
    </row>
    <row r="251856" spans="1:8" x14ac:dyDescent="0.2">
      <c r="A251856" s="11"/>
      <c r="B251856" s="11"/>
      <c r="C251856" s="11"/>
      <c r="D251856" s="11"/>
      <c r="E251856" s="11"/>
      <c r="F251856" s="11"/>
      <c r="G251856" s="11"/>
      <c r="H251856" s="11"/>
    </row>
    <row r="251857" spans="1:8" x14ac:dyDescent="0.2">
      <c r="A251857" s="11"/>
      <c r="B251857" s="11"/>
      <c r="C251857" s="11"/>
      <c r="D251857" s="11"/>
      <c r="E251857" s="11"/>
      <c r="F251857" s="11"/>
      <c r="G251857" s="11"/>
      <c r="H251857" s="11"/>
    </row>
    <row r="251858" spans="1:8" x14ac:dyDescent="0.2">
      <c r="A251858" s="11"/>
      <c r="B251858" s="11"/>
      <c r="C251858" s="11"/>
      <c r="D251858" s="11"/>
      <c r="E251858" s="11"/>
      <c r="F251858" s="11"/>
      <c r="G251858" s="11"/>
      <c r="H251858" s="11"/>
    </row>
    <row r="251859" spans="1:8" x14ac:dyDescent="0.2">
      <c r="A251859" s="11"/>
      <c r="B251859" s="11"/>
      <c r="C251859" s="11"/>
      <c r="D251859" s="11"/>
      <c r="E251859" s="11"/>
      <c r="F251859" s="11"/>
      <c r="G251859" s="11"/>
      <c r="H251859" s="11"/>
    </row>
    <row r="251860" spans="1:8" x14ac:dyDescent="0.2">
      <c r="A251860" s="11"/>
      <c r="B251860" s="11"/>
      <c r="C251860" s="11"/>
      <c r="D251860" s="11"/>
      <c r="E251860" s="11"/>
      <c r="F251860" s="11"/>
      <c r="G251860" s="11"/>
      <c r="H251860" s="11"/>
    </row>
    <row r="251861" spans="1:8" x14ac:dyDescent="0.2">
      <c r="A251861" s="11"/>
      <c r="B251861" s="11"/>
      <c r="C251861" s="11"/>
      <c r="D251861" s="11"/>
      <c r="E251861" s="11"/>
      <c r="F251861" s="11"/>
      <c r="G251861" s="11"/>
      <c r="H251861" s="11"/>
    </row>
    <row r="251862" spans="1:8" x14ac:dyDescent="0.2">
      <c r="A251862" s="11"/>
      <c r="B251862" s="11"/>
      <c r="C251862" s="11"/>
      <c r="D251862" s="11"/>
      <c r="E251862" s="11"/>
      <c r="F251862" s="11"/>
      <c r="G251862" s="11"/>
      <c r="H251862" s="11"/>
    </row>
    <row r="251863" spans="1:8" x14ac:dyDescent="0.2">
      <c r="A251863" s="11"/>
      <c r="B251863" s="11"/>
      <c r="C251863" s="11"/>
      <c r="D251863" s="11"/>
      <c r="E251863" s="11"/>
      <c r="F251863" s="11"/>
      <c r="G251863" s="11"/>
      <c r="H251863" s="11"/>
    </row>
    <row r="251864" spans="1:8" x14ac:dyDescent="0.2">
      <c r="A251864" s="11"/>
      <c r="B251864" s="11"/>
      <c r="C251864" s="11"/>
      <c r="D251864" s="11"/>
      <c r="E251864" s="11"/>
      <c r="F251864" s="11"/>
      <c r="G251864" s="11"/>
      <c r="H251864" s="11"/>
    </row>
    <row r="251865" spans="1:8" x14ac:dyDescent="0.2">
      <c r="A251865" s="11"/>
      <c r="B251865" s="11"/>
      <c r="C251865" s="11"/>
      <c r="D251865" s="11"/>
      <c r="E251865" s="11"/>
      <c r="F251865" s="11"/>
      <c r="G251865" s="11"/>
      <c r="H251865" s="11"/>
    </row>
    <row r="251866" spans="1:8" x14ac:dyDescent="0.2">
      <c r="A251866" s="11"/>
      <c r="B251866" s="11"/>
      <c r="C251866" s="11"/>
      <c r="D251866" s="11"/>
      <c r="E251866" s="11"/>
      <c r="F251866" s="11"/>
      <c r="G251866" s="11"/>
      <c r="H251866" s="11"/>
    </row>
    <row r="251867" spans="1:8" x14ac:dyDescent="0.2">
      <c r="A251867" s="11"/>
      <c r="B251867" s="11"/>
      <c r="C251867" s="11"/>
      <c r="D251867" s="11"/>
      <c r="E251867" s="11"/>
      <c r="F251867" s="11"/>
      <c r="G251867" s="11"/>
      <c r="H251867" s="11"/>
    </row>
    <row r="251868" spans="1:8" x14ac:dyDescent="0.2">
      <c r="A251868" s="11"/>
      <c r="B251868" s="11"/>
      <c r="C251868" s="11"/>
      <c r="D251868" s="11"/>
      <c r="E251868" s="11"/>
      <c r="F251868" s="11"/>
      <c r="G251868" s="11"/>
      <c r="H251868" s="11"/>
    </row>
    <row r="251869" spans="1:8" x14ac:dyDescent="0.2">
      <c r="A251869" s="11"/>
      <c r="B251869" s="11"/>
      <c r="C251869" s="11"/>
      <c r="D251869" s="11"/>
      <c r="E251869" s="11"/>
      <c r="F251869" s="11"/>
      <c r="G251869" s="11"/>
      <c r="H251869" s="11"/>
    </row>
    <row r="251870" spans="1:8" x14ac:dyDescent="0.2">
      <c r="A251870" s="11"/>
      <c r="B251870" s="11"/>
      <c r="C251870" s="11"/>
      <c r="D251870" s="11"/>
      <c r="E251870" s="11"/>
      <c r="F251870" s="11"/>
      <c r="G251870" s="11"/>
      <c r="H251870" s="11"/>
    </row>
    <row r="251871" spans="1:8" x14ac:dyDescent="0.2">
      <c r="A251871" s="11"/>
      <c r="B251871" s="11"/>
      <c r="C251871" s="11"/>
      <c r="D251871" s="11"/>
      <c r="E251871" s="11"/>
      <c r="F251871" s="11"/>
      <c r="G251871" s="11"/>
      <c r="H251871" s="11"/>
    </row>
    <row r="251872" spans="1:8" x14ac:dyDescent="0.2">
      <c r="A251872" s="11"/>
      <c r="B251872" s="11"/>
      <c r="C251872" s="11"/>
      <c r="D251872" s="11"/>
      <c r="E251872" s="11"/>
      <c r="F251872" s="11"/>
      <c r="G251872" s="11"/>
      <c r="H251872" s="11"/>
    </row>
    <row r="251873" spans="1:8" x14ac:dyDescent="0.2">
      <c r="A251873" s="11"/>
      <c r="B251873" s="11"/>
      <c r="C251873" s="11"/>
      <c r="D251873" s="11"/>
      <c r="E251873" s="11"/>
      <c r="F251873" s="11"/>
      <c r="G251873" s="11"/>
      <c r="H251873" s="11"/>
    </row>
    <row r="251874" spans="1:8" x14ac:dyDescent="0.2">
      <c r="A251874" s="11"/>
      <c r="B251874" s="11"/>
      <c r="C251874" s="11"/>
      <c r="D251874" s="11"/>
      <c r="E251874" s="11"/>
      <c r="F251874" s="11"/>
      <c r="G251874" s="11"/>
      <c r="H251874" s="11"/>
    </row>
    <row r="251875" spans="1:8" x14ac:dyDescent="0.2">
      <c r="A251875" s="11"/>
      <c r="B251875" s="11"/>
      <c r="C251875" s="11"/>
      <c r="D251875" s="11"/>
      <c r="E251875" s="11"/>
      <c r="F251875" s="11"/>
      <c r="G251875" s="11"/>
      <c r="H251875" s="11"/>
    </row>
    <row r="251876" spans="1:8" x14ac:dyDescent="0.2">
      <c r="A251876" s="11"/>
      <c r="B251876" s="11"/>
      <c r="C251876" s="11"/>
      <c r="D251876" s="11"/>
      <c r="E251876" s="11"/>
      <c r="F251876" s="11"/>
      <c r="G251876" s="11"/>
      <c r="H251876" s="11"/>
    </row>
    <row r="251877" spans="1:8" x14ac:dyDescent="0.2">
      <c r="A251877" s="11"/>
      <c r="B251877" s="11"/>
      <c r="C251877" s="11"/>
      <c r="D251877" s="11"/>
      <c r="E251877" s="11"/>
      <c r="F251877" s="11"/>
      <c r="G251877" s="11"/>
      <c r="H251877" s="11"/>
    </row>
    <row r="251878" spans="1:8" x14ac:dyDescent="0.2">
      <c r="A251878" s="11"/>
      <c r="B251878" s="11"/>
      <c r="C251878" s="11"/>
      <c r="D251878" s="11"/>
      <c r="E251878" s="11"/>
      <c r="F251878" s="11"/>
      <c r="G251878" s="11"/>
      <c r="H251878" s="11"/>
    </row>
    <row r="251879" spans="1:8" x14ac:dyDescent="0.2">
      <c r="A251879" s="11"/>
      <c r="B251879" s="11"/>
      <c r="C251879" s="11"/>
      <c r="D251879" s="11"/>
      <c r="E251879" s="11"/>
      <c r="F251879" s="11"/>
      <c r="G251879" s="11"/>
      <c r="H251879" s="11"/>
    </row>
    <row r="251880" spans="1:8" x14ac:dyDescent="0.2">
      <c r="A251880" s="11"/>
      <c r="B251880" s="11"/>
      <c r="C251880" s="11"/>
      <c r="D251880" s="11"/>
      <c r="E251880" s="11"/>
      <c r="F251880" s="11"/>
      <c r="G251880" s="11"/>
      <c r="H251880" s="11"/>
    </row>
    <row r="251881" spans="1:8" x14ac:dyDescent="0.2">
      <c r="A251881" s="11"/>
      <c r="B251881" s="11"/>
      <c r="C251881" s="11"/>
      <c r="D251881" s="11"/>
      <c r="E251881" s="11"/>
      <c r="F251881" s="11"/>
      <c r="G251881" s="11"/>
      <c r="H251881" s="11"/>
    </row>
    <row r="251882" spans="1:8" x14ac:dyDescent="0.2">
      <c r="A251882" s="11"/>
      <c r="B251882" s="11"/>
      <c r="C251882" s="11"/>
      <c r="D251882" s="11"/>
      <c r="E251882" s="11"/>
      <c r="F251882" s="11"/>
      <c r="G251882" s="11"/>
      <c r="H251882" s="11"/>
    </row>
    <row r="251883" spans="1:8" x14ac:dyDescent="0.2">
      <c r="A251883" s="11"/>
      <c r="B251883" s="11"/>
      <c r="C251883" s="11"/>
      <c r="D251883" s="11"/>
      <c r="E251883" s="11"/>
      <c r="F251883" s="11"/>
      <c r="G251883" s="11"/>
      <c r="H251883" s="11"/>
    </row>
    <row r="251884" spans="1:8" x14ac:dyDescent="0.2">
      <c r="A251884" s="11"/>
      <c r="B251884" s="11"/>
      <c r="C251884" s="11"/>
      <c r="D251884" s="11"/>
      <c r="E251884" s="11"/>
      <c r="F251884" s="11"/>
      <c r="G251884" s="11"/>
      <c r="H251884" s="11"/>
    </row>
    <row r="251885" spans="1:8" x14ac:dyDescent="0.2">
      <c r="A251885" s="11"/>
      <c r="B251885" s="11"/>
      <c r="C251885" s="11"/>
      <c r="D251885" s="11"/>
      <c r="E251885" s="11"/>
      <c r="F251885" s="11"/>
      <c r="G251885" s="11"/>
      <c r="H251885" s="11"/>
    </row>
    <row r="251886" spans="1:8" x14ac:dyDescent="0.2">
      <c r="A251886" s="11"/>
      <c r="B251886" s="11"/>
      <c r="C251886" s="11"/>
      <c r="D251886" s="11"/>
      <c r="E251886" s="11"/>
      <c r="F251886" s="11"/>
      <c r="G251886" s="11"/>
      <c r="H251886" s="11"/>
    </row>
    <row r="251887" spans="1:8" x14ac:dyDescent="0.2">
      <c r="A251887" s="11"/>
      <c r="B251887" s="11"/>
      <c r="C251887" s="11"/>
      <c r="D251887" s="11"/>
      <c r="E251887" s="11"/>
      <c r="F251887" s="11"/>
      <c r="G251887" s="11"/>
      <c r="H251887" s="11"/>
    </row>
    <row r="251888" spans="1:8" x14ac:dyDescent="0.2">
      <c r="A251888" s="11"/>
      <c r="B251888" s="11"/>
      <c r="C251888" s="11"/>
      <c r="D251888" s="11"/>
      <c r="E251888" s="11"/>
      <c r="F251888" s="11"/>
      <c r="G251888" s="11"/>
      <c r="H251888" s="11"/>
    </row>
    <row r="251889" spans="1:8" x14ac:dyDescent="0.2">
      <c r="A251889" s="11"/>
      <c r="B251889" s="11"/>
      <c r="C251889" s="11"/>
      <c r="D251889" s="11"/>
      <c r="E251889" s="11"/>
      <c r="F251889" s="11"/>
      <c r="G251889" s="11"/>
      <c r="H251889" s="11"/>
    </row>
    <row r="251890" spans="1:8" x14ac:dyDescent="0.2">
      <c r="A251890" s="11"/>
      <c r="B251890" s="11"/>
      <c r="C251890" s="11"/>
      <c r="D251890" s="11"/>
      <c r="E251890" s="11"/>
      <c r="F251890" s="11"/>
      <c r="G251890" s="11"/>
      <c r="H251890" s="11"/>
    </row>
    <row r="251891" spans="1:8" x14ac:dyDescent="0.2">
      <c r="A251891" s="11"/>
      <c r="B251891" s="11"/>
      <c r="C251891" s="11"/>
      <c r="D251891" s="11"/>
      <c r="E251891" s="11"/>
      <c r="F251891" s="11"/>
      <c r="G251891" s="11"/>
      <c r="H251891" s="11"/>
    </row>
    <row r="251892" spans="1:8" x14ac:dyDescent="0.2">
      <c r="A251892" s="11"/>
      <c r="B251892" s="11"/>
      <c r="C251892" s="11"/>
      <c r="D251892" s="11"/>
      <c r="E251892" s="11"/>
      <c r="F251892" s="11"/>
      <c r="G251892" s="11"/>
      <c r="H251892" s="11"/>
    </row>
    <row r="251893" spans="1:8" x14ac:dyDescent="0.2">
      <c r="A251893" s="11"/>
      <c r="B251893" s="11"/>
      <c r="C251893" s="11"/>
      <c r="D251893" s="11"/>
      <c r="E251893" s="11"/>
      <c r="F251893" s="11"/>
      <c r="G251893" s="11"/>
      <c r="H251893" s="11"/>
    </row>
    <row r="251894" spans="1:8" x14ac:dyDescent="0.2">
      <c r="A251894" s="11"/>
      <c r="B251894" s="11"/>
      <c r="C251894" s="11"/>
      <c r="D251894" s="11"/>
      <c r="E251894" s="11"/>
      <c r="F251894" s="11"/>
      <c r="G251894" s="11"/>
      <c r="H251894" s="11"/>
    </row>
    <row r="251895" spans="1:8" x14ac:dyDescent="0.2">
      <c r="A251895" s="11"/>
      <c r="B251895" s="11"/>
      <c r="C251895" s="11"/>
      <c r="D251895" s="11"/>
      <c r="E251895" s="11"/>
      <c r="F251895" s="11"/>
      <c r="G251895" s="11"/>
      <c r="H251895" s="11"/>
    </row>
    <row r="251896" spans="1:8" x14ac:dyDescent="0.2">
      <c r="A251896" s="11"/>
      <c r="B251896" s="11"/>
      <c r="C251896" s="11"/>
      <c r="D251896" s="11"/>
      <c r="E251896" s="11"/>
      <c r="F251896" s="11"/>
      <c r="G251896" s="11"/>
      <c r="H251896" s="11"/>
    </row>
    <row r="251897" spans="1:8" x14ac:dyDescent="0.2">
      <c r="A251897" s="11"/>
      <c r="B251897" s="11"/>
      <c r="C251897" s="11"/>
      <c r="D251897" s="11"/>
      <c r="E251897" s="11"/>
      <c r="F251897" s="11"/>
      <c r="G251897" s="11"/>
      <c r="H251897" s="11"/>
    </row>
    <row r="251898" spans="1:8" x14ac:dyDescent="0.2">
      <c r="A251898" s="11"/>
      <c r="B251898" s="11"/>
      <c r="C251898" s="11"/>
      <c r="D251898" s="11"/>
      <c r="E251898" s="11"/>
      <c r="F251898" s="11"/>
      <c r="G251898" s="11"/>
      <c r="H251898" s="11"/>
    </row>
    <row r="251899" spans="1:8" x14ac:dyDescent="0.2">
      <c r="A251899" s="11"/>
      <c r="B251899" s="11"/>
      <c r="C251899" s="11"/>
      <c r="D251899" s="11"/>
      <c r="E251899" s="11"/>
      <c r="F251899" s="11"/>
      <c r="G251899" s="11"/>
      <c r="H251899" s="11"/>
    </row>
    <row r="251900" spans="1:8" x14ac:dyDescent="0.2">
      <c r="A251900" s="11"/>
      <c r="B251900" s="11"/>
      <c r="C251900" s="11"/>
      <c r="D251900" s="11"/>
      <c r="E251900" s="11"/>
      <c r="F251900" s="11"/>
      <c r="G251900" s="11"/>
      <c r="H251900" s="11"/>
    </row>
    <row r="251901" spans="1:8" x14ac:dyDescent="0.2">
      <c r="A251901" s="11"/>
      <c r="B251901" s="11"/>
      <c r="C251901" s="11"/>
      <c r="D251901" s="11"/>
      <c r="E251901" s="11"/>
      <c r="F251901" s="11"/>
      <c r="G251901" s="11"/>
      <c r="H251901" s="11"/>
    </row>
    <row r="251902" spans="1:8" x14ac:dyDescent="0.2">
      <c r="A251902" s="11"/>
      <c r="B251902" s="11"/>
      <c r="C251902" s="11"/>
      <c r="D251902" s="11"/>
      <c r="E251902" s="11"/>
      <c r="F251902" s="11"/>
      <c r="G251902" s="11"/>
      <c r="H251902" s="11"/>
    </row>
    <row r="251903" spans="1:8" x14ac:dyDescent="0.2">
      <c r="A251903" s="11"/>
      <c r="B251903" s="11"/>
      <c r="C251903" s="11"/>
      <c r="D251903" s="11"/>
      <c r="E251903" s="11"/>
      <c r="F251903" s="11"/>
      <c r="G251903" s="11"/>
      <c r="H251903" s="11"/>
    </row>
    <row r="251904" spans="1:8" x14ac:dyDescent="0.2">
      <c r="A251904" s="11"/>
      <c r="B251904" s="11"/>
      <c r="C251904" s="11"/>
      <c r="D251904" s="11"/>
      <c r="E251904" s="11"/>
      <c r="F251904" s="11"/>
      <c r="G251904" s="11"/>
      <c r="H251904" s="11"/>
    </row>
    <row r="251905" spans="1:8" x14ac:dyDescent="0.2">
      <c r="A251905" s="11"/>
      <c r="B251905" s="11"/>
      <c r="C251905" s="11"/>
      <c r="D251905" s="11"/>
      <c r="E251905" s="11"/>
      <c r="F251905" s="11"/>
      <c r="G251905" s="11"/>
      <c r="H251905" s="11"/>
    </row>
    <row r="251906" spans="1:8" x14ac:dyDescent="0.2">
      <c r="A251906" s="11"/>
      <c r="B251906" s="11"/>
      <c r="C251906" s="11"/>
      <c r="D251906" s="11"/>
      <c r="E251906" s="11"/>
      <c r="F251906" s="11"/>
      <c r="G251906" s="11"/>
      <c r="H251906" s="11"/>
    </row>
    <row r="251907" spans="1:8" x14ac:dyDescent="0.2">
      <c r="A251907" s="11"/>
      <c r="B251907" s="11"/>
      <c r="C251907" s="11"/>
      <c r="D251907" s="11"/>
      <c r="E251907" s="11"/>
      <c r="F251907" s="11"/>
      <c r="G251907" s="11"/>
      <c r="H251907" s="11"/>
    </row>
    <row r="251908" spans="1:8" x14ac:dyDescent="0.2">
      <c r="A251908" s="11"/>
      <c r="B251908" s="11"/>
      <c r="C251908" s="11"/>
      <c r="D251908" s="11"/>
      <c r="E251908" s="11"/>
      <c r="F251908" s="11"/>
      <c r="G251908" s="11"/>
      <c r="H251908" s="11"/>
    </row>
    <row r="251909" spans="1:8" x14ac:dyDescent="0.2">
      <c r="A251909" s="11"/>
      <c r="B251909" s="11"/>
      <c r="C251909" s="11"/>
      <c r="D251909" s="11"/>
      <c r="E251909" s="11"/>
      <c r="F251909" s="11"/>
      <c r="G251909" s="11"/>
      <c r="H251909" s="11"/>
    </row>
    <row r="251910" spans="1:8" x14ac:dyDescent="0.2">
      <c r="A251910" s="11"/>
      <c r="B251910" s="11"/>
      <c r="C251910" s="11"/>
      <c r="D251910" s="11"/>
      <c r="E251910" s="11"/>
      <c r="F251910" s="11"/>
      <c r="G251910" s="11"/>
      <c r="H251910" s="11"/>
    </row>
    <row r="251911" spans="1:8" x14ac:dyDescent="0.2">
      <c r="A251911" s="11"/>
      <c r="B251911" s="11"/>
      <c r="C251911" s="11"/>
      <c r="D251911" s="11"/>
      <c r="E251911" s="11"/>
      <c r="F251911" s="11"/>
      <c r="G251911" s="11"/>
      <c r="H251911" s="11"/>
    </row>
    <row r="251912" spans="1:8" x14ac:dyDescent="0.2">
      <c r="A251912" s="11"/>
      <c r="B251912" s="11"/>
      <c r="C251912" s="11"/>
      <c r="D251912" s="11"/>
      <c r="E251912" s="11"/>
      <c r="F251912" s="11"/>
      <c r="G251912" s="11"/>
      <c r="H251912" s="11"/>
    </row>
    <row r="251913" spans="1:8" x14ac:dyDescent="0.2">
      <c r="A251913" s="11"/>
      <c r="B251913" s="11"/>
      <c r="C251913" s="11"/>
      <c r="D251913" s="11"/>
      <c r="E251913" s="11"/>
      <c r="F251913" s="11"/>
      <c r="G251913" s="11"/>
      <c r="H251913" s="11"/>
    </row>
    <row r="251914" spans="1:8" x14ac:dyDescent="0.2">
      <c r="A251914" s="11"/>
      <c r="B251914" s="11"/>
      <c r="C251914" s="11"/>
      <c r="D251914" s="11"/>
      <c r="E251914" s="11"/>
      <c r="F251914" s="11"/>
      <c r="G251914" s="11"/>
      <c r="H251914" s="11"/>
    </row>
    <row r="251915" spans="1:8" x14ac:dyDescent="0.2">
      <c r="A251915" s="11"/>
      <c r="B251915" s="11"/>
      <c r="C251915" s="11"/>
      <c r="D251915" s="11"/>
      <c r="E251915" s="11"/>
      <c r="F251915" s="11"/>
      <c r="G251915" s="11"/>
      <c r="H251915" s="11"/>
    </row>
    <row r="251916" spans="1:8" x14ac:dyDescent="0.2">
      <c r="A251916" s="11"/>
      <c r="B251916" s="11"/>
      <c r="C251916" s="11"/>
      <c r="D251916" s="11"/>
      <c r="E251916" s="11"/>
      <c r="F251916" s="11"/>
      <c r="G251916" s="11"/>
      <c r="H251916" s="11"/>
    </row>
    <row r="251917" spans="1:8" x14ac:dyDescent="0.2">
      <c r="A251917" s="11"/>
      <c r="B251917" s="11"/>
      <c r="C251917" s="11"/>
      <c r="D251917" s="11"/>
      <c r="E251917" s="11"/>
      <c r="F251917" s="11"/>
      <c r="G251917" s="11"/>
      <c r="H251917" s="11"/>
    </row>
    <row r="251918" spans="1:8" x14ac:dyDescent="0.2">
      <c r="A251918" s="11"/>
      <c r="B251918" s="11"/>
      <c r="C251918" s="11"/>
      <c r="D251918" s="11"/>
      <c r="E251918" s="11"/>
      <c r="F251918" s="11"/>
      <c r="G251918" s="11"/>
      <c r="H251918" s="11"/>
    </row>
    <row r="251919" spans="1:8" x14ac:dyDescent="0.2">
      <c r="A251919" s="11"/>
      <c r="B251919" s="11"/>
      <c r="C251919" s="11"/>
      <c r="D251919" s="11"/>
      <c r="E251919" s="11"/>
      <c r="F251919" s="11"/>
      <c r="G251919" s="11"/>
      <c r="H251919" s="11"/>
    </row>
    <row r="251920" spans="1:8" x14ac:dyDescent="0.2">
      <c r="A251920" s="11"/>
      <c r="B251920" s="11"/>
      <c r="C251920" s="11"/>
      <c r="D251920" s="11"/>
      <c r="E251920" s="11"/>
      <c r="F251920" s="11"/>
      <c r="G251920" s="11"/>
      <c r="H251920" s="11"/>
    </row>
    <row r="251921" spans="1:8" x14ac:dyDescent="0.2">
      <c r="A251921" s="11"/>
      <c r="B251921" s="11"/>
      <c r="C251921" s="11"/>
      <c r="D251921" s="11"/>
      <c r="E251921" s="11"/>
      <c r="F251921" s="11"/>
      <c r="G251921" s="11"/>
      <c r="H251921" s="11"/>
    </row>
    <row r="251922" spans="1:8" x14ac:dyDescent="0.2">
      <c r="A251922" s="11"/>
      <c r="B251922" s="11"/>
      <c r="C251922" s="11"/>
      <c r="D251922" s="11"/>
      <c r="E251922" s="11"/>
      <c r="F251922" s="11"/>
      <c r="G251922" s="11"/>
      <c r="H251922" s="11"/>
    </row>
    <row r="251923" spans="1:8" x14ac:dyDescent="0.2">
      <c r="A251923" s="11"/>
      <c r="B251923" s="11"/>
      <c r="C251923" s="11"/>
      <c r="D251923" s="11"/>
      <c r="E251923" s="11"/>
      <c r="F251923" s="11"/>
      <c r="G251923" s="11"/>
      <c r="H251923" s="11"/>
    </row>
    <row r="251924" spans="1:8" x14ac:dyDescent="0.2">
      <c r="A251924" s="11"/>
      <c r="B251924" s="11"/>
      <c r="C251924" s="11"/>
      <c r="D251924" s="11"/>
      <c r="E251924" s="11"/>
      <c r="F251924" s="11"/>
      <c r="G251924" s="11"/>
      <c r="H251924" s="11"/>
    </row>
    <row r="251925" spans="1:8" x14ac:dyDescent="0.2">
      <c r="A251925" s="11"/>
      <c r="B251925" s="11"/>
      <c r="C251925" s="11"/>
      <c r="D251925" s="11"/>
      <c r="E251925" s="11"/>
      <c r="F251925" s="11"/>
      <c r="G251925" s="11"/>
      <c r="H251925" s="11"/>
    </row>
    <row r="251926" spans="1:8" x14ac:dyDescent="0.2">
      <c r="A251926" s="11"/>
      <c r="B251926" s="11"/>
      <c r="C251926" s="11"/>
      <c r="D251926" s="11"/>
      <c r="E251926" s="11"/>
      <c r="F251926" s="11"/>
      <c r="G251926" s="11"/>
      <c r="H251926" s="11"/>
    </row>
    <row r="251927" spans="1:8" x14ac:dyDescent="0.2">
      <c r="A251927" s="11"/>
      <c r="B251927" s="11"/>
      <c r="C251927" s="11"/>
      <c r="D251927" s="11"/>
      <c r="E251927" s="11"/>
      <c r="F251927" s="11"/>
      <c r="G251927" s="11"/>
      <c r="H251927" s="11"/>
    </row>
    <row r="251928" spans="1:8" x14ac:dyDescent="0.2">
      <c r="A251928" s="11"/>
      <c r="B251928" s="11"/>
      <c r="C251928" s="11"/>
      <c r="D251928" s="11"/>
      <c r="E251928" s="11"/>
      <c r="F251928" s="11"/>
      <c r="G251928" s="11"/>
      <c r="H251928" s="11"/>
    </row>
    <row r="251929" spans="1:8" x14ac:dyDescent="0.2">
      <c r="A251929" s="11"/>
      <c r="B251929" s="11"/>
      <c r="C251929" s="11"/>
      <c r="D251929" s="11"/>
      <c r="E251929" s="11"/>
      <c r="F251929" s="11"/>
      <c r="G251929" s="11"/>
      <c r="H251929" s="11"/>
    </row>
    <row r="251930" spans="1:8" x14ac:dyDescent="0.2">
      <c r="A251930" s="11"/>
      <c r="B251930" s="11"/>
      <c r="C251930" s="11"/>
      <c r="D251930" s="11"/>
      <c r="E251930" s="11"/>
      <c r="F251930" s="11"/>
      <c r="G251930" s="11"/>
      <c r="H251930" s="11"/>
    </row>
    <row r="251931" spans="1:8" x14ac:dyDescent="0.2">
      <c r="A251931" s="11"/>
      <c r="B251931" s="11"/>
      <c r="C251931" s="11"/>
      <c r="D251931" s="11"/>
      <c r="E251931" s="11"/>
      <c r="F251931" s="11"/>
      <c r="G251931" s="11"/>
      <c r="H251931" s="11"/>
    </row>
    <row r="251932" spans="1:8" x14ac:dyDescent="0.2">
      <c r="A251932" s="11"/>
      <c r="B251932" s="11"/>
      <c r="C251932" s="11"/>
      <c r="D251932" s="11"/>
      <c r="E251932" s="11"/>
      <c r="F251932" s="11"/>
      <c r="G251932" s="11"/>
      <c r="H251932" s="11"/>
    </row>
    <row r="251933" spans="1:8" x14ac:dyDescent="0.2">
      <c r="A251933" s="11"/>
      <c r="B251933" s="11"/>
      <c r="C251933" s="11"/>
      <c r="D251933" s="11"/>
      <c r="E251933" s="11"/>
      <c r="F251933" s="11"/>
      <c r="G251933" s="11"/>
      <c r="H251933" s="11"/>
    </row>
    <row r="251934" spans="1:8" x14ac:dyDescent="0.2">
      <c r="A251934" s="11"/>
      <c r="B251934" s="11"/>
      <c r="C251934" s="11"/>
      <c r="D251934" s="11"/>
      <c r="E251934" s="11"/>
      <c r="F251934" s="11"/>
      <c r="G251934" s="11"/>
      <c r="H251934" s="11"/>
    </row>
    <row r="251935" spans="1:8" x14ac:dyDescent="0.2">
      <c r="A251935" s="11"/>
      <c r="B251935" s="11"/>
      <c r="C251935" s="11"/>
      <c r="D251935" s="11"/>
      <c r="E251935" s="11"/>
      <c r="F251935" s="11"/>
      <c r="G251935" s="11"/>
      <c r="H251935" s="11"/>
    </row>
    <row r="251936" spans="1:8" x14ac:dyDescent="0.2">
      <c r="A251936" s="11"/>
      <c r="B251936" s="11"/>
      <c r="C251936" s="11"/>
      <c r="D251936" s="11"/>
      <c r="E251936" s="11"/>
      <c r="F251936" s="11"/>
      <c r="G251936" s="11"/>
      <c r="H251936" s="11"/>
    </row>
    <row r="251937" spans="1:8" x14ac:dyDescent="0.2">
      <c r="A251937" s="11"/>
      <c r="B251937" s="11"/>
      <c r="C251937" s="11"/>
      <c r="D251937" s="11"/>
      <c r="E251937" s="11"/>
      <c r="F251937" s="11"/>
      <c r="G251937" s="11"/>
      <c r="H251937" s="11"/>
    </row>
    <row r="251938" spans="1:8" x14ac:dyDescent="0.2">
      <c r="A251938" s="11"/>
      <c r="B251938" s="11"/>
      <c r="C251938" s="11"/>
      <c r="D251938" s="11"/>
      <c r="E251938" s="11"/>
      <c r="F251938" s="11"/>
      <c r="G251938" s="11"/>
      <c r="H251938" s="11"/>
    </row>
    <row r="251939" spans="1:8" x14ac:dyDescent="0.2">
      <c r="A251939" s="11"/>
      <c r="B251939" s="11"/>
      <c r="C251939" s="11"/>
      <c r="D251939" s="11"/>
      <c r="E251939" s="11"/>
      <c r="F251939" s="11"/>
      <c r="G251939" s="11"/>
      <c r="H251939" s="11"/>
    </row>
    <row r="251940" spans="1:8" x14ac:dyDescent="0.2">
      <c r="A251940" s="11"/>
      <c r="B251940" s="11"/>
      <c r="C251940" s="11"/>
      <c r="D251940" s="11"/>
      <c r="E251940" s="11"/>
      <c r="F251940" s="11"/>
      <c r="G251940" s="11"/>
      <c r="H251940" s="11"/>
    </row>
    <row r="251941" spans="1:8" x14ac:dyDescent="0.2">
      <c r="A251941" s="11"/>
      <c r="B251941" s="11"/>
      <c r="C251941" s="11"/>
      <c r="D251941" s="11"/>
      <c r="E251941" s="11"/>
      <c r="F251941" s="11"/>
      <c r="G251941" s="11"/>
      <c r="H251941" s="11"/>
    </row>
    <row r="251942" spans="1:8" x14ac:dyDescent="0.2">
      <c r="A251942" s="11"/>
      <c r="B251942" s="11"/>
      <c r="C251942" s="11"/>
      <c r="D251942" s="11"/>
      <c r="E251942" s="11"/>
      <c r="F251942" s="11"/>
      <c r="G251942" s="11"/>
      <c r="H251942" s="11"/>
    </row>
    <row r="251943" spans="1:8" x14ac:dyDescent="0.2">
      <c r="A251943" s="11"/>
      <c r="B251943" s="11"/>
      <c r="C251943" s="11"/>
      <c r="D251943" s="11"/>
      <c r="E251943" s="11"/>
      <c r="F251943" s="11"/>
      <c r="G251943" s="11"/>
      <c r="H251943" s="11"/>
    </row>
    <row r="251944" spans="1:8" x14ac:dyDescent="0.2">
      <c r="A251944" s="11"/>
      <c r="B251944" s="11"/>
      <c r="C251944" s="11"/>
      <c r="D251944" s="11"/>
      <c r="E251944" s="11"/>
      <c r="F251944" s="11"/>
      <c r="G251944" s="11"/>
      <c r="H251944" s="11"/>
    </row>
    <row r="251945" spans="1:8" x14ac:dyDescent="0.2">
      <c r="A251945" s="11"/>
      <c r="B251945" s="11"/>
      <c r="C251945" s="11"/>
      <c r="D251945" s="11"/>
      <c r="E251945" s="11"/>
      <c r="F251945" s="11"/>
      <c r="G251945" s="11"/>
      <c r="H251945" s="11"/>
    </row>
    <row r="251946" spans="1:8" x14ac:dyDescent="0.2">
      <c r="A251946" s="11"/>
      <c r="B251946" s="11"/>
      <c r="C251946" s="11"/>
      <c r="D251946" s="11"/>
      <c r="E251946" s="11"/>
      <c r="F251946" s="11"/>
      <c r="G251946" s="11"/>
      <c r="H251946" s="11"/>
    </row>
    <row r="251947" spans="1:8" x14ac:dyDescent="0.2">
      <c r="A251947" s="11"/>
      <c r="B251947" s="11"/>
      <c r="C251947" s="11"/>
      <c r="D251947" s="11"/>
      <c r="E251947" s="11"/>
      <c r="F251947" s="11"/>
      <c r="G251947" s="11"/>
      <c r="H251947" s="11"/>
    </row>
    <row r="251948" spans="1:8" x14ac:dyDescent="0.2">
      <c r="A251948" s="11"/>
      <c r="B251948" s="11"/>
      <c r="C251948" s="11"/>
      <c r="D251948" s="11"/>
      <c r="E251948" s="11"/>
      <c r="F251948" s="11"/>
      <c r="G251948" s="11"/>
      <c r="H251948" s="11"/>
    </row>
    <row r="251949" spans="1:8" x14ac:dyDescent="0.2">
      <c r="A251949" s="11"/>
      <c r="B251949" s="11"/>
      <c r="C251949" s="11"/>
      <c r="D251949" s="11"/>
      <c r="E251949" s="11"/>
      <c r="F251949" s="11"/>
      <c r="G251949" s="11"/>
      <c r="H251949" s="11"/>
    </row>
    <row r="251950" spans="1:8" x14ac:dyDescent="0.2">
      <c r="A251950" s="11"/>
      <c r="B251950" s="11"/>
      <c r="C251950" s="11"/>
      <c r="D251950" s="11"/>
      <c r="E251950" s="11"/>
      <c r="F251950" s="11"/>
      <c r="G251950" s="11"/>
      <c r="H251950" s="11"/>
    </row>
    <row r="251951" spans="1:8" x14ac:dyDescent="0.2">
      <c r="A251951" s="11"/>
      <c r="B251951" s="11"/>
      <c r="C251951" s="11"/>
      <c r="D251951" s="11"/>
      <c r="E251951" s="11"/>
      <c r="F251951" s="11"/>
      <c r="G251951" s="11"/>
      <c r="H251951" s="11"/>
    </row>
    <row r="251952" spans="1:8" x14ac:dyDescent="0.2">
      <c r="A251952" s="11"/>
      <c r="B251952" s="11"/>
      <c r="C251952" s="11"/>
      <c r="D251952" s="11"/>
      <c r="E251952" s="11"/>
      <c r="F251952" s="11"/>
      <c r="G251952" s="11"/>
      <c r="H251952" s="11"/>
    </row>
    <row r="251953" spans="1:8" x14ac:dyDescent="0.2">
      <c r="A251953" s="11"/>
      <c r="B251953" s="11"/>
      <c r="C251953" s="11"/>
      <c r="D251953" s="11"/>
      <c r="E251953" s="11"/>
      <c r="F251953" s="11"/>
      <c r="G251953" s="11"/>
      <c r="H251953" s="11"/>
    </row>
    <row r="251954" spans="1:8" x14ac:dyDescent="0.2">
      <c r="A251954" s="11"/>
      <c r="B251954" s="11"/>
      <c r="C251954" s="11"/>
      <c r="D251954" s="11"/>
      <c r="E251954" s="11"/>
      <c r="F251954" s="11"/>
      <c r="G251954" s="11"/>
      <c r="H251954" s="11"/>
    </row>
    <row r="251955" spans="1:8" x14ac:dyDescent="0.2">
      <c r="A251955" s="11"/>
      <c r="B251955" s="11"/>
      <c r="C251955" s="11"/>
      <c r="D251955" s="11"/>
      <c r="E251955" s="11"/>
      <c r="F251955" s="11"/>
      <c r="G251955" s="11"/>
      <c r="H251955" s="11"/>
    </row>
    <row r="251956" spans="1:8" x14ac:dyDescent="0.2">
      <c r="A251956" s="11"/>
      <c r="B251956" s="11"/>
      <c r="C251956" s="11"/>
      <c r="D251956" s="11"/>
      <c r="E251956" s="11"/>
      <c r="F251956" s="11"/>
      <c r="G251956" s="11"/>
      <c r="H251956" s="11"/>
    </row>
    <row r="251957" spans="1:8" x14ac:dyDescent="0.2">
      <c r="A251957" s="11"/>
      <c r="B251957" s="11"/>
      <c r="C251957" s="11"/>
      <c r="D251957" s="11"/>
      <c r="E251957" s="11"/>
      <c r="F251957" s="11"/>
      <c r="G251957" s="11"/>
      <c r="H251957" s="11"/>
    </row>
    <row r="251958" spans="1:8" x14ac:dyDescent="0.2">
      <c r="A251958" s="11"/>
      <c r="B251958" s="11"/>
      <c r="C251958" s="11"/>
      <c r="D251958" s="11"/>
      <c r="E251958" s="11"/>
      <c r="F251958" s="11"/>
      <c r="G251958" s="11"/>
      <c r="H251958" s="11"/>
    </row>
    <row r="251959" spans="1:8" x14ac:dyDescent="0.2">
      <c r="A251959" s="11"/>
      <c r="B251959" s="11"/>
      <c r="C251959" s="11"/>
      <c r="D251959" s="11"/>
      <c r="E251959" s="11"/>
      <c r="F251959" s="11"/>
      <c r="G251959" s="11"/>
      <c r="H251959" s="11"/>
    </row>
    <row r="251960" spans="1:8" x14ac:dyDescent="0.2">
      <c r="A251960" s="11"/>
      <c r="B251960" s="11"/>
      <c r="C251960" s="11"/>
      <c r="D251960" s="11"/>
      <c r="E251960" s="11"/>
      <c r="F251960" s="11"/>
      <c r="G251960" s="11"/>
      <c r="H251960" s="11"/>
    </row>
    <row r="251961" spans="1:8" x14ac:dyDescent="0.2">
      <c r="A251961" s="11"/>
      <c r="B251961" s="11"/>
      <c r="C251961" s="11"/>
      <c r="D251961" s="11"/>
      <c r="E251961" s="11"/>
      <c r="F251961" s="11"/>
      <c r="G251961" s="11"/>
      <c r="H251961" s="11"/>
    </row>
    <row r="251962" spans="1:8" x14ac:dyDescent="0.2">
      <c r="A251962" s="11"/>
      <c r="B251962" s="11"/>
      <c r="C251962" s="11"/>
      <c r="D251962" s="11"/>
      <c r="E251962" s="11"/>
      <c r="F251962" s="11"/>
      <c r="G251962" s="11"/>
      <c r="H251962" s="11"/>
    </row>
    <row r="251963" spans="1:8" x14ac:dyDescent="0.2">
      <c r="A251963" s="11"/>
      <c r="B251963" s="11"/>
      <c r="C251963" s="11"/>
      <c r="D251963" s="11"/>
      <c r="E251963" s="11"/>
      <c r="F251963" s="11"/>
      <c r="G251963" s="11"/>
      <c r="H251963" s="11"/>
    </row>
    <row r="251964" spans="1:8" x14ac:dyDescent="0.2">
      <c r="A251964" s="11"/>
      <c r="B251964" s="11"/>
      <c r="C251964" s="11"/>
      <c r="D251964" s="11"/>
      <c r="E251964" s="11"/>
      <c r="F251964" s="11"/>
      <c r="G251964" s="11"/>
      <c r="H251964" s="11"/>
    </row>
    <row r="251965" spans="1:8" x14ac:dyDescent="0.2">
      <c r="A251965" s="11"/>
      <c r="B251965" s="11"/>
      <c r="C251965" s="11"/>
      <c r="D251965" s="11"/>
      <c r="E251965" s="11"/>
      <c r="F251965" s="11"/>
      <c r="G251965" s="11"/>
      <c r="H251965" s="11"/>
    </row>
    <row r="251966" spans="1:8" x14ac:dyDescent="0.2">
      <c r="A251966" s="11"/>
      <c r="B251966" s="11"/>
      <c r="C251966" s="11"/>
      <c r="D251966" s="11"/>
      <c r="E251966" s="11"/>
      <c r="F251966" s="11"/>
      <c r="G251966" s="11"/>
      <c r="H251966" s="11"/>
    </row>
    <row r="251967" spans="1:8" x14ac:dyDescent="0.2">
      <c r="A251967" s="11"/>
      <c r="B251967" s="11"/>
      <c r="C251967" s="11"/>
      <c r="D251967" s="11"/>
      <c r="E251967" s="11"/>
      <c r="F251967" s="11"/>
      <c r="G251967" s="11"/>
      <c r="H251967" s="11"/>
    </row>
    <row r="251968" spans="1:8" x14ac:dyDescent="0.2">
      <c r="A251968" s="11"/>
      <c r="B251968" s="11"/>
      <c r="C251968" s="11"/>
      <c r="D251968" s="11"/>
      <c r="E251968" s="11"/>
      <c r="F251968" s="11"/>
      <c r="G251968" s="11"/>
      <c r="H251968" s="11"/>
    </row>
    <row r="251969" spans="1:8" x14ac:dyDescent="0.2">
      <c r="A251969" s="11"/>
      <c r="B251969" s="11"/>
      <c r="C251969" s="11"/>
      <c r="D251969" s="11"/>
      <c r="E251969" s="11"/>
      <c r="F251969" s="11"/>
      <c r="G251969" s="11"/>
      <c r="H251969" s="11"/>
    </row>
    <row r="251970" spans="1:8" x14ac:dyDescent="0.2">
      <c r="A251970" s="11"/>
      <c r="B251970" s="11"/>
      <c r="C251970" s="11"/>
      <c r="D251970" s="11"/>
      <c r="E251970" s="11"/>
      <c r="F251970" s="11"/>
      <c r="G251970" s="11"/>
      <c r="H251970" s="11"/>
    </row>
    <row r="251971" spans="1:8" x14ac:dyDescent="0.2">
      <c r="A251971" s="11"/>
      <c r="B251971" s="11"/>
      <c r="C251971" s="11"/>
      <c r="D251971" s="11"/>
      <c r="E251971" s="11"/>
      <c r="F251971" s="11"/>
      <c r="G251971" s="11"/>
      <c r="H251971" s="11"/>
    </row>
    <row r="251972" spans="1:8" x14ac:dyDescent="0.2">
      <c r="A251972" s="11"/>
      <c r="B251972" s="11"/>
      <c r="C251972" s="11"/>
      <c r="D251972" s="11"/>
      <c r="E251972" s="11"/>
      <c r="F251972" s="11"/>
      <c r="G251972" s="11"/>
      <c r="H251972" s="11"/>
    </row>
    <row r="251973" spans="1:8" x14ac:dyDescent="0.2">
      <c r="A251973" s="11"/>
      <c r="B251973" s="11"/>
      <c r="C251973" s="11"/>
      <c r="D251973" s="11"/>
      <c r="E251973" s="11"/>
      <c r="F251973" s="11"/>
      <c r="G251973" s="11"/>
      <c r="H251973" s="11"/>
    </row>
    <row r="251974" spans="1:8" x14ac:dyDescent="0.2">
      <c r="A251974" s="11"/>
      <c r="B251974" s="11"/>
      <c r="C251974" s="11"/>
      <c r="D251974" s="11"/>
      <c r="E251974" s="11"/>
      <c r="F251974" s="11"/>
      <c r="G251974" s="11"/>
      <c r="H251974" s="11"/>
    </row>
    <row r="251975" spans="1:8" x14ac:dyDescent="0.2">
      <c r="A251975" s="11"/>
      <c r="B251975" s="11"/>
      <c r="C251975" s="11"/>
      <c r="D251975" s="11"/>
      <c r="E251975" s="11"/>
      <c r="F251975" s="11"/>
      <c r="G251975" s="11"/>
      <c r="H251975" s="11"/>
    </row>
    <row r="251976" spans="1:8" x14ac:dyDescent="0.2">
      <c r="A251976" s="11"/>
      <c r="B251976" s="11"/>
      <c r="C251976" s="11"/>
      <c r="D251976" s="11"/>
      <c r="E251976" s="11"/>
      <c r="F251976" s="11"/>
      <c r="G251976" s="11"/>
      <c r="H251976" s="11"/>
    </row>
    <row r="251977" spans="1:8" x14ac:dyDescent="0.2">
      <c r="A251977" s="11"/>
      <c r="B251977" s="11"/>
      <c r="C251977" s="11"/>
      <c r="D251977" s="11"/>
      <c r="E251977" s="11"/>
      <c r="F251977" s="11"/>
      <c r="G251977" s="11"/>
      <c r="H251977" s="11"/>
    </row>
    <row r="251978" spans="1:8" x14ac:dyDescent="0.2">
      <c r="A251978" s="11"/>
      <c r="B251978" s="11"/>
      <c r="C251978" s="11"/>
      <c r="D251978" s="11"/>
      <c r="E251978" s="11"/>
      <c r="F251978" s="11"/>
      <c r="G251978" s="11"/>
      <c r="H251978" s="11"/>
    </row>
    <row r="251979" spans="1:8" x14ac:dyDescent="0.2">
      <c r="A251979" s="11"/>
      <c r="B251979" s="11"/>
      <c r="C251979" s="11"/>
      <c r="D251979" s="11"/>
      <c r="E251979" s="11"/>
      <c r="F251979" s="11"/>
      <c r="G251979" s="11"/>
      <c r="H251979" s="11"/>
    </row>
    <row r="251980" spans="1:8" x14ac:dyDescent="0.2">
      <c r="A251980" s="11"/>
      <c r="B251980" s="11"/>
      <c r="C251980" s="11"/>
      <c r="D251980" s="11"/>
      <c r="E251980" s="11"/>
      <c r="F251980" s="11"/>
      <c r="G251980" s="11"/>
      <c r="H251980" s="11"/>
    </row>
    <row r="251981" spans="1:8" x14ac:dyDescent="0.2">
      <c r="A251981" s="11"/>
      <c r="B251981" s="11"/>
      <c r="C251981" s="11"/>
      <c r="D251981" s="11"/>
      <c r="E251981" s="11"/>
      <c r="F251981" s="11"/>
      <c r="G251981" s="11"/>
      <c r="H251981" s="11"/>
    </row>
    <row r="251982" spans="1:8" x14ac:dyDescent="0.2">
      <c r="A251982" s="11"/>
      <c r="B251982" s="11"/>
      <c r="C251982" s="11"/>
      <c r="D251982" s="11"/>
      <c r="E251982" s="11"/>
      <c r="F251982" s="11"/>
      <c r="G251982" s="11"/>
      <c r="H251982" s="11"/>
    </row>
    <row r="251983" spans="1:8" x14ac:dyDescent="0.2">
      <c r="A251983" s="11"/>
      <c r="B251983" s="11"/>
      <c r="C251983" s="11"/>
      <c r="D251983" s="11"/>
      <c r="E251983" s="11"/>
      <c r="F251983" s="11"/>
      <c r="G251983" s="11"/>
      <c r="H251983" s="11"/>
    </row>
    <row r="251984" spans="1:8" x14ac:dyDescent="0.2">
      <c r="A251984" s="11"/>
      <c r="B251984" s="11"/>
      <c r="C251984" s="11"/>
      <c r="D251984" s="11"/>
      <c r="E251984" s="11"/>
      <c r="F251984" s="11"/>
      <c r="G251984" s="11"/>
      <c r="H251984" s="11"/>
    </row>
    <row r="251985" spans="1:8" x14ac:dyDescent="0.2">
      <c r="A251985" s="11"/>
      <c r="B251985" s="11"/>
      <c r="C251985" s="11"/>
      <c r="D251985" s="11"/>
      <c r="E251985" s="11"/>
      <c r="F251985" s="11"/>
      <c r="G251985" s="11"/>
      <c r="H251985" s="11"/>
    </row>
    <row r="251986" spans="1:8" x14ac:dyDescent="0.2">
      <c r="A251986" s="11"/>
      <c r="B251986" s="11"/>
      <c r="C251986" s="11"/>
      <c r="D251986" s="11"/>
      <c r="E251986" s="11"/>
      <c r="F251986" s="11"/>
      <c r="G251986" s="11"/>
      <c r="H251986" s="11"/>
    </row>
    <row r="251987" spans="1:8" x14ac:dyDescent="0.2">
      <c r="A251987" s="11"/>
      <c r="B251987" s="11"/>
      <c r="C251987" s="11"/>
      <c r="D251987" s="11"/>
      <c r="E251987" s="11"/>
      <c r="F251987" s="11"/>
      <c r="G251987" s="11"/>
      <c r="H251987" s="11"/>
    </row>
    <row r="251988" spans="1:8" x14ac:dyDescent="0.2">
      <c r="A251988" s="11"/>
      <c r="B251988" s="11"/>
      <c r="C251988" s="11"/>
      <c r="D251988" s="11"/>
      <c r="E251988" s="11"/>
      <c r="F251988" s="11"/>
      <c r="G251988" s="11"/>
      <c r="H251988" s="11"/>
    </row>
    <row r="251989" spans="1:8" x14ac:dyDescent="0.2">
      <c r="A251989" s="11"/>
      <c r="B251989" s="11"/>
      <c r="C251989" s="11"/>
      <c r="D251989" s="11"/>
      <c r="E251989" s="11"/>
      <c r="F251989" s="11"/>
      <c r="G251989" s="11"/>
      <c r="H251989" s="11"/>
    </row>
    <row r="251990" spans="1:8" x14ac:dyDescent="0.2">
      <c r="A251990" s="11"/>
      <c r="B251990" s="11"/>
      <c r="C251990" s="11"/>
      <c r="D251990" s="11"/>
      <c r="E251990" s="11"/>
      <c r="F251990" s="11"/>
      <c r="G251990" s="11"/>
      <c r="H251990" s="11"/>
    </row>
    <row r="251991" spans="1:8" x14ac:dyDescent="0.2">
      <c r="A251991" s="11"/>
      <c r="B251991" s="11"/>
      <c r="C251991" s="11"/>
      <c r="D251991" s="11"/>
      <c r="E251991" s="11"/>
      <c r="F251991" s="11"/>
      <c r="G251991" s="11"/>
      <c r="H251991" s="11"/>
    </row>
    <row r="251992" spans="1:8" x14ac:dyDescent="0.2">
      <c r="A251992" s="11"/>
      <c r="B251992" s="11"/>
      <c r="C251992" s="11"/>
      <c r="D251992" s="11"/>
      <c r="E251992" s="11"/>
      <c r="F251992" s="11"/>
      <c r="G251992" s="11"/>
      <c r="H251992" s="11"/>
    </row>
    <row r="251993" spans="1:8" x14ac:dyDescent="0.2">
      <c r="A251993" s="11"/>
      <c r="B251993" s="11"/>
      <c r="C251993" s="11"/>
      <c r="D251993" s="11"/>
      <c r="E251993" s="11"/>
      <c r="F251993" s="11"/>
      <c r="G251993" s="11"/>
      <c r="H251993" s="11"/>
    </row>
    <row r="251994" spans="1:8" x14ac:dyDescent="0.2">
      <c r="A251994" s="11"/>
      <c r="B251994" s="11"/>
      <c r="C251994" s="11"/>
      <c r="D251994" s="11"/>
      <c r="E251994" s="11"/>
      <c r="F251994" s="11"/>
      <c r="G251994" s="11"/>
      <c r="H251994" s="11"/>
    </row>
    <row r="251995" spans="1:8" x14ac:dyDescent="0.2">
      <c r="A251995" s="11"/>
      <c r="B251995" s="11"/>
      <c r="C251995" s="11"/>
      <c r="D251995" s="11"/>
      <c r="E251995" s="11"/>
      <c r="F251995" s="11"/>
      <c r="G251995" s="11"/>
      <c r="H251995" s="11"/>
    </row>
    <row r="251996" spans="1:8" x14ac:dyDescent="0.2">
      <c r="A251996" s="11"/>
      <c r="B251996" s="11"/>
      <c r="C251996" s="11"/>
      <c r="D251996" s="11"/>
      <c r="E251996" s="11"/>
      <c r="F251996" s="11"/>
      <c r="G251996" s="11"/>
      <c r="H251996" s="11"/>
    </row>
    <row r="251997" spans="1:8" x14ac:dyDescent="0.2">
      <c r="A251997" s="11"/>
      <c r="B251997" s="11"/>
      <c r="C251997" s="11"/>
      <c r="D251997" s="11"/>
      <c r="E251997" s="11"/>
      <c r="F251997" s="11"/>
      <c r="G251997" s="11"/>
      <c r="H251997" s="11"/>
    </row>
    <row r="251998" spans="1:8" x14ac:dyDescent="0.2">
      <c r="A251998" s="11"/>
      <c r="B251998" s="11"/>
      <c r="C251998" s="11"/>
      <c r="D251998" s="11"/>
      <c r="E251998" s="11"/>
      <c r="F251998" s="11"/>
      <c r="G251998" s="11"/>
      <c r="H251998" s="11"/>
    </row>
    <row r="251999" spans="1:8" x14ac:dyDescent="0.2">
      <c r="A251999" s="11"/>
      <c r="B251999" s="11"/>
      <c r="C251999" s="11"/>
      <c r="D251999" s="11"/>
      <c r="E251999" s="11"/>
      <c r="F251999" s="11"/>
      <c r="G251999" s="11"/>
      <c r="H251999" s="11"/>
    </row>
    <row r="252000" spans="1:8" x14ac:dyDescent="0.2">
      <c r="A252000" s="11"/>
      <c r="B252000" s="11"/>
      <c r="C252000" s="11"/>
      <c r="D252000" s="11"/>
      <c r="E252000" s="11"/>
      <c r="F252000" s="11"/>
      <c r="G252000" s="11"/>
      <c r="H252000" s="11"/>
    </row>
    <row r="252001" spans="1:8" x14ac:dyDescent="0.2">
      <c r="A252001" s="11"/>
      <c r="B252001" s="11"/>
      <c r="C252001" s="11"/>
      <c r="D252001" s="11"/>
      <c r="E252001" s="11"/>
      <c r="F252001" s="11"/>
      <c r="G252001" s="11"/>
      <c r="H252001" s="11"/>
    </row>
    <row r="252002" spans="1:8" x14ac:dyDescent="0.2">
      <c r="A252002" s="11"/>
      <c r="B252002" s="11"/>
      <c r="C252002" s="11"/>
      <c r="D252002" s="11"/>
      <c r="E252002" s="11"/>
      <c r="F252002" s="11"/>
      <c r="G252002" s="11"/>
      <c r="H252002" s="11"/>
    </row>
    <row r="252003" spans="1:8" x14ac:dyDescent="0.2">
      <c r="A252003" s="11"/>
      <c r="B252003" s="11"/>
      <c r="C252003" s="11"/>
      <c r="D252003" s="11"/>
      <c r="E252003" s="11"/>
      <c r="F252003" s="11"/>
      <c r="G252003" s="11"/>
      <c r="H252003" s="11"/>
    </row>
    <row r="252004" spans="1:8" x14ac:dyDescent="0.2">
      <c r="A252004" s="11"/>
      <c r="B252004" s="11"/>
      <c r="C252004" s="11"/>
      <c r="D252004" s="11"/>
      <c r="E252004" s="11"/>
      <c r="F252004" s="11"/>
      <c r="G252004" s="11"/>
      <c r="H252004" s="11"/>
    </row>
    <row r="252005" spans="1:8" x14ac:dyDescent="0.2">
      <c r="A252005" s="11"/>
      <c r="B252005" s="11"/>
      <c r="C252005" s="11"/>
      <c r="D252005" s="11"/>
      <c r="E252005" s="11"/>
      <c r="F252005" s="11"/>
      <c r="G252005" s="11"/>
      <c r="H252005" s="11"/>
    </row>
    <row r="252006" spans="1:8" x14ac:dyDescent="0.2">
      <c r="A252006" s="11"/>
      <c r="B252006" s="11"/>
      <c r="C252006" s="11"/>
      <c r="D252006" s="11"/>
      <c r="E252006" s="11"/>
      <c r="F252006" s="11"/>
      <c r="G252006" s="11"/>
      <c r="H252006" s="11"/>
    </row>
    <row r="252007" spans="1:8" x14ac:dyDescent="0.2">
      <c r="A252007" s="11"/>
      <c r="B252007" s="11"/>
      <c r="C252007" s="11"/>
      <c r="D252007" s="11"/>
      <c r="E252007" s="11"/>
      <c r="F252007" s="11"/>
      <c r="G252007" s="11"/>
      <c r="H252007" s="11"/>
    </row>
    <row r="252008" spans="1:8" x14ac:dyDescent="0.2">
      <c r="A252008" s="11"/>
      <c r="B252008" s="11"/>
      <c r="C252008" s="11"/>
      <c r="D252008" s="11"/>
      <c r="E252008" s="11"/>
      <c r="F252008" s="11"/>
      <c r="G252008" s="11"/>
      <c r="H252008" s="11"/>
    </row>
    <row r="252009" spans="1:8" x14ac:dyDescent="0.2">
      <c r="A252009" s="11"/>
      <c r="B252009" s="11"/>
      <c r="C252009" s="11"/>
      <c r="D252009" s="11"/>
      <c r="E252009" s="11"/>
      <c r="F252009" s="11"/>
      <c r="G252009" s="11"/>
      <c r="H252009" s="11"/>
    </row>
    <row r="252010" spans="1:8" x14ac:dyDescent="0.2">
      <c r="A252010" s="11"/>
      <c r="B252010" s="11"/>
      <c r="C252010" s="11"/>
      <c r="D252010" s="11"/>
      <c r="E252010" s="11"/>
      <c r="F252010" s="11"/>
      <c r="G252010" s="11"/>
      <c r="H252010" s="11"/>
    </row>
    <row r="252011" spans="1:8" x14ac:dyDescent="0.2">
      <c r="A252011" s="11"/>
      <c r="B252011" s="11"/>
      <c r="C252011" s="11"/>
      <c r="D252011" s="11"/>
      <c r="E252011" s="11"/>
      <c r="F252011" s="11"/>
      <c r="G252011" s="11"/>
      <c r="H252011" s="11"/>
    </row>
    <row r="252012" spans="1:8" x14ac:dyDescent="0.2">
      <c r="A252012" s="11"/>
      <c r="B252012" s="11"/>
      <c r="C252012" s="11"/>
      <c r="D252012" s="11"/>
      <c r="E252012" s="11"/>
      <c r="F252012" s="11"/>
      <c r="G252012" s="11"/>
      <c r="H252012" s="11"/>
    </row>
    <row r="252013" spans="1:8" x14ac:dyDescent="0.2">
      <c r="A252013" s="11"/>
      <c r="B252013" s="11"/>
      <c r="C252013" s="11"/>
      <c r="D252013" s="11"/>
      <c r="E252013" s="11"/>
      <c r="F252013" s="11"/>
      <c r="G252013" s="11"/>
      <c r="H252013" s="11"/>
    </row>
    <row r="252014" spans="1:8" x14ac:dyDescent="0.2">
      <c r="A252014" s="11"/>
      <c r="B252014" s="11"/>
      <c r="C252014" s="11"/>
      <c r="D252014" s="11"/>
      <c r="E252014" s="11"/>
      <c r="F252014" s="11"/>
      <c r="G252014" s="11"/>
      <c r="H252014" s="11"/>
    </row>
    <row r="252015" spans="1:8" x14ac:dyDescent="0.2">
      <c r="A252015" s="11"/>
      <c r="B252015" s="11"/>
      <c r="C252015" s="11"/>
      <c r="D252015" s="11"/>
      <c r="E252015" s="11"/>
      <c r="F252015" s="11"/>
      <c r="G252015" s="11"/>
      <c r="H252015" s="11"/>
    </row>
    <row r="252016" spans="1:8" x14ac:dyDescent="0.2">
      <c r="A252016" s="11"/>
      <c r="B252016" s="11"/>
      <c r="C252016" s="11"/>
      <c r="D252016" s="11"/>
      <c r="E252016" s="11"/>
      <c r="F252016" s="11"/>
      <c r="G252016" s="11"/>
      <c r="H252016" s="11"/>
    </row>
    <row r="252017" spans="1:8" x14ac:dyDescent="0.2">
      <c r="A252017" s="11"/>
      <c r="B252017" s="11"/>
      <c r="C252017" s="11"/>
      <c r="D252017" s="11"/>
      <c r="E252017" s="11"/>
      <c r="F252017" s="11"/>
      <c r="G252017" s="11"/>
      <c r="H252017" s="11"/>
    </row>
    <row r="252018" spans="1:8" x14ac:dyDescent="0.2">
      <c r="A252018" s="11"/>
      <c r="B252018" s="11"/>
      <c r="C252018" s="11"/>
      <c r="D252018" s="11"/>
      <c r="E252018" s="11"/>
      <c r="F252018" s="11"/>
      <c r="G252018" s="11"/>
      <c r="H252018" s="11"/>
    </row>
    <row r="252019" spans="1:8" x14ac:dyDescent="0.2">
      <c r="A252019" s="11"/>
      <c r="B252019" s="11"/>
      <c r="C252019" s="11"/>
      <c r="D252019" s="11"/>
      <c r="E252019" s="11"/>
      <c r="F252019" s="11"/>
      <c r="G252019" s="11"/>
      <c r="H252019" s="11"/>
    </row>
    <row r="252020" spans="1:8" x14ac:dyDescent="0.2">
      <c r="A252020" s="11"/>
      <c r="B252020" s="11"/>
      <c r="C252020" s="11"/>
      <c r="D252020" s="11"/>
      <c r="E252020" s="11"/>
      <c r="F252020" s="11"/>
      <c r="G252020" s="11"/>
      <c r="H252020" s="11"/>
    </row>
    <row r="252021" spans="1:8" x14ac:dyDescent="0.2">
      <c r="A252021" s="11"/>
      <c r="B252021" s="11"/>
      <c r="C252021" s="11"/>
      <c r="D252021" s="11"/>
      <c r="E252021" s="11"/>
      <c r="F252021" s="11"/>
      <c r="G252021" s="11"/>
      <c r="H252021" s="11"/>
    </row>
    <row r="252022" spans="1:8" x14ac:dyDescent="0.2">
      <c r="A252022" s="11"/>
      <c r="B252022" s="11"/>
      <c r="C252022" s="11"/>
      <c r="D252022" s="11"/>
      <c r="E252022" s="11"/>
      <c r="F252022" s="11"/>
      <c r="G252022" s="11"/>
      <c r="H252022" s="11"/>
    </row>
    <row r="252023" spans="1:8" x14ac:dyDescent="0.2">
      <c r="A252023" s="11"/>
      <c r="B252023" s="11"/>
      <c r="C252023" s="11"/>
      <c r="D252023" s="11"/>
      <c r="E252023" s="11"/>
      <c r="F252023" s="11"/>
      <c r="G252023" s="11"/>
      <c r="H252023" s="11"/>
    </row>
    <row r="252024" spans="1:8" x14ac:dyDescent="0.2">
      <c r="A252024" s="11"/>
      <c r="B252024" s="11"/>
      <c r="C252024" s="11"/>
      <c r="D252024" s="11"/>
      <c r="E252024" s="11"/>
      <c r="F252024" s="11"/>
      <c r="G252024" s="11"/>
      <c r="H252024" s="11"/>
    </row>
    <row r="252025" spans="1:8" x14ac:dyDescent="0.2">
      <c r="A252025" s="11"/>
      <c r="B252025" s="11"/>
      <c r="C252025" s="11"/>
      <c r="D252025" s="11"/>
      <c r="E252025" s="11"/>
      <c r="F252025" s="11"/>
      <c r="G252025" s="11"/>
      <c r="H252025" s="11"/>
    </row>
    <row r="252026" spans="1:8" x14ac:dyDescent="0.2">
      <c r="A252026" s="11"/>
      <c r="B252026" s="11"/>
      <c r="C252026" s="11"/>
      <c r="D252026" s="11"/>
      <c r="E252026" s="11"/>
      <c r="F252026" s="11"/>
      <c r="G252026" s="11"/>
      <c r="H252026" s="11"/>
    </row>
    <row r="252027" spans="1:8" x14ac:dyDescent="0.2">
      <c r="A252027" s="11"/>
      <c r="B252027" s="11"/>
      <c r="C252027" s="11"/>
      <c r="D252027" s="11"/>
      <c r="E252027" s="11"/>
      <c r="F252027" s="11"/>
      <c r="G252027" s="11"/>
      <c r="H252027" s="11"/>
    </row>
    <row r="252028" spans="1:8" x14ac:dyDescent="0.2">
      <c r="A252028" s="11"/>
      <c r="B252028" s="11"/>
      <c r="C252028" s="11"/>
      <c r="D252028" s="11"/>
      <c r="E252028" s="11"/>
      <c r="F252028" s="11"/>
      <c r="G252028" s="11"/>
      <c r="H252028" s="11"/>
    </row>
    <row r="252029" spans="1:8" x14ac:dyDescent="0.2">
      <c r="A252029" s="11"/>
      <c r="B252029" s="11"/>
      <c r="C252029" s="11"/>
      <c r="D252029" s="11"/>
      <c r="E252029" s="11"/>
      <c r="F252029" s="11"/>
      <c r="G252029" s="11"/>
      <c r="H252029" s="11"/>
    </row>
    <row r="252030" spans="1:8" x14ac:dyDescent="0.2">
      <c r="A252030" s="11"/>
      <c r="B252030" s="11"/>
      <c r="C252030" s="11"/>
      <c r="D252030" s="11"/>
      <c r="E252030" s="11"/>
      <c r="F252030" s="11"/>
      <c r="G252030" s="11"/>
      <c r="H252030" s="11"/>
    </row>
    <row r="252031" spans="1:8" x14ac:dyDescent="0.2">
      <c r="A252031" s="11"/>
      <c r="B252031" s="11"/>
      <c r="C252031" s="11"/>
      <c r="D252031" s="11"/>
      <c r="E252031" s="11"/>
      <c r="F252031" s="11"/>
      <c r="G252031" s="11"/>
      <c r="H252031" s="11"/>
    </row>
    <row r="252032" spans="1:8" x14ac:dyDescent="0.2">
      <c r="A252032" s="11"/>
      <c r="B252032" s="11"/>
      <c r="C252032" s="11"/>
      <c r="D252032" s="11"/>
      <c r="E252032" s="11"/>
      <c r="F252032" s="11"/>
      <c r="G252032" s="11"/>
      <c r="H252032" s="11"/>
    </row>
    <row r="252033" spans="1:8" x14ac:dyDescent="0.2">
      <c r="A252033" s="11"/>
      <c r="B252033" s="11"/>
      <c r="C252033" s="11"/>
      <c r="D252033" s="11"/>
      <c r="E252033" s="11"/>
      <c r="F252033" s="11"/>
      <c r="G252033" s="11"/>
      <c r="H252033" s="11"/>
    </row>
    <row r="252034" spans="1:8" x14ac:dyDescent="0.2">
      <c r="A252034" s="11"/>
      <c r="B252034" s="11"/>
      <c r="C252034" s="11"/>
      <c r="D252034" s="11"/>
      <c r="E252034" s="11"/>
      <c r="F252034" s="11"/>
      <c r="G252034" s="11"/>
      <c r="H252034" s="11"/>
    </row>
    <row r="252035" spans="1:8" x14ac:dyDescent="0.2">
      <c r="A252035" s="11"/>
      <c r="B252035" s="11"/>
      <c r="C252035" s="11"/>
      <c r="D252035" s="11"/>
      <c r="E252035" s="11"/>
      <c r="F252035" s="11"/>
      <c r="G252035" s="11"/>
      <c r="H252035" s="11"/>
    </row>
    <row r="252036" spans="1:8" x14ac:dyDescent="0.2">
      <c r="A252036" s="11"/>
      <c r="B252036" s="11"/>
      <c r="C252036" s="11"/>
      <c r="D252036" s="11"/>
      <c r="E252036" s="11"/>
      <c r="F252036" s="11"/>
      <c r="G252036" s="11"/>
      <c r="H252036" s="11"/>
    </row>
    <row r="252037" spans="1:8" x14ac:dyDescent="0.2">
      <c r="A252037" s="11"/>
      <c r="B252037" s="11"/>
      <c r="C252037" s="11"/>
      <c r="D252037" s="11"/>
      <c r="E252037" s="11"/>
      <c r="F252037" s="11"/>
      <c r="G252037" s="11"/>
      <c r="H252037" s="11"/>
    </row>
    <row r="252038" spans="1:8" x14ac:dyDescent="0.2">
      <c r="A252038" s="11"/>
      <c r="B252038" s="11"/>
      <c r="C252038" s="11"/>
      <c r="D252038" s="11"/>
      <c r="E252038" s="11"/>
      <c r="F252038" s="11"/>
      <c r="G252038" s="11"/>
      <c r="H252038" s="11"/>
    </row>
    <row r="252039" spans="1:8" x14ac:dyDescent="0.2">
      <c r="A252039" s="11"/>
      <c r="B252039" s="11"/>
      <c r="C252039" s="11"/>
      <c r="D252039" s="11"/>
      <c r="E252039" s="11"/>
      <c r="F252039" s="11"/>
      <c r="G252039" s="11"/>
      <c r="H252039" s="11"/>
    </row>
    <row r="252040" spans="1:8" x14ac:dyDescent="0.2">
      <c r="A252040" s="11"/>
      <c r="B252040" s="11"/>
      <c r="C252040" s="11"/>
      <c r="D252040" s="11"/>
      <c r="E252040" s="11"/>
      <c r="F252040" s="11"/>
      <c r="G252040" s="11"/>
      <c r="H252040" s="11"/>
    </row>
    <row r="252041" spans="1:8" x14ac:dyDescent="0.2">
      <c r="A252041" s="11"/>
      <c r="B252041" s="11"/>
      <c r="C252041" s="11"/>
      <c r="D252041" s="11"/>
      <c r="E252041" s="11"/>
      <c r="F252041" s="11"/>
      <c r="G252041" s="11"/>
      <c r="H252041" s="11"/>
    </row>
    <row r="252042" spans="1:8" x14ac:dyDescent="0.2">
      <c r="A252042" s="11"/>
      <c r="B252042" s="11"/>
      <c r="C252042" s="11"/>
      <c r="D252042" s="11"/>
      <c r="E252042" s="11"/>
      <c r="F252042" s="11"/>
      <c r="G252042" s="11"/>
      <c r="H252042" s="11"/>
    </row>
    <row r="252043" spans="1:8" x14ac:dyDescent="0.2">
      <c r="A252043" s="11"/>
      <c r="B252043" s="11"/>
      <c r="C252043" s="11"/>
      <c r="D252043" s="11"/>
      <c r="E252043" s="11"/>
      <c r="F252043" s="11"/>
      <c r="G252043" s="11"/>
      <c r="H252043" s="11"/>
    </row>
    <row r="252044" spans="1:8" x14ac:dyDescent="0.2">
      <c r="A252044" s="11"/>
      <c r="B252044" s="11"/>
      <c r="C252044" s="11"/>
      <c r="D252044" s="11"/>
      <c r="E252044" s="11"/>
      <c r="F252044" s="11"/>
      <c r="G252044" s="11"/>
      <c r="H252044" s="11"/>
    </row>
    <row r="252045" spans="1:8" x14ac:dyDescent="0.2">
      <c r="A252045" s="11"/>
      <c r="B252045" s="11"/>
      <c r="C252045" s="11"/>
      <c r="D252045" s="11"/>
      <c r="E252045" s="11"/>
      <c r="F252045" s="11"/>
      <c r="G252045" s="11"/>
      <c r="H252045" s="11"/>
    </row>
    <row r="252046" spans="1:8" x14ac:dyDescent="0.2">
      <c r="A252046" s="11"/>
      <c r="B252046" s="11"/>
      <c r="C252046" s="11"/>
      <c r="D252046" s="11"/>
      <c r="E252046" s="11"/>
      <c r="F252046" s="11"/>
      <c r="G252046" s="11"/>
      <c r="H252046" s="11"/>
    </row>
    <row r="252047" spans="1:8" x14ac:dyDescent="0.2">
      <c r="A252047" s="11"/>
      <c r="B252047" s="11"/>
      <c r="C252047" s="11"/>
      <c r="D252047" s="11"/>
      <c r="E252047" s="11"/>
      <c r="F252047" s="11"/>
      <c r="G252047" s="11"/>
      <c r="H252047" s="11"/>
    </row>
    <row r="252048" spans="1:8" x14ac:dyDescent="0.2">
      <c r="A252048" s="11"/>
      <c r="B252048" s="11"/>
      <c r="C252048" s="11"/>
      <c r="D252048" s="11"/>
      <c r="E252048" s="11"/>
      <c r="F252048" s="11"/>
      <c r="G252048" s="11"/>
      <c r="H252048" s="11"/>
    </row>
    <row r="252049" spans="1:8" x14ac:dyDescent="0.2">
      <c r="A252049" s="11"/>
      <c r="B252049" s="11"/>
      <c r="C252049" s="11"/>
      <c r="D252049" s="11"/>
      <c r="E252049" s="11"/>
      <c r="F252049" s="11"/>
      <c r="G252049" s="11"/>
      <c r="H252049" s="11"/>
    </row>
    <row r="252050" spans="1:8" x14ac:dyDescent="0.2">
      <c r="A252050" s="11"/>
      <c r="B252050" s="11"/>
      <c r="C252050" s="11"/>
      <c r="D252050" s="11"/>
      <c r="E252050" s="11"/>
      <c r="F252050" s="11"/>
      <c r="G252050" s="11"/>
      <c r="H252050" s="11"/>
    </row>
    <row r="252051" spans="1:8" x14ac:dyDescent="0.2">
      <c r="A252051" s="11"/>
      <c r="B252051" s="11"/>
      <c r="C252051" s="11"/>
      <c r="D252051" s="11"/>
      <c r="E252051" s="11"/>
      <c r="F252051" s="11"/>
      <c r="G252051" s="11"/>
      <c r="H252051" s="11"/>
    </row>
    <row r="252052" spans="1:8" x14ac:dyDescent="0.2">
      <c r="A252052" s="11"/>
      <c r="B252052" s="11"/>
      <c r="C252052" s="11"/>
      <c r="D252052" s="11"/>
      <c r="E252052" s="11"/>
      <c r="F252052" s="11"/>
      <c r="G252052" s="11"/>
      <c r="H252052" s="11"/>
    </row>
    <row r="252053" spans="1:8" x14ac:dyDescent="0.2">
      <c r="A252053" s="11"/>
      <c r="B252053" s="11"/>
      <c r="C252053" s="11"/>
      <c r="D252053" s="11"/>
      <c r="E252053" s="11"/>
      <c r="F252053" s="11"/>
      <c r="G252053" s="11"/>
      <c r="H252053" s="11"/>
    </row>
    <row r="252054" spans="1:8" x14ac:dyDescent="0.2">
      <c r="A252054" s="11"/>
      <c r="B252054" s="11"/>
      <c r="C252054" s="11"/>
      <c r="D252054" s="11"/>
      <c r="E252054" s="11"/>
      <c r="F252054" s="11"/>
      <c r="G252054" s="11"/>
      <c r="H252054" s="11"/>
    </row>
    <row r="252055" spans="1:8" x14ac:dyDescent="0.2">
      <c r="A252055" s="11"/>
      <c r="B252055" s="11"/>
      <c r="C252055" s="11"/>
      <c r="D252055" s="11"/>
      <c r="E252055" s="11"/>
      <c r="F252055" s="11"/>
      <c r="G252055" s="11"/>
      <c r="H252055" s="11"/>
    </row>
    <row r="252056" spans="1:8" x14ac:dyDescent="0.2">
      <c r="A252056" s="11"/>
      <c r="B252056" s="11"/>
      <c r="C252056" s="11"/>
      <c r="D252056" s="11"/>
      <c r="E252056" s="11"/>
      <c r="F252056" s="11"/>
      <c r="G252056" s="11"/>
      <c r="H252056" s="11"/>
    </row>
    <row r="252057" spans="1:8" x14ac:dyDescent="0.2">
      <c r="A252057" s="11"/>
      <c r="B252057" s="11"/>
      <c r="C252057" s="11"/>
      <c r="D252057" s="11"/>
      <c r="E252057" s="11"/>
      <c r="F252057" s="11"/>
      <c r="G252057" s="11"/>
      <c r="H252057" s="11"/>
    </row>
    <row r="252058" spans="1:8" x14ac:dyDescent="0.2">
      <c r="A252058" s="11"/>
      <c r="B252058" s="11"/>
      <c r="C252058" s="11"/>
      <c r="D252058" s="11"/>
      <c r="E252058" s="11"/>
      <c r="F252058" s="11"/>
      <c r="G252058" s="11"/>
      <c r="H252058" s="11"/>
    </row>
    <row r="252059" spans="1:8" x14ac:dyDescent="0.2">
      <c r="A252059" s="11"/>
      <c r="B252059" s="11"/>
      <c r="C252059" s="11"/>
      <c r="D252059" s="11"/>
      <c r="E252059" s="11"/>
      <c r="F252059" s="11"/>
      <c r="G252059" s="11"/>
      <c r="H252059" s="11"/>
    </row>
    <row r="252060" spans="1:8" x14ac:dyDescent="0.2">
      <c r="A252060" s="11"/>
      <c r="B252060" s="11"/>
      <c r="C252060" s="11"/>
      <c r="D252060" s="11"/>
      <c r="E252060" s="11"/>
      <c r="F252060" s="11"/>
      <c r="G252060" s="11"/>
      <c r="H252060" s="11"/>
    </row>
    <row r="252061" spans="1:8" x14ac:dyDescent="0.2">
      <c r="A252061" s="11"/>
      <c r="B252061" s="11"/>
      <c r="C252061" s="11"/>
      <c r="D252061" s="11"/>
      <c r="E252061" s="11"/>
      <c r="F252061" s="11"/>
      <c r="G252061" s="11"/>
      <c r="H252061" s="11"/>
    </row>
    <row r="252062" spans="1:8" x14ac:dyDescent="0.2">
      <c r="A252062" s="11"/>
      <c r="B252062" s="11"/>
      <c r="C252062" s="11"/>
      <c r="D252062" s="11"/>
      <c r="E252062" s="11"/>
      <c r="F252062" s="11"/>
      <c r="G252062" s="11"/>
      <c r="H252062" s="11"/>
    </row>
    <row r="252063" spans="1:8" x14ac:dyDescent="0.2">
      <c r="A252063" s="11"/>
      <c r="B252063" s="11"/>
      <c r="C252063" s="11"/>
      <c r="D252063" s="11"/>
      <c r="E252063" s="11"/>
      <c r="F252063" s="11"/>
      <c r="G252063" s="11"/>
      <c r="H252063" s="11"/>
    </row>
    <row r="252064" spans="1:8" x14ac:dyDescent="0.2">
      <c r="A252064" s="11"/>
      <c r="B252064" s="11"/>
      <c r="C252064" s="11"/>
      <c r="D252064" s="11"/>
      <c r="E252064" s="11"/>
      <c r="F252064" s="11"/>
      <c r="G252064" s="11"/>
      <c r="H252064" s="11"/>
    </row>
    <row r="252065" spans="1:8" x14ac:dyDescent="0.2">
      <c r="A252065" s="11"/>
      <c r="B252065" s="11"/>
      <c r="C252065" s="11"/>
      <c r="D252065" s="11"/>
      <c r="E252065" s="11"/>
      <c r="F252065" s="11"/>
      <c r="G252065" s="11"/>
      <c r="H252065" s="11"/>
    </row>
    <row r="252066" spans="1:8" x14ac:dyDescent="0.2">
      <c r="A252066" s="11"/>
      <c r="B252066" s="11"/>
      <c r="C252066" s="11"/>
      <c r="D252066" s="11"/>
      <c r="E252066" s="11"/>
      <c r="F252066" s="11"/>
      <c r="G252066" s="11"/>
      <c r="H252066" s="11"/>
    </row>
    <row r="252067" spans="1:8" x14ac:dyDescent="0.2">
      <c r="A252067" s="11"/>
      <c r="B252067" s="11"/>
      <c r="C252067" s="11"/>
      <c r="D252067" s="11"/>
      <c r="E252067" s="11"/>
      <c r="F252067" s="11"/>
      <c r="G252067" s="11"/>
      <c r="H252067" s="11"/>
    </row>
    <row r="252068" spans="1:8" x14ac:dyDescent="0.2">
      <c r="A252068" s="11"/>
      <c r="B252068" s="11"/>
      <c r="C252068" s="11"/>
      <c r="D252068" s="11"/>
      <c r="E252068" s="11"/>
      <c r="F252068" s="11"/>
      <c r="G252068" s="11"/>
      <c r="H252068" s="11"/>
    </row>
    <row r="252069" spans="1:8" x14ac:dyDescent="0.2">
      <c r="A252069" s="11"/>
      <c r="B252069" s="11"/>
      <c r="C252069" s="11"/>
      <c r="D252069" s="11"/>
      <c r="E252069" s="11"/>
      <c r="F252069" s="11"/>
      <c r="G252069" s="11"/>
      <c r="H252069" s="11"/>
    </row>
    <row r="252070" spans="1:8" x14ac:dyDescent="0.2">
      <c r="A252070" s="11"/>
      <c r="B252070" s="11"/>
      <c r="C252070" s="11"/>
      <c r="D252070" s="11"/>
      <c r="E252070" s="11"/>
      <c r="F252070" s="11"/>
      <c r="G252070" s="11"/>
      <c r="H252070" s="11"/>
    </row>
    <row r="252071" spans="1:8" x14ac:dyDescent="0.2">
      <c r="A252071" s="11"/>
      <c r="B252071" s="11"/>
      <c r="C252071" s="11"/>
      <c r="D252071" s="11"/>
      <c r="E252071" s="11"/>
      <c r="F252071" s="11"/>
      <c r="G252071" s="11"/>
      <c r="H252071" s="11"/>
    </row>
    <row r="252072" spans="1:8" x14ac:dyDescent="0.2">
      <c r="A252072" s="11"/>
      <c r="B252072" s="11"/>
      <c r="C252072" s="11"/>
      <c r="D252072" s="11"/>
      <c r="E252072" s="11"/>
      <c r="F252072" s="11"/>
      <c r="G252072" s="11"/>
      <c r="H252072" s="11"/>
    </row>
    <row r="252073" spans="1:8" x14ac:dyDescent="0.2">
      <c r="A252073" s="11"/>
      <c r="B252073" s="11"/>
      <c r="C252073" s="11"/>
      <c r="D252073" s="11"/>
      <c r="E252073" s="11"/>
      <c r="F252073" s="11"/>
      <c r="G252073" s="11"/>
      <c r="H252073" s="11"/>
    </row>
    <row r="252074" spans="1:8" x14ac:dyDescent="0.2">
      <c r="A252074" s="11"/>
      <c r="B252074" s="11"/>
      <c r="C252074" s="11"/>
      <c r="D252074" s="11"/>
      <c r="E252074" s="11"/>
      <c r="F252074" s="11"/>
      <c r="G252074" s="11"/>
      <c r="H252074" s="11"/>
    </row>
    <row r="252075" spans="1:8" x14ac:dyDescent="0.2">
      <c r="A252075" s="11"/>
      <c r="B252075" s="11"/>
      <c r="C252075" s="11"/>
      <c r="D252075" s="11"/>
      <c r="E252075" s="11"/>
      <c r="F252075" s="11"/>
      <c r="G252075" s="11"/>
      <c r="H252075" s="11"/>
    </row>
    <row r="252076" spans="1:8" x14ac:dyDescent="0.2">
      <c r="A252076" s="11"/>
      <c r="B252076" s="11"/>
      <c r="C252076" s="11"/>
      <c r="D252076" s="11"/>
      <c r="E252076" s="11"/>
      <c r="F252076" s="11"/>
      <c r="G252076" s="11"/>
      <c r="H252076" s="11"/>
    </row>
    <row r="252077" spans="1:8" x14ac:dyDescent="0.2">
      <c r="A252077" s="11"/>
      <c r="B252077" s="11"/>
      <c r="C252077" s="11"/>
      <c r="D252077" s="11"/>
      <c r="E252077" s="11"/>
      <c r="F252077" s="11"/>
      <c r="G252077" s="11"/>
      <c r="H252077" s="11"/>
    </row>
    <row r="252078" spans="1:8" x14ac:dyDescent="0.2">
      <c r="A252078" s="11"/>
      <c r="B252078" s="11"/>
      <c r="C252078" s="11"/>
      <c r="D252078" s="11"/>
      <c r="E252078" s="11"/>
      <c r="F252078" s="11"/>
      <c r="G252078" s="11"/>
      <c r="H252078" s="11"/>
    </row>
    <row r="252079" spans="1:8" x14ac:dyDescent="0.2">
      <c r="A252079" s="11"/>
      <c r="B252079" s="11"/>
      <c r="C252079" s="11"/>
      <c r="D252079" s="11"/>
      <c r="E252079" s="11"/>
      <c r="F252079" s="11"/>
      <c r="G252079" s="11"/>
      <c r="H252079" s="11"/>
    </row>
    <row r="252080" spans="1:8" x14ac:dyDescent="0.2">
      <c r="A252080" s="11"/>
      <c r="B252080" s="11"/>
      <c r="C252080" s="11"/>
      <c r="D252080" s="11"/>
      <c r="E252080" s="11"/>
      <c r="F252080" s="11"/>
      <c r="G252080" s="11"/>
      <c r="H252080" s="11"/>
    </row>
    <row r="252081" spans="1:8" x14ac:dyDescent="0.2">
      <c r="A252081" s="11"/>
      <c r="B252081" s="11"/>
      <c r="C252081" s="11"/>
      <c r="D252081" s="11"/>
      <c r="E252081" s="11"/>
      <c r="F252081" s="11"/>
      <c r="G252081" s="11"/>
      <c r="H252081" s="11"/>
    </row>
    <row r="252082" spans="1:8" x14ac:dyDescent="0.2">
      <c r="A252082" s="11"/>
      <c r="B252082" s="11"/>
      <c r="C252082" s="11"/>
      <c r="D252082" s="11"/>
      <c r="E252082" s="11"/>
      <c r="F252082" s="11"/>
      <c r="G252082" s="11"/>
      <c r="H252082" s="11"/>
    </row>
    <row r="252083" spans="1:8" x14ac:dyDescent="0.2">
      <c r="A252083" s="11"/>
      <c r="B252083" s="11"/>
      <c r="C252083" s="11"/>
      <c r="D252083" s="11"/>
      <c r="E252083" s="11"/>
      <c r="F252083" s="11"/>
      <c r="G252083" s="11"/>
      <c r="H252083" s="11"/>
    </row>
    <row r="252084" spans="1:8" x14ac:dyDescent="0.2">
      <c r="A252084" s="11"/>
      <c r="B252084" s="11"/>
      <c r="C252084" s="11"/>
      <c r="D252084" s="11"/>
      <c r="E252084" s="11"/>
      <c r="F252084" s="11"/>
      <c r="G252084" s="11"/>
      <c r="H252084" s="11"/>
    </row>
    <row r="252085" spans="1:8" x14ac:dyDescent="0.2">
      <c r="A252085" s="11"/>
      <c r="B252085" s="11"/>
      <c r="C252085" s="11"/>
      <c r="D252085" s="11"/>
      <c r="E252085" s="11"/>
      <c r="F252085" s="11"/>
      <c r="G252085" s="11"/>
      <c r="H252085" s="11"/>
    </row>
    <row r="252086" spans="1:8" x14ac:dyDescent="0.2">
      <c r="A252086" s="11"/>
      <c r="B252086" s="11"/>
      <c r="C252086" s="11"/>
      <c r="D252086" s="11"/>
      <c r="E252086" s="11"/>
      <c r="F252086" s="11"/>
      <c r="G252086" s="11"/>
      <c r="H252086" s="11"/>
    </row>
    <row r="252087" spans="1:8" x14ac:dyDescent="0.2">
      <c r="A252087" s="11"/>
      <c r="B252087" s="11"/>
      <c r="C252087" s="11"/>
      <c r="D252087" s="11"/>
      <c r="E252087" s="11"/>
      <c r="F252087" s="11"/>
      <c r="G252087" s="11"/>
      <c r="H252087" s="11"/>
    </row>
    <row r="252088" spans="1:8" x14ac:dyDescent="0.2">
      <c r="A252088" s="11"/>
      <c r="B252088" s="11"/>
      <c r="C252088" s="11"/>
      <c r="D252088" s="11"/>
      <c r="E252088" s="11"/>
      <c r="F252088" s="11"/>
      <c r="G252088" s="11"/>
      <c r="H252088" s="11"/>
    </row>
    <row r="252089" spans="1:8" x14ac:dyDescent="0.2">
      <c r="A252089" s="11"/>
      <c r="B252089" s="11"/>
      <c r="C252089" s="11"/>
      <c r="D252089" s="11"/>
      <c r="E252089" s="11"/>
      <c r="F252089" s="11"/>
      <c r="G252089" s="11"/>
      <c r="H252089" s="11"/>
    </row>
    <row r="252090" spans="1:8" x14ac:dyDescent="0.2">
      <c r="A252090" s="11"/>
      <c r="B252090" s="11"/>
      <c r="C252090" s="11"/>
      <c r="D252090" s="11"/>
      <c r="E252090" s="11"/>
      <c r="F252090" s="11"/>
      <c r="G252090" s="11"/>
      <c r="H252090" s="11"/>
    </row>
    <row r="252091" spans="1:8" x14ac:dyDescent="0.2">
      <c r="A252091" s="11"/>
      <c r="B252091" s="11"/>
      <c r="C252091" s="11"/>
      <c r="D252091" s="11"/>
      <c r="E252091" s="11"/>
      <c r="F252091" s="11"/>
      <c r="G252091" s="11"/>
      <c r="H252091" s="11"/>
    </row>
    <row r="252092" spans="1:8" x14ac:dyDescent="0.2">
      <c r="A252092" s="11"/>
      <c r="B252092" s="11"/>
      <c r="C252092" s="11"/>
      <c r="D252092" s="11"/>
      <c r="E252092" s="11"/>
      <c r="F252092" s="11"/>
      <c r="G252092" s="11"/>
      <c r="H252092" s="11"/>
    </row>
    <row r="252093" spans="1:8" x14ac:dyDescent="0.2">
      <c r="A252093" s="11"/>
      <c r="B252093" s="11"/>
      <c r="C252093" s="11"/>
      <c r="D252093" s="11"/>
      <c r="E252093" s="11"/>
      <c r="F252093" s="11"/>
      <c r="G252093" s="11"/>
      <c r="H252093" s="11"/>
    </row>
    <row r="252094" spans="1:8" x14ac:dyDescent="0.2">
      <c r="A252094" s="11"/>
      <c r="B252094" s="11"/>
      <c r="C252094" s="11"/>
      <c r="D252094" s="11"/>
      <c r="E252094" s="11"/>
      <c r="F252094" s="11"/>
      <c r="G252094" s="11"/>
      <c r="H252094" s="11"/>
    </row>
    <row r="252095" spans="1:8" x14ac:dyDescent="0.2">
      <c r="A252095" s="11"/>
      <c r="B252095" s="11"/>
      <c r="C252095" s="11"/>
      <c r="D252095" s="11"/>
      <c r="E252095" s="11"/>
      <c r="F252095" s="11"/>
      <c r="G252095" s="11"/>
      <c r="H252095" s="11"/>
    </row>
    <row r="252096" spans="1:8" x14ac:dyDescent="0.2">
      <c r="A252096" s="11"/>
      <c r="B252096" s="11"/>
      <c r="C252096" s="11"/>
      <c r="D252096" s="11"/>
      <c r="E252096" s="11"/>
      <c r="F252096" s="11"/>
      <c r="G252096" s="11"/>
      <c r="H252096" s="11"/>
    </row>
    <row r="252097" spans="1:8" x14ac:dyDescent="0.2">
      <c r="A252097" s="11"/>
      <c r="B252097" s="11"/>
      <c r="C252097" s="11"/>
      <c r="D252097" s="11"/>
      <c r="E252097" s="11"/>
      <c r="F252097" s="11"/>
      <c r="G252097" s="11"/>
      <c r="H252097" s="11"/>
    </row>
    <row r="252098" spans="1:8" x14ac:dyDescent="0.2">
      <c r="A252098" s="11"/>
      <c r="B252098" s="11"/>
      <c r="C252098" s="11"/>
      <c r="D252098" s="11"/>
      <c r="E252098" s="11"/>
      <c r="F252098" s="11"/>
      <c r="G252098" s="11"/>
      <c r="H252098" s="11"/>
    </row>
    <row r="252099" spans="1:8" x14ac:dyDescent="0.2">
      <c r="A252099" s="11"/>
      <c r="B252099" s="11"/>
      <c r="C252099" s="11"/>
      <c r="D252099" s="11"/>
      <c r="E252099" s="11"/>
      <c r="F252099" s="11"/>
      <c r="G252099" s="11"/>
      <c r="H252099" s="11"/>
    </row>
    <row r="252100" spans="1:8" x14ac:dyDescent="0.2">
      <c r="A252100" s="11"/>
      <c r="B252100" s="11"/>
      <c r="C252100" s="11"/>
      <c r="D252100" s="11"/>
      <c r="E252100" s="11"/>
      <c r="F252100" s="11"/>
      <c r="G252100" s="11"/>
      <c r="H252100" s="11"/>
    </row>
    <row r="252101" spans="1:8" x14ac:dyDescent="0.2">
      <c r="A252101" s="11"/>
      <c r="B252101" s="11"/>
      <c r="C252101" s="11"/>
      <c r="D252101" s="11"/>
      <c r="E252101" s="11"/>
      <c r="F252101" s="11"/>
      <c r="G252101" s="11"/>
      <c r="H252101" s="11"/>
    </row>
    <row r="252102" spans="1:8" x14ac:dyDescent="0.2">
      <c r="A252102" s="11"/>
      <c r="B252102" s="11"/>
      <c r="C252102" s="11"/>
      <c r="D252102" s="11"/>
      <c r="E252102" s="11"/>
      <c r="F252102" s="11"/>
      <c r="G252102" s="11"/>
      <c r="H252102" s="11"/>
    </row>
    <row r="252103" spans="1:8" x14ac:dyDescent="0.2">
      <c r="A252103" s="11"/>
      <c r="B252103" s="11"/>
      <c r="C252103" s="11"/>
      <c r="D252103" s="11"/>
      <c r="E252103" s="11"/>
      <c r="F252103" s="11"/>
      <c r="G252103" s="11"/>
      <c r="H252103" s="11"/>
    </row>
    <row r="252104" spans="1:8" x14ac:dyDescent="0.2">
      <c r="A252104" s="11"/>
      <c r="B252104" s="11"/>
      <c r="C252104" s="11"/>
      <c r="D252104" s="11"/>
      <c r="E252104" s="11"/>
      <c r="F252104" s="11"/>
      <c r="G252104" s="11"/>
      <c r="H252104" s="11"/>
    </row>
    <row r="252105" spans="1:8" x14ac:dyDescent="0.2">
      <c r="A252105" s="11"/>
      <c r="B252105" s="11"/>
      <c r="C252105" s="11"/>
      <c r="D252105" s="11"/>
      <c r="E252105" s="11"/>
      <c r="F252105" s="11"/>
      <c r="G252105" s="11"/>
      <c r="H252105" s="11"/>
    </row>
    <row r="252106" spans="1:8" x14ac:dyDescent="0.2">
      <c r="A252106" s="11"/>
      <c r="B252106" s="11"/>
      <c r="C252106" s="11"/>
      <c r="D252106" s="11"/>
      <c r="E252106" s="11"/>
      <c r="F252106" s="11"/>
      <c r="G252106" s="11"/>
      <c r="H252106" s="11"/>
    </row>
    <row r="252107" spans="1:8" x14ac:dyDescent="0.2">
      <c r="A252107" s="11"/>
      <c r="B252107" s="11"/>
      <c r="C252107" s="11"/>
      <c r="D252107" s="11"/>
      <c r="E252107" s="11"/>
      <c r="F252107" s="11"/>
      <c r="G252107" s="11"/>
      <c r="H252107" s="11"/>
    </row>
    <row r="252108" spans="1:8" x14ac:dyDescent="0.2">
      <c r="A252108" s="11"/>
      <c r="B252108" s="11"/>
      <c r="C252108" s="11"/>
      <c r="D252108" s="11"/>
      <c r="E252108" s="11"/>
      <c r="F252108" s="11"/>
      <c r="G252108" s="11"/>
      <c r="H252108" s="11"/>
    </row>
    <row r="252109" spans="1:8" x14ac:dyDescent="0.2">
      <c r="A252109" s="11"/>
      <c r="B252109" s="11"/>
      <c r="C252109" s="11"/>
      <c r="D252109" s="11"/>
      <c r="E252109" s="11"/>
      <c r="F252109" s="11"/>
      <c r="G252109" s="11"/>
      <c r="H252109" s="11"/>
    </row>
    <row r="252110" spans="1:8" x14ac:dyDescent="0.2">
      <c r="A252110" s="11"/>
      <c r="B252110" s="11"/>
      <c r="C252110" s="11"/>
      <c r="D252110" s="11"/>
      <c r="E252110" s="11"/>
      <c r="F252110" s="11"/>
      <c r="G252110" s="11"/>
      <c r="H252110" s="11"/>
    </row>
    <row r="252111" spans="1:8" x14ac:dyDescent="0.2">
      <c r="A252111" s="11"/>
      <c r="B252111" s="11"/>
      <c r="C252111" s="11"/>
      <c r="D252111" s="11"/>
      <c r="E252111" s="11"/>
      <c r="F252111" s="11"/>
      <c r="G252111" s="11"/>
      <c r="H252111" s="11"/>
    </row>
    <row r="252112" spans="1:8" x14ac:dyDescent="0.2">
      <c r="A252112" s="11"/>
      <c r="B252112" s="11"/>
      <c r="C252112" s="11"/>
      <c r="D252112" s="11"/>
      <c r="E252112" s="11"/>
      <c r="F252112" s="11"/>
      <c r="G252112" s="11"/>
      <c r="H252112" s="11"/>
    </row>
    <row r="252113" spans="1:8" x14ac:dyDescent="0.2">
      <c r="A252113" s="11"/>
      <c r="B252113" s="11"/>
      <c r="C252113" s="11"/>
      <c r="D252113" s="11"/>
      <c r="E252113" s="11"/>
      <c r="F252113" s="11"/>
      <c r="G252113" s="11"/>
      <c r="H252113" s="11"/>
    </row>
    <row r="252114" spans="1:8" x14ac:dyDescent="0.2">
      <c r="A252114" s="11"/>
      <c r="B252114" s="11"/>
      <c r="C252114" s="11"/>
      <c r="D252114" s="11"/>
      <c r="E252114" s="11"/>
      <c r="F252114" s="11"/>
      <c r="G252114" s="11"/>
      <c r="H252114" s="11"/>
    </row>
    <row r="252115" spans="1:8" x14ac:dyDescent="0.2">
      <c r="A252115" s="11"/>
      <c r="B252115" s="11"/>
      <c r="C252115" s="11"/>
      <c r="D252115" s="11"/>
      <c r="E252115" s="11"/>
      <c r="F252115" s="11"/>
      <c r="G252115" s="11"/>
      <c r="H252115" s="11"/>
    </row>
    <row r="252116" spans="1:8" x14ac:dyDescent="0.2">
      <c r="A252116" s="11"/>
      <c r="B252116" s="11"/>
      <c r="C252116" s="11"/>
      <c r="D252116" s="11"/>
      <c r="E252116" s="11"/>
      <c r="F252116" s="11"/>
      <c r="G252116" s="11"/>
      <c r="H252116" s="11"/>
    </row>
    <row r="252117" spans="1:8" x14ac:dyDescent="0.2">
      <c r="A252117" s="11"/>
      <c r="B252117" s="11"/>
      <c r="C252117" s="11"/>
      <c r="D252117" s="11"/>
      <c r="E252117" s="11"/>
      <c r="F252117" s="11"/>
      <c r="G252117" s="11"/>
      <c r="H252117" s="11"/>
    </row>
    <row r="252118" spans="1:8" x14ac:dyDescent="0.2">
      <c r="A252118" s="11"/>
      <c r="B252118" s="11"/>
      <c r="C252118" s="11"/>
      <c r="D252118" s="11"/>
      <c r="E252118" s="11"/>
      <c r="F252118" s="11"/>
      <c r="G252118" s="11"/>
      <c r="H252118" s="11"/>
    </row>
    <row r="252119" spans="1:8" x14ac:dyDescent="0.2">
      <c r="A252119" s="11"/>
      <c r="B252119" s="11"/>
      <c r="C252119" s="11"/>
      <c r="D252119" s="11"/>
      <c r="E252119" s="11"/>
      <c r="F252119" s="11"/>
      <c r="G252119" s="11"/>
      <c r="H252119" s="11"/>
    </row>
    <row r="252120" spans="1:8" x14ac:dyDescent="0.2">
      <c r="A252120" s="11"/>
      <c r="B252120" s="11"/>
      <c r="C252120" s="11"/>
      <c r="D252120" s="11"/>
      <c r="E252120" s="11"/>
      <c r="F252120" s="11"/>
      <c r="G252120" s="11"/>
      <c r="H252120" s="11"/>
    </row>
    <row r="252121" spans="1:8" x14ac:dyDescent="0.2">
      <c r="A252121" s="11"/>
      <c r="B252121" s="11"/>
      <c r="C252121" s="11"/>
      <c r="D252121" s="11"/>
      <c r="E252121" s="11"/>
      <c r="F252121" s="11"/>
      <c r="G252121" s="11"/>
      <c r="H252121" s="11"/>
    </row>
    <row r="252122" spans="1:8" x14ac:dyDescent="0.2">
      <c r="A252122" s="11"/>
      <c r="B252122" s="11"/>
      <c r="C252122" s="11"/>
      <c r="D252122" s="11"/>
      <c r="E252122" s="11"/>
      <c r="F252122" s="11"/>
      <c r="G252122" s="11"/>
      <c r="H252122" s="11"/>
    </row>
    <row r="252123" spans="1:8" x14ac:dyDescent="0.2">
      <c r="A252123" s="11"/>
      <c r="B252123" s="11"/>
      <c r="C252123" s="11"/>
      <c r="D252123" s="11"/>
      <c r="E252123" s="11"/>
      <c r="F252123" s="11"/>
      <c r="G252123" s="11"/>
      <c r="H252123" s="11"/>
    </row>
    <row r="252124" spans="1:8" x14ac:dyDescent="0.2">
      <c r="A252124" s="11"/>
      <c r="B252124" s="11"/>
      <c r="C252124" s="11"/>
      <c r="D252124" s="11"/>
      <c r="E252124" s="11"/>
      <c r="F252124" s="11"/>
      <c r="G252124" s="11"/>
      <c r="H252124" s="11"/>
    </row>
    <row r="252125" spans="1:8" x14ac:dyDescent="0.2">
      <c r="A252125" s="11"/>
      <c r="B252125" s="11"/>
      <c r="C252125" s="11"/>
      <c r="D252125" s="11"/>
      <c r="E252125" s="11"/>
      <c r="F252125" s="11"/>
      <c r="G252125" s="11"/>
      <c r="H252125" s="11"/>
    </row>
    <row r="252126" spans="1:8" x14ac:dyDescent="0.2">
      <c r="A252126" s="11"/>
      <c r="B252126" s="11"/>
      <c r="C252126" s="11"/>
      <c r="D252126" s="11"/>
      <c r="E252126" s="11"/>
      <c r="F252126" s="11"/>
      <c r="G252126" s="11"/>
      <c r="H252126" s="11"/>
    </row>
    <row r="252127" spans="1:8" x14ac:dyDescent="0.2">
      <c r="A252127" s="11"/>
      <c r="B252127" s="11"/>
      <c r="C252127" s="11"/>
      <c r="D252127" s="11"/>
      <c r="E252127" s="11"/>
      <c r="F252127" s="11"/>
      <c r="G252127" s="11"/>
      <c r="H252127" s="11"/>
    </row>
    <row r="252128" spans="1:8" x14ac:dyDescent="0.2">
      <c r="A252128" s="11"/>
      <c r="B252128" s="11"/>
      <c r="C252128" s="11"/>
      <c r="D252128" s="11"/>
      <c r="E252128" s="11"/>
      <c r="F252128" s="11"/>
      <c r="G252128" s="11"/>
      <c r="H252128" s="11"/>
    </row>
    <row r="252129" spans="1:8" x14ac:dyDescent="0.2">
      <c r="A252129" s="11"/>
      <c r="B252129" s="11"/>
      <c r="C252129" s="11"/>
      <c r="D252129" s="11"/>
      <c r="E252129" s="11"/>
      <c r="F252129" s="11"/>
      <c r="G252129" s="11"/>
      <c r="H252129" s="11"/>
    </row>
    <row r="252130" spans="1:8" x14ac:dyDescent="0.2">
      <c r="A252130" s="11"/>
      <c r="B252130" s="11"/>
      <c r="C252130" s="11"/>
      <c r="D252130" s="11"/>
      <c r="E252130" s="11"/>
      <c r="F252130" s="11"/>
      <c r="G252130" s="11"/>
      <c r="H252130" s="11"/>
    </row>
    <row r="252131" spans="1:8" x14ac:dyDescent="0.2">
      <c r="A252131" s="11"/>
      <c r="B252131" s="11"/>
      <c r="C252131" s="11"/>
      <c r="D252131" s="11"/>
      <c r="E252131" s="11"/>
      <c r="F252131" s="11"/>
      <c r="G252131" s="11"/>
      <c r="H252131" s="11"/>
    </row>
    <row r="252132" spans="1:8" x14ac:dyDescent="0.2">
      <c r="A252132" s="11"/>
      <c r="B252132" s="11"/>
      <c r="C252132" s="11"/>
      <c r="D252132" s="11"/>
      <c r="E252132" s="11"/>
      <c r="F252132" s="11"/>
      <c r="G252132" s="11"/>
      <c r="H252132" s="11"/>
    </row>
    <row r="252133" spans="1:8" x14ac:dyDescent="0.2">
      <c r="A252133" s="11"/>
      <c r="B252133" s="11"/>
      <c r="C252133" s="11"/>
      <c r="D252133" s="11"/>
      <c r="E252133" s="11"/>
      <c r="F252133" s="11"/>
      <c r="G252133" s="11"/>
      <c r="H252133" s="11"/>
    </row>
    <row r="252134" spans="1:8" x14ac:dyDescent="0.2">
      <c r="A252134" s="11"/>
      <c r="B252134" s="11"/>
      <c r="C252134" s="11"/>
      <c r="D252134" s="11"/>
      <c r="E252134" s="11"/>
      <c r="F252134" s="11"/>
      <c r="G252134" s="11"/>
      <c r="H252134" s="11"/>
    </row>
    <row r="252135" spans="1:8" x14ac:dyDescent="0.2">
      <c r="A252135" s="11"/>
      <c r="B252135" s="11"/>
      <c r="C252135" s="11"/>
      <c r="D252135" s="11"/>
      <c r="E252135" s="11"/>
      <c r="F252135" s="11"/>
      <c r="G252135" s="11"/>
      <c r="H252135" s="11"/>
    </row>
    <row r="252136" spans="1:8" x14ac:dyDescent="0.2">
      <c r="A252136" s="11"/>
      <c r="B252136" s="11"/>
      <c r="C252136" s="11"/>
      <c r="D252136" s="11"/>
      <c r="E252136" s="11"/>
      <c r="F252136" s="11"/>
      <c r="G252136" s="11"/>
      <c r="H252136" s="11"/>
    </row>
    <row r="252137" spans="1:8" x14ac:dyDescent="0.2">
      <c r="A252137" s="11"/>
      <c r="B252137" s="11"/>
      <c r="C252137" s="11"/>
      <c r="D252137" s="11"/>
      <c r="E252137" s="11"/>
      <c r="F252137" s="11"/>
      <c r="G252137" s="11"/>
      <c r="H252137" s="11"/>
    </row>
    <row r="252138" spans="1:8" x14ac:dyDescent="0.2">
      <c r="A252138" s="11"/>
      <c r="B252138" s="11"/>
      <c r="C252138" s="11"/>
      <c r="D252138" s="11"/>
      <c r="E252138" s="11"/>
      <c r="F252138" s="11"/>
      <c r="G252138" s="11"/>
      <c r="H252138" s="11"/>
    </row>
    <row r="252139" spans="1:8" x14ac:dyDescent="0.2">
      <c r="A252139" s="11"/>
      <c r="B252139" s="11"/>
      <c r="C252139" s="11"/>
      <c r="D252139" s="11"/>
      <c r="E252139" s="11"/>
      <c r="F252139" s="11"/>
      <c r="G252139" s="11"/>
      <c r="H252139" s="11"/>
    </row>
    <row r="252140" spans="1:8" x14ac:dyDescent="0.2">
      <c r="A252140" s="11"/>
      <c r="B252140" s="11"/>
      <c r="C252140" s="11"/>
      <c r="D252140" s="11"/>
      <c r="E252140" s="11"/>
      <c r="F252140" s="11"/>
      <c r="G252140" s="11"/>
      <c r="H252140" s="11"/>
    </row>
    <row r="252141" spans="1:8" x14ac:dyDescent="0.2">
      <c r="A252141" s="11"/>
      <c r="B252141" s="11"/>
      <c r="C252141" s="11"/>
      <c r="D252141" s="11"/>
      <c r="E252141" s="11"/>
      <c r="F252141" s="11"/>
      <c r="G252141" s="11"/>
      <c r="H252141" s="11"/>
    </row>
    <row r="252142" spans="1:8" x14ac:dyDescent="0.2">
      <c r="A252142" s="11"/>
      <c r="B252142" s="11"/>
      <c r="C252142" s="11"/>
      <c r="D252142" s="11"/>
      <c r="E252142" s="11"/>
      <c r="F252142" s="11"/>
      <c r="G252142" s="11"/>
      <c r="H252142" s="11"/>
    </row>
    <row r="252143" spans="1:8" x14ac:dyDescent="0.2">
      <c r="A252143" s="11"/>
      <c r="B252143" s="11"/>
      <c r="C252143" s="11"/>
      <c r="D252143" s="11"/>
      <c r="E252143" s="11"/>
      <c r="F252143" s="11"/>
      <c r="G252143" s="11"/>
      <c r="H252143" s="11"/>
    </row>
    <row r="252144" spans="1:8" x14ac:dyDescent="0.2">
      <c r="A252144" s="11"/>
      <c r="B252144" s="11"/>
      <c r="C252144" s="11"/>
      <c r="D252144" s="11"/>
      <c r="E252144" s="11"/>
      <c r="F252144" s="11"/>
      <c r="G252144" s="11"/>
      <c r="H252144" s="11"/>
    </row>
    <row r="252145" spans="1:8" x14ac:dyDescent="0.2">
      <c r="A252145" s="11"/>
      <c r="B252145" s="11"/>
      <c r="C252145" s="11"/>
      <c r="D252145" s="11"/>
      <c r="E252145" s="11"/>
      <c r="F252145" s="11"/>
      <c r="G252145" s="11"/>
      <c r="H252145" s="11"/>
    </row>
    <row r="252146" spans="1:8" x14ac:dyDescent="0.2">
      <c r="A252146" s="11"/>
      <c r="B252146" s="11"/>
      <c r="C252146" s="11"/>
      <c r="D252146" s="11"/>
      <c r="E252146" s="11"/>
      <c r="F252146" s="11"/>
      <c r="G252146" s="11"/>
      <c r="H252146" s="11"/>
    </row>
    <row r="252147" spans="1:8" x14ac:dyDescent="0.2">
      <c r="A252147" s="11"/>
      <c r="B252147" s="11"/>
      <c r="C252147" s="11"/>
      <c r="D252147" s="11"/>
      <c r="E252147" s="11"/>
      <c r="F252147" s="11"/>
      <c r="G252147" s="11"/>
      <c r="H252147" s="11"/>
    </row>
    <row r="252148" spans="1:8" x14ac:dyDescent="0.2">
      <c r="A252148" s="11"/>
      <c r="B252148" s="11"/>
      <c r="C252148" s="11"/>
      <c r="D252148" s="11"/>
      <c r="E252148" s="11"/>
      <c r="F252148" s="11"/>
      <c r="G252148" s="11"/>
      <c r="H252148" s="11"/>
    </row>
    <row r="252149" spans="1:8" x14ac:dyDescent="0.2">
      <c r="A252149" s="11"/>
      <c r="B252149" s="11"/>
      <c r="C252149" s="11"/>
      <c r="D252149" s="11"/>
      <c r="E252149" s="11"/>
      <c r="F252149" s="11"/>
      <c r="G252149" s="11"/>
      <c r="H252149" s="11"/>
    </row>
    <row r="252150" spans="1:8" x14ac:dyDescent="0.2">
      <c r="A252150" s="11"/>
      <c r="B252150" s="11"/>
      <c r="C252150" s="11"/>
      <c r="D252150" s="11"/>
      <c r="E252150" s="11"/>
      <c r="F252150" s="11"/>
      <c r="G252150" s="11"/>
      <c r="H252150" s="11"/>
    </row>
    <row r="252151" spans="1:8" x14ac:dyDescent="0.2">
      <c r="A252151" s="11"/>
      <c r="B252151" s="11"/>
      <c r="C252151" s="11"/>
      <c r="D252151" s="11"/>
      <c r="E252151" s="11"/>
      <c r="F252151" s="11"/>
      <c r="G252151" s="11"/>
      <c r="H252151" s="11"/>
    </row>
    <row r="252152" spans="1:8" x14ac:dyDescent="0.2">
      <c r="A252152" s="11"/>
      <c r="B252152" s="11"/>
      <c r="C252152" s="11"/>
      <c r="D252152" s="11"/>
      <c r="E252152" s="11"/>
      <c r="F252152" s="11"/>
      <c r="G252152" s="11"/>
      <c r="H252152" s="11"/>
    </row>
    <row r="252153" spans="1:8" x14ac:dyDescent="0.2">
      <c r="A252153" s="11"/>
      <c r="B252153" s="11"/>
      <c r="C252153" s="11"/>
      <c r="D252153" s="11"/>
      <c r="E252153" s="11"/>
      <c r="F252153" s="11"/>
      <c r="G252153" s="11"/>
      <c r="H252153" s="11"/>
    </row>
    <row r="252154" spans="1:8" x14ac:dyDescent="0.2">
      <c r="A252154" s="11"/>
      <c r="B252154" s="11"/>
      <c r="C252154" s="11"/>
      <c r="D252154" s="11"/>
      <c r="E252154" s="11"/>
      <c r="F252154" s="11"/>
      <c r="G252154" s="11"/>
      <c r="H252154" s="11"/>
    </row>
    <row r="252155" spans="1:8" x14ac:dyDescent="0.2">
      <c r="A252155" s="11"/>
      <c r="B252155" s="11"/>
      <c r="C252155" s="11"/>
      <c r="D252155" s="11"/>
      <c r="E252155" s="11"/>
      <c r="F252155" s="11"/>
      <c r="G252155" s="11"/>
      <c r="H252155" s="11"/>
    </row>
    <row r="252156" spans="1:8" x14ac:dyDescent="0.2">
      <c r="A252156" s="11"/>
      <c r="B252156" s="11"/>
      <c r="C252156" s="11"/>
      <c r="D252156" s="11"/>
      <c r="E252156" s="11"/>
      <c r="F252156" s="11"/>
      <c r="G252156" s="11"/>
      <c r="H252156" s="11"/>
    </row>
    <row r="252157" spans="1:8" x14ac:dyDescent="0.2">
      <c r="A252157" s="11"/>
      <c r="B252157" s="11"/>
      <c r="C252157" s="11"/>
      <c r="D252157" s="11"/>
      <c r="E252157" s="11"/>
      <c r="F252157" s="11"/>
      <c r="G252157" s="11"/>
      <c r="H252157" s="11"/>
    </row>
    <row r="252158" spans="1:8" x14ac:dyDescent="0.2">
      <c r="A252158" s="11"/>
      <c r="B252158" s="11"/>
      <c r="C252158" s="11"/>
      <c r="D252158" s="11"/>
      <c r="E252158" s="11"/>
      <c r="F252158" s="11"/>
      <c r="G252158" s="11"/>
      <c r="H252158" s="11"/>
    </row>
    <row r="252159" spans="1:8" x14ac:dyDescent="0.2">
      <c r="A252159" s="11"/>
      <c r="B252159" s="11"/>
      <c r="C252159" s="11"/>
      <c r="D252159" s="11"/>
      <c r="E252159" s="11"/>
      <c r="F252159" s="11"/>
      <c r="G252159" s="11"/>
      <c r="H252159" s="11"/>
    </row>
    <row r="252160" spans="1:8" x14ac:dyDescent="0.2">
      <c r="A252160" s="11"/>
      <c r="B252160" s="11"/>
      <c r="C252160" s="11"/>
      <c r="D252160" s="11"/>
      <c r="E252160" s="11"/>
      <c r="F252160" s="11"/>
      <c r="G252160" s="11"/>
      <c r="H252160" s="11"/>
    </row>
    <row r="252161" spans="1:8" x14ac:dyDescent="0.2">
      <c r="A252161" s="11"/>
      <c r="B252161" s="11"/>
      <c r="C252161" s="11"/>
      <c r="D252161" s="11"/>
      <c r="E252161" s="11"/>
      <c r="F252161" s="11"/>
      <c r="G252161" s="11"/>
      <c r="H252161" s="11"/>
    </row>
    <row r="252162" spans="1:8" x14ac:dyDescent="0.2">
      <c r="A252162" s="11"/>
      <c r="B252162" s="11"/>
      <c r="C252162" s="11"/>
      <c r="D252162" s="11"/>
      <c r="E252162" s="11"/>
      <c r="F252162" s="11"/>
      <c r="G252162" s="11"/>
      <c r="H252162" s="11"/>
    </row>
    <row r="252163" spans="1:8" x14ac:dyDescent="0.2">
      <c r="A252163" s="11"/>
      <c r="B252163" s="11"/>
      <c r="C252163" s="11"/>
      <c r="D252163" s="11"/>
      <c r="E252163" s="11"/>
      <c r="F252163" s="11"/>
      <c r="G252163" s="11"/>
      <c r="H252163" s="11"/>
    </row>
    <row r="252164" spans="1:8" x14ac:dyDescent="0.2">
      <c r="A252164" s="11"/>
      <c r="B252164" s="11"/>
      <c r="C252164" s="11"/>
      <c r="D252164" s="11"/>
      <c r="E252164" s="11"/>
      <c r="F252164" s="11"/>
      <c r="G252164" s="11"/>
      <c r="H252164" s="11"/>
    </row>
    <row r="252165" spans="1:8" x14ac:dyDescent="0.2">
      <c r="A252165" s="11"/>
      <c r="B252165" s="11"/>
      <c r="C252165" s="11"/>
      <c r="D252165" s="11"/>
      <c r="E252165" s="11"/>
      <c r="F252165" s="11"/>
      <c r="G252165" s="11"/>
      <c r="H252165" s="11"/>
    </row>
    <row r="252166" spans="1:8" x14ac:dyDescent="0.2">
      <c r="A252166" s="11"/>
      <c r="B252166" s="11"/>
      <c r="C252166" s="11"/>
      <c r="D252166" s="11"/>
      <c r="E252166" s="11"/>
      <c r="F252166" s="11"/>
      <c r="G252166" s="11"/>
      <c r="H252166" s="11"/>
    </row>
    <row r="252167" spans="1:8" x14ac:dyDescent="0.2">
      <c r="A252167" s="11"/>
      <c r="B252167" s="11"/>
      <c r="C252167" s="11"/>
      <c r="D252167" s="11"/>
      <c r="E252167" s="11"/>
      <c r="F252167" s="11"/>
      <c r="G252167" s="11"/>
      <c r="H252167" s="11"/>
    </row>
    <row r="252168" spans="1:8" x14ac:dyDescent="0.2">
      <c r="A252168" s="11"/>
      <c r="B252168" s="11"/>
      <c r="C252168" s="11"/>
      <c r="D252168" s="11"/>
      <c r="E252168" s="11"/>
      <c r="F252168" s="11"/>
      <c r="G252168" s="11"/>
      <c r="H252168" s="11"/>
    </row>
    <row r="252169" spans="1:8" x14ac:dyDescent="0.2">
      <c r="A252169" s="11"/>
      <c r="B252169" s="11"/>
      <c r="C252169" s="11"/>
      <c r="D252169" s="11"/>
      <c r="E252169" s="11"/>
      <c r="F252169" s="11"/>
      <c r="G252169" s="11"/>
      <c r="H252169" s="11"/>
    </row>
    <row r="252170" spans="1:8" x14ac:dyDescent="0.2">
      <c r="A252170" s="11"/>
      <c r="B252170" s="11"/>
      <c r="C252170" s="11"/>
      <c r="D252170" s="11"/>
      <c r="E252170" s="11"/>
      <c r="F252170" s="11"/>
      <c r="G252170" s="11"/>
      <c r="H252170" s="11"/>
    </row>
    <row r="252171" spans="1:8" x14ac:dyDescent="0.2">
      <c r="A252171" s="11"/>
      <c r="B252171" s="11"/>
      <c r="C252171" s="11"/>
      <c r="D252171" s="11"/>
      <c r="E252171" s="11"/>
      <c r="F252171" s="11"/>
      <c r="G252171" s="11"/>
      <c r="H252171" s="11"/>
    </row>
    <row r="252172" spans="1:8" x14ac:dyDescent="0.2">
      <c r="A252172" s="11"/>
      <c r="B252172" s="11"/>
      <c r="C252172" s="11"/>
      <c r="D252172" s="11"/>
      <c r="E252172" s="11"/>
      <c r="F252172" s="11"/>
      <c r="G252172" s="11"/>
      <c r="H252172" s="11"/>
    </row>
    <row r="252173" spans="1:8" x14ac:dyDescent="0.2">
      <c r="A252173" s="11"/>
      <c r="B252173" s="11"/>
      <c r="C252173" s="11"/>
      <c r="D252173" s="11"/>
      <c r="E252173" s="11"/>
      <c r="F252173" s="11"/>
      <c r="G252173" s="11"/>
      <c r="H252173" s="11"/>
    </row>
    <row r="252174" spans="1:8" x14ac:dyDescent="0.2">
      <c r="A252174" s="11"/>
      <c r="B252174" s="11"/>
      <c r="C252174" s="11"/>
      <c r="D252174" s="11"/>
      <c r="E252174" s="11"/>
      <c r="F252174" s="11"/>
      <c r="G252174" s="11"/>
      <c r="H252174" s="11"/>
    </row>
    <row r="252175" spans="1:8" x14ac:dyDescent="0.2">
      <c r="A252175" s="11"/>
      <c r="B252175" s="11"/>
      <c r="C252175" s="11"/>
      <c r="D252175" s="11"/>
      <c r="E252175" s="11"/>
      <c r="F252175" s="11"/>
      <c r="G252175" s="11"/>
      <c r="H252175" s="11"/>
    </row>
    <row r="252176" spans="1:8" x14ac:dyDescent="0.2">
      <c r="A252176" s="11"/>
      <c r="B252176" s="11"/>
      <c r="C252176" s="11"/>
      <c r="D252176" s="11"/>
      <c r="E252176" s="11"/>
      <c r="F252176" s="11"/>
      <c r="G252176" s="11"/>
      <c r="H252176" s="11"/>
    </row>
    <row r="252177" spans="1:8" x14ac:dyDescent="0.2">
      <c r="A252177" s="11"/>
      <c r="B252177" s="11"/>
      <c r="C252177" s="11"/>
      <c r="D252177" s="11"/>
      <c r="E252177" s="11"/>
      <c r="F252177" s="11"/>
      <c r="G252177" s="11"/>
      <c r="H252177" s="11"/>
    </row>
    <row r="252178" spans="1:8" x14ac:dyDescent="0.2">
      <c r="A252178" s="11"/>
      <c r="B252178" s="11"/>
      <c r="C252178" s="11"/>
      <c r="D252178" s="11"/>
      <c r="E252178" s="11"/>
      <c r="F252178" s="11"/>
      <c r="G252178" s="11"/>
      <c r="H252178" s="11"/>
    </row>
    <row r="252179" spans="1:8" x14ac:dyDescent="0.2">
      <c r="A252179" s="11"/>
      <c r="B252179" s="11"/>
      <c r="C252179" s="11"/>
      <c r="D252179" s="11"/>
      <c r="E252179" s="11"/>
      <c r="F252179" s="11"/>
      <c r="G252179" s="11"/>
      <c r="H252179" s="11"/>
    </row>
    <row r="252180" spans="1:8" x14ac:dyDescent="0.2">
      <c r="A252180" s="11"/>
      <c r="B252180" s="11"/>
      <c r="C252180" s="11"/>
      <c r="D252180" s="11"/>
      <c r="E252180" s="11"/>
      <c r="F252180" s="11"/>
      <c r="G252180" s="11"/>
      <c r="H252180" s="11"/>
    </row>
    <row r="252181" spans="1:8" x14ac:dyDescent="0.2">
      <c r="A252181" s="11"/>
      <c r="B252181" s="11"/>
      <c r="C252181" s="11"/>
      <c r="D252181" s="11"/>
      <c r="E252181" s="11"/>
      <c r="F252181" s="11"/>
      <c r="G252181" s="11"/>
      <c r="H252181" s="11"/>
    </row>
    <row r="252182" spans="1:8" x14ac:dyDescent="0.2">
      <c r="A252182" s="11"/>
      <c r="B252182" s="11"/>
      <c r="C252182" s="11"/>
      <c r="D252182" s="11"/>
      <c r="E252182" s="11"/>
      <c r="F252182" s="11"/>
      <c r="G252182" s="11"/>
      <c r="H252182" s="11"/>
    </row>
    <row r="252183" spans="1:8" x14ac:dyDescent="0.2">
      <c r="A252183" s="11"/>
      <c r="B252183" s="11"/>
      <c r="C252183" s="11"/>
      <c r="D252183" s="11"/>
      <c r="E252183" s="11"/>
      <c r="F252183" s="11"/>
      <c r="G252183" s="11"/>
      <c r="H252183" s="11"/>
    </row>
    <row r="252184" spans="1:8" x14ac:dyDescent="0.2">
      <c r="A252184" s="11"/>
      <c r="B252184" s="11"/>
      <c r="C252184" s="11"/>
      <c r="D252184" s="11"/>
      <c r="E252184" s="11"/>
      <c r="F252184" s="11"/>
      <c r="G252184" s="11"/>
      <c r="H252184" s="11"/>
    </row>
    <row r="252185" spans="1:8" x14ac:dyDescent="0.2">
      <c r="A252185" s="11"/>
      <c r="B252185" s="11"/>
      <c r="C252185" s="11"/>
      <c r="D252185" s="11"/>
      <c r="E252185" s="11"/>
      <c r="F252185" s="11"/>
      <c r="G252185" s="11"/>
      <c r="H252185" s="11"/>
    </row>
    <row r="252186" spans="1:8" x14ac:dyDescent="0.2">
      <c r="A252186" s="11"/>
      <c r="B252186" s="11"/>
      <c r="C252186" s="11"/>
      <c r="D252186" s="11"/>
      <c r="E252186" s="11"/>
      <c r="F252186" s="11"/>
      <c r="G252186" s="11"/>
      <c r="H252186" s="11"/>
    </row>
    <row r="252187" spans="1:8" x14ac:dyDescent="0.2">
      <c r="A252187" s="11"/>
      <c r="B252187" s="11"/>
      <c r="C252187" s="11"/>
      <c r="D252187" s="11"/>
      <c r="E252187" s="11"/>
      <c r="F252187" s="11"/>
      <c r="G252187" s="11"/>
      <c r="H252187" s="11"/>
    </row>
    <row r="252188" spans="1:8" x14ac:dyDescent="0.2">
      <c r="A252188" s="11"/>
      <c r="B252188" s="11"/>
      <c r="C252188" s="11"/>
      <c r="D252188" s="11"/>
      <c r="E252188" s="11"/>
      <c r="F252188" s="11"/>
      <c r="G252188" s="11"/>
      <c r="H252188" s="11"/>
    </row>
    <row r="252189" spans="1:8" x14ac:dyDescent="0.2">
      <c r="A252189" s="11"/>
      <c r="B252189" s="11"/>
      <c r="C252189" s="11"/>
      <c r="D252189" s="11"/>
      <c r="E252189" s="11"/>
      <c r="F252189" s="11"/>
      <c r="G252189" s="11"/>
      <c r="H252189" s="11"/>
    </row>
    <row r="252190" spans="1:8" x14ac:dyDescent="0.2">
      <c r="A252190" s="11"/>
      <c r="B252190" s="11"/>
      <c r="C252190" s="11"/>
      <c r="D252190" s="11"/>
      <c r="E252190" s="11"/>
      <c r="F252190" s="11"/>
      <c r="G252190" s="11"/>
      <c r="H252190" s="11"/>
    </row>
    <row r="252191" spans="1:8" x14ac:dyDescent="0.2">
      <c r="A252191" s="11"/>
      <c r="B252191" s="11"/>
      <c r="C252191" s="11"/>
      <c r="D252191" s="11"/>
      <c r="E252191" s="11"/>
      <c r="F252191" s="11"/>
      <c r="G252191" s="11"/>
      <c r="H252191" s="11"/>
    </row>
    <row r="252192" spans="1:8" x14ac:dyDescent="0.2">
      <c r="A252192" s="11"/>
      <c r="B252192" s="11"/>
      <c r="C252192" s="11"/>
      <c r="D252192" s="11"/>
      <c r="E252192" s="11"/>
      <c r="F252192" s="11"/>
      <c r="G252192" s="11"/>
      <c r="H252192" s="11"/>
    </row>
    <row r="252193" spans="1:8" x14ac:dyDescent="0.2">
      <c r="A252193" s="11"/>
      <c r="B252193" s="11"/>
      <c r="C252193" s="11"/>
      <c r="D252193" s="11"/>
      <c r="E252193" s="11"/>
      <c r="F252193" s="11"/>
      <c r="G252193" s="11"/>
      <c r="H252193" s="11"/>
    </row>
    <row r="252194" spans="1:8" x14ac:dyDescent="0.2">
      <c r="A252194" s="11"/>
      <c r="B252194" s="11"/>
      <c r="C252194" s="11"/>
      <c r="D252194" s="11"/>
      <c r="E252194" s="11"/>
      <c r="F252194" s="11"/>
      <c r="G252194" s="11"/>
      <c r="H252194" s="11"/>
    </row>
    <row r="252195" spans="1:8" x14ac:dyDescent="0.2">
      <c r="A252195" s="11"/>
      <c r="B252195" s="11"/>
      <c r="C252195" s="11"/>
      <c r="D252195" s="11"/>
      <c r="E252195" s="11"/>
      <c r="F252195" s="11"/>
      <c r="G252195" s="11"/>
      <c r="H252195" s="11"/>
    </row>
    <row r="252196" spans="1:8" x14ac:dyDescent="0.2">
      <c r="A252196" s="11"/>
      <c r="B252196" s="11"/>
      <c r="C252196" s="11"/>
      <c r="D252196" s="11"/>
      <c r="E252196" s="11"/>
      <c r="F252196" s="11"/>
      <c r="G252196" s="11"/>
      <c r="H252196" s="11"/>
    </row>
    <row r="252197" spans="1:8" x14ac:dyDescent="0.2">
      <c r="A252197" s="11"/>
      <c r="B252197" s="11"/>
      <c r="C252197" s="11"/>
      <c r="D252197" s="11"/>
      <c r="E252197" s="11"/>
      <c r="F252197" s="11"/>
      <c r="G252197" s="11"/>
      <c r="H252197" s="11"/>
    </row>
    <row r="252198" spans="1:8" x14ac:dyDescent="0.2">
      <c r="A252198" s="11"/>
      <c r="B252198" s="11"/>
      <c r="C252198" s="11"/>
      <c r="D252198" s="11"/>
      <c r="E252198" s="11"/>
      <c r="F252198" s="11"/>
      <c r="G252198" s="11"/>
      <c r="H252198" s="11"/>
    </row>
    <row r="252199" spans="1:8" x14ac:dyDescent="0.2">
      <c r="A252199" s="11"/>
      <c r="B252199" s="11"/>
      <c r="C252199" s="11"/>
      <c r="D252199" s="11"/>
      <c r="E252199" s="11"/>
      <c r="F252199" s="11"/>
      <c r="G252199" s="11"/>
      <c r="H252199" s="11"/>
    </row>
    <row r="252200" spans="1:8" x14ac:dyDescent="0.2">
      <c r="A252200" s="11"/>
      <c r="B252200" s="11"/>
      <c r="C252200" s="11"/>
      <c r="D252200" s="11"/>
      <c r="E252200" s="11"/>
      <c r="F252200" s="11"/>
      <c r="G252200" s="11"/>
      <c r="H252200" s="11"/>
    </row>
    <row r="252201" spans="1:8" x14ac:dyDescent="0.2">
      <c r="A252201" s="11"/>
      <c r="B252201" s="11"/>
      <c r="C252201" s="11"/>
      <c r="D252201" s="11"/>
      <c r="E252201" s="11"/>
      <c r="F252201" s="11"/>
      <c r="G252201" s="11"/>
      <c r="H252201" s="11"/>
    </row>
    <row r="252202" spans="1:8" x14ac:dyDescent="0.2">
      <c r="A252202" s="11"/>
      <c r="B252202" s="11"/>
      <c r="C252202" s="11"/>
      <c r="D252202" s="11"/>
      <c r="E252202" s="11"/>
      <c r="F252202" s="11"/>
      <c r="G252202" s="11"/>
      <c r="H252202" s="11"/>
    </row>
    <row r="252203" spans="1:8" x14ac:dyDescent="0.2">
      <c r="A252203" s="11"/>
      <c r="B252203" s="11"/>
      <c r="C252203" s="11"/>
      <c r="D252203" s="11"/>
      <c r="E252203" s="11"/>
      <c r="F252203" s="11"/>
      <c r="G252203" s="11"/>
      <c r="H252203" s="11"/>
    </row>
    <row r="252204" spans="1:8" x14ac:dyDescent="0.2">
      <c r="A252204" s="11"/>
      <c r="B252204" s="11"/>
      <c r="C252204" s="11"/>
      <c r="D252204" s="11"/>
      <c r="E252204" s="11"/>
      <c r="F252204" s="11"/>
      <c r="G252204" s="11"/>
      <c r="H252204" s="11"/>
    </row>
    <row r="252205" spans="1:8" x14ac:dyDescent="0.2">
      <c r="A252205" s="11"/>
      <c r="B252205" s="11"/>
      <c r="C252205" s="11"/>
      <c r="D252205" s="11"/>
      <c r="E252205" s="11"/>
      <c r="F252205" s="11"/>
      <c r="G252205" s="11"/>
      <c r="H252205" s="11"/>
    </row>
    <row r="252206" spans="1:8" x14ac:dyDescent="0.2">
      <c r="A252206" s="11"/>
      <c r="B252206" s="11"/>
      <c r="C252206" s="11"/>
      <c r="D252206" s="11"/>
      <c r="E252206" s="11"/>
      <c r="F252206" s="11"/>
      <c r="G252206" s="11"/>
      <c r="H252206" s="11"/>
    </row>
    <row r="252207" spans="1:8" x14ac:dyDescent="0.2">
      <c r="A252207" s="11"/>
      <c r="B252207" s="11"/>
      <c r="C252207" s="11"/>
      <c r="D252207" s="11"/>
      <c r="E252207" s="11"/>
      <c r="F252207" s="11"/>
      <c r="G252207" s="11"/>
      <c r="H252207" s="11"/>
    </row>
    <row r="252208" spans="1:8" x14ac:dyDescent="0.2">
      <c r="A252208" s="11"/>
      <c r="B252208" s="11"/>
      <c r="C252208" s="11"/>
      <c r="D252208" s="11"/>
      <c r="E252208" s="11"/>
      <c r="F252208" s="11"/>
      <c r="G252208" s="11"/>
      <c r="H252208" s="11"/>
    </row>
    <row r="252209" spans="1:8" x14ac:dyDescent="0.2">
      <c r="A252209" s="11"/>
      <c r="B252209" s="11"/>
      <c r="C252209" s="11"/>
      <c r="D252209" s="11"/>
      <c r="E252209" s="11"/>
      <c r="F252209" s="11"/>
      <c r="G252209" s="11"/>
      <c r="H252209" s="11"/>
    </row>
    <row r="252210" spans="1:8" x14ac:dyDescent="0.2">
      <c r="A252210" s="11"/>
      <c r="B252210" s="11"/>
      <c r="C252210" s="11"/>
      <c r="D252210" s="11"/>
      <c r="E252210" s="11"/>
      <c r="F252210" s="11"/>
      <c r="G252210" s="11"/>
      <c r="H252210" s="11"/>
    </row>
    <row r="252211" spans="1:8" x14ac:dyDescent="0.2">
      <c r="A252211" s="11"/>
      <c r="B252211" s="11"/>
      <c r="C252211" s="11"/>
      <c r="D252211" s="11"/>
      <c r="E252211" s="11"/>
      <c r="F252211" s="11"/>
      <c r="G252211" s="11"/>
      <c r="H252211" s="11"/>
    </row>
    <row r="252212" spans="1:8" x14ac:dyDescent="0.2">
      <c r="A252212" s="11"/>
      <c r="B252212" s="11"/>
      <c r="C252212" s="11"/>
      <c r="D252212" s="11"/>
      <c r="E252212" s="11"/>
      <c r="F252212" s="11"/>
      <c r="G252212" s="11"/>
      <c r="H252212" s="11"/>
    </row>
    <row r="252213" spans="1:8" x14ac:dyDescent="0.2">
      <c r="A252213" s="11"/>
      <c r="B252213" s="11"/>
      <c r="C252213" s="11"/>
      <c r="D252213" s="11"/>
      <c r="E252213" s="11"/>
      <c r="F252213" s="11"/>
      <c r="G252213" s="11"/>
      <c r="H252213" s="11"/>
    </row>
    <row r="252214" spans="1:8" x14ac:dyDescent="0.2">
      <c r="A252214" s="11"/>
      <c r="B252214" s="11"/>
      <c r="C252214" s="11"/>
      <c r="D252214" s="11"/>
      <c r="E252214" s="11"/>
      <c r="F252214" s="11"/>
      <c r="G252214" s="11"/>
      <c r="H252214" s="11"/>
    </row>
    <row r="252215" spans="1:8" x14ac:dyDescent="0.2">
      <c r="A252215" s="11"/>
      <c r="B252215" s="11"/>
      <c r="C252215" s="11"/>
      <c r="D252215" s="11"/>
      <c r="E252215" s="11"/>
      <c r="F252215" s="11"/>
      <c r="G252215" s="11"/>
      <c r="H252215" s="11"/>
    </row>
    <row r="252216" spans="1:8" x14ac:dyDescent="0.2">
      <c r="A252216" s="11"/>
      <c r="B252216" s="11"/>
      <c r="C252216" s="11"/>
      <c r="D252216" s="11"/>
      <c r="E252216" s="11"/>
      <c r="F252216" s="11"/>
      <c r="G252216" s="11"/>
      <c r="H252216" s="11"/>
    </row>
    <row r="252217" spans="1:8" x14ac:dyDescent="0.2">
      <c r="A252217" s="11"/>
      <c r="B252217" s="11"/>
      <c r="C252217" s="11"/>
      <c r="D252217" s="11"/>
      <c r="E252217" s="11"/>
      <c r="F252217" s="11"/>
      <c r="G252217" s="11"/>
      <c r="H252217" s="11"/>
    </row>
    <row r="252218" spans="1:8" x14ac:dyDescent="0.2">
      <c r="A252218" s="11"/>
      <c r="B252218" s="11"/>
      <c r="C252218" s="11"/>
      <c r="D252218" s="11"/>
      <c r="E252218" s="11"/>
      <c r="F252218" s="11"/>
      <c r="G252218" s="11"/>
      <c r="H252218" s="11"/>
    </row>
    <row r="252219" spans="1:8" x14ac:dyDescent="0.2">
      <c r="A252219" s="11"/>
      <c r="B252219" s="11"/>
      <c r="C252219" s="11"/>
      <c r="D252219" s="11"/>
      <c r="E252219" s="11"/>
      <c r="F252219" s="11"/>
      <c r="G252219" s="11"/>
      <c r="H252219" s="11"/>
    </row>
    <row r="252220" spans="1:8" x14ac:dyDescent="0.2">
      <c r="A252220" s="11"/>
      <c r="B252220" s="11"/>
      <c r="C252220" s="11"/>
      <c r="D252220" s="11"/>
      <c r="E252220" s="11"/>
      <c r="F252220" s="11"/>
      <c r="G252220" s="11"/>
      <c r="H252220" s="11"/>
    </row>
    <row r="252221" spans="1:8" x14ac:dyDescent="0.2">
      <c r="A252221" s="11"/>
      <c r="B252221" s="11"/>
      <c r="C252221" s="11"/>
      <c r="D252221" s="11"/>
      <c r="E252221" s="11"/>
      <c r="F252221" s="11"/>
      <c r="G252221" s="11"/>
      <c r="H252221" s="11"/>
    </row>
    <row r="252222" spans="1:8" x14ac:dyDescent="0.2">
      <c r="A252222" s="11"/>
      <c r="B252222" s="11"/>
      <c r="C252222" s="11"/>
      <c r="D252222" s="11"/>
      <c r="E252222" s="11"/>
      <c r="F252222" s="11"/>
      <c r="G252222" s="11"/>
      <c r="H252222" s="11"/>
    </row>
    <row r="252223" spans="1:8" x14ac:dyDescent="0.2">
      <c r="A252223" s="11"/>
      <c r="B252223" s="11"/>
      <c r="C252223" s="11"/>
      <c r="D252223" s="11"/>
      <c r="E252223" s="11"/>
      <c r="F252223" s="11"/>
      <c r="G252223" s="11"/>
      <c r="H252223" s="11"/>
    </row>
    <row r="252224" spans="1:8" x14ac:dyDescent="0.2">
      <c r="A252224" s="11"/>
      <c r="B252224" s="11"/>
      <c r="C252224" s="11"/>
      <c r="D252224" s="11"/>
      <c r="E252224" s="11"/>
      <c r="F252224" s="11"/>
      <c r="G252224" s="11"/>
      <c r="H252224" s="11"/>
    </row>
    <row r="252225" spans="1:8" x14ac:dyDescent="0.2">
      <c r="A252225" s="11"/>
      <c r="B252225" s="11"/>
      <c r="C252225" s="11"/>
      <c r="D252225" s="11"/>
      <c r="E252225" s="11"/>
      <c r="F252225" s="11"/>
      <c r="G252225" s="11"/>
      <c r="H252225" s="11"/>
    </row>
    <row r="252226" spans="1:8" x14ac:dyDescent="0.2">
      <c r="A252226" s="11"/>
      <c r="B252226" s="11"/>
      <c r="C252226" s="11"/>
      <c r="D252226" s="11"/>
      <c r="E252226" s="11"/>
      <c r="F252226" s="11"/>
      <c r="G252226" s="11"/>
      <c r="H252226" s="11"/>
    </row>
    <row r="252227" spans="1:8" x14ac:dyDescent="0.2">
      <c r="A252227" s="11"/>
      <c r="B252227" s="11"/>
      <c r="C252227" s="11"/>
      <c r="D252227" s="11"/>
      <c r="E252227" s="11"/>
      <c r="F252227" s="11"/>
      <c r="G252227" s="11"/>
      <c r="H252227" s="11"/>
    </row>
    <row r="252228" spans="1:8" x14ac:dyDescent="0.2">
      <c r="A252228" s="11"/>
      <c r="B252228" s="11"/>
      <c r="C252228" s="11"/>
      <c r="D252228" s="11"/>
      <c r="E252228" s="11"/>
      <c r="F252228" s="11"/>
      <c r="G252228" s="11"/>
      <c r="H252228" s="11"/>
    </row>
    <row r="252229" spans="1:8" x14ac:dyDescent="0.2">
      <c r="A252229" s="11"/>
      <c r="B252229" s="11"/>
      <c r="C252229" s="11"/>
      <c r="D252229" s="11"/>
      <c r="E252229" s="11"/>
      <c r="F252229" s="11"/>
      <c r="G252229" s="11"/>
      <c r="H252229" s="11"/>
    </row>
    <row r="252230" spans="1:8" x14ac:dyDescent="0.2">
      <c r="A252230" s="11"/>
      <c r="B252230" s="11"/>
      <c r="C252230" s="11"/>
      <c r="D252230" s="11"/>
      <c r="E252230" s="11"/>
      <c r="F252230" s="11"/>
      <c r="G252230" s="11"/>
      <c r="H252230" s="11"/>
    </row>
    <row r="252231" spans="1:8" x14ac:dyDescent="0.2">
      <c r="A252231" s="11"/>
      <c r="B252231" s="11"/>
      <c r="C252231" s="11"/>
      <c r="D252231" s="11"/>
      <c r="E252231" s="11"/>
      <c r="F252231" s="11"/>
      <c r="G252231" s="11"/>
      <c r="H252231" s="11"/>
    </row>
    <row r="252232" spans="1:8" x14ac:dyDescent="0.2">
      <c r="A252232" s="11"/>
      <c r="B252232" s="11"/>
      <c r="C252232" s="11"/>
      <c r="D252232" s="11"/>
      <c r="E252232" s="11"/>
      <c r="F252232" s="11"/>
      <c r="G252232" s="11"/>
      <c r="H252232" s="11"/>
    </row>
    <row r="252233" spans="1:8" x14ac:dyDescent="0.2">
      <c r="A252233" s="11"/>
      <c r="B252233" s="11"/>
      <c r="C252233" s="11"/>
      <c r="D252233" s="11"/>
      <c r="E252233" s="11"/>
      <c r="F252233" s="11"/>
      <c r="G252233" s="11"/>
      <c r="H252233" s="11"/>
    </row>
    <row r="252234" spans="1:8" x14ac:dyDescent="0.2">
      <c r="A252234" s="11"/>
      <c r="B252234" s="11"/>
      <c r="C252234" s="11"/>
      <c r="D252234" s="11"/>
      <c r="E252234" s="11"/>
      <c r="F252234" s="11"/>
      <c r="G252234" s="11"/>
      <c r="H252234" s="11"/>
    </row>
    <row r="252235" spans="1:8" x14ac:dyDescent="0.2">
      <c r="A252235" s="11"/>
      <c r="B252235" s="11"/>
      <c r="C252235" s="11"/>
      <c r="D252235" s="11"/>
      <c r="E252235" s="11"/>
      <c r="F252235" s="11"/>
      <c r="G252235" s="11"/>
      <c r="H252235" s="11"/>
    </row>
    <row r="252236" spans="1:8" x14ac:dyDescent="0.2">
      <c r="A252236" s="11"/>
      <c r="B252236" s="11"/>
      <c r="C252236" s="11"/>
      <c r="D252236" s="11"/>
      <c r="E252236" s="11"/>
      <c r="F252236" s="11"/>
      <c r="G252236" s="11"/>
      <c r="H252236" s="11"/>
    </row>
    <row r="252237" spans="1:8" x14ac:dyDescent="0.2">
      <c r="A252237" s="11"/>
      <c r="B252237" s="11"/>
      <c r="C252237" s="11"/>
      <c r="D252237" s="11"/>
      <c r="E252237" s="11"/>
      <c r="F252237" s="11"/>
      <c r="G252237" s="11"/>
      <c r="H252237" s="11"/>
    </row>
    <row r="252238" spans="1:8" x14ac:dyDescent="0.2">
      <c r="A252238" s="11"/>
      <c r="B252238" s="11"/>
      <c r="C252238" s="11"/>
      <c r="D252238" s="11"/>
      <c r="E252238" s="11"/>
      <c r="F252238" s="11"/>
      <c r="G252238" s="11"/>
      <c r="H252238" s="11"/>
    </row>
    <row r="252239" spans="1:8" x14ac:dyDescent="0.2">
      <c r="A252239" s="11"/>
      <c r="B252239" s="11"/>
      <c r="C252239" s="11"/>
      <c r="D252239" s="11"/>
      <c r="E252239" s="11"/>
      <c r="F252239" s="11"/>
      <c r="G252239" s="11"/>
      <c r="H252239" s="11"/>
    </row>
    <row r="252240" spans="1:8" x14ac:dyDescent="0.2">
      <c r="A252240" s="11"/>
      <c r="B252240" s="11"/>
      <c r="C252240" s="11"/>
      <c r="D252240" s="11"/>
      <c r="E252240" s="11"/>
      <c r="F252240" s="11"/>
      <c r="G252240" s="11"/>
      <c r="H252240" s="11"/>
    </row>
    <row r="252241" spans="1:8" x14ac:dyDescent="0.2">
      <c r="A252241" s="11"/>
      <c r="B252241" s="11"/>
      <c r="C252241" s="11"/>
      <c r="D252241" s="11"/>
      <c r="E252241" s="11"/>
      <c r="F252241" s="11"/>
      <c r="G252241" s="11"/>
      <c r="H252241" s="11"/>
    </row>
    <row r="252242" spans="1:8" x14ac:dyDescent="0.2">
      <c r="A252242" s="11"/>
      <c r="B252242" s="11"/>
      <c r="C252242" s="11"/>
      <c r="D252242" s="11"/>
      <c r="E252242" s="11"/>
      <c r="F252242" s="11"/>
      <c r="G252242" s="11"/>
      <c r="H252242" s="11"/>
    </row>
    <row r="252243" spans="1:8" x14ac:dyDescent="0.2">
      <c r="A252243" s="11"/>
      <c r="B252243" s="11"/>
      <c r="C252243" s="11"/>
      <c r="D252243" s="11"/>
      <c r="E252243" s="11"/>
      <c r="F252243" s="11"/>
      <c r="G252243" s="11"/>
      <c r="H252243" s="11"/>
    </row>
    <row r="252244" spans="1:8" x14ac:dyDescent="0.2">
      <c r="A252244" s="11"/>
      <c r="B252244" s="11"/>
      <c r="C252244" s="11"/>
      <c r="D252244" s="11"/>
      <c r="E252244" s="11"/>
      <c r="F252244" s="11"/>
      <c r="G252244" s="11"/>
      <c r="H252244" s="11"/>
    </row>
    <row r="252245" spans="1:8" x14ac:dyDescent="0.2">
      <c r="A252245" s="11"/>
      <c r="B252245" s="11"/>
      <c r="C252245" s="11"/>
      <c r="D252245" s="11"/>
      <c r="E252245" s="11"/>
      <c r="F252245" s="11"/>
      <c r="G252245" s="11"/>
      <c r="H252245" s="11"/>
    </row>
    <row r="252246" spans="1:8" x14ac:dyDescent="0.2">
      <c r="A252246" s="11"/>
      <c r="B252246" s="11"/>
      <c r="C252246" s="11"/>
      <c r="D252246" s="11"/>
      <c r="E252246" s="11"/>
      <c r="F252246" s="11"/>
      <c r="G252246" s="11"/>
      <c r="H252246" s="11"/>
    </row>
    <row r="252247" spans="1:8" x14ac:dyDescent="0.2">
      <c r="A252247" s="11"/>
      <c r="B252247" s="11"/>
      <c r="C252247" s="11"/>
      <c r="D252247" s="11"/>
      <c r="E252247" s="11"/>
      <c r="F252247" s="11"/>
      <c r="G252247" s="11"/>
      <c r="H252247" s="11"/>
    </row>
    <row r="252248" spans="1:8" x14ac:dyDescent="0.2">
      <c r="A252248" s="11"/>
      <c r="B252248" s="11"/>
      <c r="C252248" s="11"/>
      <c r="D252248" s="11"/>
      <c r="E252248" s="11"/>
      <c r="F252248" s="11"/>
      <c r="G252248" s="11"/>
      <c r="H252248" s="11"/>
    </row>
    <row r="252249" spans="1:8" x14ac:dyDescent="0.2">
      <c r="A252249" s="11"/>
      <c r="B252249" s="11"/>
      <c r="C252249" s="11"/>
      <c r="D252249" s="11"/>
      <c r="E252249" s="11"/>
      <c r="F252249" s="11"/>
      <c r="G252249" s="11"/>
      <c r="H252249" s="11"/>
    </row>
    <row r="252250" spans="1:8" x14ac:dyDescent="0.2">
      <c r="A252250" s="11"/>
      <c r="B252250" s="11"/>
      <c r="C252250" s="11"/>
      <c r="D252250" s="11"/>
      <c r="E252250" s="11"/>
      <c r="F252250" s="11"/>
      <c r="G252250" s="11"/>
      <c r="H252250" s="11"/>
    </row>
    <row r="252251" spans="1:8" x14ac:dyDescent="0.2">
      <c r="A252251" s="11"/>
      <c r="B252251" s="11"/>
      <c r="C252251" s="11"/>
      <c r="D252251" s="11"/>
      <c r="E252251" s="11"/>
      <c r="F252251" s="11"/>
      <c r="G252251" s="11"/>
      <c r="H252251" s="11"/>
    </row>
    <row r="252252" spans="1:8" x14ac:dyDescent="0.2">
      <c r="A252252" s="11"/>
      <c r="B252252" s="11"/>
      <c r="C252252" s="11"/>
      <c r="D252252" s="11"/>
      <c r="E252252" s="11"/>
      <c r="F252252" s="11"/>
      <c r="G252252" s="11"/>
      <c r="H252252" s="11"/>
    </row>
    <row r="252253" spans="1:8" x14ac:dyDescent="0.2">
      <c r="A252253" s="11"/>
      <c r="B252253" s="11"/>
      <c r="C252253" s="11"/>
      <c r="D252253" s="11"/>
      <c r="E252253" s="11"/>
      <c r="F252253" s="11"/>
      <c r="G252253" s="11"/>
      <c r="H252253" s="11"/>
    </row>
    <row r="252254" spans="1:8" x14ac:dyDescent="0.2">
      <c r="A252254" s="11"/>
      <c r="B252254" s="11"/>
      <c r="C252254" s="11"/>
      <c r="D252254" s="11"/>
      <c r="E252254" s="11"/>
      <c r="F252254" s="11"/>
      <c r="G252254" s="11"/>
      <c r="H252254" s="11"/>
    </row>
    <row r="252255" spans="1:8" x14ac:dyDescent="0.2">
      <c r="A252255" s="11"/>
      <c r="B252255" s="11"/>
      <c r="C252255" s="11"/>
      <c r="D252255" s="11"/>
      <c r="E252255" s="11"/>
      <c r="F252255" s="11"/>
      <c r="G252255" s="11"/>
      <c r="H252255" s="11"/>
    </row>
    <row r="252256" spans="1:8" x14ac:dyDescent="0.2">
      <c r="A252256" s="11"/>
      <c r="B252256" s="11"/>
      <c r="C252256" s="11"/>
      <c r="D252256" s="11"/>
      <c r="E252256" s="11"/>
      <c r="F252256" s="11"/>
      <c r="G252256" s="11"/>
      <c r="H252256" s="11"/>
    </row>
    <row r="252257" spans="1:8" x14ac:dyDescent="0.2">
      <c r="A252257" s="11"/>
      <c r="B252257" s="11"/>
      <c r="C252257" s="11"/>
      <c r="D252257" s="11"/>
      <c r="E252257" s="11"/>
      <c r="F252257" s="11"/>
      <c r="G252257" s="11"/>
      <c r="H252257" s="11"/>
    </row>
    <row r="252258" spans="1:8" x14ac:dyDescent="0.2">
      <c r="A252258" s="11"/>
      <c r="B252258" s="11"/>
      <c r="C252258" s="11"/>
      <c r="D252258" s="11"/>
      <c r="E252258" s="11"/>
      <c r="F252258" s="11"/>
      <c r="G252258" s="11"/>
      <c r="H252258" s="11"/>
    </row>
    <row r="252259" spans="1:8" x14ac:dyDescent="0.2">
      <c r="A252259" s="11"/>
      <c r="B252259" s="11"/>
      <c r="C252259" s="11"/>
      <c r="D252259" s="11"/>
      <c r="E252259" s="11"/>
      <c r="F252259" s="11"/>
      <c r="G252259" s="11"/>
      <c r="H252259" s="11"/>
    </row>
    <row r="252260" spans="1:8" x14ac:dyDescent="0.2">
      <c r="A252260" s="11"/>
      <c r="B252260" s="11"/>
      <c r="C252260" s="11"/>
      <c r="D252260" s="11"/>
      <c r="E252260" s="11"/>
      <c r="F252260" s="11"/>
      <c r="G252260" s="11"/>
      <c r="H252260" s="11"/>
    </row>
    <row r="252261" spans="1:8" x14ac:dyDescent="0.2">
      <c r="A252261" s="11"/>
      <c r="B252261" s="11"/>
      <c r="C252261" s="11"/>
      <c r="D252261" s="11"/>
      <c r="E252261" s="11"/>
      <c r="F252261" s="11"/>
      <c r="G252261" s="11"/>
      <c r="H252261" s="11"/>
    </row>
    <row r="252262" spans="1:8" x14ac:dyDescent="0.2">
      <c r="A252262" s="11"/>
      <c r="B252262" s="11"/>
      <c r="C252262" s="11"/>
      <c r="D252262" s="11"/>
      <c r="E252262" s="11"/>
      <c r="F252262" s="11"/>
      <c r="G252262" s="11"/>
      <c r="H252262" s="11"/>
    </row>
    <row r="252263" spans="1:8" x14ac:dyDescent="0.2">
      <c r="A252263" s="11"/>
      <c r="B252263" s="11"/>
      <c r="C252263" s="11"/>
      <c r="D252263" s="11"/>
      <c r="E252263" s="11"/>
      <c r="F252263" s="11"/>
      <c r="G252263" s="11"/>
      <c r="H252263" s="11"/>
    </row>
    <row r="252264" spans="1:8" x14ac:dyDescent="0.2">
      <c r="A252264" s="11"/>
      <c r="B252264" s="11"/>
      <c r="C252264" s="11"/>
      <c r="D252264" s="11"/>
      <c r="E252264" s="11"/>
      <c r="F252264" s="11"/>
      <c r="G252264" s="11"/>
      <c r="H252264" s="11"/>
    </row>
    <row r="252265" spans="1:8" x14ac:dyDescent="0.2">
      <c r="A252265" s="11"/>
      <c r="B252265" s="11"/>
      <c r="C252265" s="11"/>
      <c r="D252265" s="11"/>
      <c r="E252265" s="11"/>
      <c r="F252265" s="11"/>
      <c r="G252265" s="11"/>
      <c r="H252265" s="11"/>
    </row>
    <row r="252266" spans="1:8" x14ac:dyDescent="0.2">
      <c r="A252266" s="11"/>
      <c r="B252266" s="11"/>
      <c r="C252266" s="11"/>
      <c r="D252266" s="11"/>
      <c r="E252266" s="11"/>
      <c r="F252266" s="11"/>
      <c r="G252266" s="11"/>
      <c r="H252266" s="11"/>
    </row>
    <row r="252267" spans="1:8" x14ac:dyDescent="0.2">
      <c r="A252267" s="11"/>
      <c r="B252267" s="11"/>
      <c r="C252267" s="11"/>
      <c r="D252267" s="11"/>
      <c r="E252267" s="11"/>
      <c r="F252267" s="11"/>
      <c r="G252267" s="11"/>
      <c r="H252267" s="11"/>
    </row>
    <row r="252268" spans="1:8" x14ac:dyDescent="0.2">
      <c r="A252268" s="11"/>
      <c r="B252268" s="11"/>
      <c r="C252268" s="11"/>
      <c r="D252268" s="11"/>
      <c r="E252268" s="11"/>
      <c r="F252268" s="11"/>
      <c r="G252268" s="11"/>
      <c r="H252268" s="11"/>
    </row>
    <row r="252269" spans="1:8" x14ac:dyDescent="0.2">
      <c r="A252269" s="11"/>
      <c r="B252269" s="11"/>
      <c r="C252269" s="11"/>
      <c r="D252269" s="11"/>
      <c r="E252269" s="11"/>
      <c r="F252269" s="11"/>
      <c r="G252269" s="11"/>
      <c r="H252269" s="11"/>
    </row>
    <row r="252270" spans="1:8" x14ac:dyDescent="0.2">
      <c r="A252270" s="11"/>
      <c r="B252270" s="11"/>
      <c r="C252270" s="11"/>
      <c r="D252270" s="11"/>
      <c r="E252270" s="11"/>
      <c r="F252270" s="11"/>
      <c r="G252270" s="11"/>
      <c r="H252270" s="11"/>
    </row>
    <row r="252271" spans="1:8" x14ac:dyDescent="0.2">
      <c r="A252271" s="11"/>
      <c r="B252271" s="11"/>
      <c r="C252271" s="11"/>
      <c r="D252271" s="11"/>
      <c r="E252271" s="11"/>
      <c r="F252271" s="11"/>
      <c r="G252271" s="11"/>
      <c r="H252271" s="11"/>
    </row>
    <row r="252272" spans="1:8" x14ac:dyDescent="0.2">
      <c r="A252272" s="11"/>
      <c r="B252272" s="11"/>
      <c r="C252272" s="11"/>
      <c r="D252272" s="11"/>
      <c r="E252272" s="11"/>
      <c r="F252272" s="11"/>
      <c r="G252272" s="11"/>
      <c r="H252272" s="11"/>
    </row>
    <row r="252273" spans="1:8" x14ac:dyDescent="0.2">
      <c r="A252273" s="11"/>
      <c r="B252273" s="11"/>
      <c r="C252273" s="11"/>
      <c r="D252273" s="11"/>
      <c r="E252273" s="11"/>
      <c r="F252273" s="11"/>
      <c r="G252273" s="11"/>
      <c r="H252273" s="11"/>
    </row>
    <row r="252274" spans="1:8" x14ac:dyDescent="0.2">
      <c r="A252274" s="11"/>
      <c r="B252274" s="11"/>
      <c r="C252274" s="11"/>
      <c r="D252274" s="11"/>
      <c r="E252274" s="11"/>
      <c r="F252274" s="11"/>
      <c r="G252274" s="11"/>
      <c r="H252274" s="11"/>
    </row>
    <row r="252275" spans="1:8" x14ac:dyDescent="0.2">
      <c r="A252275" s="11"/>
      <c r="B252275" s="11"/>
      <c r="C252275" s="11"/>
      <c r="D252275" s="11"/>
      <c r="E252275" s="11"/>
      <c r="F252275" s="11"/>
      <c r="G252275" s="11"/>
      <c r="H252275" s="11"/>
    </row>
    <row r="252276" spans="1:8" x14ac:dyDescent="0.2">
      <c r="A252276" s="11"/>
      <c r="B252276" s="11"/>
      <c r="C252276" s="11"/>
      <c r="D252276" s="11"/>
      <c r="E252276" s="11"/>
      <c r="F252276" s="11"/>
      <c r="G252276" s="11"/>
      <c r="H252276" s="11"/>
    </row>
    <row r="252277" spans="1:8" x14ac:dyDescent="0.2">
      <c r="A252277" s="11"/>
      <c r="B252277" s="11"/>
      <c r="C252277" s="11"/>
      <c r="D252277" s="11"/>
      <c r="E252277" s="11"/>
      <c r="F252277" s="11"/>
      <c r="G252277" s="11"/>
      <c r="H252277" s="11"/>
    </row>
    <row r="252278" spans="1:8" x14ac:dyDescent="0.2">
      <c r="A252278" s="11"/>
      <c r="B252278" s="11"/>
      <c r="C252278" s="11"/>
      <c r="D252278" s="11"/>
      <c r="E252278" s="11"/>
      <c r="F252278" s="11"/>
      <c r="G252278" s="11"/>
      <c r="H252278" s="11"/>
    </row>
    <row r="252279" spans="1:8" x14ac:dyDescent="0.2">
      <c r="A252279" s="11"/>
      <c r="B252279" s="11"/>
      <c r="C252279" s="11"/>
      <c r="D252279" s="11"/>
      <c r="E252279" s="11"/>
      <c r="F252279" s="11"/>
      <c r="G252279" s="11"/>
      <c r="H252279" s="11"/>
    </row>
    <row r="252280" spans="1:8" x14ac:dyDescent="0.2">
      <c r="A252280" s="11"/>
      <c r="B252280" s="11"/>
      <c r="C252280" s="11"/>
      <c r="D252280" s="11"/>
      <c r="E252280" s="11"/>
      <c r="F252280" s="11"/>
      <c r="G252280" s="11"/>
      <c r="H252280" s="11"/>
    </row>
    <row r="252281" spans="1:8" x14ac:dyDescent="0.2">
      <c r="A252281" s="11"/>
      <c r="B252281" s="11"/>
      <c r="C252281" s="11"/>
      <c r="D252281" s="11"/>
      <c r="E252281" s="11"/>
      <c r="F252281" s="11"/>
      <c r="G252281" s="11"/>
      <c r="H252281" s="11"/>
    </row>
    <row r="252282" spans="1:8" x14ac:dyDescent="0.2">
      <c r="A252282" s="11"/>
      <c r="B252282" s="11"/>
      <c r="C252282" s="11"/>
      <c r="D252282" s="11"/>
      <c r="E252282" s="11"/>
      <c r="F252282" s="11"/>
      <c r="G252282" s="11"/>
      <c r="H252282" s="11"/>
    </row>
    <row r="252283" spans="1:8" x14ac:dyDescent="0.2">
      <c r="A252283" s="11"/>
      <c r="B252283" s="11"/>
      <c r="C252283" s="11"/>
      <c r="D252283" s="11"/>
      <c r="E252283" s="11"/>
      <c r="F252283" s="11"/>
      <c r="G252283" s="11"/>
      <c r="H252283" s="11"/>
    </row>
    <row r="252284" spans="1:8" x14ac:dyDescent="0.2">
      <c r="A252284" s="11"/>
      <c r="B252284" s="11"/>
      <c r="C252284" s="11"/>
      <c r="D252284" s="11"/>
      <c r="E252284" s="11"/>
      <c r="F252284" s="11"/>
      <c r="G252284" s="11"/>
      <c r="H252284" s="11"/>
    </row>
    <row r="252285" spans="1:8" x14ac:dyDescent="0.2">
      <c r="A252285" s="11"/>
      <c r="B252285" s="11"/>
      <c r="C252285" s="11"/>
      <c r="D252285" s="11"/>
      <c r="E252285" s="11"/>
      <c r="F252285" s="11"/>
      <c r="G252285" s="11"/>
      <c r="H252285" s="11"/>
    </row>
    <row r="252286" spans="1:8" x14ac:dyDescent="0.2">
      <c r="A252286" s="11"/>
      <c r="B252286" s="11"/>
      <c r="C252286" s="11"/>
      <c r="D252286" s="11"/>
      <c r="E252286" s="11"/>
      <c r="F252286" s="11"/>
      <c r="G252286" s="11"/>
      <c r="H252286" s="11"/>
    </row>
    <row r="252287" spans="1:8" x14ac:dyDescent="0.2">
      <c r="A252287" s="11"/>
      <c r="B252287" s="11"/>
      <c r="C252287" s="11"/>
      <c r="D252287" s="11"/>
      <c r="E252287" s="11"/>
      <c r="F252287" s="11"/>
      <c r="G252287" s="11"/>
      <c r="H252287" s="11"/>
    </row>
    <row r="252288" spans="1:8" x14ac:dyDescent="0.2">
      <c r="A252288" s="11"/>
      <c r="B252288" s="11"/>
      <c r="C252288" s="11"/>
      <c r="D252288" s="11"/>
      <c r="E252288" s="11"/>
      <c r="F252288" s="11"/>
      <c r="G252288" s="11"/>
      <c r="H252288" s="11"/>
    </row>
    <row r="252289" spans="1:8" x14ac:dyDescent="0.2">
      <c r="A252289" s="11"/>
      <c r="B252289" s="11"/>
      <c r="C252289" s="11"/>
      <c r="D252289" s="11"/>
      <c r="E252289" s="11"/>
      <c r="F252289" s="11"/>
      <c r="G252289" s="11"/>
      <c r="H252289" s="11"/>
    </row>
    <row r="252290" spans="1:8" x14ac:dyDescent="0.2">
      <c r="A252290" s="11"/>
      <c r="B252290" s="11"/>
      <c r="C252290" s="11"/>
      <c r="D252290" s="11"/>
      <c r="E252290" s="11"/>
      <c r="F252290" s="11"/>
      <c r="G252290" s="11"/>
      <c r="H252290" s="11"/>
    </row>
    <row r="252291" spans="1:8" x14ac:dyDescent="0.2">
      <c r="A252291" s="11"/>
      <c r="B252291" s="11"/>
      <c r="C252291" s="11"/>
      <c r="D252291" s="11"/>
      <c r="E252291" s="11"/>
      <c r="F252291" s="11"/>
      <c r="G252291" s="11"/>
      <c r="H252291" s="11"/>
    </row>
    <row r="252292" spans="1:8" x14ac:dyDescent="0.2">
      <c r="A252292" s="11"/>
      <c r="B252292" s="11"/>
      <c r="C252292" s="11"/>
      <c r="D252292" s="11"/>
      <c r="E252292" s="11"/>
      <c r="F252292" s="11"/>
      <c r="G252292" s="11"/>
      <c r="H252292" s="11"/>
    </row>
    <row r="252293" spans="1:8" x14ac:dyDescent="0.2">
      <c r="A252293" s="11"/>
      <c r="B252293" s="11"/>
      <c r="C252293" s="11"/>
      <c r="D252293" s="11"/>
      <c r="E252293" s="11"/>
      <c r="F252293" s="11"/>
      <c r="G252293" s="11"/>
      <c r="H252293" s="11"/>
    </row>
    <row r="252294" spans="1:8" x14ac:dyDescent="0.2">
      <c r="A252294" s="11"/>
      <c r="B252294" s="11"/>
      <c r="C252294" s="11"/>
      <c r="D252294" s="11"/>
      <c r="E252294" s="11"/>
      <c r="F252294" s="11"/>
      <c r="G252294" s="11"/>
      <c r="H252294" s="11"/>
    </row>
    <row r="252295" spans="1:8" x14ac:dyDescent="0.2">
      <c r="A252295" s="11"/>
      <c r="B252295" s="11"/>
      <c r="C252295" s="11"/>
      <c r="D252295" s="11"/>
      <c r="E252295" s="11"/>
      <c r="F252295" s="11"/>
      <c r="G252295" s="11"/>
      <c r="H252295" s="11"/>
    </row>
    <row r="252296" spans="1:8" x14ac:dyDescent="0.2">
      <c r="A252296" s="11"/>
      <c r="B252296" s="11"/>
      <c r="C252296" s="11"/>
      <c r="D252296" s="11"/>
      <c r="E252296" s="11"/>
      <c r="F252296" s="11"/>
      <c r="G252296" s="11"/>
      <c r="H252296" s="11"/>
    </row>
    <row r="252297" spans="1:8" x14ac:dyDescent="0.2">
      <c r="A252297" s="11"/>
      <c r="B252297" s="11"/>
      <c r="C252297" s="11"/>
      <c r="D252297" s="11"/>
      <c r="E252297" s="11"/>
      <c r="F252297" s="11"/>
      <c r="G252297" s="11"/>
      <c r="H252297" s="11"/>
    </row>
    <row r="252298" spans="1:8" x14ac:dyDescent="0.2">
      <c r="A252298" s="11"/>
      <c r="B252298" s="11"/>
      <c r="C252298" s="11"/>
      <c r="D252298" s="11"/>
      <c r="E252298" s="11"/>
      <c r="F252298" s="11"/>
      <c r="G252298" s="11"/>
      <c r="H252298" s="11"/>
    </row>
    <row r="252299" spans="1:8" x14ac:dyDescent="0.2">
      <c r="A252299" s="11"/>
      <c r="B252299" s="11"/>
      <c r="C252299" s="11"/>
      <c r="D252299" s="11"/>
      <c r="E252299" s="11"/>
      <c r="F252299" s="11"/>
      <c r="G252299" s="11"/>
      <c r="H252299" s="11"/>
    </row>
    <row r="252300" spans="1:8" x14ac:dyDescent="0.2">
      <c r="A252300" s="11"/>
      <c r="B252300" s="11"/>
      <c r="C252300" s="11"/>
      <c r="D252300" s="11"/>
      <c r="E252300" s="11"/>
      <c r="F252300" s="11"/>
      <c r="G252300" s="11"/>
      <c r="H252300" s="11"/>
    </row>
    <row r="252301" spans="1:8" x14ac:dyDescent="0.2">
      <c r="A252301" s="11"/>
      <c r="B252301" s="11"/>
      <c r="C252301" s="11"/>
      <c r="D252301" s="11"/>
      <c r="E252301" s="11"/>
      <c r="F252301" s="11"/>
      <c r="G252301" s="11"/>
      <c r="H252301" s="11"/>
    </row>
    <row r="252302" spans="1:8" x14ac:dyDescent="0.2">
      <c r="A252302" s="11"/>
      <c r="B252302" s="11"/>
      <c r="C252302" s="11"/>
      <c r="D252302" s="11"/>
      <c r="E252302" s="11"/>
      <c r="F252302" s="11"/>
      <c r="G252302" s="11"/>
      <c r="H252302" s="11"/>
    </row>
    <row r="252303" spans="1:8" x14ac:dyDescent="0.2">
      <c r="A252303" s="11"/>
      <c r="B252303" s="11"/>
      <c r="C252303" s="11"/>
      <c r="D252303" s="11"/>
      <c r="E252303" s="11"/>
      <c r="F252303" s="11"/>
      <c r="G252303" s="11"/>
      <c r="H252303" s="11"/>
    </row>
    <row r="252304" spans="1:8" x14ac:dyDescent="0.2">
      <c r="A252304" s="11"/>
      <c r="B252304" s="11"/>
      <c r="C252304" s="11"/>
      <c r="D252304" s="11"/>
      <c r="E252304" s="11"/>
      <c r="F252304" s="11"/>
      <c r="G252304" s="11"/>
      <c r="H252304" s="11"/>
    </row>
    <row r="252305" spans="1:8" x14ac:dyDescent="0.2">
      <c r="A252305" s="11"/>
      <c r="B252305" s="11"/>
      <c r="C252305" s="11"/>
      <c r="D252305" s="11"/>
      <c r="E252305" s="11"/>
      <c r="F252305" s="11"/>
      <c r="G252305" s="11"/>
      <c r="H252305" s="11"/>
    </row>
    <row r="252306" spans="1:8" x14ac:dyDescent="0.2">
      <c r="A252306" s="11"/>
      <c r="B252306" s="11"/>
      <c r="C252306" s="11"/>
      <c r="D252306" s="11"/>
      <c r="E252306" s="11"/>
      <c r="F252306" s="11"/>
      <c r="G252306" s="11"/>
      <c r="H252306" s="11"/>
    </row>
    <row r="252307" spans="1:8" x14ac:dyDescent="0.2">
      <c r="A252307" s="11"/>
      <c r="B252307" s="11"/>
      <c r="C252307" s="11"/>
      <c r="D252307" s="11"/>
      <c r="E252307" s="11"/>
      <c r="F252307" s="11"/>
      <c r="G252307" s="11"/>
      <c r="H252307" s="11"/>
    </row>
    <row r="252308" spans="1:8" x14ac:dyDescent="0.2">
      <c r="A252308" s="11"/>
      <c r="B252308" s="11"/>
      <c r="C252308" s="11"/>
      <c r="D252308" s="11"/>
      <c r="E252308" s="11"/>
      <c r="F252308" s="11"/>
      <c r="G252308" s="11"/>
      <c r="H252308" s="11"/>
    </row>
    <row r="252309" spans="1:8" x14ac:dyDescent="0.2">
      <c r="A252309" s="11"/>
      <c r="B252309" s="11"/>
      <c r="C252309" s="11"/>
      <c r="D252309" s="11"/>
      <c r="E252309" s="11"/>
      <c r="F252309" s="11"/>
      <c r="G252309" s="11"/>
      <c r="H252309" s="11"/>
    </row>
    <row r="252310" spans="1:8" x14ac:dyDescent="0.2">
      <c r="A252310" s="11"/>
      <c r="B252310" s="11"/>
      <c r="C252310" s="11"/>
      <c r="D252310" s="11"/>
      <c r="E252310" s="11"/>
      <c r="F252310" s="11"/>
      <c r="G252310" s="11"/>
      <c r="H252310" s="11"/>
    </row>
    <row r="252311" spans="1:8" x14ac:dyDescent="0.2">
      <c r="A252311" s="11"/>
      <c r="B252311" s="11"/>
      <c r="C252311" s="11"/>
      <c r="D252311" s="11"/>
      <c r="E252311" s="11"/>
      <c r="F252311" s="11"/>
      <c r="G252311" s="11"/>
      <c r="H252311" s="11"/>
    </row>
    <row r="252312" spans="1:8" x14ac:dyDescent="0.2">
      <c r="A252312" s="11"/>
      <c r="B252312" s="11"/>
      <c r="C252312" s="11"/>
      <c r="D252312" s="11"/>
      <c r="E252312" s="11"/>
      <c r="F252312" s="11"/>
      <c r="G252312" s="11"/>
      <c r="H252312" s="11"/>
    </row>
    <row r="252313" spans="1:8" x14ac:dyDescent="0.2">
      <c r="A252313" s="11"/>
      <c r="B252313" s="11"/>
      <c r="C252313" s="11"/>
      <c r="D252313" s="11"/>
      <c r="E252313" s="11"/>
      <c r="F252313" s="11"/>
      <c r="G252313" s="11"/>
      <c r="H252313" s="11"/>
    </row>
    <row r="252314" spans="1:8" x14ac:dyDescent="0.2">
      <c r="A252314" s="11"/>
      <c r="B252314" s="11"/>
      <c r="C252314" s="11"/>
      <c r="D252314" s="11"/>
      <c r="E252314" s="11"/>
      <c r="F252314" s="11"/>
      <c r="G252314" s="11"/>
      <c r="H252314" s="11"/>
    </row>
    <row r="252315" spans="1:8" x14ac:dyDescent="0.2">
      <c r="A252315" s="11"/>
      <c r="B252315" s="11"/>
      <c r="C252315" s="11"/>
      <c r="D252315" s="11"/>
      <c r="E252315" s="11"/>
      <c r="F252315" s="11"/>
      <c r="G252315" s="11"/>
      <c r="H252315" s="11"/>
    </row>
    <row r="252316" spans="1:8" x14ac:dyDescent="0.2">
      <c r="A252316" s="11"/>
      <c r="B252316" s="11"/>
      <c r="C252316" s="11"/>
      <c r="D252316" s="11"/>
      <c r="E252316" s="11"/>
      <c r="F252316" s="11"/>
      <c r="G252316" s="11"/>
      <c r="H252316" s="11"/>
    </row>
    <row r="252317" spans="1:8" x14ac:dyDescent="0.2">
      <c r="A252317" s="11"/>
      <c r="B252317" s="11"/>
      <c r="C252317" s="11"/>
      <c r="D252317" s="11"/>
      <c r="E252317" s="11"/>
      <c r="F252317" s="11"/>
      <c r="G252317" s="11"/>
      <c r="H252317" s="11"/>
    </row>
    <row r="252318" spans="1:8" x14ac:dyDescent="0.2">
      <c r="A252318" s="11"/>
      <c r="B252318" s="11"/>
      <c r="C252318" s="11"/>
      <c r="D252318" s="11"/>
      <c r="E252318" s="11"/>
      <c r="F252318" s="11"/>
      <c r="G252318" s="11"/>
      <c r="H252318" s="11"/>
    </row>
    <row r="252319" spans="1:8" x14ac:dyDescent="0.2">
      <c r="A252319" s="11"/>
      <c r="B252319" s="11"/>
      <c r="C252319" s="11"/>
      <c r="D252319" s="11"/>
      <c r="E252319" s="11"/>
      <c r="F252319" s="11"/>
      <c r="G252319" s="11"/>
      <c r="H252319" s="11"/>
    </row>
    <row r="252320" spans="1:8" x14ac:dyDescent="0.2">
      <c r="A252320" s="11"/>
      <c r="B252320" s="11"/>
      <c r="C252320" s="11"/>
      <c r="D252320" s="11"/>
      <c r="E252320" s="11"/>
      <c r="F252320" s="11"/>
      <c r="G252320" s="11"/>
      <c r="H252320" s="11"/>
    </row>
    <row r="252321" spans="1:8" x14ac:dyDescent="0.2">
      <c r="A252321" s="11"/>
      <c r="B252321" s="11"/>
      <c r="C252321" s="11"/>
      <c r="D252321" s="11"/>
      <c r="E252321" s="11"/>
      <c r="F252321" s="11"/>
      <c r="G252321" s="11"/>
      <c r="H252321" s="11"/>
    </row>
    <row r="252322" spans="1:8" x14ac:dyDescent="0.2">
      <c r="A252322" s="11"/>
      <c r="B252322" s="11"/>
      <c r="C252322" s="11"/>
      <c r="D252322" s="11"/>
      <c r="E252322" s="11"/>
      <c r="F252322" s="11"/>
      <c r="G252322" s="11"/>
      <c r="H252322" s="11"/>
    </row>
    <row r="252323" spans="1:8" x14ac:dyDescent="0.2">
      <c r="A252323" s="11"/>
      <c r="B252323" s="11"/>
      <c r="C252323" s="11"/>
      <c r="D252323" s="11"/>
      <c r="E252323" s="11"/>
      <c r="F252323" s="11"/>
      <c r="G252323" s="11"/>
      <c r="H252323" s="11"/>
    </row>
    <row r="252324" spans="1:8" x14ac:dyDescent="0.2">
      <c r="A252324" s="11"/>
      <c r="B252324" s="11"/>
      <c r="C252324" s="11"/>
      <c r="D252324" s="11"/>
      <c r="E252324" s="11"/>
      <c r="F252324" s="11"/>
      <c r="G252324" s="11"/>
      <c r="H252324" s="11"/>
    </row>
    <row r="252325" spans="1:8" x14ac:dyDescent="0.2">
      <c r="A252325" s="11"/>
      <c r="B252325" s="11"/>
      <c r="C252325" s="11"/>
      <c r="D252325" s="11"/>
      <c r="E252325" s="11"/>
      <c r="F252325" s="11"/>
      <c r="G252325" s="11"/>
      <c r="H252325" s="11"/>
    </row>
    <row r="252326" spans="1:8" x14ac:dyDescent="0.2">
      <c r="A252326" s="11"/>
      <c r="B252326" s="11"/>
      <c r="C252326" s="11"/>
      <c r="D252326" s="11"/>
      <c r="E252326" s="11"/>
      <c r="F252326" s="11"/>
      <c r="G252326" s="11"/>
      <c r="H252326" s="11"/>
    </row>
    <row r="252327" spans="1:8" x14ac:dyDescent="0.2">
      <c r="A252327" s="11"/>
      <c r="B252327" s="11"/>
      <c r="C252327" s="11"/>
      <c r="D252327" s="11"/>
      <c r="E252327" s="11"/>
      <c r="F252327" s="11"/>
      <c r="G252327" s="11"/>
      <c r="H252327" s="11"/>
    </row>
    <row r="252328" spans="1:8" x14ac:dyDescent="0.2">
      <c r="A252328" s="11"/>
      <c r="B252328" s="11"/>
      <c r="C252328" s="11"/>
      <c r="D252328" s="11"/>
      <c r="E252328" s="11"/>
      <c r="F252328" s="11"/>
      <c r="G252328" s="11"/>
      <c r="H252328" s="11"/>
    </row>
    <row r="252329" spans="1:8" x14ac:dyDescent="0.2">
      <c r="A252329" s="11"/>
      <c r="B252329" s="11"/>
      <c r="C252329" s="11"/>
      <c r="D252329" s="11"/>
      <c r="E252329" s="11"/>
      <c r="F252329" s="11"/>
      <c r="G252329" s="11"/>
      <c r="H252329" s="11"/>
    </row>
    <row r="252330" spans="1:8" x14ac:dyDescent="0.2">
      <c r="A252330" s="11"/>
      <c r="B252330" s="11"/>
      <c r="C252330" s="11"/>
      <c r="D252330" s="11"/>
      <c r="E252330" s="11"/>
      <c r="F252330" s="11"/>
      <c r="G252330" s="11"/>
      <c r="H252330" s="11"/>
    </row>
    <row r="252331" spans="1:8" x14ac:dyDescent="0.2">
      <c r="A252331" s="11"/>
      <c r="B252331" s="11"/>
      <c r="C252331" s="11"/>
      <c r="D252331" s="11"/>
      <c r="E252331" s="11"/>
      <c r="F252331" s="11"/>
      <c r="G252331" s="11"/>
      <c r="H252331" s="11"/>
    </row>
    <row r="252332" spans="1:8" x14ac:dyDescent="0.2">
      <c r="A252332" s="11"/>
      <c r="B252332" s="11"/>
      <c r="C252332" s="11"/>
      <c r="D252332" s="11"/>
      <c r="E252332" s="11"/>
      <c r="F252332" s="11"/>
      <c r="G252332" s="11"/>
      <c r="H252332" s="11"/>
    </row>
    <row r="252333" spans="1:8" x14ac:dyDescent="0.2">
      <c r="A252333" s="11"/>
      <c r="B252333" s="11"/>
      <c r="C252333" s="11"/>
      <c r="D252333" s="11"/>
      <c r="E252333" s="11"/>
      <c r="F252333" s="11"/>
      <c r="G252333" s="11"/>
      <c r="H252333" s="11"/>
    </row>
    <row r="252334" spans="1:8" x14ac:dyDescent="0.2">
      <c r="A252334" s="11"/>
      <c r="B252334" s="11"/>
      <c r="C252334" s="11"/>
      <c r="D252334" s="11"/>
      <c r="E252334" s="11"/>
      <c r="F252334" s="11"/>
      <c r="G252334" s="11"/>
      <c r="H252334" s="11"/>
    </row>
    <row r="252335" spans="1:8" x14ac:dyDescent="0.2">
      <c r="A252335" s="11"/>
      <c r="B252335" s="11"/>
      <c r="C252335" s="11"/>
      <c r="D252335" s="11"/>
      <c r="E252335" s="11"/>
      <c r="F252335" s="11"/>
      <c r="G252335" s="11"/>
      <c r="H252335" s="11"/>
    </row>
    <row r="252336" spans="1:8" x14ac:dyDescent="0.2">
      <c r="A252336" s="11"/>
      <c r="B252336" s="11"/>
      <c r="C252336" s="11"/>
      <c r="D252336" s="11"/>
      <c r="E252336" s="11"/>
      <c r="F252336" s="11"/>
      <c r="G252336" s="11"/>
      <c r="H252336" s="11"/>
    </row>
    <row r="252337" spans="1:8" x14ac:dyDescent="0.2">
      <c r="A252337" s="11"/>
      <c r="B252337" s="11"/>
      <c r="C252337" s="11"/>
      <c r="D252337" s="11"/>
      <c r="E252337" s="11"/>
      <c r="F252337" s="11"/>
      <c r="G252337" s="11"/>
      <c r="H252337" s="11"/>
    </row>
    <row r="252338" spans="1:8" x14ac:dyDescent="0.2">
      <c r="A252338" s="11"/>
      <c r="B252338" s="11"/>
      <c r="C252338" s="11"/>
      <c r="D252338" s="11"/>
      <c r="E252338" s="11"/>
      <c r="F252338" s="11"/>
      <c r="G252338" s="11"/>
      <c r="H252338" s="11"/>
    </row>
    <row r="252339" spans="1:8" x14ac:dyDescent="0.2">
      <c r="A252339" s="11"/>
      <c r="B252339" s="11"/>
      <c r="C252339" s="11"/>
      <c r="D252339" s="11"/>
      <c r="E252339" s="11"/>
      <c r="F252339" s="11"/>
      <c r="G252339" s="11"/>
      <c r="H252339" s="11"/>
    </row>
    <row r="252340" spans="1:8" x14ac:dyDescent="0.2">
      <c r="A252340" s="11"/>
      <c r="B252340" s="11"/>
      <c r="C252340" s="11"/>
      <c r="D252340" s="11"/>
      <c r="E252340" s="11"/>
      <c r="F252340" s="11"/>
      <c r="G252340" s="11"/>
      <c r="H252340" s="11"/>
    </row>
    <row r="252341" spans="1:8" x14ac:dyDescent="0.2">
      <c r="A252341" s="11"/>
      <c r="B252341" s="11"/>
      <c r="C252341" s="11"/>
      <c r="D252341" s="11"/>
      <c r="E252341" s="11"/>
      <c r="F252341" s="11"/>
      <c r="G252341" s="11"/>
      <c r="H252341" s="11"/>
    </row>
    <row r="252342" spans="1:8" x14ac:dyDescent="0.2">
      <c r="A252342" s="11"/>
      <c r="B252342" s="11"/>
      <c r="C252342" s="11"/>
      <c r="D252342" s="11"/>
      <c r="E252342" s="11"/>
      <c r="F252342" s="11"/>
      <c r="G252342" s="11"/>
      <c r="H252342" s="11"/>
    </row>
    <row r="252343" spans="1:8" x14ac:dyDescent="0.2">
      <c r="A252343" s="11"/>
      <c r="B252343" s="11"/>
      <c r="C252343" s="11"/>
      <c r="D252343" s="11"/>
      <c r="E252343" s="11"/>
      <c r="F252343" s="11"/>
      <c r="G252343" s="11"/>
      <c r="H252343" s="11"/>
    </row>
    <row r="252344" spans="1:8" x14ac:dyDescent="0.2">
      <c r="A252344" s="11"/>
      <c r="B252344" s="11"/>
      <c r="C252344" s="11"/>
      <c r="D252344" s="11"/>
      <c r="E252344" s="11"/>
      <c r="F252344" s="11"/>
      <c r="G252344" s="11"/>
      <c r="H252344" s="11"/>
    </row>
    <row r="252345" spans="1:8" x14ac:dyDescent="0.2">
      <c r="A252345" s="11"/>
      <c r="B252345" s="11"/>
      <c r="C252345" s="11"/>
      <c r="D252345" s="11"/>
      <c r="E252345" s="11"/>
      <c r="F252345" s="11"/>
      <c r="G252345" s="11"/>
      <c r="H252345" s="11"/>
    </row>
    <row r="252346" spans="1:8" x14ac:dyDescent="0.2">
      <c r="A252346" s="11"/>
      <c r="B252346" s="11"/>
      <c r="C252346" s="11"/>
      <c r="D252346" s="11"/>
      <c r="E252346" s="11"/>
      <c r="F252346" s="11"/>
      <c r="G252346" s="11"/>
      <c r="H252346" s="11"/>
    </row>
    <row r="252347" spans="1:8" x14ac:dyDescent="0.2">
      <c r="A252347" s="11"/>
      <c r="B252347" s="11"/>
      <c r="C252347" s="11"/>
      <c r="D252347" s="11"/>
      <c r="E252347" s="11"/>
      <c r="F252347" s="11"/>
      <c r="G252347" s="11"/>
      <c r="H252347" s="11"/>
    </row>
    <row r="252348" spans="1:8" x14ac:dyDescent="0.2">
      <c r="A252348" s="11"/>
      <c r="B252348" s="11"/>
      <c r="C252348" s="11"/>
      <c r="D252348" s="11"/>
      <c r="E252348" s="11"/>
      <c r="F252348" s="11"/>
      <c r="G252348" s="11"/>
      <c r="H252348" s="11"/>
    </row>
    <row r="252349" spans="1:8" x14ac:dyDescent="0.2">
      <c r="A252349" s="11"/>
      <c r="B252349" s="11"/>
      <c r="C252349" s="11"/>
      <c r="D252349" s="11"/>
      <c r="E252349" s="11"/>
      <c r="F252349" s="11"/>
      <c r="G252349" s="11"/>
      <c r="H252349" s="11"/>
    </row>
    <row r="252350" spans="1:8" x14ac:dyDescent="0.2">
      <c r="A252350" s="11"/>
      <c r="B252350" s="11"/>
      <c r="C252350" s="11"/>
      <c r="D252350" s="11"/>
      <c r="E252350" s="11"/>
      <c r="F252350" s="11"/>
      <c r="G252350" s="11"/>
      <c r="H252350" s="11"/>
    </row>
    <row r="252351" spans="1:8" x14ac:dyDescent="0.2">
      <c r="A252351" s="11"/>
      <c r="B252351" s="11"/>
      <c r="C252351" s="11"/>
      <c r="D252351" s="11"/>
      <c r="E252351" s="11"/>
      <c r="F252351" s="11"/>
      <c r="G252351" s="11"/>
      <c r="H252351" s="11"/>
    </row>
    <row r="252352" spans="1:8" x14ac:dyDescent="0.2">
      <c r="A252352" s="11"/>
      <c r="B252352" s="11"/>
      <c r="C252352" s="11"/>
      <c r="D252352" s="11"/>
      <c r="E252352" s="11"/>
      <c r="F252352" s="11"/>
      <c r="G252352" s="11"/>
      <c r="H252352" s="11"/>
    </row>
    <row r="252353" spans="1:8" x14ac:dyDescent="0.2">
      <c r="A252353" s="11"/>
      <c r="B252353" s="11"/>
      <c r="C252353" s="11"/>
      <c r="D252353" s="11"/>
      <c r="E252353" s="11"/>
      <c r="F252353" s="11"/>
      <c r="G252353" s="11"/>
      <c r="H252353" s="11"/>
    </row>
    <row r="252354" spans="1:8" x14ac:dyDescent="0.2">
      <c r="A252354" s="11"/>
      <c r="B252354" s="11"/>
      <c r="C252354" s="11"/>
      <c r="D252354" s="11"/>
      <c r="E252354" s="11"/>
      <c r="F252354" s="11"/>
      <c r="G252354" s="11"/>
      <c r="H252354" s="11"/>
    </row>
    <row r="252355" spans="1:8" x14ac:dyDescent="0.2">
      <c r="A252355" s="11"/>
      <c r="B252355" s="11"/>
      <c r="C252355" s="11"/>
      <c r="D252355" s="11"/>
      <c r="E252355" s="11"/>
      <c r="F252355" s="11"/>
      <c r="G252355" s="11"/>
      <c r="H252355" s="11"/>
    </row>
    <row r="252356" spans="1:8" x14ac:dyDescent="0.2">
      <c r="A252356" s="11"/>
      <c r="B252356" s="11"/>
      <c r="C252356" s="11"/>
      <c r="D252356" s="11"/>
      <c r="E252356" s="11"/>
      <c r="F252356" s="11"/>
      <c r="G252356" s="11"/>
      <c r="H252356" s="11"/>
    </row>
    <row r="252357" spans="1:8" x14ac:dyDescent="0.2">
      <c r="A252357" s="11"/>
      <c r="B252357" s="11"/>
      <c r="C252357" s="11"/>
      <c r="D252357" s="11"/>
      <c r="E252357" s="11"/>
      <c r="F252357" s="11"/>
      <c r="G252357" s="11"/>
      <c r="H252357" s="11"/>
    </row>
    <row r="252358" spans="1:8" x14ac:dyDescent="0.2">
      <c r="A252358" s="11"/>
      <c r="B252358" s="11"/>
      <c r="C252358" s="11"/>
      <c r="D252358" s="11"/>
      <c r="E252358" s="11"/>
      <c r="F252358" s="11"/>
      <c r="G252358" s="11"/>
      <c r="H252358" s="11"/>
    </row>
    <row r="252359" spans="1:8" x14ac:dyDescent="0.2">
      <c r="A252359" s="11"/>
      <c r="B252359" s="11"/>
      <c r="C252359" s="11"/>
      <c r="D252359" s="11"/>
      <c r="E252359" s="11"/>
      <c r="F252359" s="11"/>
      <c r="G252359" s="11"/>
      <c r="H252359" s="11"/>
    </row>
    <row r="252360" spans="1:8" x14ac:dyDescent="0.2">
      <c r="A252360" s="11"/>
      <c r="B252360" s="11"/>
      <c r="C252360" s="11"/>
      <c r="D252360" s="11"/>
      <c r="E252360" s="11"/>
      <c r="F252360" s="11"/>
      <c r="G252360" s="11"/>
      <c r="H252360" s="11"/>
    </row>
    <row r="252361" spans="1:8" x14ac:dyDescent="0.2">
      <c r="A252361" s="11"/>
      <c r="B252361" s="11"/>
      <c r="C252361" s="11"/>
      <c r="D252361" s="11"/>
      <c r="E252361" s="11"/>
      <c r="F252361" s="11"/>
      <c r="G252361" s="11"/>
      <c r="H252361" s="11"/>
    </row>
    <row r="252362" spans="1:8" x14ac:dyDescent="0.2">
      <c r="A252362" s="11"/>
      <c r="B252362" s="11"/>
      <c r="C252362" s="11"/>
      <c r="D252362" s="11"/>
      <c r="E252362" s="11"/>
      <c r="F252362" s="11"/>
      <c r="G252362" s="11"/>
      <c r="H252362" s="11"/>
    </row>
    <row r="252363" spans="1:8" x14ac:dyDescent="0.2">
      <c r="A252363" s="11"/>
      <c r="B252363" s="11"/>
      <c r="C252363" s="11"/>
      <c r="D252363" s="11"/>
      <c r="E252363" s="11"/>
      <c r="F252363" s="11"/>
      <c r="G252363" s="11"/>
      <c r="H252363" s="11"/>
    </row>
    <row r="252364" spans="1:8" x14ac:dyDescent="0.2">
      <c r="A252364" s="11"/>
      <c r="B252364" s="11"/>
      <c r="C252364" s="11"/>
      <c r="D252364" s="11"/>
      <c r="E252364" s="11"/>
      <c r="F252364" s="11"/>
      <c r="G252364" s="11"/>
      <c r="H252364" s="11"/>
    </row>
    <row r="252365" spans="1:8" x14ac:dyDescent="0.2">
      <c r="A252365" s="11"/>
      <c r="B252365" s="11"/>
      <c r="C252365" s="11"/>
      <c r="D252365" s="11"/>
      <c r="E252365" s="11"/>
      <c r="F252365" s="11"/>
      <c r="G252365" s="11"/>
      <c r="H252365" s="11"/>
    </row>
    <row r="252366" spans="1:8" x14ac:dyDescent="0.2">
      <c r="A252366" s="11"/>
      <c r="B252366" s="11"/>
      <c r="C252366" s="11"/>
      <c r="D252366" s="11"/>
      <c r="E252366" s="11"/>
      <c r="F252366" s="11"/>
      <c r="G252366" s="11"/>
      <c r="H252366" s="11"/>
    </row>
    <row r="252367" spans="1:8" x14ac:dyDescent="0.2">
      <c r="A252367" s="11"/>
      <c r="B252367" s="11"/>
      <c r="C252367" s="11"/>
      <c r="D252367" s="11"/>
      <c r="E252367" s="11"/>
      <c r="F252367" s="11"/>
      <c r="G252367" s="11"/>
      <c r="H252367" s="11"/>
    </row>
    <row r="252368" spans="1:8" x14ac:dyDescent="0.2">
      <c r="A252368" s="11"/>
      <c r="B252368" s="11"/>
      <c r="C252368" s="11"/>
      <c r="D252368" s="11"/>
      <c r="E252368" s="11"/>
      <c r="F252368" s="11"/>
      <c r="G252368" s="11"/>
      <c r="H252368" s="11"/>
    </row>
    <row r="252369" spans="1:8" x14ac:dyDescent="0.2">
      <c r="A252369" s="11"/>
      <c r="B252369" s="11"/>
      <c r="C252369" s="11"/>
      <c r="D252369" s="11"/>
      <c r="E252369" s="11"/>
      <c r="F252369" s="11"/>
      <c r="G252369" s="11"/>
      <c r="H252369" s="11"/>
    </row>
    <row r="252370" spans="1:8" x14ac:dyDescent="0.2">
      <c r="A252370" s="11"/>
      <c r="B252370" s="11"/>
      <c r="C252370" s="11"/>
      <c r="D252370" s="11"/>
      <c r="E252370" s="11"/>
      <c r="F252370" s="11"/>
      <c r="G252370" s="11"/>
      <c r="H252370" s="11"/>
    </row>
    <row r="252371" spans="1:8" x14ac:dyDescent="0.2">
      <c r="A252371" s="11"/>
      <c r="B252371" s="11"/>
      <c r="C252371" s="11"/>
      <c r="D252371" s="11"/>
      <c r="E252371" s="11"/>
      <c r="F252371" s="11"/>
      <c r="G252371" s="11"/>
      <c r="H252371" s="11"/>
    </row>
    <row r="252372" spans="1:8" x14ac:dyDescent="0.2">
      <c r="A252372" s="11"/>
      <c r="B252372" s="11"/>
      <c r="C252372" s="11"/>
      <c r="D252372" s="11"/>
      <c r="E252372" s="11"/>
      <c r="F252372" s="11"/>
      <c r="G252372" s="11"/>
      <c r="H252372" s="11"/>
    </row>
    <row r="252373" spans="1:8" x14ac:dyDescent="0.2">
      <c r="A252373" s="11"/>
      <c r="B252373" s="11"/>
      <c r="C252373" s="11"/>
      <c r="D252373" s="11"/>
      <c r="E252373" s="11"/>
      <c r="F252373" s="11"/>
      <c r="G252373" s="11"/>
      <c r="H252373" s="11"/>
    </row>
    <row r="252374" spans="1:8" x14ac:dyDescent="0.2">
      <c r="A252374" s="11"/>
      <c r="B252374" s="11"/>
      <c r="C252374" s="11"/>
      <c r="D252374" s="11"/>
      <c r="E252374" s="11"/>
      <c r="F252374" s="11"/>
      <c r="G252374" s="11"/>
      <c r="H252374" s="11"/>
    </row>
    <row r="252375" spans="1:8" x14ac:dyDescent="0.2">
      <c r="A252375" s="11"/>
      <c r="B252375" s="11"/>
      <c r="C252375" s="11"/>
      <c r="D252375" s="11"/>
      <c r="E252375" s="11"/>
      <c r="F252375" s="11"/>
      <c r="G252375" s="11"/>
      <c r="H252375" s="11"/>
    </row>
    <row r="252376" spans="1:8" x14ac:dyDescent="0.2">
      <c r="A252376" s="11"/>
      <c r="B252376" s="11"/>
      <c r="C252376" s="11"/>
      <c r="D252376" s="11"/>
      <c r="E252376" s="11"/>
      <c r="F252376" s="11"/>
      <c r="G252376" s="11"/>
      <c r="H252376" s="11"/>
    </row>
    <row r="252377" spans="1:8" x14ac:dyDescent="0.2">
      <c r="A252377" s="11"/>
      <c r="B252377" s="11"/>
      <c r="C252377" s="11"/>
      <c r="D252377" s="11"/>
      <c r="E252377" s="11"/>
      <c r="F252377" s="11"/>
      <c r="G252377" s="11"/>
      <c r="H252377" s="11"/>
    </row>
    <row r="252378" spans="1:8" x14ac:dyDescent="0.2">
      <c r="A252378" s="11"/>
      <c r="B252378" s="11"/>
      <c r="C252378" s="11"/>
      <c r="D252378" s="11"/>
      <c r="E252378" s="11"/>
      <c r="F252378" s="11"/>
      <c r="G252378" s="11"/>
      <c r="H252378" s="11"/>
    </row>
    <row r="252379" spans="1:8" x14ac:dyDescent="0.2">
      <c r="A252379" s="11"/>
      <c r="B252379" s="11"/>
      <c r="C252379" s="11"/>
      <c r="D252379" s="11"/>
      <c r="E252379" s="11"/>
      <c r="F252379" s="11"/>
      <c r="G252379" s="11"/>
      <c r="H252379" s="11"/>
    </row>
    <row r="252380" spans="1:8" x14ac:dyDescent="0.2">
      <c r="A252380" s="11"/>
      <c r="B252380" s="11"/>
      <c r="C252380" s="11"/>
      <c r="D252380" s="11"/>
      <c r="E252380" s="11"/>
      <c r="F252380" s="11"/>
      <c r="G252380" s="11"/>
      <c r="H252380" s="11"/>
    </row>
    <row r="252381" spans="1:8" x14ac:dyDescent="0.2">
      <c r="A252381" s="11"/>
      <c r="B252381" s="11"/>
      <c r="C252381" s="11"/>
      <c r="D252381" s="11"/>
      <c r="E252381" s="11"/>
      <c r="F252381" s="11"/>
      <c r="G252381" s="11"/>
      <c r="H252381" s="11"/>
    </row>
    <row r="252382" spans="1:8" x14ac:dyDescent="0.2">
      <c r="A252382" s="11"/>
      <c r="B252382" s="11"/>
      <c r="C252382" s="11"/>
      <c r="D252382" s="11"/>
      <c r="E252382" s="11"/>
      <c r="F252382" s="11"/>
      <c r="G252382" s="11"/>
      <c r="H252382" s="11"/>
    </row>
    <row r="252383" spans="1:8" x14ac:dyDescent="0.2">
      <c r="A252383" s="11"/>
      <c r="B252383" s="11"/>
      <c r="C252383" s="11"/>
      <c r="D252383" s="11"/>
      <c r="E252383" s="11"/>
      <c r="F252383" s="11"/>
      <c r="G252383" s="11"/>
      <c r="H252383" s="11"/>
    </row>
    <row r="252384" spans="1:8" x14ac:dyDescent="0.2">
      <c r="A252384" s="11"/>
      <c r="B252384" s="11"/>
      <c r="C252384" s="11"/>
      <c r="D252384" s="11"/>
      <c r="E252384" s="11"/>
      <c r="F252384" s="11"/>
      <c r="G252384" s="11"/>
      <c r="H252384" s="11"/>
    </row>
    <row r="252385" spans="1:8" x14ac:dyDescent="0.2">
      <c r="A252385" s="11"/>
      <c r="B252385" s="11"/>
      <c r="C252385" s="11"/>
      <c r="D252385" s="11"/>
      <c r="E252385" s="11"/>
      <c r="F252385" s="11"/>
      <c r="G252385" s="11"/>
      <c r="H252385" s="11"/>
    </row>
    <row r="252386" spans="1:8" x14ac:dyDescent="0.2">
      <c r="A252386" s="11"/>
      <c r="B252386" s="11"/>
      <c r="C252386" s="11"/>
      <c r="D252386" s="11"/>
      <c r="E252386" s="11"/>
      <c r="F252386" s="11"/>
      <c r="G252386" s="11"/>
      <c r="H252386" s="11"/>
    </row>
    <row r="252387" spans="1:8" x14ac:dyDescent="0.2">
      <c r="A252387" s="11"/>
      <c r="B252387" s="11"/>
      <c r="C252387" s="11"/>
      <c r="D252387" s="11"/>
      <c r="E252387" s="11"/>
      <c r="F252387" s="11"/>
      <c r="G252387" s="11"/>
      <c r="H252387" s="11"/>
    </row>
    <row r="252388" spans="1:8" x14ac:dyDescent="0.2">
      <c r="A252388" s="11"/>
      <c r="B252388" s="11"/>
      <c r="C252388" s="11"/>
      <c r="D252388" s="11"/>
      <c r="E252388" s="11"/>
      <c r="F252388" s="11"/>
      <c r="G252388" s="11"/>
      <c r="H252388" s="11"/>
    </row>
    <row r="252389" spans="1:8" x14ac:dyDescent="0.2">
      <c r="A252389" s="11"/>
      <c r="B252389" s="11"/>
      <c r="C252389" s="11"/>
      <c r="D252389" s="11"/>
      <c r="E252389" s="11"/>
      <c r="F252389" s="11"/>
      <c r="G252389" s="11"/>
      <c r="H252389" s="11"/>
    </row>
    <row r="252390" spans="1:8" x14ac:dyDescent="0.2">
      <c r="A252390" s="11"/>
      <c r="B252390" s="11"/>
      <c r="C252390" s="11"/>
      <c r="D252390" s="11"/>
      <c r="E252390" s="11"/>
      <c r="F252390" s="11"/>
      <c r="G252390" s="11"/>
      <c r="H252390" s="11"/>
    </row>
    <row r="252391" spans="1:8" x14ac:dyDescent="0.2">
      <c r="A252391" s="11"/>
      <c r="B252391" s="11"/>
      <c r="C252391" s="11"/>
      <c r="D252391" s="11"/>
      <c r="E252391" s="11"/>
      <c r="F252391" s="11"/>
      <c r="G252391" s="11"/>
      <c r="H252391" s="11"/>
    </row>
    <row r="252392" spans="1:8" x14ac:dyDescent="0.2">
      <c r="A252392" s="11"/>
      <c r="B252392" s="11"/>
      <c r="C252392" s="11"/>
      <c r="D252392" s="11"/>
      <c r="E252392" s="11"/>
      <c r="F252392" s="11"/>
      <c r="G252392" s="11"/>
      <c r="H252392" s="11"/>
    </row>
    <row r="252393" spans="1:8" x14ac:dyDescent="0.2">
      <c r="A252393" s="11"/>
      <c r="B252393" s="11"/>
      <c r="C252393" s="11"/>
      <c r="D252393" s="11"/>
      <c r="E252393" s="11"/>
      <c r="F252393" s="11"/>
      <c r="G252393" s="11"/>
      <c r="H252393" s="11"/>
    </row>
    <row r="252394" spans="1:8" x14ac:dyDescent="0.2">
      <c r="A252394" s="11"/>
      <c r="B252394" s="11"/>
      <c r="C252394" s="11"/>
      <c r="D252394" s="11"/>
      <c r="E252394" s="11"/>
      <c r="F252394" s="11"/>
      <c r="G252394" s="11"/>
      <c r="H252394" s="11"/>
    </row>
    <row r="252395" spans="1:8" x14ac:dyDescent="0.2">
      <c r="A252395" s="11"/>
      <c r="B252395" s="11"/>
      <c r="C252395" s="11"/>
      <c r="D252395" s="11"/>
      <c r="E252395" s="11"/>
      <c r="F252395" s="11"/>
      <c r="G252395" s="11"/>
      <c r="H252395" s="11"/>
    </row>
    <row r="252396" spans="1:8" x14ac:dyDescent="0.2">
      <c r="A252396" s="11"/>
      <c r="B252396" s="11"/>
      <c r="C252396" s="11"/>
      <c r="D252396" s="11"/>
      <c r="E252396" s="11"/>
      <c r="F252396" s="11"/>
      <c r="G252396" s="11"/>
      <c r="H252396" s="11"/>
    </row>
    <row r="252397" spans="1:8" x14ac:dyDescent="0.2">
      <c r="A252397" s="11"/>
      <c r="B252397" s="11"/>
      <c r="C252397" s="11"/>
      <c r="D252397" s="11"/>
      <c r="E252397" s="11"/>
      <c r="F252397" s="11"/>
      <c r="G252397" s="11"/>
      <c r="H252397" s="11"/>
    </row>
    <row r="252398" spans="1:8" x14ac:dyDescent="0.2">
      <c r="A252398" s="11"/>
      <c r="B252398" s="11"/>
      <c r="C252398" s="11"/>
      <c r="D252398" s="11"/>
      <c r="E252398" s="11"/>
      <c r="F252398" s="11"/>
      <c r="G252398" s="11"/>
      <c r="H252398" s="11"/>
    </row>
    <row r="252399" spans="1:8" x14ac:dyDescent="0.2">
      <c r="A252399" s="11"/>
      <c r="B252399" s="11"/>
      <c r="C252399" s="11"/>
      <c r="D252399" s="11"/>
      <c r="E252399" s="11"/>
      <c r="F252399" s="11"/>
      <c r="G252399" s="11"/>
      <c r="H252399" s="11"/>
    </row>
    <row r="252400" spans="1:8" x14ac:dyDescent="0.2">
      <c r="A252400" s="11"/>
      <c r="B252400" s="11"/>
      <c r="C252400" s="11"/>
      <c r="D252400" s="11"/>
      <c r="E252400" s="11"/>
      <c r="F252400" s="11"/>
      <c r="G252400" s="11"/>
      <c r="H252400" s="11"/>
    </row>
    <row r="252401" spans="1:8" x14ac:dyDescent="0.2">
      <c r="A252401" s="11"/>
      <c r="B252401" s="11"/>
      <c r="C252401" s="11"/>
      <c r="D252401" s="11"/>
      <c r="E252401" s="11"/>
      <c r="F252401" s="11"/>
      <c r="G252401" s="11"/>
      <c r="H252401" s="11"/>
    </row>
    <row r="252402" spans="1:8" x14ac:dyDescent="0.2">
      <c r="A252402" s="11"/>
      <c r="B252402" s="11"/>
      <c r="C252402" s="11"/>
      <c r="D252402" s="11"/>
      <c r="E252402" s="11"/>
      <c r="F252402" s="11"/>
      <c r="G252402" s="11"/>
      <c r="H252402" s="11"/>
    </row>
    <row r="252403" spans="1:8" x14ac:dyDescent="0.2">
      <c r="A252403" s="11"/>
      <c r="B252403" s="11"/>
      <c r="C252403" s="11"/>
      <c r="D252403" s="11"/>
      <c r="E252403" s="11"/>
      <c r="F252403" s="11"/>
      <c r="G252403" s="11"/>
      <c r="H252403" s="11"/>
    </row>
    <row r="252404" spans="1:8" x14ac:dyDescent="0.2">
      <c r="A252404" s="11"/>
      <c r="B252404" s="11"/>
      <c r="C252404" s="11"/>
      <c r="D252404" s="11"/>
      <c r="E252404" s="11"/>
      <c r="F252404" s="11"/>
      <c r="G252404" s="11"/>
      <c r="H252404" s="11"/>
    </row>
    <row r="252405" spans="1:8" x14ac:dyDescent="0.2">
      <c r="A252405" s="11"/>
      <c r="B252405" s="11"/>
      <c r="C252405" s="11"/>
      <c r="D252405" s="11"/>
      <c r="E252405" s="11"/>
      <c r="F252405" s="11"/>
      <c r="G252405" s="11"/>
      <c r="H252405" s="11"/>
    </row>
    <row r="252406" spans="1:8" x14ac:dyDescent="0.2">
      <c r="A252406" s="11"/>
      <c r="B252406" s="11"/>
      <c r="C252406" s="11"/>
      <c r="D252406" s="11"/>
      <c r="E252406" s="11"/>
      <c r="F252406" s="11"/>
      <c r="G252406" s="11"/>
      <c r="H252406" s="11"/>
    </row>
    <row r="252407" spans="1:8" x14ac:dyDescent="0.2">
      <c r="A252407" s="11"/>
      <c r="B252407" s="11"/>
      <c r="C252407" s="11"/>
      <c r="D252407" s="11"/>
      <c r="E252407" s="11"/>
      <c r="F252407" s="11"/>
      <c r="G252407" s="11"/>
      <c r="H252407" s="11"/>
    </row>
    <row r="252408" spans="1:8" x14ac:dyDescent="0.2">
      <c r="A252408" s="11"/>
      <c r="B252408" s="11"/>
      <c r="C252408" s="11"/>
      <c r="D252408" s="11"/>
      <c r="E252408" s="11"/>
      <c r="F252408" s="11"/>
      <c r="G252408" s="11"/>
      <c r="H252408" s="11"/>
    </row>
    <row r="252409" spans="1:8" x14ac:dyDescent="0.2">
      <c r="A252409" s="11"/>
      <c r="B252409" s="11"/>
      <c r="C252409" s="11"/>
      <c r="D252409" s="11"/>
      <c r="E252409" s="11"/>
      <c r="F252409" s="11"/>
      <c r="G252409" s="11"/>
      <c r="H252409" s="11"/>
    </row>
    <row r="252410" spans="1:8" x14ac:dyDescent="0.2">
      <c r="A252410" s="11"/>
      <c r="B252410" s="11"/>
      <c r="C252410" s="11"/>
      <c r="D252410" s="11"/>
      <c r="E252410" s="11"/>
      <c r="F252410" s="11"/>
      <c r="G252410" s="11"/>
      <c r="H252410" s="11"/>
    </row>
    <row r="252411" spans="1:8" x14ac:dyDescent="0.2">
      <c r="A252411" s="11"/>
      <c r="B252411" s="11"/>
      <c r="C252411" s="11"/>
      <c r="D252411" s="11"/>
      <c r="E252411" s="11"/>
      <c r="F252411" s="11"/>
      <c r="G252411" s="11"/>
      <c r="H252411" s="11"/>
    </row>
    <row r="252412" spans="1:8" x14ac:dyDescent="0.2">
      <c r="A252412" s="11"/>
      <c r="B252412" s="11"/>
      <c r="C252412" s="11"/>
      <c r="D252412" s="11"/>
      <c r="E252412" s="11"/>
      <c r="F252412" s="11"/>
      <c r="G252412" s="11"/>
      <c r="H252412" s="11"/>
    </row>
    <row r="252413" spans="1:8" x14ac:dyDescent="0.2">
      <c r="A252413" s="11"/>
      <c r="B252413" s="11"/>
      <c r="C252413" s="11"/>
      <c r="D252413" s="11"/>
      <c r="E252413" s="11"/>
      <c r="F252413" s="11"/>
      <c r="G252413" s="11"/>
      <c r="H252413" s="11"/>
    </row>
    <row r="252414" spans="1:8" x14ac:dyDescent="0.2">
      <c r="A252414" s="11"/>
      <c r="B252414" s="11"/>
      <c r="C252414" s="11"/>
      <c r="D252414" s="11"/>
      <c r="E252414" s="11"/>
      <c r="F252414" s="11"/>
      <c r="G252414" s="11"/>
      <c r="H252414" s="11"/>
    </row>
    <row r="252415" spans="1:8" x14ac:dyDescent="0.2">
      <c r="A252415" s="11"/>
      <c r="B252415" s="11"/>
      <c r="C252415" s="11"/>
      <c r="D252415" s="11"/>
      <c r="E252415" s="11"/>
      <c r="F252415" s="11"/>
      <c r="G252415" s="11"/>
      <c r="H252415" s="11"/>
    </row>
    <row r="252416" spans="1:8" x14ac:dyDescent="0.2">
      <c r="A252416" s="11"/>
      <c r="B252416" s="11"/>
      <c r="C252416" s="11"/>
      <c r="D252416" s="11"/>
      <c r="E252416" s="11"/>
      <c r="F252416" s="11"/>
      <c r="G252416" s="11"/>
      <c r="H252416" s="11"/>
    </row>
    <row r="252417" spans="1:8" x14ac:dyDescent="0.2">
      <c r="A252417" s="11"/>
      <c r="B252417" s="11"/>
      <c r="C252417" s="11"/>
      <c r="D252417" s="11"/>
      <c r="E252417" s="11"/>
      <c r="F252417" s="11"/>
      <c r="G252417" s="11"/>
      <c r="H252417" s="11"/>
    </row>
    <row r="252418" spans="1:8" x14ac:dyDescent="0.2">
      <c r="A252418" s="11"/>
      <c r="B252418" s="11"/>
      <c r="C252418" s="11"/>
      <c r="D252418" s="11"/>
      <c r="E252418" s="11"/>
      <c r="F252418" s="11"/>
      <c r="G252418" s="11"/>
      <c r="H252418" s="11"/>
    </row>
    <row r="252419" spans="1:8" x14ac:dyDescent="0.2">
      <c r="A252419" s="11"/>
      <c r="B252419" s="11"/>
      <c r="C252419" s="11"/>
      <c r="D252419" s="11"/>
      <c r="E252419" s="11"/>
      <c r="F252419" s="11"/>
      <c r="G252419" s="11"/>
      <c r="H252419" s="11"/>
    </row>
    <row r="252420" spans="1:8" x14ac:dyDescent="0.2">
      <c r="A252420" s="11"/>
      <c r="B252420" s="11"/>
      <c r="C252420" s="11"/>
      <c r="D252420" s="11"/>
      <c r="E252420" s="11"/>
      <c r="F252420" s="11"/>
      <c r="G252420" s="11"/>
      <c r="H252420" s="11"/>
    </row>
    <row r="252421" spans="1:8" x14ac:dyDescent="0.2">
      <c r="A252421" s="11"/>
      <c r="B252421" s="11"/>
      <c r="C252421" s="11"/>
      <c r="D252421" s="11"/>
      <c r="E252421" s="11"/>
      <c r="F252421" s="11"/>
      <c r="G252421" s="11"/>
      <c r="H252421" s="11"/>
    </row>
    <row r="252422" spans="1:8" x14ac:dyDescent="0.2">
      <c r="A252422" s="11"/>
      <c r="B252422" s="11"/>
      <c r="C252422" s="11"/>
      <c r="D252422" s="11"/>
      <c r="E252422" s="11"/>
      <c r="F252422" s="11"/>
      <c r="G252422" s="11"/>
      <c r="H252422" s="11"/>
    </row>
    <row r="252423" spans="1:8" x14ac:dyDescent="0.2">
      <c r="A252423" s="11"/>
      <c r="B252423" s="11"/>
      <c r="C252423" s="11"/>
      <c r="D252423" s="11"/>
      <c r="E252423" s="11"/>
      <c r="F252423" s="11"/>
      <c r="G252423" s="11"/>
      <c r="H252423" s="11"/>
    </row>
    <row r="252424" spans="1:8" x14ac:dyDescent="0.2">
      <c r="A252424" s="11"/>
      <c r="B252424" s="11"/>
      <c r="C252424" s="11"/>
      <c r="D252424" s="11"/>
      <c r="E252424" s="11"/>
      <c r="F252424" s="11"/>
      <c r="G252424" s="11"/>
      <c r="H252424" s="11"/>
    </row>
    <row r="252425" spans="1:8" x14ac:dyDescent="0.2">
      <c r="A252425" s="11"/>
      <c r="B252425" s="11"/>
      <c r="C252425" s="11"/>
      <c r="D252425" s="11"/>
      <c r="E252425" s="11"/>
      <c r="F252425" s="11"/>
      <c r="G252425" s="11"/>
      <c r="H252425" s="11"/>
    </row>
    <row r="252426" spans="1:8" x14ac:dyDescent="0.2">
      <c r="A252426" s="11"/>
      <c r="B252426" s="11"/>
      <c r="C252426" s="11"/>
      <c r="D252426" s="11"/>
      <c r="E252426" s="11"/>
      <c r="F252426" s="11"/>
      <c r="G252426" s="11"/>
      <c r="H252426" s="11"/>
    </row>
    <row r="252427" spans="1:8" x14ac:dyDescent="0.2">
      <c r="A252427" s="11"/>
      <c r="B252427" s="11"/>
      <c r="C252427" s="11"/>
      <c r="D252427" s="11"/>
      <c r="E252427" s="11"/>
      <c r="F252427" s="11"/>
      <c r="G252427" s="11"/>
      <c r="H252427" s="11"/>
    </row>
    <row r="252428" spans="1:8" x14ac:dyDescent="0.2">
      <c r="A252428" s="11"/>
      <c r="B252428" s="11"/>
      <c r="C252428" s="11"/>
      <c r="D252428" s="11"/>
      <c r="E252428" s="11"/>
      <c r="F252428" s="11"/>
      <c r="G252428" s="11"/>
      <c r="H252428" s="11"/>
    </row>
    <row r="252429" spans="1:8" x14ac:dyDescent="0.2">
      <c r="A252429" s="11"/>
      <c r="B252429" s="11"/>
      <c r="C252429" s="11"/>
      <c r="D252429" s="11"/>
      <c r="E252429" s="11"/>
      <c r="F252429" s="11"/>
      <c r="G252429" s="11"/>
      <c r="H252429" s="11"/>
    </row>
    <row r="252430" spans="1:8" x14ac:dyDescent="0.2">
      <c r="A252430" s="11"/>
      <c r="B252430" s="11"/>
      <c r="C252430" s="11"/>
      <c r="D252430" s="11"/>
      <c r="E252430" s="11"/>
      <c r="F252430" s="11"/>
      <c r="G252430" s="11"/>
      <c r="H252430" s="11"/>
    </row>
    <row r="252431" spans="1:8" x14ac:dyDescent="0.2">
      <c r="A252431" s="11"/>
      <c r="B252431" s="11"/>
      <c r="C252431" s="11"/>
      <c r="D252431" s="11"/>
      <c r="E252431" s="11"/>
      <c r="F252431" s="11"/>
      <c r="G252431" s="11"/>
      <c r="H252431" s="11"/>
    </row>
    <row r="252432" spans="1:8" x14ac:dyDescent="0.2">
      <c r="A252432" s="11"/>
      <c r="B252432" s="11"/>
      <c r="C252432" s="11"/>
      <c r="D252432" s="11"/>
      <c r="E252432" s="11"/>
      <c r="F252432" s="11"/>
      <c r="G252432" s="11"/>
      <c r="H252432" s="11"/>
    </row>
    <row r="252433" spans="1:8" x14ac:dyDescent="0.2">
      <c r="A252433" s="11"/>
      <c r="B252433" s="11"/>
      <c r="C252433" s="11"/>
      <c r="D252433" s="11"/>
      <c r="E252433" s="11"/>
      <c r="F252433" s="11"/>
      <c r="G252433" s="11"/>
      <c r="H252433" s="11"/>
    </row>
    <row r="252434" spans="1:8" x14ac:dyDescent="0.2">
      <c r="A252434" s="11"/>
      <c r="B252434" s="11"/>
      <c r="C252434" s="11"/>
      <c r="D252434" s="11"/>
      <c r="E252434" s="11"/>
      <c r="F252434" s="11"/>
      <c r="G252434" s="11"/>
      <c r="H252434" s="11"/>
    </row>
    <row r="252435" spans="1:8" x14ac:dyDescent="0.2">
      <c r="A252435" s="11"/>
      <c r="B252435" s="11"/>
      <c r="C252435" s="11"/>
      <c r="D252435" s="11"/>
      <c r="E252435" s="11"/>
      <c r="F252435" s="11"/>
      <c r="G252435" s="11"/>
      <c r="H252435" s="11"/>
    </row>
    <row r="252436" spans="1:8" x14ac:dyDescent="0.2">
      <c r="A252436" s="11"/>
      <c r="B252436" s="11"/>
      <c r="C252436" s="11"/>
      <c r="D252436" s="11"/>
      <c r="E252436" s="11"/>
      <c r="F252436" s="11"/>
      <c r="G252436" s="11"/>
      <c r="H252436" s="11"/>
    </row>
    <row r="252437" spans="1:8" x14ac:dyDescent="0.2">
      <c r="A252437" s="11"/>
      <c r="B252437" s="11"/>
      <c r="C252437" s="11"/>
      <c r="D252437" s="11"/>
      <c r="E252437" s="11"/>
      <c r="F252437" s="11"/>
      <c r="G252437" s="11"/>
      <c r="H252437" s="11"/>
    </row>
    <row r="252438" spans="1:8" x14ac:dyDescent="0.2">
      <c r="A252438" s="11"/>
      <c r="B252438" s="11"/>
      <c r="C252438" s="11"/>
      <c r="D252438" s="11"/>
      <c r="E252438" s="11"/>
      <c r="F252438" s="11"/>
      <c r="G252438" s="11"/>
      <c r="H252438" s="11"/>
    </row>
    <row r="252439" spans="1:8" x14ac:dyDescent="0.2">
      <c r="A252439" s="11"/>
      <c r="B252439" s="11"/>
      <c r="C252439" s="11"/>
      <c r="D252439" s="11"/>
      <c r="E252439" s="11"/>
      <c r="F252439" s="11"/>
      <c r="G252439" s="11"/>
      <c r="H252439" s="11"/>
    </row>
    <row r="252440" spans="1:8" x14ac:dyDescent="0.2">
      <c r="A252440" s="11"/>
      <c r="B252440" s="11"/>
      <c r="C252440" s="11"/>
      <c r="D252440" s="11"/>
      <c r="E252440" s="11"/>
      <c r="F252440" s="11"/>
      <c r="G252440" s="11"/>
      <c r="H252440" s="11"/>
    </row>
    <row r="252441" spans="1:8" x14ac:dyDescent="0.2">
      <c r="A252441" s="11"/>
      <c r="B252441" s="11"/>
      <c r="C252441" s="11"/>
      <c r="D252441" s="11"/>
      <c r="E252441" s="11"/>
      <c r="F252441" s="11"/>
      <c r="G252441" s="11"/>
      <c r="H252441" s="11"/>
    </row>
    <row r="252442" spans="1:8" x14ac:dyDescent="0.2">
      <c r="A252442" s="11"/>
      <c r="B252442" s="11"/>
      <c r="C252442" s="11"/>
      <c r="D252442" s="11"/>
      <c r="E252442" s="11"/>
      <c r="F252442" s="11"/>
      <c r="G252442" s="11"/>
      <c r="H252442" s="11"/>
    </row>
    <row r="252443" spans="1:8" x14ac:dyDescent="0.2">
      <c r="A252443" s="11"/>
      <c r="B252443" s="11"/>
      <c r="C252443" s="11"/>
      <c r="D252443" s="11"/>
      <c r="E252443" s="11"/>
      <c r="F252443" s="11"/>
      <c r="G252443" s="11"/>
      <c r="H252443" s="11"/>
    </row>
    <row r="252444" spans="1:8" x14ac:dyDescent="0.2">
      <c r="A252444" s="11"/>
      <c r="B252444" s="11"/>
      <c r="C252444" s="11"/>
      <c r="D252444" s="11"/>
      <c r="E252444" s="11"/>
      <c r="F252444" s="11"/>
      <c r="G252444" s="11"/>
      <c r="H252444" s="11"/>
    </row>
    <row r="252445" spans="1:8" x14ac:dyDescent="0.2">
      <c r="A252445" s="11"/>
      <c r="B252445" s="11"/>
      <c r="C252445" s="11"/>
      <c r="D252445" s="11"/>
      <c r="E252445" s="11"/>
      <c r="F252445" s="11"/>
      <c r="G252445" s="11"/>
      <c r="H252445" s="11"/>
    </row>
    <row r="252446" spans="1:8" x14ac:dyDescent="0.2">
      <c r="A252446" s="11"/>
      <c r="B252446" s="11"/>
      <c r="C252446" s="11"/>
      <c r="D252446" s="11"/>
      <c r="E252446" s="11"/>
      <c r="F252446" s="11"/>
      <c r="G252446" s="11"/>
      <c r="H252446" s="11"/>
    </row>
    <row r="252447" spans="1:8" x14ac:dyDescent="0.2">
      <c r="A252447" s="11"/>
      <c r="B252447" s="11"/>
      <c r="C252447" s="11"/>
      <c r="D252447" s="11"/>
      <c r="E252447" s="11"/>
      <c r="F252447" s="11"/>
      <c r="G252447" s="11"/>
      <c r="H252447" s="11"/>
    </row>
    <row r="252448" spans="1:8" x14ac:dyDescent="0.2">
      <c r="A252448" s="11"/>
      <c r="B252448" s="11"/>
      <c r="C252448" s="11"/>
      <c r="D252448" s="11"/>
      <c r="E252448" s="11"/>
      <c r="F252448" s="11"/>
      <c r="G252448" s="11"/>
      <c r="H252448" s="11"/>
    </row>
    <row r="252449" spans="1:8" x14ac:dyDescent="0.2">
      <c r="A252449" s="11"/>
      <c r="B252449" s="11"/>
      <c r="C252449" s="11"/>
      <c r="D252449" s="11"/>
      <c r="E252449" s="11"/>
      <c r="F252449" s="11"/>
      <c r="G252449" s="11"/>
      <c r="H252449" s="11"/>
    </row>
    <row r="252450" spans="1:8" x14ac:dyDescent="0.2">
      <c r="A252450" s="11"/>
      <c r="B252450" s="11"/>
      <c r="C252450" s="11"/>
      <c r="D252450" s="11"/>
      <c r="E252450" s="11"/>
      <c r="F252450" s="11"/>
      <c r="G252450" s="11"/>
      <c r="H252450" s="11"/>
    </row>
    <row r="252451" spans="1:8" x14ac:dyDescent="0.2">
      <c r="A252451" s="11"/>
      <c r="B252451" s="11"/>
      <c r="C252451" s="11"/>
      <c r="D252451" s="11"/>
      <c r="E252451" s="11"/>
      <c r="F252451" s="11"/>
      <c r="G252451" s="11"/>
      <c r="H252451" s="11"/>
    </row>
    <row r="252452" spans="1:8" x14ac:dyDescent="0.2">
      <c r="A252452" s="11"/>
      <c r="B252452" s="11"/>
      <c r="C252452" s="11"/>
      <c r="D252452" s="11"/>
      <c r="E252452" s="11"/>
      <c r="F252452" s="11"/>
      <c r="G252452" s="11"/>
      <c r="H252452" s="11"/>
    </row>
    <row r="252453" spans="1:8" x14ac:dyDescent="0.2">
      <c r="A252453" s="11"/>
      <c r="B252453" s="11"/>
      <c r="C252453" s="11"/>
      <c r="D252453" s="11"/>
      <c r="E252453" s="11"/>
      <c r="F252453" s="11"/>
      <c r="G252453" s="11"/>
      <c r="H252453" s="11"/>
    </row>
    <row r="252454" spans="1:8" x14ac:dyDescent="0.2">
      <c r="A252454" s="11"/>
      <c r="B252454" s="11"/>
      <c r="C252454" s="11"/>
      <c r="D252454" s="11"/>
      <c r="E252454" s="11"/>
      <c r="F252454" s="11"/>
      <c r="G252454" s="11"/>
      <c r="H252454" s="11"/>
    </row>
    <row r="252455" spans="1:8" x14ac:dyDescent="0.2">
      <c r="A252455" s="11"/>
      <c r="B252455" s="11"/>
      <c r="C252455" s="11"/>
      <c r="D252455" s="11"/>
      <c r="E252455" s="11"/>
      <c r="F252455" s="11"/>
      <c r="G252455" s="11"/>
      <c r="H252455" s="11"/>
    </row>
    <row r="252456" spans="1:8" x14ac:dyDescent="0.2">
      <c r="A252456" s="11"/>
      <c r="B252456" s="11"/>
      <c r="C252456" s="11"/>
      <c r="D252456" s="11"/>
      <c r="E252456" s="11"/>
      <c r="F252456" s="11"/>
      <c r="G252456" s="11"/>
      <c r="H252456" s="11"/>
    </row>
    <row r="252457" spans="1:8" x14ac:dyDescent="0.2">
      <c r="A252457" s="11"/>
      <c r="B252457" s="11"/>
      <c r="C252457" s="11"/>
      <c r="D252457" s="11"/>
      <c r="E252457" s="11"/>
      <c r="F252457" s="11"/>
      <c r="G252457" s="11"/>
      <c r="H252457" s="11"/>
    </row>
    <row r="252458" spans="1:8" x14ac:dyDescent="0.2">
      <c r="A252458" s="11"/>
      <c r="B252458" s="11"/>
      <c r="C252458" s="11"/>
      <c r="D252458" s="11"/>
      <c r="E252458" s="11"/>
      <c r="F252458" s="11"/>
      <c r="G252458" s="11"/>
      <c r="H252458" s="11"/>
    </row>
    <row r="252459" spans="1:8" x14ac:dyDescent="0.2">
      <c r="A252459" s="11"/>
      <c r="B252459" s="11"/>
      <c r="C252459" s="11"/>
      <c r="D252459" s="11"/>
      <c r="E252459" s="11"/>
      <c r="F252459" s="11"/>
      <c r="G252459" s="11"/>
      <c r="H252459" s="11"/>
    </row>
    <row r="252460" spans="1:8" x14ac:dyDescent="0.2">
      <c r="A252460" s="11"/>
      <c r="B252460" s="11"/>
      <c r="C252460" s="11"/>
      <c r="D252460" s="11"/>
      <c r="E252460" s="11"/>
      <c r="F252460" s="11"/>
      <c r="G252460" s="11"/>
      <c r="H252460" s="11"/>
    </row>
    <row r="252461" spans="1:8" x14ac:dyDescent="0.2">
      <c r="A252461" s="11"/>
      <c r="B252461" s="11"/>
      <c r="C252461" s="11"/>
      <c r="D252461" s="11"/>
      <c r="E252461" s="11"/>
      <c r="F252461" s="11"/>
      <c r="G252461" s="11"/>
      <c r="H252461" s="11"/>
    </row>
    <row r="252462" spans="1:8" x14ac:dyDescent="0.2">
      <c r="A252462" s="11"/>
      <c r="B252462" s="11"/>
      <c r="C252462" s="11"/>
      <c r="D252462" s="11"/>
      <c r="E252462" s="11"/>
      <c r="F252462" s="11"/>
      <c r="G252462" s="11"/>
      <c r="H252462" s="11"/>
    </row>
    <row r="252463" spans="1:8" x14ac:dyDescent="0.2">
      <c r="A252463" s="11"/>
      <c r="B252463" s="11"/>
      <c r="C252463" s="11"/>
      <c r="D252463" s="11"/>
      <c r="E252463" s="11"/>
      <c r="F252463" s="11"/>
      <c r="G252463" s="11"/>
      <c r="H252463" s="11"/>
    </row>
    <row r="252464" spans="1:8" x14ac:dyDescent="0.2">
      <c r="A252464" s="11"/>
      <c r="B252464" s="11"/>
      <c r="C252464" s="11"/>
      <c r="D252464" s="11"/>
      <c r="E252464" s="11"/>
      <c r="F252464" s="11"/>
      <c r="G252464" s="11"/>
      <c r="H252464" s="11"/>
    </row>
    <row r="252465" spans="1:8" x14ac:dyDescent="0.2">
      <c r="A252465" s="11"/>
      <c r="B252465" s="11"/>
      <c r="C252465" s="11"/>
      <c r="D252465" s="11"/>
      <c r="E252465" s="11"/>
      <c r="F252465" s="11"/>
      <c r="G252465" s="11"/>
      <c r="H252465" s="11"/>
    </row>
    <row r="252466" spans="1:8" x14ac:dyDescent="0.2">
      <c r="A252466" s="11"/>
      <c r="B252466" s="11"/>
      <c r="C252466" s="11"/>
      <c r="D252466" s="11"/>
      <c r="E252466" s="11"/>
      <c r="F252466" s="11"/>
      <c r="G252466" s="11"/>
      <c r="H252466" s="11"/>
    </row>
    <row r="252467" spans="1:8" x14ac:dyDescent="0.2">
      <c r="A252467" s="11"/>
      <c r="B252467" s="11"/>
      <c r="C252467" s="11"/>
      <c r="D252467" s="11"/>
      <c r="E252467" s="11"/>
      <c r="F252467" s="11"/>
      <c r="G252467" s="11"/>
      <c r="H252467" s="11"/>
    </row>
    <row r="252468" spans="1:8" x14ac:dyDescent="0.2">
      <c r="A252468" s="11"/>
      <c r="B252468" s="11"/>
      <c r="C252468" s="11"/>
      <c r="D252468" s="11"/>
      <c r="E252468" s="11"/>
      <c r="F252468" s="11"/>
      <c r="G252468" s="11"/>
      <c r="H252468" s="11"/>
    </row>
    <row r="252469" spans="1:8" x14ac:dyDescent="0.2">
      <c r="A252469" s="11"/>
      <c r="B252469" s="11"/>
      <c r="C252469" s="11"/>
      <c r="D252469" s="11"/>
      <c r="E252469" s="11"/>
      <c r="F252469" s="11"/>
      <c r="G252469" s="11"/>
      <c r="H252469" s="11"/>
    </row>
    <row r="252470" spans="1:8" x14ac:dyDescent="0.2">
      <c r="A252470" s="11"/>
      <c r="B252470" s="11"/>
      <c r="C252470" s="11"/>
      <c r="D252470" s="11"/>
      <c r="E252470" s="11"/>
      <c r="F252470" s="11"/>
      <c r="G252470" s="11"/>
      <c r="H252470" s="11"/>
    </row>
    <row r="252471" spans="1:8" x14ac:dyDescent="0.2">
      <c r="A252471" s="11"/>
      <c r="B252471" s="11"/>
      <c r="C252471" s="11"/>
      <c r="D252471" s="11"/>
      <c r="E252471" s="11"/>
      <c r="F252471" s="11"/>
      <c r="G252471" s="11"/>
      <c r="H252471" s="11"/>
    </row>
    <row r="252472" spans="1:8" x14ac:dyDescent="0.2">
      <c r="A252472" s="11"/>
      <c r="B252472" s="11"/>
      <c r="C252472" s="11"/>
      <c r="D252472" s="11"/>
      <c r="E252472" s="11"/>
      <c r="F252472" s="11"/>
      <c r="G252472" s="11"/>
      <c r="H252472" s="11"/>
    </row>
    <row r="252473" spans="1:8" x14ac:dyDescent="0.2">
      <c r="A252473" s="11"/>
      <c r="B252473" s="11"/>
      <c r="C252473" s="11"/>
      <c r="D252473" s="11"/>
      <c r="E252473" s="11"/>
      <c r="F252473" s="11"/>
      <c r="G252473" s="11"/>
      <c r="H252473" s="11"/>
    </row>
    <row r="252474" spans="1:8" x14ac:dyDescent="0.2">
      <c r="A252474" s="11"/>
      <c r="B252474" s="11"/>
      <c r="C252474" s="11"/>
      <c r="D252474" s="11"/>
      <c r="E252474" s="11"/>
      <c r="F252474" s="11"/>
      <c r="G252474" s="11"/>
      <c r="H252474" s="11"/>
    </row>
    <row r="252475" spans="1:8" x14ac:dyDescent="0.2">
      <c r="A252475" s="11"/>
      <c r="B252475" s="11"/>
      <c r="C252475" s="11"/>
      <c r="D252475" s="11"/>
      <c r="E252475" s="11"/>
      <c r="F252475" s="11"/>
      <c r="G252475" s="11"/>
      <c r="H252475" s="11"/>
    </row>
    <row r="252476" spans="1:8" x14ac:dyDescent="0.2">
      <c r="A252476" s="11"/>
      <c r="B252476" s="11"/>
      <c r="C252476" s="11"/>
      <c r="D252476" s="11"/>
      <c r="E252476" s="11"/>
      <c r="F252476" s="11"/>
      <c r="G252476" s="11"/>
      <c r="H252476" s="11"/>
    </row>
    <row r="252477" spans="1:8" x14ac:dyDescent="0.2">
      <c r="A252477" s="11"/>
      <c r="B252477" s="11"/>
      <c r="C252477" s="11"/>
      <c r="D252477" s="11"/>
      <c r="E252477" s="11"/>
      <c r="F252477" s="11"/>
      <c r="G252477" s="11"/>
      <c r="H252477" s="11"/>
    </row>
    <row r="252478" spans="1:8" x14ac:dyDescent="0.2">
      <c r="A252478" s="11"/>
      <c r="B252478" s="11"/>
      <c r="C252478" s="11"/>
      <c r="D252478" s="11"/>
      <c r="E252478" s="11"/>
      <c r="F252478" s="11"/>
      <c r="G252478" s="11"/>
      <c r="H252478" s="11"/>
    </row>
    <row r="252479" spans="1:8" x14ac:dyDescent="0.2">
      <c r="A252479" s="11"/>
      <c r="B252479" s="11"/>
      <c r="C252479" s="11"/>
      <c r="D252479" s="11"/>
      <c r="E252479" s="11"/>
      <c r="F252479" s="11"/>
      <c r="G252479" s="11"/>
      <c r="H252479" s="11"/>
    </row>
    <row r="252480" spans="1:8" x14ac:dyDescent="0.2">
      <c r="A252480" s="11"/>
      <c r="B252480" s="11"/>
      <c r="C252480" s="11"/>
      <c r="D252480" s="11"/>
      <c r="E252480" s="11"/>
      <c r="F252480" s="11"/>
      <c r="G252480" s="11"/>
      <c r="H252480" s="11"/>
    </row>
    <row r="252481" spans="1:8" x14ac:dyDescent="0.2">
      <c r="A252481" s="11"/>
      <c r="B252481" s="11"/>
      <c r="C252481" s="11"/>
      <c r="D252481" s="11"/>
      <c r="E252481" s="11"/>
      <c r="F252481" s="11"/>
      <c r="G252481" s="11"/>
      <c r="H252481" s="11"/>
    </row>
    <row r="252482" spans="1:8" x14ac:dyDescent="0.2">
      <c r="A252482" s="11"/>
      <c r="B252482" s="11"/>
      <c r="C252482" s="11"/>
      <c r="D252482" s="11"/>
      <c r="E252482" s="11"/>
      <c r="F252482" s="11"/>
      <c r="G252482" s="11"/>
      <c r="H252482" s="11"/>
    </row>
    <row r="252483" spans="1:8" x14ac:dyDescent="0.2">
      <c r="A252483" s="11"/>
      <c r="B252483" s="11"/>
      <c r="C252483" s="11"/>
      <c r="D252483" s="11"/>
      <c r="E252483" s="11"/>
      <c r="F252483" s="11"/>
      <c r="G252483" s="11"/>
      <c r="H252483" s="11"/>
    </row>
    <row r="252484" spans="1:8" x14ac:dyDescent="0.2">
      <c r="A252484" s="11"/>
      <c r="B252484" s="11"/>
      <c r="C252484" s="11"/>
      <c r="D252484" s="11"/>
      <c r="E252484" s="11"/>
      <c r="F252484" s="11"/>
      <c r="G252484" s="11"/>
      <c r="H252484" s="11"/>
    </row>
    <row r="252485" spans="1:8" x14ac:dyDescent="0.2">
      <c r="A252485" s="11"/>
      <c r="B252485" s="11"/>
      <c r="C252485" s="11"/>
      <c r="D252485" s="11"/>
      <c r="E252485" s="11"/>
      <c r="F252485" s="11"/>
      <c r="G252485" s="11"/>
      <c r="H252485" s="11"/>
    </row>
    <row r="252486" spans="1:8" x14ac:dyDescent="0.2">
      <c r="A252486" s="11"/>
      <c r="B252486" s="11"/>
      <c r="C252486" s="11"/>
      <c r="D252486" s="11"/>
      <c r="E252486" s="11"/>
      <c r="F252486" s="11"/>
      <c r="G252486" s="11"/>
      <c r="H252486" s="11"/>
    </row>
    <row r="252487" spans="1:8" x14ac:dyDescent="0.2">
      <c r="A252487" s="11"/>
      <c r="B252487" s="11"/>
      <c r="C252487" s="11"/>
      <c r="D252487" s="11"/>
      <c r="E252487" s="11"/>
      <c r="F252487" s="11"/>
      <c r="G252487" s="11"/>
      <c r="H252487" s="11"/>
    </row>
    <row r="252488" spans="1:8" x14ac:dyDescent="0.2">
      <c r="A252488" s="11"/>
      <c r="B252488" s="11"/>
      <c r="C252488" s="11"/>
      <c r="D252488" s="11"/>
      <c r="E252488" s="11"/>
      <c r="F252488" s="11"/>
      <c r="G252488" s="11"/>
      <c r="H252488" s="11"/>
    </row>
    <row r="252489" spans="1:8" x14ac:dyDescent="0.2">
      <c r="A252489" s="11"/>
      <c r="B252489" s="11"/>
      <c r="C252489" s="11"/>
      <c r="D252489" s="11"/>
      <c r="E252489" s="11"/>
      <c r="F252489" s="11"/>
      <c r="G252489" s="11"/>
      <c r="H252489" s="11"/>
    </row>
    <row r="252490" spans="1:8" x14ac:dyDescent="0.2">
      <c r="A252490" s="11"/>
      <c r="B252490" s="11"/>
      <c r="C252490" s="11"/>
      <c r="D252490" s="11"/>
      <c r="E252490" s="11"/>
      <c r="F252490" s="11"/>
      <c r="G252490" s="11"/>
      <c r="H252490" s="11"/>
    </row>
    <row r="252491" spans="1:8" x14ac:dyDescent="0.2">
      <c r="A252491" s="11"/>
      <c r="B252491" s="11"/>
      <c r="C252491" s="11"/>
      <c r="D252491" s="11"/>
      <c r="E252491" s="11"/>
      <c r="F252491" s="11"/>
      <c r="G252491" s="11"/>
      <c r="H252491" s="11"/>
    </row>
    <row r="252492" spans="1:8" x14ac:dyDescent="0.2">
      <c r="A252492" s="11"/>
      <c r="B252492" s="11"/>
      <c r="C252492" s="11"/>
      <c r="D252492" s="11"/>
      <c r="E252492" s="11"/>
      <c r="F252492" s="11"/>
      <c r="G252492" s="11"/>
      <c r="H252492" s="11"/>
    </row>
    <row r="252493" spans="1:8" x14ac:dyDescent="0.2">
      <c r="A252493" s="11"/>
      <c r="B252493" s="11"/>
      <c r="C252493" s="11"/>
      <c r="D252493" s="11"/>
      <c r="E252493" s="11"/>
      <c r="F252493" s="11"/>
      <c r="G252493" s="11"/>
      <c r="H252493" s="11"/>
    </row>
    <row r="252494" spans="1:8" x14ac:dyDescent="0.2">
      <c r="A252494" s="11"/>
      <c r="B252494" s="11"/>
      <c r="C252494" s="11"/>
      <c r="D252494" s="11"/>
      <c r="E252494" s="11"/>
      <c r="F252494" s="11"/>
      <c r="G252494" s="11"/>
      <c r="H252494" s="11"/>
    </row>
    <row r="252495" spans="1:8" x14ac:dyDescent="0.2">
      <c r="A252495" s="11"/>
      <c r="B252495" s="11"/>
      <c r="C252495" s="11"/>
      <c r="D252495" s="11"/>
      <c r="E252495" s="11"/>
      <c r="F252495" s="11"/>
      <c r="G252495" s="11"/>
      <c r="H252495" s="11"/>
    </row>
    <row r="252496" spans="1:8" x14ac:dyDescent="0.2">
      <c r="A252496" s="11"/>
      <c r="B252496" s="11"/>
      <c r="C252496" s="11"/>
      <c r="D252496" s="11"/>
      <c r="E252496" s="11"/>
      <c r="F252496" s="11"/>
      <c r="G252496" s="11"/>
      <c r="H252496" s="11"/>
    </row>
    <row r="252497" spans="1:8" x14ac:dyDescent="0.2">
      <c r="A252497" s="11"/>
      <c r="B252497" s="11"/>
      <c r="C252497" s="11"/>
      <c r="D252497" s="11"/>
      <c r="E252497" s="11"/>
      <c r="F252497" s="11"/>
      <c r="G252497" s="11"/>
      <c r="H252497" s="11"/>
    </row>
    <row r="252498" spans="1:8" x14ac:dyDescent="0.2">
      <c r="A252498" s="11"/>
      <c r="B252498" s="11"/>
      <c r="C252498" s="11"/>
      <c r="D252498" s="11"/>
      <c r="E252498" s="11"/>
      <c r="F252498" s="11"/>
      <c r="G252498" s="11"/>
      <c r="H252498" s="11"/>
    </row>
    <row r="252499" spans="1:8" x14ac:dyDescent="0.2">
      <c r="A252499" s="11"/>
      <c r="B252499" s="11"/>
      <c r="C252499" s="11"/>
      <c r="D252499" s="11"/>
      <c r="E252499" s="11"/>
      <c r="F252499" s="11"/>
      <c r="G252499" s="11"/>
      <c r="H252499" s="11"/>
    </row>
    <row r="252500" spans="1:8" x14ac:dyDescent="0.2">
      <c r="A252500" s="11"/>
      <c r="B252500" s="11"/>
      <c r="C252500" s="11"/>
      <c r="D252500" s="11"/>
      <c r="E252500" s="11"/>
      <c r="F252500" s="11"/>
      <c r="G252500" s="11"/>
      <c r="H252500" s="11"/>
    </row>
    <row r="252501" spans="1:8" x14ac:dyDescent="0.2">
      <c r="A252501" s="11"/>
      <c r="B252501" s="11"/>
      <c r="C252501" s="11"/>
      <c r="D252501" s="11"/>
      <c r="E252501" s="11"/>
      <c r="F252501" s="11"/>
      <c r="G252501" s="11"/>
      <c r="H252501" s="11"/>
    </row>
    <row r="252502" spans="1:8" x14ac:dyDescent="0.2">
      <c r="A252502" s="11"/>
      <c r="B252502" s="11"/>
      <c r="C252502" s="11"/>
      <c r="D252502" s="11"/>
      <c r="E252502" s="11"/>
      <c r="F252502" s="11"/>
      <c r="G252502" s="11"/>
      <c r="H252502" s="11"/>
    </row>
    <row r="252503" spans="1:8" x14ac:dyDescent="0.2">
      <c r="A252503" s="11"/>
      <c r="B252503" s="11"/>
      <c r="C252503" s="11"/>
      <c r="D252503" s="11"/>
      <c r="E252503" s="11"/>
      <c r="F252503" s="11"/>
      <c r="G252503" s="11"/>
      <c r="H252503" s="11"/>
    </row>
    <row r="252504" spans="1:8" x14ac:dyDescent="0.2">
      <c r="A252504" s="11"/>
      <c r="B252504" s="11"/>
      <c r="C252504" s="11"/>
      <c r="D252504" s="11"/>
      <c r="E252504" s="11"/>
      <c r="F252504" s="11"/>
      <c r="G252504" s="11"/>
      <c r="H252504" s="11"/>
    </row>
    <row r="252505" spans="1:8" x14ac:dyDescent="0.2">
      <c r="A252505" s="11"/>
      <c r="B252505" s="11"/>
      <c r="C252505" s="11"/>
      <c r="D252505" s="11"/>
      <c r="E252505" s="11"/>
      <c r="F252505" s="11"/>
      <c r="G252505" s="11"/>
      <c r="H252505" s="11"/>
    </row>
    <row r="252506" spans="1:8" x14ac:dyDescent="0.2">
      <c r="A252506" s="11"/>
      <c r="B252506" s="11"/>
      <c r="C252506" s="11"/>
      <c r="D252506" s="11"/>
      <c r="E252506" s="11"/>
      <c r="F252506" s="11"/>
      <c r="G252506" s="11"/>
      <c r="H252506" s="11"/>
    </row>
    <row r="252507" spans="1:8" x14ac:dyDescent="0.2">
      <c r="A252507" s="11"/>
      <c r="B252507" s="11"/>
      <c r="C252507" s="11"/>
      <c r="D252507" s="11"/>
      <c r="E252507" s="11"/>
      <c r="F252507" s="11"/>
      <c r="G252507" s="11"/>
      <c r="H252507" s="11"/>
    </row>
    <row r="252508" spans="1:8" x14ac:dyDescent="0.2">
      <c r="A252508" s="11"/>
      <c r="B252508" s="11"/>
      <c r="C252508" s="11"/>
      <c r="D252508" s="11"/>
      <c r="E252508" s="11"/>
      <c r="F252508" s="11"/>
      <c r="G252508" s="11"/>
      <c r="H252508" s="11"/>
    </row>
    <row r="252509" spans="1:8" x14ac:dyDescent="0.2">
      <c r="A252509" s="11"/>
      <c r="B252509" s="11"/>
      <c r="C252509" s="11"/>
      <c r="D252509" s="11"/>
      <c r="E252509" s="11"/>
      <c r="F252509" s="11"/>
      <c r="G252509" s="11"/>
      <c r="H252509" s="11"/>
    </row>
    <row r="252510" spans="1:8" x14ac:dyDescent="0.2">
      <c r="A252510" s="11"/>
      <c r="B252510" s="11"/>
      <c r="C252510" s="11"/>
      <c r="D252510" s="11"/>
      <c r="E252510" s="11"/>
      <c r="F252510" s="11"/>
      <c r="G252510" s="11"/>
      <c r="H252510" s="11"/>
    </row>
    <row r="252511" spans="1:8" x14ac:dyDescent="0.2">
      <c r="A252511" s="11"/>
      <c r="B252511" s="11"/>
      <c r="C252511" s="11"/>
      <c r="D252511" s="11"/>
      <c r="E252511" s="11"/>
      <c r="F252511" s="11"/>
      <c r="G252511" s="11"/>
      <c r="H252511" s="11"/>
    </row>
    <row r="252512" spans="1:8" x14ac:dyDescent="0.2">
      <c r="A252512" s="11"/>
      <c r="B252512" s="11"/>
      <c r="C252512" s="11"/>
      <c r="D252512" s="11"/>
      <c r="E252512" s="11"/>
      <c r="F252512" s="11"/>
      <c r="G252512" s="11"/>
      <c r="H252512" s="11"/>
    </row>
    <row r="252513" spans="1:8" x14ac:dyDescent="0.2">
      <c r="A252513" s="11"/>
      <c r="B252513" s="11"/>
      <c r="C252513" s="11"/>
      <c r="D252513" s="11"/>
      <c r="E252513" s="11"/>
      <c r="F252513" s="11"/>
      <c r="G252513" s="11"/>
      <c r="H252513" s="11"/>
    </row>
    <row r="252514" spans="1:8" x14ac:dyDescent="0.2">
      <c r="A252514" s="11"/>
      <c r="B252514" s="11"/>
      <c r="C252514" s="11"/>
      <c r="D252514" s="11"/>
      <c r="E252514" s="11"/>
      <c r="F252514" s="11"/>
      <c r="G252514" s="11"/>
      <c r="H252514" s="11"/>
    </row>
    <row r="252515" spans="1:8" x14ac:dyDescent="0.2">
      <c r="A252515" s="11"/>
      <c r="B252515" s="11"/>
      <c r="C252515" s="11"/>
      <c r="D252515" s="11"/>
      <c r="E252515" s="11"/>
      <c r="F252515" s="11"/>
      <c r="G252515" s="11"/>
      <c r="H252515" s="11"/>
    </row>
    <row r="252516" spans="1:8" x14ac:dyDescent="0.2">
      <c r="A252516" s="11"/>
      <c r="B252516" s="11"/>
      <c r="C252516" s="11"/>
      <c r="D252516" s="11"/>
      <c r="E252516" s="11"/>
      <c r="F252516" s="11"/>
      <c r="G252516" s="11"/>
      <c r="H252516" s="11"/>
    </row>
    <row r="252517" spans="1:8" x14ac:dyDescent="0.2">
      <c r="A252517" s="11"/>
      <c r="B252517" s="11"/>
      <c r="C252517" s="11"/>
      <c r="D252517" s="11"/>
      <c r="E252517" s="11"/>
      <c r="F252517" s="11"/>
      <c r="G252517" s="11"/>
      <c r="H252517" s="11"/>
    </row>
    <row r="252518" spans="1:8" x14ac:dyDescent="0.2">
      <c r="A252518" s="11"/>
      <c r="B252518" s="11"/>
      <c r="C252518" s="11"/>
      <c r="D252518" s="11"/>
      <c r="E252518" s="11"/>
      <c r="F252518" s="11"/>
      <c r="G252518" s="11"/>
      <c r="H252518" s="11"/>
    </row>
    <row r="252519" spans="1:8" x14ac:dyDescent="0.2">
      <c r="A252519" s="11"/>
      <c r="B252519" s="11"/>
      <c r="C252519" s="11"/>
      <c r="D252519" s="11"/>
      <c r="E252519" s="11"/>
      <c r="F252519" s="11"/>
      <c r="G252519" s="11"/>
      <c r="H252519" s="11"/>
    </row>
    <row r="252520" spans="1:8" x14ac:dyDescent="0.2">
      <c r="A252520" s="11"/>
      <c r="B252520" s="11"/>
      <c r="C252520" s="11"/>
      <c r="D252520" s="11"/>
      <c r="E252520" s="11"/>
      <c r="F252520" s="11"/>
      <c r="G252520" s="11"/>
      <c r="H252520" s="11"/>
    </row>
    <row r="252521" spans="1:8" x14ac:dyDescent="0.2">
      <c r="A252521" s="11"/>
      <c r="B252521" s="11"/>
      <c r="C252521" s="11"/>
      <c r="D252521" s="11"/>
      <c r="E252521" s="11"/>
      <c r="F252521" s="11"/>
      <c r="G252521" s="11"/>
      <c r="H252521" s="11"/>
    </row>
    <row r="252522" spans="1:8" x14ac:dyDescent="0.2">
      <c r="A252522" s="11"/>
      <c r="B252522" s="11"/>
      <c r="C252522" s="11"/>
      <c r="D252522" s="11"/>
      <c r="E252522" s="11"/>
      <c r="F252522" s="11"/>
      <c r="G252522" s="11"/>
      <c r="H252522" s="11"/>
    </row>
    <row r="252523" spans="1:8" x14ac:dyDescent="0.2">
      <c r="A252523" s="11"/>
      <c r="B252523" s="11"/>
      <c r="C252523" s="11"/>
      <c r="D252523" s="11"/>
      <c r="E252523" s="11"/>
      <c r="F252523" s="11"/>
      <c r="G252523" s="11"/>
      <c r="H252523" s="11"/>
    </row>
    <row r="252524" spans="1:8" x14ac:dyDescent="0.2">
      <c r="A252524" s="11"/>
      <c r="B252524" s="11"/>
      <c r="C252524" s="11"/>
      <c r="D252524" s="11"/>
      <c r="E252524" s="11"/>
      <c r="F252524" s="11"/>
      <c r="G252524" s="11"/>
      <c r="H252524" s="11"/>
    </row>
    <row r="252525" spans="1:8" x14ac:dyDescent="0.2">
      <c r="A252525" s="11"/>
      <c r="B252525" s="11"/>
      <c r="C252525" s="11"/>
      <c r="D252525" s="11"/>
      <c r="E252525" s="11"/>
      <c r="F252525" s="11"/>
      <c r="G252525" s="11"/>
      <c r="H252525" s="11"/>
    </row>
    <row r="252526" spans="1:8" x14ac:dyDescent="0.2">
      <c r="A252526" s="11"/>
      <c r="B252526" s="11"/>
      <c r="C252526" s="11"/>
      <c r="D252526" s="11"/>
      <c r="E252526" s="11"/>
      <c r="F252526" s="11"/>
      <c r="G252526" s="11"/>
      <c r="H252526" s="11"/>
    </row>
    <row r="252527" spans="1:8" x14ac:dyDescent="0.2">
      <c r="A252527" s="11"/>
      <c r="B252527" s="11"/>
      <c r="C252527" s="11"/>
      <c r="D252527" s="11"/>
      <c r="E252527" s="11"/>
      <c r="F252527" s="11"/>
      <c r="G252527" s="11"/>
      <c r="H252527" s="11"/>
    </row>
    <row r="252528" spans="1:8" x14ac:dyDescent="0.2">
      <c r="A252528" s="11"/>
      <c r="B252528" s="11"/>
      <c r="C252528" s="11"/>
      <c r="D252528" s="11"/>
      <c r="E252528" s="11"/>
      <c r="F252528" s="11"/>
      <c r="G252528" s="11"/>
      <c r="H252528" s="11"/>
    </row>
    <row r="252529" spans="1:8" x14ac:dyDescent="0.2">
      <c r="A252529" s="11"/>
      <c r="B252529" s="11"/>
      <c r="C252529" s="11"/>
      <c r="D252529" s="11"/>
      <c r="E252529" s="11"/>
      <c r="F252529" s="11"/>
      <c r="G252529" s="11"/>
      <c r="H252529" s="11"/>
    </row>
    <row r="252530" spans="1:8" x14ac:dyDescent="0.2">
      <c r="A252530" s="11"/>
      <c r="B252530" s="11"/>
      <c r="C252530" s="11"/>
      <c r="D252530" s="11"/>
      <c r="E252530" s="11"/>
      <c r="F252530" s="11"/>
      <c r="G252530" s="11"/>
      <c r="H252530" s="11"/>
    </row>
    <row r="252531" spans="1:8" x14ac:dyDescent="0.2">
      <c r="A252531" s="11"/>
      <c r="B252531" s="11"/>
      <c r="C252531" s="11"/>
      <c r="D252531" s="11"/>
      <c r="E252531" s="11"/>
      <c r="F252531" s="11"/>
      <c r="G252531" s="11"/>
      <c r="H252531" s="11"/>
    </row>
    <row r="252532" spans="1:8" x14ac:dyDescent="0.2">
      <c r="A252532" s="11"/>
      <c r="B252532" s="11"/>
      <c r="C252532" s="11"/>
      <c r="D252532" s="11"/>
      <c r="E252532" s="11"/>
      <c r="F252532" s="11"/>
      <c r="G252532" s="11"/>
      <c r="H252532" s="11"/>
    </row>
    <row r="252533" spans="1:8" x14ac:dyDescent="0.2">
      <c r="A252533" s="11"/>
      <c r="B252533" s="11"/>
      <c r="C252533" s="11"/>
      <c r="D252533" s="11"/>
      <c r="E252533" s="11"/>
      <c r="F252533" s="11"/>
      <c r="G252533" s="11"/>
      <c r="H252533" s="11"/>
    </row>
    <row r="252534" spans="1:8" x14ac:dyDescent="0.2">
      <c r="A252534" s="11"/>
      <c r="B252534" s="11"/>
      <c r="C252534" s="11"/>
      <c r="D252534" s="11"/>
      <c r="E252534" s="11"/>
      <c r="F252534" s="11"/>
      <c r="G252534" s="11"/>
      <c r="H252534" s="11"/>
    </row>
    <row r="252535" spans="1:8" x14ac:dyDescent="0.2">
      <c r="A252535" s="11"/>
      <c r="B252535" s="11"/>
      <c r="C252535" s="11"/>
      <c r="D252535" s="11"/>
      <c r="E252535" s="11"/>
      <c r="F252535" s="11"/>
      <c r="G252535" s="11"/>
      <c r="H252535" s="11"/>
    </row>
    <row r="252536" spans="1:8" x14ac:dyDescent="0.2">
      <c r="A252536" s="11"/>
      <c r="B252536" s="11"/>
      <c r="C252536" s="11"/>
      <c r="D252536" s="11"/>
      <c r="E252536" s="11"/>
      <c r="F252536" s="11"/>
      <c r="G252536" s="11"/>
      <c r="H252536" s="11"/>
    </row>
    <row r="252537" spans="1:8" x14ac:dyDescent="0.2">
      <c r="A252537" s="11"/>
      <c r="B252537" s="11"/>
      <c r="C252537" s="11"/>
      <c r="D252537" s="11"/>
      <c r="E252537" s="11"/>
      <c r="F252537" s="11"/>
      <c r="G252537" s="11"/>
      <c r="H252537" s="11"/>
    </row>
    <row r="252538" spans="1:8" x14ac:dyDescent="0.2">
      <c r="A252538" s="11"/>
      <c r="B252538" s="11"/>
      <c r="C252538" s="11"/>
      <c r="D252538" s="11"/>
      <c r="E252538" s="11"/>
      <c r="F252538" s="11"/>
      <c r="G252538" s="11"/>
      <c r="H252538" s="11"/>
    </row>
    <row r="252539" spans="1:8" x14ac:dyDescent="0.2">
      <c r="A252539" s="11"/>
      <c r="B252539" s="11"/>
      <c r="C252539" s="11"/>
      <c r="D252539" s="11"/>
      <c r="E252539" s="11"/>
      <c r="F252539" s="11"/>
      <c r="G252539" s="11"/>
      <c r="H252539" s="11"/>
    </row>
    <row r="252540" spans="1:8" x14ac:dyDescent="0.2">
      <c r="A252540" s="11"/>
      <c r="B252540" s="11"/>
      <c r="C252540" s="11"/>
      <c r="D252540" s="11"/>
      <c r="E252540" s="11"/>
      <c r="F252540" s="11"/>
      <c r="G252540" s="11"/>
      <c r="H252540" s="11"/>
    </row>
    <row r="252541" spans="1:8" x14ac:dyDescent="0.2">
      <c r="A252541" s="11"/>
      <c r="B252541" s="11"/>
      <c r="C252541" s="11"/>
      <c r="D252541" s="11"/>
      <c r="E252541" s="11"/>
      <c r="F252541" s="11"/>
      <c r="G252541" s="11"/>
      <c r="H252541" s="11"/>
    </row>
    <row r="252542" spans="1:8" x14ac:dyDescent="0.2">
      <c r="A252542" s="11"/>
      <c r="B252542" s="11"/>
      <c r="C252542" s="11"/>
      <c r="D252542" s="11"/>
      <c r="E252542" s="11"/>
      <c r="F252542" s="11"/>
      <c r="G252542" s="11"/>
      <c r="H252542" s="11"/>
    </row>
    <row r="252543" spans="1:8" x14ac:dyDescent="0.2">
      <c r="A252543" s="11"/>
      <c r="B252543" s="11"/>
      <c r="C252543" s="11"/>
      <c r="D252543" s="11"/>
      <c r="E252543" s="11"/>
      <c r="F252543" s="11"/>
      <c r="G252543" s="11"/>
      <c r="H252543" s="11"/>
    </row>
    <row r="252544" spans="1:8" x14ac:dyDescent="0.2">
      <c r="A252544" s="11"/>
      <c r="B252544" s="11"/>
      <c r="C252544" s="11"/>
      <c r="D252544" s="11"/>
      <c r="E252544" s="11"/>
      <c r="F252544" s="11"/>
      <c r="G252544" s="11"/>
      <c r="H252544" s="11"/>
    </row>
    <row r="252545" spans="1:8" x14ac:dyDescent="0.2">
      <c r="A252545" s="11"/>
      <c r="B252545" s="11"/>
      <c r="C252545" s="11"/>
      <c r="D252545" s="11"/>
      <c r="E252545" s="11"/>
      <c r="F252545" s="11"/>
      <c r="G252545" s="11"/>
      <c r="H252545" s="11"/>
    </row>
    <row r="252546" spans="1:8" x14ac:dyDescent="0.2">
      <c r="A252546" s="11"/>
      <c r="B252546" s="11"/>
      <c r="C252546" s="11"/>
      <c r="D252546" s="11"/>
      <c r="E252546" s="11"/>
      <c r="F252546" s="11"/>
      <c r="G252546" s="11"/>
      <c r="H252546" s="11"/>
    </row>
    <row r="252547" spans="1:8" x14ac:dyDescent="0.2">
      <c r="A252547" s="11"/>
      <c r="B252547" s="11"/>
      <c r="C252547" s="11"/>
      <c r="D252547" s="11"/>
      <c r="E252547" s="11"/>
      <c r="F252547" s="11"/>
      <c r="G252547" s="11"/>
      <c r="H252547" s="11"/>
    </row>
    <row r="252548" spans="1:8" x14ac:dyDescent="0.2">
      <c r="A252548" s="11"/>
      <c r="B252548" s="11"/>
      <c r="C252548" s="11"/>
      <c r="D252548" s="11"/>
      <c r="E252548" s="11"/>
      <c r="F252548" s="11"/>
      <c r="G252548" s="11"/>
      <c r="H252548" s="11"/>
    </row>
    <row r="252549" spans="1:8" x14ac:dyDescent="0.2">
      <c r="A252549" s="11"/>
      <c r="B252549" s="11"/>
      <c r="C252549" s="11"/>
      <c r="D252549" s="11"/>
      <c r="E252549" s="11"/>
      <c r="F252549" s="11"/>
      <c r="G252549" s="11"/>
      <c r="H252549" s="11"/>
    </row>
    <row r="252550" spans="1:8" x14ac:dyDescent="0.2">
      <c r="A252550" s="11"/>
      <c r="B252550" s="11"/>
      <c r="C252550" s="11"/>
      <c r="D252550" s="11"/>
      <c r="E252550" s="11"/>
      <c r="F252550" s="11"/>
      <c r="G252550" s="11"/>
      <c r="H252550" s="11"/>
    </row>
    <row r="252551" spans="1:8" x14ac:dyDescent="0.2">
      <c r="A252551" s="11"/>
      <c r="B252551" s="11"/>
      <c r="C252551" s="11"/>
      <c r="D252551" s="11"/>
      <c r="E252551" s="11"/>
      <c r="F252551" s="11"/>
      <c r="G252551" s="11"/>
      <c r="H252551" s="11"/>
    </row>
    <row r="252552" spans="1:8" x14ac:dyDescent="0.2">
      <c r="A252552" s="11"/>
      <c r="B252552" s="11"/>
      <c r="C252552" s="11"/>
      <c r="D252552" s="11"/>
      <c r="E252552" s="11"/>
      <c r="F252552" s="11"/>
      <c r="G252552" s="11"/>
      <c r="H252552" s="11"/>
    </row>
    <row r="252553" spans="1:8" x14ac:dyDescent="0.2">
      <c r="A252553" s="11"/>
      <c r="B252553" s="11"/>
      <c r="C252553" s="11"/>
      <c r="D252553" s="11"/>
      <c r="E252553" s="11"/>
      <c r="F252553" s="11"/>
      <c r="G252553" s="11"/>
      <c r="H252553" s="11"/>
    </row>
    <row r="252554" spans="1:8" x14ac:dyDescent="0.2">
      <c r="A252554" s="11"/>
      <c r="B252554" s="11"/>
      <c r="C252554" s="11"/>
      <c r="D252554" s="11"/>
      <c r="E252554" s="11"/>
      <c r="F252554" s="11"/>
      <c r="G252554" s="11"/>
      <c r="H252554" s="11"/>
    </row>
    <row r="252555" spans="1:8" x14ac:dyDescent="0.2">
      <c r="A252555" s="11"/>
      <c r="B252555" s="11"/>
      <c r="C252555" s="11"/>
      <c r="D252555" s="11"/>
      <c r="E252555" s="11"/>
      <c r="F252555" s="11"/>
      <c r="G252555" s="11"/>
      <c r="H252555" s="11"/>
    </row>
    <row r="252556" spans="1:8" x14ac:dyDescent="0.2">
      <c r="A252556" s="11"/>
      <c r="B252556" s="11"/>
      <c r="C252556" s="11"/>
      <c r="D252556" s="11"/>
      <c r="E252556" s="11"/>
      <c r="F252556" s="11"/>
      <c r="G252556" s="11"/>
      <c r="H252556" s="11"/>
    </row>
    <row r="252557" spans="1:8" x14ac:dyDescent="0.2">
      <c r="A252557" s="11"/>
      <c r="B252557" s="11"/>
      <c r="C252557" s="11"/>
      <c r="D252557" s="11"/>
      <c r="E252557" s="11"/>
      <c r="F252557" s="11"/>
      <c r="G252557" s="11"/>
      <c r="H252557" s="11"/>
    </row>
    <row r="252558" spans="1:8" x14ac:dyDescent="0.2">
      <c r="A252558" s="11"/>
      <c r="B252558" s="11"/>
      <c r="C252558" s="11"/>
      <c r="D252558" s="11"/>
      <c r="E252558" s="11"/>
      <c r="F252558" s="11"/>
      <c r="G252558" s="11"/>
      <c r="H252558" s="11"/>
    </row>
    <row r="252559" spans="1:8" x14ac:dyDescent="0.2">
      <c r="A252559" s="11"/>
      <c r="B252559" s="11"/>
      <c r="C252559" s="11"/>
      <c r="D252559" s="11"/>
      <c r="E252559" s="11"/>
      <c r="F252559" s="11"/>
      <c r="G252559" s="11"/>
      <c r="H252559" s="11"/>
    </row>
    <row r="252560" spans="1:8" x14ac:dyDescent="0.2">
      <c r="A252560" s="11"/>
      <c r="B252560" s="11"/>
      <c r="C252560" s="11"/>
      <c r="D252560" s="11"/>
      <c r="E252560" s="11"/>
      <c r="F252560" s="11"/>
      <c r="G252560" s="11"/>
      <c r="H252560" s="11"/>
    </row>
    <row r="252561" spans="1:8" x14ac:dyDescent="0.2">
      <c r="A252561" s="11"/>
      <c r="B252561" s="11"/>
      <c r="C252561" s="11"/>
      <c r="D252561" s="11"/>
      <c r="E252561" s="11"/>
      <c r="F252561" s="11"/>
      <c r="G252561" s="11"/>
      <c r="H252561" s="11"/>
    </row>
    <row r="252562" spans="1:8" x14ac:dyDescent="0.2">
      <c r="A252562" s="11"/>
      <c r="B252562" s="11"/>
      <c r="C252562" s="11"/>
      <c r="D252562" s="11"/>
      <c r="E252562" s="11"/>
      <c r="F252562" s="11"/>
      <c r="G252562" s="11"/>
      <c r="H252562" s="11"/>
    </row>
    <row r="252563" spans="1:8" x14ac:dyDescent="0.2">
      <c r="A252563" s="11"/>
      <c r="B252563" s="11"/>
      <c r="C252563" s="11"/>
      <c r="D252563" s="11"/>
      <c r="E252563" s="11"/>
      <c r="F252563" s="11"/>
      <c r="G252563" s="11"/>
      <c r="H252563" s="11"/>
    </row>
    <row r="252564" spans="1:8" x14ac:dyDescent="0.2">
      <c r="A252564" s="11"/>
      <c r="B252564" s="11"/>
      <c r="C252564" s="11"/>
      <c r="D252564" s="11"/>
      <c r="E252564" s="11"/>
      <c r="F252564" s="11"/>
      <c r="G252564" s="11"/>
      <c r="H252564" s="11"/>
    </row>
    <row r="252565" spans="1:8" x14ac:dyDescent="0.2">
      <c r="A252565" s="11"/>
      <c r="B252565" s="11"/>
      <c r="C252565" s="11"/>
      <c r="D252565" s="11"/>
      <c r="E252565" s="11"/>
      <c r="F252565" s="11"/>
      <c r="G252565" s="11"/>
      <c r="H252565" s="11"/>
    </row>
    <row r="252566" spans="1:8" x14ac:dyDescent="0.2">
      <c r="A252566" s="11"/>
      <c r="B252566" s="11"/>
      <c r="C252566" s="11"/>
      <c r="D252566" s="11"/>
      <c r="E252566" s="11"/>
      <c r="F252566" s="11"/>
      <c r="G252566" s="11"/>
      <c r="H252566" s="11"/>
    </row>
    <row r="252567" spans="1:8" x14ac:dyDescent="0.2">
      <c r="A252567" s="11"/>
      <c r="B252567" s="11"/>
      <c r="C252567" s="11"/>
      <c r="D252567" s="11"/>
      <c r="E252567" s="11"/>
      <c r="F252567" s="11"/>
      <c r="G252567" s="11"/>
      <c r="H252567" s="11"/>
    </row>
    <row r="252568" spans="1:8" x14ac:dyDescent="0.2">
      <c r="A252568" s="11"/>
      <c r="B252568" s="11"/>
      <c r="C252568" s="11"/>
      <c r="D252568" s="11"/>
      <c r="E252568" s="11"/>
      <c r="F252568" s="11"/>
      <c r="G252568" s="11"/>
      <c r="H252568" s="11"/>
    </row>
    <row r="252569" spans="1:8" x14ac:dyDescent="0.2">
      <c r="A252569" s="11"/>
      <c r="B252569" s="11"/>
      <c r="C252569" s="11"/>
      <c r="D252569" s="11"/>
      <c r="E252569" s="11"/>
      <c r="F252569" s="11"/>
      <c r="G252569" s="11"/>
      <c r="H252569" s="11"/>
    </row>
    <row r="252570" spans="1:8" x14ac:dyDescent="0.2">
      <c r="A252570" s="11"/>
      <c r="B252570" s="11"/>
      <c r="C252570" s="11"/>
      <c r="D252570" s="11"/>
      <c r="E252570" s="11"/>
      <c r="F252570" s="11"/>
      <c r="G252570" s="11"/>
      <c r="H252570" s="11"/>
    </row>
    <row r="252571" spans="1:8" x14ac:dyDescent="0.2">
      <c r="A252571" s="11"/>
      <c r="B252571" s="11"/>
      <c r="C252571" s="11"/>
      <c r="D252571" s="11"/>
      <c r="E252571" s="11"/>
      <c r="F252571" s="11"/>
      <c r="G252571" s="11"/>
      <c r="H252571" s="11"/>
    </row>
    <row r="252572" spans="1:8" x14ac:dyDescent="0.2">
      <c r="A252572" s="11"/>
      <c r="B252572" s="11"/>
      <c r="C252572" s="11"/>
      <c r="D252572" s="11"/>
      <c r="E252572" s="11"/>
      <c r="F252572" s="11"/>
      <c r="G252572" s="11"/>
      <c r="H252572" s="11"/>
    </row>
    <row r="252573" spans="1:8" x14ac:dyDescent="0.2">
      <c r="A252573" s="11"/>
      <c r="B252573" s="11"/>
      <c r="C252573" s="11"/>
      <c r="D252573" s="11"/>
      <c r="E252573" s="11"/>
      <c r="F252573" s="11"/>
      <c r="G252573" s="11"/>
      <c r="H252573" s="11"/>
    </row>
    <row r="252574" spans="1:8" x14ac:dyDescent="0.2">
      <c r="A252574" s="11"/>
      <c r="B252574" s="11"/>
      <c r="C252574" s="11"/>
      <c r="D252574" s="11"/>
      <c r="E252574" s="11"/>
      <c r="F252574" s="11"/>
      <c r="G252574" s="11"/>
      <c r="H252574" s="11"/>
    </row>
    <row r="252575" spans="1:8" x14ac:dyDescent="0.2">
      <c r="A252575" s="11"/>
      <c r="B252575" s="11"/>
      <c r="C252575" s="11"/>
      <c r="D252575" s="11"/>
      <c r="E252575" s="11"/>
      <c r="F252575" s="11"/>
      <c r="G252575" s="11"/>
      <c r="H252575" s="11"/>
    </row>
    <row r="252576" spans="1:8" x14ac:dyDescent="0.2">
      <c r="A252576" s="11"/>
      <c r="B252576" s="11"/>
      <c r="C252576" s="11"/>
      <c r="D252576" s="11"/>
      <c r="E252576" s="11"/>
      <c r="F252576" s="11"/>
      <c r="G252576" s="11"/>
      <c r="H252576" s="11"/>
    </row>
    <row r="252577" spans="1:8" x14ac:dyDescent="0.2">
      <c r="A252577" s="11"/>
      <c r="B252577" s="11"/>
      <c r="C252577" s="11"/>
      <c r="D252577" s="11"/>
      <c r="E252577" s="11"/>
      <c r="F252577" s="11"/>
      <c r="G252577" s="11"/>
      <c r="H252577" s="11"/>
    </row>
    <row r="252578" spans="1:8" x14ac:dyDescent="0.2">
      <c r="A252578" s="11"/>
      <c r="B252578" s="11"/>
      <c r="C252578" s="11"/>
      <c r="D252578" s="11"/>
      <c r="E252578" s="11"/>
      <c r="F252578" s="11"/>
      <c r="G252578" s="11"/>
      <c r="H252578" s="11"/>
    </row>
    <row r="252579" spans="1:8" x14ac:dyDescent="0.2">
      <c r="A252579" s="11"/>
      <c r="B252579" s="11"/>
      <c r="C252579" s="11"/>
      <c r="D252579" s="11"/>
      <c r="E252579" s="11"/>
      <c r="F252579" s="11"/>
      <c r="G252579" s="11"/>
      <c r="H252579" s="11"/>
    </row>
    <row r="252580" spans="1:8" x14ac:dyDescent="0.2">
      <c r="A252580" s="11"/>
      <c r="B252580" s="11"/>
      <c r="C252580" s="11"/>
      <c r="D252580" s="11"/>
      <c r="E252580" s="11"/>
      <c r="F252580" s="11"/>
      <c r="G252580" s="11"/>
      <c r="H252580" s="11"/>
    </row>
    <row r="252581" spans="1:8" x14ac:dyDescent="0.2">
      <c r="A252581" s="11"/>
      <c r="B252581" s="11"/>
      <c r="C252581" s="11"/>
      <c r="D252581" s="11"/>
      <c r="E252581" s="11"/>
      <c r="F252581" s="11"/>
      <c r="G252581" s="11"/>
      <c r="H252581" s="11"/>
    </row>
    <row r="252582" spans="1:8" x14ac:dyDescent="0.2">
      <c r="A252582" s="11"/>
      <c r="B252582" s="11"/>
      <c r="C252582" s="11"/>
      <c r="D252582" s="11"/>
      <c r="E252582" s="11"/>
      <c r="F252582" s="11"/>
      <c r="G252582" s="11"/>
      <c r="H252582" s="11"/>
    </row>
    <row r="252583" spans="1:8" x14ac:dyDescent="0.2">
      <c r="A252583" s="11"/>
      <c r="B252583" s="11"/>
      <c r="C252583" s="11"/>
      <c r="D252583" s="11"/>
      <c r="E252583" s="11"/>
      <c r="F252583" s="11"/>
      <c r="G252583" s="11"/>
      <c r="H252583" s="11"/>
    </row>
    <row r="252584" spans="1:8" x14ac:dyDescent="0.2">
      <c r="A252584" s="11"/>
      <c r="B252584" s="11"/>
      <c r="C252584" s="11"/>
      <c r="D252584" s="11"/>
      <c r="E252584" s="11"/>
      <c r="F252584" s="11"/>
      <c r="G252584" s="11"/>
      <c r="H252584" s="11"/>
    </row>
    <row r="252585" spans="1:8" x14ac:dyDescent="0.2">
      <c r="A252585" s="11"/>
      <c r="B252585" s="11"/>
      <c r="C252585" s="11"/>
      <c r="D252585" s="11"/>
      <c r="E252585" s="11"/>
      <c r="F252585" s="11"/>
      <c r="G252585" s="11"/>
      <c r="H252585" s="11"/>
    </row>
    <row r="252586" spans="1:8" x14ac:dyDescent="0.2">
      <c r="A252586" s="11"/>
      <c r="B252586" s="11"/>
      <c r="C252586" s="11"/>
      <c r="D252586" s="11"/>
      <c r="E252586" s="11"/>
      <c r="F252586" s="11"/>
      <c r="G252586" s="11"/>
      <c r="H252586" s="11"/>
    </row>
    <row r="252587" spans="1:8" x14ac:dyDescent="0.2">
      <c r="A252587" s="11"/>
      <c r="B252587" s="11"/>
      <c r="C252587" s="11"/>
      <c r="D252587" s="11"/>
      <c r="E252587" s="11"/>
      <c r="F252587" s="11"/>
      <c r="G252587" s="11"/>
      <c r="H252587" s="11"/>
    </row>
    <row r="252588" spans="1:8" x14ac:dyDescent="0.2">
      <c r="A252588" s="11"/>
      <c r="B252588" s="11"/>
      <c r="C252588" s="11"/>
      <c r="D252588" s="11"/>
      <c r="E252588" s="11"/>
      <c r="F252588" s="11"/>
      <c r="G252588" s="11"/>
      <c r="H252588" s="11"/>
    </row>
    <row r="252589" spans="1:8" x14ac:dyDescent="0.2">
      <c r="A252589" s="11"/>
      <c r="B252589" s="11"/>
      <c r="C252589" s="11"/>
      <c r="D252589" s="11"/>
      <c r="E252589" s="11"/>
      <c r="F252589" s="11"/>
      <c r="G252589" s="11"/>
      <c r="H252589" s="11"/>
    </row>
    <row r="252590" spans="1:8" x14ac:dyDescent="0.2">
      <c r="A252590" s="11"/>
      <c r="B252590" s="11"/>
      <c r="C252590" s="11"/>
      <c r="D252590" s="11"/>
      <c r="E252590" s="11"/>
      <c r="F252590" s="11"/>
      <c r="G252590" s="11"/>
      <c r="H252590" s="11"/>
    </row>
    <row r="252591" spans="1:8" x14ac:dyDescent="0.2">
      <c r="A252591" s="11"/>
      <c r="B252591" s="11"/>
      <c r="C252591" s="11"/>
      <c r="D252591" s="11"/>
      <c r="E252591" s="11"/>
      <c r="F252591" s="11"/>
      <c r="G252591" s="11"/>
      <c r="H252591" s="11"/>
    </row>
    <row r="252592" spans="1:8" x14ac:dyDescent="0.2">
      <c r="A252592" s="11"/>
      <c r="B252592" s="11"/>
      <c r="C252592" s="11"/>
      <c r="D252592" s="11"/>
      <c r="E252592" s="11"/>
      <c r="F252592" s="11"/>
      <c r="G252592" s="11"/>
      <c r="H252592" s="11"/>
    </row>
    <row r="252593" spans="1:8" x14ac:dyDescent="0.2">
      <c r="A252593" s="11"/>
      <c r="B252593" s="11"/>
      <c r="C252593" s="11"/>
      <c r="D252593" s="11"/>
      <c r="E252593" s="11"/>
      <c r="F252593" s="11"/>
      <c r="G252593" s="11"/>
      <c r="H252593" s="11"/>
    </row>
    <row r="252594" spans="1:8" x14ac:dyDescent="0.2">
      <c r="A252594" s="11"/>
      <c r="B252594" s="11"/>
      <c r="C252594" s="11"/>
      <c r="D252594" s="11"/>
      <c r="E252594" s="11"/>
      <c r="F252594" s="11"/>
      <c r="G252594" s="11"/>
      <c r="H252594" s="11"/>
    </row>
    <row r="252595" spans="1:8" x14ac:dyDescent="0.2">
      <c r="A252595" s="11"/>
      <c r="B252595" s="11"/>
      <c r="C252595" s="11"/>
      <c r="D252595" s="11"/>
      <c r="E252595" s="11"/>
      <c r="F252595" s="11"/>
      <c r="G252595" s="11"/>
      <c r="H252595" s="11"/>
    </row>
    <row r="252596" spans="1:8" x14ac:dyDescent="0.2">
      <c r="A252596" s="11"/>
      <c r="B252596" s="11"/>
      <c r="C252596" s="11"/>
      <c r="D252596" s="11"/>
      <c r="E252596" s="11"/>
      <c r="F252596" s="11"/>
      <c r="G252596" s="11"/>
      <c r="H252596" s="11"/>
    </row>
    <row r="252597" spans="1:8" x14ac:dyDescent="0.2">
      <c r="A252597" s="11"/>
      <c r="B252597" s="11"/>
      <c r="C252597" s="11"/>
      <c r="D252597" s="11"/>
      <c r="E252597" s="11"/>
      <c r="F252597" s="11"/>
      <c r="G252597" s="11"/>
      <c r="H252597" s="11"/>
    </row>
    <row r="252598" spans="1:8" x14ac:dyDescent="0.2">
      <c r="A252598" s="11"/>
      <c r="B252598" s="11"/>
      <c r="C252598" s="11"/>
      <c r="D252598" s="11"/>
      <c r="E252598" s="11"/>
      <c r="F252598" s="11"/>
      <c r="G252598" s="11"/>
      <c r="H252598" s="11"/>
    </row>
    <row r="252599" spans="1:8" x14ac:dyDescent="0.2">
      <c r="A252599" s="11"/>
      <c r="B252599" s="11"/>
      <c r="C252599" s="11"/>
      <c r="D252599" s="11"/>
      <c r="E252599" s="11"/>
      <c r="F252599" s="11"/>
      <c r="G252599" s="11"/>
      <c r="H252599" s="11"/>
    </row>
    <row r="252600" spans="1:8" x14ac:dyDescent="0.2">
      <c r="A252600" s="11"/>
      <c r="B252600" s="11"/>
      <c r="C252600" s="11"/>
      <c r="D252600" s="11"/>
      <c r="E252600" s="11"/>
      <c r="F252600" s="11"/>
      <c r="G252600" s="11"/>
      <c r="H252600" s="11"/>
    </row>
    <row r="252601" spans="1:8" x14ac:dyDescent="0.2">
      <c r="A252601" s="11"/>
      <c r="B252601" s="11"/>
      <c r="C252601" s="11"/>
      <c r="D252601" s="11"/>
      <c r="E252601" s="11"/>
      <c r="F252601" s="11"/>
      <c r="G252601" s="11"/>
      <c r="H252601" s="11"/>
    </row>
    <row r="252602" spans="1:8" x14ac:dyDescent="0.2">
      <c r="A252602" s="11"/>
      <c r="B252602" s="11"/>
      <c r="C252602" s="11"/>
      <c r="D252602" s="11"/>
      <c r="E252602" s="11"/>
      <c r="F252602" s="11"/>
      <c r="G252602" s="11"/>
      <c r="H252602" s="11"/>
    </row>
    <row r="252603" spans="1:8" x14ac:dyDescent="0.2">
      <c r="A252603" s="11"/>
      <c r="B252603" s="11"/>
      <c r="C252603" s="11"/>
      <c r="D252603" s="11"/>
      <c r="E252603" s="11"/>
      <c r="F252603" s="11"/>
      <c r="G252603" s="11"/>
      <c r="H252603" s="11"/>
    </row>
    <row r="252604" spans="1:8" x14ac:dyDescent="0.2">
      <c r="A252604" s="11"/>
      <c r="B252604" s="11"/>
      <c r="C252604" s="11"/>
      <c r="D252604" s="11"/>
      <c r="E252604" s="11"/>
      <c r="F252604" s="11"/>
      <c r="G252604" s="11"/>
      <c r="H252604" s="11"/>
    </row>
    <row r="252605" spans="1:8" x14ac:dyDescent="0.2">
      <c r="A252605" s="11"/>
      <c r="B252605" s="11"/>
      <c r="C252605" s="11"/>
      <c r="D252605" s="11"/>
      <c r="E252605" s="11"/>
      <c r="F252605" s="11"/>
      <c r="G252605" s="11"/>
      <c r="H252605" s="11"/>
    </row>
    <row r="252606" spans="1:8" x14ac:dyDescent="0.2">
      <c r="A252606" s="11"/>
      <c r="B252606" s="11"/>
      <c r="C252606" s="11"/>
      <c r="D252606" s="11"/>
      <c r="E252606" s="11"/>
      <c r="F252606" s="11"/>
      <c r="G252606" s="11"/>
      <c r="H252606" s="11"/>
    </row>
    <row r="252607" spans="1:8" x14ac:dyDescent="0.2">
      <c r="A252607" s="11"/>
      <c r="B252607" s="11"/>
      <c r="C252607" s="11"/>
      <c r="D252607" s="11"/>
      <c r="E252607" s="11"/>
      <c r="F252607" s="11"/>
      <c r="G252607" s="11"/>
      <c r="H252607" s="11"/>
    </row>
    <row r="252608" spans="1:8" x14ac:dyDescent="0.2">
      <c r="A252608" s="11"/>
      <c r="B252608" s="11"/>
      <c r="C252608" s="11"/>
      <c r="D252608" s="11"/>
      <c r="E252608" s="11"/>
      <c r="F252608" s="11"/>
      <c r="G252608" s="11"/>
      <c r="H252608" s="11"/>
    </row>
    <row r="252609" spans="1:8" x14ac:dyDescent="0.2">
      <c r="A252609" s="11"/>
      <c r="B252609" s="11"/>
      <c r="C252609" s="11"/>
      <c r="D252609" s="11"/>
      <c r="E252609" s="11"/>
      <c r="F252609" s="11"/>
      <c r="G252609" s="11"/>
      <c r="H252609" s="11"/>
    </row>
    <row r="252610" spans="1:8" x14ac:dyDescent="0.2">
      <c r="A252610" s="11"/>
      <c r="B252610" s="11"/>
      <c r="C252610" s="11"/>
      <c r="D252610" s="11"/>
      <c r="E252610" s="11"/>
      <c r="F252610" s="11"/>
      <c r="G252610" s="11"/>
      <c r="H252610" s="11"/>
    </row>
    <row r="252611" spans="1:8" x14ac:dyDescent="0.2">
      <c r="A252611" s="11"/>
      <c r="B252611" s="11"/>
      <c r="C252611" s="11"/>
      <c r="D252611" s="11"/>
      <c r="E252611" s="11"/>
      <c r="F252611" s="11"/>
      <c r="G252611" s="11"/>
      <c r="H252611" s="11"/>
    </row>
    <row r="252612" spans="1:8" x14ac:dyDescent="0.2">
      <c r="A252612" s="11"/>
      <c r="B252612" s="11"/>
      <c r="C252612" s="11"/>
      <c r="D252612" s="11"/>
      <c r="E252612" s="11"/>
      <c r="F252612" s="11"/>
      <c r="G252612" s="11"/>
      <c r="H252612" s="11"/>
    </row>
    <row r="252613" spans="1:8" x14ac:dyDescent="0.2">
      <c r="A252613" s="11"/>
      <c r="B252613" s="11"/>
      <c r="C252613" s="11"/>
      <c r="D252613" s="11"/>
      <c r="E252613" s="11"/>
      <c r="F252613" s="11"/>
      <c r="G252613" s="11"/>
      <c r="H252613" s="11"/>
    </row>
    <row r="252614" spans="1:8" x14ac:dyDescent="0.2">
      <c r="A252614" s="11"/>
      <c r="B252614" s="11"/>
      <c r="C252614" s="11"/>
      <c r="D252614" s="11"/>
      <c r="E252614" s="11"/>
      <c r="F252614" s="11"/>
      <c r="G252614" s="11"/>
      <c r="H252614" s="11"/>
    </row>
    <row r="252615" spans="1:8" x14ac:dyDescent="0.2">
      <c r="A252615" s="11"/>
      <c r="B252615" s="11"/>
      <c r="C252615" s="11"/>
      <c r="D252615" s="11"/>
      <c r="E252615" s="11"/>
      <c r="F252615" s="11"/>
      <c r="G252615" s="11"/>
      <c r="H252615" s="11"/>
    </row>
    <row r="252616" spans="1:8" x14ac:dyDescent="0.2">
      <c r="A252616" s="11"/>
      <c r="B252616" s="11"/>
      <c r="C252616" s="11"/>
      <c r="D252616" s="11"/>
      <c r="E252616" s="11"/>
      <c r="F252616" s="11"/>
      <c r="G252616" s="11"/>
      <c r="H252616" s="11"/>
    </row>
    <row r="252617" spans="1:8" x14ac:dyDescent="0.2">
      <c r="A252617" s="11"/>
      <c r="B252617" s="11"/>
      <c r="C252617" s="11"/>
      <c r="D252617" s="11"/>
      <c r="E252617" s="11"/>
      <c r="F252617" s="11"/>
      <c r="G252617" s="11"/>
      <c r="H252617" s="11"/>
    </row>
    <row r="252618" spans="1:8" x14ac:dyDescent="0.2">
      <c r="A252618" s="11"/>
      <c r="B252618" s="11"/>
      <c r="C252618" s="11"/>
      <c r="D252618" s="11"/>
      <c r="E252618" s="11"/>
      <c r="F252618" s="11"/>
      <c r="G252618" s="11"/>
      <c r="H252618" s="11"/>
    </row>
    <row r="252619" spans="1:8" x14ac:dyDescent="0.2">
      <c r="A252619" s="11"/>
      <c r="B252619" s="11"/>
      <c r="C252619" s="11"/>
      <c r="D252619" s="11"/>
      <c r="E252619" s="11"/>
      <c r="F252619" s="11"/>
      <c r="G252619" s="11"/>
      <c r="H252619" s="11"/>
    </row>
    <row r="252620" spans="1:8" x14ac:dyDescent="0.2">
      <c r="A252620" s="11"/>
      <c r="B252620" s="11"/>
      <c r="C252620" s="11"/>
      <c r="D252620" s="11"/>
      <c r="E252620" s="11"/>
      <c r="F252620" s="11"/>
      <c r="G252620" s="11"/>
      <c r="H252620" s="11"/>
    </row>
    <row r="252621" spans="1:8" x14ac:dyDescent="0.2">
      <c r="A252621" s="11"/>
      <c r="B252621" s="11"/>
      <c r="C252621" s="11"/>
      <c r="D252621" s="11"/>
      <c r="E252621" s="11"/>
      <c r="F252621" s="11"/>
      <c r="G252621" s="11"/>
      <c r="H252621" s="11"/>
    </row>
    <row r="252622" spans="1:8" x14ac:dyDescent="0.2">
      <c r="A252622" s="11"/>
      <c r="B252622" s="11"/>
      <c r="C252622" s="11"/>
      <c r="D252622" s="11"/>
      <c r="E252622" s="11"/>
      <c r="F252622" s="11"/>
      <c r="G252622" s="11"/>
      <c r="H252622" s="11"/>
    </row>
    <row r="252623" spans="1:8" x14ac:dyDescent="0.2">
      <c r="A252623" s="11"/>
      <c r="B252623" s="11"/>
      <c r="C252623" s="11"/>
      <c r="D252623" s="11"/>
      <c r="E252623" s="11"/>
      <c r="F252623" s="11"/>
      <c r="G252623" s="11"/>
      <c r="H252623" s="11"/>
    </row>
    <row r="252624" spans="1:8" x14ac:dyDescent="0.2">
      <c r="A252624" s="11"/>
      <c r="B252624" s="11"/>
      <c r="C252624" s="11"/>
      <c r="D252624" s="11"/>
      <c r="E252624" s="11"/>
      <c r="F252624" s="11"/>
      <c r="G252624" s="11"/>
      <c r="H252624" s="11"/>
    </row>
    <row r="252625" spans="1:8" x14ac:dyDescent="0.2">
      <c r="A252625" s="11"/>
      <c r="B252625" s="11"/>
      <c r="C252625" s="11"/>
      <c r="D252625" s="11"/>
      <c r="E252625" s="11"/>
      <c r="F252625" s="11"/>
      <c r="G252625" s="11"/>
      <c r="H252625" s="11"/>
    </row>
    <row r="252626" spans="1:8" x14ac:dyDescent="0.2">
      <c r="A252626" s="11"/>
      <c r="B252626" s="11"/>
      <c r="C252626" s="11"/>
      <c r="D252626" s="11"/>
      <c r="E252626" s="11"/>
      <c r="F252626" s="11"/>
      <c r="G252626" s="11"/>
      <c r="H252626" s="11"/>
    </row>
    <row r="252627" spans="1:8" x14ac:dyDescent="0.2">
      <c r="A252627" s="11"/>
      <c r="B252627" s="11"/>
      <c r="C252627" s="11"/>
      <c r="D252627" s="11"/>
      <c r="E252627" s="11"/>
      <c r="F252627" s="11"/>
      <c r="G252627" s="11"/>
      <c r="H252627" s="11"/>
    </row>
    <row r="252628" spans="1:8" x14ac:dyDescent="0.2">
      <c r="A252628" s="11"/>
      <c r="B252628" s="11"/>
      <c r="C252628" s="11"/>
      <c r="D252628" s="11"/>
      <c r="E252628" s="11"/>
      <c r="F252628" s="11"/>
      <c r="G252628" s="11"/>
      <c r="H252628" s="11"/>
    </row>
    <row r="252629" spans="1:8" x14ac:dyDescent="0.2">
      <c r="A252629" s="11"/>
      <c r="B252629" s="11"/>
      <c r="C252629" s="11"/>
      <c r="D252629" s="11"/>
      <c r="E252629" s="11"/>
      <c r="F252629" s="11"/>
      <c r="G252629" s="11"/>
      <c r="H252629" s="11"/>
    </row>
    <row r="252630" spans="1:8" x14ac:dyDescent="0.2">
      <c r="A252630" s="11"/>
      <c r="B252630" s="11"/>
      <c r="C252630" s="11"/>
      <c r="D252630" s="11"/>
      <c r="E252630" s="11"/>
      <c r="F252630" s="11"/>
      <c r="G252630" s="11"/>
      <c r="H252630" s="11"/>
    </row>
    <row r="252631" spans="1:8" x14ac:dyDescent="0.2">
      <c r="A252631" s="11"/>
      <c r="B252631" s="11"/>
      <c r="C252631" s="11"/>
      <c r="D252631" s="11"/>
      <c r="E252631" s="11"/>
      <c r="F252631" s="11"/>
      <c r="G252631" s="11"/>
      <c r="H252631" s="11"/>
    </row>
    <row r="252632" spans="1:8" x14ac:dyDescent="0.2">
      <c r="A252632" s="11"/>
      <c r="B252632" s="11"/>
      <c r="C252632" s="11"/>
      <c r="D252632" s="11"/>
      <c r="E252632" s="11"/>
      <c r="F252632" s="11"/>
      <c r="G252632" s="11"/>
      <c r="H252632" s="11"/>
    </row>
    <row r="252633" spans="1:8" x14ac:dyDescent="0.2">
      <c r="A252633" s="11"/>
      <c r="B252633" s="11"/>
      <c r="C252633" s="11"/>
      <c r="D252633" s="11"/>
      <c r="E252633" s="11"/>
      <c r="F252633" s="11"/>
      <c r="G252633" s="11"/>
      <c r="H252633" s="11"/>
    </row>
    <row r="252634" spans="1:8" x14ac:dyDescent="0.2">
      <c r="A252634" s="11"/>
      <c r="B252634" s="11"/>
      <c r="C252634" s="11"/>
      <c r="D252634" s="11"/>
      <c r="E252634" s="11"/>
      <c r="F252634" s="11"/>
      <c r="G252634" s="11"/>
      <c r="H252634" s="11"/>
    </row>
    <row r="252635" spans="1:8" x14ac:dyDescent="0.2">
      <c r="A252635" s="11"/>
      <c r="B252635" s="11"/>
      <c r="C252635" s="11"/>
      <c r="D252635" s="11"/>
      <c r="E252635" s="11"/>
      <c r="F252635" s="11"/>
      <c r="G252635" s="11"/>
      <c r="H252635" s="11"/>
    </row>
    <row r="252636" spans="1:8" x14ac:dyDescent="0.2">
      <c r="A252636" s="11"/>
      <c r="B252636" s="11"/>
      <c r="C252636" s="11"/>
      <c r="D252636" s="11"/>
      <c r="E252636" s="11"/>
      <c r="F252636" s="11"/>
      <c r="G252636" s="11"/>
      <c r="H252636" s="11"/>
    </row>
    <row r="252637" spans="1:8" x14ac:dyDescent="0.2">
      <c r="A252637" s="11"/>
      <c r="B252637" s="11"/>
      <c r="C252637" s="11"/>
      <c r="D252637" s="11"/>
      <c r="E252637" s="11"/>
      <c r="F252637" s="11"/>
      <c r="G252637" s="11"/>
      <c r="H252637" s="11"/>
    </row>
    <row r="252638" spans="1:8" x14ac:dyDescent="0.2">
      <c r="A252638" s="11"/>
      <c r="B252638" s="11"/>
      <c r="C252638" s="11"/>
      <c r="D252638" s="11"/>
      <c r="E252638" s="11"/>
      <c r="F252638" s="11"/>
      <c r="G252638" s="11"/>
      <c r="H252638" s="11"/>
    </row>
    <row r="252639" spans="1:8" x14ac:dyDescent="0.2">
      <c r="A252639" s="11"/>
      <c r="B252639" s="11"/>
      <c r="C252639" s="11"/>
      <c r="D252639" s="11"/>
      <c r="E252639" s="11"/>
      <c r="F252639" s="11"/>
      <c r="G252639" s="11"/>
      <c r="H252639" s="11"/>
    </row>
    <row r="252640" spans="1:8" x14ac:dyDescent="0.2">
      <c r="A252640" s="11"/>
      <c r="B252640" s="11"/>
      <c r="C252640" s="11"/>
      <c r="D252640" s="11"/>
      <c r="E252640" s="11"/>
      <c r="F252640" s="11"/>
      <c r="G252640" s="11"/>
      <c r="H252640" s="11"/>
    </row>
    <row r="252641" spans="1:8" x14ac:dyDescent="0.2">
      <c r="A252641" s="11"/>
      <c r="B252641" s="11"/>
      <c r="C252641" s="11"/>
      <c r="D252641" s="11"/>
      <c r="E252641" s="11"/>
      <c r="F252641" s="11"/>
      <c r="G252641" s="11"/>
      <c r="H252641" s="11"/>
    </row>
    <row r="252642" spans="1:8" x14ac:dyDescent="0.2">
      <c r="A252642" s="11"/>
      <c r="B252642" s="11"/>
      <c r="C252642" s="11"/>
      <c r="D252642" s="11"/>
      <c r="E252642" s="11"/>
      <c r="F252642" s="11"/>
      <c r="G252642" s="11"/>
      <c r="H252642" s="11"/>
    </row>
    <row r="252643" spans="1:8" x14ac:dyDescent="0.2">
      <c r="A252643" s="11"/>
      <c r="B252643" s="11"/>
      <c r="C252643" s="11"/>
      <c r="D252643" s="11"/>
      <c r="E252643" s="11"/>
      <c r="F252643" s="11"/>
      <c r="G252643" s="11"/>
      <c r="H252643" s="11"/>
    </row>
    <row r="252644" spans="1:8" x14ac:dyDescent="0.2">
      <c r="A252644" s="11"/>
      <c r="B252644" s="11"/>
      <c r="C252644" s="11"/>
      <c r="D252644" s="11"/>
      <c r="E252644" s="11"/>
      <c r="F252644" s="11"/>
      <c r="G252644" s="11"/>
      <c r="H252644" s="11"/>
    </row>
    <row r="252645" spans="1:8" x14ac:dyDescent="0.2">
      <c r="A252645" s="11"/>
      <c r="B252645" s="11"/>
      <c r="C252645" s="11"/>
      <c r="D252645" s="11"/>
      <c r="E252645" s="11"/>
      <c r="F252645" s="11"/>
      <c r="G252645" s="11"/>
      <c r="H252645" s="11"/>
    </row>
    <row r="252646" spans="1:8" x14ac:dyDescent="0.2">
      <c r="A252646" s="11"/>
      <c r="B252646" s="11"/>
      <c r="C252646" s="11"/>
      <c r="D252646" s="11"/>
      <c r="E252646" s="11"/>
      <c r="F252646" s="11"/>
      <c r="G252646" s="11"/>
      <c r="H252646" s="11"/>
    </row>
    <row r="252647" spans="1:8" x14ac:dyDescent="0.2">
      <c r="A252647" s="11"/>
      <c r="B252647" s="11"/>
      <c r="C252647" s="11"/>
      <c r="D252647" s="11"/>
      <c r="E252647" s="11"/>
      <c r="F252647" s="11"/>
      <c r="G252647" s="11"/>
      <c r="H252647" s="11"/>
    </row>
    <row r="252648" spans="1:8" x14ac:dyDescent="0.2">
      <c r="A252648" s="11"/>
      <c r="B252648" s="11"/>
      <c r="C252648" s="11"/>
      <c r="D252648" s="11"/>
      <c r="E252648" s="11"/>
      <c r="F252648" s="11"/>
      <c r="G252648" s="11"/>
      <c r="H252648" s="11"/>
    </row>
    <row r="252649" spans="1:8" x14ac:dyDescent="0.2">
      <c r="A252649" s="11"/>
      <c r="B252649" s="11"/>
      <c r="C252649" s="11"/>
      <c r="D252649" s="11"/>
      <c r="E252649" s="11"/>
      <c r="F252649" s="11"/>
      <c r="G252649" s="11"/>
      <c r="H252649" s="11"/>
    </row>
    <row r="252650" spans="1:8" x14ac:dyDescent="0.2">
      <c r="A252650" s="11"/>
      <c r="B252650" s="11"/>
      <c r="C252650" s="11"/>
      <c r="D252650" s="11"/>
      <c r="E252650" s="11"/>
      <c r="F252650" s="11"/>
      <c r="G252650" s="11"/>
      <c r="H252650" s="11"/>
    </row>
    <row r="252651" spans="1:8" x14ac:dyDescent="0.2">
      <c r="A252651" s="11"/>
      <c r="B252651" s="11"/>
      <c r="C252651" s="11"/>
      <c r="D252651" s="11"/>
      <c r="E252651" s="11"/>
      <c r="F252651" s="11"/>
      <c r="G252651" s="11"/>
      <c r="H252651" s="11"/>
    </row>
    <row r="252652" spans="1:8" x14ac:dyDescent="0.2">
      <c r="A252652" s="11"/>
      <c r="B252652" s="11"/>
      <c r="C252652" s="11"/>
      <c r="D252652" s="11"/>
      <c r="E252652" s="11"/>
      <c r="F252652" s="11"/>
      <c r="G252652" s="11"/>
      <c r="H252652" s="11"/>
    </row>
    <row r="252653" spans="1:8" x14ac:dyDescent="0.2">
      <c r="A252653" s="11"/>
      <c r="B252653" s="11"/>
      <c r="C252653" s="11"/>
      <c r="D252653" s="11"/>
      <c r="E252653" s="11"/>
      <c r="F252653" s="11"/>
      <c r="G252653" s="11"/>
      <c r="H252653" s="11"/>
    </row>
    <row r="252654" spans="1:8" x14ac:dyDescent="0.2">
      <c r="A252654" s="11"/>
      <c r="B252654" s="11"/>
      <c r="C252654" s="11"/>
      <c r="D252654" s="11"/>
      <c r="E252654" s="11"/>
      <c r="F252654" s="11"/>
      <c r="G252654" s="11"/>
      <c r="H252654" s="11"/>
    </row>
    <row r="252655" spans="1:8" x14ac:dyDescent="0.2">
      <c r="A252655" s="11"/>
      <c r="B252655" s="11"/>
      <c r="C252655" s="11"/>
      <c r="D252655" s="11"/>
      <c r="E252655" s="11"/>
      <c r="F252655" s="11"/>
      <c r="G252655" s="11"/>
      <c r="H252655" s="11"/>
    </row>
    <row r="252656" spans="1:8" x14ac:dyDescent="0.2">
      <c r="A252656" s="11"/>
      <c r="B252656" s="11"/>
      <c r="C252656" s="11"/>
      <c r="D252656" s="11"/>
      <c r="E252656" s="11"/>
      <c r="F252656" s="11"/>
      <c r="G252656" s="11"/>
      <c r="H252656" s="11"/>
    </row>
    <row r="252657" spans="1:8" x14ac:dyDescent="0.2">
      <c r="A252657" s="11"/>
      <c r="B252657" s="11"/>
      <c r="C252657" s="11"/>
      <c r="D252657" s="11"/>
      <c r="E252657" s="11"/>
      <c r="F252657" s="11"/>
      <c r="G252657" s="11"/>
      <c r="H252657" s="11"/>
    </row>
    <row r="252658" spans="1:8" x14ac:dyDescent="0.2">
      <c r="A252658" s="11"/>
      <c r="B252658" s="11"/>
      <c r="C252658" s="11"/>
      <c r="D252658" s="11"/>
      <c r="E252658" s="11"/>
      <c r="F252658" s="11"/>
      <c r="G252658" s="11"/>
      <c r="H252658" s="11"/>
    </row>
    <row r="252659" spans="1:8" x14ac:dyDescent="0.2">
      <c r="A252659" s="11"/>
      <c r="B252659" s="11"/>
      <c r="C252659" s="11"/>
      <c r="D252659" s="11"/>
      <c r="E252659" s="11"/>
      <c r="F252659" s="11"/>
      <c r="G252659" s="11"/>
      <c r="H252659" s="11"/>
    </row>
    <row r="252660" spans="1:8" x14ac:dyDescent="0.2">
      <c r="A252660" s="11"/>
      <c r="B252660" s="11"/>
      <c r="C252660" s="11"/>
      <c r="D252660" s="11"/>
      <c r="E252660" s="11"/>
      <c r="F252660" s="11"/>
      <c r="G252660" s="11"/>
      <c r="H252660" s="11"/>
    </row>
    <row r="252661" spans="1:8" x14ac:dyDescent="0.2">
      <c r="A252661" s="11"/>
      <c r="B252661" s="11"/>
      <c r="C252661" s="11"/>
      <c r="D252661" s="11"/>
      <c r="E252661" s="11"/>
      <c r="F252661" s="11"/>
      <c r="G252661" s="11"/>
      <c r="H252661" s="11"/>
    </row>
    <row r="252662" spans="1:8" x14ac:dyDescent="0.2">
      <c r="A252662" s="11"/>
      <c r="B252662" s="11"/>
      <c r="C252662" s="11"/>
      <c r="D252662" s="11"/>
      <c r="E252662" s="11"/>
      <c r="F252662" s="11"/>
      <c r="G252662" s="11"/>
      <c r="H252662" s="11"/>
    </row>
    <row r="252663" spans="1:8" x14ac:dyDescent="0.2">
      <c r="A252663" s="11"/>
      <c r="B252663" s="11"/>
      <c r="C252663" s="11"/>
      <c r="D252663" s="11"/>
      <c r="E252663" s="11"/>
      <c r="F252663" s="11"/>
      <c r="G252663" s="11"/>
      <c r="H252663" s="11"/>
    </row>
    <row r="252664" spans="1:8" x14ac:dyDescent="0.2">
      <c r="A252664" s="11"/>
      <c r="B252664" s="11"/>
      <c r="C252664" s="11"/>
      <c r="D252664" s="11"/>
      <c r="E252664" s="11"/>
      <c r="F252664" s="11"/>
      <c r="G252664" s="11"/>
      <c r="H252664" s="11"/>
    </row>
    <row r="252665" spans="1:8" x14ac:dyDescent="0.2">
      <c r="A252665" s="11"/>
      <c r="B252665" s="11"/>
      <c r="C252665" s="11"/>
      <c r="D252665" s="11"/>
      <c r="E252665" s="11"/>
      <c r="F252665" s="11"/>
      <c r="G252665" s="11"/>
      <c r="H252665" s="11"/>
    </row>
    <row r="252666" spans="1:8" x14ac:dyDescent="0.2">
      <c r="A252666" s="11"/>
      <c r="B252666" s="11"/>
      <c r="C252666" s="11"/>
      <c r="D252666" s="11"/>
      <c r="E252666" s="11"/>
      <c r="F252666" s="11"/>
      <c r="G252666" s="11"/>
      <c r="H252666" s="11"/>
    </row>
    <row r="252667" spans="1:8" x14ac:dyDescent="0.2">
      <c r="A252667" s="11"/>
      <c r="B252667" s="11"/>
      <c r="C252667" s="11"/>
      <c r="D252667" s="11"/>
      <c r="E252667" s="11"/>
      <c r="F252667" s="11"/>
      <c r="G252667" s="11"/>
      <c r="H252667" s="11"/>
    </row>
    <row r="252668" spans="1:8" x14ac:dyDescent="0.2">
      <c r="A252668" s="11"/>
      <c r="B252668" s="11"/>
      <c r="C252668" s="11"/>
      <c r="D252668" s="11"/>
      <c r="E252668" s="11"/>
      <c r="F252668" s="11"/>
      <c r="G252668" s="11"/>
      <c r="H252668" s="11"/>
    </row>
    <row r="252669" spans="1:8" x14ac:dyDescent="0.2">
      <c r="A252669" s="11"/>
      <c r="B252669" s="11"/>
      <c r="C252669" s="11"/>
      <c r="D252669" s="11"/>
      <c r="E252669" s="11"/>
      <c r="F252669" s="11"/>
      <c r="G252669" s="11"/>
      <c r="H252669" s="11"/>
    </row>
    <row r="252670" spans="1:8" x14ac:dyDescent="0.2">
      <c r="A252670" s="11"/>
      <c r="B252670" s="11"/>
      <c r="C252670" s="11"/>
      <c r="D252670" s="11"/>
      <c r="E252670" s="11"/>
      <c r="F252670" s="11"/>
      <c r="G252670" s="11"/>
      <c r="H252670" s="11"/>
    </row>
    <row r="252671" spans="1:8" x14ac:dyDescent="0.2">
      <c r="A252671" s="11"/>
      <c r="B252671" s="11"/>
      <c r="C252671" s="11"/>
      <c r="D252671" s="11"/>
      <c r="E252671" s="11"/>
      <c r="F252671" s="11"/>
      <c r="G252671" s="11"/>
      <c r="H252671" s="11"/>
    </row>
    <row r="252672" spans="1:8" x14ac:dyDescent="0.2">
      <c r="A252672" s="11"/>
      <c r="B252672" s="11"/>
      <c r="C252672" s="11"/>
      <c r="D252672" s="11"/>
      <c r="E252672" s="11"/>
      <c r="F252672" s="11"/>
      <c r="G252672" s="11"/>
      <c r="H252672" s="11"/>
    </row>
    <row r="252673" spans="1:8" x14ac:dyDescent="0.2">
      <c r="A252673" s="11"/>
      <c r="B252673" s="11"/>
      <c r="C252673" s="11"/>
      <c r="D252673" s="11"/>
      <c r="E252673" s="11"/>
      <c r="F252673" s="11"/>
      <c r="G252673" s="11"/>
      <c r="H252673" s="11"/>
    </row>
    <row r="252674" spans="1:8" x14ac:dyDescent="0.2">
      <c r="A252674" s="11"/>
      <c r="B252674" s="11"/>
      <c r="C252674" s="11"/>
      <c r="D252674" s="11"/>
      <c r="E252674" s="11"/>
      <c r="F252674" s="11"/>
      <c r="G252674" s="11"/>
      <c r="H252674" s="11"/>
    </row>
    <row r="252675" spans="1:8" x14ac:dyDescent="0.2">
      <c r="A252675" s="11"/>
      <c r="B252675" s="11"/>
      <c r="C252675" s="11"/>
      <c r="D252675" s="11"/>
      <c r="E252675" s="11"/>
      <c r="F252675" s="11"/>
      <c r="G252675" s="11"/>
      <c r="H252675" s="11"/>
    </row>
    <row r="252676" spans="1:8" x14ac:dyDescent="0.2">
      <c r="A252676" s="11"/>
      <c r="B252676" s="11"/>
      <c r="C252676" s="11"/>
      <c r="D252676" s="11"/>
      <c r="E252676" s="11"/>
      <c r="F252676" s="11"/>
      <c r="G252676" s="11"/>
      <c r="H252676" s="11"/>
    </row>
    <row r="252677" spans="1:8" x14ac:dyDescent="0.2">
      <c r="A252677" s="11"/>
      <c r="B252677" s="11"/>
      <c r="C252677" s="11"/>
      <c r="D252677" s="11"/>
      <c r="E252677" s="11"/>
      <c r="F252677" s="11"/>
      <c r="G252677" s="11"/>
      <c r="H252677" s="11"/>
    </row>
    <row r="252678" spans="1:8" x14ac:dyDescent="0.2">
      <c r="A252678" s="11"/>
      <c r="B252678" s="11"/>
      <c r="C252678" s="11"/>
      <c r="D252678" s="11"/>
      <c r="E252678" s="11"/>
      <c r="F252678" s="11"/>
      <c r="G252678" s="11"/>
      <c r="H252678" s="11"/>
    </row>
    <row r="252679" spans="1:8" x14ac:dyDescent="0.2">
      <c r="A252679" s="11"/>
      <c r="B252679" s="11"/>
      <c r="C252679" s="11"/>
      <c r="D252679" s="11"/>
      <c r="E252679" s="11"/>
      <c r="F252679" s="11"/>
      <c r="G252679" s="11"/>
      <c r="H252679" s="11"/>
    </row>
    <row r="252680" spans="1:8" x14ac:dyDescent="0.2">
      <c r="A252680" s="11"/>
      <c r="B252680" s="11"/>
      <c r="C252680" s="11"/>
      <c r="D252680" s="11"/>
      <c r="E252680" s="11"/>
      <c r="F252680" s="11"/>
      <c r="G252680" s="11"/>
      <c r="H252680" s="11"/>
    </row>
    <row r="252681" spans="1:8" x14ac:dyDescent="0.2">
      <c r="A252681" s="11"/>
      <c r="B252681" s="11"/>
      <c r="C252681" s="11"/>
      <c r="D252681" s="11"/>
      <c r="E252681" s="11"/>
      <c r="F252681" s="11"/>
      <c r="G252681" s="11"/>
      <c r="H252681" s="11"/>
    </row>
    <row r="252682" spans="1:8" x14ac:dyDescent="0.2">
      <c r="A252682" s="11"/>
      <c r="B252682" s="11"/>
      <c r="C252682" s="11"/>
      <c r="D252682" s="11"/>
      <c r="E252682" s="11"/>
      <c r="F252682" s="11"/>
      <c r="G252682" s="11"/>
      <c r="H252682" s="11"/>
    </row>
    <row r="252683" spans="1:8" x14ac:dyDescent="0.2">
      <c r="A252683" s="11"/>
      <c r="B252683" s="11"/>
      <c r="C252683" s="11"/>
      <c r="D252683" s="11"/>
      <c r="E252683" s="11"/>
      <c r="F252683" s="11"/>
      <c r="G252683" s="11"/>
      <c r="H252683" s="11"/>
    </row>
    <row r="252684" spans="1:8" x14ac:dyDescent="0.2">
      <c r="A252684" s="11"/>
      <c r="B252684" s="11"/>
      <c r="C252684" s="11"/>
      <c r="D252684" s="11"/>
      <c r="E252684" s="11"/>
      <c r="F252684" s="11"/>
      <c r="G252684" s="11"/>
      <c r="H252684" s="11"/>
    </row>
    <row r="252685" spans="1:8" x14ac:dyDescent="0.2">
      <c r="A252685" s="11"/>
      <c r="B252685" s="11"/>
      <c r="C252685" s="11"/>
      <c r="D252685" s="11"/>
      <c r="E252685" s="11"/>
      <c r="F252685" s="11"/>
      <c r="G252685" s="11"/>
      <c r="H252685" s="11"/>
    </row>
    <row r="252686" spans="1:8" x14ac:dyDescent="0.2">
      <c r="A252686" s="11"/>
      <c r="B252686" s="11"/>
      <c r="C252686" s="11"/>
      <c r="D252686" s="11"/>
      <c r="E252686" s="11"/>
      <c r="F252686" s="11"/>
      <c r="G252686" s="11"/>
      <c r="H252686" s="11"/>
    </row>
    <row r="252687" spans="1:8" x14ac:dyDescent="0.2">
      <c r="A252687" s="11"/>
      <c r="B252687" s="11"/>
      <c r="C252687" s="11"/>
      <c r="D252687" s="11"/>
      <c r="E252687" s="11"/>
      <c r="F252687" s="11"/>
      <c r="G252687" s="11"/>
      <c r="H252687" s="11"/>
    </row>
    <row r="252688" spans="1:8" x14ac:dyDescent="0.2">
      <c r="A252688" s="11"/>
      <c r="B252688" s="11"/>
      <c r="C252688" s="11"/>
      <c r="D252688" s="11"/>
      <c r="E252688" s="11"/>
      <c r="F252688" s="11"/>
      <c r="G252688" s="11"/>
      <c r="H252688" s="11"/>
    </row>
    <row r="252689" spans="1:8" x14ac:dyDescent="0.2">
      <c r="A252689" s="11"/>
      <c r="B252689" s="11"/>
      <c r="C252689" s="11"/>
      <c r="D252689" s="11"/>
      <c r="E252689" s="11"/>
      <c r="F252689" s="11"/>
      <c r="G252689" s="11"/>
      <c r="H252689" s="11"/>
    </row>
    <row r="252690" spans="1:8" x14ac:dyDescent="0.2">
      <c r="A252690" s="11"/>
      <c r="B252690" s="11"/>
      <c r="C252690" s="11"/>
      <c r="D252690" s="11"/>
      <c r="E252690" s="11"/>
      <c r="F252690" s="11"/>
      <c r="G252690" s="11"/>
      <c r="H252690" s="11"/>
    </row>
    <row r="252691" spans="1:8" x14ac:dyDescent="0.2">
      <c r="A252691" s="11"/>
      <c r="B252691" s="11"/>
      <c r="C252691" s="11"/>
      <c r="D252691" s="11"/>
      <c r="E252691" s="11"/>
      <c r="F252691" s="11"/>
      <c r="G252691" s="11"/>
      <c r="H252691" s="11"/>
    </row>
    <row r="252692" spans="1:8" x14ac:dyDescent="0.2">
      <c r="A252692" s="11"/>
      <c r="B252692" s="11"/>
      <c r="C252692" s="11"/>
      <c r="D252692" s="11"/>
      <c r="E252692" s="11"/>
      <c r="F252692" s="11"/>
      <c r="G252692" s="11"/>
      <c r="H252692" s="11"/>
    </row>
    <row r="252693" spans="1:8" x14ac:dyDescent="0.2">
      <c r="A252693" s="11"/>
      <c r="B252693" s="11"/>
      <c r="C252693" s="11"/>
      <c r="D252693" s="11"/>
      <c r="E252693" s="11"/>
      <c r="F252693" s="11"/>
      <c r="G252693" s="11"/>
      <c r="H252693" s="11"/>
    </row>
    <row r="252694" spans="1:8" x14ac:dyDescent="0.2">
      <c r="A252694" s="11"/>
      <c r="B252694" s="11"/>
      <c r="C252694" s="11"/>
      <c r="D252694" s="11"/>
      <c r="E252694" s="11"/>
      <c r="F252694" s="11"/>
      <c r="G252694" s="11"/>
      <c r="H252694" s="11"/>
    </row>
    <row r="252695" spans="1:8" x14ac:dyDescent="0.2">
      <c r="A252695" s="11"/>
      <c r="B252695" s="11"/>
      <c r="C252695" s="11"/>
      <c r="D252695" s="11"/>
      <c r="E252695" s="11"/>
      <c r="F252695" s="11"/>
      <c r="G252695" s="11"/>
      <c r="H252695" s="11"/>
    </row>
    <row r="252696" spans="1:8" x14ac:dyDescent="0.2">
      <c r="A252696" s="11"/>
      <c r="B252696" s="11"/>
      <c r="C252696" s="11"/>
      <c r="D252696" s="11"/>
      <c r="E252696" s="11"/>
      <c r="F252696" s="11"/>
      <c r="G252696" s="11"/>
      <c r="H252696" s="11"/>
    </row>
    <row r="252697" spans="1:8" x14ac:dyDescent="0.2">
      <c r="A252697" s="11"/>
      <c r="B252697" s="11"/>
      <c r="C252697" s="11"/>
      <c r="D252697" s="11"/>
      <c r="E252697" s="11"/>
      <c r="F252697" s="11"/>
      <c r="G252697" s="11"/>
      <c r="H252697" s="11"/>
    </row>
    <row r="252698" spans="1:8" x14ac:dyDescent="0.2">
      <c r="A252698" s="11"/>
      <c r="B252698" s="11"/>
      <c r="C252698" s="11"/>
      <c r="D252698" s="11"/>
      <c r="E252698" s="11"/>
      <c r="F252698" s="11"/>
      <c r="G252698" s="11"/>
      <c r="H252698" s="11"/>
    </row>
    <row r="252699" spans="1:8" x14ac:dyDescent="0.2">
      <c r="A252699" s="11"/>
      <c r="B252699" s="11"/>
      <c r="C252699" s="11"/>
      <c r="D252699" s="11"/>
      <c r="E252699" s="11"/>
      <c r="F252699" s="11"/>
      <c r="G252699" s="11"/>
      <c r="H252699" s="11"/>
    </row>
    <row r="252700" spans="1:8" x14ac:dyDescent="0.2">
      <c r="A252700" s="11"/>
      <c r="B252700" s="11"/>
      <c r="C252700" s="11"/>
      <c r="D252700" s="11"/>
      <c r="E252700" s="11"/>
      <c r="F252700" s="11"/>
      <c r="G252700" s="11"/>
      <c r="H252700" s="11"/>
    </row>
    <row r="252701" spans="1:8" x14ac:dyDescent="0.2">
      <c r="A252701" s="11"/>
      <c r="B252701" s="11"/>
      <c r="C252701" s="11"/>
      <c r="D252701" s="11"/>
      <c r="E252701" s="11"/>
      <c r="F252701" s="11"/>
      <c r="G252701" s="11"/>
      <c r="H252701" s="11"/>
    </row>
    <row r="252702" spans="1:8" x14ac:dyDescent="0.2">
      <c r="A252702" s="11"/>
      <c r="B252702" s="11"/>
      <c r="C252702" s="11"/>
      <c r="D252702" s="11"/>
      <c r="E252702" s="11"/>
      <c r="F252702" s="11"/>
      <c r="G252702" s="11"/>
      <c r="H252702" s="11"/>
    </row>
    <row r="252703" spans="1:8" x14ac:dyDescent="0.2">
      <c r="A252703" s="11"/>
      <c r="B252703" s="11"/>
      <c r="C252703" s="11"/>
      <c r="D252703" s="11"/>
      <c r="E252703" s="11"/>
      <c r="F252703" s="11"/>
      <c r="G252703" s="11"/>
      <c r="H252703" s="11"/>
    </row>
    <row r="252704" spans="1:8" x14ac:dyDescent="0.2">
      <c r="A252704" s="11"/>
      <c r="B252704" s="11"/>
      <c r="C252704" s="11"/>
      <c r="D252704" s="11"/>
      <c r="E252704" s="11"/>
      <c r="F252704" s="11"/>
      <c r="G252704" s="11"/>
      <c r="H252704" s="11"/>
    </row>
    <row r="252705" spans="1:8" x14ac:dyDescent="0.2">
      <c r="A252705" s="11"/>
      <c r="B252705" s="11"/>
      <c r="C252705" s="11"/>
      <c r="D252705" s="11"/>
      <c r="E252705" s="11"/>
      <c r="F252705" s="11"/>
      <c r="G252705" s="11"/>
      <c r="H252705" s="11"/>
    </row>
    <row r="252706" spans="1:8" x14ac:dyDescent="0.2">
      <c r="A252706" s="11"/>
      <c r="B252706" s="11"/>
      <c r="C252706" s="11"/>
      <c r="D252706" s="11"/>
      <c r="E252706" s="11"/>
      <c r="F252706" s="11"/>
      <c r="G252706" s="11"/>
      <c r="H252706" s="11"/>
    </row>
    <row r="252707" spans="1:8" x14ac:dyDescent="0.2">
      <c r="A252707" s="11"/>
      <c r="B252707" s="11"/>
      <c r="C252707" s="11"/>
      <c r="D252707" s="11"/>
      <c r="E252707" s="11"/>
      <c r="F252707" s="11"/>
      <c r="G252707" s="11"/>
      <c r="H252707" s="11"/>
    </row>
    <row r="252708" spans="1:8" x14ac:dyDescent="0.2">
      <c r="A252708" s="11"/>
      <c r="B252708" s="11"/>
      <c r="C252708" s="11"/>
      <c r="D252708" s="11"/>
      <c r="E252708" s="11"/>
      <c r="F252708" s="11"/>
      <c r="G252708" s="11"/>
      <c r="H252708" s="11"/>
    </row>
    <row r="252709" spans="1:8" x14ac:dyDescent="0.2">
      <c r="A252709" s="11"/>
      <c r="B252709" s="11"/>
      <c r="C252709" s="11"/>
      <c r="D252709" s="11"/>
      <c r="E252709" s="11"/>
      <c r="F252709" s="11"/>
      <c r="G252709" s="11"/>
      <c r="H252709" s="11"/>
    </row>
    <row r="252710" spans="1:8" x14ac:dyDescent="0.2">
      <c r="A252710" s="11"/>
      <c r="B252710" s="11"/>
      <c r="C252710" s="11"/>
      <c r="D252710" s="11"/>
      <c r="E252710" s="11"/>
      <c r="F252710" s="11"/>
      <c r="G252710" s="11"/>
      <c r="H252710" s="11"/>
    </row>
    <row r="252711" spans="1:8" x14ac:dyDescent="0.2">
      <c r="A252711" s="11"/>
      <c r="B252711" s="11"/>
      <c r="C252711" s="11"/>
      <c r="D252711" s="11"/>
      <c r="E252711" s="11"/>
      <c r="F252711" s="11"/>
      <c r="G252711" s="11"/>
      <c r="H252711" s="11"/>
    </row>
    <row r="252712" spans="1:8" x14ac:dyDescent="0.2">
      <c r="A252712" s="11"/>
      <c r="B252712" s="11"/>
      <c r="C252712" s="11"/>
      <c r="D252712" s="11"/>
      <c r="E252712" s="11"/>
      <c r="F252712" s="11"/>
      <c r="G252712" s="11"/>
      <c r="H252712" s="11"/>
    </row>
    <row r="252713" spans="1:8" x14ac:dyDescent="0.2">
      <c r="A252713" s="11"/>
      <c r="B252713" s="11"/>
      <c r="C252713" s="11"/>
      <c r="D252713" s="11"/>
      <c r="E252713" s="11"/>
      <c r="F252713" s="11"/>
      <c r="G252713" s="11"/>
      <c r="H252713" s="11"/>
    </row>
    <row r="252714" spans="1:8" x14ac:dyDescent="0.2">
      <c r="A252714" s="11"/>
      <c r="B252714" s="11"/>
      <c r="C252714" s="11"/>
      <c r="D252714" s="11"/>
      <c r="E252714" s="11"/>
      <c r="F252714" s="11"/>
      <c r="G252714" s="11"/>
      <c r="H252714" s="11"/>
    </row>
    <row r="252715" spans="1:8" x14ac:dyDescent="0.2">
      <c r="A252715" s="11"/>
      <c r="B252715" s="11"/>
      <c r="C252715" s="11"/>
      <c r="D252715" s="11"/>
      <c r="E252715" s="11"/>
      <c r="F252715" s="11"/>
      <c r="G252715" s="11"/>
      <c r="H252715" s="11"/>
    </row>
    <row r="252716" spans="1:8" x14ac:dyDescent="0.2">
      <c r="A252716" s="11"/>
      <c r="B252716" s="11"/>
      <c r="C252716" s="11"/>
      <c r="D252716" s="11"/>
      <c r="E252716" s="11"/>
      <c r="F252716" s="11"/>
      <c r="G252716" s="11"/>
      <c r="H252716" s="11"/>
    </row>
    <row r="252717" spans="1:8" x14ac:dyDescent="0.2">
      <c r="A252717" s="11"/>
      <c r="B252717" s="11"/>
      <c r="C252717" s="11"/>
      <c r="D252717" s="11"/>
      <c r="E252717" s="11"/>
      <c r="F252717" s="11"/>
      <c r="G252717" s="11"/>
      <c r="H252717" s="11"/>
    </row>
    <row r="252718" spans="1:8" x14ac:dyDescent="0.2">
      <c r="A252718" s="11"/>
      <c r="B252718" s="11"/>
      <c r="C252718" s="11"/>
      <c r="D252718" s="11"/>
      <c r="E252718" s="11"/>
      <c r="F252718" s="11"/>
      <c r="G252718" s="11"/>
      <c r="H252718" s="11"/>
    </row>
    <row r="252719" spans="1:8" x14ac:dyDescent="0.2">
      <c r="A252719" s="11"/>
      <c r="B252719" s="11"/>
      <c r="C252719" s="11"/>
      <c r="D252719" s="11"/>
      <c r="E252719" s="11"/>
      <c r="F252719" s="11"/>
      <c r="G252719" s="11"/>
      <c r="H252719" s="11"/>
    </row>
    <row r="252720" spans="1:8" x14ac:dyDescent="0.2">
      <c r="A252720" s="11"/>
      <c r="B252720" s="11"/>
      <c r="C252720" s="11"/>
      <c r="D252720" s="11"/>
      <c r="E252720" s="11"/>
      <c r="F252720" s="11"/>
      <c r="G252720" s="11"/>
      <c r="H252720" s="11"/>
    </row>
    <row r="252721" spans="1:8" x14ac:dyDescent="0.2">
      <c r="A252721" s="11"/>
      <c r="B252721" s="11"/>
      <c r="C252721" s="11"/>
      <c r="D252721" s="11"/>
      <c r="E252721" s="11"/>
      <c r="F252721" s="11"/>
      <c r="G252721" s="11"/>
      <c r="H252721" s="11"/>
    </row>
    <row r="252722" spans="1:8" x14ac:dyDescent="0.2">
      <c r="A252722" s="11"/>
      <c r="B252722" s="11"/>
      <c r="C252722" s="11"/>
      <c r="D252722" s="11"/>
      <c r="E252722" s="11"/>
      <c r="F252722" s="11"/>
      <c r="G252722" s="11"/>
      <c r="H252722" s="11"/>
    </row>
    <row r="252723" spans="1:8" x14ac:dyDescent="0.2">
      <c r="A252723" s="11"/>
      <c r="B252723" s="11"/>
      <c r="C252723" s="11"/>
      <c r="D252723" s="11"/>
      <c r="E252723" s="11"/>
      <c r="F252723" s="11"/>
      <c r="G252723" s="11"/>
      <c r="H252723" s="11"/>
    </row>
    <row r="252724" spans="1:8" x14ac:dyDescent="0.2">
      <c r="A252724" s="11"/>
      <c r="B252724" s="11"/>
      <c r="C252724" s="11"/>
      <c r="D252724" s="11"/>
      <c r="E252724" s="11"/>
      <c r="F252724" s="11"/>
      <c r="G252724" s="11"/>
      <c r="H252724" s="11"/>
    </row>
    <row r="252725" spans="1:8" x14ac:dyDescent="0.2">
      <c r="A252725" s="11"/>
      <c r="B252725" s="11"/>
      <c r="C252725" s="11"/>
      <c r="D252725" s="11"/>
      <c r="E252725" s="11"/>
      <c r="F252725" s="11"/>
      <c r="G252725" s="11"/>
      <c r="H252725" s="11"/>
    </row>
    <row r="252726" spans="1:8" x14ac:dyDescent="0.2">
      <c r="A252726" s="11"/>
      <c r="B252726" s="11"/>
      <c r="C252726" s="11"/>
      <c r="D252726" s="11"/>
      <c r="E252726" s="11"/>
      <c r="F252726" s="11"/>
      <c r="G252726" s="11"/>
      <c r="H252726" s="11"/>
    </row>
    <row r="252727" spans="1:8" x14ac:dyDescent="0.2">
      <c r="A252727" s="11"/>
      <c r="B252727" s="11"/>
      <c r="C252727" s="11"/>
      <c r="D252727" s="11"/>
      <c r="E252727" s="11"/>
      <c r="F252727" s="11"/>
      <c r="G252727" s="11"/>
      <c r="H252727" s="11"/>
    </row>
    <row r="252728" spans="1:8" x14ac:dyDescent="0.2">
      <c r="A252728" s="11"/>
      <c r="B252728" s="11"/>
      <c r="C252728" s="11"/>
      <c r="D252728" s="11"/>
      <c r="E252728" s="11"/>
      <c r="F252728" s="11"/>
      <c r="G252728" s="11"/>
      <c r="H252728" s="11"/>
    </row>
    <row r="252729" spans="1:8" x14ac:dyDescent="0.2">
      <c r="A252729" s="11"/>
      <c r="B252729" s="11"/>
      <c r="C252729" s="11"/>
      <c r="D252729" s="11"/>
      <c r="E252729" s="11"/>
      <c r="F252729" s="11"/>
      <c r="G252729" s="11"/>
      <c r="H252729" s="11"/>
    </row>
    <row r="252730" spans="1:8" x14ac:dyDescent="0.2">
      <c r="A252730" s="11"/>
      <c r="B252730" s="11"/>
      <c r="C252730" s="11"/>
      <c r="D252730" s="11"/>
      <c r="E252730" s="11"/>
      <c r="F252730" s="11"/>
      <c r="G252730" s="11"/>
      <c r="H252730" s="11"/>
    </row>
    <row r="252731" spans="1:8" x14ac:dyDescent="0.2">
      <c r="A252731" s="11"/>
      <c r="B252731" s="11"/>
      <c r="C252731" s="11"/>
      <c r="D252731" s="11"/>
      <c r="E252731" s="11"/>
      <c r="F252731" s="11"/>
      <c r="G252731" s="11"/>
      <c r="H252731" s="11"/>
    </row>
    <row r="252732" spans="1:8" x14ac:dyDescent="0.2">
      <c r="A252732" s="11"/>
      <c r="B252732" s="11"/>
      <c r="C252732" s="11"/>
      <c r="D252732" s="11"/>
      <c r="E252732" s="11"/>
      <c r="F252732" s="11"/>
      <c r="G252732" s="11"/>
      <c r="H252732" s="11"/>
    </row>
    <row r="252733" spans="1:8" x14ac:dyDescent="0.2">
      <c r="A252733" s="11"/>
      <c r="B252733" s="11"/>
      <c r="C252733" s="11"/>
      <c r="D252733" s="11"/>
      <c r="E252733" s="11"/>
      <c r="F252733" s="11"/>
      <c r="G252733" s="11"/>
      <c r="H252733" s="11"/>
    </row>
    <row r="252734" spans="1:8" x14ac:dyDescent="0.2">
      <c r="A252734" s="11"/>
      <c r="B252734" s="11"/>
      <c r="C252734" s="11"/>
      <c r="D252734" s="11"/>
      <c r="E252734" s="11"/>
      <c r="F252734" s="11"/>
      <c r="G252734" s="11"/>
      <c r="H252734" s="11"/>
    </row>
    <row r="252735" spans="1:8" x14ac:dyDescent="0.2">
      <c r="A252735" s="11"/>
      <c r="B252735" s="11"/>
      <c r="C252735" s="11"/>
      <c r="D252735" s="11"/>
      <c r="E252735" s="11"/>
      <c r="F252735" s="11"/>
      <c r="G252735" s="11"/>
      <c r="H252735" s="11"/>
    </row>
    <row r="252736" spans="1:8" x14ac:dyDescent="0.2">
      <c r="A252736" s="11"/>
      <c r="B252736" s="11"/>
      <c r="C252736" s="11"/>
      <c r="D252736" s="11"/>
      <c r="E252736" s="11"/>
      <c r="F252736" s="11"/>
      <c r="G252736" s="11"/>
      <c r="H252736" s="11"/>
    </row>
    <row r="252737" spans="1:8" x14ac:dyDescent="0.2">
      <c r="A252737" s="11"/>
      <c r="B252737" s="11"/>
      <c r="C252737" s="11"/>
      <c r="D252737" s="11"/>
      <c r="E252737" s="11"/>
      <c r="F252737" s="11"/>
      <c r="G252737" s="11"/>
      <c r="H252737" s="11"/>
    </row>
    <row r="252738" spans="1:8" x14ac:dyDescent="0.2">
      <c r="A252738" s="11"/>
      <c r="B252738" s="11"/>
      <c r="C252738" s="11"/>
      <c r="D252738" s="11"/>
      <c r="E252738" s="11"/>
      <c r="F252738" s="11"/>
      <c r="G252738" s="11"/>
      <c r="H252738" s="11"/>
    </row>
    <row r="252739" spans="1:8" x14ac:dyDescent="0.2">
      <c r="A252739" s="11"/>
      <c r="B252739" s="11"/>
      <c r="C252739" s="11"/>
      <c r="D252739" s="11"/>
      <c r="E252739" s="11"/>
      <c r="F252739" s="11"/>
      <c r="G252739" s="11"/>
      <c r="H252739" s="11"/>
    </row>
    <row r="252740" spans="1:8" x14ac:dyDescent="0.2">
      <c r="A252740" s="11"/>
      <c r="B252740" s="11"/>
      <c r="C252740" s="11"/>
      <c r="D252740" s="11"/>
      <c r="E252740" s="11"/>
      <c r="F252740" s="11"/>
      <c r="G252740" s="11"/>
      <c r="H252740" s="11"/>
    </row>
    <row r="252741" spans="1:8" x14ac:dyDescent="0.2">
      <c r="A252741" s="11"/>
      <c r="B252741" s="11"/>
      <c r="C252741" s="11"/>
      <c r="D252741" s="11"/>
      <c r="E252741" s="11"/>
      <c r="F252741" s="11"/>
      <c r="G252741" s="11"/>
      <c r="H252741" s="11"/>
    </row>
    <row r="252742" spans="1:8" x14ac:dyDescent="0.2">
      <c r="A252742" s="11"/>
      <c r="B252742" s="11"/>
      <c r="C252742" s="11"/>
      <c r="D252742" s="11"/>
      <c r="E252742" s="11"/>
      <c r="F252742" s="11"/>
      <c r="G252742" s="11"/>
      <c r="H252742" s="11"/>
    </row>
    <row r="252743" spans="1:8" x14ac:dyDescent="0.2">
      <c r="A252743" s="11"/>
      <c r="B252743" s="11"/>
      <c r="C252743" s="11"/>
      <c r="D252743" s="11"/>
      <c r="E252743" s="11"/>
      <c r="F252743" s="11"/>
      <c r="G252743" s="11"/>
      <c r="H252743" s="11"/>
    </row>
    <row r="252744" spans="1:8" x14ac:dyDescent="0.2">
      <c r="A252744" s="11"/>
      <c r="B252744" s="11"/>
      <c r="C252744" s="11"/>
      <c r="D252744" s="11"/>
      <c r="E252744" s="11"/>
      <c r="F252744" s="11"/>
      <c r="G252744" s="11"/>
      <c r="H252744" s="11"/>
    </row>
    <row r="252745" spans="1:8" x14ac:dyDescent="0.2">
      <c r="A252745" s="11"/>
      <c r="B252745" s="11"/>
      <c r="C252745" s="11"/>
      <c r="D252745" s="11"/>
      <c r="E252745" s="11"/>
      <c r="F252745" s="11"/>
      <c r="G252745" s="11"/>
      <c r="H252745" s="11"/>
    </row>
    <row r="252746" spans="1:8" x14ac:dyDescent="0.2">
      <c r="A252746" s="11"/>
      <c r="B252746" s="11"/>
      <c r="C252746" s="11"/>
      <c r="D252746" s="11"/>
      <c r="E252746" s="11"/>
      <c r="F252746" s="11"/>
      <c r="G252746" s="11"/>
      <c r="H252746" s="11"/>
    </row>
    <row r="252747" spans="1:8" x14ac:dyDescent="0.2">
      <c r="A252747" s="11"/>
      <c r="B252747" s="11"/>
      <c r="C252747" s="11"/>
      <c r="D252747" s="11"/>
      <c r="E252747" s="11"/>
      <c r="F252747" s="11"/>
      <c r="G252747" s="11"/>
      <c r="H252747" s="11"/>
    </row>
    <row r="252748" spans="1:8" x14ac:dyDescent="0.2">
      <c r="A252748" s="11"/>
      <c r="B252748" s="11"/>
      <c r="C252748" s="11"/>
      <c r="D252748" s="11"/>
      <c r="E252748" s="11"/>
      <c r="F252748" s="11"/>
      <c r="G252748" s="11"/>
      <c r="H252748" s="11"/>
    </row>
    <row r="252749" spans="1:8" x14ac:dyDescent="0.2">
      <c r="A252749" s="11"/>
      <c r="B252749" s="11"/>
      <c r="C252749" s="11"/>
      <c r="D252749" s="11"/>
      <c r="E252749" s="11"/>
      <c r="F252749" s="11"/>
      <c r="G252749" s="11"/>
      <c r="H252749" s="11"/>
    </row>
    <row r="252750" spans="1:8" x14ac:dyDescent="0.2">
      <c r="A252750" s="11"/>
      <c r="B252750" s="11"/>
      <c r="C252750" s="11"/>
      <c r="D252750" s="11"/>
      <c r="E252750" s="11"/>
      <c r="F252750" s="11"/>
      <c r="G252750" s="11"/>
      <c r="H252750" s="11"/>
    </row>
    <row r="252751" spans="1:8" x14ac:dyDescent="0.2">
      <c r="A252751" s="11"/>
      <c r="B252751" s="11"/>
      <c r="C252751" s="11"/>
      <c r="D252751" s="11"/>
      <c r="E252751" s="11"/>
      <c r="F252751" s="11"/>
      <c r="G252751" s="11"/>
      <c r="H252751" s="11"/>
    </row>
    <row r="252752" spans="1:8" x14ac:dyDescent="0.2">
      <c r="A252752" s="11"/>
      <c r="B252752" s="11"/>
      <c r="C252752" s="11"/>
      <c r="D252752" s="11"/>
      <c r="E252752" s="11"/>
      <c r="F252752" s="11"/>
      <c r="G252752" s="11"/>
      <c r="H252752" s="11"/>
    </row>
    <row r="252753" spans="1:8" x14ac:dyDescent="0.2">
      <c r="A252753" s="11"/>
      <c r="B252753" s="11"/>
      <c r="C252753" s="11"/>
      <c r="D252753" s="11"/>
      <c r="E252753" s="11"/>
      <c r="F252753" s="11"/>
      <c r="G252753" s="11"/>
      <c r="H252753" s="11"/>
    </row>
    <row r="252754" spans="1:8" x14ac:dyDescent="0.2">
      <c r="A252754" s="11"/>
      <c r="B252754" s="11"/>
      <c r="C252754" s="11"/>
      <c r="D252754" s="11"/>
      <c r="E252754" s="11"/>
      <c r="F252754" s="11"/>
      <c r="G252754" s="11"/>
      <c r="H252754" s="11"/>
    </row>
    <row r="252755" spans="1:8" x14ac:dyDescent="0.2">
      <c r="A252755" s="11"/>
      <c r="B252755" s="11"/>
      <c r="C252755" s="11"/>
      <c r="D252755" s="11"/>
      <c r="E252755" s="11"/>
      <c r="F252755" s="11"/>
      <c r="G252755" s="11"/>
      <c r="H252755" s="11"/>
    </row>
    <row r="252756" spans="1:8" x14ac:dyDescent="0.2">
      <c r="A252756" s="11"/>
      <c r="B252756" s="11"/>
      <c r="C252756" s="11"/>
      <c r="D252756" s="11"/>
      <c r="E252756" s="11"/>
      <c r="F252756" s="11"/>
      <c r="G252756" s="11"/>
      <c r="H252756" s="11"/>
    </row>
    <row r="252757" spans="1:8" x14ac:dyDescent="0.2">
      <c r="A252757" s="11"/>
      <c r="B252757" s="11"/>
      <c r="C252757" s="11"/>
      <c r="D252757" s="11"/>
      <c r="E252757" s="11"/>
      <c r="F252757" s="11"/>
      <c r="G252757" s="11"/>
      <c r="H252757" s="11"/>
    </row>
    <row r="252758" spans="1:8" x14ac:dyDescent="0.2">
      <c r="A252758" s="11"/>
      <c r="B252758" s="11"/>
      <c r="C252758" s="11"/>
      <c r="D252758" s="11"/>
      <c r="E252758" s="11"/>
      <c r="F252758" s="11"/>
      <c r="G252758" s="11"/>
      <c r="H252758" s="11"/>
    </row>
    <row r="252759" spans="1:8" x14ac:dyDescent="0.2">
      <c r="A252759" s="11"/>
      <c r="B252759" s="11"/>
      <c r="C252759" s="11"/>
      <c r="D252759" s="11"/>
      <c r="E252759" s="11"/>
      <c r="F252759" s="11"/>
      <c r="G252759" s="11"/>
      <c r="H252759" s="11"/>
    </row>
    <row r="252760" spans="1:8" x14ac:dyDescent="0.2">
      <c r="A252760" s="11"/>
      <c r="B252760" s="11"/>
      <c r="C252760" s="11"/>
      <c r="D252760" s="11"/>
      <c r="E252760" s="11"/>
      <c r="F252760" s="11"/>
      <c r="G252760" s="11"/>
      <c r="H252760" s="11"/>
    </row>
    <row r="252761" spans="1:8" x14ac:dyDescent="0.2">
      <c r="A252761" s="11"/>
      <c r="B252761" s="11"/>
      <c r="C252761" s="11"/>
      <c r="D252761" s="11"/>
      <c r="E252761" s="11"/>
      <c r="F252761" s="11"/>
      <c r="G252761" s="11"/>
      <c r="H252761" s="11"/>
    </row>
    <row r="252762" spans="1:8" x14ac:dyDescent="0.2">
      <c r="A252762" s="11"/>
      <c r="B252762" s="11"/>
      <c r="C252762" s="11"/>
      <c r="D252762" s="11"/>
      <c r="E252762" s="11"/>
      <c r="F252762" s="11"/>
      <c r="G252762" s="11"/>
      <c r="H252762" s="11"/>
    </row>
    <row r="252763" spans="1:8" x14ac:dyDescent="0.2">
      <c r="A252763" s="11"/>
      <c r="B252763" s="11"/>
      <c r="C252763" s="11"/>
      <c r="D252763" s="11"/>
      <c r="E252763" s="11"/>
      <c r="F252763" s="11"/>
      <c r="G252763" s="11"/>
      <c r="H252763" s="11"/>
    </row>
    <row r="252764" spans="1:8" x14ac:dyDescent="0.2">
      <c r="A252764" s="11"/>
      <c r="B252764" s="11"/>
      <c r="C252764" s="11"/>
      <c r="D252764" s="11"/>
      <c r="E252764" s="11"/>
      <c r="F252764" s="11"/>
      <c r="G252764" s="11"/>
      <c r="H252764" s="11"/>
    </row>
    <row r="252765" spans="1:8" x14ac:dyDescent="0.2">
      <c r="A252765" s="11"/>
      <c r="B252765" s="11"/>
      <c r="C252765" s="11"/>
      <c r="D252765" s="11"/>
      <c r="E252765" s="11"/>
      <c r="F252765" s="11"/>
      <c r="G252765" s="11"/>
      <c r="H252765" s="11"/>
    </row>
    <row r="252766" spans="1:8" x14ac:dyDescent="0.2">
      <c r="A252766" s="11"/>
      <c r="B252766" s="11"/>
      <c r="C252766" s="11"/>
      <c r="D252766" s="11"/>
      <c r="E252766" s="11"/>
      <c r="F252766" s="11"/>
      <c r="G252766" s="11"/>
      <c r="H252766" s="11"/>
    </row>
    <row r="252767" spans="1:8" x14ac:dyDescent="0.2">
      <c r="A252767" s="11"/>
      <c r="B252767" s="11"/>
      <c r="C252767" s="11"/>
      <c r="D252767" s="11"/>
      <c r="E252767" s="11"/>
      <c r="F252767" s="11"/>
      <c r="G252767" s="11"/>
      <c r="H252767" s="11"/>
    </row>
    <row r="252768" spans="1:8" x14ac:dyDescent="0.2">
      <c r="A252768" s="11"/>
      <c r="B252768" s="11"/>
      <c r="C252768" s="11"/>
      <c r="D252768" s="11"/>
      <c r="E252768" s="11"/>
      <c r="F252768" s="11"/>
      <c r="G252768" s="11"/>
      <c r="H252768" s="11"/>
    </row>
    <row r="252769" spans="1:8" x14ac:dyDescent="0.2">
      <c r="A252769" s="11"/>
      <c r="B252769" s="11"/>
      <c r="C252769" s="11"/>
      <c r="D252769" s="11"/>
      <c r="E252769" s="11"/>
      <c r="F252769" s="11"/>
      <c r="G252769" s="11"/>
      <c r="H252769" s="11"/>
    </row>
    <row r="252770" spans="1:8" x14ac:dyDescent="0.2">
      <c r="A252770" s="11"/>
      <c r="B252770" s="11"/>
      <c r="C252770" s="11"/>
      <c r="D252770" s="11"/>
      <c r="E252770" s="11"/>
      <c r="F252770" s="11"/>
      <c r="G252770" s="11"/>
      <c r="H252770" s="11"/>
    </row>
    <row r="252771" spans="1:8" x14ac:dyDescent="0.2">
      <c r="A252771" s="11"/>
      <c r="B252771" s="11"/>
      <c r="C252771" s="11"/>
      <c r="D252771" s="11"/>
      <c r="E252771" s="11"/>
      <c r="F252771" s="11"/>
      <c r="G252771" s="11"/>
      <c r="H252771" s="11"/>
    </row>
    <row r="252772" spans="1:8" x14ac:dyDescent="0.2">
      <c r="A252772" s="11"/>
      <c r="B252772" s="11"/>
      <c r="C252772" s="11"/>
      <c r="D252772" s="11"/>
      <c r="E252772" s="11"/>
      <c r="F252772" s="11"/>
      <c r="G252772" s="11"/>
      <c r="H252772" s="11"/>
    </row>
    <row r="252773" spans="1:8" x14ac:dyDescent="0.2">
      <c r="A252773" s="11"/>
      <c r="B252773" s="11"/>
      <c r="C252773" s="11"/>
      <c r="D252773" s="11"/>
      <c r="E252773" s="11"/>
      <c r="F252773" s="11"/>
      <c r="G252773" s="11"/>
      <c r="H252773" s="11"/>
    </row>
    <row r="252774" spans="1:8" x14ac:dyDescent="0.2">
      <c r="A252774" s="11"/>
      <c r="B252774" s="11"/>
      <c r="C252774" s="11"/>
      <c r="D252774" s="11"/>
      <c r="E252774" s="11"/>
      <c r="F252774" s="11"/>
      <c r="G252774" s="11"/>
      <c r="H252774" s="11"/>
    </row>
    <row r="252775" spans="1:8" x14ac:dyDescent="0.2">
      <c r="A252775" s="11"/>
      <c r="B252775" s="11"/>
      <c r="C252775" s="11"/>
      <c r="D252775" s="11"/>
      <c r="E252775" s="11"/>
      <c r="F252775" s="11"/>
      <c r="G252775" s="11"/>
      <c r="H252775" s="11"/>
    </row>
    <row r="252776" spans="1:8" x14ac:dyDescent="0.2">
      <c r="A252776" s="11"/>
      <c r="B252776" s="11"/>
      <c r="C252776" s="11"/>
      <c r="D252776" s="11"/>
      <c r="E252776" s="11"/>
      <c r="F252776" s="11"/>
      <c r="G252776" s="11"/>
      <c r="H252776" s="11"/>
    </row>
    <row r="252777" spans="1:8" x14ac:dyDescent="0.2">
      <c r="A252777" s="11"/>
      <c r="B252777" s="11"/>
      <c r="C252777" s="11"/>
      <c r="D252777" s="11"/>
      <c r="E252777" s="11"/>
      <c r="F252777" s="11"/>
      <c r="G252777" s="11"/>
      <c r="H252777" s="11"/>
    </row>
    <row r="252778" spans="1:8" x14ac:dyDescent="0.2">
      <c r="A252778" s="11"/>
      <c r="B252778" s="11"/>
      <c r="C252778" s="11"/>
      <c r="D252778" s="11"/>
      <c r="E252778" s="11"/>
      <c r="F252778" s="11"/>
      <c r="G252778" s="11"/>
      <c r="H252778" s="11"/>
    </row>
    <row r="252779" spans="1:8" x14ac:dyDescent="0.2">
      <c r="A252779" s="11"/>
      <c r="B252779" s="11"/>
      <c r="C252779" s="11"/>
      <c r="D252779" s="11"/>
      <c r="E252779" s="11"/>
      <c r="F252779" s="11"/>
      <c r="G252779" s="11"/>
      <c r="H252779" s="11"/>
    </row>
    <row r="252780" spans="1:8" x14ac:dyDescent="0.2">
      <c r="A252780" s="11"/>
      <c r="B252780" s="11"/>
      <c r="C252780" s="11"/>
      <c r="D252780" s="11"/>
      <c r="E252780" s="11"/>
      <c r="F252780" s="11"/>
      <c r="G252780" s="11"/>
      <c r="H252780" s="11"/>
    </row>
    <row r="252781" spans="1:8" x14ac:dyDescent="0.2">
      <c r="A252781" s="11"/>
      <c r="B252781" s="11"/>
      <c r="C252781" s="11"/>
      <c r="D252781" s="11"/>
      <c r="E252781" s="11"/>
      <c r="F252781" s="11"/>
      <c r="G252781" s="11"/>
      <c r="H252781" s="11"/>
    </row>
    <row r="252782" spans="1:8" x14ac:dyDescent="0.2">
      <c r="A252782" s="11"/>
      <c r="B252782" s="11"/>
      <c r="C252782" s="11"/>
      <c r="D252782" s="11"/>
      <c r="E252782" s="11"/>
      <c r="F252782" s="11"/>
      <c r="G252782" s="11"/>
      <c r="H252782" s="11"/>
    </row>
    <row r="252783" spans="1:8" x14ac:dyDescent="0.2">
      <c r="A252783" s="11"/>
      <c r="B252783" s="11"/>
      <c r="C252783" s="11"/>
      <c r="D252783" s="11"/>
      <c r="E252783" s="11"/>
      <c r="F252783" s="11"/>
      <c r="G252783" s="11"/>
      <c r="H252783" s="11"/>
    </row>
    <row r="252784" spans="1:8" x14ac:dyDescent="0.2">
      <c r="A252784" s="11"/>
      <c r="B252784" s="11"/>
      <c r="C252784" s="11"/>
      <c r="D252784" s="11"/>
      <c r="E252784" s="11"/>
      <c r="F252784" s="11"/>
      <c r="G252784" s="11"/>
      <c r="H252784" s="11"/>
    </row>
    <row r="252785" spans="1:8" x14ac:dyDescent="0.2">
      <c r="A252785" s="11"/>
      <c r="B252785" s="11"/>
      <c r="C252785" s="11"/>
      <c r="D252785" s="11"/>
      <c r="E252785" s="11"/>
      <c r="F252785" s="11"/>
      <c r="G252785" s="11"/>
      <c r="H252785" s="11"/>
    </row>
    <row r="252786" spans="1:8" x14ac:dyDescent="0.2">
      <c r="A252786" s="11"/>
      <c r="B252786" s="11"/>
      <c r="C252786" s="11"/>
      <c r="D252786" s="11"/>
      <c r="E252786" s="11"/>
      <c r="F252786" s="11"/>
      <c r="G252786" s="11"/>
      <c r="H252786" s="11"/>
    </row>
    <row r="252787" spans="1:8" x14ac:dyDescent="0.2">
      <c r="A252787" s="11"/>
      <c r="B252787" s="11"/>
      <c r="C252787" s="11"/>
      <c r="D252787" s="11"/>
      <c r="E252787" s="11"/>
      <c r="F252787" s="11"/>
      <c r="G252787" s="11"/>
      <c r="H252787" s="11"/>
    </row>
    <row r="252788" spans="1:8" x14ac:dyDescent="0.2">
      <c r="A252788" s="11"/>
      <c r="B252788" s="11"/>
      <c r="C252788" s="11"/>
      <c r="D252788" s="11"/>
      <c r="E252788" s="11"/>
      <c r="F252788" s="11"/>
      <c r="G252788" s="11"/>
      <c r="H252788" s="11"/>
    </row>
    <row r="252789" spans="1:8" x14ac:dyDescent="0.2">
      <c r="A252789" s="11"/>
      <c r="B252789" s="11"/>
      <c r="C252789" s="11"/>
      <c r="D252789" s="11"/>
      <c r="E252789" s="11"/>
      <c r="F252789" s="11"/>
      <c r="G252789" s="11"/>
      <c r="H252789" s="11"/>
    </row>
    <row r="252790" spans="1:8" x14ac:dyDescent="0.2">
      <c r="A252790" s="11"/>
      <c r="B252790" s="11"/>
      <c r="C252790" s="11"/>
      <c r="D252790" s="11"/>
      <c r="E252790" s="11"/>
      <c r="F252790" s="11"/>
      <c r="G252790" s="11"/>
      <c r="H252790" s="11"/>
    </row>
    <row r="252791" spans="1:8" x14ac:dyDescent="0.2">
      <c r="A252791" s="11"/>
      <c r="B252791" s="11"/>
      <c r="C252791" s="11"/>
      <c r="D252791" s="11"/>
      <c r="E252791" s="11"/>
      <c r="F252791" s="11"/>
      <c r="G252791" s="11"/>
      <c r="H252791" s="11"/>
    </row>
    <row r="252792" spans="1:8" x14ac:dyDescent="0.2">
      <c r="A252792" s="11"/>
      <c r="B252792" s="11"/>
      <c r="C252792" s="11"/>
      <c r="D252792" s="11"/>
      <c r="E252792" s="11"/>
      <c r="F252792" s="11"/>
      <c r="G252792" s="11"/>
      <c r="H252792" s="11"/>
    </row>
    <row r="252793" spans="1:8" x14ac:dyDescent="0.2">
      <c r="A252793" s="11"/>
      <c r="B252793" s="11"/>
      <c r="C252793" s="11"/>
      <c r="D252793" s="11"/>
      <c r="E252793" s="11"/>
      <c r="F252793" s="11"/>
      <c r="G252793" s="11"/>
      <c r="H252793" s="11"/>
    </row>
    <row r="252794" spans="1:8" x14ac:dyDescent="0.2">
      <c r="A252794" s="11"/>
      <c r="B252794" s="11"/>
      <c r="C252794" s="11"/>
      <c r="D252794" s="11"/>
      <c r="E252794" s="11"/>
      <c r="F252794" s="11"/>
      <c r="G252794" s="11"/>
      <c r="H252794" s="11"/>
    </row>
    <row r="252795" spans="1:8" x14ac:dyDescent="0.2">
      <c r="A252795" s="11"/>
      <c r="B252795" s="11"/>
      <c r="C252795" s="11"/>
      <c r="D252795" s="11"/>
      <c r="E252795" s="11"/>
      <c r="F252795" s="11"/>
      <c r="G252795" s="11"/>
      <c r="H252795" s="11"/>
    </row>
    <row r="252796" spans="1:8" x14ac:dyDescent="0.2">
      <c r="A252796" s="11"/>
      <c r="B252796" s="11"/>
      <c r="C252796" s="11"/>
      <c r="D252796" s="11"/>
      <c r="E252796" s="11"/>
      <c r="F252796" s="11"/>
      <c r="G252796" s="11"/>
      <c r="H252796" s="11"/>
    </row>
    <row r="252797" spans="1:8" x14ac:dyDescent="0.2">
      <c r="A252797" s="11"/>
      <c r="B252797" s="11"/>
      <c r="C252797" s="11"/>
      <c r="D252797" s="11"/>
      <c r="E252797" s="11"/>
      <c r="F252797" s="11"/>
      <c r="G252797" s="11"/>
      <c r="H252797" s="11"/>
    </row>
    <row r="252798" spans="1:8" x14ac:dyDescent="0.2">
      <c r="A252798" s="11"/>
      <c r="B252798" s="11"/>
      <c r="C252798" s="11"/>
      <c r="D252798" s="11"/>
      <c r="E252798" s="11"/>
      <c r="F252798" s="11"/>
      <c r="G252798" s="11"/>
      <c r="H252798" s="11"/>
    </row>
    <row r="252799" spans="1:8" x14ac:dyDescent="0.2">
      <c r="A252799" s="11"/>
      <c r="B252799" s="11"/>
      <c r="C252799" s="11"/>
      <c r="D252799" s="11"/>
      <c r="E252799" s="11"/>
      <c r="F252799" s="11"/>
      <c r="G252799" s="11"/>
      <c r="H252799" s="11"/>
    </row>
    <row r="252800" spans="1:8" x14ac:dyDescent="0.2">
      <c r="A252800" s="11"/>
      <c r="B252800" s="11"/>
      <c r="C252800" s="11"/>
      <c r="D252800" s="11"/>
      <c r="E252800" s="11"/>
      <c r="F252800" s="11"/>
      <c r="G252800" s="11"/>
      <c r="H252800" s="11"/>
    </row>
    <row r="252801" spans="1:8" x14ac:dyDescent="0.2">
      <c r="A252801" s="11"/>
      <c r="B252801" s="11"/>
      <c r="C252801" s="11"/>
      <c r="D252801" s="11"/>
      <c r="E252801" s="11"/>
      <c r="F252801" s="11"/>
      <c r="G252801" s="11"/>
      <c r="H252801" s="11"/>
    </row>
    <row r="252802" spans="1:8" x14ac:dyDescent="0.2">
      <c r="A252802" s="11"/>
      <c r="B252802" s="11"/>
      <c r="C252802" s="11"/>
      <c r="D252802" s="11"/>
      <c r="E252802" s="11"/>
      <c r="F252802" s="11"/>
      <c r="G252802" s="11"/>
      <c r="H252802" s="11"/>
    </row>
    <row r="252803" spans="1:8" x14ac:dyDescent="0.2">
      <c r="A252803" s="11"/>
      <c r="B252803" s="11"/>
      <c r="C252803" s="11"/>
      <c r="D252803" s="11"/>
      <c r="E252803" s="11"/>
      <c r="F252803" s="11"/>
      <c r="G252803" s="11"/>
      <c r="H252803" s="11"/>
    </row>
    <row r="252804" spans="1:8" x14ac:dyDescent="0.2">
      <c r="A252804" s="11"/>
      <c r="B252804" s="11"/>
      <c r="C252804" s="11"/>
      <c r="D252804" s="11"/>
      <c r="E252804" s="11"/>
      <c r="F252804" s="11"/>
      <c r="G252804" s="11"/>
      <c r="H252804" s="11"/>
    </row>
    <row r="252805" spans="1:8" x14ac:dyDescent="0.2">
      <c r="A252805" s="11"/>
      <c r="B252805" s="11"/>
      <c r="C252805" s="11"/>
      <c r="D252805" s="11"/>
      <c r="E252805" s="11"/>
      <c r="F252805" s="11"/>
      <c r="G252805" s="11"/>
      <c r="H252805" s="11"/>
    </row>
    <row r="252806" spans="1:8" x14ac:dyDescent="0.2">
      <c r="A252806" s="11"/>
      <c r="B252806" s="11"/>
      <c r="C252806" s="11"/>
      <c r="D252806" s="11"/>
      <c r="E252806" s="11"/>
      <c r="F252806" s="11"/>
      <c r="G252806" s="11"/>
      <c r="H252806" s="11"/>
    </row>
    <row r="252807" spans="1:8" x14ac:dyDescent="0.2">
      <c r="A252807" s="11"/>
      <c r="B252807" s="11"/>
      <c r="C252807" s="11"/>
      <c r="D252807" s="11"/>
      <c r="E252807" s="11"/>
      <c r="F252807" s="11"/>
      <c r="G252807" s="11"/>
      <c r="H252807" s="11"/>
    </row>
    <row r="252808" spans="1:8" x14ac:dyDescent="0.2">
      <c r="A252808" s="11"/>
      <c r="B252808" s="11"/>
      <c r="C252808" s="11"/>
      <c r="D252808" s="11"/>
      <c r="E252808" s="11"/>
      <c r="F252808" s="11"/>
      <c r="G252808" s="11"/>
      <c r="H252808" s="11"/>
    </row>
    <row r="252809" spans="1:8" x14ac:dyDescent="0.2">
      <c r="A252809" s="11"/>
      <c r="B252809" s="11"/>
      <c r="C252809" s="11"/>
      <c r="D252809" s="11"/>
      <c r="E252809" s="11"/>
      <c r="F252809" s="11"/>
      <c r="G252809" s="11"/>
      <c r="H252809" s="11"/>
    </row>
    <row r="252810" spans="1:8" x14ac:dyDescent="0.2">
      <c r="A252810" s="11"/>
      <c r="B252810" s="11"/>
      <c r="C252810" s="11"/>
      <c r="D252810" s="11"/>
      <c r="E252810" s="11"/>
      <c r="F252810" s="11"/>
      <c r="G252810" s="11"/>
      <c r="H252810" s="11"/>
    </row>
    <row r="252811" spans="1:8" x14ac:dyDescent="0.2">
      <c r="A252811" s="11"/>
      <c r="B252811" s="11"/>
      <c r="C252811" s="11"/>
      <c r="D252811" s="11"/>
      <c r="E252811" s="11"/>
      <c r="F252811" s="11"/>
      <c r="G252811" s="11"/>
      <c r="H252811" s="11"/>
    </row>
    <row r="252812" spans="1:8" x14ac:dyDescent="0.2">
      <c r="A252812" s="11"/>
      <c r="B252812" s="11"/>
      <c r="C252812" s="11"/>
      <c r="D252812" s="11"/>
      <c r="E252812" s="11"/>
      <c r="F252812" s="11"/>
      <c r="G252812" s="11"/>
      <c r="H252812" s="11"/>
    </row>
    <row r="252813" spans="1:8" x14ac:dyDescent="0.2">
      <c r="A252813" s="11"/>
      <c r="B252813" s="11"/>
      <c r="C252813" s="11"/>
      <c r="D252813" s="11"/>
      <c r="E252813" s="11"/>
      <c r="F252813" s="11"/>
      <c r="G252813" s="11"/>
      <c r="H252813" s="11"/>
    </row>
    <row r="252814" spans="1:8" x14ac:dyDescent="0.2">
      <c r="A252814" s="11"/>
      <c r="B252814" s="11"/>
      <c r="C252814" s="11"/>
      <c r="D252814" s="11"/>
      <c r="E252814" s="11"/>
      <c r="F252814" s="11"/>
      <c r="G252814" s="11"/>
      <c r="H252814" s="11"/>
    </row>
    <row r="252815" spans="1:8" x14ac:dyDescent="0.2">
      <c r="A252815" s="11"/>
      <c r="B252815" s="11"/>
      <c r="C252815" s="11"/>
      <c r="D252815" s="11"/>
      <c r="E252815" s="11"/>
      <c r="F252815" s="11"/>
      <c r="G252815" s="11"/>
      <c r="H252815" s="11"/>
    </row>
    <row r="252816" spans="1:8" x14ac:dyDescent="0.2">
      <c r="A252816" s="11"/>
      <c r="B252816" s="11"/>
      <c r="C252816" s="11"/>
      <c r="D252816" s="11"/>
      <c r="E252816" s="11"/>
      <c r="F252816" s="11"/>
      <c r="G252816" s="11"/>
      <c r="H252816" s="11"/>
    </row>
    <row r="252817" spans="1:8" x14ac:dyDescent="0.2">
      <c r="A252817" s="11"/>
      <c r="B252817" s="11"/>
      <c r="C252817" s="11"/>
      <c r="D252817" s="11"/>
      <c r="E252817" s="11"/>
      <c r="F252817" s="11"/>
      <c r="G252817" s="11"/>
      <c r="H252817" s="11"/>
    </row>
    <row r="252818" spans="1:8" x14ac:dyDescent="0.2">
      <c r="A252818" s="11"/>
      <c r="B252818" s="11"/>
      <c r="C252818" s="11"/>
      <c r="D252818" s="11"/>
      <c r="E252818" s="11"/>
      <c r="F252818" s="11"/>
      <c r="G252818" s="11"/>
      <c r="H252818" s="11"/>
    </row>
    <row r="252819" spans="1:8" x14ac:dyDescent="0.2">
      <c r="A252819" s="11"/>
      <c r="B252819" s="11"/>
      <c r="C252819" s="11"/>
      <c r="D252819" s="11"/>
      <c r="E252819" s="11"/>
      <c r="F252819" s="11"/>
      <c r="G252819" s="11"/>
      <c r="H252819" s="11"/>
    </row>
    <row r="252820" spans="1:8" x14ac:dyDescent="0.2">
      <c r="A252820" s="11"/>
      <c r="B252820" s="11"/>
      <c r="C252820" s="11"/>
      <c r="D252820" s="11"/>
      <c r="E252820" s="11"/>
      <c r="F252820" s="11"/>
      <c r="G252820" s="11"/>
      <c r="H252820" s="11"/>
    </row>
    <row r="252821" spans="1:8" x14ac:dyDescent="0.2">
      <c r="A252821" s="11"/>
      <c r="B252821" s="11"/>
      <c r="C252821" s="11"/>
      <c r="D252821" s="11"/>
      <c r="E252821" s="11"/>
      <c r="F252821" s="11"/>
      <c r="G252821" s="11"/>
      <c r="H252821" s="11"/>
    </row>
    <row r="252822" spans="1:8" x14ac:dyDescent="0.2">
      <c r="A252822" s="11"/>
      <c r="B252822" s="11"/>
      <c r="C252822" s="11"/>
      <c r="D252822" s="11"/>
      <c r="E252822" s="11"/>
      <c r="F252822" s="11"/>
      <c r="G252822" s="11"/>
      <c r="H252822" s="11"/>
    </row>
    <row r="252823" spans="1:8" x14ac:dyDescent="0.2">
      <c r="A252823" s="11"/>
      <c r="B252823" s="11"/>
      <c r="C252823" s="11"/>
      <c r="D252823" s="11"/>
      <c r="E252823" s="11"/>
      <c r="F252823" s="11"/>
      <c r="G252823" s="11"/>
      <c r="H252823" s="11"/>
    </row>
    <row r="252824" spans="1:8" x14ac:dyDescent="0.2">
      <c r="A252824" s="11"/>
      <c r="B252824" s="11"/>
      <c r="C252824" s="11"/>
      <c r="D252824" s="11"/>
      <c r="E252824" s="11"/>
      <c r="F252824" s="11"/>
      <c r="G252824" s="11"/>
      <c r="H252824" s="11"/>
    </row>
    <row r="252825" spans="1:8" x14ac:dyDescent="0.2">
      <c r="A252825" s="11"/>
      <c r="B252825" s="11"/>
      <c r="C252825" s="11"/>
      <c r="D252825" s="11"/>
      <c r="E252825" s="11"/>
      <c r="F252825" s="11"/>
      <c r="G252825" s="11"/>
      <c r="H252825" s="11"/>
    </row>
    <row r="252826" spans="1:8" x14ac:dyDescent="0.2">
      <c r="A252826" s="11"/>
      <c r="B252826" s="11"/>
      <c r="C252826" s="11"/>
      <c r="D252826" s="11"/>
      <c r="E252826" s="11"/>
      <c r="F252826" s="11"/>
      <c r="G252826" s="11"/>
      <c r="H252826" s="11"/>
    </row>
    <row r="252827" spans="1:8" x14ac:dyDescent="0.2">
      <c r="A252827" s="11"/>
      <c r="B252827" s="11"/>
      <c r="C252827" s="11"/>
      <c r="D252827" s="11"/>
      <c r="E252827" s="11"/>
      <c r="F252827" s="11"/>
      <c r="G252827" s="11"/>
      <c r="H252827" s="11"/>
    </row>
    <row r="252828" spans="1:8" x14ac:dyDescent="0.2">
      <c r="A252828" s="11"/>
      <c r="B252828" s="11"/>
      <c r="C252828" s="11"/>
      <c r="D252828" s="11"/>
      <c r="E252828" s="11"/>
      <c r="F252828" s="11"/>
      <c r="G252828" s="11"/>
      <c r="H252828" s="11"/>
    </row>
    <row r="252829" spans="1:8" x14ac:dyDescent="0.2">
      <c r="A252829" s="11"/>
      <c r="B252829" s="11"/>
      <c r="C252829" s="11"/>
      <c r="D252829" s="11"/>
      <c r="E252829" s="11"/>
      <c r="F252829" s="11"/>
      <c r="G252829" s="11"/>
      <c r="H252829" s="11"/>
    </row>
    <row r="252830" spans="1:8" x14ac:dyDescent="0.2">
      <c r="A252830" s="11"/>
      <c r="B252830" s="11"/>
      <c r="C252830" s="11"/>
      <c r="D252830" s="11"/>
      <c r="E252830" s="11"/>
      <c r="F252830" s="11"/>
      <c r="G252830" s="11"/>
      <c r="H252830" s="11"/>
    </row>
    <row r="252831" spans="1:8" x14ac:dyDescent="0.2">
      <c r="A252831" s="11"/>
      <c r="B252831" s="11"/>
      <c r="C252831" s="11"/>
      <c r="D252831" s="11"/>
      <c r="E252831" s="11"/>
      <c r="F252831" s="11"/>
      <c r="G252831" s="11"/>
      <c r="H252831" s="11"/>
    </row>
    <row r="252832" spans="1:8" x14ac:dyDescent="0.2">
      <c r="A252832" s="11"/>
      <c r="B252832" s="11"/>
      <c r="C252832" s="11"/>
      <c r="D252832" s="11"/>
      <c r="E252832" s="11"/>
      <c r="F252832" s="11"/>
      <c r="G252832" s="11"/>
      <c r="H252832" s="11"/>
    </row>
    <row r="252833" spans="1:8" x14ac:dyDescent="0.2">
      <c r="A252833" s="11"/>
      <c r="B252833" s="11"/>
      <c r="C252833" s="11"/>
      <c r="D252833" s="11"/>
      <c r="E252833" s="11"/>
      <c r="F252833" s="11"/>
      <c r="G252833" s="11"/>
      <c r="H252833" s="11"/>
    </row>
    <row r="252834" spans="1:8" x14ac:dyDescent="0.2">
      <c r="A252834" s="11"/>
      <c r="B252834" s="11"/>
      <c r="C252834" s="11"/>
      <c r="D252834" s="11"/>
      <c r="E252834" s="11"/>
      <c r="F252834" s="11"/>
      <c r="G252834" s="11"/>
      <c r="H252834" s="11"/>
    </row>
    <row r="252835" spans="1:8" x14ac:dyDescent="0.2">
      <c r="A252835" s="11"/>
      <c r="B252835" s="11"/>
      <c r="C252835" s="11"/>
      <c r="D252835" s="11"/>
      <c r="E252835" s="11"/>
      <c r="F252835" s="11"/>
      <c r="G252835" s="11"/>
      <c r="H252835" s="11"/>
    </row>
    <row r="252836" spans="1:8" x14ac:dyDescent="0.2">
      <c r="A252836" s="11"/>
      <c r="B252836" s="11"/>
      <c r="C252836" s="11"/>
      <c r="D252836" s="11"/>
      <c r="E252836" s="11"/>
      <c r="F252836" s="11"/>
      <c r="G252836" s="11"/>
      <c r="H252836" s="11"/>
    </row>
    <row r="252837" spans="1:8" x14ac:dyDescent="0.2">
      <c r="A252837" s="11"/>
      <c r="B252837" s="11"/>
      <c r="C252837" s="11"/>
      <c r="D252837" s="11"/>
      <c r="E252837" s="11"/>
      <c r="F252837" s="11"/>
      <c r="G252837" s="11"/>
      <c r="H252837" s="11"/>
    </row>
    <row r="252838" spans="1:8" x14ac:dyDescent="0.2">
      <c r="A252838" s="11"/>
      <c r="B252838" s="11"/>
      <c r="C252838" s="11"/>
      <c r="D252838" s="11"/>
      <c r="E252838" s="11"/>
      <c r="F252838" s="11"/>
      <c r="G252838" s="11"/>
      <c r="H252838" s="11"/>
    </row>
    <row r="252839" spans="1:8" x14ac:dyDescent="0.2">
      <c r="A252839" s="11"/>
      <c r="B252839" s="11"/>
      <c r="C252839" s="11"/>
      <c r="D252839" s="11"/>
      <c r="E252839" s="11"/>
      <c r="F252839" s="11"/>
      <c r="G252839" s="11"/>
      <c r="H252839" s="11"/>
    </row>
    <row r="252840" spans="1:8" x14ac:dyDescent="0.2">
      <c r="A252840" s="11"/>
      <c r="B252840" s="11"/>
      <c r="C252840" s="11"/>
      <c r="D252840" s="11"/>
      <c r="E252840" s="11"/>
      <c r="F252840" s="11"/>
      <c r="G252840" s="11"/>
      <c r="H252840" s="11"/>
    </row>
    <row r="252841" spans="1:8" x14ac:dyDescent="0.2">
      <c r="A252841" s="11"/>
      <c r="B252841" s="11"/>
      <c r="C252841" s="11"/>
      <c r="D252841" s="11"/>
      <c r="E252841" s="11"/>
      <c r="F252841" s="11"/>
      <c r="G252841" s="11"/>
      <c r="H252841" s="11"/>
    </row>
    <row r="252842" spans="1:8" x14ac:dyDescent="0.2">
      <c r="A252842" s="11"/>
      <c r="B252842" s="11"/>
      <c r="C252842" s="11"/>
      <c r="D252842" s="11"/>
      <c r="E252842" s="11"/>
      <c r="F252842" s="11"/>
      <c r="G252842" s="11"/>
      <c r="H252842" s="11"/>
    </row>
    <row r="252843" spans="1:8" x14ac:dyDescent="0.2">
      <c r="A252843" s="11"/>
      <c r="B252843" s="11"/>
      <c r="C252843" s="11"/>
      <c r="D252843" s="11"/>
      <c r="E252843" s="11"/>
      <c r="F252843" s="11"/>
      <c r="G252843" s="11"/>
      <c r="H252843" s="11"/>
    </row>
    <row r="252844" spans="1:8" x14ac:dyDescent="0.2">
      <c r="A252844" s="11"/>
      <c r="B252844" s="11"/>
      <c r="C252844" s="11"/>
      <c r="D252844" s="11"/>
      <c r="E252844" s="11"/>
      <c r="F252844" s="11"/>
      <c r="G252844" s="11"/>
      <c r="H252844" s="11"/>
    </row>
    <row r="252845" spans="1:8" x14ac:dyDescent="0.2">
      <c r="A252845" s="11"/>
      <c r="B252845" s="11"/>
      <c r="C252845" s="11"/>
      <c r="D252845" s="11"/>
      <c r="E252845" s="11"/>
      <c r="F252845" s="11"/>
      <c r="G252845" s="11"/>
      <c r="H252845" s="11"/>
    </row>
    <row r="252846" spans="1:8" x14ac:dyDescent="0.2">
      <c r="A252846" s="11"/>
      <c r="B252846" s="11"/>
      <c r="C252846" s="11"/>
      <c r="D252846" s="11"/>
      <c r="E252846" s="11"/>
      <c r="F252846" s="11"/>
      <c r="G252846" s="11"/>
      <c r="H252846" s="11"/>
    </row>
    <row r="252847" spans="1:8" x14ac:dyDescent="0.2">
      <c r="A252847" s="11"/>
      <c r="B252847" s="11"/>
      <c r="C252847" s="11"/>
      <c r="D252847" s="11"/>
      <c r="E252847" s="11"/>
      <c r="F252847" s="11"/>
      <c r="G252847" s="11"/>
      <c r="H252847" s="11"/>
    </row>
    <row r="252848" spans="1:8" x14ac:dyDescent="0.2">
      <c r="A252848" s="11"/>
      <c r="B252848" s="11"/>
      <c r="C252848" s="11"/>
      <c r="D252848" s="11"/>
      <c r="E252848" s="11"/>
      <c r="F252848" s="11"/>
      <c r="G252848" s="11"/>
      <c r="H252848" s="11"/>
    </row>
    <row r="252849" spans="1:8" x14ac:dyDescent="0.2">
      <c r="A252849" s="11"/>
      <c r="B252849" s="11"/>
      <c r="C252849" s="11"/>
      <c r="D252849" s="11"/>
      <c r="E252849" s="11"/>
      <c r="F252849" s="11"/>
      <c r="G252849" s="11"/>
      <c r="H252849" s="11"/>
    </row>
    <row r="252850" spans="1:8" x14ac:dyDescent="0.2">
      <c r="A252850" s="11"/>
      <c r="B252850" s="11"/>
      <c r="C252850" s="11"/>
      <c r="D252850" s="11"/>
      <c r="E252850" s="11"/>
      <c r="F252850" s="11"/>
      <c r="G252850" s="11"/>
      <c r="H252850" s="11"/>
    </row>
    <row r="252851" spans="1:8" x14ac:dyDescent="0.2">
      <c r="A252851" s="11"/>
      <c r="B252851" s="11"/>
      <c r="C252851" s="11"/>
      <c r="D252851" s="11"/>
      <c r="E252851" s="11"/>
      <c r="F252851" s="11"/>
      <c r="G252851" s="11"/>
      <c r="H252851" s="11"/>
    </row>
    <row r="252852" spans="1:8" x14ac:dyDescent="0.2">
      <c r="A252852" s="11"/>
      <c r="B252852" s="11"/>
      <c r="C252852" s="11"/>
      <c r="D252852" s="11"/>
      <c r="E252852" s="11"/>
      <c r="F252852" s="11"/>
      <c r="G252852" s="11"/>
      <c r="H252852" s="11"/>
    </row>
    <row r="252853" spans="1:8" x14ac:dyDescent="0.2">
      <c r="A252853" s="11"/>
      <c r="B252853" s="11"/>
      <c r="C252853" s="11"/>
      <c r="D252853" s="11"/>
      <c r="E252853" s="11"/>
      <c r="F252853" s="11"/>
      <c r="G252853" s="11"/>
      <c r="H252853" s="11"/>
    </row>
    <row r="252854" spans="1:8" x14ac:dyDescent="0.2">
      <c r="A252854" s="11"/>
      <c r="B252854" s="11"/>
      <c r="C252854" s="11"/>
      <c r="D252854" s="11"/>
      <c r="E252854" s="11"/>
      <c r="F252854" s="11"/>
      <c r="G252854" s="11"/>
      <c r="H252854" s="11"/>
    </row>
    <row r="252855" spans="1:8" x14ac:dyDescent="0.2">
      <c r="A252855" s="11"/>
      <c r="B252855" s="11"/>
      <c r="C252855" s="11"/>
      <c r="D252855" s="11"/>
      <c r="E252855" s="11"/>
      <c r="F252855" s="11"/>
      <c r="G252855" s="11"/>
      <c r="H252855" s="11"/>
    </row>
    <row r="252856" spans="1:8" x14ac:dyDescent="0.2">
      <c r="A252856" s="11"/>
      <c r="B252856" s="11"/>
      <c r="C252856" s="11"/>
      <c r="D252856" s="11"/>
      <c r="E252856" s="11"/>
      <c r="F252856" s="11"/>
      <c r="G252856" s="11"/>
      <c r="H252856" s="11"/>
    </row>
    <row r="252857" spans="1:8" x14ac:dyDescent="0.2">
      <c r="A252857" s="11"/>
      <c r="B252857" s="11"/>
      <c r="C252857" s="11"/>
      <c r="D252857" s="11"/>
      <c r="E252857" s="11"/>
      <c r="F252857" s="11"/>
      <c r="G252857" s="11"/>
      <c r="H252857" s="11"/>
    </row>
    <row r="252858" spans="1:8" x14ac:dyDescent="0.2">
      <c r="A252858" s="11"/>
      <c r="B252858" s="11"/>
      <c r="C252858" s="11"/>
      <c r="D252858" s="11"/>
      <c r="E252858" s="11"/>
      <c r="F252858" s="11"/>
      <c r="G252858" s="11"/>
      <c r="H252858" s="11"/>
    </row>
    <row r="252859" spans="1:8" x14ac:dyDescent="0.2">
      <c r="A252859" s="11"/>
      <c r="B252859" s="11"/>
      <c r="C252859" s="11"/>
      <c r="D252859" s="11"/>
      <c r="E252859" s="11"/>
      <c r="F252859" s="11"/>
      <c r="G252859" s="11"/>
      <c r="H252859" s="11"/>
    </row>
    <row r="252860" spans="1:8" x14ac:dyDescent="0.2">
      <c r="A252860" s="11"/>
      <c r="B252860" s="11"/>
      <c r="C252860" s="11"/>
      <c r="D252860" s="11"/>
      <c r="E252860" s="11"/>
      <c r="F252860" s="11"/>
      <c r="G252860" s="11"/>
      <c r="H252860" s="11"/>
    </row>
    <row r="252861" spans="1:8" x14ac:dyDescent="0.2">
      <c r="A252861" s="11"/>
      <c r="B252861" s="11"/>
      <c r="C252861" s="11"/>
      <c r="D252861" s="11"/>
      <c r="E252861" s="11"/>
      <c r="F252861" s="11"/>
      <c r="G252861" s="11"/>
      <c r="H252861" s="11"/>
    </row>
    <row r="252862" spans="1:8" x14ac:dyDescent="0.2">
      <c r="A252862" s="11"/>
      <c r="B252862" s="11"/>
      <c r="C252862" s="11"/>
      <c r="D252862" s="11"/>
      <c r="E252862" s="11"/>
      <c r="F252862" s="11"/>
      <c r="G252862" s="11"/>
      <c r="H252862" s="11"/>
    </row>
    <row r="252863" spans="1:8" x14ac:dyDescent="0.2">
      <c r="A252863" s="11"/>
      <c r="B252863" s="11"/>
      <c r="C252863" s="11"/>
      <c r="D252863" s="11"/>
      <c r="E252863" s="11"/>
      <c r="F252863" s="11"/>
      <c r="G252863" s="11"/>
      <c r="H252863" s="11"/>
    </row>
    <row r="252864" spans="1:8" x14ac:dyDescent="0.2">
      <c r="A252864" s="11"/>
      <c r="B252864" s="11"/>
      <c r="C252864" s="11"/>
      <c r="D252864" s="11"/>
      <c r="E252864" s="11"/>
      <c r="F252864" s="11"/>
      <c r="G252864" s="11"/>
      <c r="H252864" s="11"/>
    </row>
    <row r="252865" spans="1:8" x14ac:dyDescent="0.2">
      <c r="A252865" s="11"/>
      <c r="B252865" s="11"/>
      <c r="C252865" s="11"/>
      <c r="D252865" s="11"/>
      <c r="E252865" s="11"/>
      <c r="F252865" s="11"/>
      <c r="G252865" s="11"/>
      <c r="H252865" s="11"/>
    </row>
    <row r="252866" spans="1:8" x14ac:dyDescent="0.2">
      <c r="A252866" s="11"/>
      <c r="B252866" s="11"/>
      <c r="C252866" s="11"/>
      <c r="D252866" s="11"/>
      <c r="E252866" s="11"/>
      <c r="F252866" s="11"/>
      <c r="G252866" s="11"/>
      <c r="H252866" s="11"/>
    </row>
    <row r="252867" spans="1:8" x14ac:dyDescent="0.2">
      <c r="A252867" s="11"/>
      <c r="B252867" s="11"/>
      <c r="C252867" s="11"/>
      <c r="D252867" s="11"/>
      <c r="E252867" s="11"/>
      <c r="F252867" s="11"/>
      <c r="G252867" s="11"/>
      <c r="H252867" s="11"/>
    </row>
    <row r="252868" spans="1:8" x14ac:dyDescent="0.2">
      <c r="A252868" s="11"/>
      <c r="B252868" s="11"/>
      <c r="C252868" s="11"/>
      <c r="D252868" s="11"/>
      <c r="E252868" s="11"/>
      <c r="F252868" s="11"/>
      <c r="G252868" s="11"/>
      <c r="H252868" s="11"/>
    </row>
    <row r="252869" spans="1:8" x14ac:dyDescent="0.2">
      <c r="A252869" s="11"/>
      <c r="B252869" s="11"/>
      <c r="C252869" s="11"/>
      <c r="D252869" s="11"/>
      <c r="E252869" s="11"/>
      <c r="F252869" s="11"/>
      <c r="G252869" s="11"/>
      <c r="H252869" s="11"/>
    </row>
    <row r="252870" spans="1:8" x14ac:dyDescent="0.2">
      <c r="A252870" s="11"/>
      <c r="B252870" s="11"/>
      <c r="C252870" s="11"/>
      <c r="D252870" s="11"/>
      <c r="E252870" s="11"/>
      <c r="F252870" s="11"/>
      <c r="G252870" s="11"/>
      <c r="H252870" s="11"/>
    </row>
    <row r="252871" spans="1:8" x14ac:dyDescent="0.2">
      <c r="A252871" s="11"/>
      <c r="B252871" s="11"/>
      <c r="C252871" s="11"/>
      <c r="D252871" s="11"/>
      <c r="E252871" s="11"/>
      <c r="F252871" s="11"/>
      <c r="G252871" s="11"/>
      <c r="H252871" s="11"/>
    </row>
    <row r="252872" spans="1:8" x14ac:dyDescent="0.2">
      <c r="A252872" s="11"/>
      <c r="B252872" s="11"/>
      <c r="C252872" s="11"/>
      <c r="D252872" s="11"/>
      <c r="E252872" s="11"/>
      <c r="F252872" s="11"/>
      <c r="G252872" s="11"/>
      <c r="H252872" s="11"/>
    </row>
    <row r="252873" spans="1:8" x14ac:dyDescent="0.2">
      <c r="A252873" s="11"/>
      <c r="B252873" s="11"/>
      <c r="C252873" s="11"/>
      <c r="D252873" s="11"/>
      <c r="E252873" s="11"/>
      <c r="F252873" s="11"/>
      <c r="G252873" s="11"/>
      <c r="H252873" s="11"/>
    </row>
    <row r="252874" spans="1:8" x14ac:dyDescent="0.2">
      <c r="A252874" s="11"/>
      <c r="B252874" s="11"/>
      <c r="C252874" s="11"/>
      <c r="D252874" s="11"/>
      <c r="E252874" s="11"/>
      <c r="F252874" s="11"/>
      <c r="G252874" s="11"/>
      <c r="H252874" s="11"/>
    </row>
    <row r="252875" spans="1:8" x14ac:dyDescent="0.2">
      <c r="A252875" s="11"/>
      <c r="B252875" s="11"/>
      <c r="C252875" s="11"/>
      <c r="D252875" s="11"/>
      <c r="E252875" s="11"/>
      <c r="F252875" s="11"/>
      <c r="G252875" s="11"/>
      <c r="H252875" s="11"/>
    </row>
    <row r="252876" spans="1:8" x14ac:dyDescent="0.2">
      <c r="A252876" s="11"/>
      <c r="B252876" s="11"/>
      <c r="C252876" s="11"/>
      <c r="D252876" s="11"/>
      <c r="E252876" s="11"/>
      <c r="F252876" s="11"/>
      <c r="G252876" s="11"/>
      <c r="H252876" s="11"/>
    </row>
    <row r="252877" spans="1:8" x14ac:dyDescent="0.2">
      <c r="A252877" s="11"/>
      <c r="B252877" s="11"/>
      <c r="C252877" s="11"/>
      <c r="D252877" s="11"/>
      <c r="E252877" s="11"/>
      <c r="F252877" s="11"/>
      <c r="G252877" s="11"/>
      <c r="H252877" s="11"/>
    </row>
    <row r="252878" spans="1:8" x14ac:dyDescent="0.2">
      <c r="A252878" s="11"/>
      <c r="B252878" s="11"/>
      <c r="C252878" s="11"/>
      <c r="D252878" s="11"/>
      <c r="E252878" s="11"/>
      <c r="F252878" s="11"/>
      <c r="G252878" s="11"/>
      <c r="H252878" s="11"/>
    </row>
    <row r="252879" spans="1:8" x14ac:dyDescent="0.2">
      <c r="A252879" s="11"/>
      <c r="B252879" s="11"/>
      <c r="C252879" s="11"/>
      <c r="D252879" s="11"/>
      <c r="E252879" s="11"/>
      <c r="F252879" s="11"/>
      <c r="G252879" s="11"/>
      <c r="H252879" s="11"/>
    </row>
    <row r="252880" spans="1:8" x14ac:dyDescent="0.2">
      <c r="A252880" s="11"/>
      <c r="B252880" s="11"/>
      <c r="C252880" s="11"/>
      <c r="D252880" s="11"/>
      <c r="E252880" s="11"/>
      <c r="F252880" s="11"/>
      <c r="G252880" s="11"/>
      <c r="H252880" s="11"/>
    </row>
    <row r="252881" spans="1:8" x14ac:dyDescent="0.2">
      <c r="A252881" s="11"/>
      <c r="B252881" s="11"/>
      <c r="C252881" s="11"/>
      <c r="D252881" s="11"/>
      <c r="E252881" s="11"/>
      <c r="F252881" s="11"/>
      <c r="G252881" s="11"/>
      <c r="H252881" s="11"/>
    </row>
    <row r="252882" spans="1:8" x14ac:dyDescent="0.2">
      <c r="A252882" s="11"/>
      <c r="B252882" s="11"/>
      <c r="C252882" s="11"/>
      <c r="D252882" s="11"/>
      <c r="E252882" s="11"/>
      <c r="F252882" s="11"/>
      <c r="G252882" s="11"/>
      <c r="H252882" s="11"/>
    </row>
    <row r="252883" spans="1:8" x14ac:dyDescent="0.2">
      <c r="A252883" s="11"/>
      <c r="B252883" s="11"/>
      <c r="C252883" s="11"/>
      <c r="D252883" s="11"/>
      <c r="E252883" s="11"/>
      <c r="F252883" s="11"/>
      <c r="G252883" s="11"/>
      <c r="H252883" s="11"/>
    </row>
    <row r="252884" spans="1:8" x14ac:dyDescent="0.2">
      <c r="A252884" s="11"/>
      <c r="B252884" s="11"/>
      <c r="C252884" s="11"/>
      <c r="D252884" s="11"/>
      <c r="E252884" s="11"/>
      <c r="F252884" s="11"/>
      <c r="G252884" s="11"/>
      <c r="H252884" s="11"/>
    </row>
    <row r="252885" spans="1:8" x14ac:dyDescent="0.2">
      <c r="A252885" s="11"/>
      <c r="B252885" s="11"/>
      <c r="C252885" s="11"/>
      <c r="D252885" s="11"/>
      <c r="E252885" s="11"/>
      <c r="F252885" s="11"/>
      <c r="G252885" s="11"/>
      <c r="H252885" s="11"/>
    </row>
    <row r="252886" spans="1:8" x14ac:dyDescent="0.2">
      <c r="A252886" s="11"/>
      <c r="B252886" s="11"/>
      <c r="C252886" s="11"/>
      <c r="D252886" s="11"/>
      <c r="E252886" s="11"/>
      <c r="F252886" s="11"/>
      <c r="G252886" s="11"/>
      <c r="H252886" s="11"/>
    </row>
    <row r="252887" spans="1:8" x14ac:dyDescent="0.2">
      <c r="A252887" s="11"/>
      <c r="B252887" s="11"/>
      <c r="C252887" s="11"/>
      <c r="D252887" s="11"/>
      <c r="E252887" s="11"/>
      <c r="F252887" s="11"/>
      <c r="G252887" s="11"/>
      <c r="H252887" s="11"/>
    </row>
    <row r="252888" spans="1:8" x14ac:dyDescent="0.2">
      <c r="A252888" s="11"/>
      <c r="B252888" s="11"/>
      <c r="C252888" s="11"/>
      <c r="D252888" s="11"/>
      <c r="E252888" s="11"/>
      <c r="F252888" s="11"/>
      <c r="G252888" s="11"/>
      <c r="H252888" s="11"/>
    </row>
    <row r="252889" spans="1:8" x14ac:dyDescent="0.2">
      <c r="A252889" s="11"/>
      <c r="B252889" s="11"/>
      <c r="C252889" s="11"/>
      <c r="D252889" s="11"/>
      <c r="E252889" s="11"/>
      <c r="F252889" s="11"/>
      <c r="G252889" s="11"/>
      <c r="H252889" s="11"/>
    </row>
    <row r="252890" spans="1:8" x14ac:dyDescent="0.2">
      <c r="A252890" s="11"/>
      <c r="B252890" s="11"/>
      <c r="C252890" s="11"/>
      <c r="D252890" s="11"/>
      <c r="E252890" s="11"/>
      <c r="F252890" s="11"/>
      <c r="G252890" s="11"/>
      <c r="H252890" s="11"/>
    </row>
    <row r="252891" spans="1:8" x14ac:dyDescent="0.2">
      <c r="A252891" s="11"/>
      <c r="B252891" s="11"/>
      <c r="C252891" s="11"/>
      <c r="D252891" s="11"/>
      <c r="E252891" s="11"/>
      <c r="F252891" s="11"/>
      <c r="G252891" s="11"/>
      <c r="H252891" s="11"/>
    </row>
    <row r="252892" spans="1:8" x14ac:dyDescent="0.2">
      <c r="A252892" s="11"/>
      <c r="B252892" s="11"/>
      <c r="C252892" s="11"/>
      <c r="D252892" s="11"/>
      <c r="E252892" s="11"/>
      <c r="F252892" s="11"/>
      <c r="G252892" s="11"/>
      <c r="H252892" s="11"/>
    </row>
    <row r="252893" spans="1:8" x14ac:dyDescent="0.2">
      <c r="A252893" s="11"/>
      <c r="B252893" s="11"/>
      <c r="C252893" s="11"/>
      <c r="D252893" s="11"/>
      <c r="E252893" s="11"/>
      <c r="F252893" s="11"/>
      <c r="G252893" s="11"/>
      <c r="H252893" s="11"/>
    </row>
    <row r="252894" spans="1:8" x14ac:dyDescent="0.2">
      <c r="A252894" s="11"/>
      <c r="B252894" s="11"/>
      <c r="C252894" s="11"/>
      <c r="D252894" s="11"/>
      <c r="E252894" s="11"/>
      <c r="F252894" s="11"/>
      <c r="G252894" s="11"/>
      <c r="H252894" s="11"/>
    </row>
    <row r="252895" spans="1:8" x14ac:dyDescent="0.2">
      <c r="A252895" s="11"/>
      <c r="B252895" s="11"/>
      <c r="C252895" s="11"/>
      <c r="D252895" s="11"/>
      <c r="E252895" s="11"/>
      <c r="F252895" s="11"/>
      <c r="G252895" s="11"/>
      <c r="H252895" s="11"/>
    </row>
    <row r="252896" spans="1:8" x14ac:dyDescent="0.2">
      <c r="A252896" s="11"/>
      <c r="B252896" s="11"/>
      <c r="C252896" s="11"/>
      <c r="D252896" s="11"/>
      <c r="E252896" s="11"/>
      <c r="F252896" s="11"/>
      <c r="G252896" s="11"/>
      <c r="H252896" s="11"/>
    </row>
    <row r="252897" spans="1:8" x14ac:dyDescent="0.2">
      <c r="A252897" s="11"/>
      <c r="B252897" s="11"/>
      <c r="C252897" s="11"/>
      <c r="D252897" s="11"/>
      <c r="E252897" s="11"/>
      <c r="F252897" s="11"/>
      <c r="G252897" s="11"/>
      <c r="H252897" s="11"/>
    </row>
    <row r="252898" spans="1:8" x14ac:dyDescent="0.2">
      <c r="A252898" s="11"/>
      <c r="B252898" s="11"/>
      <c r="C252898" s="11"/>
      <c r="D252898" s="11"/>
      <c r="E252898" s="11"/>
      <c r="F252898" s="11"/>
      <c r="G252898" s="11"/>
      <c r="H252898" s="11"/>
    </row>
    <row r="252899" spans="1:8" x14ac:dyDescent="0.2">
      <c r="A252899" s="11"/>
      <c r="B252899" s="11"/>
      <c r="C252899" s="11"/>
      <c r="D252899" s="11"/>
      <c r="E252899" s="11"/>
      <c r="F252899" s="11"/>
      <c r="G252899" s="11"/>
      <c r="H252899" s="11"/>
    </row>
    <row r="252900" spans="1:8" x14ac:dyDescent="0.2">
      <c r="A252900" s="11"/>
      <c r="B252900" s="11"/>
      <c r="C252900" s="11"/>
      <c r="D252900" s="11"/>
      <c r="E252900" s="11"/>
      <c r="F252900" s="11"/>
      <c r="G252900" s="11"/>
      <c r="H252900" s="11"/>
    </row>
    <row r="252901" spans="1:8" x14ac:dyDescent="0.2">
      <c r="A252901" s="11"/>
      <c r="B252901" s="11"/>
      <c r="C252901" s="11"/>
      <c r="D252901" s="11"/>
      <c r="E252901" s="11"/>
      <c r="F252901" s="11"/>
      <c r="G252901" s="11"/>
      <c r="H252901" s="11"/>
    </row>
    <row r="252902" spans="1:8" x14ac:dyDescent="0.2">
      <c r="A252902" s="11"/>
      <c r="B252902" s="11"/>
      <c r="C252902" s="11"/>
      <c r="D252902" s="11"/>
      <c r="E252902" s="11"/>
      <c r="F252902" s="11"/>
      <c r="G252902" s="11"/>
      <c r="H252902" s="11"/>
    </row>
    <row r="252903" spans="1:8" x14ac:dyDescent="0.2">
      <c r="A252903" s="11"/>
      <c r="B252903" s="11"/>
      <c r="C252903" s="11"/>
      <c r="D252903" s="11"/>
      <c r="E252903" s="11"/>
      <c r="F252903" s="11"/>
      <c r="G252903" s="11"/>
      <c r="H252903" s="11"/>
    </row>
    <row r="252904" spans="1:8" x14ac:dyDescent="0.2">
      <c r="A252904" s="11"/>
      <c r="B252904" s="11"/>
      <c r="C252904" s="11"/>
      <c r="D252904" s="11"/>
      <c r="E252904" s="11"/>
      <c r="F252904" s="11"/>
      <c r="G252904" s="11"/>
      <c r="H252904" s="11"/>
    </row>
    <row r="252905" spans="1:8" x14ac:dyDescent="0.2">
      <c r="A252905" s="11"/>
      <c r="B252905" s="11"/>
      <c r="C252905" s="11"/>
      <c r="D252905" s="11"/>
      <c r="E252905" s="11"/>
      <c r="F252905" s="11"/>
      <c r="G252905" s="11"/>
      <c r="H252905" s="11"/>
    </row>
    <row r="252906" spans="1:8" x14ac:dyDescent="0.2">
      <c r="A252906" s="11"/>
      <c r="B252906" s="11"/>
      <c r="C252906" s="11"/>
      <c r="D252906" s="11"/>
      <c r="E252906" s="11"/>
      <c r="F252906" s="11"/>
      <c r="G252906" s="11"/>
      <c r="H252906" s="11"/>
    </row>
    <row r="252907" spans="1:8" x14ac:dyDescent="0.2">
      <c r="A252907" s="11"/>
      <c r="B252907" s="11"/>
      <c r="C252907" s="11"/>
      <c r="D252907" s="11"/>
      <c r="E252907" s="11"/>
      <c r="F252907" s="11"/>
      <c r="G252907" s="11"/>
      <c r="H252907" s="11"/>
    </row>
    <row r="252908" spans="1:8" x14ac:dyDescent="0.2">
      <c r="A252908" s="11"/>
      <c r="B252908" s="11"/>
      <c r="C252908" s="11"/>
      <c r="D252908" s="11"/>
      <c r="E252908" s="11"/>
      <c r="F252908" s="11"/>
      <c r="G252908" s="11"/>
      <c r="H252908" s="11"/>
    </row>
    <row r="252909" spans="1:8" x14ac:dyDescent="0.2">
      <c r="A252909" s="11"/>
      <c r="B252909" s="11"/>
      <c r="C252909" s="11"/>
      <c r="D252909" s="11"/>
      <c r="E252909" s="11"/>
      <c r="F252909" s="11"/>
      <c r="G252909" s="11"/>
      <c r="H252909" s="11"/>
    </row>
    <row r="252910" spans="1:8" x14ac:dyDescent="0.2">
      <c r="A252910" s="11"/>
      <c r="B252910" s="11"/>
      <c r="C252910" s="11"/>
      <c r="D252910" s="11"/>
      <c r="E252910" s="11"/>
      <c r="F252910" s="11"/>
      <c r="G252910" s="11"/>
      <c r="H252910" s="11"/>
    </row>
    <row r="252911" spans="1:8" x14ac:dyDescent="0.2">
      <c r="A252911" s="11"/>
      <c r="B252911" s="11"/>
      <c r="C252911" s="11"/>
      <c r="D252911" s="11"/>
      <c r="E252911" s="11"/>
      <c r="F252911" s="11"/>
      <c r="G252911" s="11"/>
      <c r="H252911" s="11"/>
    </row>
    <row r="252912" spans="1:8" x14ac:dyDescent="0.2">
      <c r="A252912" s="11"/>
      <c r="B252912" s="11"/>
      <c r="C252912" s="11"/>
      <c r="D252912" s="11"/>
      <c r="E252912" s="11"/>
      <c r="F252912" s="11"/>
      <c r="G252912" s="11"/>
      <c r="H252912" s="11"/>
    </row>
    <row r="252913" spans="1:8" x14ac:dyDescent="0.2">
      <c r="A252913" s="11"/>
      <c r="B252913" s="11"/>
      <c r="C252913" s="11"/>
      <c r="D252913" s="11"/>
      <c r="E252913" s="11"/>
      <c r="F252913" s="11"/>
      <c r="G252913" s="11"/>
      <c r="H252913" s="11"/>
    </row>
    <row r="252914" spans="1:8" x14ac:dyDescent="0.2">
      <c r="A252914" s="11"/>
      <c r="B252914" s="11"/>
      <c r="C252914" s="11"/>
      <c r="D252914" s="11"/>
      <c r="E252914" s="11"/>
      <c r="F252914" s="11"/>
      <c r="G252914" s="11"/>
      <c r="H252914" s="11"/>
    </row>
    <row r="252915" spans="1:8" x14ac:dyDescent="0.2">
      <c r="A252915" s="11"/>
      <c r="B252915" s="11"/>
      <c r="C252915" s="11"/>
      <c r="D252915" s="11"/>
      <c r="E252915" s="11"/>
      <c r="F252915" s="11"/>
      <c r="G252915" s="11"/>
      <c r="H252915" s="11"/>
    </row>
    <row r="252916" spans="1:8" x14ac:dyDescent="0.2">
      <c r="A252916" s="11"/>
      <c r="B252916" s="11"/>
      <c r="C252916" s="11"/>
      <c r="D252916" s="11"/>
      <c r="E252916" s="11"/>
      <c r="F252916" s="11"/>
      <c r="G252916" s="11"/>
      <c r="H252916" s="11"/>
    </row>
    <row r="252917" spans="1:8" x14ac:dyDescent="0.2">
      <c r="A252917" s="11"/>
      <c r="B252917" s="11"/>
      <c r="C252917" s="11"/>
      <c r="D252917" s="11"/>
      <c r="E252917" s="11"/>
      <c r="F252917" s="11"/>
      <c r="G252917" s="11"/>
      <c r="H252917" s="11"/>
    </row>
    <row r="252918" spans="1:8" x14ac:dyDescent="0.2">
      <c r="A252918" s="11"/>
      <c r="B252918" s="11"/>
      <c r="C252918" s="11"/>
      <c r="D252918" s="11"/>
      <c r="E252918" s="11"/>
      <c r="F252918" s="11"/>
      <c r="G252918" s="11"/>
      <c r="H252918" s="11"/>
    </row>
    <row r="252919" spans="1:8" x14ac:dyDescent="0.2">
      <c r="A252919" s="11"/>
      <c r="B252919" s="11"/>
      <c r="C252919" s="11"/>
      <c r="D252919" s="11"/>
      <c r="E252919" s="11"/>
      <c r="F252919" s="11"/>
      <c r="G252919" s="11"/>
      <c r="H252919" s="11"/>
    </row>
    <row r="252920" spans="1:8" x14ac:dyDescent="0.2">
      <c r="A252920" s="11"/>
      <c r="B252920" s="11"/>
      <c r="C252920" s="11"/>
      <c r="D252920" s="11"/>
      <c r="E252920" s="11"/>
      <c r="F252920" s="11"/>
      <c r="G252920" s="11"/>
      <c r="H252920" s="11"/>
    </row>
    <row r="252921" spans="1:8" x14ac:dyDescent="0.2">
      <c r="A252921" s="11"/>
      <c r="B252921" s="11"/>
      <c r="C252921" s="11"/>
      <c r="D252921" s="11"/>
      <c r="E252921" s="11"/>
      <c r="F252921" s="11"/>
      <c r="G252921" s="11"/>
      <c r="H252921" s="11"/>
    </row>
    <row r="252922" spans="1:8" x14ac:dyDescent="0.2">
      <c r="A252922" s="11"/>
      <c r="B252922" s="11"/>
      <c r="C252922" s="11"/>
      <c r="D252922" s="11"/>
      <c r="E252922" s="11"/>
      <c r="F252922" s="11"/>
      <c r="G252922" s="11"/>
      <c r="H252922" s="11"/>
    </row>
    <row r="252923" spans="1:8" x14ac:dyDescent="0.2">
      <c r="A252923" s="11"/>
      <c r="B252923" s="11"/>
      <c r="C252923" s="11"/>
      <c r="D252923" s="11"/>
      <c r="E252923" s="11"/>
      <c r="F252923" s="11"/>
      <c r="G252923" s="11"/>
      <c r="H252923" s="11"/>
    </row>
    <row r="252924" spans="1:8" x14ac:dyDescent="0.2">
      <c r="A252924" s="11"/>
      <c r="B252924" s="11"/>
      <c r="C252924" s="11"/>
      <c r="D252924" s="11"/>
      <c r="E252924" s="11"/>
      <c r="F252924" s="11"/>
      <c r="G252924" s="11"/>
      <c r="H252924" s="11"/>
    </row>
    <row r="252925" spans="1:8" x14ac:dyDescent="0.2">
      <c r="A252925" s="11"/>
      <c r="B252925" s="11"/>
      <c r="C252925" s="11"/>
      <c r="D252925" s="11"/>
      <c r="E252925" s="11"/>
      <c r="F252925" s="11"/>
      <c r="G252925" s="11"/>
      <c r="H252925" s="11"/>
    </row>
    <row r="252926" spans="1:8" x14ac:dyDescent="0.2">
      <c r="A252926" s="11"/>
      <c r="B252926" s="11"/>
      <c r="C252926" s="11"/>
      <c r="D252926" s="11"/>
      <c r="E252926" s="11"/>
      <c r="F252926" s="11"/>
      <c r="G252926" s="11"/>
      <c r="H252926" s="11"/>
    </row>
    <row r="252927" spans="1:8" x14ac:dyDescent="0.2">
      <c r="A252927" s="11"/>
      <c r="B252927" s="11"/>
      <c r="C252927" s="11"/>
      <c r="D252927" s="11"/>
      <c r="E252927" s="11"/>
      <c r="F252927" s="11"/>
      <c r="G252927" s="11"/>
      <c r="H252927" s="11"/>
    </row>
    <row r="252928" spans="1:8" x14ac:dyDescent="0.2">
      <c r="A252928" s="11"/>
      <c r="B252928" s="11"/>
      <c r="C252928" s="11"/>
      <c r="D252928" s="11"/>
      <c r="E252928" s="11"/>
      <c r="F252928" s="11"/>
      <c r="G252928" s="11"/>
      <c r="H252928" s="11"/>
    </row>
    <row r="252929" spans="1:8" x14ac:dyDescent="0.2">
      <c r="A252929" s="11"/>
      <c r="B252929" s="11"/>
      <c r="C252929" s="11"/>
      <c r="D252929" s="11"/>
      <c r="E252929" s="11"/>
      <c r="F252929" s="11"/>
      <c r="G252929" s="11"/>
      <c r="H252929" s="11"/>
    </row>
    <row r="252930" spans="1:8" x14ac:dyDescent="0.2">
      <c r="A252930" s="11"/>
      <c r="B252930" s="11"/>
      <c r="C252930" s="11"/>
      <c r="D252930" s="11"/>
      <c r="E252930" s="11"/>
      <c r="F252930" s="11"/>
      <c r="G252930" s="11"/>
      <c r="H252930" s="11"/>
    </row>
    <row r="252931" spans="1:8" x14ac:dyDescent="0.2">
      <c r="A252931" s="11"/>
      <c r="B252931" s="11"/>
      <c r="C252931" s="11"/>
      <c r="D252931" s="11"/>
      <c r="E252931" s="11"/>
      <c r="F252931" s="11"/>
      <c r="G252931" s="11"/>
      <c r="H252931" s="11"/>
    </row>
    <row r="252932" spans="1:8" x14ac:dyDescent="0.2">
      <c r="A252932" s="11"/>
      <c r="B252932" s="11"/>
      <c r="C252932" s="11"/>
      <c r="D252932" s="11"/>
      <c r="E252932" s="11"/>
      <c r="F252932" s="11"/>
      <c r="G252932" s="11"/>
      <c r="H252932" s="11"/>
    </row>
    <row r="252933" spans="1:8" x14ac:dyDescent="0.2">
      <c r="A252933" s="11"/>
      <c r="B252933" s="11"/>
      <c r="C252933" s="11"/>
      <c r="D252933" s="11"/>
      <c r="E252933" s="11"/>
      <c r="F252933" s="11"/>
      <c r="G252933" s="11"/>
      <c r="H252933" s="11"/>
    </row>
    <row r="252934" spans="1:8" x14ac:dyDescent="0.2">
      <c r="A252934" s="11"/>
      <c r="B252934" s="11"/>
      <c r="C252934" s="11"/>
      <c r="D252934" s="11"/>
      <c r="E252934" s="11"/>
      <c r="F252934" s="11"/>
      <c r="G252934" s="11"/>
      <c r="H252934" s="11"/>
    </row>
    <row r="252935" spans="1:8" x14ac:dyDescent="0.2">
      <c r="A252935" s="11"/>
      <c r="B252935" s="11"/>
      <c r="C252935" s="11"/>
      <c r="D252935" s="11"/>
      <c r="E252935" s="11"/>
      <c r="F252935" s="11"/>
      <c r="G252935" s="11"/>
      <c r="H252935" s="11"/>
    </row>
    <row r="252936" spans="1:8" x14ac:dyDescent="0.2">
      <c r="A252936" s="11"/>
      <c r="B252936" s="11"/>
      <c r="C252936" s="11"/>
      <c r="D252936" s="11"/>
      <c r="E252936" s="11"/>
      <c r="F252936" s="11"/>
      <c r="G252936" s="11"/>
      <c r="H252936" s="11"/>
    </row>
    <row r="252937" spans="1:8" x14ac:dyDescent="0.2">
      <c r="A252937" s="11"/>
      <c r="B252937" s="11"/>
      <c r="C252937" s="11"/>
      <c r="D252937" s="11"/>
      <c r="E252937" s="11"/>
      <c r="F252937" s="11"/>
      <c r="G252937" s="11"/>
      <c r="H252937" s="11"/>
    </row>
    <row r="252938" spans="1:8" x14ac:dyDescent="0.2">
      <c r="A252938" s="11"/>
      <c r="B252938" s="11"/>
      <c r="C252938" s="11"/>
      <c r="D252938" s="11"/>
      <c r="E252938" s="11"/>
      <c r="F252938" s="11"/>
      <c r="G252938" s="11"/>
      <c r="H252938" s="11"/>
    </row>
    <row r="252939" spans="1:8" x14ac:dyDescent="0.2">
      <c r="A252939" s="11"/>
      <c r="B252939" s="11"/>
      <c r="C252939" s="11"/>
      <c r="D252939" s="11"/>
      <c r="E252939" s="11"/>
      <c r="F252939" s="11"/>
      <c r="G252939" s="11"/>
      <c r="H252939" s="11"/>
    </row>
    <row r="252940" spans="1:8" x14ac:dyDescent="0.2">
      <c r="A252940" s="11"/>
      <c r="B252940" s="11"/>
      <c r="C252940" s="11"/>
      <c r="D252940" s="11"/>
      <c r="E252940" s="11"/>
      <c r="F252940" s="11"/>
      <c r="G252940" s="11"/>
      <c r="H252940" s="11"/>
    </row>
    <row r="252941" spans="1:8" x14ac:dyDescent="0.2">
      <c r="A252941" s="11"/>
      <c r="B252941" s="11"/>
      <c r="C252941" s="11"/>
      <c r="D252941" s="11"/>
      <c r="E252941" s="11"/>
      <c r="F252941" s="11"/>
      <c r="G252941" s="11"/>
      <c r="H252941" s="11"/>
    </row>
    <row r="252942" spans="1:8" x14ac:dyDescent="0.2">
      <c r="A252942" s="11"/>
      <c r="B252942" s="11"/>
      <c r="C252942" s="11"/>
      <c r="D252942" s="11"/>
      <c r="E252942" s="11"/>
      <c r="F252942" s="11"/>
      <c r="G252942" s="11"/>
      <c r="H252942" s="11"/>
    </row>
    <row r="252943" spans="1:8" x14ac:dyDescent="0.2">
      <c r="A252943" s="11"/>
      <c r="B252943" s="11"/>
      <c r="C252943" s="11"/>
      <c r="D252943" s="11"/>
      <c r="E252943" s="11"/>
      <c r="F252943" s="11"/>
      <c r="G252943" s="11"/>
      <c r="H252943" s="11"/>
    </row>
    <row r="252944" spans="1:8" x14ac:dyDescent="0.2">
      <c r="A252944" s="11"/>
      <c r="B252944" s="11"/>
      <c r="C252944" s="11"/>
      <c r="D252944" s="11"/>
      <c r="E252944" s="11"/>
      <c r="F252944" s="11"/>
      <c r="G252944" s="11"/>
      <c r="H252944" s="11"/>
    </row>
    <row r="252945" spans="1:8" x14ac:dyDescent="0.2">
      <c r="A252945" s="11"/>
      <c r="B252945" s="11"/>
      <c r="C252945" s="11"/>
      <c r="D252945" s="11"/>
      <c r="E252945" s="11"/>
      <c r="F252945" s="11"/>
      <c r="G252945" s="11"/>
      <c r="H252945" s="11"/>
    </row>
    <row r="252946" spans="1:8" x14ac:dyDescent="0.2">
      <c r="A252946" s="11"/>
      <c r="B252946" s="11"/>
      <c r="C252946" s="11"/>
      <c r="D252946" s="11"/>
      <c r="E252946" s="11"/>
      <c r="F252946" s="11"/>
      <c r="G252946" s="11"/>
      <c r="H252946" s="11"/>
    </row>
    <row r="252947" spans="1:8" x14ac:dyDescent="0.2">
      <c r="A252947" s="11"/>
      <c r="B252947" s="11"/>
      <c r="C252947" s="11"/>
      <c r="D252947" s="11"/>
      <c r="E252947" s="11"/>
      <c r="F252947" s="11"/>
      <c r="G252947" s="11"/>
      <c r="H252947" s="11"/>
    </row>
    <row r="252948" spans="1:8" x14ac:dyDescent="0.2">
      <c r="A252948" s="11"/>
      <c r="B252948" s="11"/>
      <c r="C252948" s="11"/>
      <c r="D252948" s="11"/>
      <c r="E252948" s="11"/>
      <c r="F252948" s="11"/>
      <c r="G252948" s="11"/>
      <c r="H252948" s="11"/>
    </row>
    <row r="252949" spans="1:8" x14ac:dyDescent="0.2">
      <c r="A252949" s="11"/>
      <c r="B252949" s="11"/>
      <c r="C252949" s="11"/>
      <c r="D252949" s="11"/>
      <c r="E252949" s="11"/>
      <c r="F252949" s="11"/>
      <c r="G252949" s="11"/>
      <c r="H252949" s="11"/>
    </row>
    <row r="252950" spans="1:8" x14ac:dyDescent="0.2">
      <c r="A252950" s="11"/>
      <c r="B252950" s="11"/>
      <c r="C252950" s="11"/>
      <c r="D252950" s="11"/>
      <c r="E252950" s="11"/>
      <c r="F252950" s="11"/>
      <c r="G252950" s="11"/>
      <c r="H252950" s="11"/>
    </row>
    <row r="252951" spans="1:8" x14ac:dyDescent="0.2">
      <c r="A252951" s="11"/>
      <c r="B252951" s="11"/>
      <c r="C252951" s="11"/>
      <c r="D252951" s="11"/>
      <c r="E252951" s="11"/>
      <c r="F252951" s="11"/>
      <c r="G252951" s="11"/>
      <c r="H252951" s="11"/>
    </row>
    <row r="252952" spans="1:8" x14ac:dyDescent="0.2">
      <c r="A252952" s="11"/>
      <c r="B252952" s="11"/>
      <c r="C252952" s="11"/>
      <c r="D252952" s="11"/>
      <c r="E252952" s="11"/>
      <c r="F252952" s="11"/>
      <c r="G252952" s="11"/>
      <c r="H252952" s="11"/>
    </row>
    <row r="252953" spans="1:8" x14ac:dyDescent="0.2">
      <c r="A252953" s="11"/>
      <c r="B252953" s="11"/>
      <c r="C252953" s="11"/>
      <c r="D252953" s="11"/>
      <c r="E252953" s="11"/>
      <c r="F252953" s="11"/>
      <c r="G252953" s="11"/>
      <c r="H252953" s="11"/>
    </row>
    <row r="252954" spans="1:8" x14ac:dyDescent="0.2">
      <c r="A252954" s="11"/>
      <c r="B252954" s="11"/>
      <c r="C252954" s="11"/>
      <c r="D252954" s="11"/>
      <c r="E252954" s="11"/>
      <c r="F252954" s="11"/>
      <c r="G252954" s="11"/>
      <c r="H252954" s="11"/>
    </row>
    <row r="252955" spans="1:8" x14ac:dyDescent="0.2">
      <c r="A252955" s="11"/>
      <c r="B252955" s="11"/>
      <c r="C252955" s="11"/>
      <c r="D252955" s="11"/>
      <c r="E252955" s="11"/>
      <c r="F252955" s="11"/>
      <c r="G252955" s="11"/>
      <c r="H252955" s="11"/>
    </row>
    <row r="252956" spans="1:8" x14ac:dyDescent="0.2">
      <c r="A252956" s="11"/>
      <c r="B252956" s="11"/>
      <c r="C252956" s="11"/>
      <c r="D252956" s="11"/>
      <c r="E252956" s="11"/>
      <c r="F252956" s="11"/>
      <c r="G252956" s="11"/>
      <c r="H252956" s="11"/>
    </row>
    <row r="252957" spans="1:8" x14ac:dyDescent="0.2">
      <c r="A252957" s="11"/>
      <c r="B252957" s="11"/>
      <c r="C252957" s="11"/>
      <c r="D252957" s="11"/>
      <c r="E252957" s="11"/>
      <c r="F252957" s="11"/>
      <c r="G252957" s="11"/>
      <c r="H252957" s="11"/>
    </row>
    <row r="252958" spans="1:8" x14ac:dyDescent="0.2">
      <c r="A252958" s="11"/>
      <c r="B252958" s="11"/>
      <c r="C252958" s="11"/>
      <c r="D252958" s="11"/>
      <c r="E252958" s="11"/>
      <c r="F252958" s="11"/>
      <c r="G252958" s="11"/>
      <c r="H252958" s="11"/>
    </row>
    <row r="252959" spans="1:8" x14ac:dyDescent="0.2">
      <c r="A252959" s="11"/>
      <c r="B252959" s="11"/>
      <c r="C252959" s="11"/>
      <c r="D252959" s="11"/>
      <c r="E252959" s="11"/>
      <c r="F252959" s="11"/>
      <c r="G252959" s="11"/>
      <c r="H252959" s="11"/>
    </row>
    <row r="252960" spans="1:8" x14ac:dyDescent="0.2">
      <c r="A252960" s="11"/>
      <c r="B252960" s="11"/>
      <c r="C252960" s="11"/>
      <c r="D252960" s="11"/>
      <c r="E252960" s="11"/>
      <c r="F252960" s="11"/>
      <c r="G252960" s="11"/>
      <c r="H252960" s="11"/>
    </row>
    <row r="252961" spans="1:8" x14ac:dyDescent="0.2">
      <c r="A252961" s="11"/>
      <c r="B252961" s="11"/>
      <c r="C252961" s="11"/>
      <c r="D252961" s="11"/>
      <c r="E252961" s="11"/>
      <c r="F252961" s="11"/>
      <c r="G252961" s="11"/>
      <c r="H252961" s="11"/>
    </row>
    <row r="252962" spans="1:8" x14ac:dyDescent="0.2">
      <c r="A252962" s="11"/>
      <c r="B252962" s="11"/>
      <c r="C252962" s="11"/>
      <c r="D252962" s="11"/>
      <c r="E252962" s="11"/>
      <c r="F252962" s="11"/>
      <c r="G252962" s="11"/>
      <c r="H252962" s="11"/>
    </row>
    <row r="252963" spans="1:8" x14ac:dyDescent="0.2">
      <c r="A252963" s="11"/>
      <c r="B252963" s="11"/>
      <c r="C252963" s="11"/>
      <c r="D252963" s="11"/>
      <c r="E252963" s="11"/>
      <c r="F252963" s="11"/>
      <c r="G252963" s="11"/>
      <c r="H252963" s="11"/>
    </row>
    <row r="252964" spans="1:8" x14ac:dyDescent="0.2">
      <c r="A252964" s="11"/>
      <c r="B252964" s="11"/>
      <c r="C252964" s="11"/>
      <c r="D252964" s="11"/>
      <c r="E252964" s="11"/>
      <c r="F252964" s="11"/>
      <c r="G252964" s="11"/>
      <c r="H252964" s="11"/>
    </row>
    <row r="252965" spans="1:8" x14ac:dyDescent="0.2">
      <c r="A252965" s="11"/>
      <c r="B252965" s="11"/>
      <c r="C252965" s="11"/>
      <c r="D252965" s="11"/>
      <c r="E252965" s="11"/>
      <c r="F252965" s="11"/>
      <c r="G252965" s="11"/>
      <c r="H252965" s="11"/>
    </row>
    <row r="252966" spans="1:8" x14ac:dyDescent="0.2">
      <c r="A252966" s="11"/>
      <c r="B252966" s="11"/>
      <c r="C252966" s="11"/>
      <c r="D252966" s="11"/>
      <c r="E252966" s="11"/>
      <c r="F252966" s="11"/>
      <c r="G252966" s="11"/>
      <c r="H252966" s="11"/>
    </row>
    <row r="252967" spans="1:8" x14ac:dyDescent="0.2">
      <c r="A252967" s="11"/>
      <c r="B252967" s="11"/>
      <c r="C252967" s="11"/>
      <c r="D252967" s="11"/>
      <c r="E252967" s="11"/>
      <c r="F252967" s="11"/>
      <c r="G252967" s="11"/>
      <c r="H252967" s="11"/>
    </row>
    <row r="252968" spans="1:8" x14ac:dyDescent="0.2">
      <c r="A252968" s="11"/>
      <c r="B252968" s="11"/>
      <c r="C252968" s="11"/>
      <c r="D252968" s="11"/>
      <c r="E252968" s="11"/>
      <c r="F252968" s="11"/>
      <c r="G252968" s="11"/>
      <c r="H252968" s="11"/>
    </row>
    <row r="252969" spans="1:8" x14ac:dyDescent="0.2">
      <c r="A252969" s="11"/>
      <c r="B252969" s="11"/>
      <c r="C252969" s="11"/>
      <c r="D252969" s="11"/>
      <c r="E252969" s="11"/>
      <c r="F252969" s="11"/>
      <c r="G252969" s="11"/>
      <c r="H252969" s="11"/>
    </row>
    <row r="252970" spans="1:8" x14ac:dyDescent="0.2">
      <c r="A252970" s="11"/>
      <c r="B252970" s="11"/>
      <c r="C252970" s="11"/>
      <c r="D252970" s="11"/>
      <c r="E252970" s="11"/>
      <c r="F252970" s="11"/>
      <c r="G252970" s="11"/>
      <c r="H252970" s="11"/>
    </row>
    <row r="252971" spans="1:8" x14ac:dyDescent="0.2">
      <c r="A252971" s="11"/>
      <c r="B252971" s="11"/>
      <c r="C252971" s="11"/>
      <c r="D252971" s="11"/>
      <c r="E252971" s="11"/>
      <c r="F252971" s="11"/>
      <c r="G252971" s="11"/>
      <c r="H252971" s="11"/>
    </row>
    <row r="252972" spans="1:8" x14ac:dyDescent="0.2">
      <c r="A252972" s="11"/>
      <c r="B252972" s="11"/>
      <c r="C252972" s="11"/>
      <c r="D252972" s="11"/>
      <c r="E252972" s="11"/>
      <c r="F252972" s="11"/>
      <c r="G252972" s="11"/>
      <c r="H252972" s="11"/>
    </row>
    <row r="252973" spans="1:8" x14ac:dyDescent="0.2">
      <c r="A252973" s="11"/>
      <c r="B252973" s="11"/>
      <c r="C252973" s="11"/>
      <c r="D252973" s="11"/>
      <c r="E252973" s="11"/>
      <c r="F252973" s="11"/>
      <c r="G252973" s="11"/>
      <c r="H252973" s="11"/>
    </row>
    <row r="252974" spans="1:8" x14ac:dyDescent="0.2">
      <c r="A252974" s="11"/>
      <c r="B252974" s="11"/>
      <c r="C252974" s="11"/>
      <c r="D252974" s="11"/>
      <c r="E252974" s="11"/>
      <c r="F252974" s="11"/>
      <c r="G252974" s="11"/>
      <c r="H252974" s="11"/>
    </row>
    <row r="252975" spans="1:8" x14ac:dyDescent="0.2">
      <c r="A252975" s="11"/>
      <c r="B252975" s="11"/>
      <c r="C252975" s="11"/>
      <c r="D252975" s="11"/>
      <c r="E252975" s="11"/>
      <c r="F252975" s="11"/>
      <c r="G252975" s="11"/>
      <c r="H252975" s="11"/>
    </row>
    <row r="252976" spans="1:8" x14ac:dyDescent="0.2">
      <c r="A252976" s="11"/>
      <c r="B252976" s="11"/>
      <c r="C252976" s="11"/>
      <c r="D252976" s="11"/>
      <c r="E252976" s="11"/>
      <c r="F252976" s="11"/>
      <c r="G252976" s="11"/>
      <c r="H252976" s="11"/>
    </row>
    <row r="252977" spans="1:8" x14ac:dyDescent="0.2">
      <c r="A252977" s="11"/>
      <c r="B252977" s="11"/>
      <c r="C252977" s="11"/>
      <c r="D252977" s="11"/>
      <c r="E252977" s="11"/>
      <c r="F252977" s="11"/>
      <c r="G252977" s="11"/>
      <c r="H252977" s="11"/>
    </row>
    <row r="252978" spans="1:8" x14ac:dyDescent="0.2">
      <c r="A252978" s="11"/>
      <c r="B252978" s="11"/>
      <c r="C252978" s="11"/>
      <c r="D252978" s="11"/>
      <c r="E252978" s="11"/>
      <c r="F252978" s="11"/>
      <c r="G252978" s="11"/>
      <c r="H252978" s="11"/>
    </row>
    <row r="252979" spans="1:8" x14ac:dyDescent="0.2">
      <c r="A252979" s="11"/>
      <c r="B252979" s="11"/>
      <c r="C252979" s="11"/>
      <c r="D252979" s="11"/>
      <c r="E252979" s="11"/>
      <c r="F252979" s="11"/>
      <c r="G252979" s="11"/>
      <c r="H252979" s="11"/>
    </row>
    <row r="252980" spans="1:8" x14ac:dyDescent="0.2">
      <c r="A252980" s="11"/>
      <c r="B252980" s="11"/>
      <c r="C252980" s="11"/>
      <c r="D252980" s="11"/>
      <c r="E252980" s="11"/>
      <c r="F252980" s="11"/>
      <c r="G252980" s="11"/>
      <c r="H252980" s="11"/>
    </row>
    <row r="252981" spans="1:8" x14ac:dyDescent="0.2">
      <c r="A252981" s="11"/>
      <c r="B252981" s="11"/>
      <c r="C252981" s="11"/>
      <c r="D252981" s="11"/>
      <c r="E252981" s="11"/>
      <c r="F252981" s="11"/>
      <c r="G252981" s="11"/>
      <c r="H252981" s="11"/>
    </row>
    <row r="252982" spans="1:8" x14ac:dyDescent="0.2">
      <c r="A252982" s="11"/>
      <c r="B252982" s="11"/>
      <c r="C252982" s="11"/>
      <c r="D252982" s="11"/>
      <c r="E252982" s="11"/>
      <c r="F252982" s="11"/>
      <c r="G252982" s="11"/>
      <c r="H252982" s="11"/>
    </row>
    <row r="252983" spans="1:8" x14ac:dyDescent="0.2">
      <c r="A252983" s="11"/>
      <c r="B252983" s="11"/>
      <c r="C252983" s="11"/>
      <c r="D252983" s="11"/>
      <c r="E252983" s="11"/>
      <c r="F252983" s="11"/>
      <c r="G252983" s="11"/>
      <c r="H252983" s="11"/>
    </row>
    <row r="252984" spans="1:8" x14ac:dyDescent="0.2">
      <c r="A252984" s="11"/>
      <c r="B252984" s="11"/>
      <c r="C252984" s="11"/>
      <c r="D252984" s="11"/>
      <c r="E252984" s="11"/>
      <c r="F252984" s="11"/>
      <c r="G252984" s="11"/>
      <c r="H252984" s="11"/>
    </row>
    <row r="252985" spans="1:8" x14ac:dyDescent="0.2">
      <c r="A252985" s="11"/>
      <c r="B252985" s="11"/>
      <c r="C252985" s="11"/>
      <c r="D252985" s="11"/>
      <c r="E252985" s="11"/>
      <c r="F252985" s="11"/>
      <c r="G252985" s="11"/>
      <c r="H252985" s="11"/>
    </row>
    <row r="252986" spans="1:8" x14ac:dyDescent="0.2">
      <c r="A252986" s="11"/>
      <c r="B252986" s="11"/>
      <c r="C252986" s="11"/>
      <c r="D252986" s="11"/>
      <c r="E252986" s="11"/>
      <c r="F252986" s="11"/>
      <c r="G252986" s="11"/>
      <c r="H252986" s="11"/>
    </row>
    <row r="252987" spans="1:8" x14ac:dyDescent="0.2">
      <c r="A252987" s="11"/>
      <c r="B252987" s="11"/>
      <c r="C252987" s="11"/>
      <c r="D252987" s="11"/>
      <c r="E252987" s="11"/>
      <c r="F252987" s="11"/>
      <c r="G252987" s="11"/>
      <c r="H252987" s="11"/>
    </row>
    <row r="252988" spans="1:8" x14ac:dyDescent="0.2">
      <c r="A252988" s="11"/>
      <c r="B252988" s="11"/>
      <c r="C252988" s="11"/>
      <c r="D252988" s="11"/>
      <c r="E252988" s="11"/>
      <c r="F252988" s="11"/>
      <c r="G252988" s="11"/>
      <c r="H252988" s="11"/>
    </row>
    <row r="252989" spans="1:8" x14ac:dyDescent="0.2">
      <c r="A252989" s="11"/>
      <c r="B252989" s="11"/>
      <c r="C252989" s="11"/>
      <c r="D252989" s="11"/>
      <c r="E252989" s="11"/>
      <c r="F252989" s="11"/>
      <c r="G252989" s="11"/>
      <c r="H252989" s="11"/>
    </row>
    <row r="252990" spans="1:8" x14ac:dyDescent="0.2">
      <c r="A252990" s="11"/>
      <c r="B252990" s="11"/>
      <c r="C252990" s="11"/>
      <c r="D252990" s="11"/>
      <c r="E252990" s="11"/>
      <c r="F252990" s="11"/>
      <c r="G252990" s="11"/>
      <c r="H252990" s="11"/>
    </row>
    <row r="252991" spans="1:8" x14ac:dyDescent="0.2">
      <c r="A252991" s="11"/>
      <c r="B252991" s="11"/>
      <c r="C252991" s="11"/>
      <c r="D252991" s="11"/>
      <c r="E252991" s="11"/>
      <c r="F252991" s="11"/>
      <c r="G252991" s="11"/>
      <c r="H252991" s="11"/>
    </row>
    <row r="252992" spans="1:8" x14ac:dyDescent="0.2">
      <c r="A252992" s="11"/>
      <c r="B252992" s="11"/>
      <c r="C252992" s="11"/>
      <c r="D252992" s="11"/>
      <c r="E252992" s="11"/>
      <c r="F252992" s="11"/>
      <c r="G252992" s="11"/>
      <c r="H252992" s="11"/>
    </row>
    <row r="252993" spans="1:8" x14ac:dyDescent="0.2">
      <c r="A252993" s="11"/>
      <c r="B252993" s="11"/>
      <c r="C252993" s="11"/>
      <c r="D252993" s="11"/>
      <c r="E252993" s="11"/>
      <c r="F252993" s="11"/>
      <c r="G252993" s="11"/>
      <c r="H252993" s="11"/>
    </row>
    <row r="252994" spans="1:8" x14ac:dyDescent="0.2">
      <c r="A252994" s="11"/>
      <c r="B252994" s="11"/>
      <c r="C252994" s="11"/>
      <c r="D252994" s="11"/>
      <c r="E252994" s="11"/>
      <c r="F252994" s="11"/>
      <c r="G252994" s="11"/>
      <c r="H252994" s="11"/>
    </row>
    <row r="252995" spans="1:8" x14ac:dyDescent="0.2">
      <c r="A252995" s="11"/>
      <c r="B252995" s="11"/>
      <c r="C252995" s="11"/>
      <c r="D252995" s="11"/>
      <c r="E252995" s="11"/>
      <c r="F252995" s="11"/>
      <c r="G252995" s="11"/>
      <c r="H252995" s="11"/>
    </row>
    <row r="252996" spans="1:8" x14ac:dyDescent="0.2">
      <c r="A252996" s="11"/>
      <c r="B252996" s="11"/>
      <c r="C252996" s="11"/>
      <c r="D252996" s="11"/>
      <c r="E252996" s="11"/>
      <c r="F252996" s="11"/>
      <c r="G252996" s="11"/>
      <c r="H252996" s="11"/>
    </row>
    <row r="252997" spans="1:8" x14ac:dyDescent="0.2">
      <c r="A252997" s="11"/>
      <c r="B252997" s="11"/>
      <c r="C252997" s="11"/>
      <c r="D252997" s="11"/>
      <c r="E252997" s="11"/>
      <c r="F252997" s="11"/>
      <c r="G252997" s="11"/>
      <c r="H252997" s="11"/>
    </row>
    <row r="252998" spans="1:8" x14ac:dyDescent="0.2">
      <c r="A252998" s="11"/>
      <c r="B252998" s="11"/>
      <c r="C252998" s="11"/>
      <c r="D252998" s="11"/>
      <c r="E252998" s="11"/>
      <c r="F252998" s="11"/>
      <c r="G252998" s="11"/>
      <c r="H252998" s="11"/>
    </row>
    <row r="252999" spans="1:8" x14ac:dyDescent="0.2">
      <c r="A252999" s="11"/>
      <c r="B252999" s="11"/>
      <c r="C252999" s="11"/>
      <c r="D252999" s="11"/>
      <c r="E252999" s="11"/>
      <c r="F252999" s="11"/>
      <c r="G252999" s="11"/>
      <c r="H252999" s="11"/>
    </row>
    <row r="253000" spans="1:8" x14ac:dyDescent="0.2">
      <c r="A253000" s="11"/>
      <c r="B253000" s="11"/>
      <c r="C253000" s="11"/>
      <c r="D253000" s="11"/>
      <c r="E253000" s="11"/>
      <c r="F253000" s="11"/>
      <c r="G253000" s="11"/>
      <c r="H253000" s="11"/>
    </row>
    <row r="253001" spans="1:8" x14ac:dyDescent="0.2">
      <c r="A253001" s="11"/>
      <c r="B253001" s="11"/>
      <c r="C253001" s="11"/>
      <c r="D253001" s="11"/>
      <c r="E253001" s="11"/>
      <c r="F253001" s="11"/>
      <c r="G253001" s="11"/>
      <c r="H253001" s="11"/>
    </row>
    <row r="253002" spans="1:8" x14ac:dyDescent="0.2">
      <c r="A253002" s="11"/>
      <c r="B253002" s="11"/>
      <c r="C253002" s="11"/>
      <c r="D253002" s="11"/>
      <c r="E253002" s="11"/>
      <c r="F253002" s="11"/>
      <c r="G253002" s="11"/>
      <c r="H253002" s="11"/>
    </row>
    <row r="253003" spans="1:8" x14ac:dyDescent="0.2">
      <c r="A253003" s="11"/>
      <c r="B253003" s="11"/>
      <c r="C253003" s="11"/>
      <c r="D253003" s="11"/>
      <c r="E253003" s="11"/>
      <c r="F253003" s="11"/>
      <c r="G253003" s="11"/>
      <c r="H253003" s="11"/>
    </row>
    <row r="253004" spans="1:8" x14ac:dyDescent="0.2">
      <c r="A253004" s="11"/>
      <c r="B253004" s="11"/>
      <c r="C253004" s="11"/>
      <c r="D253004" s="11"/>
      <c r="E253004" s="11"/>
      <c r="F253004" s="11"/>
      <c r="G253004" s="11"/>
      <c r="H253004" s="11"/>
    </row>
    <row r="253005" spans="1:8" x14ac:dyDescent="0.2">
      <c r="A253005" s="11"/>
      <c r="B253005" s="11"/>
      <c r="C253005" s="11"/>
      <c r="D253005" s="11"/>
      <c r="E253005" s="11"/>
      <c r="F253005" s="11"/>
      <c r="G253005" s="11"/>
      <c r="H253005" s="11"/>
    </row>
    <row r="253006" spans="1:8" x14ac:dyDescent="0.2">
      <c r="A253006" s="11"/>
      <c r="B253006" s="11"/>
      <c r="C253006" s="11"/>
      <c r="D253006" s="11"/>
      <c r="E253006" s="11"/>
      <c r="F253006" s="11"/>
      <c r="G253006" s="11"/>
      <c r="H253006" s="11"/>
    </row>
    <row r="253007" spans="1:8" x14ac:dyDescent="0.2">
      <c r="A253007" s="11"/>
      <c r="B253007" s="11"/>
      <c r="C253007" s="11"/>
      <c r="D253007" s="11"/>
      <c r="E253007" s="11"/>
      <c r="F253007" s="11"/>
      <c r="G253007" s="11"/>
      <c r="H253007" s="11"/>
    </row>
    <row r="253008" spans="1:8" x14ac:dyDescent="0.2">
      <c r="A253008" s="11"/>
      <c r="B253008" s="11"/>
      <c r="C253008" s="11"/>
      <c r="D253008" s="11"/>
      <c r="E253008" s="11"/>
      <c r="F253008" s="11"/>
      <c r="G253008" s="11"/>
      <c r="H253008" s="11"/>
    </row>
    <row r="253009" spans="1:8" x14ac:dyDescent="0.2">
      <c r="A253009" s="11"/>
      <c r="B253009" s="11"/>
      <c r="C253009" s="11"/>
      <c r="D253009" s="11"/>
      <c r="E253009" s="11"/>
      <c r="F253009" s="11"/>
      <c r="G253009" s="11"/>
      <c r="H253009" s="11"/>
    </row>
    <row r="253010" spans="1:8" x14ac:dyDescent="0.2">
      <c r="A253010" s="11"/>
      <c r="B253010" s="11"/>
      <c r="C253010" s="11"/>
      <c r="D253010" s="11"/>
      <c r="E253010" s="11"/>
      <c r="F253010" s="11"/>
      <c r="G253010" s="11"/>
      <c r="H253010" s="11"/>
    </row>
    <row r="253011" spans="1:8" x14ac:dyDescent="0.2">
      <c r="A253011" s="11"/>
      <c r="B253011" s="11"/>
      <c r="C253011" s="11"/>
      <c r="D253011" s="11"/>
      <c r="E253011" s="11"/>
      <c r="F253011" s="11"/>
      <c r="G253011" s="11"/>
      <c r="H253011" s="11"/>
    </row>
    <row r="253012" spans="1:8" x14ac:dyDescent="0.2">
      <c r="A253012" s="11"/>
      <c r="B253012" s="11"/>
      <c r="C253012" s="11"/>
      <c r="D253012" s="11"/>
      <c r="E253012" s="11"/>
      <c r="F253012" s="11"/>
      <c r="G253012" s="11"/>
      <c r="H253012" s="11"/>
    </row>
    <row r="253013" spans="1:8" x14ac:dyDescent="0.2">
      <c r="A253013" s="11"/>
      <c r="B253013" s="11"/>
      <c r="C253013" s="11"/>
      <c r="D253013" s="11"/>
      <c r="E253013" s="11"/>
      <c r="F253013" s="11"/>
      <c r="G253013" s="11"/>
      <c r="H253013" s="11"/>
    </row>
    <row r="253014" spans="1:8" x14ac:dyDescent="0.2">
      <c r="A253014" s="11"/>
      <c r="B253014" s="11"/>
      <c r="C253014" s="11"/>
      <c r="D253014" s="11"/>
      <c r="E253014" s="11"/>
      <c r="F253014" s="11"/>
      <c r="G253014" s="11"/>
      <c r="H253014" s="11"/>
    </row>
    <row r="253015" spans="1:8" x14ac:dyDescent="0.2">
      <c r="A253015" s="11"/>
      <c r="B253015" s="11"/>
      <c r="C253015" s="11"/>
      <c r="D253015" s="11"/>
      <c r="E253015" s="11"/>
      <c r="F253015" s="11"/>
      <c r="G253015" s="11"/>
      <c r="H253015" s="11"/>
    </row>
    <row r="253016" spans="1:8" x14ac:dyDescent="0.2">
      <c r="A253016" s="11"/>
      <c r="B253016" s="11"/>
      <c r="C253016" s="11"/>
      <c r="D253016" s="11"/>
      <c r="E253016" s="11"/>
      <c r="F253016" s="11"/>
      <c r="G253016" s="11"/>
      <c r="H253016" s="11"/>
    </row>
    <row r="253017" spans="1:8" x14ac:dyDescent="0.2">
      <c r="A253017" s="11"/>
      <c r="B253017" s="11"/>
      <c r="C253017" s="11"/>
      <c r="D253017" s="11"/>
      <c r="E253017" s="11"/>
      <c r="F253017" s="11"/>
      <c r="G253017" s="11"/>
      <c r="H253017" s="11"/>
    </row>
    <row r="253018" spans="1:8" x14ac:dyDescent="0.2">
      <c r="A253018" s="11"/>
      <c r="B253018" s="11"/>
      <c r="C253018" s="11"/>
      <c r="D253018" s="11"/>
      <c r="E253018" s="11"/>
      <c r="F253018" s="11"/>
      <c r="G253018" s="11"/>
      <c r="H253018" s="11"/>
    </row>
    <row r="253019" spans="1:8" x14ac:dyDescent="0.2">
      <c r="A253019" s="11"/>
      <c r="B253019" s="11"/>
      <c r="C253019" s="11"/>
      <c r="D253019" s="11"/>
      <c r="E253019" s="11"/>
      <c r="F253019" s="11"/>
      <c r="G253019" s="11"/>
      <c r="H253019" s="11"/>
    </row>
    <row r="253020" spans="1:8" x14ac:dyDescent="0.2">
      <c r="A253020" s="11"/>
      <c r="B253020" s="11"/>
      <c r="C253020" s="11"/>
      <c r="D253020" s="11"/>
      <c r="E253020" s="11"/>
      <c r="F253020" s="11"/>
      <c r="G253020" s="11"/>
      <c r="H253020" s="11"/>
    </row>
    <row r="253021" spans="1:8" x14ac:dyDescent="0.2">
      <c r="A253021" s="11"/>
      <c r="B253021" s="11"/>
      <c r="C253021" s="11"/>
      <c r="D253021" s="11"/>
      <c r="E253021" s="11"/>
      <c r="F253021" s="11"/>
      <c r="G253021" s="11"/>
      <c r="H253021" s="11"/>
    </row>
    <row r="253022" spans="1:8" x14ac:dyDescent="0.2">
      <c r="A253022" s="11"/>
      <c r="B253022" s="11"/>
      <c r="C253022" s="11"/>
      <c r="D253022" s="11"/>
      <c r="E253022" s="11"/>
      <c r="F253022" s="11"/>
      <c r="G253022" s="11"/>
      <c r="H253022" s="11"/>
    </row>
    <row r="253023" spans="1:8" x14ac:dyDescent="0.2">
      <c r="A253023" s="11"/>
      <c r="B253023" s="11"/>
      <c r="C253023" s="11"/>
      <c r="D253023" s="11"/>
      <c r="E253023" s="11"/>
      <c r="F253023" s="11"/>
      <c r="G253023" s="11"/>
      <c r="H253023" s="11"/>
    </row>
    <row r="253024" spans="1:8" x14ac:dyDescent="0.2">
      <c r="A253024" s="11"/>
      <c r="B253024" s="11"/>
      <c r="C253024" s="11"/>
      <c r="D253024" s="11"/>
      <c r="E253024" s="11"/>
      <c r="F253024" s="11"/>
      <c r="G253024" s="11"/>
      <c r="H253024" s="11"/>
    </row>
    <row r="253025" spans="1:8" x14ac:dyDescent="0.2">
      <c r="A253025" s="11"/>
      <c r="B253025" s="11"/>
      <c r="C253025" s="11"/>
      <c r="D253025" s="11"/>
      <c r="E253025" s="11"/>
      <c r="F253025" s="11"/>
      <c r="G253025" s="11"/>
      <c r="H253025" s="11"/>
    </row>
    <row r="253026" spans="1:8" x14ac:dyDescent="0.2">
      <c r="A253026" s="11"/>
      <c r="B253026" s="11"/>
      <c r="C253026" s="11"/>
      <c r="D253026" s="11"/>
      <c r="E253026" s="11"/>
      <c r="F253026" s="11"/>
      <c r="G253026" s="11"/>
      <c r="H253026" s="11"/>
    </row>
    <row r="253027" spans="1:8" x14ac:dyDescent="0.2">
      <c r="A253027" s="11"/>
      <c r="B253027" s="11"/>
      <c r="C253027" s="11"/>
      <c r="D253027" s="11"/>
      <c r="E253027" s="11"/>
      <c r="F253027" s="11"/>
      <c r="G253027" s="11"/>
      <c r="H253027" s="11"/>
    </row>
    <row r="253028" spans="1:8" x14ac:dyDescent="0.2">
      <c r="A253028" s="11"/>
      <c r="B253028" s="11"/>
      <c r="C253028" s="11"/>
      <c r="D253028" s="11"/>
      <c r="E253028" s="11"/>
      <c r="F253028" s="11"/>
      <c r="G253028" s="11"/>
      <c r="H253028" s="11"/>
    </row>
    <row r="253029" spans="1:8" x14ac:dyDescent="0.2">
      <c r="A253029" s="11"/>
      <c r="B253029" s="11"/>
      <c r="C253029" s="11"/>
      <c r="D253029" s="11"/>
      <c r="E253029" s="11"/>
      <c r="F253029" s="11"/>
      <c r="G253029" s="11"/>
      <c r="H253029" s="11"/>
    </row>
    <row r="253030" spans="1:8" x14ac:dyDescent="0.2">
      <c r="A253030" s="11"/>
      <c r="B253030" s="11"/>
      <c r="C253030" s="11"/>
      <c r="D253030" s="11"/>
      <c r="E253030" s="11"/>
      <c r="F253030" s="11"/>
      <c r="G253030" s="11"/>
      <c r="H253030" s="11"/>
    </row>
    <row r="253031" spans="1:8" x14ac:dyDescent="0.2">
      <c r="A253031" s="11"/>
      <c r="B253031" s="11"/>
      <c r="C253031" s="11"/>
      <c r="D253031" s="11"/>
      <c r="E253031" s="11"/>
      <c r="F253031" s="11"/>
      <c r="G253031" s="11"/>
      <c r="H253031" s="11"/>
    </row>
    <row r="253032" spans="1:8" x14ac:dyDescent="0.2">
      <c r="A253032" s="11"/>
      <c r="B253032" s="11"/>
      <c r="C253032" s="11"/>
      <c r="D253032" s="11"/>
      <c r="E253032" s="11"/>
      <c r="F253032" s="11"/>
      <c r="G253032" s="11"/>
      <c r="H253032" s="11"/>
    </row>
    <row r="253033" spans="1:8" x14ac:dyDescent="0.2">
      <c r="A253033" s="11"/>
      <c r="B253033" s="11"/>
      <c r="C253033" s="11"/>
      <c r="D253033" s="11"/>
      <c r="E253033" s="11"/>
      <c r="F253033" s="11"/>
      <c r="G253033" s="11"/>
      <c r="H253033" s="11"/>
    </row>
    <row r="253034" spans="1:8" x14ac:dyDescent="0.2">
      <c r="A253034" s="11"/>
      <c r="B253034" s="11"/>
      <c r="C253034" s="11"/>
      <c r="D253034" s="11"/>
      <c r="E253034" s="11"/>
      <c r="F253034" s="11"/>
      <c r="G253034" s="11"/>
      <c r="H253034" s="11"/>
    </row>
    <row r="253035" spans="1:8" x14ac:dyDescent="0.2">
      <c r="A253035" s="11"/>
      <c r="B253035" s="11"/>
      <c r="C253035" s="11"/>
      <c r="D253035" s="11"/>
      <c r="E253035" s="11"/>
      <c r="F253035" s="11"/>
      <c r="G253035" s="11"/>
      <c r="H253035" s="11"/>
    </row>
    <row r="253036" spans="1:8" x14ac:dyDescent="0.2">
      <c r="A253036" s="11"/>
      <c r="B253036" s="11"/>
      <c r="C253036" s="11"/>
      <c r="D253036" s="11"/>
      <c r="E253036" s="11"/>
      <c r="F253036" s="11"/>
      <c r="G253036" s="11"/>
      <c r="H253036" s="11"/>
    </row>
    <row r="253037" spans="1:8" x14ac:dyDescent="0.2">
      <c r="A253037" s="11"/>
      <c r="B253037" s="11"/>
      <c r="C253037" s="11"/>
      <c r="D253037" s="11"/>
      <c r="E253037" s="11"/>
      <c r="F253037" s="11"/>
      <c r="G253037" s="11"/>
      <c r="H253037" s="11"/>
    </row>
    <row r="253038" spans="1:8" x14ac:dyDescent="0.2">
      <c r="A253038" s="11"/>
      <c r="B253038" s="11"/>
      <c r="C253038" s="11"/>
      <c r="D253038" s="11"/>
      <c r="E253038" s="11"/>
      <c r="F253038" s="11"/>
      <c r="G253038" s="11"/>
      <c r="H253038" s="11"/>
    </row>
    <row r="253039" spans="1:8" x14ac:dyDescent="0.2">
      <c r="A253039" s="11"/>
      <c r="B253039" s="11"/>
      <c r="C253039" s="11"/>
      <c r="D253039" s="11"/>
      <c r="E253039" s="11"/>
      <c r="F253039" s="11"/>
      <c r="G253039" s="11"/>
      <c r="H253039" s="11"/>
    </row>
    <row r="253040" spans="1:8" x14ac:dyDescent="0.2">
      <c r="A253040" s="11"/>
      <c r="B253040" s="11"/>
      <c r="C253040" s="11"/>
      <c r="D253040" s="11"/>
      <c r="E253040" s="11"/>
      <c r="F253040" s="11"/>
      <c r="G253040" s="11"/>
      <c r="H253040" s="11"/>
    </row>
    <row r="253041" spans="1:8" x14ac:dyDescent="0.2">
      <c r="A253041" s="11"/>
      <c r="B253041" s="11"/>
      <c r="C253041" s="11"/>
      <c r="D253041" s="11"/>
      <c r="E253041" s="11"/>
      <c r="F253041" s="11"/>
      <c r="G253041" s="11"/>
      <c r="H253041" s="11"/>
    </row>
    <row r="253042" spans="1:8" x14ac:dyDescent="0.2">
      <c r="A253042" s="11"/>
      <c r="B253042" s="11"/>
      <c r="C253042" s="11"/>
      <c r="D253042" s="11"/>
      <c r="E253042" s="11"/>
      <c r="F253042" s="11"/>
      <c r="G253042" s="11"/>
      <c r="H253042" s="11"/>
    </row>
    <row r="253043" spans="1:8" x14ac:dyDescent="0.2">
      <c r="A253043" s="11"/>
      <c r="B253043" s="11"/>
      <c r="C253043" s="11"/>
      <c r="D253043" s="11"/>
      <c r="E253043" s="11"/>
      <c r="F253043" s="11"/>
      <c r="G253043" s="11"/>
      <c r="H253043" s="11"/>
    </row>
    <row r="253044" spans="1:8" x14ac:dyDescent="0.2">
      <c r="A253044" s="11"/>
      <c r="B253044" s="11"/>
      <c r="C253044" s="11"/>
      <c r="D253044" s="11"/>
      <c r="E253044" s="11"/>
      <c r="F253044" s="11"/>
      <c r="G253044" s="11"/>
      <c r="H253044" s="11"/>
    </row>
    <row r="253045" spans="1:8" x14ac:dyDescent="0.2">
      <c r="A253045" s="11"/>
      <c r="B253045" s="11"/>
      <c r="C253045" s="11"/>
      <c r="D253045" s="11"/>
      <c r="E253045" s="11"/>
      <c r="F253045" s="11"/>
      <c r="G253045" s="11"/>
      <c r="H253045" s="11"/>
    </row>
    <row r="253046" spans="1:8" x14ac:dyDescent="0.2">
      <c r="A253046" s="11"/>
      <c r="B253046" s="11"/>
      <c r="C253046" s="11"/>
      <c r="D253046" s="11"/>
      <c r="E253046" s="11"/>
      <c r="F253046" s="11"/>
      <c r="G253046" s="11"/>
      <c r="H253046" s="11"/>
    </row>
    <row r="253047" spans="1:8" x14ac:dyDescent="0.2">
      <c r="A253047" s="11"/>
      <c r="B253047" s="11"/>
      <c r="C253047" s="11"/>
      <c r="D253047" s="11"/>
      <c r="E253047" s="11"/>
      <c r="F253047" s="11"/>
      <c r="G253047" s="11"/>
      <c r="H253047" s="11"/>
    </row>
    <row r="253048" spans="1:8" x14ac:dyDescent="0.2">
      <c r="A253048" s="11"/>
      <c r="B253048" s="11"/>
      <c r="C253048" s="11"/>
      <c r="D253048" s="11"/>
      <c r="E253048" s="11"/>
      <c r="F253048" s="11"/>
      <c r="G253048" s="11"/>
      <c r="H253048" s="11"/>
    </row>
    <row r="253049" spans="1:8" x14ac:dyDescent="0.2">
      <c r="A253049" s="11"/>
      <c r="B253049" s="11"/>
      <c r="C253049" s="11"/>
      <c r="D253049" s="11"/>
      <c r="E253049" s="11"/>
      <c r="F253049" s="11"/>
      <c r="G253049" s="11"/>
      <c r="H253049" s="11"/>
    </row>
    <row r="253050" spans="1:8" x14ac:dyDescent="0.2">
      <c r="A253050" s="11"/>
      <c r="B253050" s="11"/>
      <c r="C253050" s="11"/>
      <c r="D253050" s="11"/>
      <c r="E253050" s="11"/>
      <c r="F253050" s="11"/>
      <c r="G253050" s="11"/>
      <c r="H253050" s="11"/>
    </row>
    <row r="253051" spans="1:8" x14ac:dyDescent="0.2">
      <c r="A253051" s="11"/>
      <c r="B253051" s="11"/>
      <c r="C253051" s="11"/>
      <c r="D253051" s="11"/>
      <c r="E253051" s="11"/>
      <c r="F253051" s="11"/>
      <c r="G253051" s="11"/>
      <c r="H253051" s="11"/>
    </row>
    <row r="253052" spans="1:8" x14ac:dyDescent="0.2">
      <c r="A253052" s="11"/>
      <c r="B253052" s="11"/>
      <c r="C253052" s="11"/>
      <c r="D253052" s="11"/>
      <c r="E253052" s="11"/>
      <c r="F253052" s="11"/>
      <c r="G253052" s="11"/>
      <c r="H253052" s="11"/>
    </row>
    <row r="253053" spans="1:8" x14ac:dyDescent="0.2">
      <c r="A253053" s="11"/>
      <c r="B253053" s="11"/>
      <c r="C253053" s="11"/>
      <c r="D253053" s="11"/>
      <c r="E253053" s="11"/>
      <c r="F253053" s="11"/>
      <c r="G253053" s="11"/>
      <c r="H253053" s="11"/>
    </row>
    <row r="253054" spans="1:8" x14ac:dyDescent="0.2">
      <c r="A253054" s="11"/>
      <c r="B253054" s="11"/>
      <c r="C253054" s="11"/>
      <c r="D253054" s="11"/>
      <c r="E253054" s="11"/>
      <c r="F253054" s="11"/>
      <c r="G253054" s="11"/>
      <c r="H253054" s="11"/>
    </row>
    <row r="253055" spans="1:8" x14ac:dyDescent="0.2">
      <c r="A253055" s="11"/>
      <c r="B253055" s="11"/>
      <c r="C253055" s="11"/>
      <c r="D253055" s="11"/>
      <c r="E253055" s="11"/>
      <c r="F253055" s="11"/>
      <c r="G253055" s="11"/>
      <c r="H253055" s="11"/>
    </row>
    <row r="253056" spans="1:8" x14ac:dyDescent="0.2">
      <c r="A253056" s="11"/>
      <c r="B253056" s="11"/>
      <c r="C253056" s="11"/>
      <c r="D253056" s="11"/>
      <c r="E253056" s="11"/>
      <c r="F253056" s="11"/>
      <c r="G253056" s="11"/>
      <c r="H253056" s="11"/>
    </row>
    <row r="253057" spans="1:8" x14ac:dyDescent="0.2">
      <c r="A253057" s="11"/>
      <c r="B253057" s="11"/>
      <c r="C253057" s="11"/>
      <c r="D253057" s="11"/>
      <c r="E253057" s="11"/>
      <c r="F253057" s="11"/>
      <c r="G253057" s="11"/>
      <c r="H253057" s="11"/>
    </row>
    <row r="253058" spans="1:8" x14ac:dyDescent="0.2">
      <c r="A253058" s="11"/>
      <c r="B253058" s="11"/>
      <c r="C253058" s="11"/>
      <c r="D253058" s="11"/>
      <c r="E253058" s="11"/>
      <c r="F253058" s="11"/>
      <c r="G253058" s="11"/>
      <c r="H253058" s="11"/>
    </row>
    <row r="253059" spans="1:8" x14ac:dyDescent="0.2">
      <c r="A253059" s="11"/>
      <c r="B253059" s="11"/>
      <c r="C253059" s="11"/>
      <c r="D253059" s="11"/>
      <c r="E253059" s="11"/>
      <c r="F253059" s="11"/>
      <c r="G253059" s="11"/>
      <c r="H253059" s="11"/>
    </row>
    <row r="253060" spans="1:8" x14ac:dyDescent="0.2">
      <c r="A253060" s="11"/>
      <c r="B253060" s="11"/>
      <c r="C253060" s="11"/>
      <c r="D253060" s="11"/>
      <c r="E253060" s="11"/>
      <c r="F253060" s="11"/>
      <c r="G253060" s="11"/>
      <c r="H253060" s="11"/>
    </row>
    <row r="253061" spans="1:8" x14ac:dyDescent="0.2">
      <c r="A253061" s="11"/>
      <c r="B253061" s="11"/>
      <c r="C253061" s="11"/>
      <c r="D253061" s="11"/>
      <c r="E253061" s="11"/>
      <c r="F253061" s="11"/>
      <c r="G253061" s="11"/>
      <c r="H253061" s="11"/>
    </row>
    <row r="253062" spans="1:8" x14ac:dyDescent="0.2">
      <c r="A253062" s="11"/>
      <c r="B253062" s="11"/>
      <c r="C253062" s="11"/>
      <c r="D253062" s="11"/>
      <c r="E253062" s="11"/>
      <c r="F253062" s="11"/>
      <c r="G253062" s="11"/>
      <c r="H253062" s="11"/>
    </row>
    <row r="253063" spans="1:8" x14ac:dyDescent="0.2">
      <c r="A253063" s="11"/>
      <c r="B253063" s="11"/>
      <c r="C253063" s="11"/>
      <c r="D253063" s="11"/>
      <c r="E253063" s="11"/>
      <c r="F253063" s="11"/>
      <c r="G253063" s="11"/>
      <c r="H253063" s="11"/>
    </row>
    <row r="253064" spans="1:8" x14ac:dyDescent="0.2">
      <c r="A253064" s="11"/>
      <c r="B253064" s="11"/>
      <c r="C253064" s="11"/>
      <c r="D253064" s="11"/>
      <c r="E253064" s="11"/>
      <c r="F253064" s="11"/>
      <c r="G253064" s="11"/>
      <c r="H253064" s="11"/>
    </row>
    <row r="253065" spans="1:8" x14ac:dyDescent="0.2">
      <c r="A253065" s="11"/>
      <c r="B253065" s="11"/>
      <c r="C253065" s="11"/>
      <c r="D253065" s="11"/>
      <c r="E253065" s="11"/>
      <c r="F253065" s="11"/>
      <c r="G253065" s="11"/>
      <c r="H253065" s="11"/>
    </row>
    <row r="253066" spans="1:8" x14ac:dyDescent="0.2">
      <c r="A253066" s="11"/>
      <c r="B253066" s="11"/>
      <c r="C253066" s="11"/>
      <c r="D253066" s="11"/>
      <c r="E253066" s="11"/>
      <c r="F253066" s="11"/>
      <c r="G253066" s="11"/>
      <c r="H253066" s="11"/>
    </row>
    <row r="253067" spans="1:8" x14ac:dyDescent="0.2">
      <c r="A253067" s="11"/>
      <c r="B253067" s="11"/>
      <c r="C253067" s="11"/>
      <c r="D253067" s="11"/>
      <c r="E253067" s="11"/>
      <c r="F253067" s="11"/>
      <c r="G253067" s="11"/>
      <c r="H253067" s="11"/>
    </row>
    <row r="253068" spans="1:8" x14ac:dyDescent="0.2">
      <c r="A253068" s="11"/>
      <c r="B253068" s="11"/>
      <c r="C253068" s="11"/>
      <c r="D253068" s="11"/>
      <c r="E253068" s="11"/>
      <c r="F253068" s="11"/>
      <c r="G253068" s="11"/>
      <c r="H253068" s="11"/>
    </row>
    <row r="253069" spans="1:8" x14ac:dyDescent="0.2">
      <c r="A253069" s="11"/>
      <c r="B253069" s="11"/>
      <c r="C253069" s="11"/>
      <c r="D253069" s="11"/>
      <c r="E253069" s="11"/>
      <c r="F253069" s="11"/>
      <c r="G253069" s="11"/>
      <c r="H253069" s="11"/>
    </row>
    <row r="253070" spans="1:8" x14ac:dyDescent="0.2">
      <c r="A253070" s="11"/>
      <c r="B253070" s="11"/>
      <c r="C253070" s="11"/>
      <c r="D253070" s="11"/>
      <c r="E253070" s="11"/>
      <c r="F253070" s="11"/>
      <c r="G253070" s="11"/>
      <c r="H253070" s="11"/>
    </row>
    <row r="253071" spans="1:8" x14ac:dyDescent="0.2">
      <c r="A253071" s="11"/>
      <c r="B253071" s="11"/>
      <c r="C253071" s="11"/>
      <c r="D253071" s="11"/>
      <c r="E253071" s="11"/>
      <c r="F253071" s="11"/>
      <c r="G253071" s="11"/>
      <c r="H253071" s="11"/>
    </row>
    <row r="253072" spans="1:8" x14ac:dyDescent="0.2">
      <c r="A253072" s="11"/>
      <c r="B253072" s="11"/>
      <c r="C253072" s="11"/>
      <c r="D253072" s="11"/>
      <c r="E253072" s="11"/>
      <c r="F253072" s="11"/>
      <c r="G253072" s="11"/>
      <c r="H253072" s="11"/>
    </row>
    <row r="253073" spans="1:8" x14ac:dyDescent="0.2">
      <c r="A253073" s="11"/>
      <c r="B253073" s="11"/>
      <c r="C253073" s="11"/>
      <c r="D253073" s="11"/>
      <c r="E253073" s="11"/>
      <c r="F253073" s="11"/>
      <c r="G253073" s="11"/>
      <c r="H253073" s="11"/>
    </row>
    <row r="253074" spans="1:8" x14ac:dyDescent="0.2">
      <c r="A253074" s="11"/>
      <c r="B253074" s="11"/>
      <c r="C253074" s="11"/>
      <c r="D253074" s="11"/>
      <c r="E253074" s="11"/>
      <c r="F253074" s="11"/>
      <c r="G253074" s="11"/>
      <c r="H253074" s="11"/>
    </row>
    <row r="253075" spans="1:8" x14ac:dyDescent="0.2">
      <c r="A253075" s="11"/>
      <c r="B253075" s="11"/>
      <c r="C253075" s="11"/>
      <c r="D253075" s="11"/>
      <c r="E253075" s="11"/>
      <c r="F253075" s="11"/>
      <c r="G253075" s="11"/>
      <c r="H253075" s="11"/>
    </row>
    <row r="253076" spans="1:8" x14ac:dyDescent="0.2">
      <c r="A253076" s="11"/>
      <c r="B253076" s="11"/>
      <c r="C253076" s="11"/>
      <c r="D253076" s="11"/>
      <c r="E253076" s="11"/>
      <c r="F253076" s="11"/>
      <c r="G253076" s="11"/>
      <c r="H253076" s="11"/>
    </row>
    <row r="253077" spans="1:8" x14ac:dyDescent="0.2">
      <c r="A253077" s="11"/>
      <c r="B253077" s="11"/>
      <c r="C253077" s="11"/>
      <c r="D253077" s="11"/>
      <c r="E253077" s="11"/>
      <c r="F253077" s="11"/>
      <c r="G253077" s="11"/>
      <c r="H253077" s="11"/>
    </row>
    <row r="253078" spans="1:8" x14ac:dyDescent="0.2">
      <c r="A253078" s="11"/>
      <c r="B253078" s="11"/>
      <c r="C253078" s="11"/>
      <c r="D253078" s="11"/>
      <c r="E253078" s="11"/>
      <c r="F253078" s="11"/>
      <c r="G253078" s="11"/>
      <c r="H253078" s="11"/>
    </row>
    <row r="253079" spans="1:8" x14ac:dyDescent="0.2">
      <c r="A253079" s="11"/>
      <c r="B253079" s="11"/>
      <c r="C253079" s="11"/>
      <c r="D253079" s="11"/>
      <c r="E253079" s="11"/>
      <c r="F253079" s="11"/>
      <c r="G253079" s="11"/>
      <c r="H253079" s="11"/>
    </row>
    <row r="253080" spans="1:8" x14ac:dyDescent="0.2">
      <c r="A253080" s="11"/>
      <c r="B253080" s="11"/>
      <c r="C253080" s="11"/>
      <c r="D253080" s="11"/>
      <c r="E253080" s="11"/>
      <c r="F253080" s="11"/>
      <c r="G253080" s="11"/>
      <c r="H253080" s="11"/>
    </row>
    <row r="253081" spans="1:8" x14ac:dyDescent="0.2">
      <c r="A253081" s="11"/>
      <c r="B253081" s="11"/>
      <c r="C253081" s="11"/>
      <c r="D253081" s="11"/>
      <c r="E253081" s="11"/>
      <c r="F253081" s="11"/>
      <c r="G253081" s="11"/>
      <c r="H253081" s="11"/>
    </row>
    <row r="253082" spans="1:8" x14ac:dyDescent="0.2">
      <c r="A253082" s="11"/>
      <c r="B253082" s="11"/>
      <c r="C253082" s="11"/>
      <c r="D253082" s="11"/>
      <c r="E253082" s="11"/>
      <c r="F253082" s="11"/>
      <c r="G253082" s="11"/>
      <c r="H253082" s="11"/>
    </row>
    <row r="253083" spans="1:8" x14ac:dyDescent="0.2">
      <c r="A253083" s="11"/>
      <c r="B253083" s="11"/>
      <c r="C253083" s="11"/>
      <c r="D253083" s="11"/>
      <c r="E253083" s="11"/>
      <c r="F253083" s="11"/>
      <c r="G253083" s="11"/>
      <c r="H253083" s="11"/>
    </row>
    <row r="253084" spans="1:8" x14ac:dyDescent="0.2">
      <c r="A253084" s="11"/>
      <c r="B253084" s="11"/>
      <c r="C253084" s="11"/>
      <c r="D253084" s="11"/>
      <c r="E253084" s="11"/>
      <c r="F253084" s="11"/>
      <c r="G253084" s="11"/>
      <c r="H253084" s="11"/>
    </row>
    <row r="253085" spans="1:8" x14ac:dyDescent="0.2">
      <c r="A253085" s="11"/>
      <c r="B253085" s="11"/>
      <c r="C253085" s="11"/>
      <c r="D253085" s="11"/>
      <c r="E253085" s="11"/>
      <c r="F253085" s="11"/>
      <c r="G253085" s="11"/>
      <c r="H253085" s="11"/>
    </row>
    <row r="253086" spans="1:8" x14ac:dyDescent="0.2">
      <c r="A253086" s="11"/>
      <c r="B253086" s="11"/>
      <c r="C253086" s="11"/>
      <c r="D253086" s="11"/>
      <c r="E253086" s="11"/>
      <c r="F253086" s="11"/>
      <c r="G253086" s="11"/>
      <c r="H253086" s="11"/>
    </row>
    <row r="253087" spans="1:8" x14ac:dyDescent="0.2">
      <c r="A253087" s="11"/>
      <c r="B253087" s="11"/>
      <c r="C253087" s="11"/>
      <c r="D253087" s="11"/>
      <c r="E253087" s="11"/>
      <c r="F253087" s="11"/>
      <c r="G253087" s="11"/>
      <c r="H253087" s="11"/>
    </row>
    <row r="253088" spans="1:8" x14ac:dyDescent="0.2">
      <c r="A253088" s="11"/>
      <c r="B253088" s="11"/>
      <c r="C253088" s="11"/>
      <c r="D253088" s="11"/>
      <c r="E253088" s="11"/>
      <c r="F253088" s="11"/>
      <c r="G253088" s="11"/>
      <c r="H253088" s="11"/>
    </row>
    <row r="253089" spans="1:8" x14ac:dyDescent="0.2">
      <c r="A253089" s="11"/>
      <c r="B253089" s="11"/>
      <c r="C253089" s="11"/>
      <c r="D253089" s="11"/>
      <c r="E253089" s="11"/>
      <c r="F253089" s="11"/>
      <c r="G253089" s="11"/>
      <c r="H253089" s="11"/>
    </row>
    <row r="253090" spans="1:8" x14ac:dyDescent="0.2">
      <c r="A253090" s="11"/>
      <c r="B253090" s="11"/>
      <c r="C253090" s="11"/>
      <c r="D253090" s="11"/>
      <c r="E253090" s="11"/>
      <c r="F253090" s="11"/>
      <c r="G253090" s="11"/>
      <c r="H253090" s="11"/>
    </row>
    <row r="253091" spans="1:8" x14ac:dyDescent="0.2">
      <c r="A253091" s="11"/>
      <c r="B253091" s="11"/>
      <c r="C253091" s="11"/>
      <c r="D253091" s="11"/>
      <c r="E253091" s="11"/>
      <c r="F253091" s="11"/>
      <c r="G253091" s="11"/>
      <c r="H253091" s="11"/>
    </row>
    <row r="253092" spans="1:8" x14ac:dyDescent="0.2">
      <c r="A253092" s="11"/>
      <c r="B253092" s="11"/>
      <c r="C253092" s="11"/>
      <c r="D253092" s="11"/>
      <c r="E253092" s="11"/>
      <c r="F253092" s="11"/>
      <c r="G253092" s="11"/>
      <c r="H253092" s="11"/>
    </row>
    <row r="253093" spans="1:8" x14ac:dyDescent="0.2">
      <c r="A253093" s="11"/>
      <c r="B253093" s="11"/>
      <c r="C253093" s="11"/>
      <c r="D253093" s="11"/>
      <c r="E253093" s="11"/>
      <c r="F253093" s="11"/>
      <c r="G253093" s="11"/>
      <c r="H253093" s="11"/>
    </row>
    <row r="253094" spans="1:8" x14ac:dyDescent="0.2">
      <c r="A253094" s="11"/>
      <c r="B253094" s="11"/>
      <c r="C253094" s="11"/>
      <c r="D253094" s="11"/>
      <c r="E253094" s="11"/>
      <c r="F253094" s="11"/>
      <c r="G253094" s="11"/>
      <c r="H253094" s="11"/>
    </row>
    <row r="253095" spans="1:8" x14ac:dyDescent="0.2">
      <c r="A253095" s="11"/>
      <c r="B253095" s="11"/>
      <c r="C253095" s="11"/>
      <c r="D253095" s="11"/>
      <c r="E253095" s="11"/>
      <c r="F253095" s="11"/>
      <c r="G253095" s="11"/>
      <c r="H253095" s="11"/>
    </row>
    <row r="253096" spans="1:8" x14ac:dyDescent="0.2">
      <c r="A253096" s="11"/>
      <c r="B253096" s="11"/>
      <c r="C253096" s="11"/>
      <c r="D253096" s="11"/>
      <c r="E253096" s="11"/>
      <c r="F253096" s="11"/>
      <c r="G253096" s="11"/>
      <c r="H253096" s="11"/>
    </row>
    <row r="253097" spans="1:8" x14ac:dyDescent="0.2">
      <c r="A253097" s="11"/>
      <c r="B253097" s="11"/>
      <c r="C253097" s="11"/>
      <c r="D253097" s="11"/>
      <c r="E253097" s="11"/>
      <c r="F253097" s="11"/>
      <c r="G253097" s="11"/>
      <c r="H253097" s="11"/>
    </row>
    <row r="253098" spans="1:8" x14ac:dyDescent="0.2">
      <c r="A253098" s="11"/>
      <c r="B253098" s="11"/>
      <c r="C253098" s="11"/>
      <c r="D253098" s="11"/>
      <c r="E253098" s="11"/>
      <c r="F253098" s="11"/>
      <c r="G253098" s="11"/>
      <c r="H253098" s="11"/>
    </row>
    <row r="253099" spans="1:8" x14ac:dyDescent="0.2">
      <c r="A253099" s="11"/>
      <c r="B253099" s="11"/>
      <c r="C253099" s="11"/>
      <c r="D253099" s="11"/>
      <c r="E253099" s="11"/>
      <c r="F253099" s="11"/>
      <c r="G253099" s="11"/>
      <c r="H253099" s="11"/>
    </row>
    <row r="253100" spans="1:8" x14ac:dyDescent="0.2">
      <c r="A253100" s="11"/>
      <c r="B253100" s="11"/>
      <c r="C253100" s="11"/>
      <c r="D253100" s="11"/>
      <c r="E253100" s="11"/>
      <c r="F253100" s="11"/>
      <c r="G253100" s="11"/>
      <c r="H253100" s="11"/>
    </row>
    <row r="253101" spans="1:8" x14ac:dyDescent="0.2">
      <c r="A253101" s="11"/>
      <c r="B253101" s="11"/>
      <c r="C253101" s="11"/>
      <c r="D253101" s="11"/>
      <c r="E253101" s="11"/>
      <c r="F253101" s="11"/>
      <c r="G253101" s="11"/>
      <c r="H253101" s="11"/>
    </row>
    <row r="253102" spans="1:8" x14ac:dyDescent="0.2">
      <c r="A253102" s="11"/>
      <c r="B253102" s="11"/>
      <c r="C253102" s="11"/>
      <c r="D253102" s="11"/>
      <c r="E253102" s="11"/>
      <c r="F253102" s="11"/>
      <c r="G253102" s="11"/>
      <c r="H253102" s="11"/>
    </row>
    <row r="253103" spans="1:8" x14ac:dyDescent="0.2">
      <c r="A253103" s="11"/>
      <c r="B253103" s="11"/>
      <c r="C253103" s="11"/>
      <c r="D253103" s="11"/>
      <c r="E253103" s="11"/>
      <c r="F253103" s="11"/>
      <c r="G253103" s="11"/>
      <c r="H253103" s="11"/>
    </row>
    <row r="253104" spans="1:8" x14ac:dyDescent="0.2">
      <c r="A253104" s="11"/>
      <c r="B253104" s="11"/>
      <c r="C253104" s="11"/>
      <c r="D253104" s="11"/>
      <c r="E253104" s="11"/>
      <c r="F253104" s="11"/>
      <c r="G253104" s="11"/>
      <c r="H253104" s="11"/>
    </row>
    <row r="253105" spans="1:8" x14ac:dyDescent="0.2">
      <c r="A253105" s="11"/>
      <c r="B253105" s="11"/>
      <c r="C253105" s="11"/>
      <c r="D253105" s="11"/>
      <c r="E253105" s="11"/>
      <c r="F253105" s="11"/>
      <c r="G253105" s="11"/>
      <c r="H253105" s="11"/>
    </row>
    <row r="253106" spans="1:8" x14ac:dyDescent="0.2">
      <c r="A253106" s="11"/>
      <c r="B253106" s="11"/>
      <c r="C253106" s="11"/>
      <c r="D253106" s="11"/>
      <c r="E253106" s="11"/>
      <c r="F253106" s="11"/>
      <c r="G253106" s="11"/>
      <c r="H253106" s="11"/>
    </row>
    <row r="253107" spans="1:8" x14ac:dyDescent="0.2">
      <c r="A253107" s="11"/>
      <c r="B253107" s="11"/>
      <c r="C253107" s="11"/>
      <c r="D253107" s="11"/>
      <c r="E253107" s="11"/>
      <c r="F253107" s="11"/>
      <c r="G253107" s="11"/>
      <c r="H253107" s="11"/>
    </row>
    <row r="253108" spans="1:8" x14ac:dyDescent="0.2">
      <c r="A253108" s="11"/>
      <c r="B253108" s="11"/>
      <c r="C253108" s="11"/>
      <c r="D253108" s="11"/>
      <c r="E253108" s="11"/>
      <c r="F253108" s="11"/>
      <c r="G253108" s="11"/>
      <c r="H253108" s="11"/>
    </row>
    <row r="253109" spans="1:8" x14ac:dyDescent="0.2">
      <c r="A253109" s="11"/>
      <c r="B253109" s="11"/>
      <c r="C253109" s="11"/>
      <c r="D253109" s="11"/>
      <c r="E253109" s="11"/>
      <c r="F253109" s="11"/>
      <c r="G253109" s="11"/>
      <c r="H253109" s="11"/>
    </row>
    <row r="253110" spans="1:8" x14ac:dyDescent="0.2">
      <c r="A253110" s="11"/>
      <c r="B253110" s="11"/>
      <c r="C253110" s="11"/>
      <c r="D253110" s="11"/>
      <c r="E253110" s="11"/>
      <c r="F253110" s="11"/>
      <c r="G253110" s="11"/>
      <c r="H253110" s="11"/>
    </row>
    <row r="253111" spans="1:8" x14ac:dyDescent="0.2">
      <c r="A253111" s="11"/>
      <c r="B253111" s="11"/>
      <c r="C253111" s="11"/>
      <c r="D253111" s="11"/>
      <c r="E253111" s="11"/>
      <c r="F253111" s="11"/>
      <c r="G253111" s="11"/>
      <c r="H253111" s="11"/>
    </row>
    <row r="253112" spans="1:8" x14ac:dyDescent="0.2">
      <c r="A253112" s="11"/>
      <c r="B253112" s="11"/>
      <c r="C253112" s="11"/>
      <c r="D253112" s="11"/>
      <c r="E253112" s="11"/>
      <c r="F253112" s="11"/>
      <c r="G253112" s="11"/>
      <c r="H253112" s="11"/>
    </row>
    <row r="253113" spans="1:8" x14ac:dyDescent="0.2">
      <c r="A253113" s="11"/>
      <c r="B253113" s="11"/>
      <c r="C253113" s="11"/>
      <c r="D253113" s="11"/>
      <c r="E253113" s="11"/>
      <c r="F253113" s="11"/>
      <c r="G253113" s="11"/>
      <c r="H253113" s="11"/>
    </row>
    <row r="253114" spans="1:8" x14ac:dyDescent="0.2">
      <c r="A253114" s="11"/>
      <c r="B253114" s="11"/>
      <c r="C253114" s="11"/>
      <c r="D253114" s="11"/>
      <c r="E253114" s="11"/>
      <c r="F253114" s="11"/>
      <c r="G253114" s="11"/>
      <c r="H253114" s="11"/>
    </row>
    <row r="253115" spans="1:8" x14ac:dyDescent="0.2">
      <c r="A253115" s="11"/>
      <c r="B253115" s="11"/>
      <c r="C253115" s="11"/>
      <c r="D253115" s="11"/>
      <c r="E253115" s="11"/>
      <c r="F253115" s="11"/>
      <c r="G253115" s="11"/>
      <c r="H253115" s="11"/>
    </row>
    <row r="253116" spans="1:8" x14ac:dyDescent="0.2">
      <c r="A253116" s="11"/>
      <c r="B253116" s="11"/>
      <c r="C253116" s="11"/>
      <c r="D253116" s="11"/>
      <c r="E253116" s="11"/>
      <c r="F253116" s="11"/>
      <c r="G253116" s="11"/>
      <c r="H253116" s="11"/>
    </row>
    <row r="253117" spans="1:8" x14ac:dyDescent="0.2">
      <c r="A253117" s="11"/>
      <c r="B253117" s="11"/>
      <c r="C253117" s="11"/>
      <c r="D253117" s="11"/>
      <c r="E253117" s="11"/>
      <c r="F253117" s="11"/>
      <c r="G253117" s="11"/>
      <c r="H253117" s="11"/>
    </row>
    <row r="253118" spans="1:8" x14ac:dyDescent="0.2">
      <c r="A253118" s="11"/>
      <c r="B253118" s="11"/>
      <c r="C253118" s="11"/>
      <c r="D253118" s="11"/>
      <c r="E253118" s="11"/>
      <c r="F253118" s="11"/>
      <c r="G253118" s="11"/>
      <c r="H253118" s="11"/>
    </row>
    <row r="253119" spans="1:8" x14ac:dyDescent="0.2">
      <c r="A253119" s="11"/>
      <c r="B253119" s="11"/>
      <c r="C253119" s="11"/>
      <c r="D253119" s="11"/>
      <c r="E253119" s="11"/>
      <c r="F253119" s="11"/>
      <c r="G253119" s="11"/>
      <c r="H253119" s="11"/>
    </row>
    <row r="253120" spans="1:8" x14ac:dyDescent="0.2">
      <c r="A253120" s="11"/>
      <c r="B253120" s="11"/>
      <c r="C253120" s="11"/>
      <c r="D253120" s="11"/>
      <c r="E253120" s="11"/>
      <c r="F253120" s="11"/>
      <c r="G253120" s="11"/>
      <c r="H253120" s="11"/>
    </row>
    <row r="253121" spans="1:8" x14ac:dyDescent="0.2">
      <c r="A253121" s="11"/>
      <c r="B253121" s="11"/>
      <c r="C253121" s="11"/>
      <c r="D253121" s="11"/>
      <c r="E253121" s="11"/>
      <c r="F253121" s="11"/>
      <c r="G253121" s="11"/>
      <c r="H253121" s="11"/>
    </row>
    <row r="253122" spans="1:8" x14ac:dyDescent="0.2">
      <c r="A253122" s="11"/>
      <c r="B253122" s="11"/>
      <c r="C253122" s="11"/>
      <c r="D253122" s="11"/>
      <c r="E253122" s="11"/>
      <c r="F253122" s="11"/>
      <c r="G253122" s="11"/>
      <c r="H253122" s="11"/>
    </row>
    <row r="253123" spans="1:8" x14ac:dyDescent="0.2">
      <c r="A253123" s="11"/>
      <c r="B253123" s="11"/>
      <c r="C253123" s="11"/>
      <c r="D253123" s="11"/>
      <c r="E253123" s="11"/>
      <c r="F253123" s="11"/>
      <c r="G253123" s="11"/>
      <c r="H253123" s="11"/>
    </row>
    <row r="253124" spans="1:8" x14ac:dyDescent="0.2">
      <c r="A253124" s="11"/>
      <c r="B253124" s="11"/>
      <c r="C253124" s="11"/>
      <c r="D253124" s="11"/>
      <c r="E253124" s="11"/>
      <c r="F253124" s="11"/>
      <c r="G253124" s="11"/>
      <c r="H253124" s="11"/>
    </row>
    <row r="253125" spans="1:8" x14ac:dyDescent="0.2">
      <c r="A253125" s="11"/>
      <c r="B253125" s="11"/>
      <c r="C253125" s="11"/>
      <c r="D253125" s="11"/>
      <c r="E253125" s="11"/>
      <c r="F253125" s="11"/>
      <c r="G253125" s="11"/>
      <c r="H253125" s="11"/>
    </row>
    <row r="253126" spans="1:8" x14ac:dyDescent="0.2">
      <c r="A253126" s="11"/>
      <c r="B253126" s="11"/>
      <c r="C253126" s="11"/>
      <c r="D253126" s="11"/>
      <c r="E253126" s="11"/>
      <c r="F253126" s="11"/>
      <c r="G253126" s="11"/>
      <c r="H253126" s="11"/>
    </row>
    <row r="253127" spans="1:8" x14ac:dyDescent="0.2">
      <c r="A253127" s="11"/>
      <c r="B253127" s="11"/>
      <c r="C253127" s="11"/>
      <c r="D253127" s="11"/>
      <c r="E253127" s="11"/>
      <c r="F253127" s="11"/>
      <c r="G253127" s="11"/>
      <c r="H253127" s="11"/>
    </row>
    <row r="253128" spans="1:8" x14ac:dyDescent="0.2">
      <c r="A253128" s="11"/>
      <c r="B253128" s="11"/>
      <c r="C253128" s="11"/>
      <c r="D253128" s="11"/>
      <c r="E253128" s="11"/>
      <c r="F253128" s="11"/>
      <c r="G253128" s="11"/>
      <c r="H253128" s="11"/>
    </row>
    <row r="253129" spans="1:8" x14ac:dyDescent="0.2">
      <c r="A253129" s="11"/>
      <c r="B253129" s="11"/>
      <c r="C253129" s="11"/>
      <c r="D253129" s="11"/>
      <c r="E253129" s="11"/>
      <c r="F253129" s="11"/>
      <c r="G253129" s="11"/>
      <c r="H253129" s="11"/>
    </row>
    <row r="253130" spans="1:8" x14ac:dyDescent="0.2">
      <c r="A253130" s="11"/>
      <c r="B253130" s="11"/>
      <c r="C253130" s="11"/>
      <c r="D253130" s="11"/>
      <c r="E253130" s="11"/>
      <c r="F253130" s="11"/>
      <c r="G253130" s="11"/>
      <c r="H253130" s="11"/>
    </row>
    <row r="253131" spans="1:8" x14ac:dyDescent="0.2">
      <c r="A253131" s="11"/>
      <c r="B253131" s="11"/>
      <c r="C253131" s="11"/>
      <c r="D253131" s="11"/>
      <c r="E253131" s="11"/>
      <c r="F253131" s="11"/>
      <c r="G253131" s="11"/>
      <c r="H253131" s="11"/>
    </row>
    <row r="253132" spans="1:8" x14ac:dyDescent="0.2">
      <c r="A253132" s="11"/>
      <c r="B253132" s="11"/>
      <c r="C253132" s="11"/>
      <c r="D253132" s="11"/>
      <c r="E253132" s="11"/>
      <c r="F253132" s="11"/>
      <c r="G253132" s="11"/>
      <c r="H253132" s="11"/>
    </row>
    <row r="253133" spans="1:8" x14ac:dyDescent="0.2">
      <c r="A253133" s="11"/>
      <c r="B253133" s="11"/>
      <c r="C253133" s="11"/>
      <c r="D253133" s="11"/>
      <c r="E253133" s="11"/>
      <c r="F253133" s="11"/>
      <c r="G253133" s="11"/>
      <c r="H253133" s="11"/>
    </row>
    <row r="253134" spans="1:8" x14ac:dyDescent="0.2">
      <c r="A253134" s="11"/>
      <c r="B253134" s="11"/>
      <c r="C253134" s="11"/>
      <c r="D253134" s="11"/>
      <c r="E253134" s="11"/>
      <c r="F253134" s="11"/>
      <c r="G253134" s="11"/>
      <c r="H253134" s="11"/>
    </row>
    <row r="253135" spans="1:8" x14ac:dyDescent="0.2">
      <c r="A253135" s="11"/>
      <c r="B253135" s="11"/>
      <c r="C253135" s="11"/>
      <c r="D253135" s="11"/>
      <c r="E253135" s="11"/>
      <c r="F253135" s="11"/>
      <c r="G253135" s="11"/>
      <c r="H253135" s="11"/>
    </row>
    <row r="253136" spans="1:8" x14ac:dyDescent="0.2">
      <c r="A253136" s="11"/>
      <c r="B253136" s="11"/>
      <c r="C253136" s="11"/>
      <c r="D253136" s="11"/>
      <c r="E253136" s="11"/>
      <c r="F253136" s="11"/>
      <c r="G253136" s="11"/>
      <c r="H253136" s="11"/>
    </row>
    <row r="253137" spans="1:8" x14ac:dyDescent="0.2">
      <c r="A253137" s="11"/>
      <c r="B253137" s="11"/>
      <c r="C253137" s="11"/>
      <c r="D253137" s="11"/>
      <c r="E253137" s="11"/>
      <c r="F253137" s="11"/>
      <c r="G253137" s="11"/>
      <c r="H253137" s="11"/>
    </row>
    <row r="253138" spans="1:8" x14ac:dyDescent="0.2">
      <c r="A253138" s="11"/>
      <c r="B253138" s="11"/>
      <c r="C253138" s="11"/>
      <c r="D253138" s="11"/>
      <c r="E253138" s="11"/>
      <c r="F253138" s="11"/>
      <c r="G253138" s="11"/>
      <c r="H253138" s="11"/>
    </row>
    <row r="253139" spans="1:8" x14ac:dyDescent="0.2">
      <c r="A253139" s="11"/>
      <c r="B253139" s="11"/>
      <c r="C253139" s="11"/>
      <c r="D253139" s="11"/>
      <c r="E253139" s="11"/>
      <c r="F253139" s="11"/>
      <c r="G253139" s="11"/>
      <c r="H253139" s="11"/>
    </row>
    <row r="253140" spans="1:8" x14ac:dyDescent="0.2">
      <c r="A253140" s="11"/>
      <c r="B253140" s="11"/>
      <c r="C253140" s="11"/>
      <c r="D253140" s="11"/>
      <c r="E253140" s="11"/>
      <c r="F253140" s="11"/>
      <c r="G253140" s="11"/>
      <c r="H253140" s="11"/>
    </row>
    <row r="253141" spans="1:8" x14ac:dyDescent="0.2">
      <c r="A253141" s="11"/>
      <c r="B253141" s="11"/>
      <c r="C253141" s="11"/>
      <c r="D253141" s="11"/>
      <c r="E253141" s="11"/>
      <c r="F253141" s="11"/>
      <c r="G253141" s="11"/>
      <c r="H253141" s="11"/>
    </row>
    <row r="253142" spans="1:8" x14ac:dyDescent="0.2">
      <c r="A253142" s="11"/>
      <c r="B253142" s="11"/>
      <c r="C253142" s="11"/>
      <c r="D253142" s="11"/>
      <c r="E253142" s="11"/>
      <c r="F253142" s="11"/>
      <c r="G253142" s="11"/>
      <c r="H253142" s="11"/>
    </row>
    <row r="253143" spans="1:8" x14ac:dyDescent="0.2">
      <c r="A253143" s="11"/>
      <c r="B253143" s="11"/>
      <c r="C253143" s="11"/>
      <c r="D253143" s="11"/>
      <c r="E253143" s="11"/>
      <c r="F253143" s="11"/>
      <c r="G253143" s="11"/>
      <c r="H253143" s="11"/>
    </row>
    <row r="253144" spans="1:8" x14ac:dyDescent="0.2">
      <c r="A253144" s="11"/>
      <c r="B253144" s="11"/>
      <c r="C253144" s="11"/>
      <c r="D253144" s="11"/>
      <c r="E253144" s="11"/>
      <c r="F253144" s="11"/>
      <c r="G253144" s="11"/>
      <c r="H253144" s="11"/>
    </row>
    <row r="253145" spans="1:8" x14ac:dyDescent="0.2">
      <c r="A253145" s="11"/>
      <c r="B253145" s="11"/>
      <c r="C253145" s="11"/>
      <c r="D253145" s="11"/>
      <c r="E253145" s="11"/>
      <c r="F253145" s="11"/>
      <c r="G253145" s="11"/>
      <c r="H253145" s="11"/>
    </row>
    <row r="253146" spans="1:8" x14ac:dyDescent="0.2">
      <c r="A253146" s="11"/>
      <c r="B253146" s="11"/>
      <c r="C253146" s="11"/>
      <c r="D253146" s="11"/>
      <c r="E253146" s="11"/>
      <c r="F253146" s="11"/>
      <c r="G253146" s="11"/>
      <c r="H253146" s="11"/>
    </row>
    <row r="253147" spans="1:8" x14ac:dyDescent="0.2">
      <c r="A253147" s="11"/>
      <c r="B253147" s="11"/>
      <c r="C253147" s="11"/>
      <c r="D253147" s="11"/>
      <c r="E253147" s="11"/>
      <c r="F253147" s="11"/>
      <c r="G253147" s="11"/>
      <c r="H253147" s="11"/>
    </row>
    <row r="253148" spans="1:8" x14ac:dyDescent="0.2">
      <c r="A253148" s="11"/>
      <c r="B253148" s="11"/>
      <c r="C253148" s="11"/>
      <c r="D253148" s="11"/>
      <c r="E253148" s="11"/>
      <c r="F253148" s="11"/>
      <c r="G253148" s="11"/>
      <c r="H253148" s="11"/>
    </row>
    <row r="253149" spans="1:8" x14ac:dyDescent="0.2">
      <c r="A253149" s="11"/>
      <c r="B253149" s="11"/>
      <c r="C253149" s="11"/>
      <c r="D253149" s="11"/>
      <c r="E253149" s="11"/>
      <c r="F253149" s="11"/>
      <c r="G253149" s="11"/>
      <c r="H253149" s="11"/>
    </row>
    <row r="253150" spans="1:8" x14ac:dyDescent="0.2">
      <c r="A253150" s="11"/>
      <c r="B253150" s="11"/>
      <c r="C253150" s="11"/>
      <c r="D253150" s="11"/>
      <c r="E253150" s="11"/>
      <c r="F253150" s="11"/>
      <c r="G253150" s="11"/>
      <c r="H253150" s="11"/>
    </row>
    <row r="253151" spans="1:8" x14ac:dyDescent="0.2">
      <c r="A253151" s="11"/>
      <c r="B253151" s="11"/>
      <c r="C253151" s="11"/>
      <c r="D253151" s="11"/>
      <c r="E253151" s="11"/>
      <c r="F253151" s="11"/>
      <c r="G253151" s="11"/>
      <c r="H253151" s="11"/>
    </row>
    <row r="253152" spans="1:8" x14ac:dyDescent="0.2">
      <c r="A253152" s="11"/>
      <c r="B253152" s="11"/>
      <c r="C253152" s="11"/>
      <c r="D253152" s="11"/>
      <c r="E253152" s="11"/>
      <c r="F253152" s="11"/>
      <c r="G253152" s="11"/>
      <c r="H253152" s="11"/>
    </row>
    <row r="253153" spans="1:8" x14ac:dyDescent="0.2">
      <c r="A253153" s="11"/>
      <c r="B253153" s="11"/>
      <c r="C253153" s="11"/>
      <c r="D253153" s="11"/>
      <c r="E253153" s="11"/>
      <c r="F253153" s="11"/>
      <c r="G253153" s="11"/>
      <c r="H253153" s="11"/>
    </row>
    <row r="253154" spans="1:8" x14ac:dyDescent="0.2">
      <c r="A253154" s="11"/>
      <c r="B253154" s="11"/>
      <c r="C253154" s="11"/>
      <c r="D253154" s="11"/>
      <c r="E253154" s="11"/>
      <c r="F253154" s="11"/>
      <c r="G253154" s="11"/>
      <c r="H253154" s="11"/>
    </row>
    <row r="253155" spans="1:8" x14ac:dyDescent="0.2">
      <c r="A253155" s="11"/>
      <c r="B253155" s="11"/>
      <c r="C253155" s="11"/>
      <c r="D253155" s="11"/>
      <c r="E253155" s="11"/>
      <c r="F253155" s="11"/>
      <c r="G253155" s="11"/>
      <c r="H253155" s="11"/>
    </row>
    <row r="253156" spans="1:8" x14ac:dyDescent="0.2">
      <c r="A253156" s="11"/>
      <c r="B253156" s="11"/>
      <c r="C253156" s="11"/>
      <c r="D253156" s="11"/>
      <c r="E253156" s="11"/>
      <c r="F253156" s="11"/>
      <c r="G253156" s="11"/>
      <c r="H253156" s="11"/>
    </row>
    <row r="253157" spans="1:8" x14ac:dyDescent="0.2">
      <c r="A253157" s="11"/>
      <c r="B253157" s="11"/>
      <c r="C253157" s="11"/>
      <c r="D253157" s="11"/>
      <c r="E253157" s="11"/>
      <c r="F253157" s="11"/>
      <c r="G253157" s="11"/>
      <c r="H253157" s="11"/>
    </row>
    <row r="253158" spans="1:8" x14ac:dyDescent="0.2">
      <c r="A253158" s="11"/>
      <c r="B253158" s="11"/>
      <c r="C253158" s="11"/>
      <c r="D253158" s="11"/>
      <c r="E253158" s="11"/>
      <c r="F253158" s="11"/>
      <c r="G253158" s="11"/>
      <c r="H253158" s="11"/>
    </row>
    <row r="253159" spans="1:8" x14ac:dyDescent="0.2">
      <c r="A253159" s="11"/>
      <c r="B253159" s="11"/>
      <c r="C253159" s="11"/>
      <c r="D253159" s="11"/>
      <c r="E253159" s="11"/>
      <c r="F253159" s="11"/>
      <c r="G253159" s="11"/>
      <c r="H253159" s="11"/>
    </row>
    <row r="253160" spans="1:8" x14ac:dyDescent="0.2">
      <c r="A253160" s="11"/>
      <c r="B253160" s="11"/>
      <c r="C253160" s="11"/>
      <c r="D253160" s="11"/>
      <c r="E253160" s="11"/>
      <c r="F253160" s="11"/>
      <c r="G253160" s="11"/>
      <c r="H253160" s="11"/>
    </row>
    <row r="253161" spans="1:8" x14ac:dyDescent="0.2">
      <c r="A253161" s="11"/>
      <c r="B253161" s="11"/>
      <c r="C253161" s="11"/>
      <c r="D253161" s="11"/>
      <c r="E253161" s="11"/>
      <c r="F253161" s="11"/>
      <c r="G253161" s="11"/>
      <c r="H253161" s="11"/>
    </row>
    <row r="253162" spans="1:8" x14ac:dyDescent="0.2">
      <c r="A253162" s="11"/>
      <c r="B253162" s="11"/>
      <c r="C253162" s="11"/>
      <c r="D253162" s="11"/>
      <c r="E253162" s="11"/>
      <c r="F253162" s="11"/>
      <c r="G253162" s="11"/>
      <c r="H253162" s="11"/>
    </row>
    <row r="253163" spans="1:8" x14ac:dyDescent="0.2">
      <c r="A253163" s="11"/>
      <c r="B253163" s="11"/>
      <c r="C253163" s="11"/>
      <c r="D253163" s="11"/>
      <c r="E253163" s="11"/>
      <c r="F253163" s="11"/>
      <c r="G253163" s="11"/>
      <c r="H253163" s="11"/>
    </row>
    <row r="253164" spans="1:8" x14ac:dyDescent="0.2">
      <c r="A253164" s="11"/>
      <c r="B253164" s="11"/>
      <c r="C253164" s="11"/>
      <c r="D253164" s="11"/>
      <c r="E253164" s="11"/>
      <c r="F253164" s="11"/>
      <c r="G253164" s="11"/>
      <c r="H253164" s="11"/>
    </row>
    <row r="253165" spans="1:8" x14ac:dyDescent="0.2">
      <c r="A253165" s="11"/>
      <c r="B253165" s="11"/>
      <c r="C253165" s="11"/>
      <c r="D253165" s="11"/>
      <c r="E253165" s="11"/>
      <c r="F253165" s="11"/>
      <c r="G253165" s="11"/>
      <c r="H253165" s="11"/>
    </row>
    <row r="253166" spans="1:8" x14ac:dyDescent="0.2">
      <c r="A253166" s="11"/>
      <c r="B253166" s="11"/>
      <c r="C253166" s="11"/>
      <c r="D253166" s="11"/>
      <c r="E253166" s="11"/>
      <c r="F253166" s="11"/>
      <c r="G253166" s="11"/>
      <c r="H253166" s="11"/>
    </row>
    <row r="253167" spans="1:8" x14ac:dyDescent="0.2">
      <c r="A253167" s="11"/>
      <c r="B253167" s="11"/>
      <c r="C253167" s="11"/>
      <c r="D253167" s="11"/>
      <c r="E253167" s="11"/>
      <c r="F253167" s="11"/>
      <c r="G253167" s="11"/>
      <c r="H253167" s="11"/>
    </row>
    <row r="253168" spans="1:8" x14ac:dyDescent="0.2">
      <c r="A253168" s="11"/>
      <c r="B253168" s="11"/>
      <c r="C253168" s="11"/>
      <c r="D253168" s="11"/>
      <c r="E253168" s="11"/>
      <c r="F253168" s="11"/>
      <c r="G253168" s="11"/>
      <c r="H253168" s="11"/>
    </row>
    <row r="253169" spans="1:8" x14ac:dyDescent="0.2">
      <c r="A253169" s="11"/>
      <c r="B253169" s="11"/>
      <c r="C253169" s="11"/>
      <c r="D253169" s="11"/>
      <c r="E253169" s="11"/>
      <c r="F253169" s="11"/>
      <c r="G253169" s="11"/>
      <c r="H253169" s="11"/>
    </row>
    <row r="253170" spans="1:8" x14ac:dyDescent="0.2">
      <c r="A253170" s="11"/>
      <c r="B253170" s="11"/>
      <c r="C253170" s="11"/>
      <c r="D253170" s="11"/>
      <c r="E253170" s="11"/>
      <c r="F253170" s="11"/>
      <c r="G253170" s="11"/>
      <c r="H253170" s="11"/>
    </row>
    <row r="253171" spans="1:8" x14ac:dyDescent="0.2">
      <c r="A253171" s="11"/>
      <c r="B253171" s="11"/>
      <c r="C253171" s="11"/>
      <c r="D253171" s="11"/>
      <c r="E253171" s="11"/>
      <c r="F253171" s="11"/>
      <c r="G253171" s="11"/>
      <c r="H253171" s="11"/>
    </row>
    <row r="253172" spans="1:8" x14ac:dyDescent="0.2">
      <c r="A253172" s="11"/>
      <c r="B253172" s="11"/>
      <c r="C253172" s="11"/>
      <c r="D253172" s="11"/>
      <c r="E253172" s="11"/>
      <c r="F253172" s="11"/>
      <c r="G253172" s="11"/>
      <c r="H253172" s="11"/>
    </row>
    <row r="253173" spans="1:8" x14ac:dyDescent="0.2">
      <c r="A253173" s="11"/>
      <c r="B253173" s="11"/>
      <c r="C253173" s="11"/>
      <c r="D253173" s="11"/>
      <c r="E253173" s="11"/>
      <c r="F253173" s="11"/>
      <c r="G253173" s="11"/>
      <c r="H253173" s="11"/>
    </row>
    <row r="253174" spans="1:8" x14ac:dyDescent="0.2">
      <c r="A253174" s="11"/>
      <c r="B253174" s="11"/>
      <c r="C253174" s="11"/>
      <c r="D253174" s="11"/>
      <c r="E253174" s="11"/>
      <c r="F253174" s="11"/>
      <c r="G253174" s="11"/>
      <c r="H253174" s="11"/>
    </row>
    <row r="253175" spans="1:8" x14ac:dyDescent="0.2">
      <c r="A253175" s="11"/>
      <c r="B253175" s="11"/>
      <c r="C253175" s="11"/>
      <c r="D253175" s="11"/>
      <c r="E253175" s="11"/>
      <c r="F253175" s="11"/>
      <c r="G253175" s="11"/>
      <c r="H253175" s="11"/>
    </row>
    <row r="253176" spans="1:8" x14ac:dyDescent="0.2">
      <c r="A253176" s="11"/>
      <c r="B253176" s="11"/>
      <c r="C253176" s="11"/>
      <c r="D253176" s="11"/>
      <c r="E253176" s="11"/>
      <c r="F253176" s="11"/>
      <c r="G253176" s="11"/>
      <c r="H253176" s="11"/>
    </row>
    <row r="253177" spans="1:8" x14ac:dyDescent="0.2">
      <c r="A253177" s="11"/>
      <c r="B253177" s="11"/>
      <c r="C253177" s="11"/>
      <c r="D253177" s="11"/>
      <c r="E253177" s="11"/>
      <c r="F253177" s="11"/>
      <c r="G253177" s="11"/>
      <c r="H253177" s="11"/>
    </row>
    <row r="253178" spans="1:8" x14ac:dyDescent="0.2">
      <c r="A253178" s="11"/>
      <c r="B253178" s="11"/>
      <c r="C253178" s="11"/>
      <c r="D253178" s="11"/>
      <c r="E253178" s="11"/>
      <c r="F253178" s="11"/>
      <c r="G253178" s="11"/>
      <c r="H253178" s="11"/>
    </row>
    <row r="253179" spans="1:8" x14ac:dyDescent="0.2">
      <c r="A253179" s="11"/>
      <c r="B253179" s="11"/>
      <c r="C253179" s="11"/>
      <c r="D253179" s="11"/>
      <c r="E253179" s="11"/>
      <c r="F253179" s="11"/>
      <c r="G253179" s="11"/>
      <c r="H253179" s="11"/>
    </row>
    <row r="253180" spans="1:8" x14ac:dyDescent="0.2">
      <c r="A253180" s="11"/>
      <c r="B253180" s="11"/>
      <c r="C253180" s="11"/>
      <c r="D253180" s="11"/>
      <c r="E253180" s="11"/>
      <c r="F253180" s="11"/>
      <c r="G253180" s="11"/>
      <c r="H253180" s="11"/>
    </row>
    <row r="253181" spans="1:8" x14ac:dyDescent="0.2">
      <c r="A253181" s="11"/>
      <c r="B253181" s="11"/>
      <c r="C253181" s="11"/>
      <c r="D253181" s="11"/>
      <c r="E253181" s="11"/>
      <c r="F253181" s="11"/>
      <c r="G253181" s="11"/>
      <c r="H253181" s="11"/>
    </row>
    <row r="253182" spans="1:8" x14ac:dyDescent="0.2">
      <c r="A253182" s="11"/>
      <c r="B253182" s="11"/>
      <c r="C253182" s="11"/>
      <c r="D253182" s="11"/>
      <c r="E253182" s="11"/>
      <c r="F253182" s="11"/>
      <c r="G253182" s="11"/>
      <c r="H253182" s="11"/>
    </row>
    <row r="253183" spans="1:8" x14ac:dyDescent="0.2">
      <c r="A253183" s="11"/>
      <c r="B253183" s="11"/>
      <c r="C253183" s="11"/>
      <c r="D253183" s="11"/>
      <c r="E253183" s="11"/>
      <c r="F253183" s="11"/>
      <c r="G253183" s="11"/>
      <c r="H253183" s="11"/>
    </row>
    <row r="253184" spans="1:8" x14ac:dyDescent="0.2">
      <c r="A253184" s="11"/>
      <c r="B253184" s="11"/>
      <c r="C253184" s="11"/>
      <c r="D253184" s="11"/>
      <c r="E253184" s="11"/>
      <c r="F253184" s="11"/>
      <c r="G253184" s="11"/>
      <c r="H253184" s="11"/>
    </row>
    <row r="253185" spans="1:8" x14ac:dyDescent="0.2">
      <c r="A253185" s="11"/>
      <c r="B253185" s="11"/>
      <c r="C253185" s="11"/>
      <c r="D253185" s="11"/>
      <c r="E253185" s="11"/>
      <c r="F253185" s="11"/>
      <c r="G253185" s="11"/>
      <c r="H253185" s="11"/>
    </row>
    <row r="253186" spans="1:8" x14ac:dyDescent="0.2">
      <c r="A253186" s="11"/>
      <c r="B253186" s="11"/>
      <c r="C253186" s="11"/>
      <c r="D253186" s="11"/>
      <c r="E253186" s="11"/>
      <c r="F253186" s="11"/>
      <c r="G253186" s="11"/>
      <c r="H253186" s="11"/>
    </row>
    <row r="253187" spans="1:8" x14ac:dyDescent="0.2">
      <c r="A253187" s="11"/>
      <c r="B253187" s="11"/>
      <c r="C253187" s="11"/>
      <c r="D253187" s="11"/>
      <c r="E253187" s="11"/>
      <c r="F253187" s="11"/>
      <c r="G253187" s="11"/>
      <c r="H253187" s="11"/>
    </row>
    <row r="253188" spans="1:8" x14ac:dyDescent="0.2">
      <c r="A253188" s="11"/>
      <c r="B253188" s="11"/>
      <c r="C253188" s="11"/>
      <c r="D253188" s="11"/>
      <c r="E253188" s="11"/>
      <c r="F253188" s="11"/>
      <c r="G253188" s="11"/>
      <c r="H253188" s="11"/>
    </row>
    <row r="253189" spans="1:8" x14ac:dyDescent="0.2">
      <c r="A253189" s="11"/>
      <c r="B253189" s="11"/>
      <c r="C253189" s="11"/>
      <c r="D253189" s="11"/>
      <c r="E253189" s="11"/>
      <c r="F253189" s="11"/>
      <c r="G253189" s="11"/>
      <c r="H253189" s="11"/>
    </row>
    <row r="253190" spans="1:8" x14ac:dyDescent="0.2">
      <c r="A253190" s="11"/>
      <c r="B253190" s="11"/>
      <c r="C253190" s="11"/>
      <c r="D253190" s="11"/>
      <c r="E253190" s="11"/>
      <c r="F253190" s="11"/>
      <c r="G253190" s="11"/>
      <c r="H253190" s="11"/>
    </row>
    <row r="253191" spans="1:8" x14ac:dyDescent="0.2">
      <c r="A253191" s="11"/>
      <c r="B253191" s="11"/>
      <c r="C253191" s="11"/>
      <c r="D253191" s="11"/>
      <c r="E253191" s="11"/>
      <c r="F253191" s="11"/>
      <c r="G253191" s="11"/>
      <c r="H253191" s="11"/>
    </row>
    <row r="253192" spans="1:8" x14ac:dyDescent="0.2">
      <c r="A253192" s="11"/>
      <c r="B253192" s="11"/>
      <c r="C253192" s="11"/>
      <c r="D253192" s="11"/>
      <c r="E253192" s="11"/>
      <c r="F253192" s="11"/>
      <c r="G253192" s="11"/>
      <c r="H253192" s="11"/>
    </row>
    <row r="253193" spans="1:8" x14ac:dyDescent="0.2">
      <c r="A253193" s="11"/>
      <c r="B253193" s="11"/>
      <c r="C253193" s="11"/>
      <c r="D253193" s="11"/>
      <c r="E253193" s="11"/>
      <c r="F253193" s="11"/>
      <c r="G253193" s="11"/>
      <c r="H253193" s="11"/>
    </row>
    <row r="253194" spans="1:8" x14ac:dyDescent="0.2">
      <c r="A253194" s="11"/>
      <c r="B253194" s="11"/>
      <c r="C253194" s="11"/>
      <c r="D253194" s="11"/>
      <c r="E253194" s="11"/>
      <c r="F253194" s="11"/>
      <c r="G253194" s="11"/>
      <c r="H253194" s="11"/>
    </row>
    <row r="253195" spans="1:8" x14ac:dyDescent="0.2">
      <c r="A253195" s="11"/>
      <c r="B253195" s="11"/>
      <c r="C253195" s="11"/>
      <c r="D253195" s="11"/>
      <c r="E253195" s="11"/>
      <c r="F253195" s="11"/>
      <c r="G253195" s="11"/>
      <c r="H253195" s="11"/>
    </row>
    <row r="253196" spans="1:8" x14ac:dyDescent="0.2">
      <c r="A253196" s="11"/>
      <c r="B253196" s="11"/>
      <c r="C253196" s="11"/>
      <c r="D253196" s="11"/>
      <c r="E253196" s="11"/>
      <c r="F253196" s="11"/>
      <c r="G253196" s="11"/>
      <c r="H253196" s="11"/>
    </row>
    <row r="253197" spans="1:8" x14ac:dyDescent="0.2">
      <c r="A253197" s="11"/>
      <c r="B253197" s="11"/>
      <c r="C253197" s="11"/>
      <c r="D253197" s="11"/>
      <c r="E253197" s="11"/>
      <c r="F253197" s="11"/>
      <c r="G253197" s="11"/>
      <c r="H253197" s="11"/>
    </row>
    <row r="253198" spans="1:8" x14ac:dyDescent="0.2">
      <c r="A253198" s="11"/>
      <c r="B253198" s="11"/>
      <c r="C253198" s="11"/>
      <c r="D253198" s="11"/>
      <c r="E253198" s="11"/>
      <c r="F253198" s="11"/>
      <c r="G253198" s="11"/>
      <c r="H253198" s="11"/>
    </row>
    <row r="253199" spans="1:8" x14ac:dyDescent="0.2">
      <c r="A253199" s="11"/>
      <c r="B253199" s="11"/>
      <c r="C253199" s="11"/>
      <c r="D253199" s="11"/>
      <c r="E253199" s="11"/>
      <c r="F253199" s="11"/>
      <c r="G253199" s="11"/>
      <c r="H253199" s="11"/>
    </row>
    <row r="253200" spans="1:8" x14ac:dyDescent="0.2">
      <c r="A253200" s="11"/>
      <c r="B253200" s="11"/>
      <c r="C253200" s="11"/>
      <c r="D253200" s="11"/>
      <c r="E253200" s="11"/>
      <c r="F253200" s="11"/>
      <c r="G253200" s="11"/>
      <c r="H253200" s="11"/>
    </row>
    <row r="253201" spans="1:8" x14ac:dyDescent="0.2">
      <c r="A253201" s="11"/>
      <c r="B253201" s="11"/>
      <c r="C253201" s="11"/>
      <c r="D253201" s="11"/>
      <c r="E253201" s="11"/>
      <c r="F253201" s="11"/>
      <c r="G253201" s="11"/>
      <c r="H253201" s="11"/>
    </row>
    <row r="253202" spans="1:8" x14ac:dyDescent="0.2">
      <c r="A253202" s="11"/>
      <c r="B253202" s="11"/>
      <c r="C253202" s="11"/>
      <c r="D253202" s="11"/>
      <c r="E253202" s="11"/>
      <c r="F253202" s="11"/>
      <c r="G253202" s="11"/>
      <c r="H253202" s="11"/>
    </row>
    <row r="253203" spans="1:8" x14ac:dyDescent="0.2">
      <c r="A253203" s="11"/>
      <c r="B253203" s="11"/>
      <c r="C253203" s="11"/>
      <c r="D253203" s="11"/>
      <c r="E253203" s="11"/>
      <c r="F253203" s="11"/>
      <c r="G253203" s="11"/>
      <c r="H253203" s="11"/>
    </row>
    <row r="253204" spans="1:8" x14ac:dyDescent="0.2">
      <c r="A253204" s="11"/>
      <c r="B253204" s="11"/>
      <c r="C253204" s="11"/>
      <c r="D253204" s="11"/>
      <c r="E253204" s="11"/>
      <c r="F253204" s="11"/>
      <c r="G253204" s="11"/>
      <c r="H253204" s="11"/>
    </row>
    <row r="253205" spans="1:8" x14ac:dyDescent="0.2">
      <c r="A253205" s="11"/>
      <c r="B253205" s="11"/>
      <c r="C253205" s="11"/>
      <c r="D253205" s="11"/>
      <c r="E253205" s="11"/>
      <c r="F253205" s="11"/>
      <c r="G253205" s="11"/>
      <c r="H253205" s="11"/>
    </row>
    <row r="253206" spans="1:8" x14ac:dyDescent="0.2">
      <c r="A253206" s="11"/>
      <c r="B253206" s="11"/>
      <c r="C253206" s="11"/>
      <c r="D253206" s="11"/>
      <c r="E253206" s="11"/>
      <c r="F253206" s="11"/>
      <c r="G253206" s="11"/>
      <c r="H253206" s="11"/>
    </row>
    <row r="253207" spans="1:8" x14ac:dyDescent="0.2">
      <c r="A253207" s="11"/>
      <c r="B253207" s="11"/>
      <c r="C253207" s="11"/>
      <c r="D253207" s="11"/>
      <c r="E253207" s="11"/>
      <c r="F253207" s="11"/>
      <c r="G253207" s="11"/>
      <c r="H253207" s="11"/>
    </row>
    <row r="253208" spans="1:8" x14ac:dyDescent="0.2">
      <c r="A253208" s="11"/>
      <c r="B253208" s="11"/>
      <c r="C253208" s="11"/>
      <c r="D253208" s="11"/>
      <c r="E253208" s="11"/>
      <c r="F253208" s="11"/>
      <c r="G253208" s="11"/>
      <c r="H253208" s="11"/>
    </row>
    <row r="253209" spans="1:8" x14ac:dyDescent="0.2">
      <c r="A253209" s="11"/>
      <c r="B253209" s="11"/>
      <c r="C253209" s="11"/>
      <c r="D253209" s="11"/>
      <c r="E253209" s="11"/>
      <c r="F253209" s="11"/>
      <c r="G253209" s="11"/>
      <c r="H253209" s="11"/>
    </row>
    <row r="253210" spans="1:8" x14ac:dyDescent="0.2">
      <c r="A253210" s="11"/>
      <c r="B253210" s="11"/>
      <c r="C253210" s="11"/>
      <c r="D253210" s="11"/>
      <c r="E253210" s="11"/>
      <c r="F253210" s="11"/>
      <c r="G253210" s="11"/>
      <c r="H253210" s="11"/>
    </row>
    <row r="253211" spans="1:8" x14ac:dyDescent="0.2">
      <c r="A253211" s="11"/>
      <c r="B253211" s="11"/>
      <c r="C253211" s="11"/>
      <c r="D253211" s="11"/>
      <c r="E253211" s="11"/>
      <c r="F253211" s="11"/>
      <c r="G253211" s="11"/>
      <c r="H253211" s="11"/>
    </row>
    <row r="253212" spans="1:8" x14ac:dyDescent="0.2">
      <c r="A253212" s="11"/>
      <c r="B253212" s="11"/>
      <c r="C253212" s="11"/>
      <c r="D253212" s="11"/>
      <c r="E253212" s="11"/>
      <c r="F253212" s="11"/>
      <c r="G253212" s="11"/>
      <c r="H253212" s="11"/>
    </row>
    <row r="253213" spans="1:8" x14ac:dyDescent="0.2">
      <c r="A253213" s="11"/>
      <c r="B253213" s="11"/>
      <c r="C253213" s="11"/>
      <c r="D253213" s="11"/>
      <c r="E253213" s="11"/>
      <c r="F253213" s="11"/>
      <c r="G253213" s="11"/>
      <c r="H253213" s="11"/>
    </row>
    <row r="253214" spans="1:8" x14ac:dyDescent="0.2">
      <c r="A253214" s="11"/>
      <c r="B253214" s="11"/>
      <c r="C253214" s="11"/>
      <c r="D253214" s="11"/>
      <c r="E253214" s="11"/>
      <c r="F253214" s="11"/>
      <c r="G253214" s="11"/>
      <c r="H253214" s="11"/>
    </row>
    <row r="253215" spans="1:8" x14ac:dyDescent="0.2">
      <c r="A253215" s="11"/>
      <c r="B253215" s="11"/>
      <c r="C253215" s="11"/>
      <c r="D253215" s="11"/>
      <c r="E253215" s="11"/>
      <c r="F253215" s="11"/>
      <c r="G253215" s="11"/>
      <c r="H253215" s="11"/>
    </row>
    <row r="253216" spans="1:8" x14ac:dyDescent="0.2">
      <c r="A253216" s="11"/>
      <c r="B253216" s="11"/>
      <c r="C253216" s="11"/>
      <c r="D253216" s="11"/>
      <c r="E253216" s="11"/>
      <c r="F253216" s="11"/>
      <c r="G253216" s="11"/>
      <c r="H253216" s="11"/>
    </row>
    <row r="253217" spans="1:8" x14ac:dyDescent="0.2">
      <c r="A253217" s="11"/>
      <c r="B253217" s="11"/>
      <c r="C253217" s="11"/>
      <c r="D253217" s="11"/>
      <c r="E253217" s="11"/>
      <c r="F253217" s="11"/>
      <c r="G253217" s="11"/>
      <c r="H253217" s="11"/>
    </row>
    <row r="253218" spans="1:8" x14ac:dyDescent="0.2">
      <c r="A253218" s="11"/>
      <c r="B253218" s="11"/>
      <c r="C253218" s="11"/>
      <c r="D253218" s="11"/>
      <c r="E253218" s="11"/>
      <c r="F253218" s="11"/>
      <c r="G253218" s="11"/>
      <c r="H253218" s="11"/>
    </row>
    <row r="253219" spans="1:8" x14ac:dyDescent="0.2">
      <c r="A253219" s="11"/>
      <c r="B253219" s="11"/>
      <c r="C253219" s="11"/>
      <c r="D253219" s="11"/>
      <c r="E253219" s="11"/>
      <c r="F253219" s="11"/>
      <c r="G253219" s="11"/>
      <c r="H253219" s="11"/>
    </row>
    <row r="253220" spans="1:8" x14ac:dyDescent="0.2">
      <c r="A253220" s="11"/>
      <c r="B253220" s="11"/>
      <c r="C253220" s="11"/>
      <c r="D253220" s="11"/>
      <c r="E253220" s="11"/>
      <c r="F253220" s="11"/>
      <c r="G253220" s="11"/>
      <c r="H253220" s="11"/>
    </row>
    <row r="253221" spans="1:8" x14ac:dyDescent="0.2">
      <c r="A253221" s="11"/>
      <c r="B253221" s="11"/>
      <c r="C253221" s="11"/>
      <c r="D253221" s="11"/>
      <c r="E253221" s="11"/>
      <c r="F253221" s="11"/>
      <c r="G253221" s="11"/>
      <c r="H253221" s="11"/>
    </row>
    <row r="253222" spans="1:8" x14ac:dyDescent="0.2">
      <c r="A253222" s="11"/>
      <c r="B253222" s="11"/>
      <c r="C253222" s="11"/>
      <c r="D253222" s="11"/>
      <c r="E253222" s="11"/>
      <c r="F253222" s="11"/>
      <c r="G253222" s="11"/>
      <c r="H253222" s="11"/>
    </row>
    <row r="253223" spans="1:8" x14ac:dyDescent="0.2">
      <c r="A253223" s="11"/>
      <c r="B253223" s="11"/>
      <c r="C253223" s="11"/>
      <c r="D253223" s="11"/>
      <c r="E253223" s="11"/>
      <c r="F253223" s="11"/>
      <c r="G253223" s="11"/>
      <c r="H253223" s="11"/>
    </row>
    <row r="253224" spans="1:8" x14ac:dyDescent="0.2">
      <c r="A253224" s="11"/>
      <c r="B253224" s="11"/>
      <c r="C253224" s="11"/>
      <c r="D253224" s="11"/>
      <c r="E253224" s="11"/>
      <c r="F253224" s="11"/>
      <c r="G253224" s="11"/>
      <c r="H253224" s="11"/>
    </row>
    <row r="253225" spans="1:8" x14ac:dyDescent="0.2">
      <c r="A253225" s="11"/>
      <c r="B253225" s="11"/>
      <c r="C253225" s="11"/>
      <c r="D253225" s="11"/>
      <c r="E253225" s="11"/>
      <c r="F253225" s="11"/>
      <c r="G253225" s="11"/>
      <c r="H253225" s="11"/>
    </row>
    <row r="253226" spans="1:8" x14ac:dyDescent="0.2">
      <c r="A253226" s="11"/>
      <c r="B253226" s="11"/>
      <c r="C253226" s="11"/>
      <c r="D253226" s="11"/>
      <c r="E253226" s="11"/>
      <c r="F253226" s="11"/>
      <c r="G253226" s="11"/>
      <c r="H253226" s="11"/>
    </row>
    <row r="253227" spans="1:8" x14ac:dyDescent="0.2">
      <c r="A253227" s="11"/>
      <c r="B253227" s="11"/>
      <c r="C253227" s="11"/>
      <c r="D253227" s="11"/>
      <c r="E253227" s="11"/>
      <c r="F253227" s="11"/>
      <c r="G253227" s="11"/>
      <c r="H253227" s="11"/>
    </row>
    <row r="253228" spans="1:8" x14ac:dyDescent="0.2">
      <c r="A253228" s="11"/>
      <c r="B253228" s="11"/>
      <c r="C253228" s="11"/>
      <c r="D253228" s="11"/>
      <c r="E253228" s="11"/>
      <c r="F253228" s="11"/>
      <c r="G253228" s="11"/>
      <c r="H253228" s="11"/>
    </row>
    <row r="253229" spans="1:8" x14ac:dyDescent="0.2">
      <c r="A253229" s="11"/>
      <c r="B253229" s="11"/>
      <c r="C253229" s="11"/>
      <c r="D253229" s="11"/>
      <c r="E253229" s="11"/>
      <c r="F253229" s="11"/>
      <c r="G253229" s="11"/>
      <c r="H253229" s="11"/>
    </row>
    <row r="253230" spans="1:8" x14ac:dyDescent="0.2">
      <c r="A253230" s="11"/>
      <c r="B253230" s="11"/>
      <c r="C253230" s="11"/>
      <c r="D253230" s="11"/>
      <c r="E253230" s="11"/>
      <c r="F253230" s="11"/>
      <c r="G253230" s="11"/>
      <c r="H253230" s="11"/>
    </row>
    <row r="253231" spans="1:8" x14ac:dyDescent="0.2">
      <c r="A253231" s="11"/>
      <c r="B253231" s="11"/>
      <c r="C253231" s="11"/>
      <c r="D253231" s="11"/>
      <c r="E253231" s="11"/>
      <c r="F253231" s="11"/>
      <c r="G253231" s="11"/>
      <c r="H253231" s="11"/>
    </row>
    <row r="253232" spans="1:8" x14ac:dyDescent="0.2">
      <c r="A253232" s="11"/>
      <c r="B253232" s="11"/>
      <c r="C253232" s="11"/>
      <c r="D253232" s="11"/>
      <c r="E253232" s="11"/>
      <c r="F253232" s="11"/>
      <c r="G253232" s="11"/>
      <c r="H253232" s="11"/>
    </row>
    <row r="253233" spans="1:8" x14ac:dyDescent="0.2">
      <c r="A253233" s="11"/>
      <c r="B253233" s="11"/>
      <c r="C253233" s="11"/>
      <c r="D253233" s="11"/>
      <c r="E253233" s="11"/>
      <c r="F253233" s="11"/>
      <c r="G253233" s="11"/>
      <c r="H253233" s="11"/>
    </row>
    <row r="253234" spans="1:8" x14ac:dyDescent="0.2">
      <c r="A253234" s="11"/>
      <c r="B253234" s="11"/>
      <c r="C253234" s="11"/>
      <c r="D253234" s="11"/>
      <c r="E253234" s="11"/>
      <c r="F253234" s="11"/>
      <c r="G253234" s="11"/>
      <c r="H253234" s="11"/>
    </row>
    <row r="253235" spans="1:8" x14ac:dyDescent="0.2">
      <c r="A253235" s="11"/>
      <c r="B253235" s="11"/>
      <c r="C253235" s="11"/>
      <c r="D253235" s="11"/>
      <c r="E253235" s="11"/>
      <c r="F253235" s="11"/>
      <c r="G253235" s="11"/>
      <c r="H253235" s="11"/>
    </row>
    <row r="253236" spans="1:8" x14ac:dyDescent="0.2">
      <c r="A253236" s="11"/>
      <c r="B253236" s="11"/>
      <c r="C253236" s="11"/>
      <c r="D253236" s="11"/>
      <c r="E253236" s="11"/>
      <c r="F253236" s="11"/>
      <c r="G253236" s="11"/>
      <c r="H253236" s="11"/>
    </row>
    <row r="253237" spans="1:8" x14ac:dyDescent="0.2">
      <c r="A253237" s="11"/>
      <c r="B253237" s="11"/>
      <c r="C253237" s="11"/>
      <c r="D253237" s="11"/>
      <c r="E253237" s="11"/>
      <c r="F253237" s="11"/>
      <c r="G253237" s="11"/>
      <c r="H253237" s="11"/>
    </row>
    <row r="253238" spans="1:8" x14ac:dyDescent="0.2">
      <c r="A253238" s="11"/>
      <c r="B253238" s="11"/>
      <c r="C253238" s="11"/>
      <c r="D253238" s="11"/>
      <c r="E253238" s="11"/>
      <c r="F253238" s="11"/>
      <c r="G253238" s="11"/>
      <c r="H253238" s="11"/>
    </row>
    <row r="253239" spans="1:8" x14ac:dyDescent="0.2">
      <c r="A253239" s="11"/>
      <c r="B253239" s="11"/>
      <c r="C253239" s="11"/>
      <c r="D253239" s="11"/>
      <c r="E253239" s="11"/>
      <c r="F253239" s="11"/>
      <c r="G253239" s="11"/>
      <c r="H253239" s="11"/>
    </row>
    <row r="253240" spans="1:8" x14ac:dyDescent="0.2">
      <c r="A253240" s="11"/>
      <c r="B253240" s="11"/>
      <c r="C253240" s="11"/>
      <c r="D253240" s="11"/>
      <c r="E253240" s="11"/>
      <c r="F253240" s="11"/>
      <c r="G253240" s="11"/>
      <c r="H253240" s="11"/>
    </row>
    <row r="253241" spans="1:8" x14ac:dyDescent="0.2">
      <c r="A253241" s="11"/>
      <c r="B253241" s="11"/>
      <c r="C253241" s="11"/>
      <c r="D253241" s="11"/>
      <c r="E253241" s="11"/>
      <c r="F253241" s="11"/>
      <c r="G253241" s="11"/>
      <c r="H253241" s="11"/>
    </row>
    <row r="253242" spans="1:8" x14ac:dyDescent="0.2">
      <c r="A253242" s="11"/>
      <c r="B253242" s="11"/>
      <c r="C253242" s="11"/>
      <c r="D253242" s="11"/>
      <c r="E253242" s="11"/>
      <c r="F253242" s="11"/>
      <c r="G253242" s="11"/>
      <c r="H253242" s="11"/>
    </row>
    <row r="253243" spans="1:8" x14ac:dyDescent="0.2">
      <c r="A253243" s="11"/>
      <c r="B253243" s="11"/>
      <c r="C253243" s="11"/>
      <c r="D253243" s="11"/>
      <c r="E253243" s="11"/>
      <c r="F253243" s="11"/>
      <c r="G253243" s="11"/>
      <c r="H253243" s="11"/>
    </row>
    <row r="253244" spans="1:8" x14ac:dyDescent="0.2">
      <c r="A253244" s="11"/>
      <c r="B253244" s="11"/>
      <c r="C253244" s="11"/>
      <c r="D253244" s="11"/>
      <c r="E253244" s="11"/>
      <c r="F253244" s="11"/>
      <c r="G253244" s="11"/>
      <c r="H253244" s="11"/>
    </row>
    <row r="253245" spans="1:8" x14ac:dyDescent="0.2">
      <c r="A253245" s="11"/>
      <c r="B253245" s="11"/>
      <c r="C253245" s="11"/>
      <c r="D253245" s="11"/>
      <c r="E253245" s="11"/>
      <c r="F253245" s="11"/>
      <c r="G253245" s="11"/>
      <c r="H253245" s="11"/>
    </row>
    <row r="253246" spans="1:8" x14ac:dyDescent="0.2">
      <c r="A253246" s="11"/>
      <c r="B253246" s="11"/>
      <c r="C253246" s="11"/>
      <c r="D253246" s="11"/>
      <c r="E253246" s="11"/>
      <c r="F253246" s="11"/>
      <c r="G253246" s="11"/>
      <c r="H253246" s="11"/>
    </row>
    <row r="253247" spans="1:8" x14ac:dyDescent="0.2">
      <c r="A253247" s="11"/>
      <c r="B253247" s="11"/>
      <c r="C253247" s="11"/>
      <c r="D253247" s="11"/>
      <c r="E253247" s="11"/>
      <c r="F253247" s="11"/>
      <c r="G253247" s="11"/>
      <c r="H253247" s="11"/>
    </row>
    <row r="253248" spans="1:8" x14ac:dyDescent="0.2">
      <c r="A253248" s="11"/>
      <c r="B253248" s="11"/>
      <c r="C253248" s="11"/>
      <c r="D253248" s="11"/>
      <c r="E253248" s="11"/>
      <c r="F253248" s="11"/>
      <c r="G253248" s="11"/>
      <c r="H253248" s="11"/>
    </row>
    <row r="253249" spans="1:8" x14ac:dyDescent="0.2">
      <c r="A253249" s="11"/>
      <c r="B253249" s="11"/>
      <c r="C253249" s="11"/>
      <c r="D253249" s="11"/>
      <c r="E253249" s="11"/>
      <c r="F253249" s="11"/>
      <c r="G253249" s="11"/>
      <c r="H253249" s="11"/>
    </row>
    <row r="253250" spans="1:8" x14ac:dyDescent="0.2">
      <c r="A253250" s="11"/>
      <c r="B253250" s="11"/>
      <c r="C253250" s="11"/>
      <c r="D253250" s="11"/>
      <c r="E253250" s="11"/>
      <c r="F253250" s="11"/>
      <c r="G253250" s="11"/>
      <c r="H253250" s="11"/>
    </row>
    <row r="253251" spans="1:8" x14ac:dyDescent="0.2">
      <c r="A253251" s="11"/>
      <c r="B253251" s="11"/>
      <c r="C253251" s="11"/>
      <c r="D253251" s="11"/>
      <c r="E253251" s="11"/>
      <c r="F253251" s="11"/>
      <c r="G253251" s="11"/>
      <c r="H253251" s="11"/>
    </row>
    <row r="253252" spans="1:8" x14ac:dyDescent="0.2">
      <c r="A253252" s="11"/>
      <c r="B253252" s="11"/>
      <c r="C253252" s="11"/>
      <c r="D253252" s="11"/>
      <c r="E253252" s="11"/>
      <c r="F253252" s="11"/>
      <c r="G253252" s="11"/>
      <c r="H253252" s="11"/>
    </row>
    <row r="253253" spans="1:8" x14ac:dyDescent="0.2">
      <c r="A253253" s="11"/>
      <c r="B253253" s="11"/>
      <c r="C253253" s="11"/>
      <c r="D253253" s="11"/>
      <c r="E253253" s="11"/>
      <c r="F253253" s="11"/>
      <c r="G253253" s="11"/>
      <c r="H253253" s="11"/>
    </row>
    <row r="253254" spans="1:8" x14ac:dyDescent="0.2">
      <c r="A253254" s="11"/>
      <c r="B253254" s="11"/>
      <c r="C253254" s="11"/>
      <c r="D253254" s="11"/>
      <c r="E253254" s="11"/>
      <c r="F253254" s="11"/>
      <c r="G253254" s="11"/>
      <c r="H253254" s="11"/>
    </row>
    <row r="253255" spans="1:8" x14ac:dyDescent="0.2">
      <c r="A253255" s="11"/>
      <c r="B253255" s="11"/>
      <c r="C253255" s="11"/>
      <c r="D253255" s="11"/>
      <c r="E253255" s="11"/>
      <c r="F253255" s="11"/>
      <c r="G253255" s="11"/>
      <c r="H253255" s="11"/>
    </row>
    <row r="253256" spans="1:8" x14ac:dyDescent="0.2">
      <c r="A253256" s="11"/>
      <c r="B253256" s="11"/>
      <c r="C253256" s="11"/>
      <c r="D253256" s="11"/>
      <c r="E253256" s="11"/>
      <c r="F253256" s="11"/>
      <c r="G253256" s="11"/>
      <c r="H253256" s="11"/>
    </row>
    <row r="253257" spans="1:8" x14ac:dyDescent="0.2">
      <c r="A253257" s="11"/>
      <c r="B253257" s="11"/>
      <c r="C253257" s="11"/>
      <c r="D253257" s="11"/>
      <c r="E253257" s="11"/>
      <c r="F253257" s="11"/>
      <c r="G253257" s="11"/>
      <c r="H253257" s="11"/>
    </row>
    <row r="253258" spans="1:8" x14ac:dyDescent="0.2">
      <c r="A253258" s="11"/>
      <c r="B253258" s="11"/>
      <c r="C253258" s="11"/>
      <c r="D253258" s="11"/>
      <c r="E253258" s="11"/>
      <c r="F253258" s="11"/>
      <c r="G253258" s="11"/>
      <c r="H253258" s="11"/>
    </row>
    <row r="253259" spans="1:8" x14ac:dyDescent="0.2">
      <c r="A253259" s="11"/>
      <c r="B253259" s="11"/>
      <c r="C253259" s="11"/>
      <c r="D253259" s="11"/>
      <c r="E253259" s="11"/>
      <c r="F253259" s="11"/>
      <c r="G253259" s="11"/>
      <c r="H253259" s="11"/>
    </row>
    <row r="253260" spans="1:8" x14ac:dyDescent="0.2">
      <c r="A253260" s="11"/>
      <c r="B253260" s="11"/>
      <c r="C253260" s="11"/>
      <c r="D253260" s="11"/>
      <c r="E253260" s="11"/>
      <c r="F253260" s="11"/>
      <c r="G253260" s="11"/>
      <c r="H253260" s="11"/>
    </row>
    <row r="253261" spans="1:8" x14ac:dyDescent="0.2">
      <c r="A253261" s="11"/>
      <c r="B253261" s="11"/>
      <c r="C253261" s="11"/>
      <c r="D253261" s="11"/>
      <c r="E253261" s="11"/>
      <c r="F253261" s="11"/>
      <c r="G253261" s="11"/>
      <c r="H253261" s="11"/>
    </row>
    <row r="253262" spans="1:8" x14ac:dyDescent="0.2">
      <c r="A253262" s="11"/>
      <c r="B253262" s="11"/>
      <c r="C253262" s="11"/>
      <c r="D253262" s="11"/>
      <c r="E253262" s="11"/>
      <c r="F253262" s="11"/>
      <c r="G253262" s="11"/>
      <c r="H253262" s="11"/>
    </row>
    <row r="253263" spans="1:8" x14ac:dyDescent="0.2">
      <c r="A253263" s="11"/>
      <c r="B253263" s="11"/>
      <c r="C253263" s="11"/>
      <c r="D253263" s="11"/>
      <c r="E253263" s="11"/>
      <c r="F253263" s="11"/>
      <c r="G253263" s="11"/>
      <c r="H253263" s="11"/>
    </row>
    <row r="253264" spans="1:8" x14ac:dyDescent="0.2">
      <c r="A253264" s="11"/>
      <c r="B253264" s="11"/>
      <c r="C253264" s="11"/>
      <c r="D253264" s="11"/>
      <c r="E253264" s="11"/>
      <c r="F253264" s="11"/>
      <c r="G253264" s="11"/>
      <c r="H253264" s="11"/>
    </row>
    <row r="253265" spans="1:8" x14ac:dyDescent="0.2">
      <c r="A253265" s="11"/>
      <c r="B253265" s="11"/>
      <c r="C253265" s="11"/>
      <c r="D253265" s="11"/>
      <c r="E253265" s="11"/>
      <c r="F253265" s="11"/>
      <c r="G253265" s="11"/>
      <c r="H253265" s="11"/>
    </row>
    <row r="253266" spans="1:8" x14ac:dyDescent="0.2">
      <c r="A253266" s="11"/>
      <c r="B253266" s="11"/>
      <c r="C253266" s="11"/>
      <c r="D253266" s="11"/>
      <c r="E253266" s="11"/>
      <c r="F253266" s="11"/>
      <c r="G253266" s="11"/>
      <c r="H253266" s="11"/>
    </row>
    <row r="253267" spans="1:8" x14ac:dyDescent="0.2">
      <c r="A253267" s="11"/>
      <c r="B253267" s="11"/>
      <c r="C253267" s="11"/>
      <c r="D253267" s="11"/>
      <c r="E253267" s="11"/>
      <c r="F253267" s="11"/>
      <c r="G253267" s="11"/>
      <c r="H253267" s="11"/>
    </row>
    <row r="253268" spans="1:8" x14ac:dyDescent="0.2">
      <c r="A253268" s="11"/>
      <c r="B253268" s="11"/>
      <c r="C253268" s="11"/>
      <c r="D253268" s="11"/>
      <c r="E253268" s="11"/>
      <c r="F253268" s="11"/>
      <c r="G253268" s="11"/>
      <c r="H253268" s="11"/>
    </row>
    <row r="253269" spans="1:8" x14ac:dyDescent="0.2">
      <c r="A253269" s="11"/>
      <c r="B253269" s="11"/>
      <c r="C253269" s="11"/>
      <c r="D253269" s="11"/>
      <c r="E253269" s="11"/>
      <c r="F253269" s="11"/>
      <c r="G253269" s="11"/>
      <c r="H253269" s="11"/>
    </row>
    <row r="253270" spans="1:8" x14ac:dyDescent="0.2">
      <c r="A253270" s="11"/>
      <c r="B253270" s="11"/>
      <c r="C253270" s="11"/>
      <c r="D253270" s="11"/>
      <c r="E253270" s="11"/>
      <c r="F253270" s="11"/>
      <c r="G253270" s="11"/>
      <c r="H253270" s="11"/>
    </row>
    <row r="253271" spans="1:8" x14ac:dyDescent="0.2">
      <c r="A253271" s="11"/>
      <c r="B253271" s="11"/>
      <c r="C253271" s="11"/>
      <c r="D253271" s="11"/>
      <c r="E253271" s="11"/>
      <c r="F253271" s="11"/>
      <c r="G253271" s="11"/>
      <c r="H253271" s="11"/>
    </row>
    <row r="253272" spans="1:8" x14ac:dyDescent="0.2">
      <c r="A253272" s="11"/>
      <c r="B253272" s="11"/>
      <c r="C253272" s="11"/>
      <c r="D253272" s="11"/>
      <c r="E253272" s="11"/>
      <c r="F253272" s="11"/>
      <c r="G253272" s="11"/>
      <c r="H253272" s="11"/>
    </row>
    <row r="253273" spans="1:8" x14ac:dyDescent="0.2">
      <c r="A253273" s="11"/>
      <c r="B253273" s="11"/>
      <c r="C253273" s="11"/>
      <c r="D253273" s="11"/>
      <c r="E253273" s="11"/>
      <c r="F253273" s="11"/>
      <c r="G253273" s="11"/>
      <c r="H253273" s="11"/>
    </row>
    <row r="253274" spans="1:8" x14ac:dyDescent="0.2">
      <c r="A253274" s="11"/>
      <c r="B253274" s="11"/>
      <c r="C253274" s="11"/>
      <c r="D253274" s="11"/>
      <c r="E253274" s="11"/>
      <c r="F253274" s="11"/>
      <c r="G253274" s="11"/>
      <c r="H253274" s="11"/>
    </row>
    <row r="253275" spans="1:8" x14ac:dyDescent="0.2">
      <c r="A253275" s="11"/>
      <c r="B253275" s="11"/>
      <c r="C253275" s="11"/>
      <c r="D253275" s="11"/>
      <c r="E253275" s="11"/>
      <c r="F253275" s="11"/>
      <c r="G253275" s="11"/>
      <c r="H253275" s="11"/>
    </row>
    <row r="253276" spans="1:8" x14ac:dyDescent="0.2">
      <c r="A253276" s="11"/>
      <c r="B253276" s="11"/>
      <c r="C253276" s="11"/>
      <c r="D253276" s="11"/>
      <c r="E253276" s="11"/>
      <c r="F253276" s="11"/>
      <c r="G253276" s="11"/>
      <c r="H253276" s="11"/>
    </row>
    <row r="253277" spans="1:8" x14ac:dyDescent="0.2">
      <c r="A253277" s="11"/>
      <c r="B253277" s="11"/>
      <c r="C253277" s="11"/>
      <c r="D253277" s="11"/>
      <c r="E253277" s="11"/>
      <c r="F253277" s="11"/>
      <c r="G253277" s="11"/>
      <c r="H253277" s="11"/>
    </row>
    <row r="253278" spans="1:8" x14ac:dyDescent="0.2">
      <c r="A253278" s="11"/>
      <c r="B253278" s="11"/>
      <c r="C253278" s="11"/>
      <c r="D253278" s="11"/>
      <c r="E253278" s="11"/>
      <c r="F253278" s="11"/>
      <c r="G253278" s="11"/>
      <c r="H253278" s="11"/>
    </row>
    <row r="253279" spans="1:8" x14ac:dyDescent="0.2">
      <c r="A253279" s="11"/>
      <c r="B253279" s="11"/>
      <c r="C253279" s="11"/>
      <c r="D253279" s="11"/>
      <c r="E253279" s="11"/>
      <c r="F253279" s="11"/>
      <c r="G253279" s="11"/>
      <c r="H253279" s="11"/>
    </row>
    <row r="253280" spans="1:8" x14ac:dyDescent="0.2">
      <c r="A253280" s="11"/>
      <c r="B253280" s="11"/>
      <c r="C253280" s="11"/>
      <c r="D253280" s="11"/>
      <c r="E253280" s="11"/>
      <c r="F253280" s="11"/>
      <c r="G253280" s="11"/>
      <c r="H253280" s="11"/>
    </row>
    <row r="253281" spans="1:8" x14ac:dyDescent="0.2">
      <c r="A253281" s="11"/>
      <c r="B253281" s="11"/>
      <c r="C253281" s="11"/>
      <c r="D253281" s="11"/>
      <c r="E253281" s="11"/>
      <c r="F253281" s="11"/>
      <c r="G253281" s="11"/>
      <c r="H253281" s="11"/>
    </row>
    <row r="253282" spans="1:8" x14ac:dyDescent="0.2">
      <c r="A253282" s="11"/>
      <c r="B253282" s="11"/>
      <c r="C253282" s="11"/>
      <c r="D253282" s="11"/>
      <c r="E253282" s="11"/>
      <c r="F253282" s="11"/>
      <c r="G253282" s="11"/>
      <c r="H253282" s="11"/>
    </row>
    <row r="253283" spans="1:8" x14ac:dyDescent="0.2">
      <c r="A253283" s="11"/>
      <c r="B253283" s="11"/>
      <c r="C253283" s="11"/>
      <c r="D253283" s="11"/>
      <c r="E253283" s="11"/>
      <c r="F253283" s="11"/>
      <c r="G253283" s="11"/>
      <c r="H253283" s="11"/>
    </row>
    <row r="253284" spans="1:8" x14ac:dyDescent="0.2">
      <c r="A253284" s="11"/>
      <c r="B253284" s="11"/>
      <c r="C253284" s="11"/>
      <c r="D253284" s="11"/>
      <c r="E253284" s="11"/>
      <c r="F253284" s="11"/>
      <c r="G253284" s="11"/>
      <c r="H253284" s="11"/>
    </row>
    <row r="253285" spans="1:8" x14ac:dyDescent="0.2">
      <c r="A253285" s="11"/>
      <c r="B253285" s="11"/>
      <c r="C253285" s="11"/>
      <c r="D253285" s="11"/>
      <c r="E253285" s="11"/>
      <c r="F253285" s="11"/>
      <c r="G253285" s="11"/>
      <c r="H253285" s="11"/>
    </row>
    <row r="253286" spans="1:8" x14ac:dyDescent="0.2">
      <c r="A253286" s="11"/>
      <c r="B253286" s="11"/>
      <c r="C253286" s="11"/>
      <c r="D253286" s="11"/>
      <c r="E253286" s="11"/>
      <c r="F253286" s="11"/>
      <c r="G253286" s="11"/>
      <c r="H253286" s="11"/>
    </row>
    <row r="253287" spans="1:8" x14ac:dyDescent="0.2">
      <c r="A253287" s="11"/>
      <c r="B253287" s="11"/>
      <c r="C253287" s="11"/>
      <c r="D253287" s="11"/>
      <c r="E253287" s="11"/>
      <c r="F253287" s="11"/>
      <c r="G253287" s="11"/>
      <c r="H253287" s="11"/>
    </row>
    <row r="253288" spans="1:8" x14ac:dyDescent="0.2">
      <c r="A253288" s="11"/>
      <c r="B253288" s="11"/>
      <c r="C253288" s="11"/>
      <c r="D253288" s="11"/>
      <c r="E253288" s="11"/>
      <c r="F253288" s="11"/>
      <c r="G253288" s="11"/>
      <c r="H253288" s="11"/>
    </row>
    <row r="253289" spans="1:8" x14ac:dyDescent="0.2">
      <c r="A253289" s="11"/>
      <c r="B253289" s="11"/>
      <c r="C253289" s="11"/>
      <c r="D253289" s="11"/>
      <c r="E253289" s="11"/>
      <c r="F253289" s="11"/>
      <c r="G253289" s="11"/>
      <c r="H253289" s="11"/>
    </row>
    <row r="253290" spans="1:8" x14ac:dyDescent="0.2">
      <c r="A253290" s="11"/>
      <c r="B253290" s="11"/>
      <c r="C253290" s="11"/>
      <c r="D253290" s="11"/>
      <c r="E253290" s="11"/>
      <c r="F253290" s="11"/>
      <c r="G253290" s="11"/>
      <c r="H253290" s="11"/>
    </row>
    <row r="253291" spans="1:8" x14ac:dyDescent="0.2">
      <c r="A253291" s="11"/>
      <c r="B253291" s="11"/>
      <c r="C253291" s="11"/>
      <c r="D253291" s="11"/>
      <c r="E253291" s="11"/>
      <c r="F253291" s="11"/>
      <c r="G253291" s="11"/>
      <c r="H253291" s="11"/>
    </row>
    <row r="253292" spans="1:8" x14ac:dyDescent="0.2">
      <c r="A253292" s="11"/>
      <c r="B253292" s="11"/>
      <c r="C253292" s="11"/>
      <c r="D253292" s="11"/>
      <c r="E253292" s="11"/>
      <c r="F253292" s="11"/>
      <c r="G253292" s="11"/>
      <c r="H253292" s="11"/>
    </row>
    <row r="253293" spans="1:8" x14ac:dyDescent="0.2">
      <c r="A253293" s="11"/>
      <c r="B253293" s="11"/>
      <c r="C253293" s="11"/>
      <c r="D253293" s="11"/>
      <c r="E253293" s="11"/>
      <c r="F253293" s="11"/>
      <c r="G253293" s="11"/>
      <c r="H253293" s="11"/>
    </row>
    <row r="253294" spans="1:8" x14ac:dyDescent="0.2">
      <c r="A253294" s="11"/>
      <c r="B253294" s="11"/>
      <c r="C253294" s="11"/>
      <c r="D253294" s="11"/>
      <c r="E253294" s="11"/>
      <c r="F253294" s="11"/>
      <c r="G253294" s="11"/>
      <c r="H253294" s="11"/>
    </row>
    <row r="253295" spans="1:8" x14ac:dyDescent="0.2">
      <c r="A253295" s="11"/>
      <c r="B253295" s="11"/>
      <c r="C253295" s="11"/>
      <c r="D253295" s="11"/>
      <c r="E253295" s="11"/>
      <c r="F253295" s="11"/>
      <c r="G253295" s="11"/>
      <c r="H253295" s="11"/>
    </row>
    <row r="253296" spans="1:8" x14ac:dyDescent="0.2">
      <c r="A253296" s="11"/>
      <c r="B253296" s="11"/>
      <c r="C253296" s="11"/>
      <c r="D253296" s="11"/>
      <c r="E253296" s="11"/>
      <c r="F253296" s="11"/>
      <c r="G253296" s="11"/>
      <c r="H253296" s="11"/>
    </row>
    <row r="253297" spans="1:8" x14ac:dyDescent="0.2">
      <c r="A253297" s="11"/>
      <c r="B253297" s="11"/>
      <c r="C253297" s="11"/>
      <c r="D253297" s="11"/>
      <c r="E253297" s="11"/>
      <c r="F253297" s="11"/>
      <c r="G253297" s="11"/>
      <c r="H253297" s="11"/>
    </row>
    <row r="253298" spans="1:8" x14ac:dyDescent="0.2">
      <c r="A253298" s="11"/>
      <c r="B253298" s="11"/>
      <c r="C253298" s="11"/>
      <c r="D253298" s="11"/>
      <c r="E253298" s="11"/>
      <c r="F253298" s="11"/>
      <c r="G253298" s="11"/>
      <c r="H253298" s="11"/>
    </row>
    <row r="253299" spans="1:8" x14ac:dyDescent="0.2">
      <c r="A253299" s="11"/>
      <c r="B253299" s="11"/>
      <c r="C253299" s="11"/>
      <c r="D253299" s="11"/>
      <c r="E253299" s="11"/>
      <c r="F253299" s="11"/>
      <c r="G253299" s="11"/>
      <c r="H253299" s="11"/>
    </row>
    <row r="253300" spans="1:8" x14ac:dyDescent="0.2">
      <c r="A253300" s="11"/>
      <c r="B253300" s="11"/>
      <c r="C253300" s="11"/>
      <c r="D253300" s="11"/>
      <c r="E253300" s="11"/>
      <c r="F253300" s="11"/>
      <c r="G253300" s="11"/>
      <c r="H253300" s="11"/>
    </row>
    <row r="253301" spans="1:8" x14ac:dyDescent="0.2">
      <c r="A253301" s="11"/>
      <c r="B253301" s="11"/>
      <c r="C253301" s="11"/>
      <c r="D253301" s="11"/>
      <c r="E253301" s="11"/>
      <c r="F253301" s="11"/>
      <c r="G253301" s="11"/>
      <c r="H253301" s="11"/>
    </row>
    <row r="253302" spans="1:8" x14ac:dyDescent="0.2">
      <c r="A253302" s="11"/>
      <c r="B253302" s="11"/>
      <c r="C253302" s="11"/>
      <c r="D253302" s="11"/>
      <c r="E253302" s="11"/>
      <c r="F253302" s="11"/>
      <c r="G253302" s="11"/>
      <c r="H253302" s="11"/>
    </row>
    <row r="253303" spans="1:8" x14ac:dyDescent="0.2">
      <c r="A253303" s="11"/>
      <c r="B253303" s="11"/>
      <c r="C253303" s="11"/>
      <c r="D253303" s="11"/>
      <c r="E253303" s="11"/>
      <c r="F253303" s="11"/>
      <c r="G253303" s="11"/>
      <c r="H253303" s="11"/>
    </row>
    <row r="253304" spans="1:8" x14ac:dyDescent="0.2">
      <c r="A253304" s="11"/>
      <c r="B253304" s="11"/>
      <c r="C253304" s="11"/>
      <c r="D253304" s="11"/>
      <c r="E253304" s="11"/>
      <c r="F253304" s="11"/>
      <c r="G253304" s="11"/>
      <c r="H253304" s="11"/>
    </row>
    <row r="253305" spans="1:8" x14ac:dyDescent="0.2">
      <c r="A253305" s="11"/>
      <c r="B253305" s="11"/>
      <c r="C253305" s="11"/>
      <c r="D253305" s="11"/>
      <c r="E253305" s="11"/>
      <c r="F253305" s="11"/>
      <c r="G253305" s="11"/>
      <c r="H253305" s="11"/>
    </row>
    <row r="253306" spans="1:8" x14ac:dyDescent="0.2">
      <c r="A253306" s="11"/>
      <c r="B253306" s="11"/>
      <c r="C253306" s="11"/>
      <c r="D253306" s="11"/>
      <c r="E253306" s="11"/>
      <c r="F253306" s="11"/>
      <c r="G253306" s="11"/>
      <c r="H253306" s="11"/>
    </row>
    <row r="253307" spans="1:8" x14ac:dyDescent="0.2">
      <c r="A253307" s="11"/>
      <c r="B253307" s="11"/>
      <c r="C253307" s="11"/>
      <c r="D253307" s="11"/>
      <c r="E253307" s="11"/>
      <c r="F253307" s="11"/>
      <c r="G253307" s="11"/>
      <c r="H253307" s="11"/>
    </row>
    <row r="253308" spans="1:8" x14ac:dyDescent="0.2">
      <c r="A253308" s="11"/>
      <c r="B253308" s="11"/>
      <c r="C253308" s="11"/>
      <c r="D253308" s="11"/>
      <c r="E253308" s="11"/>
      <c r="F253308" s="11"/>
      <c r="G253308" s="11"/>
      <c r="H253308" s="11"/>
    </row>
    <row r="253309" spans="1:8" x14ac:dyDescent="0.2">
      <c r="A253309" s="11"/>
      <c r="B253309" s="11"/>
      <c r="C253309" s="11"/>
      <c r="D253309" s="11"/>
      <c r="E253309" s="11"/>
      <c r="F253309" s="11"/>
      <c r="G253309" s="11"/>
      <c r="H253309" s="11"/>
    </row>
    <row r="253310" spans="1:8" x14ac:dyDescent="0.2">
      <c r="A253310" s="11"/>
      <c r="B253310" s="11"/>
      <c r="C253310" s="11"/>
      <c r="D253310" s="11"/>
      <c r="E253310" s="11"/>
      <c r="F253310" s="11"/>
      <c r="G253310" s="11"/>
      <c r="H253310" s="11"/>
    </row>
    <row r="253311" spans="1:8" x14ac:dyDescent="0.2">
      <c r="A253311" s="11"/>
      <c r="B253311" s="11"/>
      <c r="C253311" s="11"/>
      <c r="D253311" s="11"/>
      <c r="E253311" s="11"/>
      <c r="F253311" s="11"/>
      <c r="G253311" s="11"/>
      <c r="H253311" s="11"/>
    </row>
    <row r="253312" spans="1:8" x14ac:dyDescent="0.2">
      <c r="A253312" s="11"/>
      <c r="B253312" s="11"/>
      <c r="C253312" s="11"/>
      <c r="D253312" s="11"/>
      <c r="E253312" s="11"/>
      <c r="F253312" s="11"/>
      <c r="G253312" s="11"/>
      <c r="H253312" s="11"/>
    </row>
    <row r="253313" spans="1:8" x14ac:dyDescent="0.2">
      <c r="A253313" s="11"/>
      <c r="B253313" s="11"/>
      <c r="C253313" s="11"/>
      <c r="D253313" s="11"/>
      <c r="E253313" s="11"/>
      <c r="F253313" s="11"/>
      <c r="G253313" s="11"/>
      <c r="H253313" s="11"/>
    </row>
    <row r="253314" spans="1:8" x14ac:dyDescent="0.2">
      <c r="A253314" s="11"/>
      <c r="B253314" s="11"/>
      <c r="C253314" s="11"/>
      <c r="D253314" s="11"/>
      <c r="E253314" s="11"/>
      <c r="F253314" s="11"/>
      <c r="G253314" s="11"/>
      <c r="H253314" s="11"/>
    </row>
    <row r="253315" spans="1:8" x14ac:dyDescent="0.2">
      <c r="A253315" s="11"/>
      <c r="B253315" s="11"/>
      <c r="C253315" s="11"/>
      <c r="D253315" s="11"/>
      <c r="E253315" s="11"/>
      <c r="F253315" s="11"/>
      <c r="G253315" s="11"/>
      <c r="H253315" s="11"/>
    </row>
    <row r="253316" spans="1:8" x14ac:dyDescent="0.2">
      <c r="A253316" s="11"/>
      <c r="B253316" s="11"/>
      <c r="C253316" s="11"/>
      <c r="D253316" s="11"/>
      <c r="E253316" s="11"/>
      <c r="F253316" s="11"/>
      <c r="G253316" s="11"/>
      <c r="H253316" s="11"/>
    </row>
    <row r="253317" spans="1:8" x14ac:dyDescent="0.2">
      <c r="A253317" s="11"/>
      <c r="B253317" s="11"/>
      <c r="C253317" s="11"/>
      <c r="D253317" s="11"/>
      <c r="E253317" s="11"/>
      <c r="F253317" s="11"/>
      <c r="G253317" s="11"/>
      <c r="H253317" s="11"/>
    </row>
    <row r="253318" spans="1:8" x14ac:dyDescent="0.2">
      <c r="A253318" s="11"/>
      <c r="B253318" s="11"/>
      <c r="C253318" s="11"/>
      <c r="D253318" s="11"/>
      <c r="E253318" s="11"/>
      <c r="F253318" s="11"/>
      <c r="G253318" s="11"/>
      <c r="H253318" s="11"/>
    </row>
    <row r="253319" spans="1:8" x14ac:dyDescent="0.2">
      <c r="A253319" s="11"/>
      <c r="B253319" s="11"/>
      <c r="C253319" s="11"/>
      <c r="D253319" s="11"/>
      <c r="E253319" s="11"/>
      <c r="F253319" s="11"/>
      <c r="G253319" s="11"/>
      <c r="H253319" s="11"/>
    </row>
    <row r="253320" spans="1:8" x14ac:dyDescent="0.2">
      <c r="A253320" s="11"/>
      <c r="B253320" s="11"/>
      <c r="C253320" s="11"/>
      <c r="D253320" s="11"/>
      <c r="E253320" s="11"/>
      <c r="F253320" s="11"/>
      <c r="G253320" s="11"/>
      <c r="H253320" s="11"/>
    </row>
    <row r="253321" spans="1:8" x14ac:dyDescent="0.2">
      <c r="A253321" s="11"/>
      <c r="B253321" s="11"/>
      <c r="C253321" s="11"/>
      <c r="D253321" s="11"/>
      <c r="E253321" s="11"/>
      <c r="F253321" s="11"/>
      <c r="G253321" s="11"/>
      <c r="H253321" s="11"/>
    </row>
    <row r="253322" spans="1:8" x14ac:dyDescent="0.2">
      <c r="A253322" s="11"/>
      <c r="B253322" s="11"/>
      <c r="C253322" s="11"/>
      <c r="D253322" s="11"/>
      <c r="E253322" s="11"/>
      <c r="F253322" s="11"/>
      <c r="G253322" s="11"/>
      <c r="H253322" s="11"/>
    </row>
    <row r="253323" spans="1:8" x14ac:dyDescent="0.2">
      <c r="A253323" s="11"/>
      <c r="B253323" s="11"/>
      <c r="C253323" s="11"/>
      <c r="D253323" s="11"/>
      <c r="E253323" s="11"/>
      <c r="F253323" s="11"/>
      <c r="G253323" s="11"/>
      <c r="H253323" s="11"/>
    </row>
    <row r="253324" spans="1:8" x14ac:dyDescent="0.2">
      <c r="A253324" s="11"/>
      <c r="B253324" s="11"/>
      <c r="C253324" s="11"/>
      <c r="D253324" s="11"/>
      <c r="E253324" s="11"/>
      <c r="F253324" s="11"/>
      <c r="G253324" s="11"/>
      <c r="H253324" s="11"/>
    </row>
    <row r="253325" spans="1:8" x14ac:dyDescent="0.2">
      <c r="A253325" s="11"/>
      <c r="B253325" s="11"/>
      <c r="C253325" s="11"/>
      <c r="D253325" s="11"/>
      <c r="E253325" s="11"/>
      <c r="F253325" s="11"/>
      <c r="G253325" s="11"/>
      <c r="H253325" s="11"/>
    </row>
    <row r="253326" spans="1:8" x14ac:dyDescent="0.2">
      <c r="A253326" s="11"/>
      <c r="B253326" s="11"/>
      <c r="C253326" s="11"/>
      <c r="D253326" s="11"/>
      <c r="E253326" s="11"/>
      <c r="F253326" s="11"/>
      <c r="G253326" s="11"/>
      <c r="H253326" s="11"/>
    </row>
    <row r="253327" spans="1:8" x14ac:dyDescent="0.2">
      <c r="A253327" s="11"/>
      <c r="B253327" s="11"/>
      <c r="C253327" s="11"/>
      <c r="D253327" s="11"/>
      <c r="E253327" s="11"/>
      <c r="F253327" s="11"/>
      <c r="G253327" s="11"/>
      <c r="H253327" s="11"/>
    </row>
    <row r="253328" spans="1:8" x14ac:dyDescent="0.2">
      <c r="A253328" s="11"/>
      <c r="B253328" s="11"/>
      <c r="C253328" s="11"/>
      <c r="D253328" s="11"/>
      <c r="E253328" s="11"/>
      <c r="F253328" s="11"/>
      <c r="G253328" s="11"/>
      <c r="H253328" s="11"/>
    </row>
    <row r="253329" spans="1:8" x14ac:dyDescent="0.2">
      <c r="A253329" s="11"/>
      <c r="B253329" s="11"/>
      <c r="C253329" s="11"/>
      <c r="D253329" s="11"/>
      <c r="E253329" s="11"/>
      <c r="F253329" s="11"/>
      <c r="G253329" s="11"/>
      <c r="H253329" s="11"/>
    </row>
    <row r="253330" spans="1:8" x14ac:dyDescent="0.2">
      <c r="A253330" s="11"/>
      <c r="B253330" s="11"/>
      <c r="C253330" s="11"/>
      <c r="D253330" s="11"/>
      <c r="E253330" s="11"/>
      <c r="F253330" s="11"/>
      <c r="G253330" s="11"/>
      <c r="H253330" s="11"/>
    </row>
    <row r="253331" spans="1:8" x14ac:dyDescent="0.2">
      <c r="A253331" s="11"/>
      <c r="B253331" s="11"/>
      <c r="C253331" s="11"/>
      <c r="D253331" s="11"/>
      <c r="E253331" s="11"/>
      <c r="F253331" s="11"/>
      <c r="G253331" s="11"/>
      <c r="H253331" s="11"/>
    </row>
    <row r="253332" spans="1:8" x14ac:dyDescent="0.2">
      <c r="A253332" s="11"/>
      <c r="B253332" s="11"/>
      <c r="C253332" s="11"/>
      <c r="D253332" s="11"/>
      <c r="E253332" s="11"/>
      <c r="F253332" s="11"/>
      <c r="G253332" s="11"/>
      <c r="H253332" s="11"/>
    </row>
    <row r="253333" spans="1:8" x14ac:dyDescent="0.2">
      <c r="A253333" s="11"/>
      <c r="B253333" s="11"/>
      <c r="C253333" s="11"/>
      <c r="D253333" s="11"/>
      <c r="E253333" s="11"/>
      <c r="F253333" s="11"/>
      <c r="G253333" s="11"/>
      <c r="H253333" s="11"/>
    </row>
    <row r="253334" spans="1:8" x14ac:dyDescent="0.2">
      <c r="A253334" s="11"/>
      <c r="B253334" s="11"/>
      <c r="C253334" s="11"/>
      <c r="D253334" s="11"/>
      <c r="E253334" s="11"/>
      <c r="F253334" s="11"/>
      <c r="G253334" s="11"/>
      <c r="H253334" s="11"/>
    </row>
    <row r="253335" spans="1:8" x14ac:dyDescent="0.2">
      <c r="A253335" s="11"/>
      <c r="B253335" s="11"/>
      <c r="C253335" s="11"/>
      <c r="D253335" s="11"/>
      <c r="E253335" s="11"/>
      <c r="F253335" s="11"/>
      <c r="G253335" s="11"/>
      <c r="H253335" s="11"/>
    </row>
    <row r="253336" spans="1:8" x14ac:dyDescent="0.2">
      <c r="A253336" s="11"/>
      <c r="B253336" s="11"/>
      <c r="C253336" s="11"/>
      <c r="D253336" s="11"/>
      <c r="E253336" s="11"/>
      <c r="F253336" s="11"/>
      <c r="G253336" s="11"/>
      <c r="H253336" s="11"/>
    </row>
    <row r="253337" spans="1:8" x14ac:dyDescent="0.2">
      <c r="A253337" s="11"/>
      <c r="B253337" s="11"/>
      <c r="C253337" s="11"/>
      <c r="D253337" s="11"/>
      <c r="E253337" s="11"/>
      <c r="F253337" s="11"/>
      <c r="G253337" s="11"/>
      <c r="H253337" s="11"/>
    </row>
    <row r="253338" spans="1:8" x14ac:dyDescent="0.2">
      <c r="A253338" s="11"/>
      <c r="B253338" s="11"/>
      <c r="C253338" s="11"/>
      <c r="D253338" s="11"/>
      <c r="E253338" s="11"/>
      <c r="F253338" s="11"/>
      <c r="G253338" s="11"/>
      <c r="H253338" s="11"/>
    </row>
    <row r="253339" spans="1:8" x14ac:dyDescent="0.2">
      <c r="A253339" s="11"/>
      <c r="B253339" s="11"/>
      <c r="C253339" s="11"/>
      <c r="D253339" s="11"/>
      <c r="E253339" s="11"/>
      <c r="F253339" s="11"/>
      <c r="G253339" s="11"/>
      <c r="H253339" s="11"/>
    </row>
    <row r="253340" spans="1:8" x14ac:dyDescent="0.2">
      <c r="A253340" s="11"/>
      <c r="B253340" s="11"/>
      <c r="C253340" s="11"/>
      <c r="D253340" s="11"/>
      <c r="E253340" s="11"/>
      <c r="F253340" s="11"/>
      <c r="G253340" s="11"/>
      <c r="H253340" s="11"/>
    </row>
    <row r="253341" spans="1:8" x14ac:dyDescent="0.2">
      <c r="A253341" s="11"/>
      <c r="B253341" s="11"/>
      <c r="C253341" s="11"/>
      <c r="D253341" s="11"/>
      <c r="E253341" s="11"/>
      <c r="F253341" s="11"/>
      <c r="G253341" s="11"/>
      <c r="H253341" s="11"/>
    </row>
    <row r="253342" spans="1:8" x14ac:dyDescent="0.2">
      <c r="A253342" s="11"/>
      <c r="B253342" s="11"/>
      <c r="C253342" s="11"/>
      <c r="D253342" s="11"/>
      <c r="E253342" s="11"/>
      <c r="F253342" s="11"/>
      <c r="G253342" s="11"/>
      <c r="H253342" s="11"/>
    </row>
    <row r="253343" spans="1:8" x14ac:dyDescent="0.2">
      <c r="A253343" s="11"/>
      <c r="B253343" s="11"/>
      <c r="C253343" s="11"/>
      <c r="D253343" s="11"/>
      <c r="E253343" s="11"/>
      <c r="F253343" s="11"/>
      <c r="G253343" s="11"/>
      <c r="H253343" s="11"/>
    </row>
    <row r="253344" spans="1:8" x14ac:dyDescent="0.2">
      <c r="A253344" s="11"/>
      <c r="B253344" s="11"/>
      <c r="C253344" s="11"/>
      <c r="D253344" s="11"/>
      <c r="E253344" s="11"/>
      <c r="F253344" s="11"/>
      <c r="G253344" s="11"/>
      <c r="H253344" s="11"/>
    </row>
    <row r="253345" spans="1:8" x14ac:dyDescent="0.2">
      <c r="A253345" s="11"/>
      <c r="B253345" s="11"/>
      <c r="C253345" s="11"/>
      <c r="D253345" s="11"/>
      <c r="E253345" s="11"/>
      <c r="F253345" s="11"/>
      <c r="G253345" s="11"/>
      <c r="H253345" s="11"/>
    </row>
    <row r="253346" spans="1:8" x14ac:dyDescent="0.2">
      <c r="A253346" s="11"/>
      <c r="B253346" s="11"/>
      <c r="C253346" s="11"/>
      <c r="D253346" s="11"/>
      <c r="E253346" s="11"/>
      <c r="F253346" s="11"/>
      <c r="G253346" s="11"/>
      <c r="H253346" s="11"/>
    </row>
    <row r="253347" spans="1:8" x14ac:dyDescent="0.2">
      <c r="A253347" s="11"/>
      <c r="B253347" s="11"/>
      <c r="C253347" s="11"/>
      <c r="D253347" s="11"/>
      <c r="E253347" s="11"/>
      <c r="F253347" s="11"/>
      <c r="G253347" s="11"/>
      <c r="H253347" s="11"/>
    </row>
    <row r="253348" spans="1:8" x14ac:dyDescent="0.2">
      <c r="A253348" s="11"/>
      <c r="B253348" s="11"/>
      <c r="C253348" s="11"/>
      <c r="D253348" s="11"/>
      <c r="E253348" s="11"/>
      <c r="F253348" s="11"/>
      <c r="G253348" s="11"/>
      <c r="H253348" s="11"/>
    </row>
    <row r="253349" spans="1:8" x14ac:dyDescent="0.2">
      <c r="A253349" s="11"/>
      <c r="B253349" s="11"/>
      <c r="C253349" s="11"/>
      <c r="D253349" s="11"/>
      <c r="E253349" s="11"/>
      <c r="F253349" s="11"/>
      <c r="G253349" s="11"/>
      <c r="H253349" s="11"/>
    </row>
    <row r="253350" spans="1:8" x14ac:dyDescent="0.2">
      <c r="A253350" s="11"/>
      <c r="B253350" s="11"/>
      <c r="C253350" s="11"/>
      <c r="D253350" s="11"/>
      <c r="E253350" s="11"/>
      <c r="F253350" s="11"/>
      <c r="G253350" s="11"/>
      <c r="H253350" s="11"/>
    </row>
    <row r="253351" spans="1:8" x14ac:dyDescent="0.2">
      <c r="A253351" s="11"/>
      <c r="B253351" s="11"/>
      <c r="C253351" s="11"/>
      <c r="D253351" s="11"/>
      <c r="E253351" s="11"/>
      <c r="F253351" s="11"/>
      <c r="G253351" s="11"/>
      <c r="H253351" s="11"/>
    </row>
    <row r="253352" spans="1:8" x14ac:dyDescent="0.2">
      <c r="A253352" s="11"/>
      <c r="B253352" s="11"/>
      <c r="C253352" s="11"/>
      <c r="D253352" s="11"/>
      <c r="E253352" s="11"/>
      <c r="F253352" s="11"/>
      <c r="G253352" s="11"/>
      <c r="H253352" s="11"/>
    </row>
    <row r="253353" spans="1:8" x14ac:dyDescent="0.2">
      <c r="A253353" s="11"/>
      <c r="B253353" s="11"/>
      <c r="C253353" s="11"/>
      <c r="D253353" s="11"/>
      <c r="E253353" s="11"/>
      <c r="F253353" s="11"/>
      <c r="G253353" s="11"/>
      <c r="H253353" s="11"/>
    </row>
    <row r="253354" spans="1:8" x14ac:dyDescent="0.2">
      <c r="A253354" s="11"/>
      <c r="B253354" s="11"/>
      <c r="C253354" s="11"/>
      <c r="D253354" s="11"/>
      <c r="E253354" s="11"/>
      <c r="F253354" s="11"/>
      <c r="G253354" s="11"/>
      <c r="H253354" s="11"/>
    </row>
    <row r="253355" spans="1:8" x14ac:dyDescent="0.2">
      <c r="A253355" s="11"/>
      <c r="B253355" s="11"/>
      <c r="C253355" s="11"/>
      <c r="D253355" s="11"/>
      <c r="E253355" s="11"/>
      <c r="F253355" s="11"/>
      <c r="G253355" s="11"/>
      <c r="H253355" s="11"/>
    </row>
    <row r="253356" spans="1:8" x14ac:dyDescent="0.2">
      <c r="A253356" s="11"/>
      <c r="B253356" s="11"/>
      <c r="C253356" s="11"/>
      <c r="D253356" s="11"/>
      <c r="E253356" s="11"/>
      <c r="F253356" s="11"/>
      <c r="G253356" s="11"/>
      <c r="H253356" s="11"/>
    </row>
    <row r="253357" spans="1:8" x14ac:dyDescent="0.2">
      <c r="A253357" s="11"/>
      <c r="B253357" s="11"/>
      <c r="C253357" s="11"/>
      <c r="D253357" s="11"/>
      <c r="E253357" s="11"/>
      <c r="F253357" s="11"/>
      <c r="G253357" s="11"/>
      <c r="H253357" s="11"/>
    </row>
    <row r="253358" spans="1:8" x14ac:dyDescent="0.2">
      <c r="A253358" s="11"/>
      <c r="B253358" s="11"/>
      <c r="C253358" s="11"/>
      <c r="D253358" s="11"/>
      <c r="E253358" s="11"/>
      <c r="F253358" s="11"/>
      <c r="G253358" s="11"/>
      <c r="H253358" s="11"/>
    </row>
    <row r="253359" spans="1:8" x14ac:dyDescent="0.2">
      <c r="A253359" s="11"/>
      <c r="B253359" s="11"/>
      <c r="C253359" s="11"/>
      <c r="D253359" s="11"/>
      <c r="E253359" s="11"/>
      <c r="F253359" s="11"/>
      <c r="G253359" s="11"/>
      <c r="H253359" s="11"/>
    </row>
    <row r="253360" spans="1:8" x14ac:dyDescent="0.2">
      <c r="A253360" s="11"/>
      <c r="B253360" s="11"/>
      <c r="C253360" s="11"/>
      <c r="D253360" s="11"/>
      <c r="E253360" s="11"/>
      <c r="F253360" s="11"/>
      <c r="G253360" s="11"/>
      <c r="H253360" s="11"/>
    </row>
    <row r="253361" spans="1:8" x14ac:dyDescent="0.2">
      <c r="A253361" s="11"/>
      <c r="B253361" s="11"/>
      <c r="C253361" s="11"/>
      <c r="D253361" s="11"/>
      <c r="E253361" s="11"/>
      <c r="F253361" s="11"/>
      <c r="G253361" s="11"/>
      <c r="H253361" s="11"/>
    </row>
    <row r="253362" spans="1:8" x14ac:dyDescent="0.2">
      <c r="A253362" s="11"/>
      <c r="B253362" s="11"/>
      <c r="C253362" s="11"/>
      <c r="D253362" s="11"/>
      <c r="E253362" s="11"/>
      <c r="F253362" s="11"/>
      <c r="G253362" s="11"/>
      <c r="H253362" s="11"/>
    </row>
    <row r="253363" spans="1:8" x14ac:dyDescent="0.2">
      <c r="A253363" s="11"/>
      <c r="B253363" s="11"/>
      <c r="C253363" s="11"/>
      <c r="D253363" s="11"/>
      <c r="E253363" s="11"/>
      <c r="F253363" s="11"/>
      <c r="G253363" s="11"/>
      <c r="H253363" s="11"/>
    </row>
    <row r="253364" spans="1:8" x14ac:dyDescent="0.2">
      <c r="A253364" s="11"/>
      <c r="B253364" s="11"/>
      <c r="C253364" s="11"/>
      <c r="D253364" s="11"/>
      <c r="E253364" s="11"/>
      <c r="F253364" s="11"/>
      <c r="G253364" s="11"/>
      <c r="H253364" s="11"/>
    </row>
    <row r="253365" spans="1:8" x14ac:dyDescent="0.2">
      <c r="A253365" s="11"/>
      <c r="B253365" s="11"/>
      <c r="C253365" s="11"/>
      <c r="D253365" s="11"/>
      <c r="E253365" s="11"/>
      <c r="F253365" s="11"/>
      <c r="G253365" s="11"/>
      <c r="H253365" s="11"/>
    </row>
    <row r="253366" spans="1:8" x14ac:dyDescent="0.2">
      <c r="A253366" s="11"/>
      <c r="B253366" s="11"/>
      <c r="C253366" s="11"/>
      <c r="D253366" s="11"/>
      <c r="E253366" s="11"/>
      <c r="F253366" s="11"/>
      <c r="G253366" s="11"/>
      <c r="H253366" s="11"/>
    </row>
    <row r="253367" spans="1:8" x14ac:dyDescent="0.2">
      <c r="A253367" s="11"/>
      <c r="B253367" s="11"/>
      <c r="C253367" s="11"/>
      <c r="D253367" s="11"/>
      <c r="E253367" s="11"/>
      <c r="F253367" s="11"/>
      <c r="G253367" s="11"/>
      <c r="H253367" s="11"/>
    </row>
    <row r="253368" spans="1:8" x14ac:dyDescent="0.2">
      <c r="A253368" s="11"/>
      <c r="B253368" s="11"/>
      <c r="C253368" s="11"/>
      <c r="D253368" s="11"/>
      <c r="E253368" s="11"/>
      <c r="F253368" s="11"/>
      <c r="G253368" s="11"/>
      <c r="H253368" s="11"/>
    </row>
    <row r="253369" spans="1:8" x14ac:dyDescent="0.2">
      <c r="A253369" s="11"/>
      <c r="B253369" s="11"/>
      <c r="C253369" s="11"/>
      <c r="D253369" s="11"/>
      <c r="E253369" s="11"/>
      <c r="F253369" s="11"/>
      <c r="G253369" s="11"/>
      <c r="H253369" s="11"/>
    </row>
    <row r="253370" spans="1:8" x14ac:dyDescent="0.2">
      <c r="A253370" s="11"/>
      <c r="B253370" s="11"/>
      <c r="C253370" s="11"/>
      <c r="D253370" s="11"/>
      <c r="E253370" s="11"/>
      <c r="F253370" s="11"/>
      <c r="G253370" s="11"/>
      <c r="H253370" s="11"/>
    </row>
    <row r="253371" spans="1:8" x14ac:dyDescent="0.2">
      <c r="A253371" s="11"/>
      <c r="B253371" s="11"/>
      <c r="C253371" s="11"/>
      <c r="D253371" s="11"/>
      <c r="E253371" s="11"/>
      <c r="F253371" s="11"/>
      <c r="G253371" s="11"/>
      <c r="H253371" s="11"/>
    </row>
    <row r="253372" spans="1:8" x14ac:dyDescent="0.2">
      <c r="A253372" s="11"/>
      <c r="B253372" s="11"/>
      <c r="C253372" s="11"/>
      <c r="D253372" s="11"/>
      <c r="E253372" s="11"/>
      <c r="F253372" s="11"/>
      <c r="G253372" s="11"/>
      <c r="H253372" s="11"/>
    </row>
    <row r="253373" spans="1:8" x14ac:dyDescent="0.2">
      <c r="A253373" s="11"/>
      <c r="B253373" s="11"/>
      <c r="C253373" s="11"/>
      <c r="D253373" s="11"/>
      <c r="E253373" s="11"/>
      <c r="F253373" s="11"/>
      <c r="G253373" s="11"/>
      <c r="H253373" s="11"/>
    </row>
    <row r="253374" spans="1:8" x14ac:dyDescent="0.2">
      <c r="A253374" s="11"/>
      <c r="B253374" s="11"/>
      <c r="C253374" s="11"/>
      <c r="D253374" s="11"/>
      <c r="E253374" s="11"/>
      <c r="F253374" s="11"/>
      <c r="G253374" s="11"/>
      <c r="H253374" s="11"/>
    </row>
    <row r="253375" spans="1:8" x14ac:dyDescent="0.2">
      <c r="A253375" s="11"/>
      <c r="B253375" s="11"/>
      <c r="C253375" s="11"/>
      <c r="D253375" s="11"/>
      <c r="E253375" s="11"/>
      <c r="F253375" s="11"/>
      <c r="G253375" s="11"/>
      <c r="H253375" s="11"/>
    </row>
    <row r="253376" spans="1:8" x14ac:dyDescent="0.2">
      <c r="A253376" s="11"/>
      <c r="B253376" s="11"/>
      <c r="C253376" s="11"/>
      <c r="D253376" s="11"/>
      <c r="E253376" s="11"/>
      <c r="F253376" s="11"/>
      <c r="G253376" s="11"/>
      <c r="H253376" s="11"/>
    </row>
    <row r="253377" spans="1:8" x14ac:dyDescent="0.2">
      <c r="A253377" s="11"/>
      <c r="B253377" s="11"/>
      <c r="C253377" s="11"/>
      <c r="D253377" s="11"/>
      <c r="E253377" s="11"/>
      <c r="F253377" s="11"/>
      <c r="G253377" s="11"/>
      <c r="H253377" s="11"/>
    </row>
    <row r="253378" spans="1:8" x14ac:dyDescent="0.2">
      <c r="A253378" s="11"/>
      <c r="B253378" s="11"/>
      <c r="C253378" s="11"/>
      <c r="D253378" s="11"/>
      <c r="E253378" s="11"/>
      <c r="F253378" s="11"/>
      <c r="G253378" s="11"/>
      <c r="H253378" s="11"/>
    </row>
    <row r="253379" spans="1:8" x14ac:dyDescent="0.2">
      <c r="A253379" s="11"/>
      <c r="B253379" s="11"/>
      <c r="C253379" s="11"/>
      <c r="D253379" s="11"/>
      <c r="E253379" s="11"/>
      <c r="F253379" s="11"/>
      <c r="G253379" s="11"/>
      <c r="H253379" s="11"/>
    </row>
    <row r="253380" spans="1:8" x14ac:dyDescent="0.2">
      <c r="A253380" s="11"/>
      <c r="B253380" s="11"/>
      <c r="C253380" s="11"/>
      <c r="D253380" s="11"/>
      <c r="E253380" s="11"/>
      <c r="F253380" s="11"/>
      <c r="G253380" s="11"/>
      <c r="H253380" s="11"/>
    </row>
    <row r="253381" spans="1:8" x14ac:dyDescent="0.2">
      <c r="A253381" s="11"/>
      <c r="B253381" s="11"/>
      <c r="C253381" s="11"/>
      <c r="D253381" s="11"/>
      <c r="E253381" s="11"/>
      <c r="F253381" s="11"/>
      <c r="G253381" s="11"/>
      <c r="H253381" s="11"/>
    </row>
    <row r="253382" spans="1:8" x14ac:dyDescent="0.2">
      <c r="A253382" s="11"/>
      <c r="B253382" s="11"/>
      <c r="C253382" s="11"/>
      <c r="D253382" s="11"/>
      <c r="E253382" s="11"/>
      <c r="F253382" s="11"/>
      <c r="G253382" s="11"/>
      <c r="H253382" s="11"/>
    </row>
    <row r="253383" spans="1:8" x14ac:dyDescent="0.2">
      <c r="A253383" s="11"/>
      <c r="B253383" s="11"/>
      <c r="C253383" s="11"/>
      <c r="D253383" s="11"/>
      <c r="E253383" s="11"/>
      <c r="F253383" s="11"/>
      <c r="G253383" s="11"/>
      <c r="H253383" s="11"/>
    </row>
    <row r="253384" spans="1:8" x14ac:dyDescent="0.2">
      <c r="A253384" s="11"/>
      <c r="B253384" s="11"/>
      <c r="C253384" s="11"/>
      <c r="D253384" s="11"/>
      <c r="E253384" s="11"/>
      <c r="F253384" s="11"/>
      <c r="G253384" s="11"/>
      <c r="H253384" s="11"/>
    </row>
    <row r="253385" spans="1:8" x14ac:dyDescent="0.2">
      <c r="A253385" s="11"/>
      <c r="B253385" s="11"/>
      <c r="C253385" s="11"/>
      <c r="D253385" s="11"/>
      <c r="E253385" s="11"/>
      <c r="F253385" s="11"/>
      <c r="G253385" s="11"/>
      <c r="H253385" s="11"/>
    </row>
    <row r="253386" spans="1:8" x14ac:dyDescent="0.2">
      <c r="A253386" s="11"/>
      <c r="B253386" s="11"/>
      <c r="C253386" s="11"/>
      <c r="D253386" s="11"/>
      <c r="E253386" s="11"/>
      <c r="F253386" s="11"/>
      <c r="G253386" s="11"/>
      <c r="H253386" s="11"/>
    </row>
    <row r="253387" spans="1:8" x14ac:dyDescent="0.2">
      <c r="A253387" s="11"/>
      <c r="B253387" s="11"/>
      <c r="C253387" s="11"/>
      <c r="D253387" s="11"/>
      <c r="E253387" s="11"/>
      <c r="F253387" s="11"/>
      <c r="G253387" s="11"/>
      <c r="H253387" s="11"/>
    </row>
    <row r="253388" spans="1:8" x14ac:dyDescent="0.2">
      <c r="A253388" s="11"/>
      <c r="B253388" s="11"/>
      <c r="C253388" s="11"/>
      <c r="D253388" s="11"/>
      <c r="E253388" s="11"/>
      <c r="F253388" s="11"/>
      <c r="G253388" s="11"/>
      <c r="H253388" s="11"/>
    </row>
    <row r="253389" spans="1:8" x14ac:dyDescent="0.2">
      <c r="A253389" s="11"/>
      <c r="B253389" s="11"/>
      <c r="C253389" s="11"/>
      <c r="D253389" s="11"/>
      <c r="E253389" s="11"/>
      <c r="F253389" s="11"/>
      <c r="G253389" s="11"/>
      <c r="H253389" s="11"/>
    </row>
    <row r="253390" spans="1:8" x14ac:dyDescent="0.2">
      <c r="A253390" s="11"/>
      <c r="B253390" s="11"/>
      <c r="C253390" s="11"/>
      <c r="D253390" s="11"/>
      <c r="E253390" s="11"/>
      <c r="F253390" s="11"/>
      <c r="G253390" s="11"/>
      <c r="H253390" s="11"/>
    </row>
    <row r="253391" spans="1:8" x14ac:dyDescent="0.2">
      <c r="A253391" s="11"/>
      <c r="B253391" s="11"/>
      <c r="C253391" s="11"/>
      <c r="D253391" s="11"/>
      <c r="E253391" s="11"/>
      <c r="F253391" s="11"/>
      <c r="G253391" s="11"/>
      <c r="H253391" s="11"/>
    </row>
    <row r="253392" spans="1:8" x14ac:dyDescent="0.2">
      <c r="A253392" s="11"/>
      <c r="B253392" s="11"/>
      <c r="C253392" s="11"/>
      <c r="D253392" s="11"/>
      <c r="E253392" s="11"/>
      <c r="F253392" s="11"/>
      <c r="G253392" s="11"/>
      <c r="H253392" s="11"/>
    </row>
    <row r="253393" spans="1:8" x14ac:dyDescent="0.2">
      <c r="A253393" s="11"/>
      <c r="B253393" s="11"/>
      <c r="C253393" s="11"/>
      <c r="D253393" s="11"/>
      <c r="E253393" s="11"/>
      <c r="F253393" s="11"/>
      <c r="G253393" s="11"/>
      <c r="H253393" s="11"/>
    </row>
    <row r="253394" spans="1:8" x14ac:dyDescent="0.2">
      <c r="A253394" s="11"/>
      <c r="B253394" s="11"/>
      <c r="C253394" s="11"/>
      <c r="D253394" s="11"/>
      <c r="E253394" s="11"/>
      <c r="F253394" s="11"/>
      <c r="G253394" s="11"/>
      <c r="H253394" s="11"/>
    </row>
    <row r="253395" spans="1:8" x14ac:dyDescent="0.2">
      <c r="A253395" s="11"/>
      <c r="B253395" s="11"/>
      <c r="C253395" s="11"/>
      <c r="D253395" s="11"/>
      <c r="E253395" s="11"/>
      <c r="F253395" s="11"/>
      <c r="G253395" s="11"/>
      <c r="H253395" s="11"/>
    </row>
    <row r="253396" spans="1:8" x14ac:dyDescent="0.2">
      <c r="A253396" s="11"/>
      <c r="B253396" s="11"/>
      <c r="C253396" s="11"/>
      <c r="D253396" s="11"/>
      <c r="E253396" s="11"/>
      <c r="F253396" s="11"/>
      <c r="G253396" s="11"/>
      <c r="H253396" s="11"/>
    </row>
    <row r="253397" spans="1:8" x14ac:dyDescent="0.2">
      <c r="A253397" s="11"/>
      <c r="B253397" s="11"/>
      <c r="C253397" s="11"/>
      <c r="D253397" s="11"/>
      <c r="E253397" s="11"/>
      <c r="F253397" s="11"/>
      <c r="G253397" s="11"/>
      <c r="H253397" s="11"/>
    </row>
    <row r="253398" spans="1:8" x14ac:dyDescent="0.2">
      <c r="A253398" s="11"/>
      <c r="B253398" s="11"/>
      <c r="C253398" s="11"/>
      <c r="D253398" s="11"/>
      <c r="E253398" s="11"/>
      <c r="F253398" s="11"/>
      <c r="G253398" s="11"/>
      <c r="H253398" s="11"/>
    </row>
    <row r="253399" spans="1:8" x14ac:dyDescent="0.2">
      <c r="A253399" s="11"/>
      <c r="B253399" s="11"/>
      <c r="C253399" s="11"/>
      <c r="D253399" s="11"/>
      <c r="E253399" s="11"/>
      <c r="F253399" s="11"/>
      <c r="G253399" s="11"/>
      <c r="H253399" s="11"/>
    </row>
    <row r="253400" spans="1:8" x14ac:dyDescent="0.2">
      <c r="A253400" s="11"/>
      <c r="B253400" s="11"/>
      <c r="C253400" s="11"/>
      <c r="D253400" s="11"/>
      <c r="E253400" s="11"/>
      <c r="F253400" s="11"/>
      <c r="G253400" s="11"/>
      <c r="H253400" s="11"/>
    </row>
    <row r="253401" spans="1:8" x14ac:dyDescent="0.2">
      <c r="A253401" s="11"/>
      <c r="B253401" s="11"/>
      <c r="C253401" s="11"/>
      <c r="D253401" s="11"/>
      <c r="E253401" s="11"/>
      <c r="F253401" s="11"/>
      <c r="G253401" s="11"/>
      <c r="H253401" s="11"/>
    </row>
    <row r="253402" spans="1:8" x14ac:dyDescent="0.2">
      <c r="A253402" s="11"/>
      <c r="B253402" s="11"/>
      <c r="C253402" s="11"/>
      <c r="D253402" s="11"/>
      <c r="E253402" s="11"/>
      <c r="F253402" s="11"/>
      <c r="G253402" s="11"/>
      <c r="H253402" s="11"/>
    </row>
    <row r="253403" spans="1:8" x14ac:dyDescent="0.2">
      <c r="A253403" s="11"/>
      <c r="B253403" s="11"/>
      <c r="C253403" s="11"/>
      <c r="D253403" s="11"/>
      <c r="E253403" s="11"/>
      <c r="F253403" s="11"/>
      <c r="G253403" s="11"/>
      <c r="H253403" s="11"/>
    </row>
    <row r="253404" spans="1:8" x14ac:dyDescent="0.2">
      <c r="A253404" s="11"/>
      <c r="B253404" s="11"/>
      <c r="C253404" s="11"/>
      <c r="D253404" s="11"/>
      <c r="E253404" s="11"/>
      <c r="F253404" s="11"/>
      <c r="G253404" s="11"/>
      <c r="H253404" s="11"/>
    </row>
    <row r="253405" spans="1:8" x14ac:dyDescent="0.2">
      <c r="A253405" s="11"/>
      <c r="B253405" s="11"/>
      <c r="C253405" s="11"/>
      <c r="D253405" s="11"/>
      <c r="E253405" s="11"/>
      <c r="F253405" s="11"/>
      <c r="G253405" s="11"/>
      <c r="H253405" s="11"/>
    </row>
    <row r="253406" spans="1:8" x14ac:dyDescent="0.2">
      <c r="A253406" s="11"/>
      <c r="B253406" s="11"/>
      <c r="C253406" s="11"/>
      <c r="D253406" s="11"/>
      <c r="E253406" s="11"/>
      <c r="F253406" s="11"/>
      <c r="G253406" s="11"/>
      <c r="H253406" s="11"/>
    </row>
    <row r="253407" spans="1:8" x14ac:dyDescent="0.2">
      <c r="A253407" s="11"/>
      <c r="B253407" s="11"/>
      <c r="C253407" s="11"/>
      <c r="D253407" s="11"/>
      <c r="E253407" s="11"/>
      <c r="F253407" s="11"/>
      <c r="G253407" s="11"/>
      <c r="H253407" s="11"/>
    </row>
    <row r="253408" spans="1:8" x14ac:dyDescent="0.2">
      <c r="A253408" s="11"/>
      <c r="B253408" s="11"/>
      <c r="C253408" s="11"/>
      <c r="D253408" s="11"/>
      <c r="E253408" s="11"/>
      <c r="F253408" s="11"/>
      <c r="G253408" s="11"/>
      <c r="H253408" s="11"/>
    </row>
    <row r="253409" spans="1:8" x14ac:dyDescent="0.2">
      <c r="A253409" s="11"/>
      <c r="B253409" s="11"/>
      <c r="C253409" s="11"/>
      <c r="D253409" s="11"/>
      <c r="E253409" s="11"/>
      <c r="F253409" s="11"/>
      <c r="G253409" s="11"/>
      <c r="H253409" s="11"/>
    </row>
    <row r="253410" spans="1:8" x14ac:dyDescent="0.2">
      <c r="A253410" s="11"/>
      <c r="B253410" s="11"/>
      <c r="C253410" s="11"/>
      <c r="D253410" s="11"/>
      <c r="E253410" s="11"/>
      <c r="F253410" s="11"/>
      <c r="G253410" s="11"/>
      <c r="H253410" s="11"/>
    </row>
    <row r="253411" spans="1:8" x14ac:dyDescent="0.2">
      <c r="A253411" s="11"/>
      <c r="B253411" s="11"/>
      <c r="C253411" s="11"/>
      <c r="D253411" s="11"/>
      <c r="E253411" s="11"/>
      <c r="F253411" s="11"/>
      <c r="G253411" s="11"/>
      <c r="H253411" s="11"/>
    </row>
    <row r="253412" spans="1:8" x14ac:dyDescent="0.2">
      <c r="A253412" s="11"/>
      <c r="B253412" s="11"/>
      <c r="C253412" s="11"/>
      <c r="D253412" s="11"/>
      <c r="E253412" s="11"/>
      <c r="F253412" s="11"/>
      <c r="G253412" s="11"/>
      <c r="H253412" s="11"/>
    </row>
    <row r="253413" spans="1:8" x14ac:dyDescent="0.2">
      <c r="A253413" s="11"/>
      <c r="B253413" s="11"/>
      <c r="C253413" s="11"/>
      <c r="D253413" s="11"/>
      <c r="E253413" s="11"/>
      <c r="F253413" s="11"/>
      <c r="G253413" s="11"/>
      <c r="H253413" s="11"/>
    </row>
    <row r="253414" spans="1:8" x14ac:dyDescent="0.2">
      <c r="A253414" s="11"/>
      <c r="B253414" s="11"/>
      <c r="C253414" s="11"/>
      <c r="D253414" s="11"/>
      <c r="E253414" s="11"/>
      <c r="F253414" s="11"/>
      <c r="G253414" s="11"/>
      <c r="H253414" s="11"/>
    </row>
    <row r="253415" spans="1:8" x14ac:dyDescent="0.2">
      <c r="A253415" s="11"/>
      <c r="B253415" s="11"/>
      <c r="C253415" s="11"/>
      <c r="D253415" s="11"/>
      <c r="E253415" s="11"/>
      <c r="F253415" s="11"/>
      <c r="G253415" s="11"/>
      <c r="H253415" s="11"/>
    </row>
    <row r="253416" spans="1:8" x14ac:dyDescent="0.2">
      <c r="A253416" s="11"/>
      <c r="B253416" s="11"/>
      <c r="C253416" s="11"/>
      <c r="D253416" s="11"/>
      <c r="E253416" s="11"/>
      <c r="F253416" s="11"/>
      <c r="G253416" s="11"/>
      <c r="H253416" s="11"/>
    </row>
    <row r="253417" spans="1:8" x14ac:dyDescent="0.2">
      <c r="A253417" s="11"/>
      <c r="B253417" s="11"/>
      <c r="C253417" s="11"/>
      <c r="D253417" s="11"/>
      <c r="E253417" s="11"/>
      <c r="F253417" s="11"/>
      <c r="G253417" s="11"/>
      <c r="H253417" s="11"/>
    </row>
    <row r="253418" spans="1:8" x14ac:dyDescent="0.2">
      <c r="A253418" s="11"/>
      <c r="B253418" s="11"/>
      <c r="C253418" s="11"/>
      <c r="D253418" s="11"/>
      <c r="E253418" s="11"/>
      <c r="F253418" s="11"/>
      <c r="G253418" s="11"/>
      <c r="H253418" s="11"/>
    </row>
    <row r="253419" spans="1:8" x14ac:dyDescent="0.2">
      <c r="A253419" s="11"/>
      <c r="B253419" s="11"/>
      <c r="C253419" s="11"/>
      <c r="D253419" s="11"/>
      <c r="E253419" s="11"/>
      <c r="F253419" s="11"/>
      <c r="G253419" s="11"/>
      <c r="H253419" s="11"/>
    </row>
    <row r="253420" spans="1:8" x14ac:dyDescent="0.2">
      <c r="A253420" s="11"/>
      <c r="B253420" s="11"/>
      <c r="C253420" s="11"/>
      <c r="D253420" s="11"/>
      <c r="E253420" s="11"/>
      <c r="F253420" s="11"/>
      <c r="G253420" s="11"/>
      <c r="H253420" s="11"/>
    </row>
    <row r="253421" spans="1:8" x14ac:dyDescent="0.2">
      <c r="A253421" s="11"/>
      <c r="B253421" s="11"/>
      <c r="C253421" s="11"/>
      <c r="D253421" s="11"/>
      <c r="E253421" s="11"/>
      <c r="F253421" s="11"/>
      <c r="G253421" s="11"/>
      <c r="H253421" s="11"/>
    </row>
    <row r="253422" spans="1:8" x14ac:dyDescent="0.2">
      <c r="A253422" s="11"/>
      <c r="B253422" s="11"/>
      <c r="C253422" s="11"/>
      <c r="D253422" s="11"/>
      <c r="E253422" s="11"/>
      <c r="F253422" s="11"/>
      <c r="G253422" s="11"/>
      <c r="H253422" s="11"/>
    </row>
    <row r="253423" spans="1:8" x14ac:dyDescent="0.2">
      <c r="A253423" s="11"/>
      <c r="B253423" s="11"/>
      <c r="C253423" s="11"/>
      <c r="D253423" s="11"/>
      <c r="E253423" s="11"/>
      <c r="F253423" s="11"/>
      <c r="G253423" s="11"/>
      <c r="H253423" s="11"/>
    </row>
    <row r="253424" spans="1:8" x14ac:dyDescent="0.2">
      <c r="A253424" s="11"/>
      <c r="B253424" s="11"/>
      <c r="C253424" s="11"/>
      <c r="D253424" s="11"/>
      <c r="E253424" s="11"/>
      <c r="F253424" s="11"/>
      <c r="G253424" s="11"/>
      <c r="H253424" s="11"/>
    </row>
    <row r="253425" spans="1:8" x14ac:dyDescent="0.2">
      <c r="A253425" s="11"/>
      <c r="B253425" s="11"/>
      <c r="C253425" s="11"/>
      <c r="D253425" s="11"/>
      <c r="E253425" s="11"/>
      <c r="F253425" s="11"/>
      <c r="G253425" s="11"/>
      <c r="H253425" s="11"/>
    </row>
    <row r="253426" spans="1:8" x14ac:dyDescent="0.2">
      <c r="A253426" s="11"/>
      <c r="B253426" s="11"/>
      <c r="C253426" s="11"/>
      <c r="D253426" s="11"/>
      <c r="E253426" s="11"/>
      <c r="F253426" s="11"/>
      <c r="G253426" s="11"/>
      <c r="H253426" s="11"/>
    </row>
    <row r="253427" spans="1:8" x14ac:dyDescent="0.2">
      <c r="A253427" s="11"/>
      <c r="B253427" s="11"/>
      <c r="C253427" s="11"/>
      <c r="D253427" s="11"/>
      <c r="E253427" s="11"/>
      <c r="F253427" s="11"/>
      <c r="G253427" s="11"/>
      <c r="H253427" s="11"/>
    </row>
    <row r="253428" spans="1:8" x14ac:dyDescent="0.2">
      <c r="A253428" s="11"/>
      <c r="B253428" s="11"/>
      <c r="C253428" s="11"/>
      <c r="D253428" s="11"/>
      <c r="E253428" s="11"/>
      <c r="F253428" s="11"/>
      <c r="G253428" s="11"/>
      <c r="H253428" s="11"/>
    </row>
    <row r="253429" spans="1:8" x14ac:dyDescent="0.2">
      <c r="A253429" s="11"/>
      <c r="B253429" s="11"/>
      <c r="C253429" s="11"/>
      <c r="D253429" s="11"/>
      <c r="E253429" s="11"/>
      <c r="F253429" s="11"/>
      <c r="G253429" s="11"/>
      <c r="H253429" s="11"/>
    </row>
    <row r="253430" spans="1:8" x14ac:dyDescent="0.2">
      <c r="A253430" s="11"/>
      <c r="B253430" s="11"/>
      <c r="C253430" s="11"/>
      <c r="D253430" s="11"/>
      <c r="E253430" s="11"/>
      <c r="F253430" s="11"/>
      <c r="G253430" s="11"/>
      <c r="H253430" s="11"/>
    </row>
    <row r="253431" spans="1:8" x14ac:dyDescent="0.2">
      <c r="A253431" s="11"/>
      <c r="B253431" s="11"/>
      <c r="C253431" s="11"/>
      <c r="D253431" s="11"/>
      <c r="E253431" s="11"/>
      <c r="F253431" s="11"/>
      <c r="G253431" s="11"/>
      <c r="H253431" s="11"/>
    </row>
    <row r="253432" spans="1:8" x14ac:dyDescent="0.2">
      <c r="A253432" s="11"/>
      <c r="B253432" s="11"/>
      <c r="C253432" s="11"/>
      <c r="D253432" s="11"/>
      <c r="E253432" s="11"/>
      <c r="F253432" s="11"/>
      <c r="G253432" s="11"/>
      <c r="H253432" s="11"/>
    </row>
    <row r="253433" spans="1:8" x14ac:dyDescent="0.2">
      <c r="A253433" s="11"/>
      <c r="B253433" s="11"/>
      <c r="C253433" s="11"/>
      <c r="D253433" s="11"/>
      <c r="E253433" s="11"/>
      <c r="F253433" s="11"/>
      <c r="G253433" s="11"/>
      <c r="H253433" s="11"/>
    </row>
    <row r="253434" spans="1:8" x14ac:dyDescent="0.2">
      <c r="A253434" s="11"/>
      <c r="B253434" s="11"/>
      <c r="C253434" s="11"/>
      <c r="D253434" s="11"/>
      <c r="E253434" s="11"/>
      <c r="F253434" s="11"/>
      <c r="G253434" s="11"/>
      <c r="H253434" s="11"/>
    </row>
    <row r="253435" spans="1:8" x14ac:dyDescent="0.2">
      <c r="A253435" s="11"/>
      <c r="B253435" s="11"/>
      <c r="C253435" s="11"/>
      <c r="D253435" s="11"/>
      <c r="E253435" s="11"/>
      <c r="F253435" s="11"/>
      <c r="G253435" s="11"/>
      <c r="H253435" s="11"/>
    </row>
    <row r="253436" spans="1:8" x14ac:dyDescent="0.2">
      <c r="A253436" s="11"/>
      <c r="B253436" s="11"/>
      <c r="C253436" s="11"/>
      <c r="D253436" s="11"/>
      <c r="E253436" s="11"/>
      <c r="F253436" s="11"/>
      <c r="G253436" s="11"/>
      <c r="H253436" s="11"/>
    </row>
    <row r="253437" spans="1:8" x14ac:dyDescent="0.2">
      <c r="A253437" s="11"/>
      <c r="B253437" s="11"/>
      <c r="C253437" s="11"/>
      <c r="D253437" s="11"/>
      <c r="E253437" s="11"/>
      <c r="F253437" s="11"/>
      <c r="G253437" s="11"/>
      <c r="H253437" s="11"/>
    </row>
    <row r="253438" spans="1:8" x14ac:dyDescent="0.2">
      <c r="A253438" s="11"/>
      <c r="B253438" s="11"/>
      <c r="C253438" s="11"/>
      <c r="D253438" s="11"/>
      <c r="E253438" s="11"/>
      <c r="F253438" s="11"/>
      <c r="G253438" s="11"/>
      <c r="H253438" s="11"/>
    </row>
    <row r="253439" spans="1:8" x14ac:dyDescent="0.2">
      <c r="A253439" s="11"/>
      <c r="B253439" s="11"/>
      <c r="C253439" s="11"/>
      <c r="D253439" s="11"/>
      <c r="E253439" s="11"/>
      <c r="F253439" s="11"/>
      <c r="G253439" s="11"/>
      <c r="H253439" s="11"/>
    </row>
    <row r="253440" spans="1:8" x14ac:dyDescent="0.2">
      <c r="A253440" s="11"/>
      <c r="B253440" s="11"/>
      <c r="C253440" s="11"/>
      <c r="D253440" s="11"/>
      <c r="E253440" s="11"/>
      <c r="F253440" s="11"/>
      <c r="G253440" s="11"/>
      <c r="H253440" s="11"/>
    </row>
    <row r="253441" spans="1:8" x14ac:dyDescent="0.2">
      <c r="A253441" s="11"/>
      <c r="B253441" s="11"/>
      <c r="C253441" s="11"/>
      <c r="D253441" s="11"/>
      <c r="E253441" s="11"/>
      <c r="F253441" s="11"/>
      <c r="G253441" s="11"/>
      <c r="H253441" s="11"/>
    </row>
    <row r="253442" spans="1:8" x14ac:dyDescent="0.2">
      <c r="A253442" s="11"/>
      <c r="B253442" s="11"/>
      <c r="C253442" s="11"/>
      <c r="D253442" s="11"/>
      <c r="E253442" s="11"/>
      <c r="F253442" s="11"/>
      <c r="G253442" s="11"/>
      <c r="H253442" s="11"/>
    </row>
    <row r="253443" spans="1:8" x14ac:dyDescent="0.2">
      <c r="A253443" s="11"/>
      <c r="B253443" s="11"/>
      <c r="C253443" s="11"/>
      <c r="D253443" s="11"/>
      <c r="E253443" s="11"/>
      <c r="F253443" s="11"/>
      <c r="G253443" s="11"/>
      <c r="H253443" s="11"/>
    </row>
    <row r="253444" spans="1:8" x14ac:dyDescent="0.2">
      <c r="A253444" s="11"/>
      <c r="B253444" s="11"/>
      <c r="C253444" s="11"/>
      <c r="D253444" s="11"/>
      <c r="E253444" s="11"/>
      <c r="F253444" s="11"/>
      <c r="G253444" s="11"/>
      <c r="H253444" s="11"/>
    </row>
    <row r="253445" spans="1:8" x14ac:dyDescent="0.2">
      <c r="A253445" s="11"/>
      <c r="B253445" s="11"/>
      <c r="C253445" s="11"/>
      <c r="D253445" s="11"/>
      <c r="E253445" s="11"/>
      <c r="F253445" s="11"/>
      <c r="G253445" s="11"/>
      <c r="H253445" s="11"/>
    </row>
    <row r="253446" spans="1:8" x14ac:dyDescent="0.2">
      <c r="A253446" s="11"/>
      <c r="B253446" s="11"/>
      <c r="C253446" s="11"/>
      <c r="D253446" s="11"/>
      <c r="E253446" s="11"/>
      <c r="F253446" s="11"/>
      <c r="G253446" s="11"/>
      <c r="H253446" s="11"/>
    </row>
    <row r="253447" spans="1:8" x14ac:dyDescent="0.2">
      <c r="A253447" s="11"/>
      <c r="B253447" s="11"/>
      <c r="C253447" s="11"/>
      <c r="D253447" s="11"/>
      <c r="E253447" s="11"/>
      <c r="F253447" s="11"/>
      <c r="G253447" s="11"/>
      <c r="H253447" s="11"/>
    </row>
    <row r="253448" spans="1:8" x14ac:dyDescent="0.2">
      <c r="A253448" s="11"/>
      <c r="B253448" s="11"/>
      <c r="C253448" s="11"/>
      <c r="D253448" s="11"/>
      <c r="E253448" s="11"/>
      <c r="F253448" s="11"/>
      <c r="G253448" s="11"/>
      <c r="H253448" s="11"/>
    </row>
    <row r="253449" spans="1:8" x14ac:dyDescent="0.2">
      <c r="A253449" s="11"/>
      <c r="B253449" s="11"/>
      <c r="C253449" s="11"/>
      <c r="D253449" s="11"/>
      <c r="E253449" s="11"/>
      <c r="F253449" s="11"/>
      <c r="G253449" s="11"/>
      <c r="H253449" s="11"/>
    </row>
    <row r="253450" spans="1:8" x14ac:dyDescent="0.2">
      <c r="A253450" s="11"/>
      <c r="B253450" s="11"/>
      <c r="C253450" s="11"/>
      <c r="D253450" s="11"/>
      <c r="E253450" s="11"/>
      <c r="F253450" s="11"/>
      <c r="G253450" s="11"/>
      <c r="H253450" s="11"/>
    </row>
    <row r="253451" spans="1:8" x14ac:dyDescent="0.2">
      <c r="A253451" s="11"/>
      <c r="B253451" s="11"/>
      <c r="C253451" s="11"/>
      <c r="D253451" s="11"/>
      <c r="E253451" s="11"/>
      <c r="F253451" s="11"/>
      <c r="G253451" s="11"/>
      <c r="H253451" s="11"/>
    </row>
    <row r="253452" spans="1:8" x14ac:dyDescent="0.2">
      <c r="A253452" s="11"/>
      <c r="B253452" s="11"/>
      <c r="C253452" s="11"/>
      <c r="D253452" s="11"/>
      <c r="E253452" s="11"/>
      <c r="F253452" s="11"/>
      <c r="G253452" s="11"/>
      <c r="H253452" s="11"/>
    </row>
    <row r="253453" spans="1:8" x14ac:dyDescent="0.2">
      <c r="A253453" s="11"/>
      <c r="B253453" s="11"/>
      <c r="C253453" s="11"/>
      <c r="D253453" s="11"/>
      <c r="E253453" s="11"/>
      <c r="F253453" s="11"/>
      <c r="G253453" s="11"/>
      <c r="H253453" s="11"/>
    </row>
    <row r="253454" spans="1:8" x14ac:dyDescent="0.2">
      <c r="A253454" s="11"/>
      <c r="B253454" s="11"/>
      <c r="C253454" s="11"/>
      <c r="D253454" s="11"/>
      <c r="E253454" s="11"/>
      <c r="F253454" s="11"/>
      <c r="G253454" s="11"/>
      <c r="H253454" s="11"/>
    </row>
    <row r="253455" spans="1:8" x14ac:dyDescent="0.2">
      <c r="A253455" s="11"/>
      <c r="B253455" s="11"/>
      <c r="C253455" s="11"/>
      <c r="D253455" s="11"/>
      <c r="E253455" s="11"/>
      <c r="F253455" s="11"/>
      <c r="G253455" s="11"/>
      <c r="H253455" s="11"/>
    </row>
    <row r="253456" spans="1:8" x14ac:dyDescent="0.2">
      <c r="A253456" s="11"/>
      <c r="B253456" s="11"/>
      <c r="C253456" s="11"/>
      <c r="D253456" s="11"/>
      <c r="E253456" s="11"/>
      <c r="F253456" s="11"/>
      <c r="G253456" s="11"/>
      <c r="H253456" s="11"/>
    </row>
    <row r="253457" spans="1:8" x14ac:dyDescent="0.2">
      <c r="A253457" s="11"/>
      <c r="B253457" s="11"/>
      <c r="C253457" s="11"/>
      <c r="D253457" s="11"/>
      <c r="E253457" s="11"/>
      <c r="F253457" s="11"/>
      <c r="G253457" s="11"/>
      <c r="H253457" s="11"/>
    </row>
    <row r="253458" spans="1:8" x14ac:dyDescent="0.2">
      <c r="A253458" s="11"/>
      <c r="B253458" s="11"/>
      <c r="C253458" s="11"/>
      <c r="D253458" s="11"/>
      <c r="E253458" s="11"/>
      <c r="F253458" s="11"/>
      <c r="G253458" s="11"/>
      <c r="H253458" s="11"/>
    </row>
    <row r="253459" spans="1:8" x14ac:dyDescent="0.2">
      <c r="A253459" s="11"/>
      <c r="B253459" s="11"/>
      <c r="C253459" s="11"/>
      <c r="D253459" s="11"/>
      <c r="E253459" s="11"/>
      <c r="F253459" s="11"/>
      <c r="G253459" s="11"/>
      <c r="H253459" s="11"/>
    </row>
    <row r="253460" spans="1:8" x14ac:dyDescent="0.2">
      <c r="A253460" s="11"/>
      <c r="B253460" s="11"/>
      <c r="C253460" s="11"/>
      <c r="D253460" s="11"/>
      <c r="E253460" s="11"/>
      <c r="F253460" s="11"/>
      <c r="G253460" s="11"/>
      <c r="H253460" s="11"/>
    </row>
    <row r="253461" spans="1:8" x14ac:dyDescent="0.2">
      <c r="A253461" s="11"/>
      <c r="B253461" s="11"/>
      <c r="C253461" s="11"/>
      <c r="D253461" s="11"/>
      <c r="E253461" s="11"/>
      <c r="F253461" s="11"/>
      <c r="G253461" s="11"/>
      <c r="H253461" s="11"/>
    </row>
    <row r="253462" spans="1:8" x14ac:dyDescent="0.2">
      <c r="A253462" s="11"/>
      <c r="B253462" s="11"/>
      <c r="C253462" s="11"/>
      <c r="D253462" s="11"/>
      <c r="E253462" s="11"/>
      <c r="F253462" s="11"/>
      <c r="G253462" s="11"/>
      <c r="H253462" s="11"/>
    </row>
    <row r="253463" spans="1:8" x14ac:dyDescent="0.2">
      <c r="A253463" s="11"/>
      <c r="B253463" s="11"/>
      <c r="C253463" s="11"/>
      <c r="D253463" s="11"/>
      <c r="E253463" s="11"/>
      <c r="F253463" s="11"/>
      <c r="G253463" s="11"/>
      <c r="H253463" s="11"/>
    </row>
    <row r="253464" spans="1:8" x14ac:dyDescent="0.2">
      <c r="A253464" s="11"/>
      <c r="B253464" s="11"/>
      <c r="C253464" s="11"/>
      <c r="D253464" s="11"/>
      <c r="E253464" s="11"/>
      <c r="F253464" s="11"/>
      <c r="G253464" s="11"/>
      <c r="H253464" s="11"/>
    </row>
    <row r="253465" spans="1:8" x14ac:dyDescent="0.2">
      <c r="A253465" s="11"/>
      <c r="B253465" s="11"/>
      <c r="C253465" s="11"/>
      <c r="D253465" s="11"/>
      <c r="E253465" s="11"/>
      <c r="F253465" s="11"/>
      <c r="G253465" s="11"/>
      <c r="H253465" s="11"/>
    </row>
    <row r="253466" spans="1:8" x14ac:dyDescent="0.2">
      <c r="A253466" s="11"/>
      <c r="B253466" s="11"/>
      <c r="C253466" s="11"/>
      <c r="D253466" s="11"/>
      <c r="E253466" s="11"/>
      <c r="F253466" s="11"/>
      <c r="G253466" s="11"/>
      <c r="H253466" s="11"/>
    </row>
    <row r="253467" spans="1:8" x14ac:dyDescent="0.2">
      <c r="A253467" s="11"/>
      <c r="B253467" s="11"/>
      <c r="C253467" s="11"/>
      <c r="D253467" s="11"/>
      <c r="E253467" s="11"/>
      <c r="F253467" s="11"/>
      <c r="G253467" s="11"/>
      <c r="H253467" s="11"/>
    </row>
    <row r="253468" spans="1:8" x14ac:dyDescent="0.2">
      <c r="A253468" s="11"/>
      <c r="B253468" s="11"/>
      <c r="C253468" s="11"/>
      <c r="D253468" s="11"/>
      <c r="E253468" s="11"/>
      <c r="F253468" s="11"/>
      <c r="G253468" s="11"/>
      <c r="H253468" s="11"/>
    </row>
    <row r="253469" spans="1:8" x14ac:dyDescent="0.2">
      <c r="A253469" s="11"/>
      <c r="B253469" s="11"/>
      <c r="C253469" s="11"/>
      <c r="D253469" s="11"/>
      <c r="E253469" s="11"/>
      <c r="F253469" s="11"/>
      <c r="G253469" s="11"/>
      <c r="H253469" s="11"/>
    </row>
    <row r="253470" spans="1:8" x14ac:dyDescent="0.2">
      <c r="A253470" s="11"/>
      <c r="B253470" s="11"/>
      <c r="C253470" s="11"/>
      <c r="D253470" s="11"/>
      <c r="E253470" s="11"/>
      <c r="F253470" s="11"/>
      <c r="G253470" s="11"/>
      <c r="H253470" s="11"/>
    </row>
    <row r="253471" spans="1:8" x14ac:dyDescent="0.2">
      <c r="A253471" s="11"/>
      <c r="B253471" s="11"/>
      <c r="C253471" s="11"/>
      <c r="D253471" s="11"/>
      <c r="E253471" s="11"/>
      <c r="F253471" s="11"/>
      <c r="G253471" s="11"/>
      <c r="H253471" s="11"/>
    </row>
    <row r="253472" spans="1:8" x14ac:dyDescent="0.2">
      <c r="A253472" s="11"/>
      <c r="B253472" s="11"/>
      <c r="C253472" s="11"/>
      <c r="D253472" s="11"/>
      <c r="E253472" s="11"/>
      <c r="F253472" s="11"/>
      <c r="G253472" s="11"/>
      <c r="H253472" s="11"/>
    </row>
    <row r="253473" spans="1:8" x14ac:dyDescent="0.2">
      <c r="A253473" s="11"/>
      <c r="B253473" s="11"/>
      <c r="C253473" s="11"/>
      <c r="D253473" s="11"/>
      <c r="E253473" s="11"/>
      <c r="F253473" s="11"/>
      <c r="G253473" s="11"/>
      <c r="H253473" s="11"/>
    </row>
    <row r="253474" spans="1:8" x14ac:dyDescent="0.2">
      <c r="A253474" s="11"/>
      <c r="B253474" s="11"/>
      <c r="C253474" s="11"/>
      <c r="D253474" s="11"/>
      <c r="E253474" s="11"/>
      <c r="F253474" s="11"/>
      <c r="G253474" s="11"/>
      <c r="H253474" s="11"/>
    </row>
    <row r="253475" spans="1:8" x14ac:dyDescent="0.2">
      <c r="A253475" s="11"/>
      <c r="B253475" s="11"/>
      <c r="C253475" s="11"/>
      <c r="D253475" s="11"/>
      <c r="E253475" s="11"/>
      <c r="F253475" s="11"/>
      <c r="G253475" s="11"/>
      <c r="H253475" s="11"/>
    </row>
    <row r="253476" spans="1:8" x14ac:dyDescent="0.2">
      <c r="A253476" s="11"/>
      <c r="B253476" s="11"/>
      <c r="C253476" s="11"/>
      <c r="D253476" s="11"/>
      <c r="E253476" s="11"/>
      <c r="F253476" s="11"/>
      <c r="G253476" s="11"/>
      <c r="H253476" s="11"/>
    </row>
    <row r="253477" spans="1:8" x14ac:dyDescent="0.2">
      <c r="A253477" s="11"/>
      <c r="B253477" s="11"/>
      <c r="C253477" s="11"/>
      <c r="D253477" s="11"/>
      <c r="E253477" s="11"/>
      <c r="F253477" s="11"/>
      <c r="G253477" s="11"/>
      <c r="H253477" s="11"/>
    </row>
    <row r="253478" spans="1:8" x14ac:dyDescent="0.2">
      <c r="A253478" s="11"/>
      <c r="B253478" s="11"/>
      <c r="C253478" s="11"/>
      <c r="D253478" s="11"/>
      <c r="E253478" s="11"/>
      <c r="F253478" s="11"/>
      <c r="G253478" s="11"/>
      <c r="H253478" s="11"/>
    </row>
    <row r="253479" spans="1:8" x14ac:dyDescent="0.2">
      <c r="A253479" s="11"/>
      <c r="B253479" s="11"/>
      <c r="C253479" s="11"/>
      <c r="D253479" s="11"/>
      <c r="E253479" s="11"/>
      <c r="F253479" s="11"/>
      <c r="G253479" s="11"/>
      <c r="H253479" s="11"/>
    </row>
    <row r="253480" spans="1:8" x14ac:dyDescent="0.2">
      <c r="A253480" s="11"/>
      <c r="B253480" s="11"/>
      <c r="C253480" s="11"/>
      <c r="D253480" s="11"/>
      <c r="E253480" s="11"/>
      <c r="F253480" s="11"/>
      <c r="G253480" s="11"/>
      <c r="H253480" s="11"/>
    </row>
    <row r="253481" spans="1:8" x14ac:dyDescent="0.2">
      <c r="A253481" s="11"/>
      <c r="B253481" s="11"/>
      <c r="C253481" s="11"/>
      <c r="D253481" s="11"/>
      <c r="E253481" s="11"/>
      <c r="F253481" s="11"/>
      <c r="G253481" s="11"/>
      <c r="H253481" s="11"/>
    </row>
    <row r="253482" spans="1:8" x14ac:dyDescent="0.2">
      <c r="A253482" s="11"/>
      <c r="B253482" s="11"/>
      <c r="C253482" s="11"/>
      <c r="D253482" s="11"/>
      <c r="E253482" s="11"/>
      <c r="F253482" s="11"/>
      <c r="G253482" s="11"/>
      <c r="H253482" s="11"/>
    </row>
    <row r="253483" spans="1:8" x14ac:dyDescent="0.2">
      <c r="A253483" s="11"/>
      <c r="B253483" s="11"/>
      <c r="C253483" s="11"/>
      <c r="D253483" s="11"/>
      <c r="E253483" s="11"/>
      <c r="F253483" s="11"/>
      <c r="G253483" s="11"/>
      <c r="H253483" s="11"/>
    </row>
    <row r="253484" spans="1:8" x14ac:dyDescent="0.2">
      <c r="A253484" s="11"/>
      <c r="B253484" s="11"/>
      <c r="C253484" s="11"/>
      <c r="D253484" s="11"/>
      <c r="E253484" s="11"/>
      <c r="F253484" s="11"/>
      <c r="G253484" s="11"/>
      <c r="H253484" s="11"/>
    </row>
    <row r="253485" spans="1:8" x14ac:dyDescent="0.2">
      <c r="A253485" s="11"/>
      <c r="B253485" s="11"/>
      <c r="C253485" s="11"/>
      <c r="D253485" s="11"/>
      <c r="E253485" s="11"/>
      <c r="F253485" s="11"/>
      <c r="G253485" s="11"/>
      <c r="H253485" s="11"/>
    </row>
    <row r="253486" spans="1:8" x14ac:dyDescent="0.2">
      <c r="A253486" s="11"/>
      <c r="B253486" s="11"/>
      <c r="C253486" s="11"/>
      <c r="D253486" s="11"/>
      <c r="E253486" s="11"/>
      <c r="F253486" s="11"/>
      <c r="G253486" s="11"/>
      <c r="H253486" s="11"/>
    </row>
    <row r="253487" spans="1:8" x14ac:dyDescent="0.2">
      <c r="A253487" s="11"/>
      <c r="B253487" s="11"/>
      <c r="C253487" s="11"/>
      <c r="D253487" s="11"/>
      <c r="E253487" s="11"/>
      <c r="F253487" s="11"/>
      <c r="G253487" s="11"/>
      <c r="H253487" s="11"/>
    </row>
    <row r="253488" spans="1:8" x14ac:dyDescent="0.2">
      <c r="A253488" s="11"/>
      <c r="B253488" s="11"/>
      <c r="C253488" s="11"/>
      <c r="D253488" s="11"/>
      <c r="E253488" s="11"/>
      <c r="F253488" s="11"/>
      <c r="G253488" s="11"/>
      <c r="H253488" s="11"/>
    </row>
    <row r="253489" spans="1:8" x14ac:dyDescent="0.2">
      <c r="A253489" s="11"/>
      <c r="B253489" s="11"/>
      <c r="C253489" s="11"/>
      <c r="D253489" s="11"/>
      <c r="E253489" s="11"/>
      <c r="F253489" s="11"/>
      <c r="G253489" s="11"/>
      <c r="H253489" s="11"/>
    </row>
    <row r="253490" spans="1:8" x14ac:dyDescent="0.2">
      <c r="A253490" s="11"/>
      <c r="B253490" s="11"/>
      <c r="C253490" s="11"/>
      <c r="D253490" s="11"/>
      <c r="E253490" s="11"/>
      <c r="F253490" s="11"/>
      <c r="G253490" s="11"/>
      <c r="H253490" s="11"/>
    </row>
    <row r="253491" spans="1:8" x14ac:dyDescent="0.2">
      <c r="A253491" s="11"/>
      <c r="B253491" s="11"/>
      <c r="C253491" s="11"/>
      <c r="D253491" s="11"/>
      <c r="E253491" s="11"/>
      <c r="F253491" s="11"/>
      <c r="G253491" s="11"/>
      <c r="H253491" s="11"/>
    </row>
    <row r="253492" spans="1:8" x14ac:dyDescent="0.2">
      <c r="A253492" s="11"/>
      <c r="B253492" s="11"/>
      <c r="C253492" s="11"/>
      <c r="D253492" s="11"/>
      <c r="E253492" s="11"/>
      <c r="F253492" s="11"/>
      <c r="G253492" s="11"/>
      <c r="H253492" s="11"/>
    </row>
    <row r="253493" spans="1:8" x14ac:dyDescent="0.2">
      <c r="A253493" s="11"/>
      <c r="B253493" s="11"/>
      <c r="C253493" s="11"/>
      <c r="D253493" s="11"/>
      <c r="E253493" s="11"/>
      <c r="F253493" s="11"/>
      <c r="G253493" s="11"/>
      <c r="H253493" s="11"/>
    </row>
    <row r="253494" spans="1:8" x14ac:dyDescent="0.2">
      <c r="A253494" s="11"/>
      <c r="B253494" s="11"/>
      <c r="C253494" s="11"/>
      <c r="D253494" s="11"/>
      <c r="E253494" s="11"/>
      <c r="F253494" s="11"/>
      <c r="G253494" s="11"/>
      <c r="H253494" s="11"/>
    </row>
    <row r="253495" spans="1:8" x14ac:dyDescent="0.2">
      <c r="A253495" s="11"/>
      <c r="B253495" s="11"/>
      <c r="C253495" s="11"/>
      <c r="D253495" s="11"/>
      <c r="E253495" s="11"/>
      <c r="F253495" s="11"/>
      <c r="G253495" s="11"/>
      <c r="H253495" s="11"/>
    </row>
    <row r="253496" spans="1:8" x14ac:dyDescent="0.2">
      <c r="A253496" s="11"/>
      <c r="B253496" s="11"/>
      <c r="C253496" s="11"/>
      <c r="D253496" s="11"/>
      <c r="E253496" s="11"/>
      <c r="F253496" s="11"/>
      <c r="G253496" s="11"/>
      <c r="H253496" s="11"/>
    </row>
    <row r="253497" spans="1:8" x14ac:dyDescent="0.2">
      <c r="A253497" s="11"/>
      <c r="B253497" s="11"/>
      <c r="C253497" s="11"/>
      <c r="D253497" s="11"/>
      <c r="E253497" s="11"/>
      <c r="F253497" s="11"/>
      <c r="G253497" s="11"/>
      <c r="H253497" s="11"/>
    </row>
    <row r="253498" spans="1:8" x14ac:dyDescent="0.2">
      <c r="A253498" s="11"/>
      <c r="B253498" s="11"/>
      <c r="C253498" s="11"/>
      <c r="D253498" s="11"/>
      <c r="E253498" s="11"/>
      <c r="F253498" s="11"/>
      <c r="G253498" s="11"/>
      <c r="H253498" s="11"/>
    </row>
    <row r="253499" spans="1:8" x14ac:dyDescent="0.2">
      <c r="A253499" s="11"/>
      <c r="B253499" s="11"/>
      <c r="C253499" s="11"/>
      <c r="D253499" s="11"/>
      <c r="E253499" s="11"/>
      <c r="F253499" s="11"/>
      <c r="G253499" s="11"/>
      <c r="H253499" s="11"/>
    </row>
    <row r="253500" spans="1:8" x14ac:dyDescent="0.2">
      <c r="A253500" s="11"/>
      <c r="B253500" s="11"/>
      <c r="C253500" s="11"/>
      <c r="D253500" s="11"/>
      <c r="E253500" s="11"/>
      <c r="F253500" s="11"/>
      <c r="G253500" s="11"/>
      <c r="H253500" s="11"/>
    </row>
    <row r="253501" spans="1:8" x14ac:dyDescent="0.2">
      <c r="A253501" s="11"/>
      <c r="B253501" s="11"/>
      <c r="C253501" s="11"/>
      <c r="D253501" s="11"/>
      <c r="E253501" s="11"/>
      <c r="F253501" s="11"/>
      <c r="G253501" s="11"/>
      <c r="H253501" s="11"/>
    </row>
    <row r="253502" spans="1:8" x14ac:dyDescent="0.2">
      <c r="A253502" s="11"/>
      <c r="B253502" s="11"/>
      <c r="C253502" s="11"/>
      <c r="D253502" s="11"/>
      <c r="E253502" s="11"/>
      <c r="F253502" s="11"/>
      <c r="G253502" s="11"/>
      <c r="H253502" s="11"/>
    </row>
    <row r="253503" spans="1:8" x14ac:dyDescent="0.2">
      <c r="A253503" s="11"/>
      <c r="B253503" s="11"/>
      <c r="C253503" s="11"/>
      <c r="D253503" s="11"/>
      <c r="E253503" s="11"/>
      <c r="F253503" s="11"/>
      <c r="G253503" s="11"/>
      <c r="H253503" s="11"/>
    </row>
    <row r="253504" spans="1:8" x14ac:dyDescent="0.2">
      <c r="A253504" s="11"/>
      <c r="B253504" s="11"/>
      <c r="C253504" s="11"/>
      <c r="D253504" s="11"/>
      <c r="E253504" s="11"/>
      <c r="F253504" s="11"/>
      <c r="G253504" s="11"/>
      <c r="H253504" s="11"/>
    </row>
    <row r="253505" spans="1:8" x14ac:dyDescent="0.2">
      <c r="A253505" s="11"/>
      <c r="B253505" s="11"/>
      <c r="C253505" s="11"/>
      <c r="D253505" s="11"/>
      <c r="E253505" s="11"/>
      <c r="F253505" s="11"/>
      <c r="G253505" s="11"/>
      <c r="H253505" s="11"/>
    </row>
    <row r="253506" spans="1:8" x14ac:dyDescent="0.2">
      <c r="A253506" s="11"/>
      <c r="B253506" s="11"/>
      <c r="C253506" s="11"/>
      <c r="D253506" s="11"/>
      <c r="E253506" s="11"/>
      <c r="F253506" s="11"/>
      <c r="G253506" s="11"/>
      <c r="H253506" s="11"/>
    </row>
    <row r="253507" spans="1:8" x14ac:dyDescent="0.2">
      <c r="A253507" s="11"/>
      <c r="B253507" s="11"/>
      <c r="C253507" s="11"/>
      <c r="D253507" s="11"/>
      <c r="E253507" s="11"/>
      <c r="F253507" s="11"/>
      <c r="G253507" s="11"/>
      <c r="H253507" s="11"/>
    </row>
    <row r="253508" spans="1:8" x14ac:dyDescent="0.2">
      <c r="A253508" s="11"/>
      <c r="B253508" s="11"/>
      <c r="C253508" s="11"/>
      <c r="D253508" s="11"/>
      <c r="E253508" s="11"/>
      <c r="F253508" s="11"/>
      <c r="G253508" s="11"/>
      <c r="H253508" s="11"/>
    </row>
    <row r="253509" spans="1:8" x14ac:dyDescent="0.2">
      <c r="A253509" s="11"/>
      <c r="B253509" s="11"/>
      <c r="C253509" s="11"/>
      <c r="D253509" s="11"/>
      <c r="E253509" s="11"/>
      <c r="F253509" s="11"/>
      <c r="G253509" s="11"/>
      <c r="H253509" s="11"/>
    </row>
    <row r="253510" spans="1:8" x14ac:dyDescent="0.2">
      <c r="A253510" s="11"/>
      <c r="B253510" s="11"/>
      <c r="C253510" s="11"/>
      <c r="D253510" s="11"/>
      <c r="E253510" s="11"/>
      <c r="F253510" s="11"/>
      <c r="G253510" s="11"/>
      <c r="H253510" s="11"/>
    </row>
    <row r="253511" spans="1:8" x14ac:dyDescent="0.2">
      <c r="A253511" s="11"/>
      <c r="B253511" s="11"/>
      <c r="C253511" s="11"/>
      <c r="D253511" s="11"/>
      <c r="E253511" s="11"/>
      <c r="F253511" s="11"/>
      <c r="G253511" s="11"/>
      <c r="H253511" s="11"/>
    </row>
    <row r="253512" spans="1:8" x14ac:dyDescent="0.2">
      <c r="A253512" s="11"/>
      <c r="B253512" s="11"/>
      <c r="C253512" s="11"/>
      <c r="D253512" s="11"/>
      <c r="E253512" s="11"/>
      <c r="F253512" s="11"/>
      <c r="G253512" s="11"/>
      <c r="H253512" s="11"/>
    </row>
    <row r="253513" spans="1:8" x14ac:dyDescent="0.2">
      <c r="A253513" s="11"/>
      <c r="B253513" s="11"/>
      <c r="C253513" s="11"/>
      <c r="D253513" s="11"/>
      <c r="E253513" s="11"/>
      <c r="F253513" s="11"/>
      <c r="G253513" s="11"/>
      <c r="H253513" s="11"/>
    </row>
    <row r="253514" spans="1:8" x14ac:dyDescent="0.2">
      <c r="A253514" s="11"/>
      <c r="B253514" s="11"/>
      <c r="C253514" s="11"/>
      <c r="D253514" s="11"/>
      <c r="E253514" s="11"/>
      <c r="F253514" s="11"/>
      <c r="G253514" s="11"/>
      <c r="H253514" s="11"/>
    </row>
    <row r="253515" spans="1:8" x14ac:dyDescent="0.2">
      <c r="A253515" s="11"/>
      <c r="B253515" s="11"/>
      <c r="C253515" s="11"/>
      <c r="D253515" s="11"/>
      <c r="E253515" s="11"/>
      <c r="F253515" s="11"/>
      <c r="G253515" s="11"/>
      <c r="H253515" s="11"/>
    </row>
    <row r="253516" spans="1:8" x14ac:dyDescent="0.2">
      <c r="A253516" s="11"/>
      <c r="B253516" s="11"/>
      <c r="C253516" s="11"/>
      <c r="D253516" s="11"/>
      <c r="E253516" s="11"/>
      <c r="F253516" s="11"/>
      <c r="G253516" s="11"/>
      <c r="H253516" s="11"/>
    </row>
    <row r="253517" spans="1:8" x14ac:dyDescent="0.2">
      <c r="A253517" s="11"/>
      <c r="B253517" s="11"/>
      <c r="C253517" s="11"/>
      <c r="D253517" s="11"/>
      <c r="E253517" s="11"/>
      <c r="F253517" s="11"/>
      <c r="G253517" s="11"/>
      <c r="H253517" s="11"/>
    </row>
    <row r="253518" spans="1:8" x14ac:dyDescent="0.2">
      <c r="A253518" s="11"/>
      <c r="B253518" s="11"/>
      <c r="C253518" s="11"/>
      <c r="D253518" s="11"/>
      <c r="E253518" s="11"/>
      <c r="F253518" s="11"/>
      <c r="G253518" s="11"/>
      <c r="H253518" s="11"/>
    </row>
    <row r="253519" spans="1:8" x14ac:dyDescent="0.2">
      <c r="A253519" s="11"/>
      <c r="B253519" s="11"/>
      <c r="C253519" s="11"/>
      <c r="D253519" s="11"/>
      <c r="E253519" s="11"/>
      <c r="F253519" s="11"/>
      <c r="G253519" s="11"/>
      <c r="H253519" s="11"/>
    </row>
    <row r="253520" spans="1:8" x14ac:dyDescent="0.2">
      <c r="A253520" s="11"/>
      <c r="B253520" s="11"/>
      <c r="C253520" s="11"/>
      <c r="D253520" s="11"/>
      <c r="E253520" s="11"/>
      <c r="F253520" s="11"/>
      <c r="G253520" s="11"/>
      <c r="H253520" s="11"/>
    </row>
    <row r="253521" spans="1:8" x14ac:dyDescent="0.2">
      <c r="A253521" s="11"/>
      <c r="B253521" s="11"/>
      <c r="C253521" s="11"/>
      <c r="D253521" s="11"/>
      <c r="E253521" s="11"/>
      <c r="F253521" s="11"/>
      <c r="G253521" s="11"/>
      <c r="H253521" s="11"/>
    </row>
    <row r="253522" spans="1:8" x14ac:dyDescent="0.2">
      <c r="A253522" s="11"/>
      <c r="B253522" s="11"/>
      <c r="C253522" s="11"/>
      <c r="D253522" s="11"/>
      <c r="E253522" s="11"/>
      <c r="F253522" s="11"/>
      <c r="G253522" s="11"/>
      <c r="H253522" s="11"/>
    </row>
    <row r="253523" spans="1:8" x14ac:dyDescent="0.2">
      <c r="A253523" s="11"/>
      <c r="B253523" s="11"/>
      <c r="C253523" s="11"/>
      <c r="D253523" s="11"/>
      <c r="E253523" s="11"/>
      <c r="F253523" s="11"/>
      <c r="G253523" s="11"/>
      <c r="H253523" s="11"/>
    </row>
    <row r="253524" spans="1:8" x14ac:dyDescent="0.2">
      <c r="A253524" s="11"/>
      <c r="B253524" s="11"/>
      <c r="C253524" s="11"/>
      <c r="D253524" s="11"/>
      <c r="E253524" s="11"/>
      <c r="F253524" s="11"/>
      <c r="G253524" s="11"/>
      <c r="H253524" s="11"/>
    </row>
    <row r="253525" spans="1:8" x14ac:dyDescent="0.2">
      <c r="A253525" s="11"/>
      <c r="B253525" s="11"/>
      <c r="C253525" s="11"/>
      <c r="D253525" s="11"/>
      <c r="E253525" s="11"/>
      <c r="F253525" s="11"/>
      <c r="G253525" s="11"/>
      <c r="H253525" s="11"/>
    </row>
    <row r="253526" spans="1:8" x14ac:dyDescent="0.2">
      <c r="A253526" s="11"/>
      <c r="B253526" s="11"/>
      <c r="C253526" s="11"/>
      <c r="D253526" s="11"/>
      <c r="E253526" s="11"/>
      <c r="F253526" s="11"/>
      <c r="G253526" s="11"/>
      <c r="H253526" s="11"/>
    </row>
    <row r="253527" spans="1:8" x14ac:dyDescent="0.2">
      <c r="A253527" s="11"/>
      <c r="B253527" s="11"/>
      <c r="C253527" s="11"/>
      <c r="D253527" s="11"/>
      <c r="E253527" s="11"/>
      <c r="F253527" s="11"/>
      <c r="G253527" s="11"/>
      <c r="H253527" s="11"/>
    </row>
    <row r="253528" spans="1:8" x14ac:dyDescent="0.2">
      <c r="A253528" s="11"/>
      <c r="B253528" s="11"/>
      <c r="C253528" s="11"/>
      <c r="D253528" s="11"/>
      <c r="E253528" s="11"/>
      <c r="F253528" s="11"/>
      <c r="G253528" s="11"/>
      <c r="H253528" s="11"/>
    </row>
    <row r="253529" spans="1:8" x14ac:dyDescent="0.2">
      <c r="A253529" s="11"/>
      <c r="B253529" s="11"/>
      <c r="C253529" s="11"/>
      <c r="D253529" s="11"/>
      <c r="E253529" s="11"/>
      <c r="F253529" s="11"/>
      <c r="G253529" s="11"/>
      <c r="H253529" s="11"/>
    </row>
    <row r="253530" spans="1:8" x14ac:dyDescent="0.2">
      <c r="A253530" s="11"/>
      <c r="B253530" s="11"/>
      <c r="C253530" s="11"/>
      <c r="D253530" s="11"/>
      <c r="E253530" s="11"/>
      <c r="F253530" s="11"/>
      <c r="G253530" s="11"/>
      <c r="H253530" s="11"/>
    </row>
    <row r="253531" spans="1:8" x14ac:dyDescent="0.2">
      <c r="A253531" s="11"/>
      <c r="B253531" s="11"/>
      <c r="C253531" s="11"/>
      <c r="D253531" s="11"/>
      <c r="E253531" s="11"/>
      <c r="F253531" s="11"/>
      <c r="G253531" s="11"/>
      <c r="H253531" s="11"/>
    </row>
    <row r="253532" spans="1:8" x14ac:dyDescent="0.2">
      <c r="A253532" s="11"/>
      <c r="B253532" s="11"/>
      <c r="C253532" s="11"/>
      <c r="D253532" s="11"/>
      <c r="E253532" s="11"/>
      <c r="F253532" s="11"/>
      <c r="G253532" s="11"/>
      <c r="H253532" s="11"/>
    </row>
    <row r="253533" spans="1:8" x14ac:dyDescent="0.2">
      <c r="A253533" s="11"/>
      <c r="B253533" s="11"/>
      <c r="C253533" s="11"/>
      <c r="D253533" s="11"/>
      <c r="E253533" s="11"/>
      <c r="F253533" s="11"/>
      <c r="G253533" s="11"/>
      <c r="H253533" s="11"/>
    </row>
    <row r="253534" spans="1:8" x14ac:dyDescent="0.2">
      <c r="A253534" s="11"/>
      <c r="B253534" s="11"/>
      <c r="C253534" s="11"/>
      <c r="D253534" s="11"/>
      <c r="E253534" s="11"/>
      <c r="F253534" s="11"/>
      <c r="G253534" s="11"/>
      <c r="H253534" s="11"/>
    </row>
    <row r="253535" spans="1:8" x14ac:dyDescent="0.2">
      <c r="A253535" s="11"/>
      <c r="B253535" s="11"/>
      <c r="C253535" s="11"/>
      <c r="D253535" s="11"/>
      <c r="E253535" s="11"/>
      <c r="F253535" s="11"/>
      <c r="G253535" s="11"/>
      <c r="H253535" s="11"/>
    </row>
    <row r="253536" spans="1:8" x14ac:dyDescent="0.2">
      <c r="A253536" s="11"/>
      <c r="B253536" s="11"/>
      <c r="C253536" s="11"/>
      <c r="D253536" s="11"/>
      <c r="E253536" s="11"/>
      <c r="F253536" s="11"/>
      <c r="G253536" s="11"/>
      <c r="H253536" s="11"/>
    </row>
    <row r="253537" spans="1:8" x14ac:dyDescent="0.2">
      <c r="A253537" s="11"/>
      <c r="B253537" s="11"/>
      <c r="C253537" s="11"/>
      <c r="D253537" s="11"/>
      <c r="E253537" s="11"/>
      <c r="F253537" s="11"/>
      <c r="G253537" s="11"/>
      <c r="H253537" s="11"/>
    </row>
    <row r="253538" spans="1:8" x14ac:dyDescent="0.2">
      <c r="A253538" s="11"/>
      <c r="B253538" s="11"/>
      <c r="C253538" s="11"/>
      <c r="D253538" s="11"/>
      <c r="E253538" s="11"/>
      <c r="F253538" s="11"/>
      <c r="G253538" s="11"/>
      <c r="H253538" s="11"/>
    </row>
    <row r="253539" spans="1:8" x14ac:dyDescent="0.2">
      <c r="A253539" s="11"/>
      <c r="B253539" s="11"/>
      <c r="C253539" s="11"/>
      <c r="D253539" s="11"/>
      <c r="E253539" s="11"/>
      <c r="F253539" s="11"/>
      <c r="G253539" s="11"/>
      <c r="H253539" s="11"/>
    </row>
    <row r="253540" spans="1:8" x14ac:dyDescent="0.2">
      <c r="A253540" s="11"/>
      <c r="B253540" s="11"/>
      <c r="C253540" s="11"/>
      <c r="D253540" s="11"/>
      <c r="E253540" s="11"/>
      <c r="F253540" s="11"/>
      <c r="G253540" s="11"/>
      <c r="H253540" s="11"/>
    </row>
    <row r="253541" spans="1:8" x14ac:dyDescent="0.2">
      <c r="A253541" s="11"/>
      <c r="B253541" s="11"/>
      <c r="C253541" s="11"/>
      <c r="D253541" s="11"/>
      <c r="E253541" s="11"/>
      <c r="F253541" s="11"/>
      <c r="G253541" s="11"/>
      <c r="H253541" s="11"/>
    </row>
    <row r="253542" spans="1:8" x14ac:dyDescent="0.2">
      <c r="A253542" s="11"/>
      <c r="B253542" s="11"/>
      <c r="C253542" s="11"/>
      <c r="D253542" s="11"/>
      <c r="E253542" s="11"/>
      <c r="F253542" s="11"/>
      <c r="G253542" s="11"/>
      <c r="H253542" s="11"/>
    </row>
    <row r="253543" spans="1:8" x14ac:dyDescent="0.2">
      <c r="A253543" s="11"/>
      <c r="B253543" s="11"/>
      <c r="C253543" s="11"/>
      <c r="D253543" s="11"/>
      <c r="E253543" s="11"/>
      <c r="F253543" s="11"/>
      <c r="G253543" s="11"/>
      <c r="H253543" s="11"/>
    </row>
    <row r="253544" spans="1:8" x14ac:dyDescent="0.2">
      <c r="A253544" s="11"/>
      <c r="B253544" s="11"/>
      <c r="C253544" s="11"/>
      <c r="D253544" s="11"/>
      <c r="E253544" s="11"/>
      <c r="F253544" s="11"/>
      <c r="G253544" s="11"/>
      <c r="H253544" s="11"/>
    </row>
    <row r="253545" spans="1:8" x14ac:dyDescent="0.2">
      <c r="A253545" s="11"/>
      <c r="B253545" s="11"/>
      <c r="C253545" s="11"/>
      <c r="D253545" s="11"/>
      <c r="E253545" s="11"/>
      <c r="F253545" s="11"/>
      <c r="G253545" s="11"/>
      <c r="H253545" s="11"/>
    </row>
    <row r="253546" spans="1:8" x14ac:dyDescent="0.2">
      <c r="A253546" s="11"/>
      <c r="B253546" s="11"/>
      <c r="C253546" s="11"/>
      <c r="D253546" s="11"/>
      <c r="E253546" s="11"/>
      <c r="F253546" s="11"/>
      <c r="G253546" s="11"/>
      <c r="H253546" s="11"/>
    </row>
    <row r="253547" spans="1:8" x14ac:dyDescent="0.2">
      <c r="A253547" s="11"/>
      <c r="B253547" s="11"/>
      <c r="C253547" s="11"/>
      <c r="D253547" s="11"/>
      <c r="E253547" s="11"/>
      <c r="F253547" s="11"/>
      <c r="G253547" s="11"/>
      <c r="H253547" s="11"/>
    </row>
    <row r="253548" spans="1:8" x14ac:dyDescent="0.2">
      <c r="A253548" s="11"/>
      <c r="B253548" s="11"/>
      <c r="C253548" s="11"/>
      <c r="D253548" s="11"/>
      <c r="E253548" s="11"/>
      <c r="F253548" s="11"/>
      <c r="G253548" s="11"/>
      <c r="H253548" s="11"/>
    </row>
    <row r="253549" spans="1:8" x14ac:dyDescent="0.2">
      <c r="A253549" s="11"/>
      <c r="B253549" s="11"/>
      <c r="C253549" s="11"/>
      <c r="D253549" s="11"/>
      <c r="E253549" s="11"/>
      <c r="F253549" s="11"/>
      <c r="G253549" s="11"/>
      <c r="H253549" s="11"/>
    </row>
    <row r="253550" spans="1:8" x14ac:dyDescent="0.2">
      <c r="A253550" s="11"/>
      <c r="B253550" s="11"/>
      <c r="C253550" s="11"/>
      <c r="D253550" s="11"/>
      <c r="E253550" s="11"/>
      <c r="F253550" s="11"/>
      <c r="G253550" s="11"/>
      <c r="H253550" s="11"/>
    </row>
    <row r="253551" spans="1:8" x14ac:dyDescent="0.2">
      <c r="A253551" s="11"/>
      <c r="B253551" s="11"/>
      <c r="C253551" s="11"/>
      <c r="D253551" s="11"/>
      <c r="E253551" s="11"/>
      <c r="F253551" s="11"/>
      <c r="G253551" s="11"/>
      <c r="H253551" s="11"/>
    </row>
    <row r="253552" spans="1:8" x14ac:dyDescent="0.2">
      <c r="A253552" s="11"/>
      <c r="B253552" s="11"/>
      <c r="C253552" s="11"/>
      <c r="D253552" s="11"/>
      <c r="E253552" s="11"/>
      <c r="F253552" s="11"/>
      <c r="G253552" s="11"/>
      <c r="H253552" s="11"/>
    </row>
    <row r="253553" spans="1:8" x14ac:dyDescent="0.2">
      <c r="A253553" s="11"/>
      <c r="B253553" s="11"/>
      <c r="C253553" s="11"/>
      <c r="D253553" s="11"/>
      <c r="E253553" s="11"/>
      <c r="F253553" s="11"/>
      <c r="G253553" s="11"/>
      <c r="H253553" s="11"/>
    </row>
    <row r="253554" spans="1:8" x14ac:dyDescent="0.2">
      <c r="A253554" s="11"/>
      <c r="B253554" s="11"/>
      <c r="C253554" s="11"/>
      <c r="D253554" s="11"/>
      <c r="E253554" s="11"/>
      <c r="F253554" s="11"/>
      <c r="G253554" s="11"/>
      <c r="H253554" s="11"/>
    </row>
    <row r="253555" spans="1:8" x14ac:dyDescent="0.2">
      <c r="A253555" s="11"/>
      <c r="B253555" s="11"/>
      <c r="C253555" s="11"/>
      <c r="D253555" s="11"/>
      <c r="E253555" s="11"/>
      <c r="F253555" s="11"/>
      <c r="G253555" s="11"/>
      <c r="H253555" s="11"/>
    </row>
    <row r="253556" spans="1:8" x14ac:dyDescent="0.2">
      <c r="A253556" s="11"/>
      <c r="B253556" s="11"/>
      <c r="C253556" s="11"/>
      <c r="D253556" s="11"/>
      <c r="E253556" s="11"/>
      <c r="F253556" s="11"/>
      <c r="G253556" s="11"/>
      <c r="H253556" s="11"/>
    </row>
    <row r="253557" spans="1:8" x14ac:dyDescent="0.2">
      <c r="A253557" s="11"/>
      <c r="B253557" s="11"/>
      <c r="C253557" s="11"/>
      <c r="D253557" s="11"/>
      <c r="E253557" s="11"/>
      <c r="F253557" s="11"/>
      <c r="G253557" s="11"/>
      <c r="H253557" s="11"/>
    </row>
    <row r="253558" spans="1:8" x14ac:dyDescent="0.2">
      <c r="A253558" s="11"/>
      <c r="B253558" s="11"/>
      <c r="C253558" s="11"/>
      <c r="D253558" s="11"/>
      <c r="E253558" s="11"/>
      <c r="F253558" s="11"/>
      <c r="G253558" s="11"/>
      <c r="H253558" s="11"/>
    </row>
    <row r="253559" spans="1:8" x14ac:dyDescent="0.2">
      <c r="A253559" s="11"/>
      <c r="B253559" s="11"/>
      <c r="C253559" s="11"/>
      <c r="D253559" s="11"/>
      <c r="E253559" s="11"/>
      <c r="F253559" s="11"/>
      <c r="G253559" s="11"/>
      <c r="H253559" s="11"/>
    </row>
    <row r="253560" spans="1:8" x14ac:dyDescent="0.2">
      <c r="A253560" s="11"/>
      <c r="B253560" s="11"/>
      <c r="C253560" s="11"/>
      <c r="D253560" s="11"/>
      <c r="E253560" s="11"/>
      <c r="F253560" s="11"/>
      <c r="G253560" s="11"/>
      <c r="H253560" s="11"/>
    </row>
    <row r="253561" spans="1:8" x14ac:dyDescent="0.2">
      <c r="A253561" s="11"/>
      <c r="B253561" s="11"/>
      <c r="C253561" s="11"/>
      <c r="D253561" s="11"/>
      <c r="E253561" s="11"/>
      <c r="F253561" s="11"/>
      <c r="G253561" s="11"/>
      <c r="H253561" s="11"/>
    </row>
    <row r="253562" spans="1:8" x14ac:dyDescent="0.2">
      <c r="A253562" s="11"/>
      <c r="B253562" s="11"/>
      <c r="C253562" s="11"/>
      <c r="D253562" s="11"/>
      <c r="E253562" s="11"/>
      <c r="F253562" s="11"/>
      <c r="G253562" s="11"/>
      <c r="H253562" s="11"/>
    </row>
    <row r="253563" spans="1:8" x14ac:dyDescent="0.2">
      <c r="A253563" s="11"/>
      <c r="B253563" s="11"/>
      <c r="C253563" s="11"/>
      <c r="D253563" s="11"/>
      <c r="E253563" s="11"/>
      <c r="F253563" s="11"/>
      <c r="G253563" s="11"/>
      <c r="H253563" s="11"/>
    </row>
    <row r="253564" spans="1:8" x14ac:dyDescent="0.2">
      <c r="A253564" s="11"/>
      <c r="B253564" s="11"/>
      <c r="C253564" s="11"/>
      <c r="D253564" s="11"/>
      <c r="E253564" s="11"/>
      <c r="F253564" s="11"/>
      <c r="G253564" s="11"/>
      <c r="H253564" s="11"/>
    </row>
    <row r="253565" spans="1:8" x14ac:dyDescent="0.2">
      <c r="A253565" s="11"/>
      <c r="B253565" s="11"/>
      <c r="C253565" s="11"/>
      <c r="D253565" s="11"/>
      <c r="E253565" s="11"/>
      <c r="F253565" s="11"/>
      <c r="G253565" s="11"/>
      <c r="H253565" s="11"/>
    </row>
    <row r="253566" spans="1:8" x14ac:dyDescent="0.2">
      <c r="A253566" s="11"/>
      <c r="B253566" s="11"/>
      <c r="C253566" s="11"/>
      <c r="D253566" s="11"/>
      <c r="E253566" s="11"/>
      <c r="F253566" s="11"/>
      <c r="G253566" s="11"/>
      <c r="H253566" s="11"/>
    </row>
    <row r="253567" spans="1:8" x14ac:dyDescent="0.2">
      <c r="A253567" s="11"/>
      <c r="B253567" s="11"/>
      <c r="C253567" s="11"/>
      <c r="D253567" s="11"/>
      <c r="E253567" s="11"/>
      <c r="F253567" s="11"/>
      <c r="G253567" s="11"/>
      <c r="H253567" s="11"/>
    </row>
    <row r="253568" spans="1:8" x14ac:dyDescent="0.2">
      <c r="A253568" s="11"/>
      <c r="B253568" s="11"/>
      <c r="C253568" s="11"/>
      <c r="D253568" s="11"/>
      <c r="E253568" s="11"/>
      <c r="F253568" s="11"/>
      <c r="G253568" s="11"/>
      <c r="H253568" s="11"/>
    </row>
    <row r="253569" spans="1:8" x14ac:dyDescent="0.2">
      <c r="A253569" s="11"/>
      <c r="B253569" s="11"/>
      <c r="C253569" s="11"/>
      <c r="D253569" s="11"/>
      <c r="E253569" s="11"/>
      <c r="F253569" s="11"/>
      <c r="G253569" s="11"/>
      <c r="H253569" s="11"/>
    </row>
    <row r="253570" spans="1:8" x14ac:dyDescent="0.2">
      <c r="A253570" s="11"/>
      <c r="B253570" s="11"/>
      <c r="C253570" s="11"/>
      <c r="D253570" s="11"/>
      <c r="E253570" s="11"/>
      <c r="F253570" s="11"/>
      <c r="G253570" s="11"/>
      <c r="H253570" s="11"/>
    </row>
    <row r="253571" spans="1:8" x14ac:dyDescent="0.2">
      <c r="A253571" s="11"/>
      <c r="B253571" s="11"/>
      <c r="C253571" s="11"/>
      <c r="D253571" s="11"/>
      <c r="E253571" s="11"/>
      <c r="F253571" s="11"/>
      <c r="G253571" s="11"/>
      <c r="H253571" s="11"/>
    </row>
    <row r="253572" spans="1:8" x14ac:dyDescent="0.2">
      <c r="A253572" s="11"/>
      <c r="B253572" s="11"/>
      <c r="C253572" s="11"/>
      <c r="D253572" s="11"/>
      <c r="E253572" s="11"/>
      <c r="F253572" s="11"/>
      <c r="G253572" s="11"/>
      <c r="H253572" s="11"/>
    </row>
    <row r="253573" spans="1:8" x14ac:dyDescent="0.2">
      <c r="A253573" s="11"/>
      <c r="B253573" s="11"/>
      <c r="C253573" s="11"/>
      <c r="D253573" s="11"/>
      <c r="E253573" s="11"/>
      <c r="F253573" s="11"/>
      <c r="G253573" s="11"/>
      <c r="H253573" s="11"/>
    </row>
    <row r="253574" spans="1:8" x14ac:dyDescent="0.2">
      <c r="A253574" s="11"/>
      <c r="B253574" s="11"/>
      <c r="C253574" s="11"/>
      <c r="D253574" s="11"/>
      <c r="E253574" s="11"/>
      <c r="F253574" s="11"/>
      <c r="G253574" s="11"/>
      <c r="H253574" s="11"/>
    </row>
    <row r="253575" spans="1:8" x14ac:dyDescent="0.2">
      <c r="A253575" s="11"/>
      <c r="B253575" s="11"/>
      <c r="C253575" s="11"/>
      <c r="D253575" s="11"/>
      <c r="E253575" s="11"/>
      <c r="F253575" s="11"/>
      <c r="G253575" s="11"/>
      <c r="H253575" s="11"/>
    </row>
    <row r="253576" spans="1:8" x14ac:dyDescent="0.2">
      <c r="A253576" s="11"/>
      <c r="B253576" s="11"/>
      <c r="C253576" s="11"/>
      <c r="D253576" s="11"/>
      <c r="E253576" s="11"/>
      <c r="F253576" s="11"/>
      <c r="G253576" s="11"/>
      <c r="H253576" s="11"/>
    </row>
    <row r="253577" spans="1:8" x14ac:dyDescent="0.2">
      <c r="A253577" s="11"/>
      <c r="B253577" s="11"/>
      <c r="C253577" s="11"/>
      <c r="D253577" s="11"/>
      <c r="E253577" s="11"/>
      <c r="F253577" s="11"/>
      <c r="G253577" s="11"/>
      <c r="H253577" s="11"/>
    </row>
    <row r="253578" spans="1:8" x14ac:dyDescent="0.2">
      <c r="A253578" s="11"/>
      <c r="B253578" s="11"/>
      <c r="C253578" s="11"/>
      <c r="D253578" s="11"/>
      <c r="E253578" s="11"/>
      <c r="F253578" s="11"/>
      <c r="G253578" s="11"/>
      <c r="H253578" s="11"/>
    </row>
    <row r="253579" spans="1:8" x14ac:dyDescent="0.2">
      <c r="A253579" s="11"/>
      <c r="B253579" s="11"/>
      <c r="C253579" s="11"/>
      <c r="D253579" s="11"/>
      <c r="E253579" s="11"/>
      <c r="F253579" s="11"/>
      <c r="G253579" s="11"/>
      <c r="H253579" s="11"/>
    </row>
    <row r="253580" spans="1:8" x14ac:dyDescent="0.2">
      <c r="A253580" s="11"/>
      <c r="B253580" s="11"/>
      <c r="C253580" s="11"/>
      <c r="D253580" s="11"/>
      <c r="E253580" s="11"/>
      <c r="F253580" s="11"/>
      <c r="G253580" s="11"/>
      <c r="H253580" s="11"/>
    </row>
    <row r="253581" spans="1:8" x14ac:dyDescent="0.2">
      <c r="A253581" s="11"/>
      <c r="B253581" s="11"/>
      <c r="C253581" s="11"/>
      <c r="D253581" s="11"/>
      <c r="E253581" s="11"/>
      <c r="F253581" s="11"/>
      <c r="G253581" s="11"/>
      <c r="H253581" s="11"/>
    </row>
    <row r="253582" spans="1:8" x14ac:dyDescent="0.2">
      <c r="A253582" s="11"/>
      <c r="B253582" s="11"/>
      <c r="C253582" s="11"/>
      <c r="D253582" s="11"/>
      <c r="E253582" s="11"/>
      <c r="F253582" s="11"/>
      <c r="G253582" s="11"/>
      <c r="H253582" s="11"/>
    </row>
    <row r="253583" spans="1:8" x14ac:dyDescent="0.2">
      <c r="A253583" s="11"/>
      <c r="B253583" s="11"/>
      <c r="C253583" s="11"/>
      <c r="D253583" s="11"/>
      <c r="E253583" s="11"/>
      <c r="F253583" s="11"/>
      <c r="G253583" s="11"/>
      <c r="H253583" s="11"/>
    </row>
    <row r="253584" spans="1:8" x14ac:dyDescent="0.2">
      <c r="A253584" s="11"/>
      <c r="B253584" s="11"/>
      <c r="C253584" s="11"/>
      <c r="D253584" s="11"/>
      <c r="E253584" s="11"/>
      <c r="F253584" s="11"/>
      <c r="G253584" s="11"/>
      <c r="H253584" s="11"/>
    </row>
    <row r="253585" spans="1:8" x14ac:dyDescent="0.2">
      <c r="A253585" s="11"/>
      <c r="B253585" s="11"/>
      <c r="C253585" s="11"/>
      <c r="D253585" s="11"/>
      <c r="E253585" s="11"/>
      <c r="F253585" s="11"/>
      <c r="G253585" s="11"/>
      <c r="H253585" s="11"/>
    </row>
    <row r="253586" spans="1:8" x14ac:dyDescent="0.2">
      <c r="A253586" s="11"/>
      <c r="B253586" s="11"/>
      <c r="C253586" s="11"/>
      <c r="D253586" s="11"/>
      <c r="E253586" s="11"/>
      <c r="F253586" s="11"/>
      <c r="G253586" s="11"/>
      <c r="H253586" s="11"/>
    </row>
    <row r="253587" spans="1:8" x14ac:dyDescent="0.2">
      <c r="A253587" s="11"/>
      <c r="B253587" s="11"/>
      <c r="C253587" s="11"/>
      <c r="D253587" s="11"/>
      <c r="E253587" s="11"/>
      <c r="F253587" s="11"/>
      <c r="G253587" s="11"/>
      <c r="H253587" s="11"/>
    </row>
    <row r="253588" spans="1:8" x14ac:dyDescent="0.2">
      <c r="A253588" s="11"/>
      <c r="B253588" s="11"/>
      <c r="C253588" s="11"/>
      <c r="D253588" s="11"/>
      <c r="E253588" s="11"/>
      <c r="F253588" s="11"/>
      <c r="G253588" s="11"/>
      <c r="H253588" s="11"/>
    </row>
    <row r="253589" spans="1:8" x14ac:dyDescent="0.2">
      <c r="A253589" s="11"/>
      <c r="B253589" s="11"/>
      <c r="C253589" s="11"/>
      <c r="D253589" s="11"/>
      <c r="E253589" s="11"/>
      <c r="F253589" s="11"/>
      <c r="G253589" s="11"/>
      <c r="H253589" s="11"/>
    </row>
    <row r="253590" spans="1:8" x14ac:dyDescent="0.2">
      <c r="A253590" s="11"/>
      <c r="B253590" s="11"/>
      <c r="C253590" s="11"/>
      <c r="D253590" s="11"/>
      <c r="E253590" s="11"/>
      <c r="F253590" s="11"/>
      <c r="G253590" s="11"/>
      <c r="H253590" s="11"/>
    </row>
    <row r="253591" spans="1:8" x14ac:dyDescent="0.2">
      <c r="A253591" s="11"/>
      <c r="B253591" s="11"/>
      <c r="C253591" s="11"/>
      <c r="D253591" s="11"/>
      <c r="E253591" s="11"/>
      <c r="F253591" s="11"/>
      <c r="G253591" s="11"/>
      <c r="H253591" s="11"/>
    </row>
    <row r="253592" spans="1:8" x14ac:dyDescent="0.2">
      <c r="A253592" s="11"/>
      <c r="B253592" s="11"/>
      <c r="C253592" s="11"/>
      <c r="D253592" s="11"/>
      <c r="E253592" s="11"/>
      <c r="F253592" s="11"/>
      <c r="G253592" s="11"/>
      <c r="H253592" s="11"/>
    </row>
    <row r="253593" spans="1:8" x14ac:dyDescent="0.2">
      <c r="A253593" s="11"/>
      <c r="B253593" s="11"/>
      <c r="C253593" s="11"/>
      <c r="D253593" s="11"/>
      <c r="E253593" s="11"/>
      <c r="F253593" s="11"/>
      <c r="G253593" s="11"/>
      <c r="H253593" s="11"/>
    </row>
    <row r="253594" spans="1:8" x14ac:dyDescent="0.2">
      <c r="A253594" s="11"/>
      <c r="B253594" s="11"/>
      <c r="C253594" s="11"/>
      <c r="D253594" s="11"/>
      <c r="E253594" s="11"/>
      <c r="F253594" s="11"/>
      <c r="G253594" s="11"/>
      <c r="H253594" s="11"/>
    </row>
    <row r="253595" spans="1:8" x14ac:dyDescent="0.2">
      <c r="A253595" s="11"/>
      <c r="B253595" s="11"/>
      <c r="C253595" s="11"/>
      <c r="D253595" s="11"/>
      <c r="E253595" s="11"/>
      <c r="F253595" s="11"/>
      <c r="G253595" s="11"/>
      <c r="H253595" s="11"/>
    </row>
    <row r="253596" spans="1:8" x14ac:dyDescent="0.2">
      <c r="A253596" s="11"/>
      <c r="B253596" s="11"/>
      <c r="C253596" s="11"/>
      <c r="D253596" s="11"/>
      <c r="E253596" s="11"/>
      <c r="F253596" s="11"/>
      <c r="G253596" s="11"/>
      <c r="H253596" s="11"/>
    </row>
    <row r="253597" spans="1:8" x14ac:dyDescent="0.2">
      <c r="A253597" s="11"/>
      <c r="B253597" s="11"/>
      <c r="C253597" s="11"/>
      <c r="D253597" s="11"/>
      <c r="E253597" s="11"/>
      <c r="F253597" s="11"/>
      <c r="G253597" s="11"/>
      <c r="H253597" s="11"/>
    </row>
    <row r="253598" spans="1:8" x14ac:dyDescent="0.2">
      <c r="A253598" s="11"/>
      <c r="B253598" s="11"/>
      <c r="C253598" s="11"/>
      <c r="D253598" s="11"/>
      <c r="E253598" s="11"/>
      <c r="F253598" s="11"/>
      <c r="G253598" s="11"/>
      <c r="H253598" s="11"/>
    </row>
    <row r="253599" spans="1:8" x14ac:dyDescent="0.2">
      <c r="A253599" s="11"/>
      <c r="B253599" s="11"/>
      <c r="C253599" s="11"/>
      <c r="D253599" s="11"/>
      <c r="E253599" s="11"/>
      <c r="F253599" s="11"/>
      <c r="G253599" s="11"/>
      <c r="H253599" s="11"/>
    </row>
    <row r="253600" spans="1:8" x14ac:dyDescent="0.2">
      <c r="A253600" s="11"/>
      <c r="B253600" s="11"/>
      <c r="C253600" s="11"/>
      <c r="D253600" s="11"/>
      <c r="E253600" s="11"/>
      <c r="F253600" s="11"/>
      <c r="G253600" s="11"/>
      <c r="H253600" s="11"/>
    </row>
    <row r="253601" spans="1:8" x14ac:dyDescent="0.2">
      <c r="A253601" s="11"/>
      <c r="B253601" s="11"/>
      <c r="C253601" s="11"/>
      <c r="D253601" s="11"/>
      <c r="E253601" s="11"/>
      <c r="F253601" s="11"/>
      <c r="G253601" s="11"/>
      <c r="H253601" s="11"/>
    </row>
    <row r="253602" spans="1:8" x14ac:dyDescent="0.2">
      <c r="A253602" s="11"/>
      <c r="B253602" s="11"/>
      <c r="C253602" s="11"/>
      <c r="D253602" s="11"/>
      <c r="E253602" s="11"/>
      <c r="F253602" s="11"/>
      <c r="G253602" s="11"/>
      <c r="H253602" s="11"/>
    </row>
    <row r="253603" spans="1:8" x14ac:dyDescent="0.2">
      <c r="A253603" s="11"/>
      <c r="B253603" s="11"/>
      <c r="C253603" s="11"/>
      <c r="D253603" s="11"/>
      <c r="E253603" s="11"/>
      <c r="F253603" s="11"/>
      <c r="G253603" s="11"/>
      <c r="H253603" s="11"/>
    </row>
    <row r="253604" spans="1:8" x14ac:dyDescent="0.2">
      <c r="A253604" s="11"/>
      <c r="B253604" s="11"/>
      <c r="C253604" s="11"/>
      <c r="D253604" s="11"/>
      <c r="E253604" s="11"/>
      <c r="F253604" s="11"/>
      <c r="G253604" s="11"/>
      <c r="H253604" s="11"/>
    </row>
    <row r="253605" spans="1:8" x14ac:dyDescent="0.2">
      <c r="A253605" s="11"/>
      <c r="B253605" s="11"/>
      <c r="C253605" s="11"/>
      <c r="D253605" s="11"/>
      <c r="E253605" s="11"/>
      <c r="F253605" s="11"/>
      <c r="G253605" s="11"/>
      <c r="H253605" s="11"/>
    </row>
    <row r="253606" spans="1:8" x14ac:dyDescent="0.2">
      <c r="A253606" s="11"/>
      <c r="B253606" s="11"/>
      <c r="C253606" s="11"/>
      <c r="D253606" s="11"/>
      <c r="E253606" s="11"/>
      <c r="F253606" s="11"/>
      <c r="G253606" s="11"/>
      <c r="H253606" s="11"/>
    </row>
    <row r="253607" spans="1:8" x14ac:dyDescent="0.2">
      <c r="A253607" s="11"/>
      <c r="B253607" s="11"/>
      <c r="C253607" s="11"/>
      <c r="D253607" s="11"/>
      <c r="E253607" s="11"/>
      <c r="F253607" s="11"/>
      <c r="G253607" s="11"/>
      <c r="H253607" s="11"/>
    </row>
    <row r="253608" spans="1:8" x14ac:dyDescent="0.2">
      <c r="A253608" s="11"/>
      <c r="B253608" s="11"/>
      <c r="C253608" s="11"/>
      <c r="D253608" s="11"/>
      <c r="E253608" s="11"/>
      <c r="F253608" s="11"/>
      <c r="G253608" s="11"/>
      <c r="H253608" s="11"/>
    </row>
    <row r="253609" spans="1:8" x14ac:dyDescent="0.2">
      <c r="A253609" s="11"/>
      <c r="B253609" s="11"/>
      <c r="C253609" s="11"/>
      <c r="D253609" s="11"/>
      <c r="E253609" s="11"/>
      <c r="F253609" s="11"/>
      <c r="G253609" s="11"/>
      <c r="H253609" s="11"/>
    </row>
    <row r="253610" spans="1:8" x14ac:dyDescent="0.2">
      <c r="A253610" s="11"/>
      <c r="B253610" s="11"/>
      <c r="C253610" s="11"/>
      <c r="D253610" s="11"/>
      <c r="E253610" s="11"/>
      <c r="F253610" s="11"/>
      <c r="G253610" s="11"/>
      <c r="H253610" s="11"/>
    </row>
    <row r="253611" spans="1:8" x14ac:dyDescent="0.2">
      <c r="A253611" s="11"/>
      <c r="B253611" s="11"/>
      <c r="C253611" s="11"/>
      <c r="D253611" s="11"/>
      <c r="E253611" s="11"/>
      <c r="F253611" s="11"/>
      <c r="G253611" s="11"/>
      <c r="H253611" s="11"/>
    </row>
    <row r="253612" spans="1:8" x14ac:dyDescent="0.2">
      <c r="A253612" s="11"/>
      <c r="B253612" s="11"/>
      <c r="C253612" s="11"/>
      <c r="D253612" s="11"/>
      <c r="E253612" s="11"/>
      <c r="F253612" s="11"/>
      <c r="G253612" s="11"/>
      <c r="H253612" s="11"/>
    </row>
    <row r="253613" spans="1:8" x14ac:dyDescent="0.2">
      <c r="A253613" s="11"/>
      <c r="B253613" s="11"/>
      <c r="C253613" s="11"/>
      <c r="D253613" s="11"/>
      <c r="E253613" s="11"/>
      <c r="F253613" s="11"/>
      <c r="G253613" s="11"/>
      <c r="H253613" s="11"/>
    </row>
    <row r="253614" spans="1:8" x14ac:dyDescent="0.2">
      <c r="A253614" s="11"/>
      <c r="B253614" s="11"/>
      <c r="C253614" s="11"/>
      <c r="D253614" s="11"/>
      <c r="E253614" s="11"/>
      <c r="F253614" s="11"/>
      <c r="G253614" s="11"/>
      <c r="H253614" s="11"/>
    </row>
    <row r="253615" spans="1:8" x14ac:dyDescent="0.2">
      <c r="A253615" s="11"/>
      <c r="B253615" s="11"/>
      <c r="C253615" s="11"/>
      <c r="D253615" s="11"/>
      <c r="E253615" s="11"/>
      <c r="F253615" s="11"/>
      <c r="G253615" s="11"/>
      <c r="H253615" s="11"/>
    </row>
    <row r="253616" spans="1:8" x14ac:dyDescent="0.2">
      <c r="A253616" s="11"/>
      <c r="B253616" s="11"/>
      <c r="C253616" s="11"/>
      <c r="D253616" s="11"/>
      <c r="E253616" s="11"/>
      <c r="F253616" s="11"/>
      <c r="G253616" s="11"/>
      <c r="H253616" s="11"/>
    </row>
    <row r="253617" spans="1:8" x14ac:dyDescent="0.2">
      <c r="A253617" s="11"/>
      <c r="B253617" s="11"/>
      <c r="C253617" s="11"/>
      <c r="D253617" s="11"/>
      <c r="E253617" s="11"/>
      <c r="F253617" s="11"/>
      <c r="G253617" s="11"/>
      <c r="H253617" s="11"/>
    </row>
    <row r="253618" spans="1:8" x14ac:dyDescent="0.2">
      <c r="A253618" s="11"/>
      <c r="B253618" s="11"/>
      <c r="C253618" s="11"/>
      <c r="D253618" s="11"/>
      <c r="E253618" s="11"/>
      <c r="F253618" s="11"/>
      <c r="G253618" s="11"/>
      <c r="H253618" s="11"/>
    </row>
    <row r="253619" spans="1:8" x14ac:dyDescent="0.2">
      <c r="A253619" s="11"/>
      <c r="B253619" s="11"/>
      <c r="C253619" s="11"/>
      <c r="D253619" s="11"/>
      <c r="E253619" s="11"/>
      <c r="F253619" s="11"/>
      <c r="G253619" s="11"/>
      <c r="H253619" s="11"/>
    </row>
    <row r="253620" spans="1:8" x14ac:dyDescent="0.2">
      <c r="A253620" s="11"/>
      <c r="B253620" s="11"/>
      <c r="C253620" s="11"/>
      <c r="D253620" s="11"/>
      <c r="E253620" s="11"/>
      <c r="F253620" s="11"/>
      <c r="G253620" s="11"/>
      <c r="H253620" s="11"/>
    </row>
    <row r="253621" spans="1:8" x14ac:dyDescent="0.2">
      <c r="A253621" s="11"/>
      <c r="B253621" s="11"/>
      <c r="C253621" s="11"/>
      <c r="D253621" s="11"/>
      <c r="E253621" s="11"/>
      <c r="F253621" s="11"/>
      <c r="G253621" s="11"/>
      <c r="H253621" s="11"/>
    </row>
    <row r="253622" spans="1:8" x14ac:dyDescent="0.2">
      <c r="A253622" s="11"/>
      <c r="B253622" s="11"/>
      <c r="C253622" s="11"/>
      <c r="D253622" s="11"/>
      <c r="E253622" s="11"/>
      <c r="F253622" s="11"/>
      <c r="G253622" s="11"/>
      <c r="H253622" s="11"/>
    </row>
    <row r="253623" spans="1:8" x14ac:dyDescent="0.2">
      <c r="A253623" s="11"/>
      <c r="B253623" s="11"/>
      <c r="C253623" s="11"/>
      <c r="D253623" s="11"/>
      <c r="E253623" s="11"/>
      <c r="F253623" s="11"/>
      <c r="G253623" s="11"/>
      <c r="H253623" s="11"/>
    </row>
    <row r="253624" spans="1:8" x14ac:dyDescent="0.2">
      <c r="A253624" s="11"/>
      <c r="B253624" s="11"/>
      <c r="C253624" s="11"/>
      <c r="D253624" s="11"/>
      <c r="E253624" s="11"/>
      <c r="F253624" s="11"/>
      <c r="G253624" s="11"/>
      <c r="H253624" s="11"/>
    </row>
    <row r="253625" spans="1:8" x14ac:dyDescent="0.2">
      <c r="A253625" s="11"/>
      <c r="B253625" s="11"/>
      <c r="C253625" s="11"/>
      <c r="D253625" s="11"/>
      <c r="E253625" s="11"/>
      <c r="F253625" s="11"/>
      <c r="G253625" s="11"/>
      <c r="H253625" s="11"/>
    </row>
    <row r="253626" spans="1:8" x14ac:dyDescent="0.2">
      <c r="A253626" s="11"/>
      <c r="B253626" s="11"/>
      <c r="C253626" s="11"/>
      <c r="D253626" s="11"/>
      <c r="E253626" s="11"/>
      <c r="F253626" s="11"/>
      <c r="G253626" s="11"/>
      <c r="H253626" s="11"/>
    </row>
    <row r="253627" spans="1:8" x14ac:dyDescent="0.2">
      <c r="A253627" s="11"/>
      <c r="B253627" s="11"/>
      <c r="C253627" s="11"/>
      <c r="D253627" s="11"/>
      <c r="E253627" s="11"/>
      <c r="F253627" s="11"/>
      <c r="G253627" s="11"/>
      <c r="H253627" s="11"/>
    </row>
    <row r="253628" spans="1:8" x14ac:dyDescent="0.2">
      <c r="A253628" s="11"/>
      <c r="B253628" s="11"/>
      <c r="C253628" s="11"/>
      <c r="D253628" s="11"/>
      <c r="E253628" s="11"/>
      <c r="F253628" s="11"/>
      <c r="G253628" s="11"/>
      <c r="H253628" s="11"/>
    </row>
    <row r="253629" spans="1:8" x14ac:dyDescent="0.2">
      <c r="A253629" s="11"/>
      <c r="B253629" s="11"/>
      <c r="C253629" s="11"/>
      <c r="D253629" s="11"/>
      <c r="E253629" s="11"/>
      <c r="F253629" s="11"/>
      <c r="G253629" s="11"/>
      <c r="H253629" s="11"/>
    </row>
    <row r="253630" spans="1:8" x14ac:dyDescent="0.2">
      <c r="A253630" s="11"/>
      <c r="B253630" s="11"/>
      <c r="C253630" s="11"/>
      <c r="D253630" s="11"/>
      <c r="E253630" s="11"/>
      <c r="F253630" s="11"/>
      <c r="G253630" s="11"/>
      <c r="H253630" s="11"/>
    </row>
    <row r="253631" spans="1:8" x14ac:dyDescent="0.2">
      <c r="A253631" s="11"/>
      <c r="B253631" s="11"/>
      <c r="C253631" s="11"/>
      <c r="D253631" s="11"/>
      <c r="E253631" s="11"/>
      <c r="F253631" s="11"/>
      <c r="G253631" s="11"/>
      <c r="H253631" s="11"/>
    </row>
    <row r="253632" spans="1:8" x14ac:dyDescent="0.2">
      <c r="A253632" s="11"/>
      <c r="B253632" s="11"/>
      <c r="C253632" s="11"/>
      <c r="D253632" s="11"/>
      <c r="E253632" s="11"/>
      <c r="F253632" s="11"/>
      <c r="G253632" s="11"/>
      <c r="H253632" s="11"/>
    </row>
    <row r="253633" spans="1:8" x14ac:dyDescent="0.2">
      <c r="A253633" s="11"/>
      <c r="B253633" s="11"/>
      <c r="C253633" s="11"/>
      <c r="D253633" s="11"/>
      <c r="E253633" s="11"/>
      <c r="F253633" s="11"/>
      <c r="G253633" s="11"/>
      <c r="H253633" s="11"/>
    </row>
    <row r="253634" spans="1:8" x14ac:dyDescent="0.2">
      <c r="A253634" s="11"/>
      <c r="B253634" s="11"/>
      <c r="C253634" s="11"/>
      <c r="D253634" s="11"/>
      <c r="E253634" s="11"/>
      <c r="F253634" s="11"/>
      <c r="G253634" s="11"/>
      <c r="H253634" s="11"/>
    </row>
    <row r="253635" spans="1:8" x14ac:dyDescent="0.2">
      <c r="A253635" s="11"/>
      <c r="B253635" s="11"/>
      <c r="C253635" s="11"/>
      <c r="D253635" s="11"/>
      <c r="E253635" s="11"/>
      <c r="F253635" s="11"/>
      <c r="G253635" s="11"/>
      <c r="H253635" s="11"/>
    </row>
    <row r="253636" spans="1:8" x14ac:dyDescent="0.2">
      <c r="A253636" s="11"/>
      <c r="B253636" s="11"/>
      <c r="C253636" s="11"/>
      <c r="D253636" s="11"/>
      <c r="E253636" s="11"/>
      <c r="F253636" s="11"/>
      <c r="G253636" s="11"/>
      <c r="H253636" s="11"/>
    </row>
    <row r="253637" spans="1:8" x14ac:dyDescent="0.2">
      <c r="A253637" s="11"/>
      <c r="B253637" s="11"/>
      <c r="C253637" s="11"/>
      <c r="D253637" s="11"/>
      <c r="E253637" s="11"/>
      <c r="F253637" s="11"/>
      <c r="G253637" s="11"/>
      <c r="H253637" s="11"/>
    </row>
    <row r="253638" spans="1:8" x14ac:dyDescent="0.2">
      <c r="A253638" s="11"/>
      <c r="B253638" s="11"/>
      <c r="C253638" s="11"/>
      <c r="D253638" s="11"/>
      <c r="E253638" s="11"/>
      <c r="F253638" s="11"/>
      <c r="G253638" s="11"/>
      <c r="H253638" s="11"/>
    </row>
    <row r="253639" spans="1:8" x14ac:dyDescent="0.2">
      <c r="A253639" s="11"/>
      <c r="B253639" s="11"/>
      <c r="C253639" s="11"/>
      <c r="D253639" s="11"/>
      <c r="E253639" s="11"/>
      <c r="F253639" s="11"/>
      <c r="G253639" s="11"/>
      <c r="H253639" s="11"/>
    </row>
    <row r="253640" spans="1:8" x14ac:dyDescent="0.2">
      <c r="A253640" s="11"/>
      <c r="B253640" s="11"/>
      <c r="C253640" s="11"/>
      <c r="D253640" s="11"/>
      <c r="E253640" s="11"/>
      <c r="F253640" s="11"/>
      <c r="G253640" s="11"/>
      <c r="H253640" s="11"/>
    </row>
    <row r="253641" spans="1:8" x14ac:dyDescent="0.2">
      <c r="A253641" s="11"/>
      <c r="B253641" s="11"/>
      <c r="C253641" s="11"/>
      <c r="D253641" s="11"/>
      <c r="E253641" s="11"/>
      <c r="F253641" s="11"/>
      <c r="G253641" s="11"/>
      <c r="H253641" s="11"/>
    </row>
    <row r="253642" spans="1:8" x14ac:dyDescent="0.2">
      <c r="A253642" s="11"/>
      <c r="B253642" s="11"/>
      <c r="C253642" s="11"/>
      <c r="D253642" s="11"/>
      <c r="E253642" s="11"/>
      <c r="F253642" s="11"/>
      <c r="G253642" s="11"/>
      <c r="H253642" s="11"/>
    </row>
    <row r="253643" spans="1:8" x14ac:dyDescent="0.2">
      <c r="A253643" s="11"/>
      <c r="B253643" s="11"/>
      <c r="C253643" s="11"/>
      <c r="D253643" s="11"/>
      <c r="E253643" s="11"/>
      <c r="F253643" s="11"/>
      <c r="G253643" s="11"/>
      <c r="H253643" s="11"/>
    </row>
    <row r="253644" spans="1:8" x14ac:dyDescent="0.2">
      <c r="A253644" s="11"/>
      <c r="B253644" s="11"/>
      <c r="C253644" s="11"/>
      <c r="D253644" s="11"/>
      <c r="E253644" s="11"/>
      <c r="F253644" s="11"/>
      <c r="G253644" s="11"/>
      <c r="H253644" s="11"/>
    </row>
    <row r="253645" spans="1:8" x14ac:dyDescent="0.2">
      <c r="A253645" s="11"/>
      <c r="B253645" s="11"/>
      <c r="C253645" s="11"/>
      <c r="D253645" s="11"/>
      <c r="E253645" s="11"/>
      <c r="F253645" s="11"/>
      <c r="G253645" s="11"/>
      <c r="H253645" s="11"/>
    </row>
    <row r="253646" spans="1:8" x14ac:dyDescent="0.2">
      <c r="A253646" s="11"/>
      <c r="B253646" s="11"/>
      <c r="C253646" s="11"/>
      <c r="D253646" s="11"/>
      <c r="E253646" s="11"/>
      <c r="F253646" s="11"/>
      <c r="G253646" s="11"/>
      <c r="H253646" s="11"/>
    </row>
    <row r="253647" spans="1:8" x14ac:dyDescent="0.2">
      <c r="A253647" s="11"/>
      <c r="B253647" s="11"/>
      <c r="C253647" s="11"/>
      <c r="D253647" s="11"/>
      <c r="E253647" s="11"/>
      <c r="F253647" s="11"/>
      <c r="G253647" s="11"/>
      <c r="H253647" s="11"/>
    </row>
    <row r="253648" spans="1:8" x14ac:dyDescent="0.2">
      <c r="A253648" s="11"/>
      <c r="B253648" s="11"/>
      <c r="C253648" s="11"/>
      <c r="D253648" s="11"/>
      <c r="E253648" s="11"/>
      <c r="F253648" s="11"/>
      <c r="G253648" s="11"/>
      <c r="H253648" s="11"/>
    </row>
    <row r="253649" spans="1:8" x14ac:dyDescent="0.2">
      <c r="A253649" s="11"/>
      <c r="B253649" s="11"/>
      <c r="C253649" s="11"/>
      <c r="D253649" s="11"/>
      <c r="E253649" s="11"/>
      <c r="F253649" s="11"/>
      <c r="G253649" s="11"/>
      <c r="H253649" s="11"/>
    </row>
    <row r="253650" spans="1:8" x14ac:dyDescent="0.2">
      <c r="A253650" s="11"/>
      <c r="B253650" s="11"/>
      <c r="C253650" s="11"/>
      <c r="D253650" s="11"/>
      <c r="E253650" s="11"/>
      <c r="F253650" s="11"/>
      <c r="G253650" s="11"/>
      <c r="H253650" s="11"/>
    </row>
    <row r="253651" spans="1:8" x14ac:dyDescent="0.2">
      <c r="A253651" s="11"/>
      <c r="B253651" s="11"/>
      <c r="C253651" s="11"/>
      <c r="D253651" s="11"/>
      <c r="E253651" s="11"/>
      <c r="F253651" s="11"/>
      <c r="G253651" s="11"/>
      <c r="H253651" s="11"/>
    </row>
    <row r="253652" spans="1:8" x14ac:dyDescent="0.2">
      <c r="A253652" s="11"/>
      <c r="B253652" s="11"/>
      <c r="C253652" s="11"/>
      <c r="D253652" s="11"/>
      <c r="E253652" s="11"/>
      <c r="F253652" s="11"/>
      <c r="G253652" s="11"/>
      <c r="H253652" s="11"/>
    </row>
    <row r="253653" spans="1:8" x14ac:dyDescent="0.2">
      <c r="A253653" s="11"/>
      <c r="B253653" s="11"/>
      <c r="C253653" s="11"/>
      <c r="D253653" s="11"/>
      <c r="E253653" s="11"/>
      <c r="F253653" s="11"/>
      <c r="G253653" s="11"/>
      <c r="H253653" s="11"/>
    </row>
    <row r="253654" spans="1:8" x14ac:dyDescent="0.2">
      <c r="A253654" s="11"/>
      <c r="B253654" s="11"/>
      <c r="C253654" s="11"/>
      <c r="D253654" s="11"/>
      <c r="E253654" s="11"/>
      <c r="F253654" s="11"/>
      <c r="G253654" s="11"/>
      <c r="H253654" s="11"/>
    </row>
    <row r="253655" spans="1:8" x14ac:dyDescent="0.2">
      <c r="A253655" s="11"/>
      <c r="B253655" s="11"/>
      <c r="C253655" s="11"/>
      <c r="D253655" s="11"/>
      <c r="E253655" s="11"/>
      <c r="F253655" s="11"/>
      <c r="G253655" s="11"/>
      <c r="H253655" s="11"/>
    </row>
    <row r="253656" spans="1:8" x14ac:dyDescent="0.2">
      <c r="A253656" s="11"/>
      <c r="B253656" s="11"/>
      <c r="C253656" s="11"/>
      <c r="D253656" s="11"/>
      <c r="E253656" s="11"/>
      <c r="F253656" s="11"/>
      <c r="G253656" s="11"/>
      <c r="H253656" s="11"/>
    </row>
    <row r="253657" spans="1:8" x14ac:dyDescent="0.2">
      <c r="A253657" s="11"/>
      <c r="B253657" s="11"/>
      <c r="C253657" s="11"/>
      <c r="D253657" s="11"/>
      <c r="E253657" s="11"/>
      <c r="F253657" s="11"/>
      <c r="G253657" s="11"/>
      <c r="H253657" s="11"/>
    </row>
    <row r="253658" spans="1:8" x14ac:dyDescent="0.2">
      <c r="A253658" s="11"/>
      <c r="B253658" s="11"/>
      <c r="C253658" s="11"/>
      <c r="D253658" s="11"/>
      <c r="E253658" s="11"/>
      <c r="F253658" s="11"/>
      <c r="G253658" s="11"/>
      <c r="H253658" s="11"/>
    </row>
    <row r="253659" spans="1:8" x14ac:dyDescent="0.2">
      <c r="A253659" s="11"/>
      <c r="B253659" s="11"/>
      <c r="C253659" s="11"/>
      <c r="D253659" s="11"/>
      <c r="E253659" s="11"/>
      <c r="F253659" s="11"/>
      <c r="G253659" s="11"/>
      <c r="H253659" s="11"/>
    </row>
    <row r="253660" spans="1:8" x14ac:dyDescent="0.2">
      <c r="A253660" s="11"/>
      <c r="B253660" s="11"/>
      <c r="C253660" s="11"/>
      <c r="D253660" s="11"/>
      <c r="E253660" s="11"/>
      <c r="F253660" s="11"/>
      <c r="G253660" s="11"/>
      <c r="H253660" s="11"/>
    </row>
    <row r="253661" spans="1:8" x14ac:dyDescent="0.2">
      <c r="A253661" s="11"/>
      <c r="B253661" s="11"/>
      <c r="C253661" s="11"/>
      <c r="D253661" s="11"/>
      <c r="E253661" s="11"/>
      <c r="F253661" s="11"/>
      <c r="G253661" s="11"/>
      <c r="H253661" s="11"/>
    </row>
    <row r="253662" spans="1:8" x14ac:dyDescent="0.2">
      <c r="A253662" s="11"/>
      <c r="B253662" s="11"/>
      <c r="C253662" s="11"/>
      <c r="D253662" s="11"/>
      <c r="E253662" s="11"/>
      <c r="F253662" s="11"/>
      <c r="G253662" s="11"/>
      <c r="H253662" s="11"/>
    </row>
    <row r="253663" spans="1:8" x14ac:dyDescent="0.2">
      <c r="A253663" s="11"/>
      <c r="B253663" s="11"/>
      <c r="C253663" s="11"/>
      <c r="D253663" s="11"/>
      <c r="E253663" s="11"/>
      <c r="F253663" s="11"/>
      <c r="G253663" s="11"/>
      <c r="H253663" s="11"/>
    </row>
    <row r="253664" spans="1:8" x14ac:dyDescent="0.2">
      <c r="A253664" s="11"/>
      <c r="B253664" s="11"/>
      <c r="C253664" s="11"/>
      <c r="D253664" s="11"/>
      <c r="E253664" s="11"/>
      <c r="F253664" s="11"/>
      <c r="G253664" s="11"/>
      <c r="H253664" s="11"/>
    </row>
    <row r="253665" spans="1:8" x14ac:dyDescent="0.2">
      <c r="A253665" s="11"/>
      <c r="B253665" s="11"/>
      <c r="C253665" s="11"/>
      <c r="D253665" s="11"/>
      <c r="E253665" s="11"/>
      <c r="F253665" s="11"/>
      <c r="G253665" s="11"/>
      <c r="H253665" s="11"/>
    </row>
    <row r="253666" spans="1:8" x14ac:dyDescent="0.2">
      <c r="A253666" s="11"/>
      <c r="B253666" s="11"/>
      <c r="C253666" s="11"/>
      <c r="D253666" s="11"/>
      <c r="E253666" s="11"/>
      <c r="F253666" s="11"/>
      <c r="G253666" s="11"/>
      <c r="H253666" s="11"/>
    </row>
    <row r="253667" spans="1:8" x14ac:dyDescent="0.2">
      <c r="A253667" s="11"/>
      <c r="B253667" s="11"/>
      <c r="C253667" s="11"/>
      <c r="D253667" s="11"/>
      <c r="E253667" s="11"/>
      <c r="F253667" s="11"/>
      <c r="G253667" s="11"/>
      <c r="H253667" s="11"/>
    </row>
    <row r="253668" spans="1:8" x14ac:dyDescent="0.2">
      <c r="A253668" s="11"/>
      <c r="B253668" s="11"/>
      <c r="C253668" s="11"/>
      <c r="D253668" s="11"/>
      <c r="E253668" s="11"/>
      <c r="F253668" s="11"/>
      <c r="G253668" s="11"/>
      <c r="H253668" s="11"/>
    </row>
    <row r="253669" spans="1:8" x14ac:dyDescent="0.2">
      <c r="A253669" s="11"/>
      <c r="B253669" s="11"/>
      <c r="C253669" s="11"/>
      <c r="D253669" s="11"/>
      <c r="E253669" s="11"/>
      <c r="F253669" s="11"/>
      <c r="G253669" s="11"/>
      <c r="H253669" s="11"/>
    </row>
    <row r="253670" spans="1:8" x14ac:dyDescent="0.2">
      <c r="A253670" s="11"/>
      <c r="B253670" s="11"/>
      <c r="C253670" s="11"/>
      <c r="D253670" s="11"/>
      <c r="E253670" s="11"/>
      <c r="F253670" s="11"/>
      <c r="G253670" s="11"/>
      <c r="H253670" s="11"/>
    </row>
    <row r="253671" spans="1:8" x14ac:dyDescent="0.2">
      <c r="A253671" s="11"/>
      <c r="B253671" s="11"/>
      <c r="C253671" s="11"/>
      <c r="D253671" s="11"/>
      <c r="E253671" s="11"/>
      <c r="F253671" s="11"/>
      <c r="G253671" s="11"/>
      <c r="H253671" s="11"/>
    </row>
    <row r="253672" spans="1:8" x14ac:dyDescent="0.2">
      <c r="A253672" s="11"/>
      <c r="B253672" s="11"/>
      <c r="C253672" s="11"/>
      <c r="D253672" s="11"/>
      <c r="E253672" s="11"/>
      <c r="F253672" s="11"/>
      <c r="G253672" s="11"/>
      <c r="H253672" s="11"/>
    </row>
    <row r="253673" spans="1:8" x14ac:dyDescent="0.2">
      <c r="A253673" s="11"/>
      <c r="B253673" s="11"/>
      <c r="C253673" s="11"/>
      <c r="D253673" s="11"/>
      <c r="E253673" s="11"/>
      <c r="F253673" s="11"/>
      <c r="G253673" s="11"/>
      <c r="H253673" s="11"/>
    </row>
    <row r="253674" spans="1:8" x14ac:dyDescent="0.2">
      <c r="A253674" s="11"/>
      <c r="B253674" s="11"/>
      <c r="C253674" s="11"/>
      <c r="D253674" s="11"/>
      <c r="E253674" s="11"/>
      <c r="F253674" s="11"/>
      <c r="G253674" s="11"/>
      <c r="H253674" s="11"/>
    </row>
    <row r="253675" spans="1:8" x14ac:dyDescent="0.2">
      <c r="A253675" s="11"/>
      <c r="B253675" s="11"/>
      <c r="C253675" s="11"/>
      <c r="D253675" s="11"/>
      <c r="E253675" s="11"/>
      <c r="F253675" s="11"/>
      <c r="G253675" s="11"/>
      <c r="H253675" s="11"/>
    </row>
    <row r="253676" spans="1:8" x14ac:dyDescent="0.2">
      <c r="A253676" s="11"/>
      <c r="B253676" s="11"/>
      <c r="C253676" s="11"/>
      <c r="D253676" s="11"/>
      <c r="E253676" s="11"/>
      <c r="F253676" s="11"/>
      <c r="G253676" s="11"/>
      <c r="H253676" s="11"/>
    </row>
    <row r="253677" spans="1:8" x14ac:dyDescent="0.2">
      <c r="A253677" s="11"/>
      <c r="B253677" s="11"/>
      <c r="C253677" s="11"/>
      <c r="D253677" s="11"/>
      <c r="E253677" s="11"/>
      <c r="F253677" s="11"/>
      <c r="G253677" s="11"/>
      <c r="H253677" s="11"/>
    </row>
    <row r="253678" spans="1:8" x14ac:dyDescent="0.2">
      <c r="A253678" s="11"/>
      <c r="B253678" s="11"/>
      <c r="C253678" s="11"/>
      <c r="D253678" s="11"/>
      <c r="E253678" s="11"/>
      <c r="F253678" s="11"/>
      <c r="G253678" s="11"/>
      <c r="H253678" s="11"/>
    </row>
    <row r="253679" spans="1:8" x14ac:dyDescent="0.2">
      <c r="A253679" s="11"/>
      <c r="B253679" s="11"/>
      <c r="C253679" s="11"/>
      <c r="D253679" s="11"/>
      <c r="E253679" s="11"/>
      <c r="F253679" s="11"/>
      <c r="G253679" s="11"/>
      <c r="H253679" s="11"/>
    </row>
    <row r="253680" spans="1:8" x14ac:dyDescent="0.2">
      <c r="A253680" s="11"/>
      <c r="B253680" s="11"/>
      <c r="C253680" s="11"/>
      <c r="D253680" s="11"/>
      <c r="E253680" s="11"/>
      <c r="F253680" s="11"/>
      <c r="G253680" s="11"/>
      <c r="H253680" s="11"/>
    </row>
    <row r="253681" spans="1:8" x14ac:dyDescent="0.2">
      <c r="A253681" s="11"/>
      <c r="B253681" s="11"/>
      <c r="C253681" s="11"/>
      <c r="D253681" s="11"/>
      <c r="E253681" s="11"/>
      <c r="F253681" s="11"/>
      <c r="G253681" s="11"/>
      <c r="H253681" s="11"/>
    </row>
    <row r="253682" spans="1:8" x14ac:dyDescent="0.2">
      <c r="A253682" s="11"/>
      <c r="B253682" s="11"/>
      <c r="C253682" s="11"/>
      <c r="D253682" s="11"/>
      <c r="E253682" s="11"/>
      <c r="F253682" s="11"/>
      <c r="G253682" s="11"/>
      <c r="H253682" s="11"/>
    </row>
    <row r="253683" spans="1:8" x14ac:dyDescent="0.2">
      <c r="A253683" s="11"/>
      <c r="B253683" s="11"/>
      <c r="C253683" s="11"/>
      <c r="D253683" s="11"/>
      <c r="E253683" s="11"/>
      <c r="F253683" s="11"/>
      <c r="G253683" s="11"/>
      <c r="H253683" s="11"/>
    </row>
    <row r="253684" spans="1:8" x14ac:dyDescent="0.2">
      <c r="A253684" s="11"/>
      <c r="B253684" s="11"/>
      <c r="C253684" s="11"/>
      <c r="D253684" s="11"/>
      <c r="E253684" s="11"/>
      <c r="F253684" s="11"/>
      <c r="G253684" s="11"/>
      <c r="H253684" s="11"/>
    </row>
    <row r="253685" spans="1:8" x14ac:dyDescent="0.2">
      <c r="A253685" s="11"/>
      <c r="B253685" s="11"/>
      <c r="C253685" s="11"/>
      <c r="D253685" s="11"/>
      <c r="E253685" s="11"/>
      <c r="F253685" s="11"/>
      <c r="G253685" s="11"/>
      <c r="H253685" s="11"/>
    </row>
    <row r="253686" spans="1:8" x14ac:dyDescent="0.2">
      <c r="A253686" s="11"/>
      <c r="B253686" s="11"/>
      <c r="C253686" s="11"/>
      <c r="D253686" s="11"/>
      <c r="E253686" s="11"/>
      <c r="F253686" s="11"/>
      <c r="G253686" s="11"/>
      <c r="H253686" s="11"/>
    </row>
    <row r="253687" spans="1:8" x14ac:dyDescent="0.2">
      <c r="A253687" s="11"/>
      <c r="B253687" s="11"/>
      <c r="C253687" s="11"/>
      <c r="D253687" s="11"/>
      <c r="E253687" s="11"/>
      <c r="F253687" s="11"/>
      <c r="G253687" s="11"/>
      <c r="H253687" s="11"/>
    </row>
    <row r="253688" spans="1:8" x14ac:dyDescent="0.2">
      <c r="A253688" s="11"/>
      <c r="B253688" s="11"/>
      <c r="C253688" s="11"/>
      <c r="D253688" s="11"/>
      <c r="E253688" s="11"/>
      <c r="F253688" s="11"/>
      <c r="G253688" s="11"/>
      <c r="H253688" s="11"/>
    </row>
    <row r="253689" spans="1:8" x14ac:dyDescent="0.2">
      <c r="A253689" s="11"/>
      <c r="B253689" s="11"/>
      <c r="C253689" s="11"/>
      <c r="D253689" s="11"/>
      <c r="E253689" s="11"/>
      <c r="F253689" s="11"/>
      <c r="G253689" s="11"/>
      <c r="H253689" s="11"/>
    </row>
    <row r="253690" spans="1:8" x14ac:dyDescent="0.2">
      <c r="A253690" s="11"/>
      <c r="B253690" s="11"/>
      <c r="C253690" s="11"/>
      <c r="D253690" s="11"/>
      <c r="E253690" s="11"/>
      <c r="F253690" s="11"/>
      <c r="G253690" s="11"/>
      <c r="H253690" s="11"/>
    </row>
    <row r="253691" spans="1:8" x14ac:dyDescent="0.2">
      <c r="A253691" s="11"/>
      <c r="B253691" s="11"/>
      <c r="C253691" s="11"/>
      <c r="D253691" s="11"/>
      <c r="E253691" s="11"/>
      <c r="F253691" s="11"/>
      <c r="G253691" s="11"/>
      <c r="H253691" s="11"/>
    </row>
    <row r="253692" spans="1:8" x14ac:dyDescent="0.2">
      <c r="A253692" s="11"/>
      <c r="B253692" s="11"/>
      <c r="C253692" s="11"/>
      <c r="D253692" s="11"/>
      <c r="E253692" s="11"/>
      <c r="F253692" s="11"/>
      <c r="G253692" s="11"/>
      <c r="H253692" s="11"/>
    </row>
    <row r="253693" spans="1:8" x14ac:dyDescent="0.2">
      <c r="A253693" s="11"/>
      <c r="B253693" s="11"/>
      <c r="C253693" s="11"/>
      <c r="D253693" s="11"/>
      <c r="E253693" s="11"/>
      <c r="F253693" s="11"/>
      <c r="G253693" s="11"/>
      <c r="H253693" s="11"/>
    </row>
    <row r="253694" spans="1:8" x14ac:dyDescent="0.2">
      <c r="A253694" s="11"/>
      <c r="B253694" s="11"/>
      <c r="C253694" s="11"/>
      <c r="D253694" s="11"/>
      <c r="E253694" s="11"/>
      <c r="F253694" s="11"/>
      <c r="G253694" s="11"/>
      <c r="H253694" s="11"/>
    </row>
    <row r="253695" spans="1:8" x14ac:dyDescent="0.2">
      <c r="A253695" s="11"/>
      <c r="B253695" s="11"/>
      <c r="C253695" s="11"/>
      <c r="D253695" s="11"/>
      <c r="E253695" s="11"/>
      <c r="F253695" s="11"/>
      <c r="G253695" s="11"/>
      <c r="H253695" s="11"/>
    </row>
    <row r="253696" spans="1:8" x14ac:dyDescent="0.2">
      <c r="A253696" s="11"/>
      <c r="B253696" s="11"/>
      <c r="C253696" s="11"/>
      <c r="D253696" s="11"/>
      <c r="E253696" s="11"/>
      <c r="F253696" s="11"/>
      <c r="G253696" s="11"/>
      <c r="H253696" s="11"/>
    </row>
    <row r="253697" spans="1:8" x14ac:dyDescent="0.2">
      <c r="A253697" s="11"/>
      <c r="B253697" s="11"/>
      <c r="C253697" s="11"/>
      <c r="D253697" s="11"/>
      <c r="E253697" s="11"/>
      <c r="F253697" s="11"/>
      <c r="G253697" s="11"/>
      <c r="H253697" s="11"/>
    </row>
    <row r="253698" spans="1:8" x14ac:dyDescent="0.2">
      <c r="A253698" s="11"/>
      <c r="B253698" s="11"/>
      <c r="C253698" s="11"/>
      <c r="D253698" s="11"/>
      <c r="E253698" s="11"/>
      <c r="F253698" s="11"/>
      <c r="G253698" s="11"/>
      <c r="H253698" s="11"/>
    </row>
    <row r="253699" spans="1:8" x14ac:dyDescent="0.2">
      <c r="A253699" s="11"/>
      <c r="B253699" s="11"/>
      <c r="C253699" s="11"/>
      <c r="D253699" s="11"/>
      <c r="E253699" s="11"/>
      <c r="F253699" s="11"/>
      <c r="G253699" s="11"/>
      <c r="H253699" s="11"/>
    </row>
    <row r="253700" spans="1:8" x14ac:dyDescent="0.2">
      <c r="A253700" s="11"/>
      <c r="B253700" s="11"/>
      <c r="C253700" s="11"/>
      <c r="D253700" s="11"/>
      <c r="E253700" s="11"/>
      <c r="F253700" s="11"/>
      <c r="G253700" s="11"/>
      <c r="H253700" s="11"/>
    </row>
    <row r="253701" spans="1:8" x14ac:dyDescent="0.2">
      <c r="A253701" s="11"/>
      <c r="B253701" s="11"/>
      <c r="C253701" s="11"/>
      <c r="D253701" s="11"/>
      <c r="E253701" s="11"/>
      <c r="F253701" s="11"/>
      <c r="G253701" s="11"/>
      <c r="H253701" s="11"/>
    </row>
    <row r="253702" spans="1:8" x14ac:dyDescent="0.2">
      <c r="A253702" s="11"/>
      <c r="B253702" s="11"/>
      <c r="C253702" s="11"/>
      <c r="D253702" s="11"/>
      <c r="E253702" s="11"/>
      <c r="F253702" s="11"/>
      <c r="G253702" s="11"/>
      <c r="H253702" s="11"/>
    </row>
    <row r="253703" spans="1:8" x14ac:dyDescent="0.2">
      <c r="A253703" s="11"/>
      <c r="B253703" s="11"/>
      <c r="C253703" s="11"/>
      <c r="D253703" s="11"/>
      <c r="E253703" s="11"/>
      <c r="F253703" s="11"/>
      <c r="G253703" s="11"/>
      <c r="H253703" s="11"/>
    </row>
    <row r="253704" spans="1:8" x14ac:dyDescent="0.2">
      <c r="A253704" s="11"/>
      <c r="B253704" s="11"/>
      <c r="C253704" s="11"/>
      <c r="D253704" s="11"/>
      <c r="E253704" s="11"/>
      <c r="F253704" s="11"/>
      <c r="G253704" s="11"/>
      <c r="H253704" s="11"/>
    </row>
    <row r="253705" spans="1:8" x14ac:dyDescent="0.2">
      <c r="A253705" s="11"/>
      <c r="B253705" s="11"/>
      <c r="C253705" s="11"/>
      <c r="D253705" s="11"/>
      <c r="E253705" s="11"/>
      <c r="F253705" s="11"/>
      <c r="G253705" s="11"/>
      <c r="H253705" s="11"/>
    </row>
    <row r="253706" spans="1:8" x14ac:dyDescent="0.2">
      <c r="A253706" s="11"/>
      <c r="B253706" s="11"/>
      <c r="C253706" s="11"/>
      <c r="D253706" s="11"/>
      <c r="E253706" s="11"/>
      <c r="F253706" s="11"/>
      <c r="G253706" s="11"/>
      <c r="H253706" s="11"/>
    </row>
    <row r="253707" spans="1:8" x14ac:dyDescent="0.2">
      <c r="A253707" s="11"/>
      <c r="B253707" s="11"/>
      <c r="C253707" s="11"/>
      <c r="D253707" s="11"/>
      <c r="E253707" s="11"/>
      <c r="F253707" s="11"/>
      <c r="G253707" s="11"/>
      <c r="H253707" s="11"/>
    </row>
    <row r="253708" spans="1:8" x14ac:dyDescent="0.2">
      <c r="A253708" s="11"/>
      <c r="B253708" s="11"/>
      <c r="C253708" s="11"/>
      <c r="D253708" s="11"/>
      <c r="E253708" s="11"/>
      <c r="F253708" s="11"/>
      <c r="G253708" s="11"/>
      <c r="H253708" s="11"/>
    </row>
    <row r="253709" spans="1:8" x14ac:dyDescent="0.2">
      <c r="A253709" s="11"/>
      <c r="B253709" s="11"/>
      <c r="C253709" s="11"/>
      <c r="D253709" s="11"/>
      <c r="E253709" s="11"/>
      <c r="F253709" s="11"/>
      <c r="G253709" s="11"/>
      <c r="H253709" s="11"/>
    </row>
    <row r="253710" spans="1:8" x14ac:dyDescent="0.2">
      <c r="A253710" s="11"/>
      <c r="B253710" s="11"/>
      <c r="C253710" s="11"/>
      <c r="D253710" s="11"/>
      <c r="E253710" s="11"/>
      <c r="F253710" s="11"/>
      <c r="G253710" s="11"/>
      <c r="H253710" s="11"/>
    </row>
    <row r="253711" spans="1:8" x14ac:dyDescent="0.2">
      <c r="A253711" s="11"/>
      <c r="B253711" s="11"/>
      <c r="C253711" s="11"/>
      <c r="D253711" s="11"/>
      <c r="E253711" s="11"/>
      <c r="F253711" s="11"/>
      <c r="G253711" s="11"/>
      <c r="H253711" s="11"/>
    </row>
    <row r="253712" spans="1:8" x14ac:dyDescent="0.2">
      <c r="A253712" s="11"/>
      <c r="B253712" s="11"/>
      <c r="C253712" s="11"/>
      <c r="D253712" s="11"/>
      <c r="E253712" s="11"/>
      <c r="F253712" s="11"/>
      <c r="G253712" s="11"/>
      <c r="H253712" s="11"/>
    </row>
    <row r="253713" spans="1:8" x14ac:dyDescent="0.2">
      <c r="A253713" s="11"/>
      <c r="B253713" s="11"/>
      <c r="C253713" s="11"/>
      <c r="D253713" s="11"/>
      <c r="E253713" s="11"/>
      <c r="F253713" s="11"/>
      <c r="G253713" s="11"/>
      <c r="H253713" s="11"/>
    </row>
    <row r="253714" spans="1:8" x14ac:dyDescent="0.2">
      <c r="A253714" s="11"/>
      <c r="B253714" s="11"/>
      <c r="C253714" s="11"/>
      <c r="D253714" s="11"/>
      <c r="E253714" s="11"/>
      <c r="F253714" s="11"/>
      <c r="G253714" s="11"/>
      <c r="H253714" s="11"/>
    </row>
    <row r="253715" spans="1:8" x14ac:dyDescent="0.2">
      <c r="A253715" s="11"/>
      <c r="B253715" s="11"/>
      <c r="C253715" s="11"/>
      <c r="D253715" s="11"/>
      <c r="E253715" s="11"/>
      <c r="F253715" s="11"/>
      <c r="G253715" s="11"/>
      <c r="H253715" s="11"/>
    </row>
    <row r="253716" spans="1:8" x14ac:dyDescent="0.2">
      <c r="A253716" s="11"/>
      <c r="B253716" s="11"/>
      <c r="C253716" s="11"/>
      <c r="D253716" s="11"/>
      <c r="E253716" s="11"/>
      <c r="F253716" s="11"/>
      <c r="G253716" s="11"/>
      <c r="H253716" s="11"/>
    </row>
    <row r="253717" spans="1:8" x14ac:dyDescent="0.2">
      <c r="A253717" s="11"/>
      <c r="B253717" s="11"/>
      <c r="C253717" s="11"/>
      <c r="D253717" s="11"/>
      <c r="E253717" s="11"/>
      <c r="F253717" s="11"/>
      <c r="G253717" s="11"/>
      <c r="H253717" s="11"/>
    </row>
    <row r="253718" spans="1:8" x14ac:dyDescent="0.2">
      <c r="A253718" s="11"/>
      <c r="B253718" s="11"/>
      <c r="C253718" s="11"/>
      <c r="D253718" s="11"/>
      <c r="E253718" s="11"/>
      <c r="F253718" s="11"/>
      <c r="G253718" s="11"/>
      <c r="H253718" s="11"/>
    </row>
    <row r="253719" spans="1:8" x14ac:dyDescent="0.2">
      <c r="A253719" s="11"/>
      <c r="B253719" s="11"/>
      <c r="C253719" s="11"/>
      <c r="D253719" s="11"/>
      <c r="E253719" s="11"/>
      <c r="F253719" s="11"/>
      <c r="G253719" s="11"/>
      <c r="H253719" s="11"/>
    </row>
    <row r="253720" spans="1:8" x14ac:dyDescent="0.2">
      <c r="A253720" s="11"/>
      <c r="B253720" s="11"/>
      <c r="C253720" s="11"/>
      <c r="D253720" s="11"/>
      <c r="E253720" s="11"/>
      <c r="F253720" s="11"/>
      <c r="G253720" s="11"/>
      <c r="H253720" s="11"/>
    </row>
    <row r="253721" spans="1:8" x14ac:dyDescent="0.2">
      <c r="A253721" s="11"/>
      <c r="B253721" s="11"/>
      <c r="C253721" s="11"/>
      <c r="D253721" s="11"/>
      <c r="E253721" s="11"/>
      <c r="F253721" s="11"/>
      <c r="G253721" s="11"/>
      <c r="H253721" s="11"/>
    </row>
    <row r="253722" spans="1:8" x14ac:dyDescent="0.2">
      <c r="A253722" s="11"/>
      <c r="B253722" s="11"/>
      <c r="C253722" s="11"/>
      <c r="D253722" s="11"/>
      <c r="E253722" s="11"/>
      <c r="F253722" s="11"/>
      <c r="G253722" s="11"/>
      <c r="H253722" s="11"/>
    </row>
    <row r="253723" spans="1:8" x14ac:dyDescent="0.2">
      <c r="A253723" s="11"/>
      <c r="B253723" s="11"/>
      <c r="C253723" s="11"/>
      <c r="D253723" s="11"/>
      <c r="E253723" s="11"/>
      <c r="F253723" s="11"/>
      <c r="G253723" s="11"/>
      <c r="H253723" s="11"/>
    </row>
    <row r="253724" spans="1:8" x14ac:dyDescent="0.2">
      <c r="A253724" s="11"/>
      <c r="B253724" s="11"/>
      <c r="C253724" s="11"/>
      <c r="D253724" s="11"/>
      <c r="E253724" s="11"/>
      <c r="F253724" s="11"/>
      <c r="G253724" s="11"/>
      <c r="H253724" s="11"/>
    </row>
    <row r="253725" spans="1:8" x14ac:dyDescent="0.2">
      <c r="A253725" s="11"/>
      <c r="B253725" s="11"/>
      <c r="C253725" s="11"/>
      <c r="D253725" s="11"/>
      <c r="E253725" s="11"/>
      <c r="F253725" s="11"/>
      <c r="G253725" s="11"/>
      <c r="H253725" s="11"/>
    </row>
    <row r="253726" spans="1:8" x14ac:dyDescent="0.2">
      <c r="A253726" s="11"/>
      <c r="B253726" s="11"/>
      <c r="C253726" s="11"/>
      <c r="D253726" s="11"/>
      <c r="E253726" s="11"/>
      <c r="F253726" s="11"/>
      <c r="G253726" s="11"/>
      <c r="H253726" s="11"/>
    </row>
    <row r="253727" spans="1:8" x14ac:dyDescent="0.2">
      <c r="A253727" s="11"/>
      <c r="B253727" s="11"/>
      <c r="C253727" s="11"/>
      <c r="D253727" s="11"/>
      <c r="E253727" s="11"/>
      <c r="F253727" s="11"/>
      <c r="G253727" s="11"/>
      <c r="H253727" s="11"/>
    </row>
    <row r="253728" spans="1:8" x14ac:dyDescent="0.2">
      <c r="A253728" s="11"/>
      <c r="B253728" s="11"/>
      <c r="C253728" s="11"/>
      <c r="D253728" s="11"/>
      <c r="E253728" s="11"/>
      <c r="F253728" s="11"/>
      <c r="G253728" s="11"/>
      <c r="H253728" s="11"/>
    </row>
    <row r="253729" spans="1:8" x14ac:dyDescent="0.2">
      <c r="A253729" s="11"/>
      <c r="B253729" s="11"/>
      <c r="C253729" s="11"/>
      <c r="D253729" s="11"/>
      <c r="E253729" s="11"/>
      <c r="F253729" s="11"/>
      <c r="G253729" s="11"/>
      <c r="H253729" s="11"/>
    </row>
    <row r="253730" spans="1:8" x14ac:dyDescent="0.2">
      <c r="A253730" s="11"/>
      <c r="B253730" s="11"/>
      <c r="C253730" s="11"/>
      <c r="D253730" s="11"/>
      <c r="E253730" s="11"/>
      <c r="F253730" s="11"/>
      <c r="G253730" s="11"/>
      <c r="H253730" s="11"/>
    </row>
    <row r="253731" spans="1:8" x14ac:dyDescent="0.2">
      <c r="A253731" s="11"/>
      <c r="B253731" s="11"/>
      <c r="C253731" s="11"/>
      <c r="D253731" s="11"/>
      <c r="E253731" s="11"/>
      <c r="F253731" s="11"/>
      <c r="G253731" s="11"/>
      <c r="H253731" s="11"/>
    </row>
    <row r="253732" spans="1:8" x14ac:dyDescent="0.2">
      <c r="A253732" s="11"/>
      <c r="B253732" s="11"/>
      <c r="C253732" s="11"/>
      <c r="D253732" s="11"/>
      <c r="E253732" s="11"/>
      <c r="F253732" s="11"/>
      <c r="G253732" s="11"/>
      <c r="H253732" s="11"/>
    </row>
    <row r="253733" spans="1:8" x14ac:dyDescent="0.2">
      <c r="A253733" s="11"/>
      <c r="B253733" s="11"/>
      <c r="C253733" s="11"/>
      <c r="D253733" s="11"/>
      <c r="E253733" s="11"/>
      <c r="F253733" s="11"/>
      <c r="G253733" s="11"/>
      <c r="H253733" s="11"/>
    </row>
    <row r="253734" spans="1:8" x14ac:dyDescent="0.2">
      <c r="A253734" s="11"/>
      <c r="B253734" s="11"/>
      <c r="C253734" s="11"/>
      <c r="D253734" s="11"/>
      <c r="E253734" s="11"/>
      <c r="F253734" s="11"/>
      <c r="G253734" s="11"/>
      <c r="H253734" s="11"/>
    </row>
    <row r="253735" spans="1:8" x14ac:dyDescent="0.2">
      <c r="A253735" s="11"/>
      <c r="B253735" s="11"/>
      <c r="C253735" s="11"/>
      <c r="D253735" s="11"/>
      <c r="E253735" s="11"/>
      <c r="F253735" s="11"/>
      <c r="G253735" s="11"/>
      <c r="H253735" s="11"/>
    </row>
    <row r="253736" spans="1:8" x14ac:dyDescent="0.2">
      <c r="A253736" s="11"/>
      <c r="B253736" s="11"/>
      <c r="C253736" s="11"/>
      <c r="D253736" s="11"/>
      <c r="E253736" s="11"/>
      <c r="F253736" s="11"/>
      <c r="G253736" s="11"/>
      <c r="H253736" s="11"/>
    </row>
    <row r="253737" spans="1:8" x14ac:dyDescent="0.2">
      <c r="A253737" s="11"/>
      <c r="B253737" s="11"/>
      <c r="C253737" s="11"/>
      <c r="D253737" s="11"/>
      <c r="E253737" s="11"/>
      <c r="F253737" s="11"/>
      <c r="G253737" s="11"/>
      <c r="H253737" s="11"/>
    </row>
    <row r="253738" spans="1:8" x14ac:dyDescent="0.2">
      <c r="A253738" s="11"/>
      <c r="B253738" s="11"/>
      <c r="C253738" s="11"/>
      <c r="D253738" s="11"/>
      <c r="E253738" s="11"/>
      <c r="F253738" s="11"/>
      <c r="G253738" s="11"/>
      <c r="H253738" s="11"/>
    </row>
    <row r="253739" spans="1:8" x14ac:dyDescent="0.2">
      <c r="A253739" s="11"/>
      <c r="B253739" s="11"/>
      <c r="C253739" s="11"/>
      <c r="D253739" s="11"/>
      <c r="E253739" s="11"/>
      <c r="F253739" s="11"/>
      <c r="G253739" s="11"/>
      <c r="H253739" s="11"/>
    </row>
    <row r="253740" spans="1:8" x14ac:dyDescent="0.2">
      <c r="A253740" s="11"/>
      <c r="B253740" s="11"/>
      <c r="C253740" s="11"/>
      <c r="D253740" s="11"/>
      <c r="E253740" s="11"/>
      <c r="F253740" s="11"/>
      <c r="G253740" s="11"/>
      <c r="H253740" s="11"/>
    </row>
    <row r="253741" spans="1:8" x14ac:dyDescent="0.2">
      <c r="A253741" s="11"/>
      <c r="B253741" s="11"/>
      <c r="C253741" s="11"/>
      <c r="D253741" s="11"/>
      <c r="E253741" s="11"/>
      <c r="F253741" s="11"/>
      <c r="G253741" s="11"/>
      <c r="H253741" s="11"/>
    </row>
    <row r="253742" spans="1:8" x14ac:dyDescent="0.2">
      <c r="A253742" s="11"/>
      <c r="B253742" s="11"/>
      <c r="C253742" s="11"/>
      <c r="D253742" s="11"/>
      <c r="E253742" s="11"/>
      <c r="F253742" s="11"/>
      <c r="G253742" s="11"/>
      <c r="H253742" s="11"/>
    </row>
    <row r="253743" spans="1:8" x14ac:dyDescent="0.2">
      <c r="A253743" s="11"/>
      <c r="B253743" s="11"/>
      <c r="C253743" s="11"/>
      <c r="D253743" s="11"/>
      <c r="E253743" s="11"/>
      <c r="F253743" s="11"/>
      <c r="G253743" s="11"/>
      <c r="H253743" s="11"/>
    </row>
    <row r="253744" spans="1:8" x14ac:dyDescent="0.2">
      <c r="A253744" s="11"/>
      <c r="B253744" s="11"/>
      <c r="C253744" s="11"/>
      <c r="D253744" s="11"/>
      <c r="E253744" s="11"/>
      <c r="F253744" s="11"/>
      <c r="G253744" s="11"/>
      <c r="H253744" s="11"/>
    </row>
    <row r="253745" spans="1:8" x14ac:dyDescent="0.2">
      <c r="A253745" s="11"/>
      <c r="B253745" s="11"/>
      <c r="C253745" s="11"/>
      <c r="D253745" s="11"/>
      <c r="E253745" s="11"/>
      <c r="F253745" s="11"/>
      <c r="G253745" s="11"/>
      <c r="H253745" s="11"/>
    </row>
    <row r="253746" spans="1:8" x14ac:dyDescent="0.2">
      <c r="A253746" s="11"/>
      <c r="B253746" s="11"/>
      <c r="C253746" s="11"/>
      <c r="D253746" s="11"/>
      <c r="E253746" s="11"/>
      <c r="F253746" s="11"/>
      <c r="G253746" s="11"/>
      <c r="H253746" s="11"/>
    </row>
    <row r="253747" spans="1:8" x14ac:dyDescent="0.2">
      <c r="A253747" s="11"/>
      <c r="B253747" s="11"/>
      <c r="C253747" s="11"/>
      <c r="D253747" s="11"/>
      <c r="E253747" s="11"/>
      <c r="F253747" s="11"/>
      <c r="G253747" s="11"/>
      <c r="H253747" s="11"/>
    </row>
    <row r="253748" spans="1:8" x14ac:dyDescent="0.2">
      <c r="A253748" s="11"/>
      <c r="B253748" s="11"/>
      <c r="C253748" s="11"/>
      <c r="D253748" s="11"/>
      <c r="E253748" s="11"/>
      <c r="F253748" s="11"/>
      <c r="G253748" s="11"/>
      <c r="H253748" s="11"/>
    </row>
    <row r="253749" spans="1:8" x14ac:dyDescent="0.2">
      <c r="A253749" s="11"/>
      <c r="B253749" s="11"/>
      <c r="C253749" s="11"/>
      <c r="D253749" s="11"/>
      <c r="E253749" s="11"/>
      <c r="F253749" s="11"/>
      <c r="G253749" s="11"/>
      <c r="H253749" s="11"/>
    </row>
    <row r="253750" spans="1:8" x14ac:dyDescent="0.2">
      <c r="A253750" s="11"/>
      <c r="B253750" s="11"/>
      <c r="C253750" s="11"/>
      <c r="D253750" s="11"/>
      <c r="E253750" s="11"/>
      <c r="F253750" s="11"/>
      <c r="G253750" s="11"/>
      <c r="H253750" s="11"/>
    </row>
    <row r="253751" spans="1:8" x14ac:dyDescent="0.2">
      <c r="A253751" s="11"/>
      <c r="B253751" s="11"/>
      <c r="C253751" s="11"/>
      <c r="D253751" s="11"/>
      <c r="E253751" s="11"/>
      <c r="F253751" s="11"/>
      <c r="G253751" s="11"/>
      <c r="H253751" s="11"/>
    </row>
    <row r="253752" spans="1:8" x14ac:dyDescent="0.2">
      <c r="A253752" s="11"/>
      <c r="B253752" s="11"/>
      <c r="C253752" s="11"/>
      <c r="D253752" s="11"/>
      <c r="E253752" s="11"/>
      <c r="F253752" s="11"/>
      <c r="G253752" s="11"/>
      <c r="H253752" s="11"/>
    </row>
    <row r="253753" spans="1:8" x14ac:dyDescent="0.2">
      <c r="A253753" s="11"/>
      <c r="B253753" s="11"/>
      <c r="C253753" s="11"/>
      <c r="D253753" s="11"/>
      <c r="E253753" s="11"/>
      <c r="F253753" s="11"/>
      <c r="G253753" s="11"/>
      <c r="H253753" s="11"/>
    </row>
    <row r="253754" spans="1:8" x14ac:dyDescent="0.2">
      <c r="A253754" s="11"/>
      <c r="B253754" s="11"/>
      <c r="C253754" s="11"/>
      <c r="D253754" s="11"/>
      <c r="E253754" s="11"/>
      <c r="F253754" s="11"/>
      <c r="G253754" s="11"/>
      <c r="H253754" s="11"/>
    </row>
    <row r="253755" spans="1:8" x14ac:dyDescent="0.2">
      <c r="A253755" s="11"/>
      <c r="B253755" s="11"/>
      <c r="C253755" s="11"/>
      <c r="D253755" s="11"/>
      <c r="E253755" s="11"/>
      <c r="F253755" s="11"/>
      <c r="G253755" s="11"/>
      <c r="H253755" s="11"/>
    </row>
    <row r="253756" spans="1:8" x14ac:dyDescent="0.2">
      <c r="A253756" s="11"/>
      <c r="B253756" s="11"/>
      <c r="C253756" s="11"/>
      <c r="D253756" s="11"/>
      <c r="E253756" s="11"/>
      <c r="F253756" s="11"/>
      <c r="G253756" s="11"/>
      <c r="H253756" s="11"/>
    </row>
    <row r="253757" spans="1:8" x14ac:dyDescent="0.2">
      <c r="A253757" s="11"/>
      <c r="B253757" s="11"/>
      <c r="C253757" s="11"/>
      <c r="D253757" s="11"/>
      <c r="E253757" s="11"/>
      <c r="F253757" s="11"/>
      <c r="G253757" s="11"/>
      <c r="H253757" s="11"/>
    </row>
    <row r="253758" spans="1:8" x14ac:dyDescent="0.2">
      <c r="A253758" s="11"/>
      <c r="B253758" s="11"/>
      <c r="C253758" s="11"/>
      <c r="D253758" s="11"/>
      <c r="E253758" s="11"/>
      <c r="F253758" s="11"/>
      <c r="G253758" s="11"/>
      <c r="H253758" s="11"/>
    </row>
    <row r="253759" spans="1:8" x14ac:dyDescent="0.2">
      <c r="A253759" s="11"/>
      <c r="B253759" s="11"/>
      <c r="C253759" s="11"/>
      <c r="D253759" s="11"/>
      <c r="E253759" s="11"/>
      <c r="F253759" s="11"/>
      <c r="G253759" s="11"/>
      <c r="H253759" s="11"/>
    </row>
    <row r="253760" spans="1:8" x14ac:dyDescent="0.2">
      <c r="A253760" s="11"/>
      <c r="B253760" s="11"/>
      <c r="C253760" s="11"/>
      <c r="D253760" s="11"/>
      <c r="E253760" s="11"/>
      <c r="F253760" s="11"/>
      <c r="G253760" s="11"/>
      <c r="H253760" s="11"/>
    </row>
    <row r="253761" spans="1:8" x14ac:dyDescent="0.2">
      <c r="A253761" s="11"/>
      <c r="B253761" s="11"/>
      <c r="C253761" s="11"/>
      <c r="D253761" s="11"/>
      <c r="E253761" s="11"/>
      <c r="F253761" s="11"/>
      <c r="G253761" s="11"/>
      <c r="H253761" s="11"/>
    </row>
    <row r="253762" spans="1:8" x14ac:dyDescent="0.2">
      <c r="A253762" s="11"/>
      <c r="B253762" s="11"/>
      <c r="C253762" s="11"/>
      <c r="D253762" s="11"/>
      <c r="E253762" s="11"/>
      <c r="F253762" s="11"/>
      <c r="G253762" s="11"/>
      <c r="H253762" s="11"/>
    </row>
    <row r="253763" spans="1:8" x14ac:dyDescent="0.2">
      <c r="A253763" s="11"/>
      <c r="B253763" s="11"/>
      <c r="C253763" s="11"/>
      <c r="D253763" s="11"/>
      <c r="E253763" s="11"/>
      <c r="F253763" s="11"/>
      <c r="G253763" s="11"/>
      <c r="H253763" s="11"/>
    </row>
    <row r="253764" spans="1:8" x14ac:dyDescent="0.2">
      <c r="A253764" s="11"/>
      <c r="B253764" s="11"/>
      <c r="C253764" s="11"/>
      <c r="D253764" s="11"/>
      <c r="E253764" s="11"/>
      <c r="F253764" s="11"/>
      <c r="G253764" s="11"/>
      <c r="H253764" s="11"/>
    </row>
    <row r="253765" spans="1:8" x14ac:dyDescent="0.2">
      <c r="A253765" s="11"/>
      <c r="B253765" s="11"/>
      <c r="C253765" s="11"/>
      <c r="D253765" s="11"/>
      <c r="E253765" s="11"/>
      <c r="F253765" s="11"/>
      <c r="G253765" s="11"/>
      <c r="H253765" s="11"/>
    </row>
    <row r="253766" spans="1:8" x14ac:dyDescent="0.2">
      <c r="A253766" s="11"/>
      <c r="B253766" s="11"/>
      <c r="C253766" s="11"/>
      <c r="D253766" s="11"/>
      <c r="E253766" s="11"/>
      <c r="F253766" s="11"/>
      <c r="G253766" s="11"/>
      <c r="H253766" s="11"/>
    </row>
    <row r="253767" spans="1:8" x14ac:dyDescent="0.2">
      <c r="A253767" s="11"/>
      <c r="B253767" s="11"/>
      <c r="C253767" s="11"/>
      <c r="D253767" s="11"/>
      <c r="E253767" s="11"/>
      <c r="F253767" s="11"/>
      <c r="G253767" s="11"/>
      <c r="H253767" s="11"/>
    </row>
    <row r="253768" spans="1:8" x14ac:dyDescent="0.2">
      <c r="A253768" s="11"/>
      <c r="B253768" s="11"/>
      <c r="C253768" s="11"/>
      <c r="D253768" s="11"/>
      <c r="E253768" s="11"/>
      <c r="F253768" s="11"/>
      <c r="G253768" s="11"/>
      <c r="H253768" s="11"/>
    </row>
    <row r="253769" spans="1:8" x14ac:dyDescent="0.2">
      <c r="A253769" s="11"/>
      <c r="B253769" s="11"/>
      <c r="C253769" s="11"/>
      <c r="D253769" s="11"/>
      <c r="E253769" s="11"/>
      <c r="F253769" s="11"/>
      <c r="G253769" s="11"/>
      <c r="H253769" s="11"/>
    </row>
    <row r="253770" spans="1:8" x14ac:dyDescent="0.2">
      <c r="A253770" s="11"/>
      <c r="B253770" s="11"/>
      <c r="C253770" s="11"/>
      <c r="D253770" s="11"/>
      <c r="E253770" s="11"/>
      <c r="F253770" s="11"/>
      <c r="G253770" s="11"/>
      <c r="H253770" s="11"/>
    </row>
    <row r="253771" spans="1:8" x14ac:dyDescent="0.2">
      <c r="A253771" s="11"/>
      <c r="B253771" s="11"/>
      <c r="C253771" s="11"/>
      <c r="D253771" s="11"/>
      <c r="E253771" s="11"/>
      <c r="F253771" s="11"/>
      <c r="G253771" s="11"/>
      <c r="H253771" s="11"/>
    </row>
    <row r="253772" spans="1:8" x14ac:dyDescent="0.2">
      <c r="A253772" s="11"/>
      <c r="B253772" s="11"/>
      <c r="C253772" s="11"/>
      <c r="D253772" s="11"/>
      <c r="E253772" s="11"/>
      <c r="F253772" s="11"/>
      <c r="G253772" s="11"/>
      <c r="H253772" s="11"/>
    </row>
    <row r="253773" spans="1:8" x14ac:dyDescent="0.2">
      <c r="A253773" s="11"/>
      <c r="B253773" s="11"/>
      <c r="C253773" s="11"/>
      <c r="D253773" s="11"/>
      <c r="E253773" s="11"/>
      <c r="F253773" s="11"/>
      <c r="G253773" s="11"/>
      <c r="H253773" s="11"/>
    </row>
    <row r="253774" spans="1:8" x14ac:dyDescent="0.2">
      <c r="A253774" s="11"/>
      <c r="B253774" s="11"/>
      <c r="C253774" s="11"/>
      <c r="D253774" s="11"/>
      <c r="E253774" s="11"/>
      <c r="F253774" s="11"/>
      <c r="G253774" s="11"/>
      <c r="H253774" s="11"/>
    </row>
    <row r="253775" spans="1:8" x14ac:dyDescent="0.2">
      <c r="A253775" s="11"/>
      <c r="B253775" s="11"/>
      <c r="C253775" s="11"/>
      <c r="D253775" s="11"/>
      <c r="E253775" s="11"/>
      <c r="F253775" s="11"/>
      <c r="G253775" s="11"/>
      <c r="H253775" s="11"/>
    </row>
    <row r="253776" spans="1:8" x14ac:dyDescent="0.2">
      <c r="A253776" s="11"/>
      <c r="B253776" s="11"/>
      <c r="C253776" s="11"/>
      <c r="D253776" s="11"/>
      <c r="E253776" s="11"/>
      <c r="F253776" s="11"/>
      <c r="G253776" s="11"/>
      <c r="H253776" s="11"/>
    </row>
    <row r="253777" spans="1:8" x14ac:dyDescent="0.2">
      <c r="A253777" s="11"/>
      <c r="B253777" s="11"/>
      <c r="C253777" s="11"/>
      <c r="D253777" s="11"/>
      <c r="E253777" s="11"/>
      <c r="F253777" s="11"/>
      <c r="G253777" s="11"/>
      <c r="H253777" s="11"/>
    </row>
    <row r="253778" spans="1:8" x14ac:dyDescent="0.2">
      <c r="A253778" s="11"/>
      <c r="B253778" s="11"/>
      <c r="C253778" s="11"/>
      <c r="D253778" s="11"/>
      <c r="E253778" s="11"/>
      <c r="F253778" s="11"/>
      <c r="G253778" s="11"/>
      <c r="H253778" s="11"/>
    </row>
    <row r="253779" spans="1:8" x14ac:dyDescent="0.2">
      <c r="A253779" s="11"/>
      <c r="B253779" s="11"/>
      <c r="C253779" s="11"/>
      <c r="D253779" s="11"/>
      <c r="E253779" s="11"/>
      <c r="F253779" s="11"/>
      <c r="G253779" s="11"/>
      <c r="H253779" s="11"/>
    </row>
    <row r="253780" spans="1:8" x14ac:dyDescent="0.2">
      <c r="A253780" s="11"/>
      <c r="B253780" s="11"/>
      <c r="C253780" s="11"/>
      <c r="D253780" s="11"/>
      <c r="E253780" s="11"/>
      <c r="F253780" s="11"/>
      <c r="G253780" s="11"/>
      <c r="H253780" s="11"/>
    </row>
    <row r="253781" spans="1:8" x14ac:dyDescent="0.2">
      <c r="A253781" s="11"/>
      <c r="B253781" s="11"/>
      <c r="C253781" s="11"/>
      <c r="D253781" s="11"/>
      <c r="E253781" s="11"/>
      <c r="F253781" s="11"/>
      <c r="G253781" s="11"/>
      <c r="H253781" s="11"/>
    </row>
    <row r="253782" spans="1:8" x14ac:dyDescent="0.2">
      <c r="A253782" s="11"/>
      <c r="B253782" s="11"/>
      <c r="C253782" s="11"/>
      <c r="D253782" s="11"/>
      <c r="E253782" s="11"/>
      <c r="F253782" s="11"/>
      <c r="G253782" s="11"/>
      <c r="H253782" s="11"/>
    </row>
    <row r="253783" spans="1:8" x14ac:dyDescent="0.2">
      <c r="A253783" s="11"/>
      <c r="B253783" s="11"/>
      <c r="C253783" s="11"/>
      <c r="D253783" s="11"/>
      <c r="E253783" s="11"/>
      <c r="F253783" s="11"/>
      <c r="G253783" s="11"/>
      <c r="H253783" s="11"/>
    </row>
    <row r="253784" spans="1:8" x14ac:dyDescent="0.2">
      <c r="A253784" s="11"/>
      <c r="B253784" s="11"/>
      <c r="C253784" s="11"/>
      <c r="D253784" s="11"/>
      <c r="E253784" s="11"/>
      <c r="F253784" s="11"/>
      <c r="G253784" s="11"/>
      <c r="H253784" s="11"/>
    </row>
    <row r="253785" spans="1:8" x14ac:dyDescent="0.2">
      <c r="A253785" s="11"/>
      <c r="B253785" s="11"/>
      <c r="C253785" s="11"/>
      <c r="D253785" s="11"/>
      <c r="E253785" s="11"/>
      <c r="F253785" s="11"/>
      <c r="G253785" s="11"/>
      <c r="H253785" s="11"/>
    </row>
    <row r="253786" spans="1:8" x14ac:dyDescent="0.2">
      <c r="A253786" s="11"/>
      <c r="B253786" s="11"/>
      <c r="C253786" s="11"/>
      <c r="D253786" s="11"/>
      <c r="E253786" s="11"/>
      <c r="F253786" s="11"/>
      <c r="G253786" s="11"/>
      <c r="H253786" s="11"/>
    </row>
    <row r="253787" spans="1:8" x14ac:dyDescent="0.2">
      <c r="A253787" s="11"/>
      <c r="B253787" s="11"/>
      <c r="C253787" s="11"/>
      <c r="D253787" s="11"/>
      <c r="E253787" s="11"/>
      <c r="F253787" s="11"/>
      <c r="G253787" s="11"/>
      <c r="H253787" s="11"/>
    </row>
    <row r="253788" spans="1:8" x14ac:dyDescent="0.2">
      <c r="A253788" s="11"/>
      <c r="B253788" s="11"/>
      <c r="C253788" s="11"/>
      <c r="D253788" s="11"/>
      <c r="E253788" s="11"/>
      <c r="F253788" s="11"/>
      <c r="G253788" s="11"/>
      <c r="H253788" s="11"/>
    </row>
    <row r="253789" spans="1:8" x14ac:dyDescent="0.2">
      <c r="A253789" s="11"/>
      <c r="B253789" s="11"/>
      <c r="C253789" s="11"/>
      <c r="D253789" s="11"/>
      <c r="E253789" s="11"/>
      <c r="F253789" s="11"/>
      <c r="G253789" s="11"/>
      <c r="H253789" s="11"/>
    </row>
    <row r="253790" spans="1:8" x14ac:dyDescent="0.2">
      <c r="A253790" s="11"/>
      <c r="B253790" s="11"/>
      <c r="C253790" s="11"/>
      <c r="D253790" s="11"/>
      <c r="E253790" s="11"/>
      <c r="F253790" s="11"/>
      <c r="G253790" s="11"/>
      <c r="H253790" s="11"/>
    </row>
    <row r="253791" spans="1:8" x14ac:dyDescent="0.2">
      <c r="A253791" s="11"/>
      <c r="B253791" s="11"/>
      <c r="C253791" s="11"/>
      <c r="D253791" s="11"/>
      <c r="E253791" s="11"/>
      <c r="F253791" s="11"/>
      <c r="G253791" s="11"/>
      <c r="H253791" s="11"/>
    </row>
    <row r="253792" spans="1:8" x14ac:dyDescent="0.2">
      <c r="A253792" s="11"/>
      <c r="B253792" s="11"/>
      <c r="C253792" s="11"/>
      <c r="D253792" s="11"/>
      <c r="E253792" s="11"/>
      <c r="F253792" s="11"/>
      <c r="G253792" s="11"/>
      <c r="H253792" s="11"/>
    </row>
    <row r="253793" spans="1:8" x14ac:dyDescent="0.2">
      <c r="A253793" s="11"/>
      <c r="B253793" s="11"/>
      <c r="C253793" s="11"/>
      <c r="D253793" s="11"/>
      <c r="E253793" s="11"/>
      <c r="F253793" s="11"/>
      <c r="G253793" s="11"/>
      <c r="H253793" s="11"/>
    </row>
    <row r="253794" spans="1:8" x14ac:dyDescent="0.2">
      <c r="A253794" s="11"/>
      <c r="B253794" s="11"/>
      <c r="C253794" s="11"/>
      <c r="D253794" s="11"/>
      <c r="E253794" s="11"/>
      <c r="F253794" s="11"/>
      <c r="G253794" s="11"/>
      <c r="H253794" s="11"/>
    </row>
    <row r="253795" spans="1:8" x14ac:dyDescent="0.2">
      <c r="A253795" s="11"/>
      <c r="B253795" s="11"/>
      <c r="C253795" s="11"/>
      <c r="D253795" s="11"/>
      <c r="E253795" s="11"/>
      <c r="F253795" s="11"/>
      <c r="G253795" s="11"/>
      <c r="H253795" s="11"/>
    </row>
    <row r="253796" spans="1:8" x14ac:dyDescent="0.2">
      <c r="A253796" s="11"/>
      <c r="B253796" s="11"/>
      <c r="C253796" s="11"/>
      <c r="D253796" s="11"/>
      <c r="E253796" s="11"/>
      <c r="F253796" s="11"/>
      <c r="G253796" s="11"/>
      <c r="H253796" s="11"/>
    </row>
    <row r="253797" spans="1:8" x14ac:dyDescent="0.2">
      <c r="A253797" s="11"/>
      <c r="B253797" s="11"/>
      <c r="C253797" s="11"/>
      <c r="D253797" s="11"/>
      <c r="E253797" s="11"/>
      <c r="F253797" s="11"/>
      <c r="G253797" s="11"/>
      <c r="H253797" s="11"/>
    </row>
    <row r="253798" spans="1:8" x14ac:dyDescent="0.2">
      <c r="A253798" s="11"/>
      <c r="B253798" s="11"/>
      <c r="C253798" s="11"/>
      <c r="D253798" s="11"/>
      <c r="E253798" s="11"/>
      <c r="F253798" s="11"/>
      <c r="G253798" s="11"/>
      <c r="H253798" s="11"/>
    </row>
    <row r="253799" spans="1:8" x14ac:dyDescent="0.2">
      <c r="A253799" s="11"/>
      <c r="B253799" s="11"/>
      <c r="C253799" s="11"/>
      <c r="D253799" s="11"/>
      <c r="E253799" s="11"/>
      <c r="F253799" s="11"/>
      <c r="G253799" s="11"/>
      <c r="H253799" s="11"/>
    </row>
    <row r="253800" spans="1:8" x14ac:dyDescent="0.2">
      <c r="A253800" s="11"/>
      <c r="B253800" s="11"/>
      <c r="C253800" s="11"/>
      <c r="D253800" s="11"/>
      <c r="E253800" s="11"/>
      <c r="F253800" s="11"/>
      <c r="G253800" s="11"/>
      <c r="H253800" s="11"/>
    </row>
    <row r="253801" spans="1:8" x14ac:dyDescent="0.2">
      <c r="A253801" s="11"/>
      <c r="B253801" s="11"/>
      <c r="C253801" s="11"/>
      <c r="D253801" s="11"/>
      <c r="E253801" s="11"/>
      <c r="F253801" s="11"/>
      <c r="G253801" s="11"/>
      <c r="H253801" s="11"/>
    </row>
    <row r="253802" spans="1:8" x14ac:dyDescent="0.2">
      <c r="A253802" s="11"/>
      <c r="B253802" s="11"/>
      <c r="C253802" s="11"/>
      <c r="D253802" s="11"/>
      <c r="E253802" s="11"/>
      <c r="F253802" s="11"/>
      <c r="G253802" s="11"/>
      <c r="H253802" s="11"/>
    </row>
    <row r="253803" spans="1:8" x14ac:dyDescent="0.2">
      <c r="A253803" s="11"/>
      <c r="B253803" s="11"/>
      <c r="C253803" s="11"/>
      <c r="D253803" s="11"/>
      <c r="E253803" s="11"/>
      <c r="F253803" s="11"/>
      <c r="G253803" s="11"/>
      <c r="H253803" s="11"/>
    </row>
    <row r="253804" spans="1:8" x14ac:dyDescent="0.2">
      <c r="A253804" s="11"/>
      <c r="B253804" s="11"/>
      <c r="C253804" s="11"/>
      <c r="D253804" s="11"/>
      <c r="E253804" s="11"/>
      <c r="F253804" s="11"/>
      <c r="G253804" s="11"/>
      <c r="H253804" s="11"/>
    </row>
    <row r="253805" spans="1:8" x14ac:dyDescent="0.2">
      <c r="A253805" s="11"/>
      <c r="B253805" s="11"/>
      <c r="C253805" s="11"/>
      <c r="D253805" s="11"/>
      <c r="E253805" s="11"/>
      <c r="F253805" s="11"/>
      <c r="G253805" s="11"/>
      <c r="H253805" s="11"/>
    </row>
    <row r="253806" spans="1:8" x14ac:dyDescent="0.2">
      <c r="A253806" s="11"/>
      <c r="B253806" s="11"/>
      <c r="C253806" s="11"/>
      <c r="D253806" s="11"/>
      <c r="E253806" s="11"/>
      <c r="F253806" s="11"/>
      <c r="G253806" s="11"/>
      <c r="H253806" s="11"/>
    </row>
    <row r="253807" spans="1:8" x14ac:dyDescent="0.2">
      <c r="A253807" s="11"/>
      <c r="B253807" s="11"/>
      <c r="C253807" s="11"/>
      <c r="D253807" s="11"/>
      <c r="E253807" s="11"/>
      <c r="F253807" s="11"/>
      <c r="G253807" s="11"/>
      <c r="H253807" s="11"/>
    </row>
    <row r="253808" spans="1:8" x14ac:dyDescent="0.2">
      <c r="A253808" s="11"/>
      <c r="B253808" s="11"/>
      <c r="C253808" s="11"/>
      <c r="D253808" s="11"/>
      <c r="E253808" s="11"/>
      <c r="F253808" s="11"/>
      <c r="G253808" s="11"/>
      <c r="H253808" s="11"/>
    </row>
    <row r="253809" spans="1:8" x14ac:dyDescent="0.2">
      <c r="A253809" s="11"/>
      <c r="B253809" s="11"/>
      <c r="C253809" s="11"/>
      <c r="D253809" s="11"/>
      <c r="E253809" s="11"/>
      <c r="F253809" s="11"/>
      <c r="G253809" s="11"/>
      <c r="H253809" s="11"/>
    </row>
    <row r="253810" spans="1:8" x14ac:dyDescent="0.2">
      <c r="A253810" s="11"/>
      <c r="B253810" s="11"/>
      <c r="C253810" s="11"/>
      <c r="D253810" s="11"/>
      <c r="E253810" s="11"/>
      <c r="F253810" s="11"/>
      <c r="G253810" s="11"/>
      <c r="H253810" s="11"/>
    </row>
    <row r="253811" spans="1:8" x14ac:dyDescent="0.2">
      <c r="A253811" s="11"/>
      <c r="B253811" s="11"/>
      <c r="C253811" s="11"/>
      <c r="D253811" s="11"/>
      <c r="E253811" s="11"/>
      <c r="F253811" s="11"/>
      <c r="G253811" s="11"/>
      <c r="H253811" s="11"/>
    </row>
    <row r="253812" spans="1:8" x14ac:dyDescent="0.2">
      <c r="A253812" s="11"/>
      <c r="B253812" s="11"/>
      <c r="C253812" s="11"/>
      <c r="D253812" s="11"/>
      <c r="E253812" s="11"/>
      <c r="F253812" s="11"/>
      <c r="G253812" s="11"/>
      <c r="H253812" s="11"/>
    </row>
    <row r="253813" spans="1:8" x14ac:dyDescent="0.2">
      <c r="A253813" s="11"/>
      <c r="B253813" s="11"/>
      <c r="C253813" s="11"/>
      <c r="D253813" s="11"/>
      <c r="E253813" s="11"/>
      <c r="F253813" s="11"/>
      <c r="G253813" s="11"/>
      <c r="H253813" s="11"/>
    </row>
    <row r="253814" spans="1:8" x14ac:dyDescent="0.2">
      <c r="A253814" s="11"/>
      <c r="B253814" s="11"/>
      <c r="C253814" s="11"/>
      <c r="D253814" s="11"/>
      <c r="E253814" s="11"/>
      <c r="F253814" s="11"/>
      <c r="G253814" s="11"/>
      <c r="H253814" s="11"/>
    </row>
    <row r="253815" spans="1:8" x14ac:dyDescent="0.2">
      <c r="A253815" s="11"/>
      <c r="B253815" s="11"/>
      <c r="C253815" s="11"/>
      <c r="D253815" s="11"/>
      <c r="E253815" s="11"/>
      <c r="F253815" s="11"/>
      <c r="G253815" s="11"/>
      <c r="H253815" s="11"/>
    </row>
    <row r="253816" spans="1:8" x14ac:dyDescent="0.2">
      <c r="A253816" s="11"/>
      <c r="B253816" s="11"/>
      <c r="C253816" s="11"/>
      <c r="D253816" s="11"/>
      <c r="E253816" s="11"/>
      <c r="F253816" s="11"/>
      <c r="G253816" s="11"/>
      <c r="H253816" s="11"/>
    </row>
    <row r="253817" spans="1:8" x14ac:dyDescent="0.2">
      <c r="A253817" s="11"/>
      <c r="B253817" s="11"/>
      <c r="C253817" s="11"/>
      <c r="D253817" s="11"/>
      <c r="E253817" s="11"/>
      <c r="F253817" s="11"/>
      <c r="G253817" s="11"/>
      <c r="H253817" s="11"/>
    </row>
    <row r="253818" spans="1:8" x14ac:dyDescent="0.2">
      <c r="A253818" s="11"/>
      <c r="B253818" s="11"/>
      <c r="C253818" s="11"/>
      <c r="D253818" s="11"/>
      <c r="E253818" s="11"/>
      <c r="F253818" s="11"/>
      <c r="G253818" s="11"/>
      <c r="H253818" s="11"/>
    </row>
    <row r="253819" spans="1:8" x14ac:dyDescent="0.2">
      <c r="A253819" s="11"/>
      <c r="B253819" s="11"/>
      <c r="C253819" s="11"/>
      <c r="D253819" s="11"/>
      <c r="E253819" s="11"/>
      <c r="F253819" s="11"/>
      <c r="G253819" s="11"/>
      <c r="H253819" s="11"/>
    </row>
    <row r="253820" spans="1:8" x14ac:dyDescent="0.2">
      <c r="A253820" s="11"/>
      <c r="B253820" s="11"/>
      <c r="C253820" s="11"/>
      <c r="D253820" s="11"/>
      <c r="E253820" s="11"/>
      <c r="F253820" s="11"/>
      <c r="G253820" s="11"/>
      <c r="H253820" s="11"/>
    </row>
    <row r="253821" spans="1:8" x14ac:dyDescent="0.2">
      <c r="A253821" s="11"/>
      <c r="B253821" s="11"/>
      <c r="C253821" s="11"/>
      <c r="D253821" s="11"/>
      <c r="E253821" s="11"/>
      <c r="F253821" s="11"/>
      <c r="G253821" s="11"/>
      <c r="H253821" s="11"/>
    </row>
    <row r="253822" spans="1:8" x14ac:dyDescent="0.2">
      <c r="A253822" s="11"/>
      <c r="B253822" s="11"/>
      <c r="C253822" s="11"/>
      <c r="D253822" s="11"/>
      <c r="E253822" s="11"/>
      <c r="F253822" s="11"/>
      <c r="G253822" s="11"/>
      <c r="H253822" s="11"/>
    </row>
    <row r="253823" spans="1:8" x14ac:dyDescent="0.2">
      <c r="A253823" s="11"/>
      <c r="B253823" s="11"/>
      <c r="C253823" s="11"/>
      <c r="D253823" s="11"/>
      <c r="E253823" s="11"/>
      <c r="F253823" s="11"/>
      <c r="G253823" s="11"/>
      <c r="H253823" s="11"/>
    </row>
    <row r="253824" spans="1:8" x14ac:dyDescent="0.2">
      <c r="A253824" s="11"/>
      <c r="B253824" s="11"/>
      <c r="C253824" s="11"/>
      <c r="D253824" s="11"/>
      <c r="E253824" s="11"/>
      <c r="F253824" s="11"/>
      <c r="G253824" s="11"/>
      <c r="H253824" s="11"/>
    </row>
    <row r="253825" spans="1:8" x14ac:dyDescent="0.2">
      <c r="A253825" s="11"/>
      <c r="B253825" s="11"/>
      <c r="C253825" s="11"/>
      <c r="D253825" s="11"/>
      <c r="E253825" s="11"/>
      <c r="F253825" s="11"/>
      <c r="G253825" s="11"/>
      <c r="H253825" s="11"/>
    </row>
    <row r="253826" spans="1:8" x14ac:dyDescent="0.2">
      <c r="A253826" s="11"/>
      <c r="B253826" s="11"/>
      <c r="C253826" s="11"/>
      <c r="D253826" s="11"/>
      <c r="E253826" s="11"/>
      <c r="F253826" s="11"/>
      <c r="G253826" s="11"/>
      <c r="H253826" s="11"/>
    </row>
    <row r="253827" spans="1:8" x14ac:dyDescent="0.2">
      <c r="A253827" s="11"/>
      <c r="B253827" s="11"/>
      <c r="C253827" s="11"/>
      <c r="D253827" s="11"/>
      <c r="E253827" s="11"/>
      <c r="F253827" s="11"/>
      <c r="G253827" s="11"/>
      <c r="H253827" s="11"/>
    </row>
    <row r="253828" spans="1:8" x14ac:dyDescent="0.2">
      <c r="A253828" s="11"/>
      <c r="B253828" s="11"/>
      <c r="C253828" s="11"/>
      <c r="D253828" s="11"/>
      <c r="E253828" s="11"/>
      <c r="F253828" s="11"/>
      <c r="G253828" s="11"/>
      <c r="H253828" s="11"/>
    </row>
    <row r="253829" spans="1:8" x14ac:dyDescent="0.2">
      <c r="A253829" s="11"/>
      <c r="B253829" s="11"/>
      <c r="C253829" s="11"/>
      <c r="D253829" s="11"/>
      <c r="E253829" s="11"/>
      <c r="F253829" s="11"/>
      <c r="G253829" s="11"/>
      <c r="H253829" s="11"/>
    </row>
    <row r="253830" spans="1:8" x14ac:dyDescent="0.2">
      <c r="A253830" s="11"/>
      <c r="B253830" s="11"/>
      <c r="C253830" s="11"/>
      <c r="D253830" s="11"/>
      <c r="E253830" s="11"/>
      <c r="F253830" s="11"/>
      <c r="G253830" s="11"/>
      <c r="H253830" s="11"/>
    </row>
    <row r="253831" spans="1:8" x14ac:dyDescent="0.2">
      <c r="A253831" s="11"/>
      <c r="B253831" s="11"/>
      <c r="C253831" s="11"/>
      <c r="D253831" s="11"/>
      <c r="E253831" s="11"/>
      <c r="F253831" s="11"/>
      <c r="G253831" s="11"/>
      <c r="H253831" s="11"/>
    </row>
    <row r="253832" spans="1:8" x14ac:dyDescent="0.2">
      <c r="A253832" s="11"/>
      <c r="B253832" s="11"/>
      <c r="C253832" s="11"/>
      <c r="D253832" s="11"/>
      <c r="E253832" s="11"/>
      <c r="F253832" s="11"/>
      <c r="G253832" s="11"/>
      <c r="H253832" s="11"/>
    </row>
    <row r="253833" spans="1:8" x14ac:dyDescent="0.2">
      <c r="A253833" s="11"/>
      <c r="B253833" s="11"/>
      <c r="C253833" s="11"/>
      <c r="D253833" s="11"/>
      <c r="E253833" s="11"/>
      <c r="F253833" s="11"/>
      <c r="G253833" s="11"/>
      <c r="H253833" s="11"/>
    </row>
    <row r="253834" spans="1:8" x14ac:dyDescent="0.2">
      <c r="A253834" s="11"/>
      <c r="B253834" s="11"/>
      <c r="C253834" s="11"/>
      <c r="D253834" s="11"/>
      <c r="E253834" s="11"/>
      <c r="F253834" s="11"/>
      <c r="G253834" s="11"/>
      <c r="H253834" s="11"/>
    </row>
    <row r="253835" spans="1:8" x14ac:dyDescent="0.2">
      <c r="A253835" s="11"/>
      <c r="B253835" s="11"/>
      <c r="C253835" s="11"/>
      <c r="D253835" s="11"/>
      <c r="E253835" s="11"/>
      <c r="F253835" s="11"/>
      <c r="G253835" s="11"/>
      <c r="H253835" s="11"/>
    </row>
    <row r="253836" spans="1:8" x14ac:dyDescent="0.2">
      <c r="A253836" s="11"/>
      <c r="B253836" s="11"/>
      <c r="C253836" s="11"/>
      <c r="D253836" s="11"/>
      <c r="E253836" s="11"/>
      <c r="F253836" s="11"/>
      <c r="G253836" s="11"/>
      <c r="H253836" s="11"/>
    </row>
    <row r="253837" spans="1:8" x14ac:dyDescent="0.2">
      <c r="A253837" s="11"/>
      <c r="B253837" s="11"/>
      <c r="C253837" s="11"/>
      <c r="D253837" s="11"/>
      <c r="E253837" s="11"/>
      <c r="F253837" s="11"/>
      <c r="G253837" s="11"/>
      <c r="H253837" s="11"/>
    </row>
    <row r="253838" spans="1:8" x14ac:dyDescent="0.2">
      <c r="A253838" s="11"/>
      <c r="B253838" s="11"/>
      <c r="C253838" s="11"/>
      <c r="D253838" s="11"/>
      <c r="E253838" s="11"/>
      <c r="F253838" s="11"/>
      <c r="G253838" s="11"/>
      <c r="H253838" s="11"/>
    </row>
    <row r="253839" spans="1:8" x14ac:dyDescent="0.2">
      <c r="A253839" s="11"/>
      <c r="B253839" s="11"/>
      <c r="C253839" s="11"/>
      <c r="D253839" s="11"/>
      <c r="E253839" s="11"/>
      <c r="F253839" s="11"/>
      <c r="G253839" s="11"/>
      <c r="H253839" s="11"/>
    </row>
    <row r="253840" spans="1:8" x14ac:dyDescent="0.2">
      <c r="A253840" s="11"/>
      <c r="B253840" s="11"/>
      <c r="C253840" s="11"/>
      <c r="D253840" s="11"/>
      <c r="E253840" s="11"/>
      <c r="F253840" s="11"/>
      <c r="G253840" s="11"/>
      <c r="H253840" s="11"/>
    </row>
    <row r="253841" spans="1:8" x14ac:dyDescent="0.2">
      <c r="A253841" s="11"/>
      <c r="B253841" s="11"/>
      <c r="C253841" s="11"/>
      <c r="D253841" s="11"/>
      <c r="E253841" s="11"/>
      <c r="F253841" s="11"/>
      <c r="G253841" s="11"/>
      <c r="H253841" s="11"/>
    </row>
    <row r="253842" spans="1:8" x14ac:dyDescent="0.2">
      <c r="A253842" s="11"/>
      <c r="B253842" s="11"/>
      <c r="C253842" s="11"/>
      <c r="D253842" s="11"/>
      <c r="E253842" s="11"/>
      <c r="F253842" s="11"/>
      <c r="G253842" s="11"/>
      <c r="H253842" s="11"/>
    </row>
    <row r="253843" spans="1:8" x14ac:dyDescent="0.2">
      <c r="A253843" s="11"/>
      <c r="B253843" s="11"/>
      <c r="C253843" s="11"/>
      <c r="D253843" s="11"/>
      <c r="E253843" s="11"/>
      <c r="F253843" s="11"/>
      <c r="G253843" s="11"/>
      <c r="H253843" s="11"/>
    </row>
    <row r="253844" spans="1:8" x14ac:dyDescent="0.2">
      <c r="A253844" s="11"/>
      <c r="B253844" s="11"/>
      <c r="C253844" s="11"/>
      <c r="D253844" s="11"/>
      <c r="E253844" s="11"/>
      <c r="F253844" s="11"/>
      <c r="G253844" s="11"/>
      <c r="H253844" s="11"/>
    </row>
    <row r="253845" spans="1:8" x14ac:dyDescent="0.2">
      <c r="A253845" s="11"/>
      <c r="B253845" s="11"/>
      <c r="C253845" s="11"/>
      <c r="D253845" s="11"/>
      <c r="E253845" s="11"/>
      <c r="F253845" s="11"/>
      <c r="G253845" s="11"/>
      <c r="H253845" s="11"/>
    </row>
    <row r="253846" spans="1:8" x14ac:dyDescent="0.2">
      <c r="A253846" s="11"/>
      <c r="B253846" s="11"/>
      <c r="C253846" s="11"/>
      <c r="D253846" s="11"/>
      <c r="E253846" s="11"/>
      <c r="F253846" s="11"/>
      <c r="G253846" s="11"/>
      <c r="H253846" s="11"/>
    </row>
    <row r="253847" spans="1:8" x14ac:dyDescent="0.2">
      <c r="A253847" s="11"/>
      <c r="B253847" s="11"/>
      <c r="C253847" s="11"/>
      <c r="D253847" s="11"/>
      <c r="E253847" s="11"/>
      <c r="F253847" s="11"/>
      <c r="G253847" s="11"/>
      <c r="H253847" s="11"/>
    </row>
    <row r="253848" spans="1:8" x14ac:dyDescent="0.2">
      <c r="A253848" s="11"/>
      <c r="B253848" s="11"/>
      <c r="C253848" s="11"/>
      <c r="D253848" s="11"/>
      <c r="E253848" s="11"/>
      <c r="F253848" s="11"/>
      <c r="G253848" s="11"/>
      <c r="H253848" s="11"/>
    </row>
    <row r="253849" spans="1:8" x14ac:dyDescent="0.2">
      <c r="A253849" s="11"/>
      <c r="B253849" s="11"/>
      <c r="C253849" s="11"/>
      <c r="D253849" s="11"/>
      <c r="E253849" s="11"/>
      <c r="F253849" s="11"/>
      <c r="G253849" s="11"/>
      <c r="H253849" s="11"/>
    </row>
    <row r="253850" spans="1:8" x14ac:dyDescent="0.2">
      <c r="A253850" s="11"/>
      <c r="B253850" s="11"/>
      <c r="C253850" s="11"/>
      <c r="D253850" s="11"/>
      <c r="E253850" s="11"/>
      <c r="F253850" s="11"/>
      <c r="G253850" s="11"/>
      <c r="H253850" s="11"/>
    </row>
    <row r="253851" spans="1:8" x14ac:dyDescent="0.2">
      <c r="A253851" s="11"/>
      <c r="B253851" s="11"/>
      <c r="C253851" s="11"/>
      <c r="D253851" s="11"/>
      <c r="E253851" s="11"/>
      <c r="F253851" s="11"/>
      <c r="G253851" s="11"/>
      <c r="H253851" s="11"/>
    </row>
    <row r="253852" spans="1:8" x14ac:dyDescent="0.2">
      <c r="A253852" s="11"/>
      <c r="B253852" s="11"/>
      <c r="C253852" s="11"/>
      <c r="D253852" s="11"/>
      <c r="E253852" s="11"/>
      <c r="F253852" s="11"/>
      <c r="G253852" s="11"/>
      <c r="H253852" s="11"/>
    </row>
    <row r="253853" spans="1:8" x14ac:dyDescent="0.2">
      <c r="A253853" s="11"/>
      <c r="B253853" s="11"/>
      <c r="C253853" s="11"/>
      <c r="D253853" s="11"/>
      <c r="E253853" s="11"/>
      <c r="F253853" s="11"/>
      <c r="G253853" s="11"/>
      <c r="H253853" s="11"/>
    </row>
    <row r="253854" spans="1:8" x14ac:dyDescent="0.2">
      <c r="A253854" s="11"/>
      <c r="B253854" s="11"/>
      <c r="C253854" s="11"/>
      <c r="D253854" s="11"/>
      <c r="E253854" s="11"/>
      <c r="F253854" s="11"/>
      <c r="G253854" s="11"/>
      <c r="H253854" s="11"/>
    </row>
    <row r="253855" spans="1:8" x14ac:dyDescent="0.2">
      <c r="A253855" s="11"/>
      <c r="B253855" s="11"/>
      <c r="C253855" s="11"/>
      <c r="D253855" s="11"/>
      <c r="E253855" s="11"/>
      <c r="F253855" s="11"/>
      <c r="G253855" s="11"/>
      <c r="H253855" s="11"/>
    </row>
    <row r="253856" spans="1:8" x14ac:dyDescent="0.2">
      <c r="A253856" s="11"/>
      <c r="B253856" s="11"/>
      <c r="C253856" s="11"/>
      <c r="D253856" s="11"/>
      <c r="E253856" s="11"/>
      <c r="F253856" s="11"/>
      <c r="G253856" s="11"/>
      <c r="H253856" s="11"/>
    </row>
    <row r="253857" spans="1:8" x14ac:dyDescent="0.2">
      <c r="A253857" s="11"/>
      <c r="B253857" s="11"/>
      <c r="C253857" s="11"/>
      <c r="D253857" s="11"/>
      <c r="E253857" s="11"/>
      <c r="F253857" s="11"/>
      <c r="G253857" s="11"/>
      <c r="H253857" s="11"/>
    </row>
    <row r="253858" spans="1:8" x14ac:dyDescent="0.2">
      <c r="A253858" s="11"/>
      <c r="B253858" s="11"/>
      <c r="C253858" s="11"/>
      <c r="D253858" s="11"/>
      <c r="E253858" s="11"/>
      <c r="F253858" s="11"/>
      <c r="G253858" s="11"/>
      <c r="H253858" s="11"/>
    </row>
    <row r="253859" spans="1:8" x14ac:dyDescent="0.2">
      <c r="A253859" s="11"/>
      <c r="B253859" s="11"/>
      <c r="C253859" s="11"/>
      <c r="D253859" s="11"/>
      <c r="E253859" s="11"/>
      <c r="F253859" s="11"/>
      <c r="G253859" s="11"/>
      <c r="H253859" s="11"/>
    </row>
    <row r="253860" spans="1:8" x14ac:dyDescent="0.2">
      <c r="A253860" s="11"/>
      <c r="B253860" s="11"/>
      <c r="C253860" s="11"/>
      <c r="D253860" s="11"/>
      <c r="E253860" s="11"/>
      <c r="F253860" s="11"/>
      <c r="G253860" s="11"/>
      <c r="H253860" s="11"/>
    </row>
    <row r="253861" spans="1:8" x14ac:dyDescent="0.2">
      <c r="A253861" s="11"/>
      <c r="B253861" s="11"/>
      <c r="C253861" s="11"/>
      <c r="D253861" s="11"/>
      <c r="E253861" s="11"/>
      <c r="F253861" s="11"/>
      <c r="G253861" s="11"/>
      <c r="H253861" s="11"/>
    </row>
    <row r="253862" spans="1:8" x14ac:dyDescent="0.2">
      <c r="A253862" s="11"/>
      <c r="B253862" s="11"/>
      <c r="C253862" s="11"/>
      <c r="D253862" s="11"/>
      <c r="E253862" s="11"/>
      <c r="F253862" s="11"/>
      <c r="G253862" s="11"/>
      <c r="H253862" s="11"/>
    </row>
    <row r="253863" spans="1:8" x14ac:dyDescent="0.2">
      <c r="A253863" s="11"/>
      <c r="B253863" s="11"/>
      <c r="C253863" s="11"/>
      <c r="D253863" s="11"/>
      <c r="E253863" s="11"/>
      <c r="F253863" s="11"/>
      <c r="G253863" s="11"/>
      <c r="H253863" s="11"/>
    </row>
    <row r="253864" spans="1:8" x14ac:dyDescent="0.2">
      <c r="A253864" s="11"/>
      <c r="B253864" s="11"/>
      <c r="C253864" s="11"/>
      <c r="D253864" s="11"/>
      <c r="E253864" s="11"/>
      <c r="F253864" s="11"/>
      <c r="G253864" s="11"/>
      <c r="H253864" s="11"/>
    </row>
    <row r="253865" spans="1:8" x14ac:dyDescent="0.2">
      <c r="A253865" s="11"/>
      <c r="B253865" s="11"/>
      <c r="C253865" s="11"/>
      <c r="D253865" s="11"/>
      <c r="E253865" s="11"/>
      <c r="F253865" s="11"/>
      <c r="G253865" s="11"/>
      <c r="H253865" s="11"/>
    </row>
    <row r="253866" spans="1:8" x14ac:dyDescent="0.2">
      <c r="A253866" s="11"/>
      <c r="B253866" s="11"/>
      <c r="C253866" s="11"/>
      <c r="D253866" s="11"/>
      <c r="E253866" s="11"/>
      <c r="F253866" s="11"/>
      <c r="G253866" s="11"/>
      <c r="H253866" s="11"/>
    </row>
    <row r="253867" spans="1:8" x14ac:dyDescent="0.2">
      <c r="A253867" s="11"/>
      <c r="B253867" s="11"/>
      <c r="C253867" s="11"/>
      <c r="D253867" s="11"/>
      <c r="E253867" s="11"/>
      <c r="F253867" s="11"/>
      <c r="G253867" s="11"/>
      <c r="H253867" s="11"/>
    </row>
    <row r="253868" spans="1:8" x14ac:dyDescent="0.2">
      <c r="A253868" s="11"/>
      <c r="B253868" s="11"/>
      <c r="C253868" s="11"/>
      <c r="D253868" s="11"/>
      <c r="E253868" s="11"/>
      <c r="F253868" s="11"/>
      <c r="G253868" s="11"/>
      <c r="H253868" s="11"/>
    </row>
    <row r="253869" spans="1:8" x14ac:dyDescent="0.2">
      <c r="A253869" s="11"/>
      <c r="B253869" s="11"/>
      <c r="C253869" s="11"/>
      <c r="D253869" s="11"/>
      <c r="E253869" s="11"/>
      <c r="F253869" s="11"/>
      <c r="G253869" s="11"/>
      <c r="H253869" s="11"/>
    </row>
    <row r="253870" spans="1:8" x14ac:dyDescent="0.2">
      <c r="A253870" s="11"/>
      <c r="B253870" s="11"/>
      <c r="C253870" s="11"/>
      <c r="D253870" s="11"/>
      <c r="E253870" s="11"/>
      <c r="F253870" s="11"/>
      <c r="G253870" s="11"/>
      <c r="H253870" s="11"/>
    </row>
    <row r="253871" spans="1:8" x14ac:dyDescent="0.2">
      <c r="A253871" s="11"/>
      <c r="B253871" s="11"/>
      <c r="C253871" s="11"/>
      <c r="D253871" s="11"/>
      <c r="E253871" s="11"/>
      <c r="F253871" s="11"/>
      <c r="G253871" s="11"/>
      <c r="H253871" s="11"/>
    </row>
    <row r="253872" spans="1:8" x14ac:dyDescent="0.2">
      <c r="A253872" s="11"/>
      <c r="B253872" s="11"/>
      <c r="C253872" s="11"/>
      <c r="D253872" s="11"/>
      <c r="E253872" s="11"/>
      <c r="F253872" s="11"/>
      <c r="G253872" s="11"/>
      <c r="H253872" s="11"/>
    </row>
    <row r="253873" spans="1:8" x14ac:dyDescent="0.2">
      <c r="A253873" s="11"/>
      <c r="B253873" s="11"/>
      <c r="C253873" s="11"/>
      <c r="D253873" s="11"/>
      <c r="E253873" s="11"/>
      <c r="F253873" s="11"/>
      <c r="G253873" s="11"/>
      <c r="H253873" s="11"/>
    </row>
    <row r="253874" spans="1:8" x14ac:dyDescent="0.2">
      <c r="A253874" s="11"/>
      <c r="B253874" s="11"/>
      <c r="C253874" s="11"/>
      <c r="D253874" s="11"/>
      <c r="E253874" s="11"/>
      <c r="F253874" s="11"/>
      <c r="G253874" s="11"/>
      <c r="H253874" s="11"/>
    </row>
    <row r="253875" spans="1:8" x14ac:dyDescent="0.2">
      <c r="A253875" s="11"/>
      <c r="B253875" s="11"/>
      <c r="C253875" s="11"/>
      <c r="D253875" s="11"/>
      <c r="E253875" s="11"/>
      <c r="F253875" s="11"/>
      <c r="G253875" s="11"/>
      <c r="H253875" s="11"/>
    </row>
    <row r="253876" spans="1:8" x14ac:dyDescent="0.2">
      <c r="A253876" s="11"/>
      <c r="B253876" s="11"/>
      <c r="C253876" s="11"/>
      <c r="D253876" s="11"/>
      <c r="E253876" s="11"/>
      <c r="F253876" s="11"/>
      <c r="G253876" s="11"/>
      <c r="H253876" s="11"/>
    </row>
    <row r="253877" spans="1:8" x14ac:dyDescent="0.2">
      <c r="A253877" s="11"/>
      <c r="B253877" s="11"/>
      <c r="C253877" s="11"/>
      <c r="D253877" s="11"/>
      <c r="E253877" s="11"/>
      <c r="F253877" s="11"/>
      <c r="G253877" s="11"/>
      <c r="H253877" s="11"/>
    </row>
    <row r="253878" spans="1:8" x14ac:dyDescent="0.2">
      <c r="A253878" s="11"/>
      <c r="B253878" s="11"/>
      <c r="C253878" s="11"/>
      <c r="D253878" s="11"/>
      <c r="E253878" s="11"/>
      <c r="F253878" s="11"/>
      <c r="G253878" s="11"/>
      <c r="H253878" s="11"/>
    </row>
    <row r="253879" spans="1:8" x14ac:dyDescent="0.2">
      <c r="A253879" s="11"/>
      <c r="B253879" s="11"/>
      <c r="C253879" s="11"/>
      <c r="D253879" s="11"/>
      <c r="E253879" s="11"/>
      <c r="F253879" s="11"/>
      <c r="G253879" s="11"/>
      <c r="H253879" s="11"/>
    </row>
    <row r="253880" spans="1:8" x14ac:dyDescent="0.2">
      <c r="A253880" s="11"/>
      <c r="B253880" s="11"/>
      <c r="C253880" s="11"/>
      <c r="D253880" s="11"/>
      <c r="E253880" s="11"/>
      <c r="F253880" s="11"/>
      <c r="G253880" s="11"/>
      <c r="H253880" s="11"/>
    </row>
    <row r="253881" spans="1:8" x14ac:dyDescent="0.2">
      <c r="A253881" s="11"/>
      <c r="B253881" s="11"/>
      <c r="C253881" s="11"/>
      <c r="D253881" s="11"/>
      <c r="E253881" s="11"/>
      <c r="F253881" s="11"/>
      <c r="G253881" s="11"/>
      <c r="H253881" s="11"/>
    </row>
    <row r="253882" spans="1:8" x14ac:dyDescent="0.2">
      <c r="A253882" s="11"/>
      <c r="B253882" s="11"/>
      <c r="C253882" s="11"/>
      <c r="D253882" s="11"/>
      <c r="E253882" s="11"/>
      <c r="F253882" s="11"/>
      <c r="G253882" s="11"/>
      <c r="H253882" s="11"/>
    </row>
    <row r="253883" spans="1:8" x14ac:dyDescent="0.2">
      <c r="A253883" s="11"/>
      <c r="B253883" s="11"/>
      <c r="C253883" s="11"/>
      <c r="D253883" s="11"/>
      <c r="E253883" s="11"/>
      <c r="F253883" s="11"/>
      <c r="G253883" s="11"/>
      <c r="H253883" s="11"/>
    </row>
    <row r="253884" spans="1:8" x14ac:dyDescent="0.2">
      <c r="A253884" s="11"/>
      <c r="B253884" s="11"/>
      <c r="C253884" s="11"/>
      <c r="D253884" s="11"/>
      <c r="E253884" s="11"/>
      <c r="F253884" s="11"/>
      <c r="G253884" s="11"/>
      <c r="H253884" s="11"/>
    </row>
    <row r="253885" spans="1:8" x14ac:dyDescent="0.2">
      <c r="A253885" s="11"/>
      <c r="B253885" s="11"/>
      <c r="C253885" s="11"/>
      <c r="D253885" s="11"/>
      <c r="E253885" s="11"/>
      <c r="F253885" s="11"/>
      <c r="G253885" s="11"/>
      <c r="H253885" s="11"/>
    </row>
    <row r="253886" spans="1:8" x14ac:dyDescent="0.2">
      <c r="A253886" s="11"/>
      <c r="B253886" s="11"/>
      <c r="C253886" s="11"/>
      <c r="D253886" s="11"/>
      <c r="E253886" s="11"/>
      <c r="F253886" s="11"/>
      <c r="G253886" s="11"/>
      <c r="H253886" s="11"/>
    </row>
    <row r="253887" spans="1:8" x14ac:dyDescent="0.2">
      <c r="A253887" s="11"/>
      <c r="B253887" s="11"/>
      <c r="C253887" s="11"/>
      <c r="D253887" s="11"/>
      <c r="E253887" s="11"/>
      <c r="F253887" s="11"/>
      <c r="G253887" s="11"/>
      <c r="H253887" s="11"/>
    </row>
    <row r="253888" spans="1:8" x14ac:dyDescent="0.2">
      <c r="A253888" s="11"/>
      <c r="B253888" s="11"/>
      <c r="C253888" s="11"/>
      <c r="D253888" s="11"/>
      <c r="E253888" s="11"/>
      <c r="F253888" s="11"/>
      <c r="G253888" s="11"/>
      <c r="H253888" s="11"/>
    </row>
    <row r="253889" spans="1:8" x14ac:dyDescent="0.2">
      <c r="A253889" s="11"/>
      <c r="B253889" s="11"/>
      <c r="C253889" s="11"/>
      <c r="D253889" s="11"/>
      <c r="E253889" s="11"/>
      <c r="F253889" s="11"/>
      <c r="G253889" s="11"/>
      <c r="H253889" s="11"/>
    </row>
    <row r="253890" spans="1:8" x14ac:dyDescent="0.2">
      <c r="A253890" s="11"/>
      <c r="B253890" s="11"/>
      <c r="C253890" s="11"/>
      <c r="D253890" s="11"/>
      <c r="E253890" s="11"/>
      <c r="F253890" s="11"/>
      <c r="G253890" s="11"/>
      <c r="H253890" s="11"/>
    </row>
    <row r="253891" spans="1:8" x14ac:dyDescent="0.2">
      <c r="A253891" s="11"/>
      <c r="B253891" s="11"/>
      <c r="C253891" s="11"/>
      <c r="D253891" s="11"/>
      <c r="E253891" s="11"/>
      <c r="F253891" s="11"/>
      <c r="G253891" s="11"/>
      <c r="H253891" s="11"/>
    </row>
    <row r="253892" spans="1:8" x14ac:dyDescent="0.2">
      <c r="A253892" s="11"/>
      <c r="B253892" s="11"/>
      <c r="C253892" s="11"/>
      <c r="D253892" s="11"/>
      <c r="E253892" s="11"/>
      <c r="F253892" s="11"/>
      <c r="G253892" s="11"/>
      <c r="H253892" s="11"/>
    </row>
    <row r="253893" spans="1:8" x14ac:dyDescent="0.2">
      <c r="A253893" s="11"/>
      <c r="B253893" s="11"/>
      <c r="C253893" s="11"/>
      <c r="D253893" s="11"/>
      <c r="E253893" s="11"/>
      <c r="F253893" s="11"/>
      <c r="G253893" s="11"/>
      <c r="H253893" s="11"/>
    </row>
    <row r="253894" spans="1:8" x14ac:dyDescent="0.2">
      <c r="A253894" s="11"/>
      <c r="B253894" s="11"/>
      <c r="C253894" s="11"/>
      <c r="D253894" s="11"/>
      <c r="E253894" s="11"/>
      <c r="F253894" s="11"/>
      <c r="G253894" s="11"/>
      <c r="H253894" s="11"/>
    </row>
    <row r="253895" spans="1:8" x14ac:dyDescent="0.2">
      <c r="A253895" s="11"/>
      <c r="B253895" s="11"/>
      <c r="C253895" s="11"/>
      <c r="D253895" s="11"/>
      <c r="E253895" s="11"/>
      <c r="F253895" s="11"/>
      <c r="G253895" s="11"/>
      <c r="H253895" s="11"/>
    </row>
    <row r="253896" spans="1:8" x14ac:dyDescent="0.2">
      <c r="A253896" s="11"/>
      <c r="B253896" s="11"/>
      <c r="C253896" s="11"/>
      <c r="D253896" s="11"/>
      <c r="E253896" s="11"/>
      <c r="F253896" s="11"/>
      <c r="G253896" s="11"/>
      <c r="H253896" s="11"/>
    </row>
    <row r="253897" spans="1:8" x14ac:dyDescent="0.2">
      <c r="A253897" s="11"/>
      <c r="B253897" s="11"/>
      <c r="C253897" s="11"/>
      <c r="D253897" s="11"/>
      <c r="E253897" s="11"/>
      <c r="F253897" s="11"/>
      <c r="G253897" s="11"/>
      <c r="H253897" s="11"/>
    </row>
    <row r="253898" spans="1:8" x14ac:dyDescent="0.2">
      <c r="A253898" s="11"/>
      <c r="B253898" s="11"/>
      <c r="C253898" s="11"/>
      <c r="D253898" s="11"/>
      <c r="E253898" s="11"/>
      <c r="F253898" s="11"/>
      <c r="G253898" s="11"/>
      <c r="H253898" s="11"/>
    </row>
    <row r="253899" spans="1:8" x14ac:dyDescent="0.2">
      <c r="A253899" s="11"/>
      <c r="B253899" s="11"/>
      <c r="C253899" s="11"/>
      <c r="D253899" s="11"/>
      <c r="E253899" s="11"/>
      <c r="F253899" s="11"/>
      <c r="G253899" s="11"/>
      <c r="H253899" s="11"/>
    </row>
    <row r="253900" spans="1:8" x14ac:dyDescent="0.2">
      <c r="A253900" s="11"/>
      <c r="B253900" s="11"/>
      <c r="C253900" s="11"/>
      <c r="D253900" s="11"/>
      <c r="E253900" s="11"/>
      <c r="F253900" s="11"/>
      <c r="G253900" s="11"/>
      <c r="H253900" s="11"/>
    </row>
    <row r="253901" spans="1:8" x14ac:dyDescent="0.2">
      <c r="A253901" s="11"/>
      <c r="B253901" s="11"/>
      <c r="C253901" s="11"/>
      <c r="D253901" s="11"/>
      <c r="E253901" s="11"/>
      <c r="F253901" s="11"/>
      <c r="G253901" s="11"/>
      <c r="H253901" s="11"/>
    </row>
    <row r="253902" spans="1:8" x14ac:dyDescent="0.2">
      <c r="A253902" s="11"/>
      <c r="B253902" s="11"/>
      <c r="C253902" s="11"/>
      <c r="D253902" s="11"/>
      <c r="E253902" s="11"/>
      <c r="F253902" s="11"/>
      <c r="G253902" s="11"/>
      <c r="H253902" s="11"/>
    </row>
    <row r="253903" spans="1:8" x14ac:dyDescent="0.2">
      <c r="A253903" s="11"/>
      <c r="B253903" s="11"/>
      <c r="C253903" s="11"/>
      <c r="D253903" s="11"/>
      <c r="E253903" s="11"/>
      <c r="F253903" s="11"/>
      <c r="G253903" s="11"/>
      <c r="H253903" s="11"/>
    </row>
    <row r="253904" spans="1:8" x14ac:dyDescent="0.2">
      <c r="A253904" s="11"/>
      <c r="B253904" s="11"/>
      <c r="C253904" s="11"/>
      <c r="D253904" s="11"/>
      <c r="E253904" s="11"/>
      <c r="F253904" s="11"/>
      <c r="G253904" s="11"/>
      <c r="H253904" s="11"/>
    </row>
    <row r="253905" spans="1:8" x14ac:dyDescent="0.2">
      <c r="A253905" s="11"/>
      <c r="B253905" s="11"/>
      <c r="C253905" s="11"/>
      <c r="D253905" s="11"/>
      <c r="E253905" s="11"/>
      <c r="F253905" s="11"/>
      <c r="G253905" s="11"/>
      <c r="H253905" s="11"/>
    </row>
    <row r="253906" spans="1:8" x14ac:dyDescent="0.2">
      <c r="A253906" s="11"/>
      <c r="B253906" s="11"/>
      <c r="C253906" s="11"/>
      <c r="D253906" s="11"/>
      <c r="E253906" s="11"/>
      <c r="F253906" s="11"/>
      <c r="G253906" s="11"/>
      <c r="H253906" s="11"/>
    </row>
    <row r="253907" spans="1:8" x14ac:dyDescent="0.2">
      <c r="A253907" s="11"/>
      <c r="B253907" s="11"/>
      <c r="C253907" s="11"/>
      <c r="D253907" s="11"/>
      <c r="E253907" s="11"/>
      <c r="F253907" s="11"/>
      <c r="G253907" s="11"/>
      <c r="H253907" s="11"/>
    </row>
    <row r="253908" spans="1:8" x14ac:dyDescent="0.2">
      <c r="A253908" s="11"/>
      <c r="B253908" s="11"/>
      <c r="C253908" s="11"/>
      <c r="D253908" s="11"/>
      <c r="E253908" s="11"/>
      <c r="F253908" s="11"/>
      <c r="G253908" s="11"/>
      <c r="H253908" s="11"/>
    </row>
    <row r="253909" spans="1:8" x14ac:dyDescent="0.2">
      <c r="A253909" s="11"/>
      <c r="B253909" s="11"/>
      <c r="C253909" s="11"/>
      <c r="D253909" s="11"/>
      <c r="E253909" s="11"/>
      <c r="F253909" s="11"/>
      <c r="G253909" s="11"/>
      <c r="H253909" s="11"/>
    </row>
    <row r="253910" spans="1:8" x14ac:dyDescent="0.2">
      <c r="A253910" s="11"/>
      <c r="B253910" s="11"/>
      <c r="C253910" s="11"/>
      <c r="D253910" s="11"/>
      <c r="E253910" s="11"/>
      <c r="F253910" s="11"/>
      <c r="G253910" s="11"/>
      <c r="H253910" s="11"/>
    </row>
    <row r="253911" spans="1:8" x14ac:dyDescent="0.2">
      <c r="A253911" s="11"/>
      <c r="B253911" s="11"/>
      <c r="C253911" s="11"/>
      <c r="D253911" s="11"/>
      <c r="E253911" s="11"/>
      <c r="F253911" s="11"/>
      <c r="G253911" s="11"/>
      <c r="H253911" s="11"/>
    </row>
    <row r="253912" spans="1:8" x14ac:dyDescent="0.2">
      <c r="A253912" s="11"/>
      <c r="B253912" s="11"/>
      <c r="C253912" s="11"/>
      <c r="D253912" s="11"/>
      <c r="E253912" s="11"/>
      <c r="F253912" s="11"/>
      <c r="G253912" s="11"/>
      <c r="H253912" s="11"/>
    </row>
    <row r="253913" spans="1:8" x14ac:dyDescent="0.2">
      <c r="A253913" s="11"/>
      <c r="B253913" s="11"/>
      <c r="C253913" s="11"/>
      <c r="D253913" s="11"/>
      <c r="E253913" s="11"/>
      <c r="F253913" s="11"/>
      <c r="G253913" s="11"/>
      <c r="H253913" s="11"/>
    </row>
    <row r="253914" spans="1:8" x14ac:dyDescent="0.2">
      <c r="A253914" s="11"/>
      <c r="B253914" s="11"/>
      <c r="C253914" s="11"/>
      <c r="D253914" s="11"/>
      <c r="E253914" s="11"/>
      <c r="F253914" s="11"/>
      <c r="G253914" s="11"/>
      <c r="H253914" s="11"/>
    </row>
    <row r="253915" spans="1:8" x14ac:dyDescent="0.2">
      <c r="A253915" s="11"/>
      <c r="B253915" s="11"/>
      <c r="C253915" s="11"/>
      <c r="D253915" s="11"/>
      <c r="E253915" s="11"/>
      <c r="F253915" s="11"/>
      <c r="G253915" s="11"/>
      <c r="H253915" s="11"/>
    </row>
    <row r="253916" spans="1:8" x14ac:dyDescent="0.2">
      <c r="A253916" s="11"/>
      <c r="B253916" s="11"/>
      <c r="C253916" s="11"/>
      <c r="D253916" s="11"/>
      <c r="E253916" s="11"/>
      <c r="F253916" s="11"/>
      <c r="G253916" s="11"/>
      <c r="H253916" s="11"/>
    </row>
    <row r="253917" spans="1:8" x14ac:dyDescent="0.2">
      <c r="A253917" s="11"/>
      <c r="B253917" s="11"/>
      <c r="C253917" s="11"/>
      <c r="D253917" s="11"/>
      <c r="E253917" s="11"/>
      <c r="F253917" s="11"/>
      <c r="G253917" s="11"/>
      <c r="H253917" s="11"/>
    </row>
    <row r="253918" spans="1:8" x14ac:dyDescent="0.2">
      <c r="A253918" s="11"/>
      <c r="B253918" s="11"/>
      <c r="C253918" s="11"/>
      <c r="D253918" s="11"/>
      <c r="E253918" s="11"/>
      <c r="F253918" s="11"/>
      <c r="G253918" s="11"/>
      <c r="H253918" s="11"/>
    </row>
    <row r="253919" spans="1:8" x14ac:dyDescent="0.2">
      <c r="A253919" s="11"/>
      <c r="B253919" s="11"/>
      <c r="C253919" s="11"/>
      <c r="D253919" s="11"/>
      <c r="E253919" s="11"/>
      <c r="F253919" s="11"/>
      <c r="G253919" s="11"/>
      <c r="H253919" s="11"/>
    </row>
    <row r="253920" spans="1:8" x14ac:dyDescent="0.2">
      <c r="A253920" s="11"/>
      <c r="B253920" s="11"/>
      <c r="C253920" s="11"/>
      <c r="D253920" s="11"/>
      <c r="E253920" s="11"/>
      <c r="F253920" s="11"/>
      <c r="G253920" s="11"/>
      <c r="H253920" s="11"/>
    </row>
    <row r="253921" spans="1:8" x14ac:dyDescent="0.2">
      <c r="A253921" s="11"/>
      <c r="B253921" s="11"/>
      <c r="C253921" s="11"/>
      <c r="D253921" s="11"/>
      <c r="E253921" s="11"/>
      <c r="F253921" s="11"/>
      <c r="G253921" s="11"/>
      <c r="H253921" s="11"/>
    </row>
    <row r="253922" spans="1:8" x14ac:dyDescent="0.2">
      <c r="A253922" s="11"/>
      <c r="B253922" s="11"/>
      <c r="C253922" s="11"/>
      <c r="D253922" s="11"/>
      <c r="E253922" s="11"/>
      <c r="F253922" s="11"/>
      <c r="G253922" s="11"/>
      <c r="H253922" s="11"/>
    </row>
    <row r="253923" spans="1:8" x14ac:dyDescent="0.2">
      <c r="A253923" s="11"/>
      <c r="B253923" s="11"/>
      <c r="C253923" s="11"/>
      <c r="D253923" s="11"/>
      <c r="E253923" s="11"/>
      <c r="F253923" s="11"/>
      <c r="G253923" s="11"/>
      <c r="H253923" s="11"/>
    </row>
    <row r="253924" spans="1:8" x14ac:dyDescent="0.2">
      <c r="A253924" s="11"/>
      <c r="B253924" s="11"/>
      <c r="C253924" s="11"/>
      <c r="D253924" s="11"/>
      <c r="E253924" s="11"/>
      <c r="F253924" s="11"/>
      <c r="G253924" s="11"/>
      <c r="H253924" s="11"/>
    </row>
    <row r="253925" spans="1:8" x14ac:dyDescent="0.2">
      <c r="A253925" s="11"/>
      <c r="B253925" s="11"/>
      <c r="C253925" s="11"/>
      <c r="D253925" s="11"/>
      <c r="E253925" s="11"/>
      <c r="F253925" s="11"/>
      <c r="G253925" s="11"/>
      <c r="H253925" s="11"/>
    </row>
    <row r="253926" spans="1:8" x14ac:dyDescent="0.2">
      <c r="A253926" s="11"/>
      <c r="B253926" s="11"/>
      <c r="C253926" s="11"/>
      <c r="D253926" s="11"/>
      <c r="E253926" s="11"/>
      <c r="F253926" s="11"/>
      <c r="G253926" s="11"/>
      <c r="H253926" s="11"/>
    </row>
    <row r="253927" spans="1:8" x14ac:dyDescent="0.2">
      <c r="A253927" s="11"/>
      <c r="B253927" s="11"/>
      <c r="C253927" s="11"/>
      <c r="D253927" s="11"/>
      <c r="E253927" s="11"/>
      <c r="F253927" s="11"/>
      <c r="G253927" s="11"/>
      <c r="H253927" s="11"/>
    </row>
    <row r="253928" spans="1:8" x14ac:dyDescent="0.2">
      <c r="A253928" s="11"/>
      <c r="B253928" s="11"/>
      <c r="C253928" s="11"/>
      <c r="D253928" s="11"/>
      <c r="E253928" s="11"/>
      <c r="F253928" s="11"/>
      <c r="G253928" s="11"/>
      <c r="H253928" s="11"/>
    </row>
    <row r="253929" spans="1:8" x14ac:dyDescent="0.2">
      <c r="A253929" s="11"/>
      <c r="B253929" s="11"/>
      <c r="C253929" s="11"/>
      <c r="D253929" s="11"/>
      <c r="E253929" s="11"/>
      <c r="F253929" s="11"/>
      <c r="G253929" s="11"/>
      <c r="H253929" s="11"/>
    </row>
    <row r="253930" spans="1:8" x14ac:dyDescent="0.2">
      <c r="A253930" s="11"/>
      <c r="B253930" s="11"/>
      <c r="C253930" s="11"/>
      <c r="D253930" s="11"/>
      <c r="E253930" s="11"/>
      <c r="F253930" s="11"/>
      <c r="G253930" s="11"/>
      <c r="H253930" s="11"/>
    </row>
    <row r="253931" spans="1:8" x14ac:dyDescent="0.2">
      <c r="A253931" s="11"/>
      <c r="B253931" s="11"/>
      <c r="C253931" s="11"/>
      <c r="D253931" s="11"/>
      <c r="E253931" s="11"/>
      <c r="F253931" s="11"/>
      <c r="G253931" s="11"/>
      <c r="H253931" s="11"/>
    </row>
    <row r="253932" spans="1:8" x14ac:dyDescent="0.2">
      <c r="A253932" s="11"/>
      <c r="B253932" s="11"/>
      <c r="C253932" s="11"/>
      <c r="D253932" s="11"/>
      <c r="E253932" s="11"/>
      <c r="F253932" s="11"/>
      <c r="G253932" s="11"/>
      <c r="H253932" s="11"/>
    </row>
    <row r="253933" spans="1:8" x14ac:dyDescent="0.2">
      <c r="A253933" s="11"/>
      <c r="B253933" s="11"/>
      <c r="C253933" s="11"/>
      <c r="D253933" s="11"/>
      <c r="E253933" s="11"/>
      <c r="F253933" s="11"/>
      <c r="G253933" s="11"/>
      <c r="H253933" s="11"/>
    </row>
    <row r="253934" spans="1:8" x14ac:dyDescent="0.2">
      <c r="A253934" s="11"/>
      <c r="B253934" s="11"/>
      <c r="C253934" s="11"/>
      <c r="D253934" s="11"/>
      <c r="E253934" s="11"/>
      <c r="F253934" s="11"/>
      <c r="G253934" s="11"/>
      <c r="H253934" s="11"/>
    </row>
    <row r="253935" spans="1:8" x14ac:dyDescent="0.2">
      <c r="A253935" s="11"/>
      <c r="B253935" s="11"/>
      <c r="C253935" s="11"/>
      <c r="D253935" s="11"/>
      <c r="E253935" s="11"/>
      <c r="F253935" s="11"/>
      <c r="G253935" s="11"/>
      <c r="H253935" s="11"/>
    </row>
    <row r="253936" spans="1:8" x14ac:dyDescent="0.2">
      <c r="A253936" s="11"/>
      <c r="B253936" s="11"/>
      <c r="C253936" s="11"/>
      <c r="D253936" s="11"/>
      <c r="E253936" s="11"/>
      <c r="F253936" s="11"/>
      <c r="G253936" s="11"/>
      <c r="H253936" s="11"/>
    </row>
    <row r="253937" spans="1:8" x14ac:dyDescent="0.2">
      <c r="A253937" s="11"/>
      <c r="B253937" s="11"/>
      <c r="C253937" s="11"/>
      <c r="D253937" s="11"/>
      <c r="E253937" s="11"/>
      <c r="F253937" s="11"/>
      <c r="G253937" s="11"/>
      <c r="H253937" s="11"/>
    </row>
    <row r="253938" spans="1:8" x14ac:dyDescent="0.2">
      <c r="A253938" s="11"/>
      <c r="B253938" s="11"/>
      <c r="C253938" s="11"/>
      <c r="D253938" s="11"/>
      <c r="E253938" s="11"/>
      <c r="F253938" s="11"/>
      <c r="G253938" s="11"/>
      <c r="H253938" s="11"/>
    </row>
    <row r="253939" spans="1:8" x14ac:dyDescent="0.2">
      <c r="A253939" s="11"/>
      <c r="B253939" s="11"/>
      <c r="C253939" s="11"/>
      <c r="D253939" s="11"/>
      <c r="E253939" s="11"/>
      <c r="F253939" s="11"/>
      <c r="G253939" s="11"/>
      <c r="H253939" s="11"/>
    </row>
    <row r="253940" spans="1:8" x14ac:dyDescent="0.2">
      <c r="A253940" s="11"/>
      <c r="B253940" s="11"/>
      <c r="C253940" s="11"/>
      <c r="D253940" s="11"/>
      <c r="E253940" s="11"/>
      <c r="F253940" s="11"/>
      <c r="G253940" s="11"/>
      <c r="H253940" s="11"/>
    </row>
    <row r="253941" spans="1:8" x14ac:dyDescent="0.2">
      <c r="A253941" s="11"/>
      <c r="B253941" s="11"/>
      <c r="C253941" s="11"/>
      <c r="D253941" s="11"/>
      <c r="E253941" s="11"/>
      <c r="F253941" s="11"/>
      <c r="G253941" s="11"/>
      <c r="H253941" s="11"/>
    </row>
    <row r="253942" spans="1:8" x14ac:dyDescent="0.2">
      <c r="A253942" s="11"/>
      <c r="B253942" s="11"/>
      <c r="C253942" s="11"/>
      <c r="D253942" s="11"/>
      <c r="E253942" s="11"/>
      <c r="F253942" s="11"/>
      <c r="G253942" s="11"/>
      <c r="H253942" s="11"/>
    </row>
    <row r="253943" spans="1:8" x14ac:dyDescent="0.2">
      <c r="A253943" s="11"/>
      <c r="B253943" s="11"/>
      <c r="C253943" s="11"/>
      <c r="D253943" s="11"/>
      <c r="E253943" s="11"/>
      <c r="F253943" s="11"/>
      <c r="G253943" s="11"/>
      <c r="H253943" s="11"/>
    </row>
    <row r="253944" spans="1:8" x14ac:dyDescent="0.2">
      <c r="A253944" s="11"/>
      <c r="B253944" s="11"/>
      <c r="C253944" s="11"/>
      <c r="D253944" s="11"/>
      <c r="E253944" s="11"/>
      <c r="F253944" s="11"/>
      <c r="G253944" s="11"/>
      <c r="H253944" s="11"/>
    </row>
    <row r="253945" spans="1:8" x14ac:dyDescent="0.2">
      <c r="A253945" s="11"/>
      <c r="B253945" s="11"/>
      <c r="C253945" s="11"/>
      <c r="D253945" s="11"/>
      <c r="E253945" s="11"/>
      <c r="F253945" s="11"/>
      <c r="G253945" s="11"/>
      <c r="H253945" s="11"/>
    </row>
    <row r="253946" spans="1:8" x14ac:dyDescent="0.2">
      <c r="A253946" s="11"/>
      <c r="B253946" s="11"/>
      <c r="C253946" s="11"/>
      <c r="D253946" s="11"/>
      <c r="E253946" s="11"/>
      <c r="F253946" s="11"/>
      <c r="G253946" s="11"/>
      <c r="H253946" s="11"/>
    </row>
    <row r="253947" spans="1:8" x14ac:dyDescent="0.2">
      <c r="A253947" s="11"/>
      <c r="B253947" s="11"/>
      <c r="C253947" s="11"/>
      <c r="D253947" s="11"/>
      <c r="E253947" s="11"/>
      <c r="F253947" s="11"/>
      <c r="G253947" s="11"/>
      <c r="H253947" s="11"/>
    </row>
    <row r="253948" spans="1:8" x14ac:dyDescent="0.2">
      <c r="A253948" s="11"/>
      <c r="B253948" s="11"/>
      <c r="C253948" s="11"/>
      <c r="D253948" s="11"/>
      <c r="E253948" s="11"/>
      <c r="F253948" s="11"/>
      <c r="G253948" s="11"/>
      <c r="H253948" s="11"/>
    </row>
    <row r="253949" spans="1:8" x14ac:dyDescent="0.2">
      <c r="A253949" s="11"/>
      <c r="B253949" s="11"/>
      <c r="C253949" s="11"/>
      <c r="D253949" s="11"/>
      <c r="E253949" s="11"/>
      <c r="F253949" s="11"/>
      <c r="G253949" s="11"/>
      <c r="H253949" s="11"/>
    </row>
    <row r="253950" spans="1:8" x14ac:dyDescent="0.2">
      <c r="A253950" s="11"/>
      <c r="B253950" s="11"/>
      <c r="C253950" s="11"/>
      <c r="D253950" s="11"/>
      <c r="E253950" s="11"/>
      <c r="F253950" s="11"/>
      <c r="G253950" s="11"/>
      <c r="H253950" s="11"/>
    </row>
    <row r="253951" spans="1:8" x14ac:dyDescent="0.2">
      <c r="A253951" s="11"/>
      <c r="B253951" s="11"/>
      <c r="C253951" s="11"/>
      <c r="D253951" s="11"/>
      <c r="E253951" s="11"/>
      <c r="F253951" s="11"/>
      <c r="G253951" s="11"/>
      <c r="H253951" s="11"/>
    </row>
    <row r="253952" spans="1:8" x14ac:dyDescent="0.2">
      <c r="A253952" s="11"/>
      <c r="B253952" s="11"/>
      <c r="C253952" s="11"/>
      <c r="D253952" s="11"/>
      <c r="E253952" s="11"/>
      <c r="F253952" s="11"/>
      <c r="G253952" s="11"/>
      <c r="H253952" s="11"/>
    </row>
    <row r="253953" spans="1:8" x14ac:dyDescent="0.2">
      <c r="A253953" s="11"/>
      <c r="B253953" s="11"/>
      <c r="C253953" s="11"/>
      <c r="D253953" s="11"/>
      <c r="E253953" s="11"/>
      <c r="F253953" s="11"/>
      <c r="G253953" s="11"/>
      <c r="H253953" s="11"/>
    </row>
    <row r="253954" spans="1:8" x14ac:dyDescent="0.2">
      <c r="A253954" s="11"/>
      <c r="B253954" s="11"/>
      <c r="C253954" s="11"/>
      <c r="D253954" s="11"/>
      <c r="E253954" s="11"/>
      <c r="F253954" s="11"/>
      <c r="G253954" s="11"/>
      <c r="H253954" s="11"/>
    </row>
    <row r="253955" spans="1:8" x14ac:dyDescent="0.2">
      <c r="A253955" s="11"/>
      <c r="B253955" s="11"/>
      <c r="C253955" s="11"/>
      <c r="D253955" s="11"/>
      <c r="E253955" s="11"/>
      <c r="F253955" s="11"/>
      <c r="G253955" s="11"/>
      <c r="H253955" s="11"/>
    </row>
    <row r="253956" spans="1:8" x14ac:dyDescent="0.2">
      <c r="A253956" s="11"/>
      <c r="B253956" s="11"/>
      <c r="C253956" s="11"/>
      <c r="D253956" s="11"/>
      <c r="E253956" s="11"/>
      <c r="F253956" s="11"/>
      <c r="G253956" s="11"/>
      <c r="H253956" s="11"/>
    </row>
    <row r="253957" spans="1:8" x14ac:dyDescent="0.2">
      <c r="A253957" s="11"/>
      <c r="B253957" s="11"/>
      <c r="C253957" s="11"/>
      <c r="D253957" s="11"/>
      <c r="E253957" s="11"/>
      <c r="F253957" s="11"/>
      <c r="G253957" s="11"/>
      <c r="H253957" s="11"/>
    </row>
    <row r="253958" spans="1:8" x14ac:dyDescent="0.2">
      <c r="A253958" s="11"/>
      <c r="B253958" s="11"/>
      <c r="C253958" s="11"/>
      <c r="D253958" s="11"/>
      <c r="E253958" s="11"/>
      <c r="F253958" s="11"/>
      <c r="G253958" s="11"/>
      <c r="H253958" s="11"/>
    </row>
    <row r="253959" spans="1:8" x14ac:dyDescent="0.2">
      <c r="A253959" s="11"/>
      <c r="B253959" s="11"/>
      <c r="C253959" s="11"/>
      <c r="D253959" s="11"/>
      <c r="E253959" s="11"/>
      <c r="F253959" s="11"/>
      <c r="G253959" s="11"/>
      <c r="H253959" s="11"/>
    </row>
    <row r="253960" spans="1:8" x14ac:dyDescent="0.2">
      <c r="A253960" s="11"/>
      <c r="B253960" s="11"/>
      <c r="C253960" s="11"/>
      <c r="D253960" s="11"/>
      <c r="E253960" s="11"/>
      <c r="F253960" s="11"/>
      <c r="G253960" s="11"/>
      <c r="H253960" s="11"/>
    </row>
    <row r="253961" spans="1:8" x14ac:dyDescent="0.2">
      <c r="A253961" s="11"/>
      <c r="B253961" s="11"/>
      <c r="C253961" s="11"/>
      <c r="D253961" s="11"/>
      <c r="E253961" s="11"/>
      <c r="F253961" s="11"/>
      <c r="G253961" s="11"/>
      <c r="H253961" s="11"/>
    </row>
    <row r="253962" spans="1:8" x14ac:dyDescent="0.2">
      <c r="A253962" s="11"/>
      <c r="B253962" s="11"/>
      <c r="C253962" s="11"/>
      <c r="D253962" s="11"/>
      <c r="E253962" s="11"/>
      <c r="F253962" s="11"/>
      <c r="G253962" s="11"/>
      <c r="H253962" s="11"/>
    </row>
    <row r="253963" spans="1:8" x14ac:dyDescent="0.2">
      <c r="A253963" s="11"/>
      <c r="B253963" s="11"/>
      <c r="C253963" s="11"/>
      <c r="D253963" s="11"/>
      <c r="E253963" s="11"/>
      <c r="F253963" s="11"/>
      <c r="G253963" s="11"/>
      <c r="H253963" s="11"/>
    </row>
    <row r="253964" spans="1:8" x14ac:dyDescent="0.2">
      <c r="A253964" s="11"/>
      <c r="B253964" s="11"/>
      <c r="C253964" s="11"/>
      <c r="D253964" s="11"/>
      <c r="E253964" s="11"/>
      <c r="F253964" s="11"/>
      <c r="G253964" s="11"/>
      <c r="H253964" s="11"/>
    </row>
    <row r="253965" spans="1:8" x14ac:dyDescent="0.2">
      <c r="A253965" s="11"/>
      <c r="B253965" s="11"/>
      <c r="C253965" s="11"/>
      <c r="D253965" s="11"/>
      <c r="E253965" s="11"/>
      <c r="F253965" s="11"/>
      <c r="G253965" s="11"/>
      <c r="H253965" s="11"/>
    </row>
    <row r="253966" spans="1:8" x14ac:dyDescent="0.2">
      <c r="A253966" s="11"/>
      <c r="B253966" s="11"/>
      <c r="C253966" s="11"/>
      <c r="D253966" s="11"/>
      <c r="E253966" s="11"/>
      <c r="F253966" s="11"/>
      <c r="G253966" s="11"/>
      <c r="H253966" s="11"/>
    </row>
    <row r="253967" spans="1:8" x14ac:dyDescent="0.2">
      <c r="A253967" s="11"/>
      <c r="B253967" s="11"/>
      <c r="C253967" s="11"/>
      <c r="D253967" s="11"/>
      <c r="E253967" s="11"/>
      <c r="F253967" s="11"/>
      <c r="G253967" s="11"/>
      <c r="H253967" s="11"/>
    </row>
    <row r="253968" spans="1:8" x14ac:dyDescent="0.2">
      <c r="A253968" s="11"/>
      <c r="B253968" s="11"/>
      <c r="C253968" s="11"/>
      <c r="D253968" s="11"/>
      <c r="E253968" s="11"/>
      <c r="F253968" s="11"/>
      <c r="G253968" s="11"/>
      <c r="H253968" s="11"/>
    </row>
    <row r="253969" spans="1:8" x14ac:dyDescent="0.2">
      <c r="A253969" s="11"/>
      <c r="B253969" s="11"/>
      <c r="C253969" s="11"/>
      <c r="D253969" s="11"/>
      <c r="E253969" s="11"/>
      <c r="F253969" s="11"/>
      <c r="G253969" s="11"/>
      <c r="H253969" s="11"/>
    </row>
    <row r="253970" spans="1:8" x14ac:dyDescent="0.2">
      <c r="A253970" s="11"/>
      <c r="B253970" s="11"/>
      <c r="C253970" s="11"/>
      <c r="D253970" s="11"/>
      <c r="E253970" s="11"/>
      <c r="F253970" s="11"/>
      <c r="G253970" s="11"/>
      <c r="H253970" s="11"/>
    </row>
    <row r="253971" spans="1:8" x14ac:dyDescent="0.2">
      <c r="A253971" s="11"/>
      <c r="B253971" s="11"/>
      <c r="C253971" s="11"/>
      <c r="D253971" s="11"/>
      <c r="E253971" s="11"/>
      <c r="F253971" s="11"/>
      <c r="G253971" s="11"/>
      <c r="H253971" s="11"/>
    </row>
    <row r="253972" spans="1:8" x14ac:dyDescent="0.2">
      <c r="A253972" s="11"/>
      <c r="B253972" s="11"/>
      <c r="C253972" s="11"/>
      <c r="D253972" s="11"/>
      <c r="E253972" s="11"/>
      <c r="F253972" s="11"/>
      <c r="G253972" s="11"/>
      <c r="H253972" s="11"/>
    </row>
    <row r="253973" spans="1:8" x14ac:dyDescent="0.2">
      <c r="A253973" s="11"/>
      <c r="B253973" s="11"/>
      <c r="C253973" s="11"/>
      <c r="D253973" s="11"/>
      <c r="E253973" s="11"/>
      <c r="F253973" s="11"/>
      <c r="G253973" s="11"/>
      <c r="H253973" s="11"/>
    </row>
    <row r="253974" spans="1:8" x14ac:dyDescent="0.2">
      <c r="A253974" s="11"/>
      <c r="B253974" s="11"/>
      <c r="C253974" s="11"/>
      <c r="D253974" s="11"/>
      <c r="E253974" s="11"/>
      <c r="F253974" s="11"/>
      <c r="G253974" s="11"/>
      <c r="H253974" s="11"/>
    </row>
    <row r="253975" spans="1:8" x14ac:dyDescent="0.2">
      <c r="A253975" s="11"/>
      <c r="B253975" s="11"/>
      <c r="C253975" s="11"/>
      <c r="D253975" s="11"/>
      <c r="E253975" s="11"/>
      <c r="F253975" s="11"/>
      <c r="G253975" s="11"/>
      <c r="H253975" s="11"/>
    </row>
    <row r="253976" spans="1:8" x14ac:dyDescent="0.2">
      <c r="A253976" s="11"/>
      <c r="B253976" s="11"/>
      <c r="C253976" s="11"/>
      <c r="D253976" s="11"/>
      <c r="E253976" s="11"/>
      <c r="F253976" s="11"/>
      <c r="G253976" s="11"/>
      <c r="H253976" s="11"/>
    </row>
    <row r="253977" spans="1:8" x14ac:dyDescent="0.2">
      <c r="A253977" s="11"/>
      <c r="B253977" s="11"/>
      <c r="C253977" s="11"/>
      <c r="D253977" s="11"/>
      <c r="E253977" s="11"/>
      <c r="F253977" s="11"/>
      <c r="G253977" s="11"/>
      <c r="H253977" s="11"/>
    </row>
    <row r="253978" spans="1:8" x14ac:dyDescent="0.2">
      <c r="A253978" s="11"/>
      <c r="B253978" s="11"/>
      <c r="C253978" s="11"/>
      <c r="D253978" s="11"/>
      <c r="E253978" s="11"/>
      <c r="F253978" s="11"/>
      <c r="G253978" s="11"/>
      <c r="H253978" s="11"/>
    </row>
    <row r="253979" spans="1:8" x14ac:dyDescent="0.2">
      <c r="A253979" s="11"/>
      <c r="B253979" s="11"/>
      <c r="C253979" s="11"/>
      <c r="D253979" s="11"/>
      <c r="E253979" s="11"/>
      <c r="F253979" s="11"/>
      <c r="G253979" s="11"/>
      <c r="H253979" s="11"/>
    </row>
    <row r="253980" spans="1:8" x14ac:dyDescent="0.2">
      <c r="A253980" s="11"/>
      <c r="B253980" s="11"/>
      <c r="C253980" s="11"/>
      <c r="D253980" s="11"/>
      <c r="E253980" s="11"/>
      <c r="F253980" s="11"/>
      <c r="G253980" s="11"/>
      <c r="H253980" s="11"/>
    </row>
    <row r="253981" spans="1:8" x14ac:dyDescent="0.2">
      <c r="A253981" s="11"/>
      <c r="B253981" s="11"/>
      <c r="C253981" s="11"/>
      <c r="D253981" s="11"/>
      <c r="E253981" s="11"/>
      <c r="F253981" s="11"/>
      <c r="G253981" s="11"/>
      <c r="H253981" s="11"/>
    </row>
    <row r="253982" spans="1:8" x14ac:dyDescent="0.2">
      <c r="A253982" s="11"/>
      <c r="B253982" s="11"/>
      <c r="C253982" s="11"/>
      <c r="D253982" s="11"/>
      <c r="E253982" s="11"/>
      <c r="F253982" s="11"/>
      <c r="G253982" s="11"/>
      <c r="H253982" s="11"/>
    </row>
    <row r="253983" spans="1:8" x14ac:dyDescent="0.2">
      <c r="A253983" s="11"/>
      <c r="B253983" s="11"/>
      <c r="C253983" s="11"/>
      <c r="D253983" s="11"/>
      <c r="E253983" s="11"/>
      <c r="F253983" s="11"/>
      <c r="G253983" s="11"/>
      <c r="H253983" s="11"/>
    </row>
    <row r="253984" spans="1:8" x14ac:dyDescent="0.2">
      <c r="A253984" s="11"/>
      <c r="B253984" s="11"/>
      <c r="C253984" s="11"/>
      <c r="D253984" s="11"/>
      <c r="E253984" s="11"/>
      <c r="F253984" s="11"/>
      <c r="G253984" s="11"/>
      <c r="H253984" s="11"/>
    </row>
    <row r="253985" spans="1:8" x14ac:dyDescent="0.2">
      <c r="A253985" s="11"/>
      <c r="B253985" s="11"/>
      <c r="C253985" s="11"/>
      <c r="D253985" s="11"/>
      <c r="E253985" s="11"/>
      <c r="F253985" s="11"/>
      <c r="G253985" s="11"/>
      <c r="H253985" s="11"/>
    </row>
    <row r="253986" spans="1:8" x14ac:dyDescent="0.2">
      <c r="A253986" s="11"/>
      <c r="B253986" s="11"/>
      <c r="C253986" s="11"/>
      <c r="D253986" s="11"/>
      <c r="E253986" s="11"/>
      <c r="F253986" s="11"/>
      <c r="G253986" s="11"/>
      <c r="H253986" s="11"/>
    </row>
    <row r="253987" spans="1:8" x14ac:dyDescent="0.2">
      <c r="A253987" s="11"/>
      <c r="B253987" s="11"/>
      <c r="C253987" s="11"/>
      <c r="D253987" s="11"/>
      <c r="E253987" s="11"/>
      <c r="F253987" s="11"/>
      <c r="G253987" s="11"/>
      <c r="H253987" s="11"/>
    </row>
    <row r="253988" spans="1:8" x14ac:dyDescent="0.2">
      <c r="A253988" s="11"/>
      <c r="B253988" s="11"/>
      <c r="C253988" s="11"/>
      <c r="D253988" s="11"/>
      <c r="E253988" s="11"/>
      <c r="F253988" s="11"/>
      <c r="G253988" s="11"/>
      <c r="H253988" s="11"/>
    </row>
    <row r="253989" spans="1:8" x14ac:dyDescent="0.2">
      <c r="A253989" s="11"/>
      <c r="B253989" s="11"/>
      <c r="C253989" s="11"/>
      <c r="D253989" s="11"/>
      <c r="E253989" s="11"/>
      <c r="F253989" s="11"/>
      <c r="G253989" s="11"/>
      <c r="H253989" s="11"/>
    </row>
    <row r="253990" spans="1:8" x14ac:dyDescent="0.2">
      <c r="A253990" s="11"/>
      <c r="B253990" s="11"/>
      <c r="C253990" s="11"/>
      <c r="D253990" s="11"/>
      <c r="E253990" s="11"/>
      <c r="F253990" s="11"/>
      <c r="G253990" s="11"/>
      <c r="H253990" s="11"/>
    </row>
    <row r="253991" spans="1:8" x14ac:dyDescent="0.2">
      <c r="A253991" s="11"/>
      <c r="B253991" s="11"/>
      <c r="C253991" s="11"/>
      <c r="D253991" s="11"/>
      <c r="E253991" s="11"/>
      <c r="F253991" s="11"/>
      <c r="G253991" s="11"/>
      <c r="H253991" s="11"/>
    </row>
    <row r="253992" spans="1:8" x14ac:dyDescent="0.2">
      <c r="A253992" s="11"/>
      <c r="B253992" s="11"/>
      <c r="C253992" s="11"/>
      <c r="D253992" s="11"/>
      <c r="E253992" s="11"/>
      <c r="F253992" s="11"/>
      <c r="G253992" s="11"/>
      <c r="H253992" s="11"/>
    </row>
    <row r="253993" spans="1:8" x14ac:dyDescent="0.2">
      <c r="A253993" s="11"/>
      <c r="B253993" s="11"/>
      <c r="C253993" s="11"/>
      <c r="D253993" s="11"/>
      <c r="E253993" s="11"/>
      <c r="F253993" s="11"/>
      <c r="G253993" s="11"/>
      <c r="H253993" s="11"/>
    </row>
    <row r="253994" spans="1:8" x14ac:dyDescent="0.2">
      <c r="A253994" s="11"/>
      <c r="B253994" s="11"/>
      <c r="C253994" s="11"/>
      <c r="D253994" s="11"/>
      <c r="E253994" s="11"/>
      <c r="F253994" s="11"/>
      <c r="G253994" s="11"/>
      <c r="H253994" s="11"/>
    </row>
    <row r="253995" spans="1:8" x14ac:dyDescent="0.2">
      <c r="A253995" s="11"/>
      <c r="B253995" s="11"/>
      <c r="C253995" s="11"/>
      <c r="D253995" s="11"/>
      <c r="E253995" s="11"/>
      <c r="F253995" s="11"/>
      <c r="G253995" s="11"/>
      <c r="H253995" s="11"/>
    </row>
    <row r="253996" spans="1:8" x14ac:dyDescent="0.2">
      <c r="A253996" s="11"/>
      <c r="B253996" s="11"/>
      <c r="C253996" s="11"/>
      <c r="D253996" s="11"/>
      <c r="E253996" s="11"/>
      <c r="F253996" s="11"/>
      <c r="G253996" s="11"/>
      <c r="H253996" s="11"/>
    </row>
    <row r="253997" spans="1:8" x14ac:dyDescent="0.2">
      <c r="A253997" s="11"/>
      <c r="B253997" s="11"/>
      <c r="C253997" s="11"/>
      <c r="D253997" s="11"/>
      <c r="E253997" s="11"/>
      <c r="F253997" s="11"/>
      <c r="G253997" s="11"/>
      <c r="H253997" s="11"/>
    </row>
    <row r="253998" spans="1:8" x14ac:dyDescent="0.2">
      <c r="A253998" s="11"/>
      <c r="B253998" s="11"/>
      <c r="C253998" s="11"/>
      <c r="D253998" s="11"/>
      <c r="E253998" s="11"/>
      <c r="F253998" s="11"/>
      <c r="G253998" s="11"/>
      <c r="H253998" s="11"/>
    </row>
    <row r="253999" spans="1:8" x14ac:dyDescent="0.2">
      <c r="A253999" s="11"/>
      <c r="B253999" s="11"/>
      <c r="C253999" s="11"/>
      <c r="D253999" s="11"/>
      <c r="E253999" s="11"/>
      <c r="F253999" s="11"/>
      <c r="G253999" s="11"/>
      <c r="H253999" s="11"/>
    </row>
    <row r="254000" spans="1:8" x14ac:dyDescent="0.2">
      <c r="A254000" s="11"/>
      <c r="B254000" s="11"/>
      <c r="C254000" s="11"/>
      <c r="D254000" s="11"/>
      <c r="E254000" s="11"/>
      <c r="F254000" s="11"/>
      <c r="G254000" s="11"/>
      <c r="H254000" s="11"/>
    </row>
    <row r="254001" spans="1:8" x14ac:dyDescent="0.2">
      <c r="A254001" s="11"/>
      <c r="B254001" s="11"/>
      <c r="C254001" s="11"/>
      <c r="D254001" s="11"/>
      <c r="E254001" s="11"/>
      <c r="F254001" s="11"/>
      <c r="G254001" s="11"/>
      <c r="H254001" s="11"/>
    </row>
    <row r="254002" spans="1:8" x14ac:dyDescent="0.2">
      <c r="A254002" s="11"/>
      <c r="B254002" s="11"/>
      <c r="C254002" s="11"/>
      <c r="D254002" s="11"/>
      <c r="E254002" s="11"/>
      <c r="F254002" s="11"/>
      <c r="G254002" s="11"/>
      <c r="H254002" s="11"/>
    </row>
    <row r="254003" spans="1:8" x14ac:dyDescent="0.2">
      <c r="A254003" s="11"/>
      <c r="B254003" s="11"/>
      <c r="C254003" s="11"/>
      <c r="D254003" s="11"/>
      <c r="E254003" s="11"/>
      <c r="F254003" s="11"/>
      <c r="G254003" s="11"/>
      <c r="H254003" s="11"/>
    </row>
    <row r="254004" spans="1:8" x14ac:dyDescent="0.2">
      <c r="A254004" s="11"/>
      <c r="B254004" s="11"/>
      <c r="C254004" s="11"/>
      <c r="D254004" s="11"/>
      <c r="E254004" s="11"/>
      <c r="F254004" s="11"/>
      <c r="G254004" s="11"/>
      <c r="H254004" s="11"/>
    </row>
    <row r="254005" spans="1:8" x14ac:dyDescent="0.2">
      <c r="A254005" s="11"/>
      <c r="B254005" s="11"/>
      <c r="C254005" s="11"/>
      <c r="D254005" s="11"/>
      <c r="E254005" s="11"/>
      <c r="F254005" s="11"/>
      <c r="G254005" s="11"/>
      <c r="H254005" s="11"/>
    </row>
    <row r="254006" spans="1:8" x14ac:dyDescent="0.2">
      <c r="A254006" s="11"/>
      <c r="B254006" s="11"/>
      <c r="C254006" s="11"/>
      <c r="D254006" s="11"/>
      <c r="E254006" s="11"/>
      <c r="F254006" s="11"/>
      <c r="G254006" s="11"/>
      <c r="H254006" s="11"/>
    </row>
    <row r="254007" spans="1:8" x14ac:dyDescent="0.2">
      <c r="A254007" s="11"/>
      <c r="B254007" s="11"/>
      <c r="C254007" s="11"/>
      <c r="D254007" s="11"/>
      <c r="E254007" s="11"/>
      <c r="F254007" s="11"/>
      <c r="G254007" s="11"/>
      <c r="H254007" s="11"/>
    </row>
    <row r="254008" spans="1:8" x14ac:dyDescent="0.2">
      <c r="A254008" s="11"/>
      <c r="B254008" s="11"/>
      <c r="C254008" s="11"/>
      <c r="D254008" s="11"/>
      <c r="E254008" s="11"/>
      <c r="F254008" s="11"/>
      <c r="G254008" s="11"/>
      <c r="H254008" s="11"/>
    </row>
    <row r="254009" spans="1:8" x14ac:dyDescent="0.2">
      <c r="A254009" s="11"/>
      <c r="B254009" s="11"/>
      <c r="C254009" s="11"/>
      <c r="D254009" s="11"/>
      <c r="E254009" s="11"/>
      <c r="F254009" s="11"/>
      <c r="G254009" s="11"/>
      <c r="H254009" s="11"/>
    </row>
    <row r="254010" spans="1:8" x14ac:dyDescent="0.2">
      <c r="A254010" s="11"/>
      <c r="B254010" s="11"/>
      <c r="C254010" s="11"/>
      <c r="D254010" s="11"/>
      <c r="E254010" s="11"/>
      <c r="F254010" s="11"/>
      <c r="G254010" s="11"/>
      <c r="H254010" s="11"/>
    </row>
    <row r="254011" spans="1:8" x14ac:dyDescent="0.2">
      <c r="A254011" s="11"/>
      <c r="B254011" s="11"/>
      <c r="C254011" s="11"/>
      <c r="D254011" s="11"/>
      <c r="E254011" s="11"/>
      <c r="F254011" s="11"/>
      <c r="G254011" s="11"/>
      <c r="H254011" s="11"/>
    </row>
    <row r="254012" spans="1:8" x14ac:dyDescent="0.2">
      <c r="A254012" s="11"/>
      <c r="B254012" s="11"/>
      <c r="C254012" s="11"/>
      <c r="D254012" s="11"/>
      <c r="E254012" s="11"/>
      <c r="F254012" s="11"/>
      <c r="G254012" s="11"/>
      <c r="H254012" s="11"/>
    </row>
    <row r="254013" spans="1:8" x14ac:dyDescent="0.2">
      <c r="A254013" s="11"/>
      <c r="B254013" s="11"/>
      <c r="C254013" s="11"/>
      <c r="D254013" s="11"/>
      <c r="E254013" s="11"/>
      <c r="F254013" s="11"/>
      <c r="G254013" s="11"/>
      <c r="H254013" s="11"/>
    </row>
    <row r="254014" spans="1:8" x14ac:dyDescent="0.2">
      <c r="A254014" s="11"/>
      <c r="B254014" s="11"/>
      <c r="C254014" s="11"/>
      <c r="D254014" s="11"/>
      <c r="E254014" s="11"/>
      <c r="F254014" s="11"/>
      <c r="G254014" s="11"/>
      <c r="H254014" s="11"/>
    </row>
    <row r="254015" spans="1:8" x14ac:dyDescent="0.2">
      <c r="A254015" s="11"/>
      <c r="B254015" s="11"/>
      <c r="C254015" s="11"/>
      <c r="D254015" s="11"/>
      <c r="E254015" s="11"/>
      <c r="F254015" s="11"/>
      <c r="G254015" s="11"/>
      <c r="H254015" s="11"/>
    </row>
    <row r="254016" spans="1:8" x14ac:dyDescent="0.2">
      <c r="A254016" s="11"/>
      <c r="B254016" s="11"/>
      <c r="C254016" s="11"/>
      <c r="D254016" s="11"/>
      <c r="E254016" s="11"/>
      <c r="F254016" s="11"/>
      <c r="G254016" s="11"/>
      <c r="H254016" s="11"/>
    </row>
    <row r="254017" spans="1:8" x14ac:dyDescent="0.2">
      <c r="A254017" s="11"/>
      <c r="B254017" s="11"/>
      <c r="C254017" s="11"/>
      <c r="D254017" s="11"/>
      <c r="E254017" s="11"/>
      <c r="F254017" s="11"/>
      <c r="G254017" s="11"/>
      <c r="H254017" s="11"/>
    </row>
    <row r="254018" spans="1:8" x14ac:dyDescent="0.2">
      <c r="A254018" s="11"/>
      <c r="B254018" s="11"/>
      <c r="C254018" s="11"/>
      <c r="D254018" s="11"/>
      <c r="E254018" s="11"/>
      <c r="F254018" s="11"/>
      <c r="G254018" s="11"/>
      <c r="H254018" s="11"/>
    </row>
    <row r="254019" spans="1:8" x14ac:dyDescent="0.2">
      <c r="A254019" s="11"/>
      <c r="B254019" s="11"/>
      <c r="C254019" s="11"/>
      <c r="D254019" s="11"/>
      <c r="E254019" s="11"/>
      <c r="F254019" s="11"/>
      <c r="G254019" s="11"/>
      <c r="H254019" s="11"/>
    </row>
    <row r="254020" spans="1:8" x14ac:dyDescent="0.2">
      <c r="A254020" s="11"/>
      <c r="B254020" s="11"/>
      <c r="C254020" s="11"/>
      <c r="D254020" s="11"/>
      <c r="E254020" s="11"/>
      <c r="F254020" s="11"/>
      <c r="G254020" s="11"/>
      <c r="H254020" s="11"/>
    </row>
    <row r="254021" spans="1:8" x14ac:dyDescent="0.2">
      <c r="A254021" s="11"/>
      <c r="B254021" s="11"/>
      <c r="C254021" s="11"/>
      <c r="D254021" s="11"/>
      <c r="E254021" s="11"/>
      <c r="F254021" s="11"/>
      <c r="G254021" s="11"/>
      <c r="H254021" s="11"/>
    </row>
    <row r="254022" spans="1:8" x14ac:dyDescent="0.2">
      <c r="A254022" s="11"/>
      <c r="B254022" s="11"/>
      <c r="C254022" s="11"/>
      <c r="D254022" s="11"/>
      <c r="E254022" s="11"/>
      <c r="F254022" s="11"/>
      <c r="G254022" s="11"/>
      <c r="H254022" s="11"/>
    </row>
    <row r="254023" spans="1:8" x14ac:dyDescent="0.2">
      <c r="A254023" s="11"/>
      <c r="B254023" s="11"/>
      <c r="C254023" s="11"/>
      <c r="D254023" s="11"/>
      <c r="E254023" s="11"/>
      <c r="F254023" s="11"/>
      <c r="G254023" s="11"/>
      <c r="H254023" s="11"/>
    </row>
    <row r="254024" spans="1:8" x14ac:dyDescent="0.2">
      <c r="A254024" s="11"/>
      <c r="B254024" s="11"/>
      <c r="C254024" s="11"/>
      <c r="D254024" s="11"/>
      <c r="E254024" s="11"/>
      <c r="F254024" s="11"/>
      <c r="G254024" s="11"/>
      <c r="H254024" s="11"/>
    </row>
    <row r="254025" spans="1:8" x14ac:dyDescent="0.2">
      <c r="A254025" s="11"/>
      <c r="B254025" s="11"/>
      <c r="C254025" s="11"/>
      <c r="D254025" s="11"/>
      <c r="E254025" s="11"/>
      <c r="F254025" s="11"/>
      <c r="G254025" s="11"/>
      <c r="H254025" s="11"/>
    </row>
    <row r="254026" spans="1:8" x14ac:dyDescent="0.2">
      <c r="A254026" s="11"/>
      <c r="B254026" s="11"/>
      <c r="C254026" s="11"/>
      <c r="D254026" s="11"/>
      <c r="E254026" s="11"/>
      <c r="F254026" s="11"/>
      <c r="G254026" s="11"/>
      <c r="H254026" s="11"/>
    </row>
    <row r="254027" spans="1:8" x14ac:dyDescent="0.2">
      <c r="A254027" s="11"/>
      <c r="B254027" s="11"/>
      <c r="C254027" s="11"/>
      <c r="D254027" s="11"/>
      <c r="E254027" s="11"/>
      <c r="F254027" s="11"/>
      <c r="G254027" s="11"/>
      <c r="H254027" s="11"/>
    </row>
    <row r="254028" spans="1:8" x14ac:dyDescent="0.2">
      <c r="A254028" s="11"/>
      <c r="B254028" s="11"/>
      <c r="C254028" s="11"/>
      <c r="D254028" s="11"/>
      <c r="E254028" s="11"/>
      <c r="F254028" s="11"/>
      <c r="G254028" s="11"/>
      <c r="H254028" s="11"/>
    </row>
    <row r="254029" spans="1:8" x14ac:dyDescent="0.2">
      <c r="A254029" s="11"/>
      <c r="B254029" s="11"/>
      <c r="C254029" s="11"/>
      <c r="D254029" s="11"/>
      <c r="E254029" s="11"/>
      <c r="F254029" s="11"/>
      <c r="G254029" s="11"/>
      <c r="H254029" s="11"/>
    </row>
    <row r="254030" spans="1:8" x14ac:dyDescent="0.2">
      <c r="A254030" s="11"/>
      <c r="B254030" s="11"/>
      <c r="C254030" s="11"/>
      <c r="D254030" s="11"/>
      <c r="E254030" s="11"/>
      <c r="F254030" s="11"/>
      <c r="G254030" s="11"/>
      <c r="H254030" s="11"/>
    </row>
    <row r="254031" spans="1:8" x14ac:dyDescent="0.2">
      <c r="A254031" s="11"/>
      <c r="B254031" s="11"/>
      <c r="C254031" s="11"/>
      <c r="D254031" s="11"/>
      <c r="E254031" s="11"/>
      <c r="F254031" s="11"/>
      <c r="G254031" s="11"/>
      <c r="H254031" s="11"/>
    </row>
    <row r="254032" spans="1:8" x14ac:dyDescent="0.2">
      <c r="A254032" s="11"/>
      <c r="B254032" s="11"/>
      <c r="C254032" s="11"/>
      <c r="D254032" s="11"/>
      <c r="E254032" s="11"/>
      <c r="F254032" s="11"/>
      <c r="G254032" s="11"/>
      <c r="H254032" s="11"/>
    </row>
    <row r="254033" spans="1:8" x14ac:dyDescent="0.2">
      <c r="A254033" s="11"/>
      <c r="B254033" s="11"/>
      <c r="C254033" s="11"/>
      <c r="D254033" s="11"/>
      <c r="E254033" s="11"/>
      <c r="F254033" s="11"/>
      <c r="G254033" s="11"/>
      <c r="H254033" s="11"/>
    </row>
    <row r="254034" spans="1:8" x14ac:dyDescent="0.2">
      <c r="A254034" s="11"/>
      <c r="B254034" s="11"/>
      <c r="C254034" s="11"/>
      <c r="D254034" s="11"/>
      <c r="E254034" s="11"/>
      <c r="F254034" s="11"/>
      <c r="G254034" s="11"/>
      <c r="H254034" s="11"/>
    </row>
    <row r="254035" spans="1:8" x14ac:dyDescent="0.2">
      <c r="A254035" s="11"/>
      <c r="B254035" s="11"/>
      <c r="C254035" s="11"/>
      <c r="D254035" s="11"/>
      <c r="E254035" s="11"/>
      <c r="F254035" s="11"/>
      <c r="G254035" s="11"/>
      <c r="H254035" s="11"/>
    </row>
    <row r="254036" spans="1:8" x14ac:dyDescent="0.2">
      <c r="A254036" s="11"/>
      <c r="B254036" s="11"/>
      <c r="C254036" s="11"/>
      <c r="D254036" s="11"/>
      <c r="E254036" s="11"/>
      <c r="F254036" s="11"/>
      <c r="G254036" s="11"/>
      <c r="H254036" s="11"/>
    </row>
    <row r="254037" spans="1:8" x14ac:dyDescent="0.2">
      <c r="A254037" s="11"/>
      <c r="B254037" s="11"/>
      <c r="C254037" s="11"/>
      <c r="D254037" s="11"/>
      <c r="E254037" s="11"/>
      <c r="F254037" s="11"/>
      <c r="G254037" s="11"/>
      <c r="H254037" s="11"/>
    </row>
    <row r="254038" spans="1:8" x14ac:dyDescent="0.2">
      <c r="A254038" s="11"/>
      <c r="B254038" s="11"/>
      <c r="C254038" s="11"/>
      <c r="D254038" s="11"/>
      <c r="E254038" s="11"/>
      <c r="F254038" s="11"/>
      <c r="G254038" s="11"/>
      <c r="H254038" s="11"/>
    </row>
    <row r="254039" spans="1:8" x14ac:dyDescent="0.2">
      <c r="A254039" s="11"/>
      <c r="B254039" s="11"/>
      <c r="C254039" s="11"/>
      <c r="D254039" s="11"/>
      <c r="E254039" s="11"/>
      <c r="F254039" s="11"/>
      <c r="G254039" s="11"/>
      <c r="H254039" s="11"/>
    </row>
    <row r="254040" spans="1:8" x14ac:dyDescent="0.2">
      <c r="A254040" s="11"/>
      <c r="B254040" s="11"/>
      <c r="C254040" s="11"/>
      <c r="D254040" s="11"/>
      <c r="E254040" s="11"/>
      <c r="F254040" s="11"/>
      <c r="G254040" s="11"/>
      <c r="H254040" s="11"/>
    </row>
    <row r="254041" spans="1:8" x14ac:dyDescent="0.2">
      <c r="A254041" s="11"/>
      <c r="B254041" s="11"/>
      <c r="C254041" s="11"/>
      <c r="D254041" s="11"/>
      <c r="E254041" s="11"/>
      <c r="F254041" s="11"/>
      <c r="G254041" s="11"/>
      <c r="H254041" s="11"/>
    </row>
    <row r="254042" spans="1:8" x14ac:dyDescent="0.2">
      <c r="A254042" s="11"/>
      <c r="B254042" s="11"/>
      <c r="C254042" s="11"/>
      <c r="D254042" s="11"/>
      <c r="E254042" s="11"/>
      <c r="F254042" s="11"/>
      <c r="G254042" s="11"/>
      <c r="H254042" s="11"/>
    </row>
    <row r="254043" spans="1:8" x14ac:dyDescent="0.2">
      <c r="A254043" s="11"/>
      <c r="B254043" s="11"/>
      <c r="C254043" s="11"/>
      <c r="D254043" s="11"/>
      <c r="E254043" s="11"/>
      <c r="F254043" s="11"/>
      <c r="G254043" s="11"/>
      <c r="H254043" s="11"/>
    </row>
    <row r="254044" spans="1:8" x14ac:dyDescent="0.2">
      <c r="A254044" s="11"/>
      <c r="B254044" s="11"/>
      <c r="C254044" s="11"/>
      <c r="D254044" s="11"/>
      <c r="E254044" s="11"/>
      <c r="F254044" s="11"/>
      <c r="G254044" s="11"/>
      <c r="H254044" s="11"/>
    </row>
    <row r="254045" spans="1:8" x14ac:dyDescent="0.2">
      <c r="A254045" s="11"/>
      <c r="B254045" s="11"/>
      <c r="C254045" s="11"/>
      <c r="D254045" s="11"/>
      <c r="E254045" s="11"/>
      <c r="F254045" s="11"/>
      <c r="G254045" s="11"/>
      <c r="H254045" s="11"/>
    </row>
    <row r="254046" spans="1:8" x14ac:dyDescent="0.2">
      <c r="A254046" s="11"/>
      <c r="B254046" s="11"/>
      <c r="C254046" s="11"/>
      <c r="D254046" s="11"/>
      <c r="E254046" s="11"/>
      <c r="F254046" s="11"/>
      <c r="G254046" s="11"/>
      <c r="H254046" s="11"/>
    </row>
    <row r="254047" spans="1:8" x14ac:dyDescent="0.2">
      <c r="A254047" s="11"/>
      <c r="B254047" s="11"/>
      <c r="C254047" s="11"/>
      <c r="D254047" s="11"/>
      <c r="E254047" s="11"/>
      <c r="F254047" s="11"/>
      <c r="G254047" s="11"/>
      <c r="H254047" s="11"/>
    </row>
    <row r="254048" spans="1:8" x14ac:dyDescent="0.2">
      <c r="A254048" s="11"/>
      <c r="B254048" s="11"/>
      <c r="C254048" s="11"/>
      <c r="D254048" s="11"/>
      <c r="E254048" s="11"/>
      <c r="F254048" s="11"/>
      <c r="G254048" s="11"/>
      <c r="H254048" s="11"/>
    </row>
    <row r="254049" spans="1:8" x14ac:dyDescent="0.2">
      <c r="A254049" s="11"/>
      <c r="B254049" s="11"/>
      <c r="C254049" s="11"/>
      <c r="D254049" s="11"/>
      <c r="E254049" s="11"/>
      <c r="F254049" s="11"/>
      <c r="G254049" s="11"/>
      <c r="H254049" s="11"/>
    </row>
    <row r="254050" spans="1:8" x14ac:dyDescent="0.2">
      <c r="A254050" s="11"/>
      <c r="B254050" s="11"/>
      <c r="C254050" s="11"/>
      <c r="D254050" s="11"/>
      <c r="E254050" s="11"/>
      <c r="F254050" s="11"/>
      <c r="G254050" s="11"/>
      <c r="H254050" s="11"/>
    </row>
    <row r="254051" spans="1:8" x14ac:dyDescent="0.2">
      <c r="A254051" s="11"/>
      <c r="B254051" s="11"/>
      <c r="C254051" s="11"/>
      <c r="D254051" s="11"/>
      <c r="E254051" s="11"/>
      <c r="F254051" s="11"/>
      <c r="G254051" s="11"/>
      <c r="H254051" s="11"/>
    </row>
    <row r="254052" spans="1:8" x14ac:dyDescent="0.2">
      <c r="A254052" s="11"/>
      <c r="B254052" s="11"/>
      <c r="C254052" s="11"/>
      <c r="D254052" s="11"/>
      <c r="E254052" s="11"/>
      <c r="F254052" s="11"/>
      <c r="G254052" s="11"/>
      <c r="H254052" s="11"/>
    </row>
    <row r="254053" spans="1:8" x14ac:dyDescent="0.2">
      <c r="A254053" s="11"/>
      <c r="B254053" s="11"/>
      <c r="C254053" s="11"/>
      <c r="D254053" s="11"/>
      <c r="E254053" s="11"/>
      <c r="F254053" s="11"/>
      <c r="G254053" s="11"/>
      <c r="H254053" s="11"/>
    </row>
    <row r="254054" spans="1:8" x14ac:dyDescent="0.2">
      <c r="A254054" s="11"/>
      <c r="B254054" s="11"/>
      <c r="C254054" s="11"/>
      <c r="D254054" s="11"/>
      <c r="E254054" s="11"/>
      <c r="F254054" s="11"/>
      <c r="G254054" s="11"/>
      <c r="H254054" s="11"/>
    </row>
    <row r="254055" spans="1:8" x14ac:dyDescent="0.2">
      <c r="A254055" s="11"/>
      <c r="B254055" s="11"/>
      <c r="C254055" s="11"/>
      <c r="D254055" s="11"/>
      <c r="E254055" s="11"/>
      <c r="F254055" s="11"/>
      <c r="G254055" s="11"/>
      <c r="H254055" s="11"/>
    </row>
    <row r="254056" spans="1:8" x14ac:dyDescent="0.2">
      <c r="A254056" s="11"/>
      <c r="B254056" s="11"/>
      <c r="C254056" s="11"/>
      <c r="D254056" s="11"/>
      <c r="E254056" s="11"/>
      <c r="F254056" s="11"/>
      <c r="G254056" s="11"/>
      <c r="H254056" s="11"/>
    </row>
    <row r="254057" spans="1:8" x14ac:dyDescent="0.2">
      <c r="A254057" s="11"/>
      <c r="B254057" s="11"/>
      <c r="C254057" s="11"/>
      <c r="D254057" s="11"/>
      <c r="E254057" s="11"/>
      <c r="F254057" s="11"/>
      <c r="G254057" s="11"/>
      <c r="H254057" s="11"/>
    </row>
    <row r="254058" spans="1:8" x14ac:dyDescent="0.2">
      <c r="A254058" s="11"/>
      <c r="B254058" s="11"/>
      <c r="C254058" s="11"/>
      <c r="D254058" s="11"/>
      <c r="E254058" s="11"/>
      <c r="F254058" s="11"/>
      <c r="G254058" s="11"/>
      <c r="H254058" s="11"/>
    </row>
    <row r="254059" spans="1:8" x14ac:dyDescent="0.2">
      <c r="A254059" s="11"/>
      <c r="B254059" s="11"/>
      <c r="C254059" s="11"/>
      <c r="D254059" s="11"/>
      <c r="E254059" s="11"/>
      <c r="F254059" s="11"/>
      <c r="G254059" s="11"/>
      <c r="H254059" s="11"/>
    </row>
    <row r="254060" spans="1:8" x14ac:dyDescent="0.2">
      <c r="A254060" s="11"/>
      <c r="B254060" s="11"/>
      <c r="C254060" s="11"/>
      <c r="D254060" s="11"/>
      <c r="E254060" s="11"/>
      <c r="F254060" s="11"/>
      <c r="G254060" s="11"/>
      <c r="H254060" s="11"/>
    </row>
    <row r="254061" spans="1:8" x14ac:dyDescent="0.2">
      <c r="A254061" s="11"/>
      <c r="B254061" s="11"/>
      <c r="C254061" s="11"/>
      <c r="D254061" s="11"/>
      <c r="E254061" s="11"/>
      <c r="F254061" s="11"/>
      <c r="G254061" s="11"/>
      <c r="H254061" s="11"/>
    </row>
    <row r="254062" spans="1:8" x14ac:dyDescent="0.2">
      <c r="A254062" s="11"/>
      <c r="B254062" s="11"/>
      <c r="C254062" s="11"/>
      <c r="D254062" s="11"/>
      <c r="E254062" s="11"/>
      <c r="F254062" s="11"/>
      <c r="G254062" s="11"/>
      <c r="H254062" s="11"/>
    </row>
    <row r="254063" spans="1:8" x14ac:dyDescent="0.2">
      <c r="A254063" s="11"/>
      <c r="B254063" s="11"/>
      <c r="C254063" s="11"/>
      <c r="D254063" s="11"/>
      <c r="E254063" s="11"/>
      <c r="F254063" s="11"/>
      <c r="G254063" s="11"/>
      <c r="H254063" s="11"/>
    </row>
    <row r="254064" spans="1:8" x14ac:dyDescent="0.2">
      <c r="A254064" s="11"/>
      <c r="B254064" s="11"/>
      <c r="C254064" s="11"/>
      <c r="D254064" s="11"/>
      <c r="E254064" s="11"/>
      <c r="F254064" s="11"/>
      <c r="G254064" s="11"/>
      <c r="H254064" s="11"/>
    </row>
    <row r="254065" spans="1:8" x14ac:dyDescent="0.2">
      <c r="A254065" s="11"/>
      <c r="B254065" s="11"/>
      <c r="C254065" s="11"/>
      <c r="D254065" s="11"/>
      <c r="E254065" s="11"/>
      <c r="F254065" s="11"/>
      <c r="G254065" s="11"/>
      <c r="H254065" s="11"/>
    </row>
    <row r="254066" spans="1:8" x14ac:dyDescent="0.2">
      <c r="A254066" s="11"/>
      <c r="B254066" s="11"/>
      <c r="C254066" s="11"/>
      <c r="D254066" s="11"/>
      <c r="E254066" s="11"/>
      <c r="F254066" s="11"/>
      <c r="G254066" s="11"/>
      <c r="H254066" s="11"/>
    </row>
    <row r="254067" spans="1:8" x14ac:dyDescent="0.2">
      <c r="A254067" s="11"/>
      <c r="B254067" s="11"/>
      <c r="C254067" s="11"/>
      <c r="D254067" s="11"/>
      <c r="E254067" s="11"/>
      <c r="F254067" s="11"/>
      <c r="G254067" s="11"/>
      <c r="H254067" s="11"/>
    </row>
    <row r="254068" spans="1:8" x14ac:dyDescent="0.2">
      <c r="A254068" s="11"/>
      <c r="B254068" s="11"/>
      <c r="C254068" s="11"/>
      <c r="D254068" s="11"/>
      <c r="E254068" s="11"/>
      <c r="F254068" s="11"/>
      <c r="G254068" s="11"/>
      <c r="H254068" s="11"/>
    </row>
    <row r="254069" spans="1:8" x14ac:dyDescent="0.2">
      <c r="A254069" s="11"/>
      <c r="B254069" s="11"/>
      <c r="C254069" s="11"/>
      <c r="D254069" s="11"/>
      <c r="E254069" s="11"/>
      <c r="F254069" s="11"/>
      <c r="G254069" s="11"/>
      <c r="H254069" s="11"/>
    </row>
    <row r="254070" spans="1:8" x14ac:dyDescent="0.2">
      <c r="A254070" s="11"/>
      <c r="B254070" s="11"/>
      <c r="C254070" s="11"/>
      <c r="D254070" s="11"/>
      <c r="E254070" s="11"/>
      <c r="F254070" s="11"/>
      <c r="G254070" s="11"/>
      <c r="H254070" s="11"/>
    </row>
    <row r="254071" spans="1:8" x14ac:dyDescent="0.2">
      <c r="A254071" s="11"/>
      <c r="B254071" s="11"/>
      <c r="C254071" s="11"/>
      <c r="D254071" s="11"/>
      <c r="E254071" s="11"/>
      <c r="F254071" s="11"/>
      <c r="G254071" s="11"/>
      <c r="H254071" s="11"/>
    </row>
    <row r="254072" spans="1:8" x14ac:dyDescent="0.2">
      <c r="A254072" s="11"/>
      <c r="B254072" s="11"/>
      <c r="C254072" s="11"/>
      <c r="D254072" s="11"/>
      <c r="E254072" s="11"/>
      <c r="F254072" s="11"/>
      <c r="G254072" s="11"/>
      <c r="H254072" s="11"/>
    </row>
    <row r="254073" spans="1:8" x14ac:dyDescent="0.2">
      <c r="A254073" s="11"/>
      <c r="B254073" s="11"/>
      <c r="C254073" s="11"/>
      <c r="D254073" s="11"/>
      <c r="E254073" s="11"/>
      <c r="F254073" s="11"/>
      <c r="G254073" s="11"/>
      <c r="H254073" s="11"/>
    </row>
    <row r="254074" spans="1:8" x14ac:dyDescent="0.2">
      <c r="A254074" s="11"/>
      <c r="B254074" s="11"/>
      <c r="C254074" s="11"/>
      <c r="D254074" s="11"/>
      <c r="E254074" s="11"/>
      <c r="F254074" s="11"/>
      <c r="G254074" s="11"/>
      <c r="H254074" s="11"/>
    </row>
    <row r="254075" spans="1:8" x14ac:dyDescent="0.2">
      <c r="A254075" s="11"/>
      <c r="B254075" s="11"/>
      <c r="C254075" s="11"/>
      <c r="D254075" s="11"/>
      <c r="E254075" s="11"/>
      <c r="F254075" s="11"/>
      <c r="G254075" s="11"/>
      <c r="H254075" s="11"/>
    </row>
    <row r="254076" spans="1:8" x14ac:dyDescent="0.2">
      <c r="A254076" s="11"/>
      <c r="B254076" s="11"/>
      <c r="C254076" s="11"/>
      <c r="D254076" s="11"/>
      <c r="E254076" s="11"/>
      <c r="F254076" s="11"/>
      <c r="G254076" s="11"/>
      <c r="H254076" s="11"/>
    </row>
    <row r="254077" spans="1:8" x14ac:dyDescent="0.2">
      <c r="A254077" s="11"/>
      <c r="B254077" s="11"/>
      <c r="C254077" s="11"/>
      <c r="D254077" s="11"/>
      <c r="E254077" s="11"/>
      <c r="F254077" s="11"/>
      <c r="G254077" s="11"/>
      <c r="H254077" s="11"/>
    </row>
    <row r="254078" spans="1:8" x14ac:dyDescent="0.2">
      <c r="A254078" s="11"/>
      <c r="B254078" s="11"/>
      <c r="C254078" s="11"/>
      <c r="D254078" s="11"/>
      <c r="E254078" s="11"/>
      <c r="F254078" s="11"/>
      <c r="G254078" s="11"/>
      <c r="H254078" s="11"/>
    </row>
    <row r="254079" spans="1:8" x14ac:dyDescent="0.2">
      <c r="A254079" s="11"/>
      <c r="B254079" s="11"/>
      <c r="C254079" s="11"/>
      <c r="D254079" s="11"/>
      <c r="E254079" s="11"/>
      <c r="F254079" s="11"/>
      <c r="G254079" s="11"/>
      <c r="H254079" s="11"/>
    </row>
    <row r="254080" spans="1:8" x14ac:dyDescent="0.2">
      <c r="A254080" s="11"/>
      <c r="B254080" s="11"/>
      <c r="C254080" s="11"/>
      <c r="D254080" s="11"/>
      <c r="E254080" s="11"/>
      <c r="F254080" s="11"/>
      <c r="G254080" s="11"/>
      <c r="H254080" s="11"/>
    </row>
    <row r="254081" spans="1:8" x14ac:dyDescent="0.2">
      <c r="A254081" s="11"/>
      <c r="B254081" s="11"/>
      <c r="C254081" s="11"/>
      <c r="D254081" s="11"/>
      <c r="E254081" s="11"/>
      <c r="F254081" s="11"/>
      <c r="G254081" s="11"/>
      <c r="H254081" s="11"/>
    </row>
    <row r="254082" spans="1:8" x14ac:dyDescent="0.2">
      <c r="A254082" s="11"/>
      <c r="B254082" s="11"/>
      <c r="C254082" s="11"/>
      <c r="D254082" s="11"/>
      <c r="E254082" s="11"/>
      <c r="F254082" s="11"/>
      <c r="G254082" s="11"/>
      <c r="H254082" s="11"/>
    </row>
    <row r="254083" spans="1:8" x14ac:dyDescent="0.2">
      <c r="A254083" s="11"/>
      <c r="B254083" s="11"/>
      <c r="C254083" s="11"/>
      <c r="D254083" s="11"/>
      <c r="E254083" s="11"/>
      <c r="F254083" s="11"/>
      <c r="G254083" s="11"/>
      <c r="H254083" s="11"/>
    </row>
    <row r="254084" spans="1:8" x14ac:dyDescent="0.2">
      <c r="A254084" s="11"/>
      <c r="B254084" s="11"/>
      <c r="C254084" s="11"/>
      <c r="D254084" s="11"/>
      <c r="E254084" s="11"/>
      <c r="F254084" s="11"/>
      <c r="G254084" s="11"/>
      <c r="H254084" s="11"/>
    </row>
    <row r="254085" spans="1:8" x14ac:dyDescent="0.2">
      <c r="A254085" s="11"/>
      <c r="B254085" s="11"/>
      <c r="C254085" s="11"/>
      <c r="D254085" s="11"/>
      <c r="E254085" s="11"/>
      <c r="F254085" s="11"/>
      <c r="G254085" s="11"/>
      <c r="H254085" s="11"/>
    </row>
    <row r="254086" spans="1:8" x14ac:dyDescent="0.2">
      <c r="A254086" s="11"/>
      <c r="B254086" s="11"/>
      <c r="C254086" s="11"/>
      <c r="D254086" s="11"/>
      <c r="E254086" s="11"/>
      <c r="F254086" s="11"/>
      <c r="G254086" s="11"/>
      <c r="H254086" s="11"/>
    </row>
    <row r="254087" spans="1:8" x14ac:dyDescent="0.2">
      <c r="A254087" s="11"/>
      <c r="B254087" s="11"/>
      <c r="C254087" s="11"/>
      <c r="D254087" s="11"/>
      <c r="E254087" s="11"/>
      <c r="F254087" s="11"/>
      <c r="G254087" s="11"/>
      <c r="H254087" s="11"/>
    </row>
    <row r="254088" spans="1:8" x14ac:dyDescent="0.2">
      <c r="A254088" s="11"/>
      <c r="B254088" s="11"/>
      <c r="C254088" s="11"/>
      <c r="D254088" s="11"/>
      <c r="E254088" s="11"/>
      <c r="F254088" s="11"/>
      <c r="G254088" s="11"/>
      <c r="H254088" s="11"/>
    </row>
    <row r="254089" spans="1:8" x14ac:dyDescent="0.2">
      <c r="A254089" s="11"/>
      <c r="B254089" s="11"/>
      <c r="C254089" s="11"/>
      <c r="D254089" s="11"/>
      <c r="E254089" s="11"/>
      <c r="F254089" s="11"/>
      <c r="G254089" s="11"/>
      <c r="H254089" s="11"/>
    </row>
    <row r="254090" spans="1:8" x14ac:dyDescent="0.2">
      <c r="A254090" s="11"/>
      <c r="B254090" s="11"/>
      <c r="C254090" s="11"/>
      <c r="D254090" s="11"/>
      <c r="E254090" s="11"/>
      <c r="F254090" s="11"/>
      <c r="G254090" s="11"/>
      <c r="H254090" s="11"/>
    </row>
    <row r="254091" spans="1:8" x14ac:dyDescent="0.2">
      <c r="A254091" s="11"/>
      <c r="B254091" s="11"/>
      <c r="C254091" s="11"/>
      <c r="D254091" s="11"/>
      <c r="E254091" s="11"/>
      <c r="F254091" s="11"/>
      <c r="G254091" s="11"/>
      <c r="H254091" s="11"/>
    </row>
    <row r="254092" spans="1:8" x14ac:dyDescent="0.2">
      <c r="A254092" s="11"/>
      <c r="B254092" s="11"/>
      <c r="C254092" s="11"/>
      <c r="D254092" s="11"/>
      <c r="E254092" s="11"/>
      <c r="F254092" s="11"/>
      <c r="G254092" s="11"/>
      <c r="H254092" s="11"/>
    </row>
    <row r="254093" spans="1:8" x14ac:dyDescent="0.2">
      <c r="A254093" s="11"/>
      <c r="B254093" s="11"/>
      <c r="C254093" s="11"/>
      <c r="D254093" s="11"/>
      <c r="E254093" s="11"/>
      <c r="F254093" s="11"/>
      <c r="G254093" s="11"/>
      <c r="H254093" s="11"/>
    </row>
    <row r="254094" spans="1:8" x14ac:dyDescent="0.2">
      <c r="A254094" s="11"/>
      <c r="B254094" s="11"/>
      <c r="C254094" s="11"/>
      <c r="D254094" s="11"/>
      <c r="E254094" s="11"/>
      <c r="F254094" s="11"/>
      <c r="G254094" s="11"/>
      <c r="H254094" s="11"/>
    </row>
    <row r="254095" spans="1:8" x14ac:dyDescent="0.2">
      <c r="A254095" s="11"/>
      <c r="B254095" s="11"/>
      <c r="C254095" s="11"/>
      <c r="D254095" s="11"/>
      <c r="E254095" s="11"/>
      <c r="F254095" s="11"/>
      <c r="G254095" s="11"/>
      <c r="H254095" s="11"/>
    </row>
    <row r="254096" spans="1:8" x14ac:dyDescent="0.2">
      <c r="A254096" s="11"/>
      <c r="B254096" s="11"/>
      <c r="C254096" s="11"/>
      <c r="D254096" s="11"/>
      <c r="E254096" s="11"/>
      <c r="F254096" s="11"/>
      <c r="G254096" s="11"/>
      <c r="H254096" s="11"/>
    </row>
    <row r="254097" spans="1:8" x14ac:dyDescent="0.2">
      <c r="A254097" s="11"/>
      <c r="B254097" s="11"/>
      <c r="C254097" s="11"/>
      <c r="D254097" s="11"/>
      <c r="E254097" s="11"/>
      <c r="F254097" s="11"/>
      <c r="G254097" s="11"/>
      <c r="H254097" s="11"/>
    </row>
    <row r="254098" spans="1:8" x14ac:dyDescent="0.2">
      <c r="A254098" s="11"/>
      <c r="B254098" s="11"/>
      <c r="C254098" s="11"/>
      <c r="D254098" s="11"/>
      <c r="E254098" s="11"/>
      <c r="F254098" s="11"/>
      <c r="G254098" s="11"/>
      <c r="H254098" s="11"/>
    </row>
    <row r="254099" spans="1:8" x14ac:dyDescent="0.2">
      <c r="A254099" s="11"/>
      <c r="B254099" s="11"/>
      <c r="C254099" s="11"/>
      <c r="D254099" s="11"/>
      <c r="E254099" s="11"/>
      <c r="F254099" s="11"/>
      <c r="G254099" s="11"/>
      <c r="H254099" s="11"/>
    </row>
    <row r="254100" spans="1:8" x14ac:dyDescent="0.2">
      <c r="A254100" s="11"/>
      <c r="B254100" s="11"/>
      <c r="C254100" s="11"/>
      <c r="D254100" s="11"/>
      <c r="E254100" s="11"/>
      <c r="F254100" s="11"/>
      <c r="G254100" s="11"/>
      <c r="H254100" s="11"/>
    </row>
    <row r="254101" spans="1:8" x14ac:dyDescent="0.2">
      <c r="A254101" s="11"/>
      <c r="B254101" s="11"/>
      <c r="C254101" s="11"/>
      <c r="D254101" s="11"/>
      <c r="E254101" s="11"/>
      <c r="F254101" s="11"/>
      <c r="G254101" s="11"/>
      <c r="H254101" s="11"/>
    </row>
    <row r="254102" spans="1:8" x14ac:dyDescent="0.2">
      <c r="A254102" s="11"/>
      <c r="B254102" s="11"/>
      <c r="C254102" s="11"/>
      <c r="D254102" s="11"/>
      <c r="E254102" s="11"/>
      <c r="F254102" s="11"/>
      <c r="G254102" s="11"/>
      <c r="H254102" s="11"/>
    </row>
    <row r="254103" spans="1:8" x14ac:dyDescent="0.2">
      <c r="A254103" s="11"/>
      <c r="B254103" s="11"/>
      <c r="C254103" s="11"/>
      <c r="D254103" s="11"/>
      <c r="E254103" s="11"/>
      <c r="F254103" s="11"/>
      <c r="G254103" s="11"/>
      <c r="H254103" s="11"/>
    </row>
    <row r="254104" spans="1:8" x14ac:dyDescent="0.2">
      <c r="A254104" s="11"/>
      <c r="B254104" s="11"/>
      <c r="C254104" s="11"/>
      <c r="D254104" s="11"/>
      <c r="E254104" s="11"/>
      <c r="F254104" s="11"/>
      <c r="G254104" s="11"/>
      <c r="H254104" s="11"/>
    </row>
    <row r="254105" spans="1:8" x14ac:dyDescent="0.2">
      <c r="A254105" s="11"/>
      <c r="B254105" s="11"/>
      <c r="C254105" s="11"/>
      <c r="D254105" s="11"/>
      <c r="E254105" s="11"/>
      <c r="F254105" s="11"/>
      <c r="G254105" s="11"/>
      <c r="H254105" s="11"/>
    </row>
    <row r="254106" spans="1:8" x14ac:dyDescent="0.2">
      <c r="A254106" s="11"/>
      <c r="B254106" s="11"/>
      <c r="C254106" s="11"/>
      <c r="D254106" s="11"/>
      <c r="E254106" s="11"/>
      <c r="F254106" s="11"/>
      <c r="G254106" s="11"/>
      <c r="H254106" s="11"/>
    </row>
    <row r="254107" spans="1:8" x14ac:dyDescent="0.2">
      <c r="A254107" s="11"/>
      <c r="B254107" s="11"/>
      <c r="C254107" s="11"/>
      <c r="D254107" s="11"/>
      <c r="E254107" s="11"/>
      <c r="F254107" s="11"/>
      <c r="G254107" s="11"/>
      <c r="H254107" s="11"/>
    </row>
    <row r="254108" spans="1:8" x14ac:dyDescent="0.2">
      <c r="A254108" s="11"/>
      <c r="B254108" s="11"/>
      <c r="C254108" s="11"/>
      <c r="D254108" s="11"/>
      <c r="E254108" s="11"/>
      <c r="F254108" s="11"/>
      <c r="G254108" s="11"/>
      <c r="H254108" s="11"/>
    </row>
    <row r="254109" spans="1:8" x14ac:dyDescent="0.2">
      <c r="A254109" s="11"/>
      <c r="B254109" s="11"/>
      <c r="C254109" s="11"/>
      <c r="D254109" s="11"/>
      <c r="E254109" s="11"/>
      <c r="F254109" s="11"/>
      <c r="G254109" s="11"/>
      <c r="H254109" s="11"/>
    </row>
    <row r="254110" spans="1:8" x14ac:dyDescent="0.2">
      <c r="A254110" s="11"/>
      <c r="B254110" s="11"/>
      <c r="C254110" s="11"/>
      <c r="D254110" s="11"/>
      <c r="E254110" s="11"/>
      <c r="F254110" s="11"/>
      <c r="G254110" s="11"/>
      <c r="H254110" s="11"/>
    </row>
    <row r="254111" spans="1:8" x14ac:dyDescent="0.2">
      <c r="A254111" s="11"/>
      <c r="B254111" s="11"/>
      <c r="C254111" s="11"/>
      <c r="D254111" s="11"/>
      <c r="E254111" s="11"/>
      <c r="F254111" s="11"/>
      <c r="G254111" s="11"/>
      <c r="H254111" s="11"/>
    </row>
    <row r="254112" spans="1:8" x14ac:dyDescent="0.2">
      <c r="A254112" s="11"/>
      <c r="B254112" s="11"/>
      <c r="C254112" s="11"/>
      <c r="D254112" s="11"/>
      <c r="E254112" s="11"/>
      <c r="F254112" s="11"/>
      <c r="G254112" s="11"/>
      <c r="H254112" s="11"/>
    </row>
    <row r="254113" spans="1:8" x14ac:dyDescent="0.2">
      <c r="A254113" s="11"/>
      <c r="B254113" s="11"/>
      <c r="C254113" s="11"/>
      <c r="D254113" s="11"/>
      <c r="E254113" s="11"/>
      <c r="F254113" s="11"/>
      <c r="G254113" s="11"/>
      <c r="H254113" s="11"/>
    </row>
    <row r="254114" spans="1:8" x14ac:dyDescent="0.2">
      <c r="A254114" s="11"/>
      <c r="B254114" s="11"/>
      <c r="C254114" s="11"/>
      <c r="D254114" s="11"/>
      <c r="E254114" s="11"/>
      <c r="F254114" s="11"/>
      <c r="G254114" s="11"/>
      <c r="H254114" s="11"/>
    </row>
    <row r="254115" spans="1:8" x14ac:dyDescent="0.2">
      <c r="A254115" s="11"/>
      <c r="B254115" s="11"/>
      <c r="C254115" s="11"/>
      <c r="D254115" s="11"/>
      <c r="E254115" s="11"/>
      <c r="F254115" s="11"/>
      <c r="G254115" s="11"/>
      <c r="H254115" s="11"/>
    </row>
    <row r="254116" spans="1:8" x14ac:dyDescent="0.2">
      <c r="A254116" s="11"/>
      <c r="B254116" s="11"/>
      <c r="C254116" s="11"/>
      <c r="D254116" s="11"/>
      <c r="E254116" s="11"/>
      <c r="F254116" s="11"/>
      <c r="G254116" s="11"/>
      <c r="H254116" s="11"/>
    </row>
    <row r="254117" spans="1:8" x14ac:dyDescent="0.2">
      <c r="A254117" s="11"/>
      <c r="B254117" s="11"/>
      <c r="C254117" s="11"/>
      <c r="D254117" s="11"/>
      <c r="E254117" s="11"/>
      <c r="F254117" s="11"/>
      <c r="G254117" s="11"/>
      <c r="H254117" s="11"/>
    </row>
    <row r="254118" spans="1:8" x14ac:dyDescent="0.2">
      <c r="A254118" s="11"/>
      <c r="B254118" s="11"/>
      <c r="C254118" s="11"/>
      <c r="D254118" s="11"/>
      <c r="E254118" s="11"/>
      <c r="F254118" s="11"/>
      <c r="G254118" s="11"/>
      <c r="H254118" s="11"/>
    </row>
    <row r="254119" spans="1:8" x14ac:dyDescent="0.2">
      <c r="A254119" s="11"/>
      <c r="B254119" s="11"/>
      <c r="C254119" s="11"/>
      <c r="D254119" s="11"/>
      <c r="E254119" s="11"/>
      <c r="F254119" s="11"/>
      <c r="G254119" s="11"/>
      <c r="H254119" s="11"/>
    </row>
    <row r="254120" spans="1:8" x14ac:dyDescent="0.2">
      <c r="A254120" s="11"/>
      <c r="B254120" s="11"/>
      <c r="C254120" s="11"/>
      <c r="D254120" s="11"/>
      <c r="E254120" s="11"/>
      <c r="F254120" s="11"/>
      <c r="G254120" s="11"/>
      <c r="H254120" s="11"/>
    </row>
    <row r="254121" spans="1:8" x14ac:dyDescent="0.2">
      <c r="A254121" s="11"/>
      <c r="B254121" s="11"/>
      <c r="C254121" s="11"/>
      <c r="D254121" s="11"/>
      <c r="E254121" s="11"/>
      <c r="F254121" s="11"/>
      <c r="G254121" s="11"/>
      <c r="H254121" s="11"/>
    </row>
    <row r="254122" spans="1:8" x14ac:dyDescent="0.2">
      <c r="A254122" s="11"/>
      <c r="B254122" s="11"/>
      <c r="C254122" s="11"/>
      <c r="D254122" s="11"/>
      <c r="E254122" s="11"/>
      <c r="F254122" s="11"/>
      <c r="G254122" s="11"/>
      <c r="H254122" s="11"/>
    </row>
    <row r="254123" spans="1:8" x14ac:dyDescent="0.2">
      <c r="A254123" s="11"/>
      <c r="B254123" s="11"/>
      <c r="C254123" s="11"/>
      <c r="D254123" s="11"/>
      <c r="E254123" s="11"/>
      <c r="F254123" s="11"/>
      <c r="G254123" s="11"/>
      <c r="H254123" s="11"/>
    </row>
    <row r="254124" spans="1:8" x14ac:dyDescent="0.2">
      <c r="A254124" s="11"/>
      <c r="B254124" s="11"/>
      <c r="C254124" s="11"/>
      <c r="D254124" s="11"/>
      <c r="E254124" s="11"/>
      <c r="F254124" s="11"/>
      <c r="G254124" s="11"/>
      <c r="H254124" s="11"/>
    </row>
    <row r="254125" spans="1:8" x14ac:dyDescent="0.2">
      <c r="A254125" s="11"/>
      <c r="B254125" s="11"/>
      <c r="C254125" s="11"/>
      <c r="D254125" s="11"/>
      <c r="E254125" s="11"/>
      <c r="F254125" s="11"/>
      <c r="G254125" s="11"/>
      <c r="H254125" s="11"/>
    </row>
    <row r="254126" spans="1:8" x14ac:dyDescent="0.2">
      <c r="A254126" s="11"/>
      <c r="B254126" s="11"/>
      <c r="C254126" s="11"/>
      <c r="D254126" s="11"/>
      <c r="E254126" s="11"/>
      <c r="F254126" s="11"/>
      <c r="G254126" s="11"/>
      <c r="H254126" s="11"/>
    </row>
    <row r="254127" spans="1:8" x14ac:dyDescent="0.2">
      <c r="A254127" s="11"/>
      <c r="B254127" s="11"/>
      <c r="C254127" s="11"/>
      <c r="D254127" s="11"/>
      <c r="E254127" s="11"/>
      <c r="F254127" s="11"/>
      <c r="G254127" s="11"/>
      <c r="H254127" s="11"/>
    </row>
    <row r="254128" spans="1:8" x14ac:dyDescent="0.2">
      <c r="A254128" s="11"/>
      <c r="B254128" s="11"/>
      <c r="C254128" s="11"/>
      <c r="D254128" s="11"/>
      <c r="E254128" s="11"/>
      <c r="F254128" s="11"/>
      <c r="G254128" s="11"/>
      <c r="H254128" s="11"/>
    </row>
    <row r="254129" spans="1:8" x14ac:dyDescent="0.2">
      <c r="A254129" s="11"/>
      <c r="B254129" s="11"/>
      <c r="C254129" s="11"/>
      <c r="D254129" s="11"/>
      <c r="E254129" s="11"/>
      <c r="F254129" s="11"/>
      <c r="G254129" s="11"/>
      <c r="H254129" s="11"/>
    </row>
    <row r="254130" spans="1:8" x14ac:dyDescent="0.2">
      <c r="A254130" s="11"/>
      <c r="B254130" s="11"/>
      <c r="C254130" s="11"/>
      <c r="D254130" s="11"/>
      <c r="E254130" s="11"/>
      <c r="F254130" s="11"/>
      <c r="G254130" s="11"/>
      <c r="H254130" s="11"/>
    </row>
    <row r="254131" spans="1:8" x14ac:dyDescent="0.2">
      <c r="A254131" s="11"/>
      <c r="B254131" s="11"/>
      <c r="C254131" s="11"/>
      <c r="D254131" s="11"/>
      <c r="E254131" s="11"/>
      <c r="F254131" s="11"/>
      <c r="G254131" s="11"/>
      <c r="H254131" s="11"/>
    </row>
    <row r="254132" spans="1:8" x14ac:dyDescent="0.2">
      <c r="A254132" s="11"/>
      <c r="B254132" s="11"/>
      <c r="C254132" s="11"/>
      <c r="D254132" s="11"/>
      <c r="E254132" s="11"/>
      <c r="F254132" s="11"/>
      <c r="G254132" s="11"/>
      <c r="H254132" s="11"/>
    </row>
    <row r="254133" spans="1:8" x14ac:dyDescent="0.2">
      <c r="A254133" s="11"/>
      <c r="B254133" s="11"/>
      <c r="C254133" s="11"/>
      <c r="D254133" s="11"/>
      <c r="E254133" s="11"/>
      <c r="F254133" s="11"/>
      <c r="G254133" s="11"/>
      <c r="H254133" s="11"/>
    </row>
    <row r="254134" spans="1:8" x14ac:dyDescent="0.2">
      <c r="A254134" s="11"/>
      <c r="B254134" s="11"/>
      <c r="C254134" s="11"/>
      <c r="D254134" s="11"/>
      <c r="E254134" s="11"/>
      <c r="F254134" s="11"/>
      <c r="G254134" s="11"/>
      <c r="H254134" s="11"/>
    </row>
    <row r="254135" spans="1:8" x14ac:dyDescent="0.2">
      <c r="A254135" s="11"/>
      <c r="B254135" s="11"/>
      <c r="C254135" s="11"/>
      <c r="D254135" s="11"/>
      <c r="E254135" s="11"/>
      <c r="F254135" s="11"/>
      <c r="G254135" s="11"/>
      <c r="H254135" s="11"/>
    </row>
    <row r="254136" spans="1:8" x14ac:dyDescent="0.2">
      <c r="A254136" s="11"/>
      <c r="B254136" s="11"/>
      <c r="C254136" s="11"/>
      <c r="D254136" s="11"/>
      <c r="E254136" s="11"/>
      <c r="F254136" s="11"/>
      <c r="G254136" s="11"/>
      <c r="H254136" s="11"/>
    </row>
    <row r="254137" spans="1:8" x14ac:dyDescent="0.2">
      <c r="A254137" s="11"/>
      <c r="B254137" s="11"/>
      <c r="C254137" s="11"/>
      <c r="D254137" s="11"/>
      <c r="E254137" s="11"/>
      <c r="F254137" s="11"/>
      <c r="G254137" s="11"/>
      <c r="H254137" s="11"/>
    </row>
    <row r="254138" spans="1:8" x14ac:dyDescent="0.2">
      <c r="A254138" s="11"/>
      <c r="B254138" s="11"/>
      <c r="C254138" s="11"/>
      <c r="D254138" s="11"/>
      <c r="E254138" s="11"/>
      <c r="F254138" s="11"/>
      <c r="G254138" s="11"/>
      <c r="H254138" s="11"/>
    </row>
    <row r="254139" spans="1:8" x14ac:dyDescent="0.2">
      <c r="A254139" s="11"/>
      <c r="B254139" s="11"/>
      <c r="C254139" s="11"/>
      <c r="D254139" s="11"/>
      <c r="E254139" s="11"/>
      <c r="F254139" s="11"/>
      <c r="G254139" s="11"/>
      <c r="H254139" s="11"/>
    </row>
    <row r="254140" spans="1:8" x14ac:dyDescent="0.2">
      <c r="A254140" s="11"/>
      <c r="B254140" s="11"/>
      <c r="C254140" s="11"/>
      <c r="D254140" s="11"/>
      <c r="E254140" s="11"/>
      <c r="F254140" s="11"/>
      <c r="G254140" s="11"/>
      <c r="H254140" s="11"/>
    </row>
    <row r="254141" spans="1:8" x14ac:dyDescent="0.2">
      <c r="A254141" s="11"/>
      <c r="B254141" s="11"/>
      <c r="C254141" s="11"/>
      <c r="D254141" s="11"/>
      <c r="E254141" s="11"/>
      <c r="F254141" s="11"/>
      <c r="G254141" s="11"/>
      <c r="H254141" s="11"/>
    </row>
    <row r="254142" spans="1:8" x14ac:dyDescent="0.2">
      <c r="A254142" s="11"/>
      <c r="B254142" s="11"/>
      <c r="C254142" s="11"/>
      <c r="D254142" s="11"/>
      <c r="E254142" s="11"/>
      <c r="F254142" s="11"/>
      <c r="G254142" s="11"/>
      <c r="H254142" s="11"/>
    </row>
    <row r="254143" spans="1:8" x14ac:dyDescent="0.2">
      <c r="A254143" s="11"/>
      <c r="B254143" s="11"/>
      <c r="C254143" s="11"/>
      <c r="D254143" s="11"/>
      <c r="E254143" s="11"/>
      <c r="F254143" s="11"/>
      <c r="G254143" s="11"/>
      <c r="H254143" s="11"/>
    </row>
    <row r="254144" spans="1:8" x14ac:dyDescent="0.2">
      <c r="A254144" s="11"/>
      <c r="B254144" s="11"/>
      <c r="C254144" s="11"/>
      <c r="D254144" s="11"/>
      <c r="E254144" s="11"/>
      <c r="F254144" s="11"/>
      <c r="G254144" s="11"/>
      <c r="H254144" s="11"/>
    </row>
    <row r="254145" spans="1:8" x14ac:dyDescent="0.2">
      <c r="A254145" s="11"/>
      <c r="B254145" s="11"/>
      <c r="C254145" s="11"/>
      <c r="D254145" s="11"/>
      <c r="E254145" s="11"/>
      <c r="F254145" s="11"/>
      <c r="G254145" s="11"/>
      <c r="H254145" s="11"/>
    </row>
    <row r="254146" spans="1:8" x14ac:dyDescent="0.2">
      <c r="A254146" s="11"/>
      <c r="B254146" s="11"/>
      <c r="C254146" s="11"/>
      <c r="D254146" s="11"/>
      <c r="E254146" s="11"/>
      <c r="F254146" s="11"/>
      <c r="G254146" s="11"/>
      <c r="H254146" s="11"/>
    </row>
    <row r="254147" spans="1:8" x14ac:dyDescent="0.2">
      <c r="A254147" s="11"/>
      <c r="B254147" s="11"/>
      <c r="C254147" s="11"/>
      <c r="D254147" s="11"/>
      <c r="E254147" s="11"/>
      <c r="F254147" s="11"/>
      <c r="G254147" s="11"/>
      <c r="H254147" s="11"/>
    </row>
    <row r="254148" spans="1:8" x14ac:dyDescent="0.2">
      <c r="A254148" s="11"/>
      <c r="B254148" s="11"/>
      <c r="C254148" s="11"/>
      <c r="D254148" s="11"/>
      <c r="E254148" s="11"/>
      <c r="F254148" s="11"/>
      <c r="G254148" s="11"/>
      <c r="H254148" s="11"/>
    </row>
    <row r="254149" spans="1:8" x14ac:dyDescent="0.2">
      <c r="A254149" s="11"/>
      <c r="B254149" s="11"/>
      <c r="C254149" s="11"/>
      <c r="D254149" s="11"/>
      <c r="E254149" s="11"/>
      <c r="F254149" s="11"/>
      <c r="G254149" s="11"/>
      <c r="H254149" s="11"/>
    </row>
    <row r="254150" spans="1:8" x14ac:dyDescent="0.2">
      <c r="A254150" s="11"/>
      <c r="B254150" s="11"/>
      <c r="C254150" s="11"/>
      <c r="D254150" s="11"/>
      <c r="E254150" s="11"/>
      <c r="F254150" s="11"/>
      <c r="G254150" s="11"/>
      <c r="H254150" s="11"/>
    </row>
    <row r="254151" spans="1:8" x14ac:dyDescent="0.2">
      <c r="A254151" s="11"/>
      <c r="B254151" s="11"/>
      <c r="C254151" s="11"/>
      <c r="D254151" s="11"/>
      <c r="E254151" s="11"/>
      <c r="F254151" s="11"/>
      <c r="G254151" s="11"/>
      <c r="H254151" s="11"/>
    </row>
    <row r="254152" spans="1:8" x14ac:dyDescent="0.2">
      <c r="A254152" s="11"/>
      <c r="B254152" s="11"/>
      <c r="C254152" s="11"/>
      <c r="D254152" s="11"/>
      <c r="E254152" s="11"/>
      <c r="F254152" s="11"/>
      <c r="G254152" s="11"/>
      <c r="H254152" s="11"/>
    </row>
    <row r="254153" spans="1:8" x14ac:dyDescent="0.2">
      <c r="A254153" s="11"/>
      <c r="B254153" s="11"/>
      <c r="C254153" s="11"/>
      <c r="D254153" s="11"/>
      <c r="E254153" s="11"/>
      <c r="F254153" s="11"/>
      <c r="G254153" s="11"/>
      <c r="H254153" s="11"/>
    </row>
    <row r="254154" spans="1:8" x14ac:dyDescent="0.2">
      <c r="A254154" s="11"/>
      <c r="B254154" s="11"/>
      <c r="C254154" s="11"/>
      <c r="D254154" s="11"/>
      <c r="E254154" s="11"/>
      <c r="F254154" s="11"/>
      <c r="G254154" s="11"/>
      <c r="H254154" s="11"/>
    </row>
    <row r="254155" spans="1:8" x14ac:dyDescent="0.2">
      <c r="A254155" s="11"/>
      <c r="B254155" s="11"/>
      <c r="C254155" s="11"/>
      <c r="D254155" s="11"/>
      <c r="E254155" s="11"/>
      <c r="F254155" s="11"/>
      <c r="G254155" s="11"/>
      <c r="H254155" s="11"/>
    </row>
    <row r="254156" spans="1:8" x14ac:dyDescent="0.2">
      <c r="A254156" s="11"/>
      <c r="B254156" s="11"/>
      <c r="C254156" s="11"/>
      <c r="D254156" s="11"/>
      <c r="E254156" s="11"/>
      <c r="F254156" s="11"/>
      <c r="G254156" s="11"/>
      <c r="H254156" s="11"/>
    </row>
    <row r="254157" spans="1:8" x14ac:dyDescent="0.2">
      <c r="A254157" s="11"/>
      <c r="B254157" s="11"/>
      <c r="C254157" s="11"/>
      <c r="D254157" s="11"/>
      <c r="E254157" s="11"/>
      <c r="F254157" s="11"/>
      <c r="G254157" s="11"/>
      <c r="H254157" s="11"/>
    </row>
    <row r="254158" spans="1:8" x14ac:dyDescent="0.2">
      <c r="A254158" s="11"/>
      <c r="B254158" s="11"/>
      <c r="C254158" s="11"/>
      <c r="D254158" s="11"/>
      <c r="E254158" s="11"/>
      <c r="F254158" s="11"/>
      <c r="G254158" s="11"/>
      <c r="H254158" s="11"/>
    </row>
    <row r="254159" spans="1:8" x14ac:dyDescent="0.2">
      <c r="A254159" s="11"/>
      <c r="B254159" s="11"/>
      <c r="C254159" s="11"/>
      <c r="D254159" s="11"/>
      <c r="E254159" s="11"/>
      <c r="F254159" s="11"/>
      <c r="G254159" s="11"/>
      <c r="H254159" s="11"/>
    </row>
    <row r="254160" spans="1:8" x14ac:dyDescent="0.2">
      <c r="A254160" s="11"/>
      <c r="B254160" s="11"/>
      <c r="C254160" s="11"/>
      <c r="D254160" s="11"/>
      <c r="E254160" s="11"/>
      <c r="F254160" s="11"/>
      <c r="G254160" s="11"/>
      <c r="H254160" s="11"/>
    </row>
    <row r="254161" spans="1:8" x14ac:dyDescent="0.2">
      <c r="A254161" s="11"/>
      <c r="B254161" s="11"/>
      <c r="C254161" s="11"/>
      <c r="D254161" s="11"/>
      <c r="E254161" s="11"/>
      <c r="F254161" s="11"/>
      <c r="G254161" s="11"/>
      <c r="H254161" s="11"/>
    </row>
    <row r="254162" spans="1:8" x14ac:dyDescent="0.2">
      <c r="A254162" s="11"/>
      <c r="B254162" s="11"/>
      <c r="C254162" s="11"/>
      <c r="D254162" s="11"/>
      <c r="E254162" s="11"/>
      <c r="F254162" s="11"/>
      <c r="G254162" s="11"/>
      <c r="H254162" s="11"/>
    </row>
    <row r="254163" spans="1:8" x14ac:dyDescent="0.2">
      <c r="A254163" s="11"/>
      <c r="B254163" s="11"/>
      <c r="C254163" s="11"/>
      <c r="D254163" s="11"/>
      <c r="E254163" s="11"/>
      <c r="F254163" s="11"/>
      <c r="G254163" s="11"/>
      <c r="H254163" s="11"/>
    </row>
    <row r="254164" spans="1:8" x14ac:dyDescent="0.2">
      <c r="A254164" s="11"/>
      <c r="B254164" s="11"/>
      <c r="C254164" s="11"/>
      <c r="D254164" s="11"/>
      <c r="E254164" s="11"/>
      <c r="F254164" s="11"/>
      <c r="G254164" s="11"/>
      <c r="H254164" s="11"/>
    </row>
    <row r="254165" spans="1:8" x14ac:dyDescent="0.2">
      <c r="A254165" s="11"/>
      <c r="B254165" s="11"/>
      <c r="C254165" s="11"/>
      <c r="D254165" s="11"/>
      <c r="E254165" s="11"/>
      <c r="F254165" s="11"/>
      <c r="G254165" s="11"/>
      <c r="H254165" s="11"/>
    </row>
    <row r="254166" spans="1:8" x14ac:dyDescent="0.2">
      <c r="A254166" s="11"/>
      <c r="B254166" s="11"/>
      <c r="C254166" s="11"/>
      <c r="D254166" s="11"/>
      <c r="E254166" s="11"/>
      <c r="F254166" s="11"/>
      <c r="G254166" s="11"/>
      <c r="H254166" s="11"/>
    </row>
    <row r="254167" spans="1:8" x14ac:dyDescent="0.2">
      <c r="A254167" s="11"/>
      <c r="B254167" s="11"/>
      <c r="C254167" s="11"/>
      <c r="D254167" s="11"/>
      <c r="E254167" s="11"/>
      <c r="F254167" s="11"/>
      <c r="G254167" s="11"/>
      <c r="H254167" s="11"/>
    </row>
    <row r="254168" spans="1:8" x14ac:dyDescent="0.2">
      <c r="A254168" s="11"/>
      <c r="B254168" s="11"/>
      <c r="C254168" s="11"/>
      <c r="D254168" s="11"/>
      <c r="E254168" s="11"/>
      <c r="F254168" s="11"/>
      <c r="G254168" s="11"/>
      <c r="H254168" s="11"/>
    </row>
    <row r="254169" spans="1:8" x14ac:dyDescent="0.2">
      <c r="A254169" s="11"/>
      <c r="B254169" s="11"/>
      <c r="C254169" s="11"/>
      <c r="D254169" s="11"/>
      <c r="E254169" s="11"/>
      <c r="F254169" s="11"/>
      <c r="G254169" s="11"/>
      <c r="H254169" s="11"/>
    </row>
    <row r="254170" spans="1:8" x14ac:dyDescent="0.2">
      <c r="A254170" s="11"/>
      <c r="B254170" s="11"/>
      <c r="C254170" s="11"/>
      <c r="D254170" s="11"/>
      <c r="E254170" s="11"/>
      <c r="F254170" s="11"/>
      <c r="G254170" s="11"/>
      <c r="H254170" s="11"/>
    </row>
    <row r="254171" spans="1:8" x14ac:dyDescent="0.2">
      <c r="A254171" s="11"/>
      <c r="B254171" s="11"/>
      <c r="C254171" s="11"/>
      <c r="D254171" s="11"/>
      <c r="E254171" s="11"/>
      <c r="F254171" s="11"/>
      <c r="G254171" s="11"/>
      <c r="H254171" s="11"/>
    </row>
    <row r="254172" spans="1:8" x14ac:dyDescent="0.2">
      <c r="A254172" s="11"/>
      <c r="B254172" s="11"/>
      <c r="C254172" s="11"/>
      <c r="D254172" s="11"/>
      <c r="E254172" s="11"/>
      <c r="F254172" s="11"/>
      <c r="G254172" s="11"/>
      <c r="H254172" s="11"/>
    </row>
    <row r="254173" spans="1:8" x14ac:dyDescent="0.2">
      <c r="A254173" s="11"/>
      <c r="B254173" s="11"/>
      <c r="C254173" s="11"/>
      <c r="D254173" s="11"/>
      <c r="E254173" s="11"/>
      <c r="F254173" s="11"/>
      <c r="G254173" s="11"/>
      <c r="H254173" s="11"/>
    </row>
    <row r="254174" spans="1:8" x14ac:dyDescent="0.2">
      <c r="A254174" s="11"/>
      <c r="B254174" s="11"/>
      <c r="C254174" s="11"/>
      <c r="D254174" s="11"/>
      <c r="E254174" s="11"/>
      <c r="F254174" s="11"/>
      <c r="G254174" s="11"/>
      <c r="H254174" s="11"/>
    </row>
    <row r="254175" spans="1:8" x14ac:dyDescent="0.2">
      <c r="A254175" s="11"/>
      <c r="B254175" s="11"/>
      <c r="C254175" s="11"/>
      <c r="D254175" s="11"/>
      <c r="E254175" s="11"/>
      <c r="F254175" s="11"/>
      <c r="G254175" s="11"/>
      <c r="H254175" s="11"/>
    </row>
    <row r="254176" spans="1:8" x14ac:dyDescent="0.2">
      <c r="A254176" s="11"/>
      <c r="B254176" s="11"/>
      <c r="C254176" s="11"/>
      <c r="D254176" s="11"/>
      <c r="E254176" s="11"/>
      <c r="F254176" s="11"/>
      <c r="G254176" s="11"/>
      <c r="H254176" s="11"/>
    </row>
    <row r="254177" spans="1:8" x14ac:dyDescent="0.2">
      <c r="A254177" s="11"/>
      <c r="B254177" s="11"/>
      <c r="C254177" s="11"/>
      <c r="D254177" s="11"/>
      <c r="E254177" s="11"/>
      <c r="F254177" s="11"/>
      <c r="G254177" s="11"/>
      <c r="H254177" s="11"/>
    </row>
    <row r="254178" spans="1:8" x14ac:dyDescent="0.2">
      <c r="A254178" s="11"/>
      <c r="B254178" s="11"/>
      <c r="C254178" s="11"/>
      <c r="D254178" s="11"/>
      <c r="E254178" s="11"/>
      <c r="F254178" s="11"/>
      <c r="G254178" s="11"/>
      <c r="H254178" s="11"/>
    </row>
    <row r="254179" spans="1:8" x14ac:dyDescent="0.2">
      <c r="A254179" s="11"/>
      <c r="B254179" s="11"/>
      <c r="C254179" s="11"/>
      <c r="D254179" s="11"/>
      <c r="E254179" s="11"/>
      <c r="F254179" s="11"/>
      <c r="G254179" s="11"/>
      <c r="H254179" s="11"/>
    </row>
    <row r="254180" spans="1:8" x14ac:dyDescent="0.2">
      <c r="A254180" s="11"/>
      <c r="B254180" s="11"/>
      <c r="C254180" s="11"/>
      <c r="D254180" s="11"/>
      <c r="E254180" s="11"/>
      <c r="F254180" s="11"/>
      <c r="G254180" s="11"/>
      <c r="H254180" s="11"/>
    </row>
    <row r="254181" spans="1:8" x14ac:dyDescent="0.2">
      <c r="A254181" s="11"/>
      <c r="B254181" s="11"/>
      <c r="C254181" s="11"/>
      <c r="D254181" s="11"/>
      <c r="E254181" s="11"/>
      <c r="F254181" s="11"/>
      <c r="G254181" s="11"/>
      <c r="H254181" s="11"/>
    </row>
    <row r="254182" spans="1:8" x14ac:dyDescent="0.2">
      <c r="A254182" s="11"/>
      <c r="B254182" s="11"/>
      <c r="C254182" s="11"/>
      <c r="D254182" s="11"/>
      <c r="E254182" s="11"/>
      <c r="F254182" s="11"/>
      <c r="G254182" s="11"/>
      <c r="H254182" s="11"/>
    </row>
    <row r="254183" spans="1:8" x14ac:dyDescent="0.2">
      <c r="A254183" s="11"/>
      <c r="B254183" s="11"/>
      <c r="C254183" s="11"/>
      <c r="D254183" s="11"/>
      <c r="E254183" s="11"/>
      <c r="F254183" s="11"/>
      <c r="G254183" s="11"/>
      <c r="H254183" s="11"/>
    </row>
    <row r="254184" spans="1:8" x14ac:dyDescent="0.2">
      <c r="A254184" s="11"/>
      <c r="B254184" s="11"/>
      <c r="C254184" s="11"/>
      <c r="D254184" s="11"/>
      <c r="E254184" s="11"/>
      <c r="F254184" s="11"/>
      <c r="G254184" s="11"/>
      <c r="H254184" s="11"/>
    </row>
    <row r="254185" spans="1:8" x14ac:dyDescent="0.2">
      <c r="A254185" s="11"/>
      <c r="B254185" s="11"/>
      <c r="C254185" s="11"/>
      <c r="D254185" s="11"/>
      <c r="E254185" s="11"/>
      <c r="F254185" s="11"/>
      <c r="G254185" s="11"/>
      <c r="H254185" s="11"/>
    </row>
    <row r="254186" spans="1:8" x14ac:dyDescent="0.2">
      <c r="A254186" s="11"/>
      <c r="B254186" s="11"/>
      <c r="C254186" s="11"/>
      <c r="D254186" s="11"/>
      <c r="E254186" s="11"/>
      <c r="F254186" s="11"/>
      <c r="G254186" s="11"/>
      <c r="H254186" s="11"/>
    </row>
    <row r="254187" spans="1:8" x14ac:dyDescent="0.2">
      <c r="A254187" s="11"/>
      <c r="B254187" s="11"/>
      <c r="C254187" s="11"/>
      <c r="D254187" s="11"/>
      <c r="E254187" s="11"/>
      <c r="F254187" s="11"/>
      <c r="G254187" s="11"/>
      <c r="H254187" s="11"/>
    </row>
    <row r="254188" spans="1:8" x14ac:dyDescent="0.2">
      <c r="A254188" s="11"/>
      <c r="B254188" s="11"/>
      <c r="C254188" s="11"/>
      <c r="D254188" s="11"/>
      <c r="E254188" s="11"/>
      <c r="F254188" s="11"/>
      <c r="G254188" s="11"/>
      <c r="H254188" s="11"/>
    </row>
    <row r="254189" spans="1:8" x14ac:dyDescent="0.2">
      <c r="A254189" s="11"/>
      <c r="B254189" s="11"/>
      <c r="C254189" s="11"/>
      <c r="D254189" s="11"/>
      <c r="E254189" s="11"/>
      <c r="F254189" s="11"/>
      <c r="G254189" s="11"/>
      <c r="H254189" s="11"/>
    </row>
    <row r="254190" spans="1:8" x14ac:dyDescent="0.2">
      <c r="A254190" s="11"/>
      <c r="B254190" s="11"/>
      <c r="C254190" s="11"/>
      <c r="D254190" s="11"/>
      <c r="E254190" s="11"/>
      <c r="F254190" s="11"/>
      <c r="G254190" s="11"/>
      <c r="H254190" s="11"/>
    </row>
    <row r="254191" spans="1:8" x14ac:dyDescent="0.2">
      <c r="A254191" s="11"/>
      <c r="B254191" s="11"/>
      <c r="C254191" s="11"/>
      <c r="D254191" s="11"/>
      <c r="E254191" s="11"/>
      <c r="F254191" s="11"/>
      <c r="G254191" s="11"/>
      <c r="H254191" s="11"/>
    </row>
    <row r="254192" spans="1:8" x14ac:dyDescent="0.2">
      <c r="A254192" s="11"/>
      <c r="B254192" s="11"/>
      <c r="C254192" s="11"/>
      <c r="D254192" s="11"/>
      <c r="E254192" s="11"/>
      <c r="F254192" s="11"/>
      <c r="G254192" s="11"/>
      <c r="H254192" s="11"/>
    </row>
    <row r="254193" spans="1:8" x14ac:dyDescent="0.2">
      <c r="A254193" s="11"/>
      <c r="B254193" s="11"/>
      <c r="C254193" s="11"/>
      <c r="D254193" s="11"/>
      <c r="E254193" s="11"/>
      <c r="F254193" s="11"/>
      <c r="G254193" s="11"/>
      <c r="H254193" s="11"/>
    </row>
    <row r="254194" spans="1:8" x14ac:dyDescent="0.2">
      <c r="A254194" s="11"/>
      <c r="B254194" s="11"/>
      <c r="C254194" s="11"/>
      <c r="D254194" s="11"/>
      <c r="E254194" s="11"/>
      <c r="F254194" s="11"/>
      <c r="G254194" s="11"/>
      <c r="H254194" s="11"/>
    </row>
    <row r="254195" spans="1:8" x14ac:dyDescent="0.2">
      <c r="A254195" s="11"/>
      <c r="B254195" s="11"/>
      <c r="C254195" s="11"/>
      <c r="D254195" s="11"/>
      <c r="E254195" s="11"/>
      <c r="F254195" s="11"/>
      <c r="G254195" s="11"/>
      <c r="H254195" s="11"/>
    </row>
    <row r="254196" spans="1:8" x14ac:dyDescent="0.2">
      <c r="A254196" s="11"/>
      <c r="B254196" s="11"/>
      <c r="C254196" s="11"/>
      <c r="D254196" s="11"/>
      <c r="E254196" s="11"/>
      <c r="F254196" s="11"/>
      <c r="G254196" s="11"/>
      <c r="H254196" s="11"/>
    </row>
    <row r="254197" spans="1:8" x14ac:dyDescent="0.2">
      <c r="A254197" s="11"/>
      <c r="B254197" s="11"/>
      <c r="C254197" s="11"/>
      <c r="D254197" s="11"/>
      <c r="E254197" s="11"/>
      <c r="F254197" s="11"/>
      <c r="G254197" s="11"/>
      <c r="H254197" s="11"/>
    </row>
    <row r="254198" spans="1:8" x14ac:dyDescent="0.2">
      <c r="A254198" s="11"/>
      <c r="B254198" s="11"/>
      <c r="C254198" s="11"/>
      <c r="D254198" s="11"/>
      <c r="E254198" s="11"/>
      <c r="F254198" s="11"/>
      <c r="G254198" s="11"/>
      <c r="H254198" s="11"/>
    </row>
    <row r="254199" spans="1:8" x14ac:dyDescent="0.2">
      <c r="A254199" s="11"/>
      <c r="B254199" s="11"/>
      <c r="C254199" s="11"/>
      <c r="D254199" s="11"/>
      <c r="E254199" s="11"/>
      <c r="F254199" s="11"/>
      <c r="G254199" s="11"/>
      <c r="H254199" s="11"/>
    </row>
    <row r="254200" spans="1:8" x14ac:dyDescent="0.2">
      <c r="A254200" s="11"/>
      <c r="B254200" s="11"/>
      <c r="C254200" s="11"/>
      <c r="D254200" s="11"/>
      <c r="E254200" s="11"/>
      <c r="F254200" s="11"/>
      <c r="G254200" s="11"/>
      <c r="H254200" s="11"/>
    </row>
    <row r="254201" spans="1:8" x14ac:dyDescent="0.2">
      <c r="A254201" s="11"/>
      <c r="B254201" s="11"/>
      <c r="C254201" s="11"/>
      <c r="D254201" s="11"/>
      <c r="E254201" s="11"/>
      <c r="F254201" s="11"/>
      <c r="G254201" s="11"/>
      <c r="H254201" s="11"/>
    </row>
    <row r="254202" spans="1:8" x14ac:dyDescent="0.2">
      <c r="A254202" s="11"/>
      <c r="B254202" s="11"/>
      <c r="C254202" s="11"/>
      <c r="D254202" s="11"/>
      <c r="E254202" s="11"/>
      <c r="F254202" s="11"/>
      <c r="G254202" s="11"/>
      <c r="H254202" s="11"/>
    </row>
    <row r="254203" spans="1:8" x14ac:dyDescent="0.2">
      <c r="A254203" s="11"/>
      <c r="B254203" s="11"/>
      <c r="C254203" s="11"/>
      <c r="D254203" s="11"/>
      <c r="E254203" s="11"/>
      <c r="F254203" s="11"/>
      <c r="G254203" s="11"/>
      <c r="H254203" s="11"/>
    </row>
    <row r="254204" spans="1:8" x14ac:dyDescent="0.2">
      <c r="A254204" s="11"/>
      <c r="B254204" s="11"/>
      <c r="C254204" s="11"/>
      <c r="D254204" s="11"/>
      <c r="E254204" s="11"/>
      <c r="F254204" s="11"/>
      <c r="G254204" s="11"/>
      <c r="H254204" s="11"/>
    </row>
    <row r="254205" spans="1:8" x14ac:dyDescent="0.2">
      <c r="A254205" s="11"/>
      <c r="B254205" s="11"/>
      <c r="C254205" s="11"/>
      <c r="D254205" s="11"/>
      <c r="E254205" s="11"/>
      <c r="F254205" s="11"/>
      <c r="G254205" s="11"/>
      <c r="H254205" s="11"/>
    </row>
    <row r="254206" spans="1:8" x14ac:dyDescent="0.2">
      <c r="A254206" s="11"/>
      <c r="B254206" s="11"/>
      <c r="C254206" s="11"/>
      <c r="D254206" s="11"/>
      <c r="E254206" s="11"/>
      <c r="F254206" s="11"/>
      <c r="G254206" s="11"/>
      <c r="H254206" s="11"/>
    </row>
    <row r="254207" spans="1:8" x14ac:dyDescent="0.2">
      <c r="A254207" s="11"/>
      <c r="B254207" s="11"/>
      <c r="C254207" s="11"/>
      <c r="D254207" s="11"/>
      <c r="E254207" s="11"/>
      <c r="F254207" s="11"/>
      <c r="G254207" s="11"/>
      <c r="H254207" s="11"/>
    </row>
    <row r="254208" spans="1:8" x14ac:dyDescent="0.2">
      <c r="A254208" s="11"/>
      <c r="B254208" s="11"/>
      <c r="C254208" s="11"/>
      <c r="D254208" s="11"/>
      <c r="E254208" s="11"/>
      <c r="F254208" s="11"/>
      <c r="G254208" s="11"/>
      <c r="H254208" s="11"/>
    </row>
    <row r="254209" spans="1:8" x14ac:dyDescent="0.2">
      <c r="A254209" s="11"/>
      <c r="B254209" s="11"/>
      <c r="C254209" s="11"/>
      <c r="D254209" s="11"/>
      <c r="E254209" s="11"/>
      <c r="F254209" s="11"/>
      <c r="G254209" s="11"/>
      <c r="H254209" s="11"/>
    </row>
    <row r="254210" spans="1:8" x14ac:dyDescent="0.2">
      <c r="A254210" s="11"/>
      <c r="B254210" s="11"/>
      <c r="C254210" s="11"/>
      <c r="D254210" s="11"/>
      <c r="E254210" s="11"/>
      <c r="F254210" s="11"/>
      <c r="G254210" s="11"/>
      <c r="H254210" s="11"/>
    </row>
    <row r="254211" spans="1:8" x14ac:dyDescent="0.2">
      <c r="A254211" s="11"/>
      <c r="B254211" s="11"/>
      <c r="C254211" s="11"/>
      <c r="D254211" s="11"/>
      <c r="E254211" s="11"/>
      <c r="F254211" s="11"/>
      <c r="G254211" s="11"/>
      <c r="H254211" s="11"/>
    </row>
    <row r="254212" spans="1:8" x14ac:dyDescent="0.2">
      <c r="A254212" s="11"/>
      <c r="B254212" s="11"/>
      <c r="C254212" s="11"/>
      <c r="D254212" s="11"/>
      <c r="E254212" s="11"/>
      <c r="F254212" s="11"/>
      <c r="G254212" s="11"/>
      <c r="H254212" s="11"/>
    </row>
    <row r="254213" spans="1:8" x14ac:dyDescent="0.2">
      <c r="A254213" s="11"/>
      <c r="B254213" s="11"/>
      <c r="C254213" s="11"/>
      <c r="D254213" s="11"/>
      <c r="E254213" s="11"/>
      <c r="F254213" s="11"/>
      <c r="G254213" s="11"/>
      <c r="H254213" s="11"/>
    </row>
    <row r="254214" spans="1:8" x14ac:dyDescent="0.2">
      <c r="A254214" s="11"/>
      <c r="B254214" s="11"/>
      <c r="C254214" s="11"/>
      <c r="D254214" s="11"/>
      <c r="E254214" s="11"/>
      <c r="F254214" s="11"/>
      <c r="G254214" s="11"/>
      <c r="H254214" s="11"/>
    </row>
    <row r="254215" spans="1:8" x14ac:dyDescent="0.2">
      <c r="A254215" s="11"/>
      <c r="B254215" s="11"/>
      <c r="C254215" s="11"/>
      <c r="D254215" s="11"/>
      <c r="E254215" s="11"/>
      <c r="F254215" s="11"/>
      <c r="G254215" s="11"/>
      <c r="H254215" s="11"/>
    </row>
    <row r="254216" spans="1:8" x14ac:dyDescent="0.2">
      <c r="A254216" s="11"/>
      <c r="B254216" s="11"/>
      <c r="C254216" s="11"/>
      <c r="D254216" s="11"/>
      <c r="E254216" s="11"/>
      <c r="F254216" s="11"/>
      <c r="G254216" s="11"/>
      <c r="H254216" s="11"/>
    </row>
    <row r="254217" spans="1:8" x14ac:dyDescent="0.2">
      <c r="A254217" s="11"/>
      <c r="B254217" s="11"/>
      <c r="C254217" s="11"/>
      <c r="D254217" s="11"/>
      <c r="E254217" s="11"/>
      <c r="F254217" s="11"/>
      <c r="G254217" s="11"/>
      <c r="H254217" s="11"/>
    </row>
    <row r="254218" spans="1:8" x14ac:dyDescent="0.2">
      <c r="A254218" s="11"/>
      <c r="B254218" s="11"/>
      <c r="C254218" s="11"/>
      <c r="D254218" s="11"/>
      <c r="E254218" s="11"/>
      <c r="F254218" s="11"/>
      <c r="G254218" s="11"/>
      <c r="H254218" s="11"/>
    </row>
    <row r="254219" spans="1:8" x14ac:dyDescent="0.2">
      <c r="A254219" s="11"/>
      <c r="B254219" s="11"/>
      <c r="C254219" s="11"/>
      <c r="D254219" s="11"/>
      <c r="E254219" s="11"/>
      <c r="F254219" s="11"/>
      <c r="G254219" s="11"/>
      <c r="H254219" s="11"/>
    </row>
    <row r="254220" spans="1:8" x14ac:dyDescent="0.2">
      <c r="A254220" s="11"/>
      <c r="B254220" s="11"/>
      <c r="C254220" s="11"/>
      <c r="D254220" s="11"/>
      <c r="E254220" s="11"/>
      <c r="F254220" s="11"/>
      <c r="G254220" s="11"/>
      <c r="H254220" s="11"/>
    </row>
    <row r="254221" spans="1:8" x14ac:dyDescent="0.2">
      <c r="A254221" s="11"/>
      <c r="B254221" s="11"/>
      <c r="C254221" s="11"/>
      <c r="D254221" s="11"/>
      <c r="E254221" s="11"/>
      <c r="F254221" s="11"/>
      <c r="G254221" s="11"/>
      <c r="H254221" s="11"/>
    </row>
    <row r="254222" spans="1:8" x14ac:dyDescent="0.2">
      <c r="A254222" s="11"/>
      <c r="B254222" s="11"/>
      <c r="C254222" s="11"/>
      <c r="D254222" s="11"/>
      <c r="E254222" s="11"/>
      <c r="F254222" s="11"/>
      <c r="G254222" s="11"/>
      <c r="H254222" s="11"/>
    </row>
    <row r="254223" spans="1:8" x14ac:dyDescent="0.2">
      <c r="A254223" s="11"/>
      <c r="B254223" s="11"/>
      <c r="C254223" s="11"/>
      <c r="D254223" s="11"/>
      <c r="E254223" s="11"/>
      <c r="F254223" s="11"/>
      <c r="G254223" s="11"/>
      <c r="H254223" s="11"/>
    </row>
    <row r="254224" spans="1:8" x14ac:dyDescent="0.2">
      <c r="A254224" s="11"/>
      <c r="B254224" s="11"/>
      <c r="C254224" s="11"/>
      <c r="D254224" s="11"/>
      <c r="E254224" s="11"/>
      <c r="F254224" s="11"/>
      <c r="G254224" s="11"/>
      <c r="H254224" s="11"/>
    </row>
    <row r="254225" spans="1:8" x14ac:dyDescent="0.2">
      <c r="A254225" s="11"/>
      <c r="B254225" s="11"/>
      <c r="C254225" s="11"/>
      <c r="D254225" s="11"/>
      <c r="E254225" s="11"/>
      <c r="F254225" s="11"/>
      <c r="G254225" s="11"/>
      <c r="H254225" s="11"/>
    </row>
    <row r="254226" spans="1:8" x14ac:dyDescent="0.2">
      <c r="A254226" s="11"/>
      <c r="B254226" s="11"/>
      <c r="C254226" s="11"/>
      <c r="D254226" s="11"/>
      <c r="E254226" s="11"/>
      <c r="F254226" s="11"/>
      <c r="G254226" s="11"/>
      <c r="H254226" s="11"/>
    </row>
    <row r="254227" spans="1:8" x14ac:dyDescent="0.2">
      <c r="A254227" s="11"/>
      <c r="B254227" s="11"/>
      <c r="C254227" s="11"/>
      <c r="D254227" s="11"/>
      <c r="E254227" s="11"/>
      <c r="F254227" s="11"/>
      <c r="G254227" s="11"/>
      <c r="H254227" s="11"/>
    </row>
    <row r="254228" spans="1:8" x14ac:dyDescent="0.2">
      <c r="A254228" s="11"/>
      <c r="B254228" s="11"/>
      <c r="C254228" s="11"/>
      <c r="D254228" s="11"/>
      <c r="E254228" s="11"/>
      <c r="F254228" s="11"/>
      <c r="G254228" s="11"/>
      <c r="H254228" s="11"/>
    </row>
    <row r="254229" spans="1:8" x14ac:dyDescent="0.2">
      <c r="A254229" s="11"/>
      <c r="B254229" s="11"/>
      <c r="C254229" s="11"/>
      <c r="D254229" s="11"/>
      <c r="E254229" s="11"/>
      <c r="F254229" s="11"/>
      <c r="G254229" s="11"/>
      <c r="H254229" s="11"/>
    </row>
    <row r="254230" spans="1:8" x14ac:dyDescent="0.2">
      <c r="A254230" s="11"/>
      <c r="B254230" s="11"/>
      <c r="C254230" s="11"/>
      <c r="D254230" s="11"/>
      <c r="E254230" s="11"/>
      <c r="F254230" s="11"/>
      <c r="G254230" s="11"/>
      <c r="H254230" s="11"/>
    </row>
    <row r="254231" spans="1:8" x14ac:dyDescent="0.2">
      <c r="A254231" s="11"/>
      <c r="B254231" s="11"/>
      <c r="C254231" s="11"/>
      <c r="D254231" s="11"/>
      <c r="E254231" s="11"/>
      <c r="F254231" s="11"/>
      <c r="G254231" s="11"/>
      <c r="H254231" s="11"/>
    </row>
    <row r="254232" spans="1:8" x14ac:dyDescent="0.2">
      <c r="A254232" s="11"/>
      <c r="B254232" s="11"/>
      <c r="C254232" s="11"/>
      <c r="D254232" s="11"/>
      <c r="E254232" s="11"/>
      <c r="F254232" s="11"/>
      <c r="G254232" s="11"/>
      <c r="H254232" s="11"/>
    </row>
    <row r="254233" spans="1:8" x14ac:dyDescent="0.2">
      <c r="A254233" s="11"/>
      <c r="B254233" s="11"/>
      <c r="C254233" s="11"/>
      <c r="D254233" s="11"/>
      <c r="E254233" s="11"/>
      <c r="F254233" s="11"/>
      <c r="G254233" s="11"/>
      <c r="H254233" s="11"/>
    </row>
    <row r="254234" spans="1:8" x14ac:dyDescent="0.2">
      <c r="A254234" s="11"/>
      <c r="B254234" s="11"/>
      <c r="C254234" s="11"/>
      <c r="D254234" s="11"/>
      <c r="E254234" s="11"/>
      <c r="F254234" s="11"/>
      <c r="G254234" s="11"/>
      <c r="H254234" s="11"/>
    </row>
    <row r="254235" spans="1:8" x14ac:dyDescent="0.2">
      <c r="A254235" s="11"/>
      <c r="B254235" s="11"/>
      <c r="C254235" s="11"/>
      <c r="D254235" s="11"/>
      <c r="E254235" s="11"/>
      <c r="F254235" s="11"/>
      <c r="G254235" s="11"/>
      <c r="H254235" s="11"/>
    </row>
    <row r="254236" spans="1:8" x14ac:dyDescent="0.2">
      <c r="A254236" s="11"/>
      <c r="B254236" s="11"/>
      <c r="C254236" s="11"/>
      <c r="D254236" s="11"/>
      <c r="E254236" s="11"/>
      <c r="F254236" s="11"/>
      <c r="G254236" s="11"/>
      <c r="H254236" s="11"/>
    </row>
    <row r="254237" spans="1:8" x14ac:dyDescent="0.2">
      <c r="A254237" s="11"/>
      <c r="B254237" s="11"/>
      <c r="C254237" s="11"/>
      <c r="D254237" s="11"/>
      <c r="E254237" s="11"/>
      <c r="F254237" s="11"/>
      <c r="G254237" s="11"/>
      <c r="H254237" s="11"/>
    </row>
    <row r="254238" spans="1:8" x14ac:dyDescent="0.2">
      <c r="A254238" s="11"/>
      <c r="B254238" s="11"/>
      <c r="C254238" s="11"/>
      <c r="D254238" s="11"/>
      <c r="E254238" s="11"/>
      <c r="F254238" s="11"/>
      <c r="G254238" s="11"/>
      <c r="H254238" s="11"/>
    </row>
    <row r="254239" spans="1:8" x14ac:dyDescent="0.2">
      <c r="A254239" s="11"/>
      <c r="B254239" s="11"/>
      <c r="C254239" s="11"/>
      <c r="D254239" s="11"/>
      <c r="E254239" s="11"/>
      <c r="F254239" s="11"/>
      <c r="G254239" s="11"/>
      <c r="H254239" s="11"/>
    </row>
    <row r="254240" spans="1:8" x14ac:dyDescent="0.2">
      <c r="A254240" s="11"/>
      <c r="B254240" s="11"/>
      <c r="C254240" s="11"/>
      <c r="D254240" s="11"/>
      <c r="E254240" s="11"/>
      <c r="F254240" s="11"/>
      <c r="G254240" s="11"/>
      <c r="H254240" s="11"/>
    </row>
    <row r="254241" spans="1:8" x14ac:dyDescent="0.2">
      <c r="A254241" s="11"/>
      <c r="B254241" s="11"/>
      <c r="C254241" s="11"/>
      <c r="D254241" s="11"/>
      <c r="E254241" s="11"/>
      <c r="F254241" s="11"/>
      <c r="G254241" s="11"/>
      <c r="H254241" s="11"/>
    </row>
    <row r="254242" spans="1:8" x14ac:dyDescent="0.2">
      <c r="A254242" s="11"/>
      <c r="B254242" s="11"/>
      <c r="C254242" s="11"/>
      <c r="D254242" s="11"/>
      <c r="E254242" s="11"/>
      <c r="F254242" s="11"/>
      <c r="G254242" s="11"/>
      <c r="H254242" s="11"/>
    </row>
    <row r="254243" spans="1:8" x14ac:dyDescent="0.2">
      <c r="A254243" s="11"/>
      <c r="B254243" s="11"/>
      <c r="C254243" s="11"/>
      <c r="D254243" s="11"/>
      <c r="E254243" s="11"/>
      <c r="F254243" s="11"/>
      <c r="G254243" s="11"/>
      <c r="H254243" s="11"/>
    </row>
    <row r="254244" spans="1:8" x14ac:dyDescent="0.2">
      <c r="A254244" s="11"/>
      <c r="B254244" s="11"/>
      <c r="C254244" s="11"/>
      <c r="D254244" s="11"/>
      <c r="E254244" s="11"/>
      <c r="F254244" s="11"/>
      <c r="G254244" s="11"/>
      <c r="H254244" s="11"/>
    </row>
    <row r="254245" spans="1:8" x14ac:dyDescent="0.2">
      <c r="A254245" s="11"/>
      <c r="B254245" s="11"/>
      <c r="C254245" s="11"/>
      <c r="D254245" s="11"/>
      <c r="E254245" s="11"/>
      <c r="F254245" s="11"/>
      <c r="G254245" s="11"/>
      <c r="H254245" s="11"/>
    </row>
    <row r="254246" spans="1:8" x14ac:dyDescent="0.2">
      <c r="A254246" s="11"/>
      <c r="B254246" s="11"/>
      <c r="C254246" s="11"/>
      <c r="D254246" s="11"/>
      <c r="E254246" s="11"/>
      <c r="F254246" s="11"/>
      <c r="G254246" s="11"/>
      <c r="H254246" s="11"/>
    </row>
    <row r="254247" spans="1:8" x14ac:dyDescent="0.2">
      <c r="A254247" s="11"/>
      <c r="B254247" s="11"/>
      <c r="C254247" s="11"/>
      <c r="D254247" s="11"/>
      <c r="E254247" s="11"/>
      <c r="F254247" s="11"/>
      <c r="G254247" s="11"/>
      <c r="H254247" s="11"/>
    </row>
    <row r="254248" spans="1:8" x14ac:dyDescent="0.2">
      <c r="A254248" s="11"/>
      <c r="B254248" s="11"/>
      <c r="C254248" s="11"/>
      <c r="D254248" s="11"/>
      <c r="E254248" s="11"/>
      <c r="F254248" s="11"/>
      <c r="G254248" s="11"/>
      <c r="H254248" s="11"/>
    </row>
    <row r="254249" spans="1:8" x14ac:dyDescent="0.2">
      <c r="A254249" s="11"/>
      <c r="B254249" s="11"/>
      <c r="C254249" s="11"/>
      <c r="D254249" s="11"/>
      <c r="E254249" s="11"/>
      <c r="F254249" s="11"/>
      <c r="G254249" s="11"/>
      <c r="H254249" s="11"/>
    </row>
    <row r="254250" spans="1:8" x14ac:dyDescent="0.2">
      <c r="A254250" s="11"/>
      <c r="B254250" s="11"/>
      <c r="C254250" s="11"/>
      <c r="D254250" s="11"/>
      <c r="E254250" s="11"/>
      <c r="F254250" s="11"/>
      <c r="G254250" s="11"/>
      <c r="H254250" s="11"/>
    </row>
    <row r="254251" spans="1:8" x14ac:dyDescent="0.2">
      <c r="A254251" s="11"/>
      <c r="B254251" s="11"/>
      <c r="C254251" s="11"/>
      <c r="D254251" s="11"/>
      <c r="E254251" s="11"/>
      <c r="F254251" s="11"/>
      <c r="G254251" s="11"/>
      <c r="H254251" s="11"/>
    </row>
    <row r="254252" spans="1:8" x14ac:dyDescent="0.2">
      <c r="A254252" s="11"/>
      <c r="B254252" s="11"/>
      <c r="C254252" s="11"/>
      <c r="D254252" s="11"/>
      <c r="E254252" s="11"/>
      <c r="F254252" s="11"/>
      <c r="G254252" s="11"/>
      <c r="H254252" s="11"/>
    </row>
    <row r="254253" spans="1:8" x14ac:dyDescent="0.2">
      <c r="A254253" s="11"/>
      <c r="B254253" s="11"/>
      <c r="C254253" s="11"/>
      <c r="D254253" s="11"/>
      <c r="E254253" s="11"/>
      <c r="F254253" s="11"/>
      <c r="G254253" s="11"/>
      <c r="H254253" s="11"/>
    </row>
    <row r="254254" spans="1:8" x14ac:dyDescent="0.2">
      <c r="A254254" s="11"/>
      <c r="B254254" s="11"/>
      <c r="C254254" s="11"/>
      <c r="D254254" s="11"/>
      <c r="E254254" s="11"/>
      <c r="F254254" s="11"/>
      <c r="G254254" s="11"/>
      <c r="H254254" s="11"/>
    </row>
    <row r="254255" spans="1:8" x14ac:dyDescent="0.2">
      <c r="A254255" s="11"/>
      <c r="B254255" s="11"/>
      <c r="C254255" s="11"/>
      <c r="D254255" s="11"/>
      <c r="E254255" s="11"/>
      <c r="F254255" s="11"/>
      <c r="G254255" s="11"/>
      <c r="H254255" s="11"/>
    </row>
    <row r="254256" spans="1:8" x14ac:dyDescent="0.2">
      <c r="A254256" s="11"/>
      <c r="B254256" s="11"/>
      <c r="C254256" s="11"/>
      <c r="D254256" s="11"/>
      <c r="E254256" s="11"/>
      <c r="F254256" s="11"/>
      <c r="G254256" s="11"/>
      <c r="H254256" s="11"/>
    </row>
    <row r="254257" spans="1:8" x14ac:dyDescent="0.2">
      <c r="A254257" s="11"/>
      <c r="B254257" s="11"/>
      <c r="C254257" s="11"/>
      <c r="D254257" s="11"/>
      <c r="E254257" s="11"/>
      <c r="F254257" s="11"/>
      <c r="G254257" s="11"/>
      <c r="H254257" s="11"/>
    </row>
    <row r="254258" spans="1:8" x14ac:dyDescent="0.2">
      <c r="A254258" s="11"/>
      <c r="B254258" s="11"/>
      <c r="C254258" s="11"/>
      <c r="D254258" s="11"/>
      <c r="E254258" s="11"/>
      <c r="F254258" s="11"/>
      <c r="G254258" s="11"/>
      <c r="H254258" s="11"/>
    </row>
    <row r="254259" spans="1:8" x14ac:dyDescent="0.2">
      <c r="A254259" s="11"/>
      <c r="B254259" s="11"/>
      <c r="C254259" s="11"/>
      <c r="D254259" s="11"/>
      <c r="E254259" s="11"/>
      <c r="F254259" s="11"/>
      <c r="G254259" s="11"/>
      <c r="H254259" s="11"/>
    </row>
    <row r="254260" spans="1:8" x14ac:dyDescent="0.2">
      <c r="A254260" s="11"/>
      <c r="B254260" s="11"/>
      <c r="C254260" s="11"/>
      <c r="D254260" s="11"/>
      <c r="E254260" s="11"/>
      <c r="F254260" s="11"/>
      <c r="G254260" s="11"/>
      <c r="H254260" s="11"/>
    </row>
    <row r="254261" spans="1:8" x14ac:dyDescent="0.2">
      <c r="A254261" s="11"/>
      <c r="B254261" s="11"/>
      <c r="C254261" s="11"/>
      <c r="D254261" s="11"/>
      <c r="E254261" s="11"/>
      <c r="F254261" s="11"/>
      <c r="G254261" s="11"/>
      <c r="H254261" s="11"/>
    </row>
    <row r="254262" spans="1:8" x14ac:dyDescent="0.2">
      <c r="A254262" s="11"/>
      <c r="B254262" s="11"/>
      <c r="C254262" s="11"/>
      <c r="D254262" s="11"/>
      <c r="E254262" s="11"/>
      <c r="F254262" s="11"/>
      <c r="G254262" s="11"/>
      <c r="H254262" s="11"/>
    </row>
    <row r="254263" spans="1:8" x14ac:dyDescent="0.2">
      <c r="A254263" s="11"/>
      <c r="B254263" s="11"/>
      <c r="C254263" s="11"/>
      <c r="D254263" s="11"/>
      <c r="E254263" s="11"/>
      <c r="F254263" s="11"/>
      <c r="G254263" s="11"/>
      <c r="H254263" s="11"/>
    </row>
    <row r="254264" spans="1:8" x14ac:dyDescent="0.2">
      <c r="A254264" s="11"/>
      <c r="B254264" s="11"/>
      <c r="C254264" s="11"/>
      <c r="D254264" s="11"/>
      <c r="E254264" s="11"/>
      <c r="F254264" s="11"/>
      <c r="G254264" s="11"/>
      <c r="H254264" s="11"/>
    </row>
    <row r="254265" spans="1:8" x14ac:dyDescent="0.2">
      <c r="A254265" s="11"/>
      <c r="B254265" s="11"/>
      <c r="C254265" s="11"/>
      <c r="D254265" s="11"/>
      <c r="E254265" s="11"/>
      <c r="F254265" s="11"/>
      <c r="G254265" s="11"/>
      <c r="H254265" s="11"/>
    </row>
    <row r="254266" spans="1:8" x14ac:dyDescent="0.2">
      <c r="A254266" s="11"/>
      <c r="B254266" s="11"/>
      <c r="C254266" s="11"/>
      <c r="D254266" s="11"/>
      <c r="E254266" s="11"/>
      <c r="F254266" s="11"/>
      <c r="G254266" s="11"/>
      <c r="H254266" s="11"/>
    </row>
    <row r="254267" spans="1:8" x14ac:dyDescent="0.2">
      <c r="A254267" s="11"/>
      <c r="B254267" s="11"/>
      <c r="C254267" s="11"/>
      <c r="D254267" s="11"/>
      <c r="E254267" s="11"/>
      <c r="F254267" s="11"/>
      <c r="G254267" s="11"/>
      <c r="H254267" s="11"/>
    </row>
    <row r="254268" spans="1:8" x14ac:dyDescent="0.2">
      <c r="A254268" s="11"/>
      <c r="B254268" s="11"/>
      <c r="C254268" s="11"/>
      <c r="D254268" s="11"/>
      <c r="E254268" s="11"/>
      <c r="F254268" s="11"/>
      <c r="G254268" s="11"/>
      <c r="H254268" s="11"/>
    </row>
    <row r="254269" spans="1:8" x14ac:dyDescent="0.2">
      <c r="A254269" s="11"/>
      <c r="B254269" s="11"/>
      <c r="C254269" s="11"/>
      <c r="D254269" s="11"/>
      <c r="E254269" s="11"/>
      <c r="F254269" s="11"/>
      <c r="G254269" s="11"/>
      <c r="H254269" s="11"/>
    </row>
    <row r="254270" spans="1:8" x14ac:dyDescent="0.2">
      <c r="A254270" s="11"/>
      <c r="B254270" s="11"/>
      <c r="C254270" s="11"/>
      <c r="D254270" s="11"/>
      <c r="E254270" s="11"/>
      <c r="F254270" s="11"/>
      <c r="G254270" s="11"/>
      <c r="H254270" s="11"/>
    </row>
    <row r="254271" spans="1:8" x14ac:dyDescent="0.2">
      <c r="A254271" s="11"/>
      <c r="B254271" s="11"/>
      <c r="C254271" s="11"/>
      <c r="D254271" s="11"/>
      <c r="E254271" s="11"/>
      <c r="F254271" s="11"/>
      <c r="G254271" s="11"/>
      <c r="H254271" s="11"/>
    </row>
    <row r="254272" spans="1:8" x14ac:dyDescent="0.2">
      <c r="A254272" s="11"/>
      <c r="B254272" s="11"/>
      <c r="C254272" s="11"/>
      <c r="D254272" s="11"/>
      <c r="E254272" s="11"/>
      <c r="F254272" s="11"/>
      <c r="G254272" s="11"/>
      <c r="H254272" s="11"/>
    </row>
    <row r="254273" spans="1:8" x14ac:dyDescent="0.2">
      <c r="A254273" s="11"/>
      <c r="B254273" s="11"/>
      <c r="C254273" s="11"/>
      <c r="D254273" s="11"/>
      <c r="E254273" s="11"/>
      <c r="F254273" s="11"/>
      <c r="G254273" s="11"/>
      <c r="H254273" s="11"/>
    </row>
    <row r="254274" spans="1:8" x14ac:dyDescent="0.2">
      <c r="A254274" s="11"/>
      <c r="B254274" s="11"/>
      <c r="C254274" s="11"/>
      <c r="D254274" s="11"/>
      <c r="E254274" s="11"/>
      <c r="F254274" s="11"/>
      <c r="G254274" s="11"/>
      <c r="H254274" s="11"/>
    </row>
    <row r="254275" spans="1:8" x14ac:dyDescent="0.2">
      <c r="A254275" s="11"/>
      <c r="B254275" s="11"/>
      <c r="C254275" s="11"/>
      <c r="D254275" s="11"/>
      <c r="E254275" s="11"/>
      <c r="F254275" s="11"/>
      <c r="G254275" s="11"/>
      <c r="H254275" s="11"/>
    </row>
    <row r="254276" spans="1:8" x14ac:dyDescent="0.2">
      <c r="A254276" s="11"/>
      <c r="B254276" s="11"/>
      <c r="C254276" s="11"/>
      <c r="D254276" s="11"/>
      <c r="E254276" s="11"/>
      <c r="F254276" s="11"/>
      <c r="G254276" s="11"/>
      <c r="H254276" s="11"/>
    </row>
    <row r="254277" spans="1:8" x14ac:dyDescent="0.2">
      <c r="A254277" s="11"/>
      <c r="B254277" s="11"/>
      <c r="C254277" s="11"/>
      <c r="D254277" s="11"/>
      <c r="E254277" s="11"/>
      <c r="F254277" s="11"/>
      <c r="G254277" s="11"/>
      <c r="H254277" s="11"/>
    </row>
    <row r="254278" spans="1:8" x14ac:dyDescent="0.2">
      <c r="A254278" s="11"/>
      <c r="B254278" s="11"/>
      <c r="C254278" s="11"/>
      <c r="D254278" s="11"/>
      <c r="E254278" s="11"/>
      <c r="F254278" s="11"/>
      <c r="G254278" s="11"/>
      <c r="H254278" s="11"/>
    </row>
    <row r="254279" spans="1:8" x14ac:dyDescent="0.2">
      <c r="A254279" s="11"/>
      <c r="B254279" s="11"/>
      <c r="C254279" s="11"/>
      <c r="D254279" s="11"/>
      <c r="E254279" s="11"/>
      <c r="F254279" s="11"/>
      <c r="G254279" s="11"/>
      <c r="H254279" s="11"/>
    </row>
    <row r="254280" spans="1:8" x14ac:dyDescent="0.2">
      <c r="A254280" s="11"/>
      <c r="B254280" s="11"/>
      <c r="C254280" s="11"/>
      <c r="D254280" s="11"/>
      <c r="E254280" s="11"/>
      <c r="F254280" s="11"/>
      <c r="G254280" s="11"/>
      <c r="H254280" s="11"/>
    </row>
    <row r="254281" spans="1:8" x14ac:dyDescent="0.2">
      <c r="A254281" s="11"/>
      <c r="B254281" s="11"/>
      <c r="C254281" s="11"/>
      <c r="D254281" s="11"/>
      <c r="E254281" s="11"/>
      <c r="F254281" s="11"/>
      <c r="G254281" s="11"/>
      <c r="H254281" s="11"/>
    </row>
    <row r="254282" spans="1:8" x14ac:dyDescent="0.2">
      <c r="A254282" s="11"/>
      <c r="B254282" s="11"/>
      <c r="C254282" s="11"/>
      <c r="D254282" s="11"/>
      <c r="E254282" s="11"/>
      <c r="F254282" s="11"/>
      <c r="G254282" s="11"/>
      <c r="H254282" s="11"/>
    </row>
    <row r="254283" spans="1:8" x14ac:dyDescent="0.2">
      <c r="A254283" s="11"/>
      <c r="B254283" s="11"/>
      <c r="C254283" s="11"/>
      <c r="D254283" s="11"/>
      <c r="E254283" s="11"/>
      <c r="F254283" s="11"/>
      <c r="G254283" s="11"/>
      <c r="H254283" s="11"/>
    </row>
    <row r="254284" spans="1:8" x14ac:dyDescent="0.2">
      <c r="A254284" s="11"/>
      <c r="B254284" s="11"/>
      <c r="C254284" s="11"/>
      <c r="D254284" s="11"/>
      <c r="E254284" s="11"/>
      <c r="F254284" s="11"/>
      <c r="G254284" s="11"/>
      <c r="H254284" s="11"/>
    </row>
    <row r="254285" spans="1:8" x14ac:dyDescent="0.2">
      <c r="A254285" s="11"/>
      <c r="B254285" s="11"/>
      <c r="C254285" s="11"/>
      <c r="D254285" s="11"/>
      <c r="E254285" s="11"/>
      <c r="F254285" s="11"/>
      <c r="G254285" s="11"/>
      <c r="H254285" s="11"/>
    </row>
    <row r="254286" spans="1:8" x14ac:dyDescent="0.2">
      <c r="A254286" s="11"/>
      <c r="B254286" s="11"/>
      <c r="C254286" s="11"/>
      <c r="D254286" s="11"/>
      <c r="E254286" s="11"/>
      <c r="F254286" s="11"/>
      <c r="G254286" s="11"/>
      <c r="H254286" s="11"/>
    </row>
    <row r="254287" spans="1:8" x14ac:dyDescent="0.2">
      <c r="A254287" s="11"/>
      <c r="B254287" s="11"/>
      <c r="C254287" s="11"/>
      <c r="D254287" s="11"/>
      <c r="E254287" s="11"/>
      <c r="F254287" s="11"/>
      <c r="G254287" s="11"/>
      <c r="H254287" s="11"/>
    </row>
    <row r="254288" spans="1:8" x14ac:dyDescent="0.2">
      <c r="A254288" s="11"/>
      <c r="B254288" s="11"/>
      <c r="C254288" s="11"/>
      <c r="D254288" s="11"/>
      <c r="E254288" s="11"/>
      <c r="F254288" s="11"/>
      <c r="G254288" s="11"/>
      <c r="H254288" s="11"/>
    </row>
    <row r="254289" spans="1:8" x14ac:dyDescent="0.2">
      <c r="A254289" s="11"/>
      <c r="B254289" s="11"/>
      <c r="C254289" s="11"/>
      <c r="D254289" s="11"/>
      <c r="E254289" s="11"/>
      <c r="F254289" s="11"/>
      <c r="G254289" s="11"/>
      <c r="H254289" s="11"/>
    </row>
    <row r="254290" spans="1:8" x14ac:dyDescent="0.2">
      <c r="A254290" s="11"/>
      <c r="B254290" s="11"/>
      <c r="C254290" s="11"/>
      <c r="D254290" s="11"/>
      <c r="E254290" s="11"/>
      <c r="F254290" s="11"/>
      <c r="G254290" s="11"/>
      <c r="H254290" s="11"/>
    </row>
    <row r="254291" spans="1:8" x14ac:dyDescent="0.2">
      <c r="A254291" s="11"/>
      <c r="B254291" s="11"/>
      <c r="C254291" s="11"/>
      <c r="D254291" s="11"/>
      <c r="E254291" s="11"/>
      <c r="F254291" s="11"/>
      <c r="G254291" s="11"/>
      <c r="H254291" s="11"/>
    </row>
    <row r="254292" spans="1:8" x14ac:dyDescent="0.2">
      <c r="A254292" s="11"/>
      <c r="B254292" s="11"/>
      <c r="C254292" s="11"/>
      <c r="D254292" s="11"/>
      <c r="E254292" s="11"/>
      <c r="F254292" s="11"/>
      <c r="G254292" s="11"/>
      <c r="H254292" s="11"/>
    </row>
    <row r="254293" spans="1:8" x14ac:dyDescent="0.2">
      <c r="A254293" s="11"/>
      <c r="B254293" s="11"/>
      <c r="C254293" s="11"/>
      <c r="D254293" s="11"/>
      <c r="E254293" s="11"/>
      <c r="F254293" s="11"/>
      <c r="G254293" s="11"/>
      <c r="H254293" s="11"/>
    </row>
    <row r="254294" spans="1:8" x14ac:dyDescent="0.2">
      <c r="A254294" s="11"/>
      <c r="B254294" s="11"/>
      <c r="C254294" s="11"/>
      <c r="D254294" s="11"/>
      <c r="E254294" s="11"/>
      <c r="F254294" s="11"/>
      <c r="G254294" s="11"/>
      <c r="H254294" s="11"/>
    </row>
    <row r="254295" spans="1:8" x14ac:dyDescent="0.2">
      <c r="A254295" s="11"/>
      <c r="B254295" s="11"/>
      <c r="C254295" s="11"/>
      <c r="D254295" s="11"/>
      <c r="E254295" s="11"/>
      <c r="F254295" s="11"/>
      <c r="G254295" s="11"/>
      <c r="H254295" s="11"/>
    </row>
    <row r="254296" spans="1:8" x14ac:dyDescent="0.2">
      <c r="A254296" s="11"/>
      <c r="B254296" s="11"/>
      <c r="C254296" s="11"/>
      <c r="D254296" s="11"/>
      <c r="E254296" s="11"/>
      <c r="F254296" s="11"/>
      <c r="G254296" s="11"/>
      <c r="H254296" s="11"/>
    </row>
    <row r="254297" spans="1:8" x14ac:dyDescent="0.2">
      <c r="A254297" s="11"/>
      <c r="B254297" s="11"/>
      <c r="C254297" s="11"/>
      <c r="D254297" s="11"/>
      <c r="E254297" s="11"/>
      <c r="F254297" s="11"/>
      <c r="G254297" s="11"/>
      <c r="H254297" s="11"/>
    </row>
    <row r="254298" spans="1:8" x14ac:dyDescent="0.2">
      <c r="A254298" s="11"/>
      <c r="B254298" s="11"/>
      <c r="C254298" s="11"/>
      <c r="D254298" s="11"/>
      <c r="E254298" s="11"/>
      <c r="F254298" s="11"/>
      <c r="G254298" s="11"/>
      <c r="H254298" s="11"/>
    </row>
    <row r="254299" spans="1:8" x14ac:dyDescent="0.2">
      <c r="A254299" s="11"/>
      <c r="B254299" s="11"/>
      <c r="C254299" s="11"/>
      <c r="D254299" s="11"/>
      <c r="E254299" s="11"/>
      <c r="F254299" s="11"/>
      <c r="G254299" s="11"/>
      <c r="H254299" s="11"/>
    </row>
    <row r="254300" spans="1:8" x14ac:dyDescent="0.2">
      <c r="A254300" s="11"/>
      <c r="B254300" s="11"/>
      <c r="C254300" s="11"/>
      <c r="D254300" s="11"/>
      <c r="E254300" s="11"/>
      <c r="F254300" s="11"/>
      <c r="G254300" s="11"/>
      <c r="H254300" s="11"/>
    </row>
    <row r="254301" spans="1:8" x14ac:dyDescent="0.2">
      <c r="A254301" s="11"/>
      <c r="B254301" s="11"/>
      <c r="C254301" s="11"/>
      <c r="D254301" s="11"/>
      <c r="E254301" s="11"/>
      <c r="F254301" s="11"/>
      <c r="G254301" s="11"/>
      <c r="H254301" s="11"/>
    </row>
    <row r="254302" spans="1:8" x14ac:dyDescent="0.2">
      <c r="A254302" s="11"/>
      <c r="B254302" s="11"/>
      <c r="C254302" s="11"/>
      <c r="D254302" s="11"/>
      <c r="E254302" s="11"/>
      <c r="F254302" s="11"/>
      <c r="G254302" s="11"/>
      <c r="H254302" s="11"/>
    </row>
    <row r="254303" spans="1:8" x14ac:dyDescent="0.2">
      <c r="A254303" s="11"/>
      <c r="B254303" s="11"/>
      <c r="C254303" s="11"/>
      <c r="D254303" s="11"/>
      <c r="E254303" s="11"/>
      <c r="F254303" s="11"/>
      <c r="G254303" s="11"/>
      <c r="H254303" s="11"/>
    </row>
    <row r="254304" spans="1:8" x14ac:dyDescent="0.2">
      <c r="A254304" s="11"/>
      <c r="B254304" s="11"/>
      <c r="C254304" s="11"/>
      <c r="D254304" s="11"/>
      <c r="E254304" s="11"/>
      <c r="F254304" s="11"/>
      <c r="G254304" s="11"/>
      <c r="H254304" s="11"/>
    </row>
    <row r="254305" spans="1:8" x14ac:dyDescent="0.2">
      <c r="A254305" s="11"/>
      <c r="B254305" s="11"/>
      <c r="C254305" s="11"/>
      <c r="D254305" s="11"/>
      <c r="E254305" s="11"/>
      <c r="F254305" s="11"/>
      <c r="G254305" s="11"/>
      <c r="H254305" s="11"/>
    </row>
    <row r="254306" spans="1:8" x14ac:dyDescent="0.2">
      <c r="A254306" s="11"/>
      <c r="B254306" s="11"/>
      <c r="C254306" s="11"/>
      <c r="D254306" s="11"/>
      <c r="E254306" s="11"/>
      <c r="F254306" s="11"/>
      <c r="G254306" s="11"/>
      <c r="H254306" s="11"/>
    </row>
    <row r="254307" spans="1:8" x14ac:dyDescent="0.2">
      <c r="A254307" s="11"/>
      <c r="B254307" s="11"/>
      <c r="C254307" s="11"/>
      <c r="D254307" s="11"/>
      <c r="E254307" s="11"/>
      <c r="F254307" s="11"/>
      <c r="G254307" s="11"/>
      <c r="H254307" s="11"/>
    </row>
    <row r="254308" spans="1:8" x14ac:dyDescent="0.2">
      <c r="A254308" s="11"/>
      <c r="B254308" s="11"/>
      <c r="C254308" s="11"/>
      <c r="D254308" s="11"/>
      <c r="E254308" s="11"/>
      <c r="F254308" s="11"/>
      <c r="G254308" s="11"/>
      <c r="H254308" s="11"/>
    </row>
    <row r="254309" spans="1:8" x14ac:dyDescent="0.2">
      <c r="A254309" s="11"/>
      <c r="B254309" s="11"/>
      <c r="C254309" s="11"/>
      <c r="D254309" s="11"/>
      <c r="E254309" s="11"/>
      <c r="F254309" s="11"/>
      <c r="G254309" s="11"/>
      <c r="H254309" s="11"/>
    </row>
    <row r="254310" spans="1:8" x14ac:dyDescent="0.2">
      <c r="A254310" s="11"/>
      <c r="B254310" s="11"/>
      <c r="C254310" s="11"/>
      <c r="D254310" s="11"/>
      <c r="E254310" s="11"/>
      <c r="F254310" s="11"/>
      <c r="G254310" s="11"/>
      <c r="H254310" s="11"/>
    </row>
    <row r="254311" spans="1:8" x14ac:dyDescent="0.2">
      <c r="A254311" s="11"/>
      <c r="B254311" s="11"/>
      <c r="C254311" s="11"/>
      <c r="D254311" s="11"/>
      <c r="E254311" s="11"/>
      <c r="F254311" s="11"/>
      <c r="G254311" s="11"/>
      <c r="H254311" s="11"/>
    </row>
    <row r="254312" spans="1:8" x14ac:dyDescent="0.2">
      <c r="A254312" s="11"/>
      <c r="B254312" s="11"/>
      <c r="C254312" s="11"/>
      <c r="D254312" s="11"/>
      <c r="E254312" s="11"/>
      <c r="F254312" s="11"/>
      <c r="G254312" s="11"/>
      <c r="H254312" s="11"/>
    </row>
    <row r="254313" spans="1:8" x14ac:dyDescent="0.2">
      <c r="A254313" s="11"/>
      <c r="B254313" s="11"/>
      <c r="C254313" s="11"/>
      <c r="D254313" s="11"/>
      <c r="E254313" s="11"/>
      <c r="F254313" s="11"/>
      <c r="G254313" s="11"/>
      <c r="H254313" s="11"/>
    </row>
    <row r="254314" spans="1:8" x14ac:dyDescent="0.2">
      <c r="A254314" s="11"/>
      <c r="B254314" s="11"/>
      <c r="C254314" s="11"/>
      <c r="D254314" s="11"/>
      <c r="E254314" s="11"/>
      <c r="F254314" s="11"/>
      <c r="G254314" s="11"/>
      <c r="H254314" s="11"/>
    </row>
    <row r="254315" spans="1:8" x14ac:dyDescent="0.2">
      <c r="A254315" s="11"/>
      <c r="B254315" s="11"/>
      <c r="C254315" s="11"/>
      <c r="D254315" s="11"/>
      <c r="E254315" s="11"/>
      <c r="F254315" s="11"/>
      <c r="G254315" s="11"/>
      <c r="H254315" s="11"/>
    </row>
    <row r="254316" spans="1:8" x14ac:dyDescent="0.2">
      <c r="A254316" s="11"/>
      <c r="B254316" s="11"/>
      <c r="C254316" s="11"/>
      <c r="D254316" s="11"/>
      <c r="E254316" s="11"/>
      <c r="F254316" s="11"/>
      <c r="G254316" s="11"/>
      <c r="H254316" s="11"/>
    </row>
    <row r="254317" spans="1:8" x14ac:dyDescent="0.2">
      <c r="A254317" s="11"/>
      <c r="B254317" s="11"/>
      <c r="C254317" s="11"/>
      <c r="D254317" s="11"/>
      <c r="E254317" s="11"/>
      <c r="F254317" s="11"/>
      <c r="G254317" s="11"/>
      <c r="H254317" s="11"/>
    </row>
    <row r="254318" spans="1:8" x14ac:dyDescent="0.2">
      <c r="A254318" s="11"/>
      <c r="B254318" s="11"/>
      <c r="C254318" s="11"/>
      <c r="D254318" s="11"/>
      <c r="E254318" s="11"/>
      <c r="F254318" s="11"/>
      <c r="G254318" s="11"/>
      <c r="H254318" s="11"/>
    </row>
    <row r="254319" spans="1:8" x14ac:dyDescent="0.2">
      <c r="A254319" s="11"/>
      <c r="B254319" s="11"/>
      <c r="C254319" s="11"/>
      <c r="D254319" s="11"/>
      <c r="E254319" s="11"/>
      <c r="F254319" s="11"/>
      <c r="G254319" s="11"/>
      <c r="H254319" s="11"/>
    </row>
    <row r="254320" spans="1:8" x14ac:dyDescent="0.2">
      <c r="A254320" s="11"/>
      <c r="B254320" s="11"/>
      <c r="C254320" s="11"/>
      <c r="D254320" s="11"/>
      <c r="E254320" s="11"/>
      <c r="F254320" s="11"/>
      <c r="G254320" s="11"/>
      <c r="H254320" s="11"/>
    </row>
    <row r="254321" spans="1:8" x14ac:dyDescent="0.2">
      <c r="A254321" s="11"/>
      <c r="B254321" s="11"/>
      <c r="C254321" s="11"/>
      <c r="D254321" s="11"/>
      <c r="E254321" s="11"/>
      <c r="F254321" s="11"/>
      <c r="G254321" s="11"/>
      <c r="H254321" s="11"/>
    </row>
    <row r="254322" spans="1:8" x14ac:dyDescent="0.2">
      <c r="A254322" s="11"/>
      <c r="B254322" s="11"/>
      <c r="C254322" s="11"/>
      <c r="D254322" s="11"/>
      <c r="E254322" s="11"/>
      <c r="F254322" s="11"/>
      <c r="G254322" s="11"/>
      <c r="H254322" s="11"/>
    </row>
    <row r="254323" spans="1:8" x14ac:dyDescent="0.2">
      <c r="A254323" s="11"/>
      <c r="B254323" s="11"/>
      <c r="C254323" s="11"/>
      <c r="D254323" s="11"/>
      <c r="E254323" s="11"/>
      <c r="F254323" s="11"/>
      <c r="G254323" s="11"/>
      <c r="H254323" s="11"/>
    </row>
    <row r="254324" spans="1:8" x14ac:dyDescent="0.2">
      <c r="A254324" s="11"/>
      <c r="B254324" s="11"/>
      <c r="C254324" s="11"/>
      <c r="D254324" s="11"/>
      <c r="E254324" s="11"/>
      <c r="F254324" s="11"/>
      <c r="G254324" s="11"/>
      <c r="H254324" s="11"/>
    </row>
    <row r="254325" spans="1:8" x14ac:dyDescent="0.2">
      <c r="A254325" s="11"/>
      <c r="B254325" s="11"/>
      <c r="C254325" s="11"/>
      <c r="D254325" s="11"/>
      <c r="E254325" s="11"/>
      <c r="F254325" s="11"/>
      <c r="G254325" s="11"/>
      <c r="H254325" s="11"/>
    </row>
    <row r="254326" spans="1:8" x14ac:dyDescent="0.2">
      <c r="A254326" s="11"/>
      <c r="B254326" s="11"/>
      <c r="C254326" s="11"/>
      <c r="D254326" s="11"/>
      <c r="E254326" s="11"/>
      <c r="F254326" s="11"/>
      <c r="G254326" s="11"/>
      <c r="H254326" s="11"/>
    </row>
    <row r="254327" spans="1:8" x14ac:dyDescent="0.2">
      <c r="A254327" s="11"/>
      <c r="B254327" s="11"/>
      <c r="C254327" s="11"/>
      <c r="D254327" s="11"/>
      <c r="E254327" s="11"/>
      <c r="F254327" s="11"/>
      <c r="G254327" s="11"/>
      <c r="H254327" s="11"/>
    </row>
    <row r="254328" spans="1:8" x14ac:dyDescent="0.2">
      <c r="A254328" s="11"/>
      <c r="B254328" s="11"/>
      <c r="C254328" s="11"/>
      <c r="D254328" s="11"/>
      <c r="E254328" s="11"/>
      <c r="F254328" s="11"/>
      <c r="G254328" s="11"/>
      <c r="H254328" s="11"/>
    </row>
    <row r="254329" spans="1:8" x14ac:dyDescent="0.2">
      <c r="A254329" s="11"/>
      <c r="B254329" s="11"/>
      <c r="C254329" s="11"/>
      <c r="D254329" s="11"/>
      <c r="E254329" s="11"/>
      <c r="F254329" s="11"/>
      <c r="G254329" s="11"/>
      <c r="H254329" s="11"/>
    </row>
    <row r="254330" spans="1:8" x14ac:dyDescent="0.2">
      <c r="A254330" s="11"/>
      <c r="B254330" s="11"/>
      <c r="C254330" s="11"/>
      <c r="D254330" s="11"/>
      <c r="E254330" s="11"/>
      <c r="F254330" s="11"/>
      <c r="G254330" s="11"/>
      <c r="H254330" s="11"/>
    </row>
    <row r="254331" spans="1:8" x14ac:dyDescent="0.2">
      <c r="A254331" s="11"/>
      <c r="B254331" s="11"/>
      <c r="C254331" s="11"/>
      <c r="D254331" s="11"/>
      <c r="E254331" s="11"/>
      <c r="F254331" s="11"/>
      <c r="G254331" s="11"/>
      <c r="H254331" s="11"/>
    </row>
    <row r="254332" spans="1:8" x14ac:dyDescent="0.2">
      <c r="A254332" s="11"/>
      <c r="B254332" s="11"/>
      <c r="C254332" s="11"/>
      <c r="D254332" s="11"/>
      <c r="E254332" s="11"/>
      <c r="F254332" s="11"/>
      <c r="G254332" s="11"/>
      <c r="H254332" s="11"/>
    </row>
    <row r="254333" spans="1:8" x14ac:dyDescent="0.2">
      <c r="A254333" s="11"/>
      <c r="B254333" s="11"/>
      <c r="C254333" s="11"/>
      <c r="D254333" s="11"/>
      <c r="E254333" s="11"/>
      <c r="F254333" s="11"/>
      <c r="G254333" s="11"/>
      <c r="H254333" s="11"/>
    </row>
    <row r="254334" spans="1:8" x14ac:dyDescent="0.2">
      <c r="A254334" s="11"/>
      <c r="B254334" s="11"/>
      <c r="C254334" s="11"/>
      <c r="D254334" s="11"/>
      <c r="E254334" s="11"/>
      <c r="F254334" s="11"/>
      <c r="G254334" s="11"/>
      <c r="H254334" s="11"/>
    </row>
    <row r="254335" spans="1:8" x14ac:dyDescent="0.2">
      <c r="A254335" s="11"/>
      <c r="B254335" s="11"/>
      <c r="C254335" s="11"/>
      <c r="D254335" s="11"/>
      <c r="E254335" s="11"/>
      <c r="F254335" s="11"/>
      <c r="G254335" s="11"/>
      <c r="H254335" s="11"/>
    </row>
    <row r="254336" spans="1:8" x14ac:dyDescent="0.2">
      <c r="A254336" s="11"/>
      <c r="B254336" s="11"/>
      <c r="C254336" s="11"/>
      <c r="D254336" s="11"/>
      <c r="E254336" s="11"/>
      <c r="F254336" s="11"/>
      <c r="G254336" s="11"/>
      <c r="H254336" s="11"/>
    </row>
    <row r="254337" spans="1:8" x14ac:dyDescent="0.2">
      <c r="A254337" s="11"/>
      <c r="B254337" s="11"/>
      <c r="C254337" s="11"/>
      <c r="D254337" s="11"/>
      <c r="E254337" s="11"/>
      <c r="F254337" s="11"/>
      <c r="G254337" s="11"/>
      <c r="H254337" s="11"/>
    </row>
    <row r="254338" spans="1:8" x14ac:dyDescent="0.2">
      <c r="A254338" s="11"/>
      <c r="B254338" s="11"/>
      <c r="C254338" s="11"/>
      <c r="D254338" s="11"/>
      <c r="E254338" s="11"/>
      <c r="F254338" s="11"/>
      <c r="G254338" s="11"/>
      <c r="H254338" s="11"/>
    </row>
    <row r="254339" spans="1:8" x14ac:dyDescent="0.2">
      <c r="A254339" s="11"/>
      <c r="B254339" s="11"/>
      <c r="C254339" s="11"/>
      <c r="D254339" s="11"/>
      <c r="E254339" s="11"/>
      <c r="F254339" s="11"/>
      <c r="G254339" s="11"/>
      <c r="H254339" s="11"/>
    </row>
    <row r="254340" spans="1:8" x14ac:dyDescent="0.2">
      <c r="A254340" s="11"/>
      <c r="B254340" s="11"/>
      <c r="C254340" s="11"/>
      <c r="D254340" s="11"/>
      <c r="E254340" s="11"/>
      <c r="F254340" s="11"/>
      <c r="G254340" s="11"/>
      <c r="H254340" s="11"/>
    </row>
    <row r="254341" spans="1:8" x14ac:dyDescent="0.2">
      <c r="A254341" s="11"/>
      <c r="B254341" s="11"/>
      <c r="C254341" s="11"/>
      <c r="D254341" s="11"/>
      <c r="E254341" s="11"/>
      <c r="F254341" s="11"/>
      <c r="G254341" s="11"/>
      <c r="H254341" s="11"/>
    </row>
    <row r="254342" spans="1:8" x14ac:dyDescent="0.2">
      <c r="A254342" s="11"/>
      <c r="B254342" s="11"/>
      <c r="C254342" s="11"/>
      <c r="D254342" s="11"/>
      <c r="E254342" s="11"/>
      <c r="F254342" s="11"/>
      <c r="G254342" s="11"/>
      <c r="H254342" s="11"/>
    </row>
    <row r="254343" spans="1:8" x14ac:dyDescent="0.2">
      <c r="A254343" s="11"/>
      <c r="B254343" s="11"/>
      <c r="C254343" s="11"/>
      <c r="D254343" s="11"/>
      <c r="E254343" s="11"/>
      <c r="F254343" s="11"/>
      <c r="G254343" s="11"/>
      <c r="H254343" s="11"/>
    </row>
    <row r="254344" spans="1:8" x14ac:dyDescent="0.2">
      <c r="A254344" s="11"/>
      <c r="B254344" s="11"/>
      <c r="C254344" s="11"/>
      <c r="D254344" s="11"/>
      <c r="E254344" s="11"/>
      <c r="F254344" s="11"/>
      <c r="G254344" s="11"/>
      <c r="H254344" s="11"/>
    </row>
    <row r="254345" spans="1:8" x14ac:dyDescent="0.2">
      <c r="A254345" s="11"/>
      <c r="B254345" s="11"/>
      <c r="C254345" s="11"/>
      <c r="D254345" s="11"/>
      <c r="E254345" s="11"/>
      <c r="F254345" s="11"/>
      <c r="G254345" s="11"/>
      <c r="H254345" s="11"/>
    </row>
    <row r="254346" spans="1:8" x14ac:dyDescent="0.2">
      <c r="A254346" s="11"/>
      <c r="B254346" s="11"/>
      <c r="C254346" s="11"/>
      <c r="D254346" s="11"/>
      <c r="E254346" s="11"/>
      <c r="F254346" s="11"/>
      <c r="G254346" s="11"/>
      <c r="H254346" s="11"/>
    </row>
    <row r="254347" spans="1:8" x14ac:dyDescent="0.2">
      <c r="A254347" s="11"/>
      <c r="B254347" s="11"/>
      <c r="C254347" s="11"/>
      <c r="D254347" s="11"/>
      <c r="E254347" s="11"/>
      <c r="F254347" s="11"/>
      <c r="G254347" s="11"/>
      <c r="H254347" s="11"/>
    </row>
    <row r="254348" spans="1:8" x14ac:dyDescent="0.2">
      <c r="A254348" s="11"/>
      <c r="B254348" s="11"/>
      <c r="C254348" s="11"/>
      <c r="D254348" s="11"/>
      <c r="E254348" s="11"/>
      <c r="F254348" s="11"/>
      <c r="G254348" s="11"/>
      <c r="H254348" s="11"/>
    </row>
    <row r="254349" spans="1:8" x14ac:dyDescent="0.2">
      <c r="A254349" s="11"/>
      <c r="B254349" s="11"/>
      <c r="C254349" s="11"/>
      <c r="D254349" s="11"/>
      <c r="E254349" s="11"/>
      <c r="F254349" s="11"/>
      <c r="G254349" s="11"/>
      <c r="H254349" s="11"/>
    </row>
    <row r="254350" spans="1:8" x14ac:dyDescent="0.2">
      <c r="A254350" s="11"/>
      <c r="B254350" s="11"/>
      <c r="C254350" s="11"/>
      <c r="D254350" s="11"/>
      <c r="E254350" s="11"/>
      <c r="F254350" s="11"/>
      <c r="G254350" s="11"/>
      <c r="H254350" s="11"/>
    </row>
    <row r="254351" spans="1:8" x14ac:dyDescent="0.2">
      <c r="A254351" s="11"/>
      <c r="B254351" s="11"/>
      <c r="C254351" s="11"/>
      <c r="D254351" s="11"/>
      <c r="E254351" s="11"/>
      <c r="F254351" s="11"/>
      <c r="G254351" s="11"/>
      <c r="H254351" s="11"/>
    </row>
    <row r="254352" spans="1:8" x14ac:dyDescent="0.2">
      <c r="A254352" s="11"/>
      <c r="B254352" s="11"/>
      <c r="C254352" s="11"/>
      <c r="D254352" s="11"/>
      <c r="E254352" s="11"/>
      <c r="F254352" s="11"/>
      <c r="G254352" s="11"/>
      <c r="H254352" s="11"/>
    </row>
    <row r="254353" spans="1:8" x14ac:dyDescent="0.2">
      <c r="A254353" s="11"/>
      <c r="B254353" s="11"/>
      <c r="C254353" s="11"/>
      <c r="D254353" s="11"/>
      <c r="E254353" s="11"/>
      <c r="F254353" s="11"/>
      <c r="G254353" s="11"/>
      <c r="H254353" s="11"/>
    </row>
    <row r="254354" spans="1:8" x14ac:dyDescent="0.2">
      <c r="A254354" s="11"/>
      <c r="B254354" s="11"/>
      <c r="C254354" s="11"/>
      <c r="D254354" s="11"/>
      <c r="E254354" s="11"/>
      <c r="F254354" s="11"/>
      <c r="G254354" s="11"/>
      <c r="H254354" s="11"/>
    </row>
    <row r="254355" spans="1:8" x14ac:dyDescent="0.2">
      <c r="A254355" s="11"/>
      <c r="B254355" s="11"/>
      <c r="C254355" s="11"/>
      <c r="D254355" s="11"/>
      <c r="E254355" s="11"/>
      <c r="F254355" s="11"/>
      <c r="G254355" s="11"/>
      <c r="H254355" s="11"/>
    </row>
    <row r="254356" spans="1:8" x14ac:dyDescent="0.2">
      <c r="A254356" s="11"/>
      <c r="B254356" s="11"/>
      <c r="C254356" s="11"/>
      <c r="D254356" s="11"/>
      <c r="E254356" s="11"/>
      <c r="F254356" s="11"/>
      <c r="G254356" s="11"/>
      <c r="H254356" s="11"/>
    </row>
    <row r="254357" spans="1:8" x14ac:dyDescent="0.2">
      <c r="A254357" s="11"/>
      <c r="B254357" s="11"/>
      <c r="C254357" s="11"/>
      <c r="D254357" s="11"/>
      <c r="E254357" s="11"/>
      <c r="F254357" s="11"/>
      <c r="G254357" s="11"/>
      <c r="H254357" s="11"/>
    </row>
    <row r="254358" spans="1:8" x14ac:dyDescent="0.2">
      <c r="A254358" s="11"/>
      <c r="B254358" s="11"/>
      <c r="C254358" s="11"/>
      <c r="D254358" s="11"/>
      <c r="E254358" s="11"/>
      <c r="F254358" s="11"/>
      <c r="G254358" s="11"/>
      <c r="H254358" s="11"/>
    </row>
    <row r="254359" spans="1:8" x14ac:dyDescent="0.2">
      <c r="A254359" s="11"/>
      <c r="B254359" s="11"/>
      <c r="C254359" s="11"/>
      <c r="D254359" s="11"/>
      <c r="E254359" s="11"/>
      <c r="F254359" s="11"/>
      <c r="G254359" s="11"/>
      <c r="H254359" s="11"/>
    </row>
    <row r="254360" spans="1:8" x14ac:dyDescent="0.2">
      <c r="A254360" s="11"/>
      <c r="B254360" s="11"/>
      <c r="C254360" s="11"/>
      <c r="D254360" s="11"/>
      <c r="E254360" s="11"/>
      <c r="F254360" s="11"/>
      <c r="G254360" s="11"/>
      <c r="H254360" s="11"/>
    </row>
    <row r="254361" spans="1:8" x14ac:dyDescent="0.2">
      <c r="A254361" s="11"/>
      <c r="B254361" s="11"/>
      <c r="C254361" s="11"/>
      <c r="D254361" s="11"/>
      <c r="E254361" s="11"/>
      <c r="F254361" s="11"/>
      <c r="G254361" s="11"/>
      <c r="H254361" s="11"/>
    </row>
    <row r="254362" spans="1:8" x14ac:dyDescent="0.2">
      <c r="A254362" s="11"/>
      <c r="B254362" s="11"/>
      <c r="C254362" s="11"/>
      <c r="D254362" s="11"/>
      <c r="E254362" s="11"/>
      <c r="F254362" s="11"/>
      <c r="G254362" s="11"/>
      <c r="H254362" s="11"/>
    </row>
    <row r="254363" spans="1:8" x14ac:dyDescent="0.2">
      <c r="A254363" s="11"/>
      <c r="B254363" s="11"/>
      <c r="C254363" s="11"/>
      <c r="D254363" s="11"/>
      <c r="E254363" s="11"/>
      <c r="F254363" s="11"/>
      <c r="G254363" s="11"/>
      <c r="H254363" s="11"/>
    </row>
    <row r="254364" spans="1:8" x14ac:dyDescent="0.2">
      <c r="A254364" s="11"/>
      <c r="B254364" s="11"/>
      <c r="C254364" s="11"/>
      <c r="D254364" s="11"/>
      <c r="E254364" s="11"/>
      <c r="F254364" s="11"/>
      <c r="G254364" s="11"/>
      <c r="H254364" s="11"/>
    </row>
    <row r="254365" spans="1:8" x14ac:dyDescent="0.2">
      <c r="A254365" s="11"/>
      <c r="B254365" s="11"/>
      <c r="C254365" s="11"/>
      <c r="D254365" s="11"/>
      <c r="E254365" s="11"/>
      <c r="F254365" s="11"/>
      <c r="G254365" s="11"/>
      <c r="H254365" s="11"/>
    </row>
    <row r="254366" spans="1:8" x14ac:dyDescent="0.2">
      <c r="A254366" s="11"/>
      <c r="B254366" s="11"/>
      <c r="C254366" s="11"/>
      <c r="D254366" s="11"/>
      <c r="E254366" s="11"/>
      <c r="F254366" s="11"/>
      <c r="G254366" s="11"/>
      <c r="H254366" s="11"/>
    </row>
    <row r="254367" spans="1:8" x14ac:dyDescent="0.2">
      <c r="A254367" s="11"/>
      <c r="B254367" s="11"/>
      <c r="C254367" s="11"/>
      <c r="D254367" s="11"/>
      <c r="E254367" s="11"/>
      <c r="F254367" s="11"/>
      <c r="G254367" s="11"/>
      <c r="H254367" s="11"/>
    </row>
    <row r="254368" spans="1:8" x14ac:dyDescent="0.2">
      <c r="A254368" s="11"/>
      <c r="B254368" s="11"/>
      <c r="C254368" s="11"/>
      <c r="D254368" s="11"/>
      <c r="E254368" s="11"/>
      <c r="F254368" s="11"/>
      <c r="G254368" s="11"/>
      <c r="H254368" s="11"/>
    </row>
    <row r="254369" spans="1:8" x14ac:dyDescent="0.2">
      <c r="A254369" s="11"/>
      <c r="B254369" s="11"/>
      <c r="C254369" s="11"/>
      <c r="D254369" s="11"/>
      <c r="E254369" s="11"/>
      <c r="F254369" s="11"/>
      <c r="G254369" s="11"/>
      <c r="H254369" s="11"/>
    </row>
    <row r="254370" spans="1:8" x14ac:dyDescent="0.2">
      <c r="A254370" s="11"/>
      <c r="B254370" s="11"/>
      <c r="C254370" s="11"/>
      <c r="D254370" s="11"/>
      <c r="E254370" s="11"/>
      <c r="F254370" s="11"/>
      <c r="G254370" s="11"/>
      <c r="H254370" s="11"/>
    </row>
    <row r="254371" spans="1:8" x14ac:dyDescent="0.2">
      <c r="A254371" s="11"/>
      <c r="B254371" s="11"/>
      <c r="C254371" s="11"/>
      <c r="D254371" s="11"/>
      <c r="E254371" s="11"/>
      <c r="F254371" s="11"/>
      <c r="G254371" s="11"/>
      <c r="H254371" s="11"/>
    </row>
    <row r="254372" spans="1:8" x14ac:dyDescent="0.2">
      <c r="A254372" s="11"/>
      <c r="B254372" s="11"/>
      <c r="C254372" s="11"/>
      <c r="D254372" s="11"/>
      <c r="E254372" s="11"/>
      <c r="F254372" s="11"/>
      <c r="G254372" s="11"/>
      <c r="H254372" s="11"/>
    </row>
    <row r="254373" spans="1:8" x14ac:dyDescent="0.2">
      <c r="A254373" s="11"/>
      <c r="B254373" s="11"/>
      <c r="C254373" s="11"/>
      <c r="D254373" s="11"/>
      <c r="E254373" s="11"/>
      <c r="F254373" s="11"/>
      <c r="G254373" s="11"/>
      <c r="H254373" s="11"/>
    </row>
    <row r="254374" spans="1:8" x14ac:dyDescent="0.2">
      <c r="A254374" s="11"/>
      <c r="B254374" s="11"/>
      <c r="C254374" s="11"/>
      <c r="D254374" s="11"/>
      <c r="E254374" s="11"/>
      <c r="F254374" s="11"/>
      <c r="G254374" s="11"/>
      <c r="H254374" s="11"/>
    </row>
    <row r="254375" spans="1:8" x14ac:dyDescent="0.2">
      <c r="A254375" s="11"/>
      <c r="B254375" s="11"/>
      <c r="C254375" s="11"/>
      <c r="D254375" s="11"/>
      <c r="E254375" s="11"/>
      <c r="F254375" s="11"/>
      <c r="G254375" s="11"/>
      <c r="H254375" s="11"/>
    </row>
    <row r="254376" spans="1:8" x14ac:dyDescent="0.2">
      <c r="A254376" s="11"/>
      <c r="B254376" s="11"/>
      <c r="C254376" s="11"/>
      <c r="D254376" s="11"/>
      <c r="E254376" s="11"/>
      <c r="F254376" s="11"/>
      <c r="G254376" s="11"/>
      <c r="H254376" s="11"/>
    </row>
    <row r="254377" spans="1:8" x14ac:dyDescent="0.2">
      <c r="A254377" s="11"/>
      <c r="B254377" s="11"/>
      <c r="C254377" s="11"/>
      <c r="D254377" s="11"/>
      <c r="E254377" s="11"/>
      <c r="F254377" s="11"/>
      <c r="G254377" s="11"/>
      <c r="H254377" s="11"/>
    </row>
    <row r="254378" spans="1:8" x14ac:dyDescent="0.2">
      <c r="A254378" s="11"/>
      <c r="B254378" s="11"/>
      <c r="C254378" s="11"/>
      <c r="D254378" s="11"/>
      <c r="E254378" s="11"/>
      <c r="F254378" s="11"/>
      <c r="G254378" s="11"/>
      <c r="H254378" s="11"/>
    </row>
    <row r="254379" spans="1:8" x14ac:dyDescent="0.2">
      <c r="A254379" s="11"/>
      <c r="B254379" s="11"/>
      <c r="C254379" s="11"/>
      <c r="D254379" s="11"/>
      <c r="E254379" s="11"/>
      <c r="F254379" s="11"/>
      <c r="G254379" s="11"/>
      <c r="H254379" s="11"/>
    </row>
    <row r="254380" spans="1:8" x14ac:dyDescent="0.2">
      <c r="A254380" s="11"/>
      <c r="B254380" s="11"/>
      <c r="C254380" s="11"/>
      <c r="D254380" s="11"/>
      <c r="E254380" s="11"/>
      <c r="F254380" s="11"/>
      <c r="G254380" s="11"/>
      <c r="H254380" s="11"/>
    </row>
    <row r="254381" spans="1:8" x14ac:dyDescent="0.2">
      <c r="A254381" s="11"/>
      <c r="B254381" s="11"/>
      <c r="C254381" s="11"/>
      <c r="D254381" s="11"/>
      <c r="E254381" s="11"/>
      <c r="F254381" s="11"/>
      <c r="G254381" s="11"/>
      <c r="H254381" s="11"/>
    </row>
    <row r="254382" spans="1:8" x14ac:dyDescent="0.2">
      <c r="A254382" s="11"/>
      <c r="B254382" s="11"/>
      <c r="C254382" s="11"/>
      <c r="D254382" s="11"/>
      <c r="E254382" s="11"/>
      <c r="F254382" s="11"/>
      <c r="G254382" s="11"/>
      <c r="H254382" s="11"/>
    </row>
    <row r="254383" spans="1:8" x14ac:dyDescent="0.2">
      <c r="A254383" s="11"/>
      <c r="B254383" s="11"/>
      <c r="C254383" s="11"/>
      <c r="D254383" s="11"/>
      <c r="E254383" s="11"/>
      <c r="F254383" s="11"/>
      <c r="G254383" s="11"/>
      <c r="H254383" s="11"/>
    </row>
    <row r="254384" spans="1:8" x14ac:dyDescent="0.2">
      <c r="A254384" s="11"/>
      <c r="B254384" s="11"/>
      <c r="C254384" s="11"/>
      <c r="D254384" s="11"/>
      <c r="E254384" s="11"/>
      <c r="F254384" s="11"/>
      <c r="G254384" s="11"/>
      <c r="H254384" s="11"/>
    </row>
    <row r="254385" spans="1:8" x14ac:dyDescent="0.2">
      <c r="A254385" s="11"/>
      <c r="B254385" s="11"/>
      <c r="C254385" s="11"/>
      <c r="D254385" s="11"/>
      <c r="E254385" s="11"/>
      <c r="F254385" s="11"/>
      <c r="G254385" s="11"/>
      <c r="H254385" s="11"/>
    </row>
    <row r="254386" spans="1:8" x14ac:dyDescent="0.2">
      <c r="A254386" s="11"/>
      <c r="B254386" s="11"/>
      <c r="C254386" s="11"/>
      <c r="D254386" s="11"/>
      <c r="E254386" s="11"/>
      <c r="F254386" s="11"/>
      <c r="G254386" s="11"/>
      <c r="H254386" s="11"/>
    </row>
    <row r="254387" spans="1:8" x14ac:dyDescent="0.2">
      <c r="A254387" s="11"/>
      <c r="B254387" s="11"/>
      <c r="C254387" s="11"/>
      <c r="D254387" s="11"/>
      <c r="E254387" s="11"/>
      <c r="F254387" s="11"/>
      <c r="G254387" s="11"/>
      <c r="H254387" s="11"/>
    </row>
    <row r="254388" spans="1:8" x14ac:dyDescent="0.2">
      <c r="A254388" s="11"/>
      <c r="B254388" s="11"/>
      <c r="C254388" s="11"/>
      <c r="D254388" s="11"/>
      <c r="E254388" s="11"/>
      <c r="F254388" s="11"/>
      <c r="G254388" s="11"/>
      <c r="H254388" s="11"/>
    </row>
    <row r="254389" spans="1:8" x14ac:dyDescent="0.2">
      <c r="A254389" s="11"/>
      <c r="B254389" s="11"/>
      <c r="C254389" s="11"/>
      <c r="D254389" s="11"/>
      <c r="E254389" s="11"/>
      <c r="F254389" s="11"/>
      <c r="G254389" s="11"/>
      <c r="H254389" s="11"/>
    </row>
    <row r="254390" spans="1:8" x14ac:dyDescent="0.2">
      <c r="A254390" s="11"/>
      <c r="B254390" s="11"/>
      <c r="C254390" s="11"/>
      <c r="D254390" s="11"/>
      <c r="E254390" s="11"/>
      <c r="F254390" s="11"/>
      <c r="G254390" s="11"/>
      <c r="H254390" s="11"/>
    </row>
    <row r="254391" spans="1:8" x14ac:dyDescent="0.2">
      <c r="A254391" s="11"/>
      <c r="B254391" s="11"/>
      <c r="C254391" s="11"/>
      <c r="D254391" s="11"/>
      <c r="E254391" s="11"/>
      <c r="F254391" s="11"/>
      <c r="G254391" s="11"/>
      <c r="H254391" s="11"/>
    </row>
    <row r="254392" spans="1:8" x14ac:dyDescent="0.2">
      <c r="A254392" s="11"/>
      <c r="B254392" s="11"/>
      <c r="C254392" s="11"/>
      <c r="D254392" s="11"/>
      <c r="E254392" s="11"/>
      <c r="F254392" s="11"/>
      <c r="G254392" s="11"/>
      <c r="H254392" s="11"/>
    </row>
    <row r="254393" spans="1:8" x14ac:dyDescent="0.2">
      <c r="A254393" s="11"/>
      <c r="B254393" s="11"/>
      <c r="C254393" s="11"/>
      <c r="D254393" s="11"/>
      <c r="E254393" s="11"/>
      <c r="F254393" s="11"/>
      <c r="G254393" s="11"/>
      <c r="H254393" s="11"/>
    </row>
    <row r="254394" spans="1:8" x14ac:dyDescent="0.2">
      <c r="A254394" s="11"/>
      <c r="B254394" s="11"/>
      <c r="C254394" s="11"/>
      <c r="D254394" s="11"/>
      <c r="E254394" s="11"/>
      <c r="F254394" s="11"/>
      <c r="G254394" s="11"/>
      <c r="H254394" s="11"/>
    </row>
    <row r="254395" spans="1:8" x14ac:dyDescent="0.2">
      <c r="A254395" s="11"/>
      <c r="B254395" s="11"/>
      <c r="C254395" s="11"/>
      <c r="D254395" s="11"/>
      <c r="E254395" s="11"/>
      <c r="F254395" s="11"/>
      <c r="G254395" s="11"/>
      <c r="H254395" s="11"/>
    </row>
    <row r="254396" spans="1:8" x14ac:dyDescent="0.2">
      <c r="A254396" s="11"/>
      <c r="B254396" s="11"/>
      <c r="C254396" s="11"/>
      <c r="D254396" s="11"/>
      <c r="E254396" s="11"/>
      <c r="F254396" s="11"/>
      <c r="G254396" s="11"/>
      <c r="H254396" s="11"/>
    </row>
    <row r="254397" spans="1:8" x14ac:dyDescent="0.2">
      <c r="A254397" s="11"/>
      <c r="B254397" s="11"/>
      <c r="C254397" s="11"/>
      <c r="D254397" s="11"/>
      <c r="E254397" s="11"/>
      <c r="F254397" s="11"/>
      <c r="G254397" s="11"/>
      <c r="H254397" s="11"/>
    </row>
    <row r="254398" spans="1:8" x14ac:dyDescent="0.2">
      <c r="A254398" s="11"/>
      <c r="B254398" s="11"/>
      <c r="C254398" s="11"/>
      <c r="D254398" s="11"/>
      <c r="E254398" s="11"/>
      <c r="F254398" s="11"/>
      <c r="G254398" s="11"/>
      <c r="H254398" s="11"/>
    </row>
    <row r="254399" spans="1:8" x14ac:dyDescent="0.2">
      <c r="A254399" s="11"/>
      <c r="B254399" s="11"/>
      <c r="C254399" s="11"/>
      <c r="D254399" s="11"/>
      <c r="E254399" s="11"/>
      <c r="F254399" s="11"/>
      <c r="G254399" s="11"/>
      <c r="H254399" s="11"/>
    </row>
    <row r="254400" spans="1:8" x14ac:dyDescent="0.2">
      <c r="A254400" s="11"/>
      <c r="B254400" s="11"/>
      <c r="C254400" s="11"/>
      <c r="D254400" s="11"/>
      <c r="E254400" s="11"/>
      <c r="F254400" s="11"/>
      <c r="G254400" s="11"/>
      <c r="H254400" s="11"/>
    </row>
    <row r="254401" spans="1:8" x14ac:dyDescent="0.2">
      <c r="A254401" s="11"/>
      <c r="B254401" s="11"/>
      <c r="C254401" s="11"/>
      <c r="D254401" s="11"/>
      <c r="E254401" s="11"/>
      <c r="F254401" s="11"/>
      <c r="G254401" s="11"/>
      <c r="H254401" s="11"/>
    </row>
    <row r="254402" spans="1:8" x14ac:dyDescent="0.2">
      <c r="A254402" s="11"/>
      <c r="B254402" s="11"/>
      <c r="C254402" s="11"/>
      <c r="D254402" s="11"/>
      <c r="E254402" s="11"/>
      <c r="F254402" s="11"/>
      <c r="G254402" s="11"/>
      <c r="H254402" s="11"/>
    </row>
    <row r="254403" spans="1:8" x14ac:dyDescent="0.2">
      <c r="A254403" s="11"/>
      <c r="B254403" s="11"/>
      <c r="C254403" s="11"/>
      <c r="D254403" s="11"/>
      <c r="E254403" s="11"/>
      <c r="F254403" s="11"/>
      <c r="G254403" s="11"/>
      <c r="H254403" s="11"/>
    </row>
    <row r="254404" spans="1:8" x14ac:dyDescent="0.2">
      <c r="A254404" s="11"/>
      <c r="B254404" s="11"/>
      <c r="C254404" s="11"/>
      <c r="D254404" s="11"/>
      <c r="E254404" s="11"/>
      <c r="F254404" s="11"/>
      <c r="G254404" s="11"/>
      <c r="H254404" s="11"/>
    </row>
    <row r="254405" spans="1:8" x14ac:dyDescent="0.2">
      <c r="A254405" s="11"/>
      <c r="B254405" s="11"/>
      <c r="C254405" s="11"/>
      <c r="D254405" s="11"/>
      <c r="E254405" s="11"/>
      <c r="F254405" s="11"/>
      <c r="G254405" s="11"/>
      <c r="H254405" s="11"/>
    </row>
    <row r="254406" spans="1:8" x14ac:dyDescent="0.2">
      <c r="A254406" s="11"/>
      <c r="B254406" s="11"/>
      <c r="C254406" s="11"/>
      <c r="D254406" s="11"/>
      <c r="E254406" s="11"/>
      <c r="F254406" s="11"/>
      <c r="G254406" s="11"/>
      <c r="H254406" s="11"/>
    </row>
    <row r="254407" spans="1:8" x14ac:dyDescent="0.2">
      <c r="A254407" s="11"/>
      <c r="B254407" s="11"/>
      <c r="C254407" s="11"/>
      <c r="D254407" s="11"/>
      <c r="E254407" s="11"/>
      <c r="F254407" s="11"/>
      <c r="G254407" s="11"/>
      <c r="H254407" s="11"/>
    </row>
    <row r="254408" spans="1:8" x14ac:dyDescent="0.2">
      <c r="A254408" s="11"/>
      <c r="B254408" s="11"/>
      <c r="C254408" s="11"/>
      <c r="D254408" s="11"/>
      <c r="E254408" s="11"/>
      <c r="F254408" s="11"/>
      <c r="G254408" s="11"/>
      <c r="H254408" s="11"/>
    </row>
    <row r="254409" spans="1:8" x14ac:dyDescent="0.2">
      <c r="A254409" s="11"/>
      <c r="B254409" s="11"/>
      <c r="C254409" s="11"/>
      <c r="D254409" s="11"/>
      <c r="E254409" s="11"/>
      <c r="F254409" s="11"/>
      <c r="G254409" s="11"/>
      <c r="H254409" s="11"/>
    </row>
    <row r="254410" spans="1:8" x14ac:dyDescent="0.2">
      <c r="A254410" s="11"/>
      <c r="B254410" s="11"/>
      <c r="C254410" s="11"/>
      <c r="D254410" s="11"/>
      <c r="E254410" s="11"/>
      <c r="F254410" s="11"/>
      <c r="G254410" s="11"/>
      <c r="H254410" s="11"/>
    </row>
    <row r="254411" spans="1:8" x14ac:dyDescent="0.2">
      <c r="A254411" s="11"/>
      <c r="B254411" s="11"/>
      <c r="C254411" s="11"/>
      <c r="D254411" s="11"/>
      <c r="E254411" s="11"/>
      <c r="F254411" s="11"/>
      <c r="G254411" s="11"/>
      <c r="H254411" s="11"/>
    </row>
    <row r="254412" spans="1:8" x14ac:dyDescent="0.2">
      <c r="A254412" s="11"/>
      <c r="B254412" s="11"/>
      <c r="C254412" s="11"/>
      <c r="D254412" s="11"/>
      <c r="E254412" s="11"/>
      <c r="F254412" s="11"/>
      <c r="G254412" s="11"/>
      <c r="H254412" s="11"/>
    </row>
    <row r="254413" spans="1:8" x14ac:dyDescent="0.2">
      <c r="A254413" s="11"/>
      <c r="B254413" s="11"/>
      <c r="C254413" s="11"/>
      <c r="D254413" s="11"/>
      <c r="E254413" s="11"/>
      <c r="F254413" s="11"/>
      <c r="G254413" s="11"/>
      <c r="H254413" s="11"/>
    </row>
    <row r="254414" spans="1:8" x14ac:dyDescent="0.2">
      <c r="A254414" s="11"/>
      <c r="B254414" s="11"/>
      <c r="C254414" s="11"/>
      <c r="D254414" s="11"/>
      <c r="E254414" s="11"/>
      <c r="F254414" s="11"/>
      <c r="G254414" s="11"/>
      <c r="H254414" s="11"/>
    </row>
    <row r="254415" spans="1:8" x14ac:dyDescent="0.2">
      <c r="A254415" s="11"/>
      <c r="B254415" s="11"/>
      <c r="C254415" s="11"/>
      <c r="D254415" s="11"/>
      <c r="E254415" s="11"/>
      <c r="F254415" s="11"/>
      <c r="G254415" s="11"/>
      <c r="H254415" s="11"/>
    </row>
    <row r="254416" spans="1:8" x14ac:dyDescent="0.2">
      <c r="A254416" s="11"/>
      <c r="B254416" s="11"/>
      <c r="C254416" s="11"/>
      <c r="D254416" s="11"/>
      <c r="E254416" s="11"/>
      <c r="F254416" s="11"/>
      <c r="G254416" s="11"/>
      <c r="H254416" s="11"/>
    </row>
    <row r="254417" spans="1:8" x14ac:dyDescent="0.2">
      <c r="A254417" s="11"/>
      <c r="B254417" s="11"/>
      <c r="C254417" s="11"/>
      <c r="D254417" s="11"/>
      <c r="E254417" s="11"/>
      <c r="F254417" s="11"/>
      <c r="G254417" s="11"/>
      <c r="H254417" s="11"/>
    </row>
    <row r="254418" spans="1:8" x14ac:dyDescent="0.2">
      <c r="A254418" s="11"/>
      <c r="B254418" s="11"/>
      <c r="C254418" s="11"/>
      <c r="D254418" s="11"/>
      <c r="E254418" s="11"/>
      <c r="F254418" s="11"/>
      <c r="G254418" s="11"/>
      <c r="H254418" s="11"/>
    </row>
    <row r="254419" spans="1:8" x14ac:dyDescent="0.2">
      <c r="A254419" s="11"/>
      <c r="B254419" s="11"/>
      <c r="C254419" s="11"/>
      <c r="D254419" s="11"/>
      <c r="E254419" s="11"/>
      <c r="F254419" s="11"/>
      <c r="G254419" s="11"/>
      <c r="H254419" s="11"/>
    </row>
    <row r="254420" spans="1:8" x14ac:dyDescent="0.2">
      <c r="A254420" s="11"/>
      <c r="B254420" s="11"/>
      <c r="C254420" s="11"/>
      <c r="D254420" s="11"/>
      <c r="E254420" s="11"/>
      <c r="F254420" s="11"/>
      <c r="G254420" s="11"/>
      <c r="H254420" s="11"/>
    </row>
    <row r="254421" spans="1:8" x14ac:dyDescent="0.2">
      <c r="A254421" s="11"/>
      <c r="B254421" s="11"/>
      <c r="C254421" s="11"/>
      <c r="D254421" s="11"/>
      <c r="E254421" s="11"/>
      <c r="F254421" s="11"/>
      <c r="G254421" s="11"/>
      <c r="H254421" s="11"/>
    </row>
    <row r="254422" spans="1:8" x14ac:dyDescent="0.2">
      <c r="A254422" s="11"/>
      <c r="B254422" s="11"/>
      <c r="C254422" s="11"/>
      <c r="D254422" s="11"/>
      <c r="E254422" s="11"/>
      <c r="F254422" s="11"/>
      <c r="G254422" s="11"/>
      <c r="H254422" s="11"/>
    </row>
    <row r="254423" spans="1:8" x14ac:dyDescent="0.2">
      <c r="A254423" s="11"/>
      <c r="B254423" s="11"/>
      <c r="C254423" s="11"/>
      <c r="D254423" s="11"/>
      <c r="E254423" s="11"/>
      <c r="F254423" s="11"/>
      <c r="G254423" s="11"/>
      <c r="H254423" s="11"/>
    </row>
    <row r="254424" spans="1:8" x14ac:dyDescent="0.2">
      <c r="A254424" s="11"/>
      <c r="B254424" s="11"/>
      <c r="C254424" s="11"/>
      <c r="D254424" s="11"/>
      <c r="E254424" s="11"/>
      <c r="F254424" s="11"/>
      <c r="G254424" s="11"/>
      <c r="H254424" s="11"/>
    </row>
    <row r="254425" spans="1:8" x14ac:dyDescent="0.2">
      <c r="A254425" s="11"/>
      <c r="B254425" s="11"/>
      <c r="C254425" s="11"/>
      <c r="D254425" s="11"/>
      <c r="E254425" s="11"/>
      <c r="F254425" s="11"/>
      <c r="G254425" s="11"/>
      <c r="H254425" s="11"/>
    </row>
    <row r="254426" spans="1:8" x14ac:dyDescent="0.2">
      <c r="A254426" s="11"/>
      <c r="B254426" s="11"/>
      <c r="C254426" s="11"/>
      <c r="D254426" s="11"/>
      <c r="E254426" s="11"/>
      <c r="F254426" s="11"/>
      <c r="G254426" s="11"/>
      <c r="H254426" s="11"/>
    </row>
    <row r="254427" spans="1:8" x14ac:dyDescent="0.2">
      <c r="A254427" s="11"/>
      <c r="B254427" s="11"/>
      <c r="C254427" s="11"/>
      <c r="D254427" s="11"/>
      <c r="E254427" s="11"/>
      <c r="F254427" s="11"/>
      <c r="G254427" s="11"/>
      <c r="H254427" s="11"/>
    </row>
    <row r="254428" spans="1:8" x14ac:dyDescent="0.2">
      <c r="A254428" s="11"/>
      <c r="B254428" s="11"/>
      <c r="C254428" s="11"/>
      <c r="D254428" s="11"/>
      <c r="E254428" s="11"/>
      <c r="F254428" s="11"/>
      <c r="G254428" s="11"/>
      <c r="H254428" s="11"/>
    </row>
    <row r="254429" spans="1:8" x14ac:dyDescent="0.2">
      <c r="A254429" s="11"/>
      <c r="B254429" s="11"/>
      <c r="C254429" s="11"/>
      <c r="D254429" s="11"/>
      <c r="E254429" s="11"/>
      <c r="F254429" s="11"/>
      <c r="G254429" s="11"/>
      <c r="H254429" s="11"/>
    </row>
    <row r="254430" spans="1:8" x14ac:dyDescent="0.2">
      <c r="A254430" s="11"/>
      <c r="B254430" s="11"/>
      <c r="C254430" s="11"/>
      <c r="D254430" s="11"/>
      <c r="E254430" s="11"/>
      <c r="F254430" s="11"/>
      <c r="G254430" s="11"/>
      <c r="H254430" s="11"/>
    </row>
    <row r="254431" spans="1:8" x14ac:dyDescent="0.2">
      <c r="A254431" s="11"/>
      <c r="B254431" s="11"/>
      <c r="C254431" s="11"/>
      <c r="D254431" s="11"/>
      <c r="E254431" s="11"/>
      <c r="F254431" s="11"/>
      <c r="G254431" s="11"/>
      <c r="H254431" s="11"/>
    </row>
    <row r="254432" spans="1:8" x14ac:dyDescent="0.2">
      <c r="A254432" s="11"/>
      <c r="B254432" s="11"/>
      <c r="C254432" s="11"/>
      <c r="D254432" s="11"/>
      <c r="E254432" s="11"/>
      <c r="F254432" s="11"/>
      <c r="G254432" s="11"/>
      <c r="H254432" s="11"/>
    </row>
    <row r="254433" spans="1:8" x14ac:dyDescent="0.2">
      <c r="A254433" s="11"/>
      <c r="B254433" s="11"/>
      <c r="C254433" s="11"/>
      <c r="D254433" s="11"/>
      <c r="E254433" s="11"/>
      <c r="F254433" s="11"/>
      <c r="G254433" s="11"/>
      <c r="H254433" s="11"/>
    </row>
    <row r="254434" spans="1:8" x14ac:dyDescent="0.2">
      <c r="A254434" s="11"/>
      <c r="B254434" s="11"/>
      <c r="C254434" s="11"/>
      <c r="D254434" s="11"/>
      <c r="E254434" s="11"/>
      <c r="F254434" s="11"/>
      <c r="G254434" s="11"/>
      <c r="H254434" s="11"/>
    </row>
    <row r="254435" spans="1:8" x14ac:dyDescent="0.2">
      <c r="A254435" s="11"/>
      <c r="B254435" s="11"/>
      <c r="C254435" s="11"/>
      <c r="D254435" s="11"/>
      <c r="E254435" s="11"/>
      <c r="F254435" s="11"/>
      <c r="G254435" s="11"/>
      <c r="H254435" s="11"/>
    </row>
    <row r="254436" spans="1:8" x14ac:dyDescent="0.2">
      <c r="A254436" s="11"/>
      <c r="B254436" s="11"/>
      <c r="C254436" s="11"/>
      <c r="D254436" s="11"/>
      <c r="E254436" s="11"/>
      <c r="F254436" s="11"/>
      <c r="G254436" s="11"/>
      <c r="H254436" s="11"/>
    </row>
    <row r="254437" spans="1:8" x14ac:dyDescent="0.2">
      <c r="A254437" s="11"/>
      <c r="B254437" s="11"/>
      <c r="C254437" s="11"/>
      <c r="D254437" s="11"/>
      <c r="E254437" s="11"/>
      <c r="F254437" s="11"/>
      <c r="G254437" s="11"/>
      <c r="H254437" s="11"/>
    </row>
    <row r="254438" spans="1:8" x14ac:dyDescent="0.2">
      <c r="A254438" s="11"/>
      <c r="B254438" s="11"/>
      <c r="C254438" s="11"/>
      <c r="D254438" s="11"/>
      <c r="E254438" s="11"/>
      <c r="F254438" s="11"/>
      <c r="G254438" s="11"/>
      <c r="H254438" s="11"/>
    </row>
    <row r="254439" spans="1:8" x14ac:dyDescent="0.2">
      <c r="A254439" s="11"/>
      <c r="B254439" s="11"/>
      <c r="C254439" s="11"/>
      <c r="D254439" s="11"/>
      <c r="E254439" s="11"/>
      <c r="F254439" s="11"/>
      <c r="G254439" s="11"/>
      <c r="H254439" s="11"/>
    </row>
    <row r="254440" spans="1:8" x14ac:dyDescent="0.2">
      <c r="A254440" s="11"/>
      <c r="B254440" s="11"/>
      <c r="C254440" s="11"/>
      <c r="D254440" s="11"/>
      <c r="E254440" s="11"/>
      <c r="F254440" s="11"/>
      <c r="G254440" s="11"/>
      <c r="H254440" s="11"/>
    </row>
    <row r="254441" spans="1:8" x14ac:dyDescent="0.2">
      <c r="A254441" s="11"/>
      <c r="B254441" s="11"/>
      <c r="C254441" s="11"/>
      <c r="D254441" s="11"/>
      <c r="E254441" s="11"/>
      <c r="F254441" s="11"/>
      <c r="G254441" s="11"/>
      <c r="H254441" s="11"/>
    </row>
    <row r="254442" spans="1:8" x14ac:dyDescent="0.2">
      <c r="A254442" s="11"/>
      <c r="B254442" s="11"/>
      <c r="C254442" s="11"/>
      <c r="D254442" s="11"/>
      <c r="E254442" s="11"/>
      <c r="F254442" s="11"/>
      <c r="G254442" s="11"/>
      <c r="H254442" s="11"/>
    </row>
    <row r="254443" spans="1:8" x14ac:dyDescent="0.2">
      <c r="A254443" s="11"/>
      <c r="B254443" s="11"/>
      <c r="C254443" s="11"/>
      <c r="D254443" s="11"/>
      <c r="E254443" s="11"/>
      <c r="F254443" s="11"/>
      <c r="G254443" s="11"/>
      <c r="H254443" s="11"/>
    </row>
    <row r="254444" spans="1:8" x14ac:dyDescent="0.2">
      <c r="A254444" s="11"/>
      <c r="B254444" s="11"/>
      <c r="C254444" s="11"/>
      <c r="D254444" s="11"/>
      <c r="E254444" s="11"/>
      <c r="F254444" s="11"/>
      <c r="G254444" s="11"/>
      <c r="H254444" s="11"/>
    </row>
    <row r="254445" spans="1:8" x14ac:dyDescent="0.2">
      <c r="A254445" s="11"/>
      <c r="B254445" s="11"/>
      <c r="C254445" s="11"/>
      <c r="D254445" s="11"/>
      <c r="E254445" s="11"/>
      <c r="F254445" s="11"/>
      <c r="G254445" s="11"/>
      <c r="H254445" s="11"/>
    </row>
    <row r="254446" spans="1:8" x14ac:dyDescent="0.2">
      <c r="A254446" s="11"/>
      <c r="B254446" s="11"/>
      <c r="C254446" s="11"/>
      <c r="D254446" s="11"/>
      <c r="E254446" s="11"/>
      <c r="F254446" s="11"/>
      <c r="G254446" s="11"/>
      <c r="H254446" s="11"/>
    </row>
    <row r="254447" spans="1:8" x14ac:dyDescent="0.2">
      <c r="A254447" s="11"/>
      <c r="B254447" s="11"/>
      <c r="C254447" s="11"/>
      <c r="D254447" s="11"/>
      <c r="E254447" s="11"/>
      <c r="F254447" s="11"/>
      <c r="G254447" s="11"/>
      <c r="H254447" s="11"/>
    </row>
    <row r="254448" spans="1:8" x14ac:dyDescent="0.2">
      <c r="A254448" s="11"/>
      <c r="B254448" s="11"/>
      <c r="C254448" s="11"/>
      <c r="D254448" s="11"/>
      <c r="E254448" s="11"/>
      <c r="F254448" s="11"/>
      <c r="G254448" s="11"/>
      <c r="H254448" s="11"/>
    </row>
    <row r="254449" spans="1:8" x14ac:dyDescent="0.2">
      <c r="A254449" s="11"/>
      <c r="B254449" s="11"/>
      <c r="C254449" s="11"/>
      <c r="D254449" s="11"/>
      <c r="E254449" s="11"/>
      <c r="F254449" s="11"/>
      <c r="G254449" s="11"/>
      <c r="H254449" s="11"/>
    </row>
    <row r="254450" spans="1:8" x14ac:dyDescent="0.2">
      <c r="A254450" s="11"/>
      <c r="B254450" s="11"/>
      <c r="C254450" s="11"/>
      <c r="D254450" s="11"/>
      <c r="E254450" s="11"/>
      <c r="F254450" s="11"/>
      <c r="G254450" s="11"/>
      <c r="H254450" s="11"/>
    </row>
    <row r="254451" spans="1:8" x14ac:dyDescent="0.2">
      <c r="A254451" s="11"/>
      <c r="B254451" s="11"/>
      <c r="C254451" s="11"/>
      <c r="D254451" s="11"/>
      <c r="E254451" s="11"/>
      <c r="F254451" s="11"/>
      <c r="G254451" s="11"/>
      <c r="H254451" s="11"/>
    </row>
    <row r="254452" spans="1:8" x14ac:dyDescent="0.2">
      <c r="A254452" s="11"/>
      <c r="B254452" s="11"/>
      <c r="C254452" s="11"/>
      <c r="D254452" s="11"/>
      <c r="E254452" s="11"/>
      <c r="F254452" s="11"/>
      <c r="G254452" s="11"/>
      <c r="H254452" s="11"/>
    </row>
    <row r="254453" spans="1:8" x14ac:dyDescent="0.2">
      <c r="A254453" s="11"/>
      <c r="B254453" s="11"/>
      <c r="C254453" s="11"/>
      <c r="D254453" s="11"/>
      <c r="E254453" s="11"/>
      <c r="F254453" s="11"/>
      <c r="G254453" s="11"/>
      <c r="H254453" s="11"/>
    </row>
    <row r="254454" spans="1:8" x14ac:dyDescent="0.2">
      <c r="A254454" s="11"/>
      <c r="B254454" s="11"/>
      <c r="C254454" s="11"/>
      <c r="D254454" s="11"/>
      <c r="E254454" s="11"/>
      <c r="F254454" s="11"/>
      <c r="G254454" s="11"/>
      <c r="H254454" s="11"/>
    </row>
    <row r="254455" spans="1:8" x14ac:dyDescent="0.2">
      <c r="A254455" s="11"/>
      <c r="B254455" s="11"/>
      <c r="C254455" s="11"/>
      <c r="D254455" s="11"/>
      <c r="E254455" s="11"/>
      <c r="F254455" s="11"/>
      <c r="G254455" s="11"/>
      <c r="H254455" s="11"/>
    </row>
    <row r="254456" spans="1:8" x14ac:dyDescent="0.2">
      <c r="A254456" s="11"/>
      <c r="B254456" s="11"/>
      <c r="C254456" s="11"/>
      <c r="D254456" s="11"/>
      <c r="E254456" s="11"/>
      <c r="F254456" s="11"/>
      <c r="G254456" s="11"/>
      <c r="H254456" s="11"/>
    </row>
    <row r="254457" spans="1:8" x14ac:dyDescent="0.2">
      <c r="A254457" s="11"/>
      <c r="B254457" s="11"/>
      <c r="C254457" s="11"/>
      <c r="D254457" s="11"/>
      <c r="E254457" s="11"/>
      <c r="F254457" s="11"/>
      <c r="G254457" s="11"/>
      <c r="H254457" s="11"/>
    </row>
    <row r="254458" spans="1:8" x14ac:dyDescent="0.2">
      <c r="A254458" s="11"/>
      <c r="B254458" s="11"/>
      <c r="C254458" s="11"/>
      <c r="D254458" s="11"/>
      <c r="E254458" s="11"/>
      <c r="F254458" s="11"/>
      <c r="G254458" s="11"/>
      <c r="H254458" s="11"/>
    </row>
    <row r="254459" spans="1:8" x14ac:dyDescent="0.2">
      <c r="A254459" s="11"/>
      <c r="B254459" s="11"/>
      <c r="C254459" s="11"/>
      <c r="D254459" s="11"/>
      <c r="E254459" s="11"/>
      <c r="F254459" s="11"/>
      <c r="G254459" s="11"/>
      <c r="H254459" s="11"/>
    </row>
    <row r="254460" spans="1:8" x14ac:dyDescent="0.2">
      <c r="A254460" s="11"/>
      <c r="B254460" s="11"/>
      <c r="C254460" s="11"/>
      <c r="D254460" s="11"/>
      <c r="E254460" s="11"/>
      <c r="F254460" s="11"/>
      <c r="G254460" s="11"/>
      <c r="H254460" s="11"/>
    </row>
    <row r="254461" spans="1:8" x14ac:dyDescent="0.2">
      <c r="A254461" s="11"/>
      <c r="B254461" s="11"/>
      <c r="C254461" s="11"/>
      <c r="D254461" s="11"/>
      <c r="E254461" s="11"/>
      <c r="F254461" s="11"/>
      <c r="G254461" s="11"/>
      <c r="H254461" s="11"/>
    </row>
    <row r="254462" spans="1:8" x14ac:dyDescent="0.2">
      <c r="A254462" s="11"/>
      <c r="B254462" s="11"/>
      <c r="C254462" s="11"/>
      <c r="D254462" s="11"/>
      <c r="E254462" s="11"/>
      <c r="F254462" s="11"/>
      <c r="G254462" s="11"/>
      <c r="H254462" s="11"/>
    </row>
    <row r="254463" spans="1:8" x14ac:dyDescent="0.2">
      <c r="A254463" s="11"/>
      <c r="B254463" s="11"/>
      <c r="C254463" s="11"/>
      <c r="D254463" s="11"/>
      <c r="E254463" s="11"/>
      <c r="F254463" s="11"/>
      <c r="G254463" s="11"/>
      <c r="H254463" s="11"/>
    </row>
    <row r="254464" spans="1:8" x14ac:dyDescent="0.2">
      <c r="A254464" s="11"/>
      <c r="B254464" s="11"/>
      <c r="C254464" s="11"/>
      <c r="D254464" s="11"/>
      <c r="E254464" s="11"/>
      <c r="F254464" s="11"/>
      <c r="G254464" s="11"/>
      <c r="H254464" s="11"/>
    </row>
    <row r="254465" spans="1:8" x14ac:dyDescent="0.2">
      <c r="A254465" s="11"/>
      <c r="B254465" s="11"/>
      <c r="C254465" s="11"/>
      <c r="D254465" s="11"/>
      <c r="E254465" s="11"/>
      <c r="F254465" s="11"/>
      <c r="G254465" s="11"/>
      <c r="H254465" s="11"/>
    </row>
    <row r="254466" spans="1:8" x14ac:dyDescent="0.2">
      <c r="A254466" s="11"/>
      <c r="B254466" s="11"/>
      <c r="C254466" s="11"/>
      <c r="D254466" s="11"/>
      <c r="E254466" s="11"/>
      <c r="F254466" s="11"/>
      <c r="G254466" s="11"/>
      <c r="H254466" s="11"/>
    </row>
    <row r="254467" spans="1:8" x14ac:dyDescent="0.2">
      <c r="A254467" s="11"/>
      <c r="B254467" s="11"/>
      <c r="C254467" s="11"/>
      <c r="D254467" s="11"/>
      <c r="E254467" s="11"/>
      <c r="F254467" s="11"/>
      <c r="G254467" s="11"/>
      <c r="H254467" s="11"/>
    </row>
    <row r="254468" spans="1:8" x14ac:dyDescent="0.2">
      <c r="A254468" s="11"/>
      <c r="B254468" s="11"/>
      <c r="C254468" s="11"/>
      <c r="D254468" s="11"/>
      <c r="E254468" s="11"/>
      <c r="F254468" s="11"/>
      <c r="G254468" s="11"/>
      <c r="H254468" s="11"/>
    </row>
    <row r="254469" spans="1:8" x14ac:dyDescent="0.2">
      <c r="A254469" s="11"/>
      <c r="B254469" s="11"/>
      <c r="C254469" s="11"/>
      <c r="D254469" s="11"/>
      <c r="E254469" s="11"/>
      <c r="F254469" s="11"/>
      <c r="G254469" s="11"/>
      <c r="H254469" s="11"/>
    </row>
    <row r="254470" spans="1:8" x14ac:dyDescent="0.2">
      <c r="A254470" s="11"/>
      <c r="B254470" s="11"/>
      <c r="C254470" s="11"/>
      <c r="D254470" s="11"/>
      <c r="E254470" s="11"/>
      <c r="F254470" s="11"/>
      <c r="G254470" s="11"/>
      <c r="H254470" s="11"/>
    </row>
    <row r="254471" spans="1:8" x14ac:dyDescent="0.2">
      <c r="A254471" s="11"/>
      <c r="B254471" s="11"/>
      <c r="C254471" s="11"/>
      <c r="D254471" s="11"/>
      <c r="E254471" s="11"/>
      <c r="F254471" s="11"/>
      <c r="G254471" s="11"/>
      <c r="H254471" s="11"/>
    </row>
    <row r="254472" spans="1:8" x14ac:dyDescent="0.2">
      <c r="A254472" s="11"/>
      <c r="B254472" s="11"/>
      <c r="C254472" s="11"/>
      <c r="D254472" s="11"/>
      <c r="E254472" s="11"/>
      <c r="F254472" s="11"/>
      <c r="G254472" s="11"/>
      <c r="H254472" s="11"/>
    </row>
    <row r="254473" spans="1:8" x14ac:dyDescent="0.2">
      <c r="A254473" s="11"/>
      <c r="B254473" s="11"/>
      <c r="C254473" s="11"/>
      <c r="D254473" s="11"/>
      <c r="E254473" s="11"/>
      <c r="F254473" s="11"/>
      <c r="G254473" s="11"/>
      <c r="H254473" s="11"/>
    </row>
    <row r="254474" spans="1:8" x14ac:dyDescent="0.2">
      <c r="A254474" s="11"/>
      <c r="B254474" s="11"/>
      <c r="C254474" s="11"/>
      <c r="D254474" s="11"/>
      <c r="E254474" s="11"/>
      <c r="F254474" s="11"/>
      <c r="G254474" s="11"/>
      <c r="H254474" s="11"/>
    </row>
    <row r="254475" spans="1:8" x14ac:dyDescent="0.2">
      <c r="A254475" s="11"/>
      <c r="B254475" s="11"/>
      <c r="C254475" s="11"/>
      <c r="D254475" s="11"/>
      <c r="E254475" s="11"/>
      <c r="F254475" s="11"/>
      <c r="G254475" s="11"/>
      <c r="H254475" s="11"/>
    </row>
    <row r="254476" spans="1:8" x14ac:dyDescent="0.2">
      <c r="A254476" s="11"/>
      <c r="B254476" s="11"/>
      <c r="C254476" s="11"/>
      <c r="D254476" s="11"/>
      <c r="E254476" s="11"/>
      <c r="F254476" s="11"/>
      <c r="G254476" s="11"/>
      <c r="H254476" s="11"/>
    </row>
    <row r="254477" spans="1:8" x14ac:dyDescent="0.2">
      <c r="A254477" s="11"/>
      <c r="B254477" s="11"/>
      <c r="C254477" s="11"/>
      <c r="D254477" s="11"/>
      <c r="E254477" s="11"/>
      <c r="F254477" s="11"/>
      <c r="G254477" s="11"/>
      <c r="H254477" s="11"/>
    </row>
    <row r="254478" spans="1:8" x14ac:dyDescent="0.2">
      <c r="A254478" s="11"/>
      <c r="B254478" s="11"/>
      <c r="C254478" s="11"/>
      <c r="D254478" s="11"/>
      <c r="E254478" s="11"/>
      <c r="F254478" s="11"/>
      <c r="G254478" s="11"/>
      <c r="H254478" s="11"/>
    </row>
    <row r="254479" spans="1:8" x14ac:dyDescent="0.2">
      <c r="A254479" s="11"/>
      <c r="B254479" s="11"/>
      <c r="C254479" s="11"/>
      <c r="D254479" s="11"/>
      <c r="E254479" s="11"/>
      <c r="F254479" s="11"/>
      <c r="G254479" s="11"/>
      <c r="H254479" s="11"/>
    </row>
    <row r="254480" spans="1:8" x14ac:dyDescent="0.2">
      <c r="A254480" s="11"/>
      <c r="B254480" s="11"/>
      <c r="C254480" s="11"/>
      <c r="D254480" s="11"/>
      <c r="E254480" s="11"/>
      <c r="F254480" s="11"/>
      <c r="G254480" s="11"/>
      <c r="H254480" s="11"/>
    </row>
    <row r="254481" spans="1:8" x14ac:dyDescent="0.2">
      <c r="A254481" s="11"/>
      <c r="B254481" s="11"/>
      <c r="C254481" s="11"/>
      <c r="D254481" s="11"/>
      <c r="E254481" s="11"/>
      <c r="F254481" s="11"/>
      <c r="G254481" s="11"/>
      <c r="H254481" s="11"/>
    </row>
    <row r="254482" spans="1:8" x14ac:dyDescent="0.2">
      <c r="A254482" s="11"/>
      <c r="B254482" s="11"/>
      <c r="C254482" s="11"/>
      <c r="D254482" s="11"/>
      <c r="E254482" s="11"/>
      <c r="F254482" s="11"/>
      <c r="G254482" s="11"/>
      <c r="H254482" s="11"/>
    </row>
    <row r="254483" spans="1:8" x14ac:dyDescent="0.2">
      <c r="A254483" s="11"/>
      <c r="B254483" s="11"/>
      <c r="C254483" s="11"/>
      <c r="D254483" s="11"/>
      <c r="E254483" s="11"/>
      <c r="F254483" s="11"/>
      <c r="G254483" s="11"/>
      <c r="H254483" s="11"/>
    </row>
    <row r="254484" spans="1:8" x14ac:dyDescent="0.2">
      <c r="A254484" s="11"/>
      <c r="B254484" s="11"/>
      <c r="C254484" s="11"/>
      <c r="D254484" s="11"/>
      <c r="E254484" s="11"/>
      <c r="F254484" s="11"/>
      <c r="G254484" s="11"/>
      <c r="H254484" s="11"/>
    </row>
    <row r="254485" spans="1:8" x14ac:dyDescent="0.2">
      <c r="A254485" s="11"/>
      <c r="B254485" s="11"/>
      <c r="C254485" s="11"/>
      <c r="D254485" s="11"/>
      <c r="E254485" s="11"/>
      <c r="F254485" s="11"/>
      <c r="G254485" s="11"/>
      <c r="H254485" s="11"/>
    </row>
    <row r="254486" spans="1:8" x14ac:dyDescent="0.2">
      <c r="A254486" s="11"/>
      <c r="B254486" s="11"/>
      <c r="C254486" s="11"/>
      <c r="D254486" s="11"/>
      <c r="E254486" s="11"/>
      <c r="F254486" s="11"/>
      <c r="G254486" s="11"/>
      <c r="H254486" s="11"/>
    </row>
    <row r="254487" spans="1:8" x14ac:dyDescent="0.2">
      <c r="A254487" s="11"/>
      <c r="B254487" s="11"/>
      <c r="C254487" s="11"/>
      <c r="D254487" s="11"/>
      <c r="E254487" s="11"/>
      <c r="F254487" s="11"/>
      <c r="G254487" s="11"/>
      <c r="H254487" s="11"/>
    </row>
    <row r="254488" spans="1:8" x14ac:dyDescent="0.2">
      <c r="A254488" s="11"/>
      <c r="B254488" s="11"/>
      <c r="C254488" s="11"/>
      <c r="D254488" s="11"/>
      <c r="E254488" s="11"/>
      <c r="F254488" s="11"/>
      <c r="G254488" s="11"/>
      <c r="H254488" s="11"/>
    </row>
    <row r="254489" spans="1:8" x14ac:dyDescent="0.2">
      <c r="A254489" s="11"/>
      <c r="B254489" s="11"/>
      <c r="C254489" s="11"/>
      <c r="D254489" s="11"/>
      <c r="E254489" s="11"/>
      <c r="F254489" s="11"/>
      <c r="G254489" s="11"/>
      <c r="H254489" s="11"/>
    </row>
    <row r="254490" spans="1:8" x14ac:dyDescent="0.2">
      <c r="A254490" s="11"/>
      <c r="B254490" s="11"/>
      <c r="C254490" s="11"/>
      <c r="D254490" s="11"/>
      <c r="E254490" s="11"/>
      <c r="F254490" s="11"/>
      <c r="G254490" s="11"/>
      <c r="H254490" s="11"/>
    </row>
    <row r="254491" spans="1:8" x14ac:dyDescent="0.2">
      <c r="A254491" s="11"/>
      <c r="B254491" s="11"/>
      <c r="C254491" s="11"/>
      <c r="D254491" s="11"/>
      <c r="E254491" s="11"/>
      <c r="F254491" s="11"/>
      <c r="G254491" s="11"/>
      <c r="H254491" s="11"/>
    </row>
    <row r="254492" spans="1:8" x14ac:dyDescent="0.2">
      <c r="A254492" s="11"/>
      <c r="B254492" s="11"/>
      <c r="C254492" s="11"/>
      <c r="D254492" s="11"/>
      <c r="E254492" s="11"/>
      <c r="F254492" s="11"/>
      <c r="G254492" s="11"/>
      <c r="H254492" s="11"/>
    </row>
    <row r="254493" spans="1:8" x14ac:dyDescent="0.2">
      <c r="A254493" s="11"/>
      <c r="B254493" s="11"/>
      <c r="C254493" s="11"/>
      <c r="D254493" s="11"/>
      <c r="E254493" s="11"/>
      <c r="F254493" s="11"/>
      <c r="G254493" s="11"/>
      <c r="H254493" s="11"/>
    </row>
    <row r="254494" spans="1:8" x14ac:dyDescent="0.2">
      <c r="A254494" s="11"/>
      <c r="B254494" s="11"/>
      <c r="C254494" s="11"/>
      <c r="D254494" s="11"/>
      <c r="E254494" s="11"/>
      <c r="F254494" s="11"/>
      <c r="G254494" s="11"/>
      <c r="H254494" s="11"/>
    </row>
    <row r="254495" spans="1:8" x14ac:dyDescent="0.2">
      <c r="A254495" s="11"/>
      <c r="B254495" s="11"/>
      <c r="C254495" s="11"/>
      <c r="D254495" s="11"/>
      <c r="E254495" s="11"/>
      <c r="F254495" s="11"/>
      <c r="G254495" s="11"/>
      <c r="H254495" s="11"/>
    </row>
    <row r="254496" spans="1:8" x14ac:dyDescent="0.2">
      <c r="A254496" s="11"/>
      <c r="B254496" s="11"/>
      <c r="C254496" s="11"/>
      <c r="D254496" s="11"/>
      <c r="E254496" s="11"/>
      <c r="F254496" s="11"/>
      <c r="G254496" s="11"/>
      <c r="H254496" s="11"/>
    </row>
    <row r="254497" spans="1:8" x14ac:dyDescent="0.2">
      <c r="A254497" s="11"/>
      <c r="B254497" s="11"/>
      <c r="C254497" s="11"/>
      <c r="D254497" s="11"/>
      <c r="E254497" s="11"/>
      <c r="F254497" s="11"/>
      <c r="G254497" s="11"/>
      <c r="H254497" s="11"/>
    </row>
    <row r="254498" spans="1:8" x14ac:dyDescent="0.2">
      <c r="A254498" s="11"/>
      <c r="B254498" s="11"/>
      <c r="C254498" s="11"/>
      <c r="D254498" s="11"/>
      <c r="E254498" s="11"/>
      <c r="F254498" s="11"/>
      <c r="G254498" s="11"/>
      <c r="H254498" s="11"/>
    </row>
    <row r="254499" spans="1:8" x14ac:dyDescent="0.2">
      <c r="A254499" s="11"/>
      <c r="B254499" s="11"/>
      <c r="C254499" s="11"/>
      <c r="D254499" s="11"/>
      <c r="E254499" s="11"/>
      <c r="F254499" s="11"/>
      <c r="G254499" s="11"/>
      <c r="H254499" s="11"/>
    </row>
    <row r="254500" spans="1:8" x14ac:dyDescent="0.2">
      <c r="A254500" s="11"/>
      <c r="B254500" s="11"/>
      <c r="C254500" s="11"/>
      <c r="D254500" s="11"/>
      <c r="E254500" s="11"/>
      <c r="F254500" s="11"/>
      <c r="G254500" s="11"/>
      <c r="H254500" s="11"/>
    </row>
    <row r="254501" spans="1:8" x14ac:dyDescent="0.2">
      <c r="A254501" s="11"/>
      <c r="B254501" s="11"/>
      <c r="C254501" s="11"/>
      <c r="D254501" s="11"/>
      <c r="E254501" s="11"/>
      <c r="F254501" s="11"/>
      <c r="G254501" s="11"/>
      <c r="H254501" s="11"/>
    </row>
    <row r="254502" spans="1:8" x14ac:dyDescent="0.2">
      <c r="A254502" s="11"/>
      <c r="B254502" s="11"/>
      <c r="C254502" s="11"/>
      <c r="D254502" s="11"/>
      <c r="E254502" s="11"/>
      <c r="F254502" s="11"/>
      <c r="G254502" s="11"/>
      <c r="H254502" s="11"/>
    </row>
    <row r="254503" spans="1:8" x14ac:dyDescent="0.2">
      <c r="A254503" s="11"/>
      <c r="B254503" s="11"/>
      <c r="C254503" s="11"/>
      <c r="D254503" s="11"/>
      <c r="E254503" s="11"/>
      <c r="F254503" s="11"/>
      <c r="G254503" s="11"/>
      <c r="H254503" s="11"/>
    </row>
    <row r="254504" spans="1:8" x14ac:dyDescent="0.2">
      <c r="A254504" s="11"/>
      <c r="B254504" s="11"/>
      <c r="C254504" s="11"/>
      <c r="D254504" s="11"/>
      <c r="E254504" s="11"/>
      <c r="F254504" s="11"/>
      <c r="G254504" s="11"/>
      <c r="H254504" s="11"/>
    </row>
    <row r="254505" spans="1:8" x14ac:dyDescent="0.2">
      <c r="A254505" s="11"/>
      <c r="B254505" s="11"/>
      <c r="C254505" s="11"/>
      <c r="D254505" s="11"/>
      <c r="E254505" s="11"/>
      <c r="F254505" s="11"/>
      <c r="G254505" s="11"/>
      <c r="H254505" s="11"/>
    </row>
    <row r="254506" spans="1:8" x14ac:dyDescent="0.2">
      <c r="A254506" s="11"/>
      <c r="B254506" s="11"/>
      <c r="C254506" s="11"/>
      <c r="D254506" s="11"/>
      <c r="E254506" s="11"/>
      <c r="F254506" s="11"/>
      <c r="G254506" s="11"/>
      <c r="H254506" s="11"/>
    </row>
    <row r="254507" spans="1:8" x14ac:dyDescent="0.2">
      <c r="A254507" s="11"/>
      <c r="B254507" s="11"/>
      <c r="C254507" s="11"/>
      <c r="D254507" s="11"/>
      <c r="E254507" s="11"/>
      <c r="F254507" s="11"/>
      <c r="G254507" s="11"/>
      <c r="H254507" s="11"/>
    </row>
    <row r="254508" spans="1:8" x14ac:dyDescent="0.2">
      <c r="A254508" s="11"/>
      <c r="B254508" s="11"/>
      <c r="C254508" s="11"/>
      <c r="D254508" s="11"/>
      <c r="E254508" s="11"/>
      <c r="F254508" s="11"/>
      <c r="G254508" s="11"/>
      <c r="H254508" s="11"/>
    </row>
    <row r="254509" spans="1:8" x14ac:dyDescent="0.2">
      <c r="A254509" s="11"/>
      <c r="B254509" s="11"/>
      <c r="C254509" s="11"/>
      <c r="D254509" s="11"/>
      <c r="E254509" s="11"/>
      <c r="F254509" s="11"/>
      <c r="G254509" s="11"/>
      <c r="H254509" s="11"/>
    </row>
    <row r="254510" spans="1:8" x14ac:dyDescent="0.2">
      <c r="A254510" s="11"/>
      <c r="B254510" s="11"/>
      <c r="C254510" s="11"/>
      <c r="D254510" s="11"/>
      <c r="E254510" s="11"/>
      <c r="F254510" s="11"/>
      <c r="G254510" s="11"/>
      <c r="H254510" s="11"/>
    </row>
    <row r="254511" spans="1:8" x14ac:dyDescent="0.2">
      <c r="A254511" s="11"/>
      <c r="B254511" s="11"/>
      <c r="C254511" s="11"/>
      <c r="D254511" s="11"/>
      <c r="E254511" s="11"/>
      <c r="F254511" s="11"/>
      <c r="G254511" s="11"/>
      <c r="H254511" s="11"/>
    </row>
    <row r="254512" spans="1:8" x14ac:dyDescent="0.2">
      <c r="A254512" s="11"/>
      <c r="B254512" s="11"/>
      <c r="C254512" s="11"/>
      <c r="D254512" s="11"/>
      <c r="E254512" s="11"/>
      <c r="F254512" s="11"/>
      <c r="G254512" s="11"/>
      <c r="H254512" s="11"/>
    </row>
    <row r="254513" spans="1:8" x14ac:dyDescent="0.2">
      <c r="A254513" s="11"/>
      <c r="B254513" s="11"/>
      <c r="C254513" s="11"/>
      <c r="D254513" s="11"/>
      <c r="E254513" s="11"/>
      <c r="F254513" s="11"/>
      <c r="G254513" s="11"/>
      <c r="H254513" s="11"/>
    </row>
    <row r="254514" spans="1:8" x14ac:dyDescent="0.2">
      <c r="A254514" s="11"/>
      <c r="B254514" s="11"/>
      <c r="C254514" s="11"/>
      <c r="D254514" s="11"/>
      <c r="E254514" s="11"/>
      <c r="F254514" s="11"/>
      <c r="G254514" s="11"/>
      <c r="H254514" s="11"/>
    </row>
    <row r="254515" spans="1:8" x14ac:dyDescent="0.2">
      <c r="A254515" s="11"/>
      <c r="B254515" s="11"/>
      <c r="C254515" s="11"/>
      <c r="D254515" s="11"/>
      <c r="E254515" s="11"/>
      <c r="F254515" s="11"/>
      <c r="G254515" s="11"/>
      <c r="H254515" s="11"/>
    </row>
    <row r="254516" spans="1:8" x14ac:dyDescent="0.2">
      <c r="A254516" s="11"/>
      <c r="B254516" s="11"/>
      <c r="C254516" s="11"/>
      <c r="D254516" s="11"/>
      <c r="E254516" s="11"/>
      <c r="F254516" s="11"/>
      <c r="G254516" s="11"/>
      <c r="H254516" s="11"/>
    </row>
    <row r="254517" spans="1:8" x14ac:dyDescent="0.2">
      <c r="A254517" s="11"/>
      <c r="B254517" s="11"/>
      <c r="C254517" s="11"/>
      <c r="D254517" s="11"/>
      <c r="E254517" s="11"/>
      <c r="F254517" s="11"/>
      <c r="G254517" s="11"/>
      <c r="H254517" s="11"/>
    </row>
    <row r="254518" spans="1:8" x14ac:dyDescent="0.2">
      <c r="A254518" s="11"/>
      <c r="B254518" s="11"/>
      <c r="C254518" s="11"/>
      <c r="D254518" s="11"/>
      <c r="E254518" s="11"/>
      <c r="F254518" s="11"/>
      <c r="G254518" s="11"/>
      <c r="H254518" s="11"/>
    </row>
    <row r="254519" spans="1:8" x14ac:dyDescent="0.2">
      <c r="A254519" s="11"/>
      <c r="B254519" s="11"/>
      <c r="C254519" s="11"/>
      <c r="D254519" s="11"/>
      <c r="E254519" s="11"/>
      <c r="F254519" s="11"/>
      <c r="G254519" s="11"/>
      <c r="H254519" s="11"/>
    </row>
    <row r="254520" spans="1:8" x14ac:dyDescent="0.2">
      <c r="A254520" s="11"/>
      <c r="B254520" s="11"/>
      <c r="C254520" s="11"/>
      <c r="D254520" s="11"/>
      <c r="E254520" s="11"/>
      <c r="F254520" s="11"/>
      <c r="G254520" s="11"/>
      <c r="H254520" s="11"/>
    </row>
    <row r="254521" spans="1:8" x14ac:dyDescent="0.2">
      <c r="A254521" s="11"/>
      <c r="B254521" s="11"/>
      <c r="C254521" s="11"/>
      <c r="D254521" s="11"/>
      <c r="E254521" s="11"/>
      <c r="F254521" s="11"/>
      <c r="G254521" s="11"/>
      <c r="H254521" s="11"/>
    </row>
    <row r="254522" spans="1:8" x14ac:dyDescent="0.2">
      <c r="A254522" s="11"/>
      <c r="B254522" s="11"/>
      <c r="C254522" s="11"/>
      <c r="D254522" s="11"/>
      <c r="E254522" s="11"/>
      <c r="F254522" s="11"/>
      <c r="G254522" s="11"/>
      <c r="H254522" s="11"/>
    </row>
    <row r="254523" spans="1:8" x14ac:dyDescent="0.2">
      <c r="A254523" s="11"/>
      <c r="B254523" s="11"/>
      <c r="C254523" s="11"/>
      <c r="D254523" s="11"/>
      <c r="E254523" s="11"/>
      <c r="F254523" s="11"/>
      <c r="G254523" s="11"/>
      <c r="H254523" s="11"/>
    </row>
    <row r="254524" spans="1:8" x14ac:dyDescent="0.2">
      <c r="A254524" s="11"/>
      <c r="B254524" s="11"/>
      <c r="C254524" s="11"/>
      <c r="D254524" s="11"/>
      <c r="E254524" s="11"/>
      <c r="F254524" s="11"/>
      <c r="G254524" s="11"/>
      <c r="H254524" s="11"/>
    </row>
    <row r="254525" spans="1:8" x14ac:dyDescent="0.2">
      <c r="A254525" s="11"/>
      <c r="B254525" s="11"/>
      <c r="C254525" s="11"/>
      <c r="D254525" s="11"/>
      <c r="E254525" s="11"/>
      <c r="F254525" s="11"/>
      <c r="G254525" s="11"/>
      <c r="H254525" s="11"/>
    </row>
    <row r="254526" spans="1:8" x14ac:dyDescent="0.2">
      <c r="A254526" s="11"/>
      <c r="B254526" s="11"/>
      <c r="C254526" s="11"/>
      <c r="D254526" s="11"/>
      <c r="E254526" s="11"/>
      <c r="F254526" s="11"/>
      <c r="G254526" s="11"/>
      <c r="H254526" s="11"/>
    </row>
    <row r="254527" spans="1:8" x14ac:dyDescent="0.2">
      <c r="A254527" s="11"/>
      <c r="B254527" s="11"/>
      <c r="C254527" s="11"/>
      <c r="D254527" s="11"/>
      <c r="E254527" s="11"/>
      <c r="F254527" s="11"/>
      <c r="G254527" s="11"/>
      <c r="H254527" s="11"/>
    </row>
    <row r="254528" spans="1:8" x14ac:dyDescent="0.2">
      <c r="A254528" s="11"/>
      <c r="B254528" s="11"/>
      <c r="C254528" s="11"/>
      <c r="D254528" s="11"/>
      <c r="E254528" s="11"/>
      <c r="F254528" s="11"/>
      <c r="G254528" s="11"/>
      <c r="H254528" s="11"/>
    </row>
    <row r="254529" spans="1:8" x14ac:dyDescent="0.2">
      <c r="A254529" s="11"/>
      <c r="B254529" s="11"/>
      <c r="C254529" s="11"/>
      <c r="D254529" s="11"/>
      <c r="E254529" s="11"/>
      <c r="F254529" s="11"/>
      <c r="G254529" s="11"/>
      <c r="H254529" s="11"/>
    </row>
    <row r="254530" spans="1:8" x14ac:dyDescent="0.2">
      <c r="A254530" s="11"/>
      <c r="B254530" s="11"/>
      <c r="C254530" s="11"/>
      <c r="D254530" s="11"/>
      <c r="E254530" s="11"/>
      <c r="F254530" s="11"/>
      <c r="G254530" s="11"/>
      <c r="H254530" s="11"/>
    </row>
    <row r="254531" spans="1:8" x14ac:dyDescent="0.2">
      <c r="A254531" s="11"/>
      <c r="B254531" s="11"/>
      <c r="C254531" s="11"/>
      <c r="D254531" s="11"/>
      <c r="E254531" s="11"/>
      <c r="F254531" s="11"/>
      <c r="G254531" s="11"/>
      <c r="H254531" s="11"/>
    </row>
    <row r="254532" spans="1:8" x14ac:dyDescent="0.2">
      <c r="A254532" s="11"/>
      <c r="B254532" s="11"/>
      <c r="C254532" s="11"/>
      <c r="D254532" s="11"/>
      <c r="E254532" s="11"/>
      <c r="F254532" s="11"/>
      <c r="G254532" s="11"/>
      <c r="H254532" s="11"/>
    </row>
    <row r="254533" spans="1:8" x14ac:dyDescent="0.2">
      <c r="A254533" s="11"/>
      <c r="B254533" s="11"/>
      <c r="C254533" s="11"/>
      <c r="D254533" s="11"/>
      <c r="E254533" s="11"/>
      <c r="F254533" s="11"/>
      <c r="G254533" s="11"/>
      <c r="H254533" s="11"/>
    </row>
    <row r="254534" spans="1:8" x14ac:dyDescent="0.2">
      <c r="A254534" s="11"/>
      <c r="B254534" s="11"/>
      <c r="C254534" s="11"/>
      <c r="D254534" s="11"/>
      <c r="E254534" s="11"/>
      <c r="F254534" s="11"/>
      <c r="G254534" s="11"/>
      <c r="H254534" s="11"/>
    </row>
    <row r="254535" spans="1:8" x14ac:dyDescent="0.2">
      <c r="A254535" s="11"/>
      <c r="B254535" s="11"/>
      <c r="C254535" s="11"/>
      <c r="D254535" s="11"/>
      <c r="E254535" s="11"/>
      <c r="F254535" s="11"/>
      <c r="G254535" s="11"/>
      <c r="H254535" s="11"/>
    </row>
    <row r="254536" spans="1:8" x14ac:dyDescent="0.2">
      <c r="A254536" s="11"/>
      <c r="B254536" s="11"/>
      <c r="C254536" s="11"/>
      <c r="D254536" s="11"/>
      <c r="E254536" s="11"/>
      <c r="F254536" s="11"/>
      <c r="G254536" s="11"/>
      <c r="H254536" s="11"/>
    </row>
    <row r="254537" spans="1:8" x14ac:dyDescent="0.2">
      <c r="A254537" s="11"/>
      <c r="B254537" s="11"/>
      <c r="C254537" s="11"/>
      <c r="D254537" s="11"/>
      <c r="E254537" s="11"/>
      <c r="F254537" s="11"/>
      <c r="G254537" s="11"/>
      <c r="H254537" s="11"/>
    </row>
    <row r="254538" spans="1:8" x14ac:dyDescent="0.2">
      <c r="A254538" s="11"/>
      <c r="B254538" s="11"/>
      <c r="C254538" s="11"/>
      <c r="D254538" s="11"/>
      <c r="E254538" s="11"/>
      <c r="F254538" s="11"/>
      <c r="G254538" s="11"/>
      <c r="H254538" s="11"/>
    </row>
    <row r="254539" spans="1:8" x14ac:dyDescent="0.2">
      <c r="A254539" s="11"/>
      <c r="B254539" s="11"/>
      <c r="C254539" s="11"/>
      <c r="D254539" s="11"/>
      <c r="E254539" s="11"/>
      <c r="F254539" s="11"/>
      <c r="G254539" s="11"/>
      <c r="H254539" s="11"/>
    </row>
    <row r="254540" spans="1:8" x14ac:dyDescent="0.2">
      <c r="A254540" s="11"/>
      <c r="B254540" s="11"/>
      <c r="C254540" s="11"/>
      <c r="D254540" s="11"/>
      <c r="E254540" s="11"/>
      <c r="F254540" s="11"/>
      <c r="G254540" s="11"/>
      <c r="H254540" s="11"/>
    </row>
    <row r="254541" spans="1:8" x14ac:dyDescent="0.2">
      <c r="A254541" s="11"/>
      <c r="B254541" s="11"/>
      <c r="C254541" s="11"/>
      <c r="D254541" s="11"/>
      <c r="E254541" s="11"/>
      <c r="F254541" s="11"/>
      <c r="G254541" s="11"/>
      <c r="H254541" s="11"/>
    </row>
    <row r="254542" spans="1:8" x14ac:dyDescent="0.2">
      <c r="A254542" s="11"/>
      <c r="B254542" s="11"/>
      <c r="C254542" s="11"/>
      <c r="D254542" s="11"/>
      <c r="E254542" s="11"/>
      <c r="F254542" s="11"/>
      <c r="G254542" s="11"/>
      <c r="H254542" s="11"/>
    </row>
    <row r="254543" spans="1:8" x14ac:dyDescent="0.2">
      <c r="A254543" s="11"/>
      <c r="B254543" s="11"/>
      <c r="C254543" s="11"/>
      <c r="D254543" s="11"/>
      <c r="E254543" s="11"/>
      <c r="F254543" s="11"/>
      <c r="G254543" s="11"/>
      <c r="H254543" s="11"/>
    </row>
    <row r="254544" spans="1:8" x14ac:dyDescent="0.2">
      <c r="A254544" s="11"/>
      <c r="B254544" s="11"/>
      <c r="C254544" s="11"/>
      <c r="D254544" s="11"/>
      <c r="E254544" s="11"/>
      <c r="F254544" s="11"/>
      <c r="G254544" s="11"/>
      <c r="H254544" s="11"/>
    </row>
    <row r="254545" spans="1:8" x14ac:dyDescent="0.2">
      <c r="A254545" s="11"/>
      <c r="B254545" s="11"/>
      <c r="C254545" s="11"/>
      <c r="D254545" s="11"/>
      <c r="E254545" s="11"/>
      <c r="F254545" s="11"/>
      <c r="G254545" s="11"/>
      <c r="H254545" s="11"/>
    </row>
    <row r="254546" spans="1:8" x14ac:dyDescent="0.2">
      <c r="A254546" s="11"/>
      <c r="B254546" s="11"/>
      <c r="C254546" s="11"/>
      <c r="D254546" s="11"/>
      <c r="E254546" s="11"/>
      <c r="F254546" s="11"/>
      <c r="G254546" s="11"/>
      <c r="H254546" s="11"/>
    </row>
    <row r="254547" spans="1:8" x14ac:dyDescent="0.2">
      <c r="A254547" s="11"/>
      <c r="B254547" s="11"/>
      <c r="C254547" s="11"/>
      <c r="D254547" s="11"/>
      <c r="E254547" s="11"/>
      <c r="F254547" s="11"/>
      <c r="G254547" s="11"/>
      <c r="H254547" s="11"/>
    </row>
    <row r="254548" spans="1:8" x14ac:dyDescent="0.2">
      <c r="A254548" s="11"/>
      <c r="B254548" s="11"/>
      <c r="C254548" s="11"/>
      <c r="D254548" s="11"/>
      <c r="E254548" s="11"/>
      <c r="F254548" s="11"/>
      <c r="G254548" s="11"/>
      <c r="H254548" s="11"/>
    </row>
    <row r="254549" spans="1:8" x14ac:dyDescent="0.2">
      <c r="A254549" s="11"/>
      <c r="B254549" s="11"/>
      <c r="C254549" s="11"/>
      <c r="D254549" s="11"/>
      <c r="E254549" s="11"/>
      <c r="F254549" s="11"/>
      <c r="G254549" s="11"/>
      <c r="H254549" s="11"/>
    </row>
    <row r="254550" spans="1:8" x14ac:dyDescent="0.2">
      <c r="A254550" s="11"/>
      <c r="B254550" s="11"/>
      <c r="C254550" s="11"/>
      <c r="D254550" s="11"/>
      <c r="E254550" s="11"/>
      <c r="F254550" s="11"/>
      <c r="G254550" s="11"/>
      <c r="H254550" s="11"/>
    </row>
    <row r="254551" spans="1:8" x14ac:dyDescent="0.2">
      <c r="A254551" s="11"/>
      <c r="B254551" s="11"/>
      <c r="C254551" s="11"/>
      <c r="D254551" s="11"/>
      <c r="E254551" s="11"/>
      <c r="F254551" s="11"/>
      <c r="G254551" s="11"/>
      <c r="H254551" s="11"/>
    </row>
    <row r="254552" spans="1:8" x14ac:dyDescent="0.2">
      <c r="A254552" s="11"/>
      <c r="B254552" s="11"/>
      <c r="C254552" s="11"/>
      <c r="D254552" s="11"/>
      <c r="E254552" s="11"/>
      <c r="F254552" s="11"/>
      <c r="G254552" s="11"/>
      <c r="H254552" s="11"/>
    </row>
    <row r="254553" spans="1:8" x14ac:dyDescent="0.2">
      <c r="A254553" s="11"/>
      <c r="B254553" s="11"/>
      <c r="C254553" s="11"/>
      <c r="D254553" s="11"/>
      <c r="E254553" s="11"/>
      <c r="F254553" s="11"/>
      <c r="G254553" s="11"/>
      <c r="H254553" s="11"/>
    </row>
    <row r="254554" spans="1:8" x14ac:dyDescent="0.2">
      <c r="A254554" s="11"/>
      <c r="B254554" s="11"/>
      <c r="C254554" s="11"/>
      <c r="D254554" s="11"/>
      <c r="E254554" s="11"/>
      <c r="F254554" s="11"/>
      <c r="G254554" s="11"/>
      <c r="H254554" s="11"/>
    </row>
    <row r="254555" spans="1:8" x14ac:dyDescent="0.2">
      <c r="A254555" s="11"/>
      <c r="B254555" s="11"/>
      <c r="C254555" s="11"/>
      <c r="D254555" s="11"/>
      <c r="E254555" s="11"/>
      <c r="F254555" s="11"/>
      <c r="G254555" s="11"/>
      <c r="H254555" s="11"/>
    </row>
    <row r="254556" spans="1:8" x14ac:dyDescent="0.2">
      <c r="A254556" s="11"/>
      <c r="B254556" s="11"/>
      <c r="C254556" s="11"/>
      <c r="D254556" s="11"/>
      <c r="E254556" s="11"/>
      <c r="F254556" s="11"/>
      <c r="G254556" s="11"/>
      <c r="H254556" s="11"/>
    </row>
    <row r="254557" spans="1:8" x14ac:dyDescent="0.2">
      <c r="A254557" s="11"/>
      <c r="B254557" s="11"/>
      <c r="C254557" s="11"/>
      <c r="D254557" s="11"/>
      <c r="E254557" s="11"/>
      <c r="F254557" s="11"/>
      <c r="G254557" s="11"/>
      <c r="H254557" s="11"/>
    </row>
    <row r="254558" spans="1:8" x14ac:dyDescent="0.2">
      <c r="A254558" s="11"/>
      <c r="B254558" s="11"/>
      <c r="C254558" s="11"/>
      <c r="D254558" s="11"/>
      <c r="E254558" s="11"/>
      <c r="F254558" s="11"/>
      <c r="G254558" s="11"/>
      <c r="H254558" s="11"/>
    </row>
    <row r="254559" spans="1:8" x14ac:dyDescent="0.2">
      <c r="A254559" s="11"/>
      <c r="B254559" s="11"/>
      <c r="C254559" s="11"/>
      <c r="D254559" s="11"/>
      <c r="E254559" s="11"/>
      <c r="F254559" s="11"/>
      <c r="G254559" s="11"/>
      <c r="H254559" s="11"/>
    </row>
    <row r="254560" spans="1:8" x14ac:dyDescent="0.2">
      <c r="A254560" s="11"/>
      <c r="B254560" s="11"/>
      <c r="C254560" s="11"/>
      <c r="D254560" s="11"/>
      <c r="E254560" s="11"/>
      <c r="F254560" s="11"/>
      <c r="G254560" s="11"/>
      <c r="H254560" s="11"/>
    </row>
    <row r="254561" spans="1:8" x14ac:dyDescent="0.2">
      <c r="A254561" s="11"/>
      <c r="B254561" s="11"/>
      <c r="C254561" s="11"/>
      <c r="D254561" s="11"/>
      <c r="E254561" s="11"/>
      <c r="F254561" s="11"/>
      <c r="G254561" s="11"/>
      <c r="H254561" s="11"/>
    </row>
    <row r="254562" spans="1:8" x14ac:dyDescent="0.2">
      <c r="A254562" s="11"/>
      <c r="B254562" s="11"/>
      <c r="C254562" s="11"/>
      <c r="D254562" s="11"/>
      <c r="E254562" s="11"/>
      <c r="F254562" s="11"/>
      <c r="G254562" s="11"/>
      <c r="H254562" s="11"/>
    </row>
    <row r="254563" spans="1:8" x14ac:dyDescent="0.2">
      <c r="A254563" s="11"/>
      <c r="B254563" s="11"/>
      <c r="C254563" s="11"/>
      <c r="D254563" s="11"/>
      <c r="E254563" s="11"/>
      <c r="F254563" s="11"/>
      <c r="G254563" s="11"/>
      <c r="H254563" s="11"/>
    </row>
    <row r="254564" spans="1:8" x14ac:dyDescent="0.2">
      <c r="A254564" s="11"/>
      <c r="B254564" s="11"/>
      <c r="C254564" s="11"/>
      <c r="D254564" s="11"/>
      <c r="E254564" s="11"/>
      <c r="F254564" s="11"/>
      <c r="G254564" s="11"/>
      <c r="H254564" s="11"/>
    </row>
    <row r="254565" spans="1:8" x14ac:dyDescent="0.2">
      <c r="A254565" s="11"/>
      <c r="B254565" s="11"/>
      <c r="C254565" s="11"/>
      <c r="D254565" s="11"/>
      <c r="E254565" s="11"/>
      <c r="F254565" s="11"/>
      <c r="G254565" s="11"/>
      <c r="H254565" s="11"/>
    </row>
    <row r="254566" spans="1:8" x14ac:dyDescent="0.2">
      <c r="A254566" s="11"/>
      <c r="B254566" s="11"/>
      <c r="C254566" s="11"/>
      <c r="D254566" s="11"/>
      <c r="E254566" s="11"/>
      <c r="F254566" s="11"/>
      <c r="G254566" s="11"/>
      <c r="H254566" s="11"/>
    </row>
    <row r="254567" spans="1:8" x14ac:dyDescent="0.2">
      <c r="A254567" s="11"/>
      <c r="B254567" s="11"/>
      <c r="C254567" s="11"/>
      <c r="D254567" s="11"/>
      <c r="E254567" s="11"/>
      <c r="F254567" s="11"/>
      <c r="G254567" s="11"/>
      <c r="H254567" s="11"/>
    </row>
    <row r="254568" spans="1:8" x14ac:dyDescent="0.2">
      <c r="A254568" s="11"/>
      <c r="B254568" s="11"/>
      <c r="C254568" s="11"/>
      <c r="D254568" s="11"/>
      <c r="E254568" s="11"/>
      <c r="F254568" s="11"/>
      <c r="G254568" s="11"/>
      <c r="H254568" s="11"/>
    </row>
    <row r="254569" spans="1:8" x14ac:dyDescent="0.2">
      <c r="A254569" s="11"/>
      <c r="B254569" s="11"/>
      <c r="C254569" s="11"/>
      <c r="D254569" s="11"/>
      <c r="E254569" s="11"/>
      <c r="F254569" s="11"/>
      <c r="G254569" s="11"/>
      <c r="H254569" s="11"/>
    </row>
    <row r="254570" spans="1:8" x14ac:dyDescent="0.2">
      <c r="A254570" s="11"/>
      <c r="B254570" s="11"/>
      <c r="C254570" s="11"/>
      <c r="D254570" s="11"/>
      <c r="E254570" s="11"/>
      <c r="F254570" s="11"/>
      <c r="G254570" s="11"/>
      <c r="H254570" s="11"/>
    </row>
    <row r="254571" spans="1:8" x14ac:dyDescent="0.2">
      <c r="A254571" s="11"/>
      <c r="B254571" s="11"/>
      <c r="C254571" s="11"/>
      <c r="D254571" s="11"/>
      <c r="E254571" s="11"/>
      <c r="F254571" s="11"/>
      <c r="G254571" s="11"/>
      <c r="H254571" s="11"/>
    </row>
    <row r="254572" spans="1:8" x14ac:dyDescent="0.2">
      <c r="A254572" s="11"/>
      <c r="B254572" s="11"/>
      <c r="C254572" s="11"/>
      <c r="D254572" s="11"/>
      <c r="E254572" s="11"/>
      <c r="F254572" s="11"/>
      <c r="G254572" s="11"/>
      <c r="H254572" s="11"/>
    </row>
    <row r="254573" spans="1:8" x14ac:dyDescent="0.2">
      <c r="A254573" s="11"/>
      <c r="B254573" s="11"/>
      <c r="C254573" s="11"/>
      <c r="D254573" s="11"/>
      <c r="E254573" s="11"/>
      <c r="F254573" s="11"/>
      <c r="G254573" s="11"/>
      <c r="H254573" s="11"/>
    </row>
    <row r="254574" spans="1:8" x14ac:dyDescent="0.2">
      <c r="A254574" s="11"/>
      <c r="B254574" s="11"/>
      <c r="C254574" s="11"/>
      <c r="D254574" s="11"/>
      <c r="E254574" s="11"/>
      <c r="F254574" s="11"/>
      <c r="G254574" s="11"/>
      <c r="H254574" s="11"/>
    </row>
    <row r="254575" spans="1:8" x14ac:dyDescent="0.2">
      <c r="A254575" s="11"/>
      <c r="B254575" s="11"/>
      <c r="C254575" s="11"/>
      <c r="D254575" s="11"/>
      <c r="E254575" s="11"/>
      <c r="F254575" s="11"/>
      <c r="G254575" s="11"/>
      <c r="H254575" s="11"/>
    </row>
    <row r="254576" spans="1:8" x14ac:dyDescent="0.2">
      <c r="A254576" s="11"/>
      <c r="B254576" s="11"/>
      <c r="C254576" s="11"/>
      <c r="D254576" s="11"/>
      <c r="E254576" s="11"/>
      <c r="F254576" s="11"/>
      <c r="G254576" s="11"/>
      <c r="H254576" s="11"/>
    </row>
    <row r="254577" spans="1:8" x14ac:dyDescent="0.2">
      <c r="A254577" s="11"/>
      <c r="B254577" s="11"/>
      <c r="C254577" s="11"/>
      <c r="D254577" s="11"/>
      <c r="E254577" s="11"/>
      <c r="F254577" s="11"/>
      <c r="G254577" s="11"/>
      <c r="H254577" s="11"/>
    </row>
    <row r="254578" spans="1:8" x14ac:dyDescent="0.2">
      <c r="A254578" s="11"/>
      <c r="B254578" s="11"/>
      <c r="C254578" s="11"/>
      <c r="D254578" s="11"/>
      <c r="E254578" s="11"/>
      <c r="F254578" s="11"/>
      <c r="G254578" s="11"/>
      <c r="H254578" s="11"/>
    </row>
    <row r="254579" spans="1:8" x14ac:dyDescent="0.2">
      <c r="A254579" s="11"/>
      <c r="B254579" s="11"/>
      <c r="C254579" s="11"/>
      <c r="D254579" s="11"/>
      <c r="E254579" s="11"/>
      <c r="F254579" s="11"/>
      <c r="G254579" s="11"/>
      <c r="H254579" s="11"/>
    </row>
    <row r="254580" spans="1:8" x14ac:dyDescent="0.2">
      <c r="A254580" s="11"/>
      <c r="B254580" s="11"/>
      <c r="C254580" s="11"/>
      <c r="D254580" s="11"/>
      <c r="E254580" s="11"/>
      <c r="F254580" s="11"/>
      <c r="G254580" s="11"/>
      <c r="H254580" s="11"/>
    </row>
    <row r="254581" spans="1:8" x14ac:dyDescent="0.2">
      <c r="A254581" s="11"/>
      <c r="B254581" s="11"/>
      <c r="C254581" s="11"/>
      <c r="D254581" s="11"/>
      <c r="E254581" s="11"/>
      <c r="F254581" s="11"/>
      <c r="G254581" s="11"/>
      <c r="H254581" s="11"/>
    </row>
    <row r="254582" spans="1:8" x14ac:dyDescent="0.2">
      <c r="A254582" s="11"/>
      <c r="B254582" s="11"/>
      <c r="C254582" s="11"/>
      <c r="D254582" s="11"/>
      <c r="E254582" s="11"/>
      <c r="F254582" s="11"/>
      <c r="G254582" s="11"/>
      <c r="H254582" s="11"/>
    </row>
    <row r="254583" spans="1:8" x14ac:dyDescent="0.2">
      <c r="A254583" s="11"/>
      <c r="B254583" s="11"/>
      <c r="C254583" s="11"/>
      <c r="D254583" s="11"/>
      <c r="E254583" s="11"/>
      <c r="F254583" s="11"/>
      <c r="G254583" s="11"/>
      <c r="H254583" s="11"/>
    </row>
    <row r="254584" spans="1:8" x14ac:dyDescent="0.2">
      <c r="A254584" s="11"/>
      <c r="B254584" s="11"/>
      <c r="C254584" s="11"/>
      <c r="D254584" s="11"/>
      <c r="E254584" s="11"/>
      <c r="F254584" s="11"/>
      <c r="G254584" s="11"/>
      <c r="H254584" s="11"/>
    </row>
    <row r="254585" spans="1:8" x14ac:dyDescent="0.2">
      <c r="A254585" s="11"/>
      <c r="B254585" s="11"/>
      <c r="C254585" s="11"/>
      <c r="D254585" s="11"/>
      <c r="E254585" s="11"/>
      <c r="F254585" s="11"/>
      <c r="G254585" s="11"/>
      <c r="H254585" s="11"/>
    </row>
    <row r="254586" spans="1:8" x14ac:dyDescent="0.2">
      <c r="A254586" s="11"/>
      <c r="B254586" s="11"/>
      <c r="C254586" s="11"/>
      <c r="D254586" s="11"/>
      <c r="E254586" s="11"/>
      <c r="F254586" s="11"/>
      <c r="G254586" s="11"/>
      <c r="H254586" s="11"/>
    </row>
    <row r="254587" spans="1:8" x14ac:dyDescent="0.2">
      <c r="A254587" s="11"/>
      <c r="B254587" s="11"/>
      <c r="C254587" s="11"/>
      <c r="D254587" s="11"/>
      <c r="E254587" s="11"/>
      <c r="F254587" s="11"/>
      <c r="G254587" s="11"/>
      <c r="H254587" s="11"/>
    </row>
    <row r="254588" spans="1:8" x14ac:dyDescent="0.2">
      <c r="A254588" s="11"/>
      <c r="B254588" s="11"/>
      <c r="C254588" s="11"/>
      <c r="D254588" s="11"/>
      <c r="E254588" s="11"/>
      <c r="F254588" s="11"/>
      <c r="G254588" s="11"/>
      <c r="H254588" s="11"/>
    </row>
    <row r="254589" spans="1:8" x14ac:dyDescent="0.2">
      <c r="A254589" s="11"/>
      <c r="B254589" s="11"/>
      <c r="C254589" s="11"/>
      <c r="D254589" s="11"/>
      <c r="E254589" s="11"/>
      <c r="F254589" s="11"/>
      <c r="G254589" s="11"/>
      <c r="H254589" s="11"/>
    </row>
    <row r="254590" spans="1:8" x14ac:dyDescent="0.2">
      <c r="A254590" s="11"/>
      <c r="B254590" s="11"/>
      <c r="C254590" s="11"/>
      <c r="D254590" s="11"/>
      <c r="E254590" s="11"/>
      <c r="F254590" s="11"/>
      <c r="G254590" s="11"/>
      <c r="H254590" s="11"/>
    </row>
    <row r="254591" spans="1:8" x14ac:dyDescent="0.2">
      <c r="A254591" s="11"/>
      <c r="B254591" s="11"/>
      <c r="C254591" s="11"/>
      <c r="D254591" s="11"/>
      <c r="E254591" s="11"/>
      <c r="F254591" s="11"/>
      <c r="G254591" s="11"/>
      <c r="H254591" s="11"/>
    </row>
    <row r="254592" spans="1:8" x14ac:dyDescent="0.2">
      <c r="A254592" s="11"/>
      <c r="B254592" s="11"/>
      <c r="C254592" s="11"/>
      <c r="D254592" s="11"/>
      <c r="E254592" s="11"/>
      <c r="F254592" s="11"/>
      <c r="G254592" s="11"/>
      <c r="H254592" s="11"/>
    </row>
    <row r="254593" spans="1:8" x14ac:dyDescent="0.2">
      <c r="A254593" s="11"/>
      <c r="B254593" s="11"/>
      <c r="C254593" s="11"/>
      <c r="D254593" s="11"/>
      <c r="E254593" s="11"/>
      <c r="F254593" s="11"/>
      <c r="G254593" s="11"/>
      <c r="H254593" s="11"/>
    </row>
    <row r="254594" spans="1:8" x14ac:dyDescent="0.2">
      <c r="A254594" s="11"/>
      <c r="B254594" s="11"/>
      <c r="C254594" s="11"/>
      <c r="D254594" s="11"/>
      <c r="E254594" s="11"/>
      <c r="F254594" s="11"/>
      <c r="G254594" s="11"/>
      <c r="H254594" s="11"/>
    </row>
    <row r="254595" spans="1:8" x14ac:dyDescent="0.2">
      <c r="A254595" s="11"/>
      <c r="B254595" s="11"/>
      <c r="C254595" s="11"/>
      <c r="D254595" s="11"/>
      <c r="E254595" s="11"/>
      <c r="F254595" s="11"/>
      <c r="G254595" s="11"/>
      <c r="H254595" s="11"/>
    </row>
    <row r="254596" spans="1:8" x14ac:dyDescent="0.2">
      <c r="A254596" s="11"/>
      <c r="B254596" s="11"/>
      <c r="C254596" s="11"/>
      <c r="D254596" s="11"/>
      <c r="E254596" s="11"/>
      <c r="F254596" s="11"/>
      <c r="G254596" s="11"/>
      <c r="H254596" s="11"/>
    </row>
    <row r="254597" spans="1:8" x14ac:dyDescent="0.2">
      <c r="A254597" s="11"/>
      <c r="B254597" s="11"/>
      <c r="C254597" s="11"/>
      <c r="D254597" s="11"/>
      <c r="E254597" s="11"/>
      <c r="F254597" s="11"/>
      <c r="G254597" s="11"/>
      <c r="H254597" s="11"/>
    </row>
    <row r="254598" spans="1:8" x14ac:dyDescent="0.2">
      <c r="A254598" s="11"/>
      <c r="B254598" s="11"/>
      <c r="C254598" s="11"/>
      <c r="D254598" s="11"/>
      <c r="E254598" s="11"/>
      <c r="F254598" s="11"/>
      <c r="G254598" s="11"/>
      <c r="H254598" s="11"/>
    </row>
    <row r="254599" spans="1:8" x14ac:dyDescent="0.2">
      <c r="A254599" s="11"/>
      <c r="B254599" s="11"/>
      <c r="C254599" s="11"/>
      <c r="D254599" s="11"/>
      <c r="E254599" s="11"/>
      <c r="F254599" s="11"/>
      <c r="G254599" s="11"/>
      <c r="H254599" s="11"/>
    </row>
    <row r="254600" spans="1:8" x14ac:dyDescent="0.2">
      <c r="A254600" s="11"/>
      <c r="B254600" s="11"/>
      <c r="C254600" s="11"/>
      <c r="D254600" s="11"/>
      <c r="E254600" s="11"/>
      <c r="F254600" s="11"/>
      <c r="G254600" s="11"/>
      <c r="H254600" s="11"/>
    </row>
    <row r="254601" spans="1:8" x14ac:dyDescent="0.2">
      <c r="A254601" s="11"/>
      <c r="B254601" s="11"/>
      <c r="C254601" s="11"/>
      <c r="D254601" s="11"/>
      <c r="E254601" s="11"/>
      <c r="F254601" s="11"/>
      <c r="G254601" s="11"/>
      <c r="H254601" s="11"/>
    </row>
    <row r="254602" spans="1:8" x14ac:dyDescent="0.2">
      <c r="A254602" s="11"/>
      <c r="B254602" s="11"/>
      <c r="C254602" s="11"/>
      <c r="D254602" s="11"/>
      <c r="E254602" s="11"/>
      <c r="F254602" s="11"/>
      <c r="G254602" s="11"/>
      <c r="H254602" s="11"/>
    </row>
    <row r="254603" spans="1:8" x14ac:dyDescent="0.2">
      <c r="A254603" s="11"/>
      <c r="B254603" s="11"/>
      <c r="C254603" s="11"/>
      <c r="D254603" s="11"/>
      <c r="E254603" s="11"/>
      <c r="F254603" s="11"/>
      <c r="G254603" s="11"/>
      <c r="H254603" s="11"/>
    </row>
    <row r="254604" spans="1:8" x14ac:dyDescent="0.2">
      <c r="A254604" s="11"/>
      <c r="B254604" s="11"/>
      <c r="C254604" s="11"/>
      <c r="D254604" s="11"/>
      <c r="E254604" s="11"/>
      <c r="F254604" s="11"/>
      <c r="G254604" s="11"/>
      <c r="H254604" s="11"/>
    </row>
    <row r="254605" spans="1:8" x14ac:dyDescent="0.2">
      <c r="A254605" s="11"/>
      <c r="B254605" s="11"/>
      <c r="C254605" s="11"/>
      <c r="D254605" s="11"/>
      <c r="E254605" s="11"/>
      <c r="F254605" s="11"/>
      <c r="G254605" s="11"/>
      <c r="H254605" s="11"/>
    </row>
    <row r="254606" spans="1:8" x14ac:dyDescent="0.2">
      <c r="A254606" s="11"/>
      <c r="B254606" s="11"/>
      <c r="C254606" s="11"/>
      <c r="D254606" s="11"/>
      <c r="E254606" s="11"/>
      <c r="F254606" s="11"/>
      <c r="G254606" s="11"/>
      <c r="H254606" s="11"/>
    </row>
    <row r="254607" spans="1:8" x14ac:dyDescent="0.2">
      <c r="A254607" s="11"/>
      <c r="B254607" s="11"/>
      <c r="C254607" s="11"/>
      <c r="D254607" s="11"/>
      <c r="E254607" s="11"/>
      <c r="F254607" s="11"/>
      <c r="G254607" s="11"/>
      <c r="H254607" s="11"/>
    </row>
    <row r="254608" spans="1:8" x14ac:dyDescent="0.2">
      <c r="A254608" s="11"/>
      <c r="B254608" s="11"/>
      <c r="C254608" s="11"/>
      <c r="D254608" s="11"/>
      <c r="E254608" s="11"/>
      <c r="F254608" s="11"/>
      <c r="G254608" s="11"/>
      <c r="H254608" s="11"/>
    </row>
    <row r="254609" spans="1:8" x14ac:dyDescent="0.2">
      <c r="A254609" s="11"/>
      <c r="B254609" s="11"/>
      <c r="C254609" s="11"/>
      <c r="D254609" s="11"/>
      <c r="E254609" s="11"/>
      <c r="F254609" s="11"/>
      <c r="G254609" s="11"/>
      <c r="H254609" s="11"/>
    </row>
    <row r="254610" spans="1:8" x14ac:dyDescent="0.2">
      <c r="A254610" s="11"/>
      <c r="B254610" s="11"/>
      <c r="C254610" s="11"/>
      <c r="D254610" s="11"/>
      <c r="E254610" s="11"/>
      <c r="F254610" s="11"/>
      <c r="G254610" s="11"/>
      <c r="H254610" s="11"/>
    </row>
    <row r="254611" spans="1:8" x14ac:dyDescent="0.2">
      <c r="A254611" s="11"/>
      <c r="B254611" s="11"/>
      <c r="C254611" s="11"/>
      <c r="D254611" s="11"/>
      <c r="E254611" s="11"/>
      <c r="F254611" s="11"/>
      <c r="G254611" s="11"/>
      <c r="H254611" s="11"/>
    </row>
    <row r="254612" spans="1:8" x14ac:dyDescent="0.2">
      <c r="A254612" s="11"/>
      <c r="B254612" s="11"/>
      <c r="C254612" s="11"/>
      <c r="D254612" s="11"/>
      <c r="E254612" s="11"/>
      <c r="F254612" s="11"/>
      <c r="G254612" s="11"/>
      <c r="H254612" s="11"/>
    </row>
    <row r="254613" spans="1:8" x14ac:dyDescent="0.2">
      <c r="A254613" s="11"/>
      <c r="B254613" s="11"/>
      <c r="C254613" s="11"/>
      <c r="D254613" s="11"/>
      <c r="E254613" s="11"/>
      <c r="F254613" s="11"/>
      <c r="G254613" s="11"/>
      <c r="H254613" s="11"/>
    </row>
    <row r="254614" spans="1:8" x14ac:dyDescent="0.2">
      <c r="A254614" s="11"/>
      <c r="B254614" s="11"/>
      <c r="C254614" s="11"/>
      <c r="D254614" s="11"/>
      <c r="E254614" s="11"/>
      <c r="F254614" s="11"/>
      <c r="G254614" s="11"/>
      <c r="H254614" s="11"/>
    </row>
    <row r="254615" spans="1:8" x14ac:dyDescent="0.2">
      <c r="A254615" s="11"/>
      <c r="B254615" s="11"/>
      <c r="C254615" s="11"/>
      <c r="D254615" s="11"/>
      <c r="E254615" s="11"/>
      <c r="F254615" s="11"/>
      <c r="G254615" s="11"/>
      <c r="H254615" s="11"/>
    </row>
    <row r="254616" spans="1:8" x14ac:dyDescent="0.2">
      <c r="A254616" s="11"/>
      <c r="B254616" s="11"/>
      <c r="C254616" s="11"/>
      <c r="D254616" s="11"/>
      <c r="E254616" s="11"/>
      <c r="F254616" s="11"/>
      <c r="G254616" s="11"/>
      <c r="H254616" s="11"/>
    </row>
    <row r="254617" spans="1:8" x14ac:dyDescent="0.2">
      <c r="A254617" s="11"/>
      <c r="B254617" s="11"/>
      <c r="C254617" s="11"/>
      <c r="D254617" s="11"/>
      <c r="E254617" s="11"/>
      <c r="F254617" s="11"/>
      <c r="G254617" s="11"/>
      <c r="H254617" s="11"/>
    </row>
    <row r="254618" spans="1:8" x14ac:dyDescent="0.2">
      <c r="A254618" s="11"/>
      <c r="B254618" s="11"/>
      <c r="C254618" s="11"/>
      <c r="D254618" s="11"/>
      <c r="E254618" s="11"/>
      <c r="F254618" s="11"/>
      <c r="G254618" s="11"/>
      <c r="H254618" s="11"/>
    </row>
    <row r="254619" spans="1:8" x14ac:dyDescent="0.2">
      <c r="A254619" s="11"/>
      <c r="B254619" s="11"/>
      <c r="C254619" s="11"/>
      <c r="D254619" s="11"/>
      <c r="E254619" s="11"/>
      <c r="F254619" s="11"/>
      <c r="G254619" s="11"/>
      <c r="H254619" s="11"/>
    </row>
    <row r="254620" spans="1:8" x14ac:dyDescent="0.2">
      <c r="A254620" s="11"/>
      <c r="B254620" s="11"/>
      <c r="C254620" s="11"/>
      <c r="D254620" s="11"/>
      <c r="E254620" s="11"/>
      <c r="F254620" s="11"/>
      <c r="G254620" s="11"/>
      <c r="H254620" s="11"/>
    </row>
    <row r="254621" spans="1:8" x14ac:dyDescent="0.2">
      <c r="A254621" s="11"/>
      <c r="B254621" s="11"/>
      <c r="C254621" s="11"/>
      <c r="D254621" s="11"/>
      <c r="E254621" s="11"/>
      <c r="F254621" s="11"/>
      <c r="G254621" s="11"/>
      <c r="H254621" s="11"/>
    </row>
    <row r="254622" spans="1:8" x14ac:dyDescent="0.2">
      <c r="A254622" s="11"/>
      <c r="B254622" s="11"/>
      <c r="C254622" s="11"/>
      <c r="D254622" s="11"/>
      <c r="E254622" s="11"/>
      <c r="F254622" s="11"/>
      <c r="G254622" s="11"/>
      <c r="H254622" s="11"/>
    </row>
    <row r="254623" spans="1:8" x14ac:dyDescent="0.2">
      <c r="A254623" s="11"/>
      <c r="B254623" s="11"/>
      <c r="C254623" s="11"/>
      <c r="D254623" s="11"/>
      <c r="E254623" s="11"/>
      <c r="F254623" s="11"/>
      <c r="G254623" s="11"/>
      <c r="H254623" s="11"/>
    </row>
    <row r="254624" spans="1:8" x14ac:dyDescent="0.2">
      <c r="A254624" s="11"/>
      <c r="B254624" s="11"/>
      <c r="C254624" s="11"/>
      <c r="D254624" s="11"/>
      <c r="E254624" s="11"/>
      <c r="F254624" s="11"/>
      <c r="G254624" s="11"/>
      <c r="H254624" s="11"/>
    </row>
    <row r="254625" spans="1:8" x14ac:dyDescent="0.2">
      <c r="A254625" s="11"/>
      <c r="B254625" s="11"/>
      <c r="C254625" s="11"/>
      <c r="D254625" s="11"/>
      <c r="E254625" s="11"/>
      <c r="F254625" s="11"/>
      <c r="G254625" s="11"/>
      <c r="H254625" s="11"/>
    </row>
    <row r="254626" spans="1:8" x14ac:dyDescent="0.2">
      <c r="A254626" s="11"/>
      <c r="B254626" s="11"/>
      <c r="C254626" s="11"/>
      <c r="D254626" s="11"/>
      <c r="E254626" s="11"/>
      <c r="F254626" s="11"/>
      <c r="G254626" s="11"/>
      <c r="H254626" s="11"/>
    </row>
    <row r="254627" spans="1:8" x14ac:dyDescent="0.2">
      <c r="A254627" s="11"/>
      <c r="B254627" s="11"/>
      <c r="C254627" s="11"/>
      <c r="D254627" s="11"/>
      <c r="E254627" s="11"/>
      <c r="F254627" s="11"/>
      <c r="G254627" s="11"/>
      <c r="H254627" s="11"/>
    </row>
    <row r="254628" spans="1:8" x14ac:dyDescent="0.2">
      <c r="A254628" s="11"/>
      <c r="B254628" s="11"/>
      <c r="C254628" s="11"/>
      <c r="D254628" s="11"/>
      <c r="E254628" s="11"/>
      <c r="F254628" s="11"/>
      <c r="G254628" s="11"/>
      <c r="H254628" s="11"/>
    </row>
    <row r="254629" spans="1:8" x14ac:dyDescent="0.2">
      <c r="A254629" s="11"/>
      <c r="B254629" s="11"/>
      <c r="C254629" s="11"/>
      <c r="D254629" s="11"/>
      <c r="E254629" s="11"/>
      <c r="F254629" s="11"/>
      <c r="G254629" s="11"/>
      <c r="H254629" s="11"/>
    </row>
    <row r="254630" spans="1:8" x14ac:dyDescent="0.2">
      <c r="A254630" s="11"/>
      <c r="B254630" s="11"/>
      <c r="C254630" s="11"/>
      <c r="D254630" s="11"/>
      <c r="E254630" s="11"/>
      <c r="F254630" s="11"/>
      <c r="G254630" s="11"/>
      <c r="H254630" s="11"/>
    </row>
    <row r="254631" spans="1:8" x14ac:dyDescent="0.2">
      <c r="A254631" s="11"/>
      <c r="B254631" s="11"/>
      <c r="C254631" s="11"/>
      <c r="D254631" s="11"/>
      <c r="E254631" s="11"/>
      <c r="F254631" s="11"/>
      <c r="G254631" s="11"/>
      <c r="H254631" s="11"/>
    </row>
    <row r="254632" spans="1:8" x14ac:dyDescent="0.2">
      <c r="A254632" s="11"/>
      <c r="B254632" s="11"/>
      <c r="C254632" s="11"/>
      <c r="D254632" s="11"/>
      <c r="E254632" s="11"/>
      <c r="F254632" s="11"/>
      <c r="G254632" s="11"/>
      <c r="H254632" s="11"/>
    </row>
    <row r="254633" spans="1:8" x14ac:dyDescent="0.2">
      <c r="A254633" s="11"/>
      <c r="B254633" s="11"/>
      <c r="C254633" s="11"/>
      <c r="D254633" s="11"/>
      <c r="E254633" s="11"/>
      <c r="F254633" s="11"/>
      <c r="G254633" s="11"/>
      <c r="H254633" s="11"/>
    </row>
    <row r="254634" spans="1:8" x14ac:dyDescent="0.2">
      <c r="A254634" s="11"/>
      <c r="B254634" s="11"/>
      <c r="C254634" s="11"/>
      <c r="D254634" s="11"/>
      <c r="E254634" s="11"/>
      <c r="F254634" s="11"/>
      <c r="G254634" s="11"/>
      <c r="H254634" s="11"/>
    </row>
    <row r="254635" spans="1:8" x14ac:dyDescent="0.2">
      <c r="A254635" s="11"/>
      <c r="B254635" s="11"/>
      <c r="C254635" s="11"/>
      <c r="D254635" s="11"/>
      <c r="E254635" s="11"/>
      <c r="F254635" s="11"/>
      <c r="G254635" s="11"/>
      <c r="H254635" s="11"/>
    </row>
    <row r="254636" spans="1:8" x14ac:dyDescent="0.2">
      <c r="A254636" s="11"/>
      <c r="B254636" s="11"/>
      <c r="C254636" s="11"/>
      <c r="D254636" s="11"/>
      <c r="E254636" s="11"/>
      <c r="F254636" s="11"/>
      <c r="G254636" s="11"/>
      <c r="H254636" s="11"/>
    </row>
    <row r="254637" spans="1:8" x14ac:dyDescent="0.2">
      <c r="A254637" s="11"/>
      <c r="B254637" s="11"/>
      <c r="C254637" s="11"/>
      <c r="D254637" s="11"/>
      <c r="E254637" s="11"/>
      <c r="F254637" s="11"/>
      <c r="G254637" s="11"/>
      <c r="H254637" s="11"/>
    </row>
    <row r="254638" spans="1:8" x14ac:dyDescent="0.2">
      <c r="A254638" s="11"/>
      <c r="B254638" s="11"/>
      <c r="C254638" s="11"/>
      <c r="D254638" s="11"/>
      <c r="E254638" s="11"/>
      <c r="F254638" s="11"/>
      <c r="G254638" s="11"/>
      <c r="H254638" s="11"/>
    </row>
    <row r="254639" spans="1:8" x14ac:dyDescent="0.2">
      <c r="A254639" s="11"/>
      <c r="B254639" s="11"/>
      <c r="C254639" s="11"/>
      <c r="D254639" s="11"/>
      <c r="E254639" s="11"/>
      <c r="F254639" s="11"/>
      <c r="G254639" s="11"/>
      <c r="H254639" s="11"/>
    </row>
    <row r="254640" spans="1:8" x14ac:dyDescent="0.2">
      <c r="A254640" s="11"/>
      <c r="B254640" s="11"/>
      <c r="C254640" s="11"/>
      <c r="D254640" s="11"/>
      <c r="E254640" s="11"/>
      <c r="F254640" s="11"/>
      <c r="G254640" s="11"/>
      <c r="H254640" s="11"/>
    </row>
    <row r="254641" spans="1:8" x14ac:dyDescent="0.2">
      <c r="A254641" s="11"/>
      <c r="B254641" s="11"/>
      <c r="C254641" s="11"/>
      <c r="D254641" s="11"/>
      <c r="E254641" s="11"/>
      <c r="F254641" s="11"/>
      <c r="G254641" s="11"/>
      <c r="H254641" s="11"/>
    </row>
    <row r="254642" spans="1:8" x14ac:dyDescent="0.2">
      <c r="A254642" s="11"/>
      <c r="B254642" s="11"/>
      <c r="C254642" s="11"/>
      <c r="D254642" s="11"/>
      <c r="E254642" s="11"/>
      <c r="F254642" s="11"/>
      <c r="G254642" s="11"/>
      <c r="H254642" s="11"/>
    </row>
    <row r="254643" spans="1:8" x14ac:dyDescent="0.2">
      <c r="A254643" s="11"/>
      <c r="B254643" s="11"/>
      <c r="C254643" s="11"/>
      <c r="D254643" s="11"/>
      <c r="E254643" s="11"/>
      <c r="F254643" s="11"/>
      <c r="G254643" s="11"/>
      <c r="H254643" s="11"/>
    </row>
    <row r="254644" spans="1:8" x14ac:dyDescent="0.2">
      <c r="A254644" s="11"/>
      <c r="B254644" s="11"/>
      <c r="C254644" s="11"/>
      <c r="D254644" s="11"/>
      <c r="E254644" s="11"/>
      <c r="F254644" s="11"/>
      <c r="G254644" s="11"/>
      <c r="H254644" s="11"/>
    </row>
    <row r="254645" spans="1:8" x14ac:dyDescent="0.2">
      <c r="A254645" s="11"/>
      <c r="B254645" s="11"/>
      <c r="C254645" s="11"/>
      <c r="D254645" s="11"/>
      <c r="E254645" s="11"/>
      <c r="F254645" s="11"/>
      <c r="G254645" s="11"/>
      <c r="H254645" s="11"/>
    </row>
    <row r="254646" spans="1:8" x14ac:dyDescent="0.2">
      <c r="A254646" s="11"/>
      <c r="B254646" s="11"/>
      <c r="C254646" s="11"/>
      <c r="D254646" s="11"/>
      <c r="E254646" s="11"/>
      <c r="F254646" s="11"/>
      <c r="G254646" s="11"/>
      <c r="H254646" s="11"/>
    </row>
    <row r="254647" spans="1:8" x14ac:dyDescent="0.2">
      <c r="A254647" s="11"/>
      <c r="B254647" s="11"/>
      <c r="C254647" s="11"/>
      <c r="D254647" s="11"/>
      <c r="E254647" s="11"/>
      <c r="F254647" s="11"/>
      <c r="G254647" s="11"/>
      <c r="H254647" s="11"/>
    </row>
    <row r="254648" spans="1:8" x14ac:dyDescent="0.2">
      <c r="A254648" s="11"/>
      <c r="B254648" s="11"/>
      <c r="C254648" s="11"/>
      <c r="D254648" s="11"/>
      <c r="E254648" s="11"/>
      <c r="F254648" s="11"/>
      <c r="G254648" s="11"/>
      <c r="H254648" s="11"/>
    </row>
    <row r="254649" spans="1:8" x14ac:dyDescent="0.2">
      <c r="A254649" s="11"/>
      <c r="B254649" s="11"/>
      <c r="C254649" s="11"/>
      <c r="D254649" s="11"/>
      <c r="E254649" s="11"/>
      <c r="F254649" s="11"/>
      <c r="G254649" s="11"/>
      <c r="H254649" s="11"/>
    </row>
    <row r="254650" spans="1:8" x14ac:dyDescent="0.2">
      <c r="A254650" s="11"/>
      <c r="B254650" s="11"/>
      <c r="C254650" s="11"/>
      <c r="D254650" s="11"/>
      <c r="E254650" s="11"/>
      <c r="F254650" s="11"/>
      <c r="G254650" s="11"/>
      <c r="H254650" s="11"/>
    </row>
    <row r="254651" spans="1:8" x14ac:dyDescent="0.2">
      <c r="A254651" s="11"/>
      <c r="B254651" s="11"/>
      <c r="C254651" s="11"/>
      <c r="D254651" s="11"/>
      <c r="E254651" s="11"/>
      <c r="F254651" s="11"/>
      <c r="G254651" s="11"/>
      <c r="H254651" s="11"/>
    </row>
    <row r="254652" spans="1:8" x14ac:dyDescent="0.2">
      <c r="A254652" s="11"/>
      <c r="B254652" s="11"/>
      <c r="C254652" s="11"/>
      <c r="D254652" s="11"/>
      <c r="E254652" s="11"/>
      <c r="F254652" s="11"/>
      <c r="G254652" s="11"/>
      <c r="H254652" s="11"/>
    </row>
    <row r="254653" spans="1:8" x14ac:dyDescent="0.2">
      <c r="A254653" s="11"/>
      <c r="B254653" s="11"/>
      <c r="C254653" s="11"/>
      <c r="D254653" s="11"/>
      <c r="E254653" s="11"/>
      <c r="F254653" s="11"/>
      <c r="G254653" s="11"/>
      <c r="H254653" s="11"/>
    </row>
    <row r="254654" spans="1:8" x14ac:dyDescent="0.2">
      <c r="A254654" s="11"/>
      <c r="B254654" s="11"/>
      <c r="C254654" s="11"/>
      <c r="D254654" s="11"/>
      <c r="E254654" s="11"/>
      <c r="F254654" s="11"/>
      <c r="G254654" s="11"/>
      <c r="H254654" s="11"/>
    </row>
    <row r="254655" spans="1:8" x14ac:dyDescent="0.2">
      <c r="A254655" s="11"/>
      <c r="B254655" s="11"/>
      <c r="C254655" s="11"/>
      <c r="D254655" s="11"/>
      <c r="E254655" s="11"/>
      <c r="F254655" s="11"/>
      <c r="G254655" s="11"/>
      <c r="H254655" s="11"/>
    </row>
    <row r="254656" spans="1:8" x14ac:dyDescent="0.2">
      <c r="A254656" s="11"/>
      <c r="B254656" s="11"/>
      <c r="C254656" s="11"/>
      <c r="D254656" s="11"/>
      <c r="E254656" s="11"/>
      <c r="F254656" s="11"/>
      <c r="G254656" s="11"/>
      <c r="H254656" s="11"/>
    </row>
    <row r="254657" spans="1:8" x14ac:dyDescent="0.2">
      <c r="A254657" s="11"/>
      <c r="B254657" s="11"/>
      <c r="C254657" s="11"/>
      <c r="D254657" s="11"/>
      <c r="E254657" s="11"/>
      <c r="F254657" s="11"/>
      <c r="G254657" s="11"/>
      <c r="H254657" s="11"/>
    </row>
    <row r="254658" spans="1:8" x14ac:dyDescent="0.2">
      <c r="A254658" s="11"/>
      <c r="B254658" s="11"/>
      <c r="C254658" s="11"/>
      <c r="D254658" s="11"/>
      <c r="E254658" s="11"/>
      <c r="F254658" s="11"/>
      <c r="G254658" s="11"/>
      <c r="H254658" s="11"/>
    </row>
    <row r="254659" spans="1:8" x14ac:dyDescent="0.2">
      <c r="A254659" s="11"/>
      <c r="B254659" s="11"/>
      <c r="C254659" s="11"/>
      <c r="D254659" s="11"/>
      <c r="E254659" s="11"/>
      <c r="F254659" s="11"/>
      <c r="G254659" s="11"/>
      <c r="H254659" s="11"/>
    </row>
    <row r="254660" spans="1:8" x14ac:dyDescent="0.2">
      <c r="A254660" s="11"/>
      <c r="B254660" s="11"/>
      <c r="C254660" s="11"/>
      <c r="D254660" s="11"/>
      <c r="E254660" s="11"/>
      <c r="F254660" s="11"/>
      <c r="G254660" s="11"/>
      <c r="H254660" s="11"/>
    </row>
    <row r="254661" spans="1:8" x14ac:dyDescent="0.2">
      <c r="A254661" s="11"/>
      <c r="B254661" s="11"/>
      <c r="C254661" s="11"/>
      <c r="D254661" s="11"/>
      <c r="E254661" s="11"/>
      <c r="F254661" s="11"/>
      <c r="G254661" s="11"/>
      <c r="H254661" s="11"/>
    </row>
    <row r="254662" spans="1:8" x14ac:dyDescent="0.2">
      <c r="A254662" s="11"/>
      <c r="B254662" s="11"/>
      <c r="C254662" s="11"/>
      <c r="D254662" s="11"/>
      <c r="E254662" s="11"/>
      <c r="F254662" s="11"/>
      <c r="G254662" s="11"/>
      <c r="H254662" s="11"/>
    </row>
    <row r="254663" spans="1:8" x14ac:dyDescent="0.2">
      <c r="A254663" s="11"/>
      <c r="B254663" s="11"/>
      <c r="C254663" s="11"/>
      <c r="D254663" s="11"/>
      <c r="E254663" s="11"/>
      <c r="F254663" s="11"/>
      <c r="G254663" s="11"/>
      <c r="H254663" s="11"/>
    </row>
    <row r="254664" spans="1:8" x14ac:dyDescent="0.2">
      <c r="A254664" s="11"/>
      <c r="B254664" s="11"/>
      <c r="C254664" s="11"/>
      <c r="D254664" s="11"/>
      <c r="E254664" s="11"/>
      <c r="F254664" s="11"/>
      <c r="G254664" s="11"/>
      <c r="H254664" s="11"/>
    </row>
    <row r="254665" spans="1:8" x14ac:dyDescent="0.2">
      <c r="A254665" s="11"/>
      <c r="B254665" s="11"/>
      <c r="C254665" s="11"/>
      <c r="D254665" s="11"/>
      <c r="E254665" s="11"/>
      <c r="F254665" s="11"/>
      <c r="G254665" s="11"/>
      <c r="H254665" s="11"/>
    </row>
    <row r="254666" spans="1:8" x14ac:dyDescent="0.2">
      <c r="A254666" s="11"/>
      <c r="B254666" s="11"/>
      <c r="C254666" s="11"/>
      <c r="D254666" s="11"/>
      <c r="E254666" s="11"/>
      <c r="F254666" s="11"/>
      <c r="G254666" s="11"/>
      <c r="H254666" s="11"/>
    </row>
    <row r="254667" spans="1:8" x14ac:dyDescent="0.2">
      <c r="A254667" s="11"/>
      <c r="B254667" s="11"/>
      <c r="C254667" s="11"/>
      <c r="D254667" s="11"/>
      <c r="E254667" s="11"/>
      <c r="F254667" s="11"/>
      <c r="G254667" s="11"/>
      <c r="H254667" s="11"/>
    </row>
    <row r="254668" spans="1:8" x14ac:dyDescent="0.2">
      <c r="A254668" s="11"/>
      <c r="B254668" s="11"/>
      <c r="C254668" s="11"/>
      <c r="D254668" s="11"/>
      <c r="E254668" s="11"/>
      <c r="F254668" s="11"/>
      <c r="G254668" s="11"/>
      <c r="H254668" s="11"/>
    </row>
    <row r="254669" spans="1:8" x14ac:dyDescent="0.2">
      <c r="A254669" s="11"/>
      <c r="B254669" s="11"/>
      <c r="C254669" s="11"/>
      <c r="D254669" s="11"/>
      <c r="E254669" s="11"/>
      <c r="F254669" s="11"/>
      <c r="G254669" s="11"/>
      <c r="H254669" s="11"/>
    </row>
    <row r="254670" spans="1:8" x14ac:dyDescent="0.2">
      <c r="A254670" s="11"/>
      <c r="B254670" s="11"/>
      <c r="C254670" s="11"/>
      <c r="D254670" s="11"/>
      <c r="E254670" s="11"/>
      <c r="F254670" s="11"/>
      <c r="G254670" s="11"/>
      <c r="H254670" s="11"/>
    </row>
    <row r="254671" spans="1:8" x14ac:dyDescent="0.2">
      <c r="A254671" s="11"/>
      <c r="B254671" s="11"/>
      <c r="C254671" s="11"/>
      <c r="D254671" s="11"/>
      <c r="E254671" s="11"/>
      <c r="F254671" s="11"/>
      <c r="G254671" s="11"/>
      <c r="H254671" s="11"/>
    </row>
    <row r="254672" spans="1:8" x14ac:dyDescent="0.2">
      <c r="A254672" s="11"/>
      <c r="B254672" s="11"/>
      <c r="C254672" s="11"/>
      <c r="D254672" s="11"/>
      <c r="E254672" s="11"/>
      <c r="F254672" s="11"/>
      <c r="G254672" s="11"/>
      <c r="H254672" s="11"/>
    </row>
    <row r="254673" spans="1:8" x14ac:dyDescent="0.2">
      <c r="A254673" s="11"/>
      <c r="B254673" s="11"/>
      <c r="C254673" s="11"/>
      <c r="D254673" s="11"/>
      <c r="E254673" s="11"/>
      <c r="F254673" s="11"/>
      <c r="G254673" s="11"/>
      <c r="H254673" s="11"/>
    </row>
    <row r="254674" spans="1:8" x14ac:dyDescent="0.2">
      <c r="A254674" s="11"/>
      <c r="B254674" s="11"/>
      <c r="C254674" s="11"/>
      <c r="D254674" s="11"/>
      <c r="E254674" s="11"/>
      <c r="F254674" s="11"/>
      <c r="G254674" s="11"/>
      <c r="H254674" s="11"/>
    </row>
    <row r="254675" spans="1:8" x14ac:dyDescent="0.2">
      <c r="A254675" s="11"/>
      <c r="B254675" s="11"/>
      <c r="C254675" s="11"/>
      <c r="D254675" s="11"/>
      <c r="E254675" s="11"/>
      <c r="F254675" s="11"/>
      <c r="G254675" s="11"/>
      <c r="H254675" s="11"/>
    </row>
    <row r="254676" spans="1:8" x14ac:dyDescent="0.2">
      <c r="A254676" s="11"/>
      <c r="B254676" s="11"/>
      <c r="C254676" s="11"/>
      <c r="D254676" s="11"/>
      <c r="E254676" s="11"/>
      <c r="F254676" s="11"/>
      <c r="G254676" s="11"/>
      <c r="H254676" s="11"/>
    </row>
    <row r="254677" spans="1:8" x14ac:dyDescent="0.2">
      <c r="A254677" s="11"/>
      <c r="B254677" s="11"/>
      <c r="C254677" s="11"/>
      <c r="D254677" s="11"/>
      <c r="E254677" s="11"/>
      <c r="F254677" s="11"/>
      <c r="G254677" s="11"/>
      <c r="H254677" s="11"/>
    </row>
    <row r="254678" spans="1:8" x14ac:dyDescent="0.2">
      <c r="A254678" s="11"/>
      <c r="B254678" s="11"/>
      <c r="C254678" s="11"/>
      <c r="D254678" s="11"/>
      <c r="E254678" s="11"/>
      <c r="F254678" s="11"/>
      <c r="G254678" s="11"/>
      <c r="H254678" s="11"/>
    </row>
    <row r="254679" spans="1:8" x14ac:dyDescent="0.2">
      <c r="A254679" s="11"/>
      <c r="B254679" s="11"/>
      <c r="C254679" s="11"/>
      <c r="D254679" s="11"/>
      <c r="E254679" s="11"/>
      <c r="F254679" s="11"/>
      <c r="G254679" s="11"/>
      <c r="H254679" s="11"/>
    </row>
    <row r="254680" spans="1:8" x14ac:dyDescent="0.2">
      <c r="A254680" s="11"/>
      <c r="B254680" s="11"/>
      <c r="C254680" s="11"/>
      <c r="D254680" s="11"/>
      <c r="E254680" s="11"/>
      <c r="F254680" s="11"/>
      <c r="G254680" s="11"/>
      <c r="H254680" s="11"/>
    </row>
    <row r="254681" spans="1:8" x14ac:dyDescent="0.2">
      <c r="A254681" s="11"/>
      <c r="B254681" s="11"/>
      <c r="C254681" s="11"/>
      <c r="D254681" s="11"/>
      <c r="E254681" s="11"/>
      <c r="F254681" s="11"/>
      <c r="G254681" s="11"/>
      <c r="H254681" s="11"/>
    </row>
    <row r="254682" spans="1:8" x14ac:dyDescent="0.2">
      <c r="A254682" s="11"/>
      <c r="B254682" s="11"/>
      <c r="C254682" s="11"/>
      <c r="D254682" s="11"/>
      <c r="E254682" s="11"/>
      <c r="F254682" s="11"/>
      <c r="G254682" s="11"/>
      <c r="H254682" s="11"/>
    </row>
    <row r="254683" spans="1:8" x14ac:dyDescent="0.2">
      <c r="A254683" s="11"/>
      <c r="B254683" s="11"/>
      <c r="C254683" s="11"/>
      <c r="D254683" s="11"/>
      <c r="E254683" s="11"/>
      <c r="F254683" s="11"/>
      <c r="G254683" s="11"/>
      <c r="H254683" s="11"/>
    </row>
    <row r="254684" spans="1:8" x14ac:dyDescent="0.2">
      <c r="A254684" s="11"/>
      <c r="B254684" s="11"/>
      <c r="C254684" s="11"/>
      <c r="D254684" s="11"/>
      <c r="E254684" s="11"/>
      <c r="F254684" s="11"/>
      <c r="G254684" s="11"/>
      <c r="H254684" s="11"/>
    </row>
    <row r="254685" spans="1:8" x14ac:dyDescent="0.2">
      <c r="A254685" s="11"/>
      <c r="B254685" s="11"/>
      <c r="C254685" s="11"/>
      <c r="D254685" s="11"/>
      <c r="E254685" s="11"/>
      <c r="F254685" s="11"/>
      <c r="G254685" s="11"/>
      <c r="H254685" s="11"/>
    </row>
    <row r="254686" spans="1:8" x14ac:dyDescent="0.2">
      <c r="A254686" s="11"/>
      <c r="B254686" s="11"/>
      <c r="C254686" s="11"/>
      <c r="D254686" s="11"/>
      <c r="E254686" s="11"/>
      <c r="F254686" s="11"/>
      <c r="G254686" s="11"/>
      <c r="H254686" s="11"/>
    </row>
    <row r="254687" spans="1:8" x14ac:dyDescent="0.2">
      <c r="A254687" s="11"/>
      <c r="B254687" s="11"/>
      <c r="C254687" s="11"/>
      <c r="D254687" s="11"/>
      <c r="E254687" s="11"/>
      <c r="F254687" s="11"/>
      <c r="G254687" s="11"/>
      <c r="H254687" s="11"/>
    </row>
    <row r="254688" spans="1:8" x14ac:dyDescent="0.2">
      <c r="A254688" s="11"/>
      <c r="B254688" s="11"/>
      <c r="C254688" s="11"/>
      <c r="D254688" s="11"/>
      <c r="E254688" s="11"/>
      <c r="F254688" s="11"/>
      <c r="G254688" s="11"/>
      <c r="H254688" s="11"/>
    </row>
    <row r="254689" spans="1:8" x14ac:dyDescent="0.2">
      <c r="A254689" s="11"/>
      <c r="B254689" s="11"/>
      <c r="C254689" s="11"/>
      <c r="D254689" s="11"/>
      <c r="E254689" s="11"/>
      <c r="F254689" s="11"/>
      <c r="G254689" s="11"/>
      <c r="H254689" s="11"/>
    </row>
    <row r="254690" spans="1:8" x14ac:dyDescent="0.2">
      <c r="A254690" s="11"/>
      <c r="B254690" s="11"/>
      <c r="C254690" s="11"/>
      <c r="D254690" s="11"/>
      <c r="E254690" s="11"/>
      <c r="F254690" s="11"/>
      <c r="G254690" s="11"/>
      <c r="H254690" s="11"/>
    </row>
    <row r="254691" spans="1:8" x14ac:dyDescent="0.2">
      <c r="A254691" s="11"/>
      <c r="B254691" s="11"/>
      <c r="C254691" s="11"/>
      <c r="D254691" s="11"/>
      <c r="E254691" s="11"/>
      <c r="F254691" s="11"/>
      <c r="G254691" s="11"/>
      <c r="H254691" s="11"/>
    </row>
    <row r="254692" spans="1:8" x14ac:dyDescent="0.2">
      <c r="A254692" s="11"/>
      <c r="B254692" s="11"/>
      <c r="C254692" s="11"/>
      <c r="D254692" s="11"/>
      <c r="E254692" s="11"/>
      <c r="F254692" s="11"/>
      <c r="G254692" s="11"/>
      <c r="H254692" s="11"/>
    </row>
    <row r="254693" spans="1:8" x14ac:dyDescent="0.2">
      <c r="A254693" s="11"/>
      <c r="B254693" s="11"/>
      <c r="C254693" s="11"/>
      <c r="D254693" s="11"/>
      <c r="E254693" s="11"/>
      <c r="F254693" s="11"/>
      <c r="G254693" s="11"/>
      <c r="H254693" s="11"/>
    </row>
    <row r="254694" spans="1:8" x14ac:dyDescent="0.2">
      <c r="A254694" s="11"/>
      <c r="B254694" s="11"/>
      <c r="C254694" s="11"/>
      <c r="D254694" s="11"/>
      <c r="E254694" s="11"/>
      <c r="F254694" s="11"/>
      <c r="G254694" s="11"/>
      <c r="H254694" s="11"/>
    </row>
    <row r="254695" spans="1:8" x14ac:dyDescent="0.2">
      <c r="A254695" s="11"/>
      <c r="B254695" s="11"/>
      <c r="C254695" s="11"/>
      <c r="D254695" s="11"/>
      <c r="E254695" s="11"/>
      <c r="F254695" s="11"/>
      <c r="G254695" s="11"/>
      <c r="H254695" s="11"/>
    </row>
    <row r="254696" spans="1:8" x14ac:dyDescent="0.2">
      <c r="A254696" s="11"/>
      <c r="B254696" s="11"/>
      <c r="C254696" s="11"/>
      <c r="D254696" s="11"/>
      <c r="E254696" s="11"/>
      <c r="F254696" s="11"/>
      <c r="G254696" s="11"/>
      <c r="H254696" s="11"/>
    </row>
    <row r="254697" spans="1:8" x14ac:dyDescent="0.2">
      <c r="A254697" s="11"/>
      <c r="B254697" s="11"/>
      <c r="C254697" s="11"/>
      <c r="D254697" s="11"/>
      <c r="E254697" s="11"/>
      <c r="F254697" s="11"/>
      <c r="G254697" s="11"/>
      <c r="H254697" s="11"/>
    </row>
    <row r="254698" spans="1:8" x14ac:dyDescent="0.2">
      <c r="A254698" s="11"/>
      <c r="B254698" s="11"/>
      <c r="C254698" s="11"/>
      <c r="D254698" s="11"/>
      <c r="E254698" s="11"/>
      <c r="F254698" s="11"/>
      <c r="G254698" s="11"/>
      <c r="H254698" s="11"/>
    </row>
    <row r="254699" spans="1:8" x14ac:dyDescent="0.2">
      <c r="A254699" s="11"/>
      <c r="B254699" s="11"/>
      <c r="C254699" s="11"/>
      <c r="D254699" s="11"/>
      <c r="E254699" s="11"/>
      <c r="F254699" s="11"/>
      <c r="G254699" s="11"/>
      <c r="H254699" s="11"/>
    </row>
    <row r="254700" spans="1:8" x14ac:dyDescent="0.2">
      <c r="A254700" s="11"/>
      <c r="B254700" s="11"/>
      <c r="C254700" s="11"/>
      <c r="D254700" s="11"/>
      <c r="E254700" s="11"/>
      <c r="F254700" s="11"/>
      <c r="G254700" s="11"/>
      <c r="H254700" s="11"/>
    </row>
    <row r="254701" spans="1:8" x14ac:dyDescent="0.2">
      <c r="A254701" s="11"/>
      <c r="B254701" s="11"/>
      <c r="C254701" s="11"/>
      <c r="D254701" s="11"/>
      <c r="E254701" s="11"/>
      <c r="F254701" s="11"/>
      <c r="G254701" s="11"/>
      <c r="H254701" s="11"/>
    </row>
    <row r="254702" spans="1:8" x14ac:dyDescent="0.2">
      <c r="A254702" s="11"/>
      <c r="B254702" s="11"/>
      <c r="C254702" s="11"/>
      <c r="D254702" s="11"/>
      <c r="E254702" s="11"/>
      <c r="F254702" s="11"/>
      <c r="G254702" s="11"/>
      <c r="H254702" s="11"/>
    </row>
    <row r="254703" spans="1:8" x14ac:dyDescent="0.2">
      <c r="A254703" s="11"/>
      <c r="B254703" s="11"/>
      <c r="C254703" s="11"/>
      <c r="D254703" s="11"/>
      <c r="E254703" s="11"/>
      <c r="F254703" s="11"/>
      <c r="G254703" s="11"/>
      <c r="H254703" s="11"/>
    </row>
    <row r="254704" spans="1:8" x14ac:dyDescent="0.2">
      <c r="A254704" s="11"/>
      <c r="B254704" s="11"/>
      <c r="C254704" s="11"/>
      <c r="D254704" s="11"/>
      <c r="E254704" s="11"/>
      <c r="F254704" s="11"/>
      <c r="G254704" s="11"/>
      <c r="H254704" s="11"/>
    </row>
    <row r="254705" spans="1:8" x14ac:dyDescent="0.2">
      <c r="A254705" s="11"/>
      <c r="B254705" s="11"/>
      <c r="C254705" s="11"/>
      <c r="D254705" s="11"/>
      <c r="E254705" s="11"/>
      <c r="F254705" s="11"/>
      <c r="G254705" s="11"/>
      <c r="H254705" s="11"/>
    </row>
    <row r="254706" spans="1:8" x14ac:dyDescent="0.2">
      <c r="A254706" s="11"/>
      <c r="B254706" s="11"/>
      <c r="C254706" s="11"/>
      <c r="D254706" s="11"/>
      <c r="E254706" s="11"/>
      <c r="F254706" s="11"/>
      <c r="G254706" s="11"/>
      <c r="H254706" s="11"/>
    </row>
    <row r="254707" spans="1:8" x14ac:dyDescent="0.2">
      <c r="A254707" s="11"/>
      <c r="B254707" s="11"/>
      <c r="C254707" s="11"/>
      <c r="D254707" s="11"/>
      <c r="E254707" s="11"/>
      <c r="F254707" s="11"/>
      <c r="G254707" s="11"/>
      <c r="H254707" s="11"/>
    </row>
    <row r="254708" spans="1:8" x14ac:dyDescent="0.2">
      <c r="A254708" s="11"/>
      <c r="B254708" s="11"/>
      <c r="C254708" s="11"/>
      <c r="D254708" s="11"/>
      <c r="E254708" s="11"/>
      <c r="F254708" s="11"/>
      <c r="G254708" s="11"/>
      <c r="H254708" s="11"/>
    </row>
    <row r="254709" spans="1:8" x14ac:dyDescent="0.2">
      <c r="A254709" s="11"/>
      <c r="B254709" s="11"/>
      <c r="C254709" s="11"/>
      <c r="D254709" s="11"/>
      <c r="E254709" s="11"/>
      <c r="F254709" s="11"/>
      <c r="G254709" s="11"/>
      <c r="H254709" s="11"/>
    </row>
    <row r="254710" spans="1:8" x14ac:dyDescent="0.2">
      <c r="A254710" s="11"/>
      <c r="B254710" s="11"/>
      <c r="C254710" s="11"/>
      <c r="D254710" s="11"/>
      <c r="E254710" s="11"/>
      <c r="F254710" s="11"/>
      <c r="G254710" s="11"/>
      <c r="H254710" s="11"/>
    </row>
    <row r="254711" spans="1:8" x14ac:dyDescent="0.2">
      <c r="A254711" s="11"/>
      <c r="B254711" s="11"/>
      <c r="C254711" s="11"/>
      <c r="D254711" s="11"/>
      <c r="E254711" s="11"/>
      <c r="F254711" s="11"/>
      <c r="G254711" s="11"/>
      <c r="H254711" s="11"/>
    </row>
    <row r="254712" spans="1:8" x14ac:dyDescent="0.2">
      <c r="A254712" s="11"/>
      <c r="B254712" s="11"/>
      <c r="C254712" s="11"/>
      <c r="D254712" s="11"/>
      <c r="E254712" s="11"/>
      <c r="F254712" s="11"/>
      <c r="G254712" s="11"/>
      <c r="H254712" s="11"/>
    </row>
    <row r="254713" spans="1:8" x14ac:dyDescent="0.2">
      <c r="A254713" s="11"/>
      <c r="B254713" s="11"/>
      <c r="C254713" s="11"/>
      <c r="D254713" s="11"/>
      <c r="E254713" s="11"/>
      <c r="F254713" s="11"/>
      <c r="G254713" s="11"/>
      <c r="H254713" s="11"/>
    </row>
    <row r="254714" spans="1:8" x14ac:dyDescent="0.2">
      <c r="A254714" s="11"/>
      <c r="B254714" s="11"/>
      <c r="C254714" s="11"/>
      <c r="D254714" s="11"/>
      <c r="E254714" s="11"/>
      <c r="F254714" s="11"/>
      <c r="G254714" s="11"/>
      <c r="H254714" s="11"/>
    </row>
    <row r="254715" spans="1:8" x14ac:dyDescent="0.2">
      <c r="A254715" s="11"/>
      <c r="B254715" s="11"/>
      <c r="C254715" s="11"/>
      <c r="D254715" s="11"/>
      <c r="E254715" s="11"/>
      <c r="F254715" s="11"/>
      <c r="G254715" s="11"/>
      <c r="H254715" s="11"/>
    </row>
    <row r="254716" spans="1:8" x14ac:dyDescent="0.2">
      <c r="A254716" s="11"/>
      <c r="B254716" s="11"/>
      <c r="C254716" s="11"/>
      <c r="D254716" s="11"/>
      <c r="E254716" s="11"/>
      <c r="F254716" s="11"/>
      <c r="G254716" s="11"/>
      <c r="H254716" s="11"/>
    </row>
    <row r="254717" spans="1:8" x14ac:dyDescent="0.2">
      <c r="A254717" s="11"/>
      <c r="B254717" s="11"/>
      <c r="C254717" s="11"/>
      <c r="D254717" s="11"/>
      <c r="E254717" s="11"/>
      <c r="F254717" s="11"/>
      <c r="G254717" s="11"/>
      <c r="H254717" s="11"/>
    </row>
    <row r="254718" spans="1:8" x14ac:dyDescent="0.2">
      <c r="A254718" s="11"/>
      <c r="B254718" s="11"/>
      <c r="C254718" s="11"/>
      <c r="D254718" s="11"/>
      <c r="E254718" s="11"/>
      <c r="F254718" s="11"/>
      <c r="G254718" s="11"/>
      <c r="H254718" s="11"/>
    </row>
    <row r="254719" spans="1:8" x14ac:dyDescent="0.2">
      <c r="A254719" s="11"/>
      <c r="B254719" s="11"/>
      <c r="C254719" s="11"/>
      <c r="D254719" s="11"/>
      <c r="E254719" s="11"/>
      <c r="F254719" s="11"/>
      <c r="G254719" s="11"/>
      <c r="H254719" s="11"/>
    </row>
    <row r="254720" spans="1:8" x14ac:dyDescent="0.2">
      <c r="A254720" s="11"/>
      <c r="B254720" s="11"/>
      <c r="C254720" s="11"/>
      <c r="D254720" s="11"/>
      <c r="E254720" s="11"/>
      <c r="F254720" s="11"/>
      <c r="G254720" s="11"/>
      <c r="H254720" s="11"/>
    </row>
    <row r="254721" spans="1:8" x14ac:dyDescent="0.2">
      <c r="A254721" s="11"/>
      <c r="B254721" s="11"/>
      <c r="C254721" s="11"/>
      <c r="D254721" s="11"/>
      <c r="E254721" s="11"/>
      <c r="F254721" s="11"/>
      <c r="G254721" s="11"/>
      <c r="H254721" s="11"/>
    </row>
    <row r="254722" spans="1:8" x14ac:dyDescent="0.2">
      <c r="A254722" s="11"/>
      <c r="B254722" s="11"/>
      <c r="C254722" s="11"/>
      <c r="D254722" s="11"/>
      <c r="E254722" s="11"/>
      <c r="F254722" s="11"/>
      <c r="G254722" s="11"/>
      <c r="H254722" s="11"/>
    </row>
    <row r="254723" spans="1:8" x14ac:dyDescent="0.2">
      <c r="A254723" s="11"/>
      <c r="B254723" s="11"/>
      <c r="C254723" s="11"/>
      <c r="D254723" s="11"/>
      <c r="E254723" s="11"/>
      <c r="F254723" s="11"/>
      <c r="G254723" s="11"/>
      <c r="H254723" s="11"/>
    </row>
    <row r="254724" spans="1:8" x14ac:dyDescent="0.2">
      <c r="A254724" s="11"/>
      <c r="B254724" s="11"/>
      <c r="C254724" s="11"/>
      <c r="D254724" s="11"/>
      <c r="E254724" s="11"/>
      <c r="F254724" s="11"/>
      <c r="G254724" s="11"/>
      <c r="H254724" s="11"/>
    </row>
    <row r="254725" spans="1:8" x14ac:dyDescent="0.2">
      <c r="A254725" s="11"/>
      <c r="B254725" s="11"/>
      <c r="C254725" s="11"/>
      <c r="D254725" s="11"/>
      <c r="E254725" s="11"/>
      <c r="F254725" s="11"/>
      <c r="G254725" s="11"/>
      <c r="H254725" s="11"/>
    </row>
    <row r="254726" spans="1:8" x14ac:dyDescent="0.2">
      <c r="A254726" s="11"/>
      <c r="B254726" s="11"/>
      <c r="C254726" s="11"/>
      <c r="D254726" s="11"/>
      <c r="E254726" s="11"/>
      <c r="F254726" s="11"/>
      <c r="G254726" s="11"/>
      <c r="H254726" s="11"/>
    </row>
    <row r="254727" spans="1:8" x14ac:dyDescent="0.2">
      <c r="A254727" s="11"/>
      <c r="B254727" s="11"/>
      <c r="C254727" s="11"/>
      <c r="D254727" s="11"/>
      <c r="E254727" s="11"/>
      <c r="F254727" s="11"/>
      <c r="G254727" s="11"/>
      <c r="H254727" s="11"/>
    </row>
    <row r="254728" spans="1:8" x14ac:dyDescent="0.2">
      <c r="A254728" s="11"/>
      <c r="B254728" s="11"/>
      <c r="C254728" s="11"/>
      <c r="D254728" s="11"/>
      <c r="E254728" s="11"/>
      <c r="F254728" s="11"/>
      <c r="G254728" s="11"/>
      <c r="H254728" s="11"/>
    </row>
    <row r="254729" spans="1:8" x14ac:dyDescent="0.2">
      <c r="A254729" s="11"/>
      <c r="B254729" s="11"/>
      <c r="C254729" s="11"/>
      <c r="D254729" s="11"/>
      <c r="E254729" s="11"/>
      <c r="F254729" s="11"/>
      <c r="G254729" s="11"/>
      <c r="H254729" s="11"/>
    </row>
    <row r="254730" spans="1:8" x14ac:dyDescent="0.2">
      <c r="A254730" s="11"/>
      <c r="B254730" s="11"/>
      <c r="C254730" s="11"/>
      <c r="D254730" s="11"/>
      <c r="E254730" s="11"/>
      <c r="F254730" s="11"/>
      <c r="G254730" s="11"/>
      <c r="H254730" s="11"/>
    </row>
    <row r="254731" spans="1:8" x14ac:dyDescent="0.2">
      <c r="A254731" s="11"/>
      <c r="B254731" s="11"/>
      <c r="C254731" s="11"/>
      <c r="D254731" s="11"/>
      <c r="E254731" s="11"/>
      <c r="F254731" s="11"/>
      <c r="G254731" s="11"/>
      <c r="H254731" s="11"/>
    </row>
    <row r="254732" spans="1:8" x14ac:dyDescent="0.2">
      <c r="A254732" s="11"/>
      <c r="B254732" s="11"/>
      <c r="C254732" s="11"/>
      <c r="D254732" s="11"/>
      <c r="E254732" s="11"/>
      <c r="F254732" s="11"/>
      <c r="G254732" s="11"/>
      <c r="H254732" s="11"/>
    </row>
    <row r="254733" spans="1:8" x14ac:dyDescent="0.2">
      <c r="A254733" s="11"/>
      <c r="B254733" s="11"/>
      <c r="C254733" s="11"/>
      <c r="D254733" s="11"/>
      <c r="E254733" s="11"/>
      <c r="F254733" s="11"/>
      <c r="G254733" s="11"/>
      <c r="H254733" s="11"/>
    </row>
    <row r="254734" spans="1:8" x14ac:dyDescent="0.2">
      <c r="A254734" s="11"/>
      <c r="B254734" s="11"/>
      <c r="C254734" s="11"/>
      <c r="D254734" s="11"/>
      <c r="E254734" s="11"/>
      <c r="F254734" s="11"/>
      <c r="G254734" s="11"/>
      <c r="H254734" s="11"/>
    </row>
    <row r="254735" spans="1:8" x14ac:dyDescent="0.2">
      <c r="A254735" s="11"/>
      <c r="B254735" s="11"/>
      <c r="C254735" s="11"/>
      <c r="D254735" s="11"/>
      <c r="E254735" s="11"/>
      <c r="F254735" s="11"/>
      <c r="G254735" s="11"/>
      <c r="H254735" s="11"/>
    </row>
    <row r="254736" spans="1:8" x14ac:dyDescent="0.2">
      <c r="A254736" s="11"/>
      <c r="B254736" s="11"/>
      <c r="C254736" s="11"/>
      <c r="D254736" s="11"/>
      <c r="E254736" s="11"/>
      <c r="F254736" s="11"/>
      <c r="G254736" s="11"/>
      <c r="H254736" s="11"/>
    </row>
    <row r="254737" spans="1:8" x14ac:dyDescent="0.2">
      <c r="A254737" s="11"/>
      <c r="B254737" s="11"/>
      <c r="C254737" s="11"/>
      <c r="D254737" s="11"/>
      <c r="E254737" s="11"/>
      <c r="F254737" s="11"/>
      <c r="G254737" s="11"/>
      <c r="H254737" s="11"/>
    </row>
    <row r="254738" spans="1:8" x14ac:dyDescent="0.2">
      <c r="A254738" s="11"/>
      <c r="B254738" s="11"/>
      <c r="C254738" s="11"/>
      <c r="D254738" s="11"/>
      <c r="E254738" s="11"/>
      <c r="F254738" s="11"/>
      <c r="G254738" s="11"/>
      <c r="H254738" s="11"/>
    </row>
    <row r="254739" spans="1:8" x14ac:dyDescent="0.2">
      <c r="A254739" s="11"/>
      <c r="B254739" s="11"/>
      <c r="C254739" s="11"/>
      <c r="D254739" s="11"/>
      <c r="E254739" s="11"/>
      <c r="F254739" s="11"/>
      <c r="G254739" s="11"/>
      <c r="H254739" s="11"/>
    </row>
    <row r="254740" spans="1:8" x14ac:dyDescent="0.2">
      <c r="A254740" s="11"/>
      <c r="B254740" s="11"/>
      <c r="C254740" s="11"/>
      <c r="D254740" s="11"/>
      <c r="E254740" s="11"/>
      <c r="F254740" s="11"/>
      <c r="G254740" s="11"/>
      <c r="H254740" s="11"/>
    </row>
    <row r="254741" spans="1:8" x14ac:dyDescent="0.2">
      <c r="A254741" s="11"/>
      <c r="B254741" s="11"/>
      <c r="C254741" s="11"/>
      <c r="D254741" s="11"/>
      <c r="E254741" s="11"/>
      <c r="F254741" s="11"/>
      <c r="G254741" s="11"/>
      <c r="H254741" s="11"/>
    </row>
    <row r="254742" spans="1:8" x14ac:dyDescent="0.2">
      <c r="A254742" s="11"/>
      <c r="B254742" s="11"/>
      <c r="C254742" s="11"/>
      <c r="D254742" s="11"/>
      <c r="E254742" s="11"/>
      <c r="F254742" s="11"/>
      <c r="G254742" s="11"/>
      <c r="H254742" s="11"/>
    </row>
    <row r="254743" spans="1:8" x14ac:dyDescent="0.2">
      <c r="A254743" s="11"/>
      <c r="B254743" s="11"/>
      <c r="C254743" s="11"/>
      <c r="D254743" s="11"/>
      <c r="E254743" s="11"/>
      <c r="F254743" s="11"/>
      <c r="G254743" s="11"/>
      <c r="H254743" s="11"/>
    </row>
    <row r="254744" spans="1:8" x14ac:dyDescent="0.2">
      <c r="A254744" s="11"/>
      <c r="B254744" s="11"/>
      <c r="C254744" s="11"/>
      <c r="D254744" s="11"/>
      <c r="E254744" s="11"/>
      <c r="F254744" s="11"/>
      <c r="G254744" s="11"/>
      <c r="H254744" s="11"/>
    </row>
    <row r="254745" spans="1:8" x14ac:dyDescent="0.2">
      <c r="A254745" s="11"/>
      <c r="B254745" s="11"/>
      <c r="C254745" s="11"/>
      <c r="D254745" s="11"/>
      <c r="E254745" s="11"/>
      <c r="F254745" s="11"/>
      <c r="G254745" s="11"/>
      <c r="H254745" s="11"/>
    </row>
    <row r="254746" spans="1:8" x14ac:dyDescent="0.2">
      <c r="A254746" s="11"/>
      <c r="B254746" s="11"/>
      <c r="C254746" s="11"/>
      <c r="D254746" s="11"/>
      <c r="E254746" s="11"/>
      <c r="F254746" s="11"/>
      <c r="G254746" s="11"/>
      <c r="H254746" s="11"/>
    </row>
    <row r="254747" spans="1:8" x14ac:dyDescent="0.2">
      <c r="A254747" s="11"/>
      <c r="B254747" s="11"/>
      <c r="C254747" s="11"/>
      <c r="D254747" s="11"/>
      <c r="E254747" s="11"/>
      <c r="F254747" s="11"/>
      <c r="G254747" s="11"/>
      <c r="H254747" s="11"/>
    </row>
    <row r="254748" spans="1:8" x14ac:dyDescent="0.2">
      <c r="A254748" s="11"/>
      <c r="B254748" s="11"/>
      <c r="C254748" s="11"/>
      <c r="D254748" s="11"/>
      <c r="E254748" s="11"/>
      <c r="F254748" s="11"/>
      <c r="G254748" s="11"/>
      <c r="H254748" s="11"/>
    </row>
    <row r="254749" spans="1:8" x14ac:dyDescent="0.2">
      <c r="A254749" s="11"/>
      <c r="B254749" s="11"/>
      <c r="C254749" s="11"/>
      <c r="D254749" s="11"/>
      <c r="E254749" s="11"/>
      <c r="F254749" s="11"/>
      <c r="G254749" s="11"/>
      <c r="H254749" s="11"/>
    </row>
    <row r="254750" spans="1:8" x14ac:dyDescent="0.2">
      <c r="A254750" s="11"/>
      <c r="B254750" s="11"/>
      <c r="C254750" s="11"/>
      <c r="D254750" s="11"/>
      <c r="E254750" s="11"/>
      <c r="F254750" s="11"/>
      <c r="G254750" s="11"/>
      <c r="H254750" s="11"/>
    </row>
    <row r="254751" spans="1:8" x14ac:dyDescent="0.2">
      <c r="A254751" s="11"/>
      <c r="B254751" s="11"/>
      <c r="C254751" s="11"/>
      <c r="D254751" s="11"/>
      <c r="E254751" s="11"/>
      <c r="F254751" s="11"/>
      <c r="G254751" s="11"/>
      <c r="H254751" s="11"/>
    </row>
    <row r="254752" spans="1:8" x14ac:dyDescent="0.2">
      <c r="A254752" s="11"/>
      <c r="B254752" s="11"/>
      <c r="C254752" s="11"/>
      <c r="D254752" s="11"/>
      <c r="E254752" s="11"/>
      <c r="F254752" s="11"/>
      <c r="G254752" s="11"/>
      <c r="H254752" s="11"/>
    </row>
    <row r="254753" spans="1:8" x14ac:dyDescent="0.2">
      <c r="A254753" s="11"/>
      <c r="B254753" s="11"/>
      <c r="C254753" s="11"/>
      <c r="D254753" s="11"/>
      <c r="E254753" s="11"/>
      <c r="F254753" s="11"/>
      <c r="G254753" s="11"/>
      <c r="H254753" s="11"/>
    </row>
    <row r="254754" spans="1:8" x14ac:dyDescent="0.2">
      <c r="A254754" s="11"/>
      <c r="B254754" s="11"/>
      <c r="C254754" s="11"/>
      <c r="D254754" s="11"/>
      <c r="E254754" s="11"/>
      <c r="F254754" s="11"/>
      <c r="G254754" s="11"/>
      <c r="H254754" s="11"/>
    </row>
    <row r="254755" spans="1:8" x14ac:dyDescent="0.2">
      <c r="A254755" s="11"/>
      <c r="B254755" s="11"/>
      <c r="C254755" s="11"/>
      <c r="D254755" s="11"/>
      <c r="E254755" s="11"/>
      <c r="F254755" s="11"/>
      <c r="G254755" s="11"/>
      <c r="H254755" s="11"/>
    </row>
    <row r="254756" spans="1:8" x14ac:dyDescent="0.2">
      <c r="A254756" s="11"/>
      <c r="B254756" s="11"/>
      <c r="C254756" s="11"/>
      <c r="D254756" s="11"/>
      <c r="E254756" s="11"/>
      <c r="F254756" s="11"/>
      <c r="G254756" s="11"/>
      <c r="H254756" s="11"/>
    </row>
    <row r="254757" spans="1:8" x14ac:dyDescent="0.2">
      <c r="A254757" s="11"/>
      <c r="B254757" s="11"/>
      <c r="C254757" s="11"/>
      <c r="D254757" s="11"/>
      <c r="E254757" s="11"/>
      <c r="F254757" s="11"/>
      <c r="G254757" s="11"/>
      <c r="H254757" s="11"/>
    </row>
    <row r="254758" spans="1:8" x14ac:dyDescent="0.2">
      <c r="A254758" s="11"/>
      <c r="B254758" s="11"/>
      <c r="C254758" s="11"/>
      <c r="D254758" s="11"/>
      <c r="E254758" s="11"/>
      <c r="F254758" s="11"/>
      <c r="G254758" s="11"/>
      <c r="H254758" s="11"/>
    </row>
    <row r="254759" spans="1:8" x14ac:dyDescent="0.2">
      <c r="A254759" s="11"/>
      <c r="B254759" s="11"/>
      <c r="C254759" s="11"/>
      <c r="D254759" s="11"/>
      <c r="E254759" s="11"/>
      <c r="F254759" s="11"/>
      <c r="G254759" s="11"/>
      <c r="H254759" s="11"/>
    </row>
    <row r="254760" spans="1:8" x14ac:dyDescent="0.2">
      <c r="A254760" s="11"/>
      <c r="B254760" s="11"/>
      <c r="C254760" s="11"/>
      <c r="D254760" s="11"/>
      <c r="E254760" s="11"/>
      <c r="F254760" s="11"/>
      <c r="G254760" s="11"/>
      <c r="H254760" s="11"/>
    </row>
    <row r="254761" spans="1:8" x14ac:dyDescent="0.2">
      <c r="A254761" s="11"/>
      <c r="B254761" s="11"/>
      <c r="C254761" s="11"/>
      <c r="D254761" s="11"/>
      <c r="E254761" s="11"/>
      <c r="F254761" s="11"/>
      <c r="G254761" s="11"/>
      <c r="H254761" s="11"/>
    </row>
    <row r="254762" spans="1:8" x14ac:dyDescent="0.2">
      <c r="A254762" s="11"/>
      <c r="B254762" s="11"/>
      <c r="C254762" s="11"/>
      <c r="D254762" s="11"/>
      <c r="E254762" s="11"/>
      <c r="F254762" s="11"/>
      <c r="G254762" s="11"/>
      <c r="H254762" s="11"/>
    </row>
    <row r="254763" spans="1:8" x14ac:dyDescent="0.2">
      <c r="A254763" s="11"/>
      <c r="B254763" s="11"/>
      <c r="C254763" s="11"/>
      <c r="D254763" s="11"/>
      <c r="E254763" s="11"/>
      <c r="F254763" s="11"/>
      <c r="G254763" s="11"/>
      <c r="H254763" s="11"/>
    </row>
    <row r="254764" spans="1:8" x14ac:dyDescent="0.2">
      <c r="A254764" s="11"/>
      <c r="B254764" s="11"/>
      <c r="C254764" s="11"/>
      <c r="D254764" s="11"/>
      <c r="E254764" s="11"/>
      <c r="F254764" s="11"/>
      <c r="G254764" s="11"/>
      <c r="H254764" s="11"/>
    </row>
    <row r="254765" spans="1:8" x14ac:dyDescent="0.2">
      <c r="A254765" s="11"/>
      <c r="B254765" s="11"/>
      <c r="C254765" s="11"/>
      <c r="D254765" s="11"/>
      <c r="E254765" s="11"/>
      <c r="F254765" s="11"/>
      <c r="G254765" s="11"/>
      <c r="H254765" s="11"/>
    </row>
    <row r="254766" spans="1:8" x14ac:dyDescent="0.2">
      <c r="A254766" s="11"/>
      <c r="B254766" s="11"/>
      <c r="C254766" s="11"/>
      <c r="D254766" s="11"/>
      <c r="E254766" s="11"/>
      <c r="F254766" s="11"/>
      <c r="G254766" s="11"/>
      <c r="H254766" s="11"/>
    </row>
    <row r="254767" spans="1:8" x14ac:dyDescent="0.2">
      <c r="A254767" s="11"/>
      <c r="B254767" s="11"/>
      <c r="C254767" s="11"/>
      <c r="D254767" s="11"/>
      <c r="E254767" s="11"/>
      <c r="F254767" s="11"/>
      <c r="G254767" s="11"/>
      <c r="H254767" s="11"/>
    </row>
    <row r="254768" spans="1:8" x14ac:dyDescent="0.2">
      <c r="A254768" s="11"/>
      <c r="B254768" s="11"/>
      <c r="C254768" s="11"/>
      <c r="D254768" s="11"/>
      <c r="E254768" s="11"/>
      <c r="F254768" s="11"/>
      <c r="G254768" s="11"/>
      <c r="H254768" s="11"/>
    </row>
    <row r="254769" spans="1:8" x14ac:dyDescent="0.2">
      <c r="A254769" s="11"/>
      <c r="B254769" s="11"/>
      <c r="C254769" s="11"/>
      <c r="D254769" s="11"/>
      <c r="E254769" s="11"/>
      <c r="F254769" s="11"/>
      <c r="G254769" s="11"/>
      <c r="H254769" s="11"/>
    </row>
    <row r="254770" spans="1:8" x14ac:dyDescent="0.2">
      <c r="A254770" s="11"/>
      <c r="B254770" s="11"/>
      <c r="C254770" s="11"/>
      <c r="D254770" s="11"/>
      <c r="E254770" s="11"/>
      <c r="F254770" s="11"/>
      <c r="G254770" s="11"/>
      <c r="H254770" s="11"/>
    </row>
    <row r="254771" spans="1:8" x14ac:dyDescent="0.2">
      <c r="A254771" s="11"/>
      <c r="B254771" s="11"/>
      <c r="C254771" s="11"/>
      <c r="D254771" s="11"/>
      <c r="E254771" s="11"/>
      <c r="F254771" s="11"/>
      <c r="G254771" s="11"/>
      <c r="H254771" s="11"/>
    </row>
    <row r="254772" spans="1:8" x14ac:dyDescent="0.2">
      <c r="A254772" s="11"/>
      <c r="B254772" s="11"/>
      <c r="C254772" s="11"/>
      <c r="D254772" s="11"/>
      <c r="E254772" s="11"/>
      <c r="F254772" s="11"/>
      <c r="G254772" s="11"/>
      <c r="H254772" s="11"/>
    </row>
    <row r="254773" spans="1:8" x14ac:dyDescent="0.2">
      <c r="A254773" s="11"/>
      <c r="B254773" s="11"/>
      <c r="C254773" s="11"/>
      <c r="D254773" s="11"/>
      <c r="E254773" s="11"/>
      <c r="F254773" s="11"/>
      <c r="G254773" s="11"/>
      <c r="H254773" s="11"/>
    </row>
    <row r="254774" spans="1:8" x14ac:dyDescent="0.2">
      <c r="A254774" s="11"/>
      <c r="B254774" s="11"/>
      <c r="C254774" s="11"/>
      <c r="D254774" s="11"/>
      <c r="E254774" s="11"/>
      <c r="F254774" s="11"/>
      <c r="G254774" s="11"/>
      <c r="H254774" s="11"/>
    </row>
    <row r="254775" spans="1:8" x14ac:dyDescent="0.2">
      <c r="A254775" s="11"/>
      <c r="B254775" s="11"/>
      <c r="C254775" s="11"/>
      <c r="D254775" s="11"/>
      <c r="E254775" s="11"/>
      <c r="F254775" s="11"/>
      <c r="G254775" s="11"/>
      <c r="H254775" s="11"/>
    </row>
    <row r="254776" spans="1:8" x14ac:dyDescent="0.2">
      <c r="A254776" s="11"/>
      <c r="B254776" s="11"/>
      <c r="C254776" s="11"/>
      <c r="D254776" s="11"/>
      <c r="E254776" s="11"/>
      <c r="F254776" s="11"/>
      <c r="G254776" s="11"/>
      <c r="H254776" s="11"/>
    </row>
    <row r="254777" spans="1:8" x14ac:dyDescent="0.2">
      <c r="A254777" s="11"/>
      <c r="B254777" s="11"/>
      <c r="C254777" s="11"/>
      <c r="D254777" s="11"/>
      <c r="E254777" s="11"/>
      <c r="F254777" s="11"/>
      <c r="G254777" s="11"/>
      <c r="H254777" s="11"/>
    </row>
    <row r="254778" spans="1:8" x14ac:dyDescent="0.2">
      <c r="A254778" s="11"/>
      <c r="B254778" s="11"/>
      <c r="C254778" s="11"/>
      <c r="D254778" s="11"/>
      <c r="E254778" s="11"/>
      <c r="F254778" s="11"/>
      <c r="G254778" s="11"/>
      <c r="H254778" s="11"/>
    </row>
    <row r="254779" spans="1:8" x14ac:dyDescent="0.2">
      <c r="A254779" s="11"/>
      <c r="B254779" s="11"/>
      <c r="C254779" s="11"/>
      <c r="D254779" s="11"/>
      <c r="E254779" s="11"/>
      <c r="F254779" s="11"/>
      <c r="G254779" s="11"/>
      <c r="H254779" s="11"/>
    </row>
    <row r="254780" spans="1:8" x14ac:dyDescent="0.2">
      <c r="A254780" s="11"/>
      <c r="B254780" s="11"/>
      <c r="C254780" s="11"/>
      <c r="D254780" s="11"/>
      <c r="E254780" s="11"/>
      <c r="F254780" s="11"/>
      <c r="G254780" s="11"/>
      <c r="H254780" s="11"/>
    </row>
    <row r="254781" spans="1:8" x14ac:dyDescent="0.2">
      <c r="A254781" s="11"/>
      <c r="B254781" s="11"/>
      <c r="C254781" s="11"/>
      <c r="D254781" s="11"/>
      <c r="E254781" s="11"/>
      <c r="F254781" s="11"/>
      <c r="G254781" s="11"/>
      <c r="H254781" s="11"/>
    </row>
    <row r="254782" spans="1:8" x14ac:dyDescent="0.2">
      <c r="A254782" s="11"/>
      <c r="B254782" s="11"/>
      <c r="C254782" s="11"/>
      <c r="D254782" s="11"/>
      <c r="E254782" s="11"/>
      <c r="F254782" s="11"/>
      <c r="G254782" s="11"/>
      <c r="H254782" s="11"/>
    </row>
    <row r="254783" spans="1:8" x14ac:dyDescent="0.2">
      <c r="A254783" s="11"/>
      <c r="B254783" s="11"/>
      <c r="C254783" s="11"/>
      <c r="D254783" s="11"/>
      <c r="E254783" s="11"/>
      <c r="F254783" s="11"/>
      <c r="G254783" s="11"/>
      <c r="H254783" s="11"/>
    </row>
    <row r="254784" spans="1:8" x14ac:dyDescent="0.2">
      <c r="A254784" s="11"/>
      <c r="B254784" s="11"/>
      <c r="C254784" s="11"/>
      <c r="D254784" s="11"/>
      <c r="E254784" s="11"/>
      <c r="F254784" s="11"/>
      <c r="G254784" s="11"/>
      <c r="H254784" s="11"/>
    </row>
    <row r="254785" spans="1:8" x14ac:dyDescent="0.2">
      <c r="A254785" s="11"/>
      <c r="B254785" s="11"/>
      <c r="C254785" s="11"/>
      <c r="D254785" s="11"/>
      <c r="E254785" s="11"/>
      <c r="F254785" s="11"/>
      <c r="G254785" s="11"/>
      <c r="H254785" s="11"/>
    </row>
    <row r="254786" spans="1:8" x14ac:dyDescent="0.2">
      <c r="A254786" s="11"/>
      <c r="B254786" s="11"/>
      <c r="C254786" s="11"/>
      <c r="D254786" s="11"/>
      <c r="E254786" s="11"/>
      <c r="F254786" s="11"/>
      <c r="G254786" s="11"/>
      <c r="H254786" s="11"/>
    </row>
    <row r="254787" spans="1:8" x14ac:dyDescent="0.2">
      <c r="A254787" s="11"/>
      <c r="B254787" s="11"/>
      <c r="C254787" s="11"/>
      <c r="D254787" s="11"/>
      <c r="E254787" s="11"/>
      <c r="F254787" s="11"/>
      <c r="G254787" s="11"/>
      <c r="H254787" s="11"/>
    </row>
    <row r="254788" spans="1:8" x14ac:dyDescent="0.2">
      <c r="A254788" s="11"/>
      <c r="B254788" s="11"/>
      <c r="C254788" s="11"/>
      <c r="D254788" s="11"/>
      <c r="E254788" s="11"/>
      <c r="F254788" s="11"/>
      <c r="G254788" s="11"/>
      <c r="H254788" s="11"/>
    </row>
    <row r="254789" spans="1:8" x14ac:dyDescent="0.2">
      <c r="A254789" s="11"/>
      <c r="B254789" s="11"/>
      <c r="C254789" s="11"/>
      <c r="D254789" s="11"/>
      <c r="E254789" s="11"/>
      <c r="F254789" s="11"/>
      <c r="G254789" s="11"/>
      <c r="H254789" s="11"/>
    </row>
    <row r="254790" spans="1:8" x14ac:dyDescent="0.2">
      <c r="A254790" s="11"/>
      <c r="B254790" s="11"/>
      <c r="C254790" s="11"/>
      <c r="D254790" s="11"/>
      <c r="E254790" s="11"/>
      <c r="F254790" s="11"/>
      <c r="G254790" s="11"/>
      <c r="H254790" s="11"/>
    </row>
    <row r="254791" spans="1:8" x14ac:dyDescent="0.2">
      <c r="A254791" s="11"/>
      <c r="B254791" s="11"/>
      <c r="C254791" s="11"/>
      <c r="D254791" s="11"/>
      <c r="E254791" s="11"/>
      <c r="F254791" s="11"/>
      <c r="G254791" s="11"/>
      <c r="H254791" s="11"/>
    </row>
    <row r="254792" spans="1:8" x14ac:dyDescent="0.2">
      <c r="A254792" s="11"/>
      <c r="B254792" s="11"/>
      <c r="C254792" s="11"/>
      <c r="D254792" s="11"/>
      <c r="E254792" s="11"/>
      <c r="F254792" s="11"/>
      <c r="G254792" s="11"/>
      <c r="H254792" s="11"/>
    </row>
    <row r="254793" spans="1:8" x14ac:dyDescent="0.2">
      <c r="A254793" s="11"/>
      <c r="B254793" s="11"/>
      <c r="C254793" s="11"/>
      <c r="D254793" s="11"/>
      <c r="E254793" s="11"/>
      <c r="F254793" s="11"/>
      <c r="G254793" s="11"/>
      <c r="H254793" s="11"/>
    </row>
    <row r="254794" spans="1:8" x14ac:dyDescent="0.2">
      <c r="A254794" s="11"/>
      <c r="B254794" s="11"/>
      <c r="C254794" s="11"/>
      <c r="D254794" s="11"/>
      <c r="E254794" s="11"/>
      <c r="F254794" s="11"/>
      <c r="G254794" s="11"/>
      <c r="H254794" s="11"/>
    </row>
    <row r="254795" spans="1:8" x14ac:dyDescent="0.2">
      <c r="A254795" s="11"/>
      <c r="B254795" s="11"/>
      <c r="C254795" s="11"/>
      <c r="D254795" s="11"/>
      <c r="E254795" s="11"/>
      <c r="F254795" s="11"/>
      <c r="G254795" s="11"/>
      <c r="H254795" s="11"/>
    </row>
    <row r="254796" spans="1:8" x14ac:dyDescent="0.2">
      <c r="A254796" s="11"/>
      <c r="B254796" s="11"/>
      <c r="C254796" s="11"/>
      <c r="D254796" s="11"/>
      <c r="E254796" s="11"/>
      <c r="F254796" s="11"/>
      <c r="G254796" s="11"/>
      <c r="H254796" s="11"/>
    </row>
    <row r="254797" spans="1:8" x14ac:dyDescent="0.2">
      <c r="A254797" s="11"/>
      <c r="B254797" s="11"/>
      <c r="C254797" s="11"/>
      <c r="D254797" s="11"/>
      <c r="E254797" s="11"/>
      <c r="F254797" s="11"/>
      <c r="G254797" s="11"/>
      <c r="H254797" s="11"/>
    </row>
    <row r="254798" spans="1:8" x14ac:dyDescent="0.2">
      <c r="A254798" s="11"/>
      <c r="B254798" s="11"/>
      <c r="C254798" s="11"/>
      <c r="D254798" s="11"/>
      <c r="E254798" s="11"/>
      <c r="F254798" s="11"/>
      <c r="G254798" s="11"/>
      <c r="H254798" s="11"/>
    </row>
    <row r="254799" spans="1:8" x14ac:dyDescent="0.2">
      <c r="A254799" s="11"/>
      <c r="B254799" s="11"/>
      <c r="C254799" s="11"/>
      <c r="D254799" s="11"/>
      <c r="E254799" s="11"/>
      <c r="F254799" s="11"/>
      <c r="G254799" s="11"/>
      <c r="H254799" s="11"/>
    </row>
    <row r="254800" spans="1:8" x14ac:dyDescent="0.2">
      <c r="A254800" s="11"/>
      <c r="B254800" s="11"/>
      <c r="C254800" s="11"/>
      <c r="D254800" s="11"/>
      <c r="E254800" s="11"/>
      <c r="F254800" s="11"/>
      <c r="G254800" s="11"/>
      <c r="H254800" s="11"/>
    </row>
    <row r="254801" spans="1:8" x14ac:dyDescent="0.2">
      <c r="A254801" s="11"/>
      <c r="B254801" s="11"/>
      <c r="C254801" s="11"/>
      <c r="D254801" s="11"/>
      <c r="E254801" s="11"/>
      <c r="F254801" s="11"/>
      <c r="G254801" s="11"/>
      <c r="H254801" s="11"/>
    </row>
    <row r="254802" spans="1:8" x14ac:dyDescent="0.2">
      <c r="A254802" s="11"/>
      <c r="B254802" s="11"/>
      <c r="C254802" s="11"/>
      <c r="D254802" s="11"/>
      <c r="E254802" s="11"/>
      <c r="F254802" s="11"/>
      <c r="G254802" s="11"/>
      <c r="H254802" s="11"/>
    </row>
    <row r="254803" spans="1:8" x14ac:dyDescent="0.2">
      <c r="A254803" s="11"/>
      <c r="B254803" s="11"/>
      <c r="C254803" s="11"/>
      <c r="D254803" s="11"/>
      <c r="E254803" s="11"/>
      <c r="F254803" s="11"/>
      <c r="G254803" s="11"/>
      <c r="H254803" s="11"/>
    </row>
    <row r="254804" spans="1:8" x14ac:dyDescent="0.2">
      <c r="A254804" s="11"/>
      <c r="B254804" s="11"/>
      <c r="C254804" s="11"/>
      <c r="D254804" s="11"/>
      <c r="E254804" s="11"/>
      <c r="F254804" s="11"/>
      <c r="G254804" s="11"/>
      <c r="H254804" s="11"/>
    </row>
    <row r="254805" spans="1:8" x14ac:dyDescent="0.2">
      <c r="A254805" s="11"/>
      <c r="B254805" s="11"/>
      <c r="C254805" s="11"/>
      <c r="D254805" s="11"/>
      <c r="E254805" s="11"/>
      <c r="F254805" s="11"/>
      <c r="G254805" s="11"/>
      <c r="H254805" s="11"/>
    </row>
    <row r="254806" spans="1:8" x14ac:dyDescent="0.2">
      <c r="A254806" s="11"/>
      <c r="B254806" s="11"/>
      <c r="C254806" s="11"/>
      <c r="D254806" s="11"/>
      <c r="E254806" s="11"/>
      <c r="F254806" s="11"/>
      <c r="G254806" s="11"/>
      <c r="H254806" s="11"/>
    </row>
    <row r="254807" spans="1:8" x14ac:dyDescent="0.2">
      <c r="A254807" s="11"/>
      <c r="B254807" s="11"/>
      <c r="C254807" s="11"/>
      <c r="D254807" s="11"/>
      <c r="E254807" s="11"/>
      <c r="F254807" s="11"/>
      <c r="G254807" s="11"/>
      <c r="H254807" s="11"/>
    </row>
    <row r="254808" spans="1:8" x14ac:dyDescent="0.2">
      <c r="A254808" s="11"/>
      <c r="B254808" s="11"/>
      <c r="C254808" s="11"/>
      <c r="D254808" s="11"/>
      <c r="E254808" s="11"/>
      <c r="F254808" s="11"/>
      <c r="G254808" s="11"/>
      <c r="H254808" s="11"/>
    </row>
    <row r="254809" spans="1:8" x14ac:dyDescent="0.2">
      <c r="A254809" s="11"/>
      <c r="B254809" s="11"/>
      <c r="C254809" s="11"/>
      <c r="D254809" s="11"/>
      <c r="E254809" s="11"/>
      <c r="F254809" s="11"/>
      <c r="G254809" s="11"/>
      <c r="H254809" s="11"/>
    </row>
    <row r="254810" spans="1:8" x14ac:dyDescent="0.2">
      <c r="A254810" s="11"/>
      <c r="B254810" s="11"/>
      <c r="C254810" s="11"/>
      <c r="D254810" s="11"/>
      <c r="E254810" s="11"/>
      <c r="F254810" s="11"/>
      <c r="G254810" s="11"/>
      <c r="H254810" s="11"/>
    </row>
    <row r="254811" spans="1:8" x14ac:dyDescent="0.2">
      <c r="A254811" s="11"/>
      <c r="B254811" s="11"/>
      <c r="C254811" s="11"/>
      <c r="D254811" s="11"/>
      <c r="E254811" s="11"/>
      <c r="F254811" s="11"/>
      <c r="G254811" s="11"/>
      <c r="H254811" s="11"/>
    </row>
    <row r="254812" spans="1:8" x14ac:dyDescent="0.2">
      <c r="A254812" s="11"/>
      <c r="B254812" s="11"/>
      <c r="C254812" s="11"/>
      <c r="D254812" s="11"/>
      <c r="E254812" s="11"/>
      <c r="F254812" s="11"/>
      <c r="G254812" s="11"/>
      <c r="H254812" s="11"/>
    </row>
    <row r="254813" spans="1:8" x14ac:dyDescent="0.2">
      <c r="A254813" s="11"/>
      <c r="B254813" s="11"/>
      <c r="C254813" s="11"/>
      <c r="D254813" s="11"/>
      <c r="E254813" s="11"/>
      <c r="F254813" s="11"/>
      <c r="G254813" s="11"/>
      <c r="H254813" s="11"/>
    </row>
    <row r="254814" spans="1:8" x14ac:dyDescent="0.2">
      <c r="A254814" s="11"/>
      <c r="B254814" s="11"/>
      <c r="C254814" s="11"/>
      <c r="D254814" s="11"/>
      <c r="E254814" s="11"/>
      <c r="F254814" s="11"/>
      <c r="G254814" s="11"/>
      <c r="H254814" s="11"/>
    </row>
    <row r="254815" spans="1:8" x14ac:dyDescent="0.2">
      <c r="A254815" s="11"/>
      <c r="B254815" s="11"/>
      <c r="C254815" s="11"/>
      <c r="D254815" s="11"/>
      <c r="E254815" s="11"/>
      <c r="F254815" s="11"/>
      <c r="G254815" s="11"/>
      <c r="H254815" s="11"/>
    </row>
    <row r="254816" spans="1:8" x14ac:dyDescent="0.2">
      <c r="A254816" s="11"/>
      <c r="B254816" s="11"/>
      <c r="C254816" s="11"/>
      <c r="D254816" s="11"/>
      <c r="E254816" s="11"/>
      <c r="F254816" s="11"/>
      <c r="G254816" s="11"/>
      <c r="H254816" s="11"/>
    </row>
    <row r="254817" spans="1:8" x14ac:dyDescent="0.2">
      <c r="A254817" s="11"/>
      <c r="B254817" s="11"/>
      <c r="C254817" s="11"/>
      <c r="D254817" s="11"/>
      <c r="E254817" s="11"/>
      <c r="F254817" s="11"/>
      <c r="G254817" s="11"/>
      <c r="H254817" s="11"/>
    </row>
    <row r="254818" spans="1:8" x14ac:dyDescent="0.2">
      <c r="A254818" s="11"/>
      <c r="B254818" s="11"/>
      <c r="C254818" s="11"/>
      <c r="D254818" s="11"/>
      <c r="E254818" s="11"/>
      <c r="F254818" s="11"/>
      <c r="G254818" s="11"/>
      <c r="H254818" s="11"/>
    </row>
    <row r="254819" spans="1:8" x14ac:dyDescent="0.2">
      <c r="A254819" s="11"/>
      <c r="B254819" s="11"/>
      <c r="C254819" s="11"/>
      <c r="D254819" s="11"/>
      <c r="E254819" s="11"/>
      <c r="F254819" s="11"/>
      <c r="G254819" s="11"/>
      <c r="H254819" s="11"/>
    </row>
    <row r="254820" spans="1:8" x14ac:dyDescent="0.2">
      <c r="A254820" s="11"/>
      <c r="B254820" s="11"/>
      <c r="C254820" s="11"/>
      <c r="D254820" s="11"/>
      <c r="E254820" s="11"/>
      <c r="F254820" s="11"/>
      <c r="G254820" s="11"/>
      <c r="H254820" s="11"/>
    </row>
    <row r="254821" spans="1:8" x14ac:dyDescent="0.2">
      <c r="A254821" s="11"/>
      <c r="B254821" s="11"/>
      <c r="C254821" s="11"/>
      <c r="D254821" s="11"/>
      <c r="E254821" s="11"/>
      <c r="F254821" s="11"/>
      <c r="G254821" s="11"/>
      <c r="H254821" s="11"/>
    </row>
    <row r="254822" spans="1:8" x14ac:dyDescent="0.2">
      <c r="A254822" s="11"/>
      <c r="B254822" s="11"/>
      <c r="C254822" s="11"/>
      <c r="D254822" s="11"/>
      <c r="E254822" s="11"/>
      <c r="F254822" s="11"/>
      <c r="G254822" s="11"/>
      <c r="H254822" s="11"/>
    </row>
    <row r="254823" spans="1:8" x14ac:dyDescent="0.2">
      <c r="A254823" s="11"/>
      <c r="B254823" s="11"/>
      <c r="C254823" s="11"/>
      <c r="D254823" s="11"/>
      <c r="E254823" s="11"/>
      <c r="F254823" s="11"/>
      <c r="G254823" s="11"/>
      <c r="H254823" s="11"/>
    </row>
    <row r="254824" spans="1:8" x14ac:dyDescent="0.2">
      <c r="A254824" s="11"/>
      <c r="B254824" s="11"/>
      <c r="C254824" s="11"/>
      <c r="D254824" s="11"/>
      <c r="E254824" s="11"/>
      <c r="F254824" s="11"/>
      <c r="G254824" s="11"/>
      <c r="H254824" s="11"/>
    </row>
    <row r="254825" spans="1:8" x14ac:dyDescent="0.2">
      <c r="A254825" s="11"/>
      <c r="B254825" s="11"/>
      <c r="C254825" s="11"/>
      <c r="D254825" s="11"/>
      <c r="E254825" s="11"/>
      <c r="F254825" s="11"/>
      <c r="G254825" s="11"/>
      <c r="H254825" s="11"/>
    </row>
    <row r="254826" spans="1:8" x14ac:dyDescent="0.2">
      <c r="A254826" s="11"/>
      <c r="B254826" s="11"/>
      <c r="C254826" s="11"/>
      <c r="D254826" s="11"/>
      <c r="E254826" s="11"/>
      <c r="F254826" s="11"/>
      <c r="G254826" s="11"/>
      <c r="H254826" s="11"/>
    </row>
    <row r="254827" spans="1:8" x14ac:dyDescent="0.2">
      <c r="A254827" s="11"/>
      <c r="B254827" s="11"/>
      <c r="C254827" s="11"/>
      <c r="D254827" s="11"/>
      <c r="E254827" s="11"/>
      <c r="F254827" s="11"/>
      <c r="G254827" s="11"/>
      <c r="H254827" s="11"/>
    </row>
    <row r="254828" spans="1:8" x14ac:dyDescent="0.2">
      <c r="A254828" s="11"/>
      <c r="B254828" s="11"/>
      <c r="C254828" s="11"/>
      <c r="D254828" s="11"/>
      <c r="E254828" s="11"/>
      <c r="F254828" s="11"/>
      <c r="G254828" s="11"/>
      <c r="H254828" s="11"/>
    </row>
    <row r="254829" spans="1:8" x14ac:dyDescent="0.2">
      <c r="A254829" s="11"/>
      <c r="B254829" s="11"/>
      <c r="C254829" s="11"/>
      <c r="D254829" s="11"/>
      <c r="E254829" s="11"/>
      <c r="F254829" s="11"/>
      <c r="G254829" s="11"/>
      <c r="H254829" s="11"/>
    </row>
    <row r="254830" spans="1:8" x14ac:dyDescent="0.2">
      <c r="A254830" s="11"/>
      <c r="B254830" s="11"/>
      <c r="C254830" s="11"/>
      <c r="D254830" s="11"/>
      <c r="E254830" s="11"/>
      <c r="F254830" s="11"/>
      <c r="G254830" s="11"/>
      <c r="H254830" s="11"/>
    </row>
    <row r="254831" spans="1:8" x14ac:dyDescent="0.2">
      <c r="A254831" s="11"/>
      <c r="B254831" s="11"/>
      <c r="C254831" s="11"/>
      <c r="D254831" s="11"/>
      <c r="E254831" s="11"/>
      <c r="F254831" s="11"/>
      <c r="G254831" s="11"/>
      <c r="H254831" s="11"/>
    </row>
    <row r="254832" spans="1:8" x14ac:dyDescent="0.2">
      <c r="A254832" s="11"/>
      <c r="B254832" s="11"/>
      <c r="C254832" s="11"/>
      <c r="D254832" s="11"/>
      <c r="E254832" s="11"/>
      <c r="F254832" s="11"/>
      <c r="G254832" s="11"/>
      <c r="H254832" s="11"/>
    </row>
    <row r="254833" spans="1:8" x14ac:dyDescent="0.2">
      <c r="A254833" s="11"/>
      <c r="B254833" s="11"/>
      <c r="C254833" s="11"/>
      <c r="D254833" s="11"/>
      <c r="E254833" s="11"/>
      <c r="F254833" s="11"/>
      <c r="G254833" s="11"/>
      <c r="H254833" s="11"/>
    </row>
    <row r="254834" spans="1:8" x14ac:dyDescent="0.2">
      <c r="A254834" s="11"/>
      <c r="B254834" s="11"/>
      <c r="C254834" s="11"/>
      <c r="D254834" s="11"/>
      <c r="E254834" s="11"/>
      <c r="F254834" s="11"/>
      <c r="G254834" s="11"/>
      <c r="H254834" s="11"/>
    </row>
    <row r="254835" spans="1:8" x14ac:dyDescent="0.2">
      <c r="A254835" s="11"/>
      <c r="B254835" s="11"/>
      <c r="C254835" s="11"/>
      <c r="D254835" s="11"/>
      <c r="E254835" s="11"/>
      <c r="F254835" s="11"/>
      <c r="G254835" s="11"/>
      <c r="H254835" s="11"/>
    </row>
    <row r="254836" spans="1:8" x14ac:dyDescent="0.2">
      <c r="A254836" s="11"/>
      <c r="B254836" s="11"/>
      <c r="C254836" s="11"/>
      <c r="D254836" s="11"/>
      <c r="E254836" s="11"/>
      <c r="F254836" s="11"/>
      <c r="G254836" s="11"/>
      <c r="H254836" s="11"/>
    </row>
    <row r="254837" spans="1:8" x14ac:dyDescent="0.2">
      <c r="A254837" s="11"/>
      <c r="B254837" s="11"/>
      <c r="C254837" s="11"/>
      <c r="D254837" s="11"/>
      <c r="E254837" s="11"/>
      <c r="F254837" s="11"/>
      <c r="G254837" s="11"/>
      <c r="H254837" s="11"/>
    </row>
    <row r="254838" spans="1:8" x14ac:dyDescent="0.2">
      <c r="A254838" s="11"/>
      <c r="B254838" s="11"/>
      <c r="C254838" s="11"/>
      <c r="D254838" s="11"/>
      <c r="E254838" s="11"/>
      <c r="F254838" s="11"/>
      <c r="G254838" s="11"/>
      <c r="H254838" s="11"/>
    </row>
    <row r="254839" spans="1:8" x14ac:dyDescent="0.2">
      <c r="A254839" s="11"/>
      <c r="B254839" s="11"/>
      <c r="C254839" s="11"/>
      <c r="D254839" s="11"/>
      <c r="E254839" s="11"/>
      <c r="F254839" s="11"/>
      <c r="G254839" s="11"/>
      <c r="H254839" s="11"/>
    </row>
    <row r="254840" spans="1:8" x14ac:dyDescent="0.2">
      <c r="A254840" s="11"/>
      <c r="B254840" s="11"/>
      <c r="C254840" s="11"/>
      <c r="D254840" s="11"/>
      <c r="E254840" s="11"/>
      <c r="F254840" s="11"/>
      <c r="G254840" s="11"/>
      <c r="H254840" s="11"/>
    </row>
    <row r="254841" spans="1:8" x14ac:dyDescent="0.2">
      <c r="A254841" s="11"/>
      <c r="B254841" s="11"/>
      <c r="C254841" s="11"/>
      <c r="D254841" s="11"/>
      <c r="E254841" s="11"/>
      <c r="F254841" s="11"/>
      <c r="G254841" s="11"/>
      <c r="H254841" s="11"/>
    </row>
    <row r="254842" spans="1:8" x14ac:dyDescent="0.2">
      <c r="A254842" s="11"/>
      <c r="B254842" s="11"/>
      <c r="C254842" s="11"/>
      <c r="D254842" s="11"/>
      <c r="E254842" s="11"/>
      <c r="F254842" s="11"/>
      <c r="G254842" s="11"/>
      <c r="H254842" s="11"/>
    </row>
    <row r="254843" spans="1:8" x14ac:dyDescent="0.2">
      <c r="A254843" s="11"/>
      <c r="B254843" s="11"/>
      <c r="C254843" s="11"/>
      <c r="D254843" s="11"/>
      <c r="E254843" s="11"/>
      <c r="F254843" s="11"/>
      <c r="G254843" s="11"/>
      <c r="H254843" s="11"/>
    </row>
    <row r="254844" spans="1:8" x14ac:dyDescent="0.2">
      <c r="A254844" s="11"/>
      <c r="B254844" s="11"/>
      <c r="C254844" s="11"/>
      <c r="D254844" s="11"/>
      <c r="E254844" s="11"/>
      <c r="F254844" s="11"/>
      <c r="G254844" s="11"/>
      <c r="H254844" s="11"/>
    </row>
    <row r="254845" spans="1:8" x14ac:dyDescent="0.2">
      <c r="A254845" s="11"/>
      <c r="B254845" s="11"/>
      <c r="C254845" s="11"/>
      <c r="D254845" s="11"/>
      <c r="E254845" s="11"/>
      <c r="F254845" s="11"/>
      <c r="G254845" s="11"/>
      <c r="H254845" s="11"/>
    </row>
    <row r="254846" spans="1:8" x14ac:dyDescent="0.2">
      <c r="A254846" s="11"/>
      <c r="B254846" s="11"/>
      <c r="C254846" s="11"/>
      <c r="D254846" s="11"/>
      <c r="E254846" s="11"/>
      <c r="F254846" s="11"/>
      <c r="G254846" s="11"/>
      <c r="H254846" s="11"/>
    </row>
    <row r="254847" spans="1:8" x14ac:dyDescent="0.2">
      <c r="A254847" s="11"/>
      <c r="B254847" s="11"/>
      <c r="C254847" s="11"/>
      <c r="D254847" s="11"/>
      <c r="E254847" s="11"/>
      <c r="F254847" s="11"/>
      <c r="G254847" s="11"/>
      <c r="H254847" s="11"/>
    </row>
    <row r="254848" spans="1:8" x14ac:dyDescent="0.2">
      <c r="A254848" s="11"/>
      <c r="B254848" s="11"/>
      <c r="C254848" s="11"/>
      <c r="D254848" s="11"/>
      <c r="E254848" s="11"/>
      <c r="F254848" s="11"/>
      <c r="G254848" s="11"/>
      <c r="H254848" s="11"/>
    </row>
    <row r="254849" spans="1:8" x14ac:dyDescent="0.2">
      <c r="A254849" s="11"/>
      <c r="B254849" s="11"/>
      <c r="C254849" s="11"/>
      <c r="D254849" s="11"/>
      <c r="E254849" s="11"/>
      <c r="F254849" s="11"/>
      <c r="G254849" s="11"/>
      <c r="H254849" s="11"/>
    </row>
    <row r="254850" spans="1:8" x14ac:dyDescent="0.2">
      <c r="A254850" s="11"/>
      <c r="B254850" s="11"/>
      <c r="C254850" s="11"/>
      <c r="D254850" s="11"/>
      <c r="E254850" s="11"/>
      <c r="F254850" s="11"/>
      <c r="G254850" s="11"/>
      <c r="H254850" s="11"/>
    </row>
    <row r="254851" spans="1:8" x14ac:dyDescent="0.2">
      <c r="A254851" s="11"/>
      <c r="B254851" s="11"/>
      <c r="C254851" s="11"/>
      <c r="D254851" s="11"/>
      <c r="E254851" s="11"/>
      <c r="F254851" s="11"/>
      <c r="G254851" s="11"/>
      <c r="H254851" s="11"/>
    </row>
    <row r="254852" spans="1:8" x14ac:dyDescent="0.2">
      <c r="A254852" s="11"/>
      <c r="B254852" s="11"/>
      <c r="C254852" s="11"/>
      <c r="D254852" s="11"/>
      <c r="E254852" s="11"/>
      <c r="F254852" s="11"/>
      <c r="G254852" s="11"/>
      <c r="H254852" s="11"/>
    </row>
    <row r="254853" spans="1:8" x14ac:dyDescent="0.2">
      <c r="A254853" s="11"/>
      <c r="B254853" s="11"/>
      <c r="C254853" s="11"/>
      <c r="D254853" s="11"/>
      <c r="E254853" s="11"/>
      <c r="F254853" s="11"/>
      <c r="G254853" s="11"/>
      <c r="H254853" s="11"/>
    </row>
    <row r="254854" spans="1:8" x14ac:dyDescent="0.2">
      <c r="A254854" s="11"/>
      <c r="B254854" s="11"/>
      <c r="C254854" s="11"/>
      <c r="D254854" s="11"/>
      <c r="E254854" s="11"/>
      <c r="F254854" s="11"/>
      <c r="G254854" s="11"/>
      <c r="H254854" s="11"/>
    </row>
    <row r="254855" spans="1:8" x14ac:dyDescent="0.2">
      <c r="A254855" s="11"/>
      <c r="B254855" s="11"/>
      <c r="C254855" s="11"/>
      <c r="D254855" s="11"/>
      <c r="E254855" s="11"/>
      <c r="F254855" s="11"/>
      <c r="G254855" s="11"/>
      <c r="H254855" s="11"/>
    </row>
    <row r="254856" spans="1:8" x14ac:dyDescent="0.2">
      <c r="A254856" s="11"/>
      <c r="B254856" s="11"/>
      <c r="C254856" s="11"/>
      <c r="D254856" s="11"/>
      <c r="E254856" s="11"/>
      <c r="F254856" s="11"/>
      <c r="G254856" s="11"/>
      <c r="H254856" s="11"/>
    </row>
    <row r="254857" spans="1:8" x14ac:dyDescent="0.2">
      <c r="A254857" s="11"/>
      <c r="B254857" s="11"/>
      <c r="C254857" s="11"/>
      <c r="D254857" s="11"/>
      <c r="E254857" s="11"/>
      <c r="F254857" s="11"/>
      <c r="G254857" s="11"/>
      <c r="H254857" s="11"/>
    </row>
    <row r="254858" spans="1:8" x14ac:dyDescent="0.2">
      <c r="A254858" s="11"/>
      <c r="B254858" s="11"/>
      <c r="C254858" s="11"/>
      <c r="D254858" s="11"/>
      <c r="E254858" s="11"/>
      <c r="F254858" s="11"/>
      <c r="G254858" s="11"/>
      <c r="H254858" s="11"/>
    </row>
    <row r="254859" spans="1:8" x14ac:dyDescent="0.2">
      <c r="A254859" s="11"/>
      <c r="B254859" s="11"/>
      <c r="C254859" s="11"/>
      <c r="D254859" s="11"/>
      <c r="E254859" s="11"/>
      <c r="F254859" s="11"/>
      <c r="G254859" s="11"/>
      <c r="H254859" s="11"/>
    </row>
    <row r="254860" spans="1:8" x14ac:dyDescent="0.2">
      <c r="A254860" s="11"/>
      <c r="B254860" s="11"/>
      <c r="C254860" s="11"/>
      <c r="D254860" s="11"/>
      <c r="E254860" s="11"/>
      <c r="F254860" s="11"/>
      <c r="G254860" s="11"/>
      <c r="H254860" s="11"/>
    </row>
    <row r="254861" spans="1:8" x14ac:dyDescent="0.2">
      <c r="A254861" s="11"/>
      <c r="B254861" s="11"/>
      <c r="C254861" s="11"/>
      <c r="D254861" s="11"/>
      <c r="E254861" s="11"/>
      <c r="F254861" s="11"/>
      <c r="G254861" s="11"/>
      <c r="H254861" s="11"/>
    </row>
    <row r="254862" spans="1:8" x14ac:dyDescent="0.2">
      <c r="A254862" s="11"/>
      <c r="B254862" s="11"/>
      <c r="C254862" s="11"/>
      <c r="D254862" s="11"/>
      <c r="E254862" s="11"/>
      <c r="F254862" s="11"/>
      <c r="G254862" s="11"/>
      <c r="H254862" s="11"/>
    </row>
    <row r="254863" spans="1:8" x14ac:dyDescent="0.2">
      <c r="A254863" s="11"/>
      <c r="B254863" s="11"/>
      <c r="C254863" s="11"/>
      <c r="D254863" s="11"/>
      <c r="E254863" s="11"/>
      <c r="F254863" s="11"/>
      <c r="G254863" s="11"/>
      <c r="H254863" s="11"/>
    </row>
    <row r="254864" spans="1:8" x14ac:dyDescent="0.2">
      <c r="A254864" s="11"/>
      <c r="B254864" s="11"/>
      <c r="C254864" s="11"/>
      <c r="D254864" s="11"/>
      <c r="E254864" s="11"/>
      <c r="F254864" s="11"/>
      <c r="G254864" s="11"/>
      <c r="H254864" s="11"/>
    </row>
    <row r="254865" spans="1:8" x14ac:dyDescent="0.2">
      <c r="A254865" s="11"/>
      <c r="B254865" s="11"/>
      <c r="C254865" s="11"/>
      <c r="D254865" s="11"/>
      <c r="E254865" s="11"/>
      <c r="F254865" s="11"/>
      <c r="G254865" s="11"/>
      <c r="H254865" s="11"/>
    </row>
    <row r="254866" spans="1:8" x14ac:dyDescent="0.2">
      <c r="A254866" s="11"/>
      <c r="B254866" s="11"/>
      <c r="C254866" s="11"/>
      <c r="D254866" s="11"/>
      <c r="E254866" s="11"/>
      <c r="F254866" s="11"/>
      <c r="G254866" s="11"/>
      <c r="H254866" s="11"/>
    </row>
    <row r="254867" spans="1:8" x14ac:dyDescent="0.2">
      <c r="A254867" s="11"/>
      <c r="B254867" s="11"/>
      <c r="C254867" s="11"/>
      <c r="D254867" s="11"/>
      <c r="E254867" s="11"/>
      <c r="F254867" s="11"/>
      <c r="G254867" s="11"/>
      <c r="H254867" s="11"/>
    </row>
    <row r="254868" spans="1:8" x14ac:dyDescent="0.2">
      <c r="A254868" s="11"/>
      <c r="B254868" s="11"/>
      <c r="C254868" s="11"/>
      <c r="D254868" s="11"/>
      <c r="E254868" s="11"/>
      <c r="F254868" s="11"/>
      <c r="G254868" s="11"/>
      <c r="H254868" s="11"/>
    </row>
    <row r="254869" spans="1:8" x14ac:dyDescent="0.2">
      <c r="A254869" s="11"/>
      <c r="B254869" s="11"/>
      <c r="C254869" s="11"/>
      <c r="D254869" s="11"/>
      <c r="E254869" s="11"/>
      <c r="F254869" s="11"/>
      <c r="G254869" s="11"/>
      <c r="H254869" s="11"/>
    </row>
    <row r="254870" spans="1:8" x14ac:dyDescent="0.2">
      <c r="A254870" s="11"/>
      <c r="B254870" s="11"/>
      <c r="C254870" s="11"/>
      <c r="D254870" s="11"/>
      <c r="E254870" s="11"/>
      <c r="F254870" s="11"/>
      <c r="G254870" s="11"/>
      <c r="H254870" s="11"/>
    </row>
    <row r="254871" spans="1:8" x14ac:dyDescent="0.2">
      <c r="A254871" s="11"/>
      <c r="B254871" s="11"/>
      <c r="C254871" s="11"/>
      <c r="D254871" s="11"/>
      <c r="E254871" s="11"/>
      <c r="F254871" s="11"/>
      <c r="G254871" s="11"/>
      <c r="H254871" s="11"/>
    </row>
    <row r="254872" spans="1:8" x14ac:dyDescent="0.2">
      <c r="A254872" s="11"/>
      <c r="B254872" s="11"/>
      <c r="C254872" s="11"/>
      <c r="D254872" s="11"/>
      <c r="E254872" s="11"/>
      <c r="F254872" s="11"/>
      <c r="G254872" s="11"/>
      <c r="H254872" s="11"/>
    </row>
    <row r="254873" spans="1:8" x14ac:dyDescent="0.2">
      <c r="A254873" s="11"/>
      <c r="B254873" s="11"/>
      <c r="C254873" s="11"/>
      <c r="D254873" s="11"/>
      <c r="E254873" s="11"/>
      <c r="F254873" s="11"/>
      <c r="G254873" s="11"/>
      <c r="H254873" s="11"/>
    </row>
    <row r="254874" spans="1:8" x14ac:dyDescent="0.2">
      <c r="A254874" s="11"/>
      <c r="B254874" s="11"/>
      <c r="C254874" s="11"/>
      <c r="D254874" s="11"/>
      <c r="E254874" s="11"/>
      <c r="F254874" s="11"/>
      <c r="G254874" s="11"/>
      <c r="H254874" s="11"/>
    </row>
    <row r="254875" spans="1:8" x14ac:dyDescent="0.2">
      <c r="A254875" s="11"/>
      <c r="B254875" s="11"/>
      <c r="C254875" s="11"/>
      <c r="D254875" s="11"/>
      <c r="E254875" s="11"/>
      <c r="F254875" s="11"/>
      <c r="G254875" s="11"/>
      <c r="H254875" s="11"/>
    </row>
    <row r="254876" spans="1:8" x14ac:dyDescent="0.2">
      <c r="A254876" s="11"/>
      <c r="B254876" s="11"/>
      <c r="C254876" s="11"/>
      <c r="D254876" s="11"/>
      <c r="E254876" s="11"/>
      <c r="F254876" s="11"/>
      <c r="G254876" s="11"/>
      <c r="H254876" s="11"/>
    </row>
    <row r="254877" spans="1:8" x14ac:dyDescent="0.2">
      <c r="A254877" s="11"/>
      <c r="B254877" s="11"/>
      <c r="C254877" s="11"/>
      <c r="D254877" s="11"/>
      <c r="E254877" s="11"/>
      <c r="F254877" s="11"/>
      <c r="G254877" s="11"/>
      <c r="H254877" s="11"/>
    </row>
    <row r="254878" spans="1:8" x14ac:dyDescent="0.2">
      <c r="A254878" s="11"/>
      <c r="B254878" s="11"/>
      <c r="C254878" s="11"/>
      <c r="D254878" s="11"/>
      <c r="E254878" s="11"/>
      <c r="F254878" s="11"/>
      <c r="G254878" s="11"/>
      <c r="H254878" s="11"/>
    </row>
    <row r="254879" spans="1:8" x14ac:dyDescent="0.2">
      <c r="A254879" s="11"/>
      <c r="B254879" s="11"/>
      <c r="C254879" s="11"/>
      <c r="D254879" s="11"/>
      <c r="E254879" s="11"/>
      <c r="F254879" s="11"/>
      <c r="G254879" s="11"/>
      <c r="H254879" s="11"/>
    </row>
    <row r="254880" spans="1:8" x14ac:dyDescent="0.2">
      <c r="A254880" s="11"/>
      <c r="B254880" s="11"/>
      <c r="C254880" s="11"/>
      <c r="D254880" s="11"/>
      <c r="E254880" s="11"/>
      <c r="F254880" s="11"/>
      <c r="G254880" s="11"/>
      <c r="H254880" s="11"/>
    </row>
    <row r="254881" spans="1:8" x14ac:dyDescent="0.2">
      <c r="A254881" s="11"/>
      <c r="B254881" s="11"/>
      <c r="C254881" s="11"/>
      <c r="D254881" s="11"/>
      <c r="E254881" s="11"/>
      <c r="F254881" s="11"/>
      <c r="G254881" s="11"/>
      <c r="H254881" s="11"/>
    </row>
    <row r="254882" spans="1:8" x14ac:dyDescent="0.2">
      <c r="A254882" s="11"/>
      <c r="B254882" s="11"/>
      <c r="C254882" s="11"/>
      <c r="D254882" s="11"/>
      <c r="E254882" s="11"/>
      <c r="F254882" s="11"/>
      <c r="G254882" s="11"/>
      <c r="H254882" s="11"/>
    </row>
    <row r="254883" spans="1:8" x14ac:dyDescent="0.2">
      <c r="A254883" s="11"/>
      <c r="B254883" s="11"/>
      <c r="C254883" s="11"/>
      <c r="D254883" s="11"/>
      <c r="E254883" s="11"/>
      <c r="F254883" s="11"/>
      <c r="G254883" s="11"/>
      <c r="H254883" s="11"/>
    </row>
    <row r="254884" spans="1:8" x14ac:dyDescent="0.2">
      <c r="A254884" s="11"/>
      <c r="B254884" s="11"/>
      <c r="C254884" s="11"/>
      <c r="D254884" s="11"/>
      <c r="E254884" s="11"/>
      <c r="F254884" s="11"/>
      <c r="G254884" s="11"/>
      <c r="H254884" s="11"/>
    </row>
    <row r="254885" spans="1:8" x14ac:dyDescent="0.2">
      <c r="A254885" s="11"/>
      <c r="B254885" s="11"/>
      <c r="C254885" s="11"/>
      <c r="D254885" s="11"/>
      <c r="E254885" s="11"/>
      <c r="F254885" s="11"/>
      <c r="G254885" s="11"/>
      <c r="H254885" s="11"/>
    </row>
    <row r="254886" spans="1:8" x14ac:dyDescent="0.2">
      <c r="A254886" s="11"/>
      <c r="B254886" s="11"/>
      <c r="C254886" s="11"/>
      <c r="D254886" s="11"/>
      <c r="E254886" s="11"/>
      <c r="F254886" s="11"/>
      <c r="G254886" s="11"/>
      <c r="H254886" s="11"/>
    </row>
    <row r="254887" spans="1:8" x14ac:dyDescent="0.2">
      <c r="A254887" s="11"/>
      <c r="B254887" s="11"/>
      <c r="C254887" s="11"/>
      <c r="D254887" s="11"/>
      <c r="E254887" s="11"/>
      <c r="F254887" s="11"/>
      <c r="G254887" s="11"/>
      <c r="H254887" s="11"/>
    </row>
    <row r="254888" spans="1:8" x14ac:dyDescent="0.2">
      <c r="A254888" s="11"/>
      <c r="B254888" s="11"/>
      <c r="C254888" s="11"/>
      <c r="D254888" s="11"/>
      <c r="E254888" s="11"/>
      <c r="F254888" s="11"/>
      <c r="G254888" s="11"/>
      <c r="H254888" s="11"/>
    </row>
    <row r="254889" spans="1:8" x14ac:dyDescent="0.2">
      <c r="A254889" s="11"/>
      <c r="B254889" s="11"/>
      <c r="C254889" s="11"/>
      <c r="D254889" s="11"/>
      <c r="E254889" s="11"/>
      <c r="F254889" s="11"/>
      <c r="G254889" s="11"/>
      <c r="H254889" s="11"/>
    </row>
    <row r="254890" spans="1:8" x14ac:dyDescent="0.2">
      <c r="A254890" s="11"/>
      <c r="B254890" s="11"/>
      <c r="C254890" s="11"/>
      <c r="D254890" s="11"/>
      <c r="E254890" s="11"/>
      <c r="F254890" s="11"/>
      <c r="G254890" s="11"/>
      <c r="H254890" s="11"/>
    </row>
    <row r="254891" spans="1:8" x14ac:dyDescent="0.2">
      <c r="A254891" s="11"/>
      <c r="B254891" s="11"/>
      <c r="C254891" s="11"/>
      <c r="D254891" s="11"/>
      <c r="E254891" s="11"/>
      <c r="F254891" s="11"/>
      <c r="G254891" s="11"/>
      <c r="H254891" s="11"/>
    </row>
    <row r="254892" spans="1:8" x14ac:dyDescent="0.2">
      <c r="A254892" s="11"/>
      <c r="B254892" s="11"/>
      <c r="C254892" s="11"/>
      <c r="D254892" s="11"/>
      <c r="E254892" s="11"/>
      <c r="F254892" s="11"/>
      <c r="G254892" s="11"/>
      <c r="H254892" s="11"/>
    </row>
    <row r="254893" spans="1:8" x14ac:dyDescent="0.2">
      <c r="A254893" s="11"/>
      <c r="B254893" s="11"/>
      <c r="C254893" s="11"/>
      <c r="D254893" s="11"/>
      <c r="E254893" s="11"/>
      <c r="F254893" s="11"/>
      <c r="G254893" s="11"/>
      <c r="H254893" s="11"/>
    </row>
    <row r="254894" spans="1:8" x14ac:dyDescent="0.2">
      <c r="A254894" s="11"/>
      <c r="B254894" s="11"/>
      <c r="C254894" s="11"/>
      <c r="D254894" s="11"/>
      <c r="E254894" s="11"/>
      <c r="F254894" s="11"/>
      <c r="G254894" s="11"/>
      <c r="H254894" s="11"/>
    </row>
    <row r="254895" spans="1:8" x14ac:dyDescent="0.2">
      <c r="A254895" s="11"/>
      <c r="B254895" s="11"/>
      <c r="C254895" s="11"/>
      <c r="D254895" s="11"/>
      <c r="E254895" s="11"/>
      <c r="F254895" s="11"/>
      <c r="G254895" s="11"/>
      <c r="H254895" s="11"/>
    </row>
    <row r="254896" spans="1:8" x14ac:dyDescent="0.2">
      <c r="A254896" s="11"/>
      <c r="B254896" s="11"/>
      <c r="C254896" s="11"/>
      <c r="D254896" s="11"/>
      <c r="E254896" s="11"/>
      <c r="F254896" s="11"/>
      <c r="G254896" s="11"/>
      <c r="H254896" s="11"/>
    </row>
    <row r="254897" spans="1:8" x14ac:dyDescent="0.2">
      <c r="A254897" s="11"/>
      <c r="B254897" s="11"/>
      <c r="C254897" s="11"/>
      <c r="D254897" s="11"/>
      <c r="E254897" s="11"/>
      <c r="F254897" s="11"/>
      <c r="G254897" s="11"/>
      <c r="H254897" s="11"/>
    </row>
    <row r="254898" spans="1:8" x14ac:dyDescent="0.2">
      <c r="A254898" s="11"/>
      <c r="B254898" s="11"/>
      <c r="C254898" s="11"/>
      <c r="D254898" s="11"/>
      <c r="E254898" s="11"/>
      <c r="F254898" s="11"/>
      <c r="G254898" s="11"/>
      <c r="H254898" s="11"/>
    </row>
    <row r="254899" spans="1:8" x14ac:dyDescent="0.2">
      <c r="A254899" s="11"/>
      <c r="B254899" s="11"/>
      <c r="C254899" s="11"/>
      <c r="D254899" s="11"/>
      <c r="E254899" s="11"/>
      <c r="F254899" s="11"/>
      <c r="G254899" s="11"/>
      <c r="H254899" s="11"/>
    </row>
    <row r="254900" spans="1:8" x14ac:dyDescent="0.2">
      <c r="A254900" s="11"/>
      <c r="B254900" s="11"/>
      <c r="C254900" s="11"/>
      <c r="D254900" s="11"/>
      <c r="E254900" s="11"/>
      <c r="F254900" s="11"/>
      <c r="G254900" s="11"/>
      <c r="H254900" s="11"/>
    </row>
    <row r="254901" spans="1:8" x14ac:dyDescent="0.2">
      <c r="A254901" s="11"/>
      <c r="B254901" s="11"/>
      <c r="C254901" s="11"/>
      <c r="D254901" s="11"/>
      <c r="E254901" s="11"/>
      <c r="F254901" s="11"/>
      <c r="G254901" s="11"/>
      <c r="H254901" s="11"/>
    </row>
    <row r="254902" spans="1:8" x14ac:dyDescent="0.2">
      <c r="A254902" s="11"/>
      <c r="B254902" s="11"/>
      <c r="C254902" s="11"/>
      <c r="D254902" s="11"/>
      <c r="E254902" s="11"/>
      <c r="F254902" s="11"/>
      <c r="G254902" s="11"/>
      <c r="H254902" s="11"/>
    </row>
    <row r="254903" spans="1:8" x14ac:dyDescent="0.2">
      <c r="A254903" s="11"/>
      <c r="B254903" s="11"/>
      <c r="C254903" s="11"/>
      <c r="D254903" s="11"/>
      <c r="E254903" s="11"/>
      <c r="F254903" s="11"/>
      <c r="G254903" s="11"/>
      <c r="H254903" s="11"/>
    </row>
    <row r="254904" spans="1:8" x14ac:dyDescent="0.2">
      <c r="A254904" s="11"/>
      <c r="B254904" s="11"/>
      <c r="C254904" s="11"/>
      <c r="D254904" s="11"/>
      <c r="E254904" s="11"/>
      <c r="F254904" s="11"/>
      <c r="G254904" s="11"/>
      <c r="H254904" s="11"/>
    </row>
    <row r="254905" spans="1:8" x14ac:dyDescent="0.2">
      <c r="A254905" s="11"/>
      <c r="B254905" s="11"/>
      <c r="C254905" s="11"/>
      <c r="D254905" s="11"/>
      <c r="E254905" s="11"/>
      <c r="F254905" s="11"/>
      <c r="G254905" s="11"/>
      <c r="H254905" s="11"/>
    </row>
    <row r="254906" spans="1:8" x14ac:dyDescent="0.2">
      <c r="A254906" s="11"/>
      <c r="B254906" s="11"/>
      <c r="C254906" s="11"/>
      <c r="D254906" s="11"/>
      <c r="E254906" s="11"/>
      <c r="F254906" s="11"/>
      <c r="G254906" s="11"/>
      <c r="H254906" s="11"/>
    </row>
    <row r="254907" spans="1:8" x14ac:dyDescent="0.2">
      <c r="A254907" s="11"/>
      <c r="B254907" s="11"/>
      <c r="C254907" s="11"/>
      <c r="D254907" s="11"/>
      <c r="E254907" s="11"/>
      <c r="F254907" s="11"/>
      <c r="G254907" s="11"/>
      <c r="H254907" s="11"/>
    </row>
    <row r="254908" spans="1:8" x14ac:dyDescent="0.2">
      <c r="A254908" s="11"/>
      <c r="B254908" s="11"/>
      <c r="C254908" s="11"/>
      <c r="D254908" s="11"/>
      <c r="E254908" s="11"/>
      <c r="F254908" s="11"/>
      <c r="G254908" s="11"/>
      <c r="H254908" s="11"/>
    </row>
    <row r="254909" spans="1:8" x14ac:dyDescent="0.2">
      <c r="A254909" s="11"/>
      <c r="B254909" s="11"/>
      <c r="C254909" s="11"/>
      <c r="D254909" s="11"/>
      <c r="E254909" s="11"/>
      <c r="F254909" s="11"/>
      <c r="G254909" s="11"/>
      <c r="H254909" s="11"/>
    </row>
    <row r="254910" spans="1:8" x14ac:dyDescent="0.2">
      <c r="A254910" s="11"/>
      <c r="B254910" s="11"/>
      <c r="C254910" s="11"/>
      <c r="D254910" s="11"/>
      <c r="E254910" s="11"/>
      <c r="F254910" s="11"/>
      <c r="G254910" s="11"/>
      <c r="H254910" s="11"/>
    </row>
    <row r="254911" spans="1:8" x14ac:dyDescent="0.2">
      <c r="A254911" s="11"/>
      <c r="B254911" s="11"/>
      <c r="C254911" s="11"/>
      <c r="D254911" s="11"/>
      <c r="E254911" s="11"/>
      <c r="F254911" s="11"/>
      <c r="G254911" s="11"/>
      <c r="H254911" s="11"/>
    </row>
    <row r="254912" spans="1:8" x14ac:dyDescent="0.2">
      <c r="A254912" s="11"/>
      <c r="B254912" s="11"/>
      <c r="C254912" s="11"/>
      <c r="D254912" s="11"/>
      <c r="E254912" s="11"/>
      <c r="F254912" s="11"/>
      <c r="G254912" s="11"/>
      <c r="H254912" s="11"/>
    </row>
    <row r="254913" spans="1:8" x14ac:dyDescent="0.2">
      <c r="A254913" s="11"/>
      <c r="B254913" s="11"/>
      <c r="C254913" s="11"/>
      <c r="D254913" s="11"/>
      <c r="E254913" s="11"/>
      <c r="F254913" s="11"/>
      <c r="G254913" s="11"/>
      <c r="H254913" s="11"/>
    </row>
    <row r="254914" spans="1:8" x14ac:dyDescent="0.2">
      <c r="A254914" s="11"/>
      <c r="B254914" s="11"/>
      <c r="C254914" s="11"/>
      <c r="D254914" s="11"/>
      <c r="E254914" s="11"/>
      <c r="F254914" s="11"/>
      <c r="G254914" s="11"/>
      <c r="H254914" s="11"/>
    </row>
    <row r="254915" spans="1:8" x14ac:dyDescent="0.2">
      <c r="A254915" s="11"/>
      <c r="B254915" s="11"/>
      <c r="C254915" s="11"/>
      <c r="D254915" s="11"/>
      <c r="E254915" s="11"/>
      <c r="F254915" s="11"/>
      <c r="G254915" s="11"/>
      <c r="H254915" s="11"/>
    </row>
    <row r="254916" spans="1:8" x14ac:dyDescent="0.2">
      <c r="A254916" s="11"/>
      <c r="B254916" s="11"/>
      <c r="C254916" s="11"/>
      <c r="D254916" s="11"/>
      <c r="E254916" s="11"/>
      <c r="F254916" s="11"/>
      <c r="G254916" s="11"/>
      <c r="H254916" s="11"/>
    </row>
    <row r="254917" spans="1:8" x14ac:dyDescent="0.2">
      <c r="A254917" s="11"/>
      <c r="B254917" s="11"/>
      <c r="C254917" s="11"/>
      <c r="D254917" s="11"/>
      <c r="E254917" s="11"/>
      <c r="F254917" s="11"/>
      <c r="G254917" s="11"/>
      <c r="H254917" s="11"/>
    </row>
    <row r="254918" spans="1:8" x14ac:dyDescent="0.2">
      <c r="A254918" s="11"/>
      <c r="B254918" s="11"/>
      <c r="C254918" s="11"/>
      <c r="D254918" s="11"/>
      <c r="E254918" s="11"/>
      <c r="F254918" s="11"/>
      <c r="G254918" s="11"/>
      <c r="H254918" s="11"/>
    </row>
    <row r="254919" spans="1:8" x14ac:dyDescent="0.2">
      <c r="A254919" s="11"/>
      <c r="B254919" s="11"/>
      <c r="C254919" s="11"/>
      <c r="D254919" s="11"/>
      <c r="E254919" s="11"/>
      <c r="F254919" s="11"/>
      <c r="G254919" s="11"/>
      <c r="H254919" s="11"/>
    </row>
    <row r="254920" spans="1:8" x14ac:dyDescent="0.2">
      <c r="A254920" s="11"/>
      <c r="B254920" s="11"/>
      <c r="C254920" s="11"/>
      <c r="D254920" s="11"/>
      <c r="E254920" s="11"/>
      <c r="F254920" s="11"/>
      <c r="G254920" s="11"/>
      <c r="H254920" s="11"/>
    </row>
    <row r="254921" spans="1:8" x14ac:dyDescent="0.2">
      <c r="A254921" s="11"/>
      <c r="B254921" s="11"/>
      <c r="C254921" s="11"/>
      <c r="D254921" s="11"/>
      <c r="E254921" s="11"/>
      <c r="F254921" s="11"/>
      <c r="G254921" s="11"/>
      <c r="H254921" s="11"/>
    </row>
    <row r="254922" spans="1:8" x14ac:dyDescent="0.2">
      <c r="A254922" s="11"/>
      <c r="B254922" s="11"/>
      <c r="C254922" s="11"/>
      <c r="D254922" s="11"/>
      <c r="E254922" s="11"/>
      <c r="F254922" s="11"/>
      <c r="G254922" s="11"/>
      <c r="H254922" s="11"/>
    </row>
    <row r="254923" spans="1:8" x14ac:dyDescent="0.2">
      <c r="A254923" s="11"/>
      <c r="B254923" s="11"/>
      <c r="C254923" s="11"/>
      <c r="D254923" s="11"/>
      <c r="E254923" s="11"/>
      <c r="F254923" s="11"/>
      <c r="G254923" s="11"/>
      <c r="H254923" s="11"/>
    </row>
    <row r="254924" spans="1:8" x14ac:dyDescent="0.2">
      <c r="A254924" s="11"/>
      <c r="B254924" s="11"/>
      <c r="C254924" s="11"/>
      <c r="D254924" s="11"/>
      <c r="E254924" s="11"/>
      <c r="F254924" s="11"/>
      <c r="G254924" s="11"/>
      <c r="H254924" s="11"/>
    </row>
    <row r="254925" spans="1:8" x14ac:dyDescent="0.2">
      <c r="A254925" s="11"/>
      <c r="B254925" s="11"/>
      <c r="C254925" s="11"/>
      <c r="D254925" s="11"/>
      <c r="E254925" s="11"/>
      <c r="F254925" s="11"/>
      <c r="G254925" s="11"/>
      <c r="H254925" s="11"/>
    </row>
    <row r="254926" spans="1:8" x14ac:dyDescent="0.2">
      <c r="A254926" s="11"/>
      <c r="B254926" s="11"/>
      <c r="C254926" s="11"/>
      <c r="D254926" s="11"/>
      <c r="E254926" s="11"/>
      <c r="F254926" s="11"/>
      <c r="G254926" s="11"/>
      <c r="H254926" s="11"/>
    </row>
    <row r="254927" spans="1:8" x14ac:dyDescent="0.2">
      <c r="A254927" s="11"/>
      <c r="B254927" s="11"/>
      <c r="C254927" s="11"/>
      <c r="D254927" s="11"/>
      <c r="E254927" s="11"/>
      <c r="F254927" s="11"/>
      <c r="G254927" s="11"/>
      <c r="H254927" s="11"/>
    </row>
    <row r="254928" spans="1:8" x14ac:dyDescent="0.2">
      <c r="A254928" s="11"/>
      <c r="B254928" s="11"/>
      <c r="C254928" s="11"/>
      <c r="D254928" s="11"/>
      <c r="E254928" s="11"/>
      <c r="F254928" s="11"/>
      <c r="G254928" s="11"/>
      <c r="H254928" s="11"/>
    </row>
    <row r="254929" spans="1:8" x14ac:dyDescent="0.2">
      <c r="A254929" s="11"/>
      <c r="B254929" s="11"/>
      <c r="C254929" s="11"/>
      <c r="D254929" s="11"/>
      <c r="E254929" s="11"/>
      <c r="F254929" s="11"/>
      <c r="G254929" s="11"/>
      <c r="H254929" s="11"/>
    </row>
    <row r="254930" spans="1:8" x14ac:dyDescent="0.2">
      <c r="A254930" s="11"/>
      <c r="B254930" s="11"/>
      <c r="C254930" s="11"/>
      <c r="D254930" s="11"/>
      <c r="E254930" s="11"/>
      <c r="F254930" s="11"/>
      <c r="G254930" s="11"/>
      <c r="H254930" s="11"/>
    </row>
    <row r="254931" spans="1:8" x14ac:dyDescent="0.2">
      <c r="A254931" s="11"/>
      <c r="B254931" s="11"/>
      <c r="C254931" s="11"/>
      <c r="D254931" s="11"/>
      <c r="E254931" s="11"/>
      <c r="F254931" s="11"/>
      <c r="G254931" s="11"/>
      <c r="H254931" s="11"/>
    </row>
    <row r="254932" spans="1:8" x14ac:dyDescent="0.2">
      <c r="A254932" s="11"/>
      <c r="B254932" s="11"/>
      <c r="C254932" s="11"/>
      <c r="D254932" s="11"/>
      <c r="E254932" s="11"/>
      <c r="F254932" s="11"/>
      <c r="G254932" s="11"/>
      <c r="H254932" s="11"/>
    </row>
    <row r="254933" spans="1:8" x14ac:dyDescent="0.2">
      <c r="A254933" s="11"/>
      <c r="B254933" s="11"/>
      <c r="C254933" s="11"/>
      <c r="D254933" s="11"/>
      <c r="E254933" s="11"/>
      <c r="F254933" s="11"/>
      <c r="G254933" s="11"/>
      <c r="H254933" s="11"/>
    </row>
    <row r="254934" spans="1:8" x14ac:dyDescent="0.2">
      <c r="A254934" s="11"/>
      <c r="B254934" s="11"/>
      <c r="C254934" s="11"/>
      <c r="D254934" s="11"/>
      <c r="E254934" s="11"/>
      <c r="F254934" s="11"/>
      <c r="G254934" s="11"/>
      <c r="H254934" s="11"/>
    </row>
    <row r="254935" spans="1:8" x14ac:dyDescent="0.2">
      <c r="A254935" s="11"/>
      <c r="B254935" s="11"/>
      <c r="C254935" s="11"/>
      <c r="D254935" s="11"/>
      <c r="E254935" s="11"/>
      <c r="F254935" s="11"/>
      <c r="G254935" s="11"/>
      <c r="H254935" s="11"/>
    </row>
    <row r="254936" spans="1:8" x14ac:dyDescent="0.2">
      <c r="A254936" s="11"/>
      <c r="B254936" s="11"/>
      <c r="C254936" s="11"/>
      <c r="D254936" s="11"/>
      <c r="E254936" s="11"/>
      <c r="F254936" s="11"/>
      <c r="G254936" s="11"/>
      <c r="H254936" s="11"/>
    </row>
    <row r="254937" spans="1:8" x14ac:dyDescent="0.2">
      <c r="A254937" s="11"/>
      <c r="B254937" s="11"/>
      <c r="C254937" s="11"/>
      <c r="D254937" s="11"/>
      <c r="E254937" s="11"/>
      <c r="F254937" s="11"/>
      <c r="G254937" s="11"/>
      <c r="H254937" s="11"/>
    </row>
    <row r="254938" spans="1:8" x14ac:dyDescent="0.2">
      <c r="A254938" s="11"/>
      <c r="B254938" s="11"/>
      <c r="C254938" s="11"/>
      <c r="D254938" s="11"/>
      <c r="E254938" s="11"/>
      <c r="F254938" s="11"/>
      <c r="G254938" s="11"/>
      <c r="H254938" s="11"/>
    </row>
    <row r="254939" spans="1:8" x14ac:dyDescent="0.2">
      <c r="A254939" s="11"/>
      <c r="B254939" s="11"/>
      <c r="C254939" s="11"/>
      <c r="D254939" s="11"/>
      <c r="E254939" s="11"/>
      <c r="F254939" s="11"/>
      <c r="G254939" s="11"/>
      <c r="H254939" s="11"/>
    </row>
    <row r="254940" spans="1:8" x14ac:dyDescent="0.2">
      <c r="A254940" s="11"/>
      <c r="B254940" s="11"/>
      <c r="C254940" s="11"/>
      <c r="D254940" s="11"/>
      <c r="E254940" s="11"/>
      <c r="F254940" s="11"/>
      <c r="G254940" s="11"/>
      <c r="H254940" s="11"/>
    </row>
    <row r="254941" spans="1:8" x14ac:dyDescent="0.2">
      <c r="A254941" s="11"/>
      <c r="B254941" s="11"/>
      <c r="C254941" s="11"/>
      <c r="D254941" s="11"/>
      <c r="E254941" s="11"/>
      <c r="F254941" s="11"/>
      <c r="G254941" s="11"/>
      <c r="H254941" s="11"/>
    </row>
    <row r="254942" spans="1:8" x14ac:dyDescent="0.2">
      <c r="A254942" s="11"/>
      <c r="B254942" s="11"/>
      <c r="C254942" s="11"/>
      <c r="D254942" s="11"/>
      <c r="E254942" s="11"/>
      <c r="F254942" s="11"/>
      <c r="G254942" s="11"/>
      <c r="H254942" s="11"/>
    </row>
    <row r="254943" spans="1:8" x14ac:dyDescent="0.2">
      <c r="A254943" s="11"/>
      <c r="B254943" s="11"/>
      <c r="C254943" s="11"/>
      <c r="D254943" s="11"/>
      <c r="E254943" s="11"/>
      <c r="F254943" s="11"/>
      <c r="G254943" s="11"/>
      <c r="H254943" s="11"/>
    </row>
    <row r="254944" spans="1:8" x14ac:dyDescent="0.2">
      <c r="A254944" s="11"/>
      <c r="B254944" s="11"/>
      <c r="C254944" s="11"/>
      <c r="D254944" s="11"/>
      <c r="E254944" s="11"/>
      <c r="F254944" s="11"/>
      <c r="G254944" s="11"/>
      <c r="H254944" s="11"/>
    </row>
    <row r="254945" spans="1:8" x14ac:dyDescent="0.2">
      <c r="A254945" s="11"/>
      <c r="B254945" s="11"/>
      <c r="C254945" s="11"/>
      <c r="D254945" s="11"/>
      <c r="E254945" s="11"/>
      <c r="F254945" s="11"/>
      <c r="G254945" s="11"/>
      <c r="H254945" s="11"/>
    </row>
    <row r="254946" spans="1:8" x14ac:dyDescent="0.2">
      <c r="A254946" s="11"/>
      <c r="B254946" s="11"/>
      <c r="C254946" s="11"/>
      <c r="D254946" s="11"/>
      <c r="E254946" s="11"/>
      <c r="F254946" s="11"/>
      <c r="G254946" s="11"/>
      <c r="H254946" s="11"/>
    </row>
    <row r="254947" spans="1:8" x14ac:dyDescent="0.2">
      <c r="A254947" s="11"/>
      <c r="B254947" s="11"/>
      <c r="C254947" s="11"/>
      <c r="D254947" s="11"/>
      <c r="E254947" s="11"/>
      <c r="F254947" s="11"/>
      <c r="G254947" s="11"/>
      <c r="H254947" s="11"/>
    </row>
    <row r="254948" spans="1:8" x14ac:dyDescent="0.2">
      <c r="A254948" s="11"/>
      <c r="B254948" s="11"/>
      <c r="C254948" s="11"/>
      <c r="D254948" s="11"/>
      <c r="E254948" s="11"/>
      <c r="F254948" s="11"/>
      <c r="G254948" s="11"/>
      <c r="H254948" s="11"/>
    </row>
    <row r="254949" spans="1:8" x14ac:dyDescent="0.2">
      <c r="A254949" s="11"/>
      <c r="B254949" s="11"/>
      <c r="C254949" s="11"/>
      <c r="D254949" s="11"/>
      <c r="E254949" s="11"/>
      <c r="F254949" s="11"/>
      <c r="G254949" s="11"/>
      <c r="H254949" s="11"/>
    </row>
    <row r="254950" spans="1:8" x14ac:dyDescent="0.2">
      <c r="A254950" s="11"/>
      <c r="B254950" s="11"/>
      <c r="C254950" s="11"/>
      <c r="D254950" s="11"/>
      <c r="E254950" s="11"/>
      <c r="F254950" s="11"/>
      <c r="G254950" s="11"/>
      <c r="H254950" s="11"/>
    </row>
    <row r="254951" spans="1:8" x14ac:dyDescent="0.2">
      <c r="A254951" s="11"/>
      <c r="B254951" s="11"/>
      <c r="C254951" s="11"/>
      <c r="D254951" s="11"/>
      <c r="E254951" s="11"/>
      <c r="F254951" s="11"/>
      <c r="G254951" s="11"/>
      <c r="H254951" s="11"/>
    </row>
    <row r="254952" spans="1:8" x14ac:dyDescent="0.2">
      <c r="A254952" s="11"/>
      <c r="B254952" s="11"/>
      <c r="C254952" s="11"/>
      <c r="D254952" s="11"/>
      <c r="E254952" s="11"/>
      <c r="F254952" s="11"/>
      <c r="G254952" s="11"/>
      <c r="H254952" s="11"/>
    </row>
    <row r="254953" spans="1:8" x14ac:dyDescent="0.2">
      <c r="A254953" s="11"/>
      <c r="B254953" s="11"/>
      <c r="C254953" s="11"/>
      <c r="D254953" s="11"/>
      <c r="E254953" s="11"/>
      <c r="F254953" s="11"/>
      <c r="G254953" s="11"/>
      <c r="H254953" s="11"/>
    </row>
    <row r="254954" spans="1:8" x14ac:dyDescent="0.2">
      <c r="A254954" s="11"/>
      <c r="B254954" s="11"/>
      <c r="C254954" s="11"/>
      <c r="D254954" s="11"/>
      <c r="E254954" s="11"/>
      <c r="F254954" s="11"/>
      <c r="G254954" s="11"/>
      <c r="H254954" s="11"/>
    </row>
    <row r="254955" spans="1:8" x14ac:dyDescent="0.2">
      <c r="A254955" s="11"/>
      <c r="B254955" s="11"/>
      <c r="C254955" s="11"/>
      <c r="D254955" s="11"/>
      <c r="E254955" s="11"/>
      <c r="F254955" s="11"/>
      <c r="G254955" s="11"/>
      <c r="H254955" s="11"/>
    </row>
    <row r="254956" spans="1:8" x14ac:dyDescent="0.2">
      <c r="A254956" s="11"/>
      <c r="B254956" s="11"/>
      <c r="C254956" s="11"/>
      <c r="D254956" s="11"/>
      <c r="E254956" s="11"/>
      <c r="F254956" s="11"/>
      <c r="G254956" s="11"/>
      <c r="H254956" s="11"/>
    </row>
    <row r="254957" spans="1:8" x14ac:dyDescent="0.2">
      <c r="A254957" s="11"/>
      <c r="B254957" s="11"/>
      <c r="C254957" s="11"/>
      <c r="D254957" s="11"/>
      <c r="E254957" s="11"/>
      <c r="F254957" s="11"/>
      <c r="G254957" s="11"/>
      <c r="H254957" s="11"/>
    </row>
    <row r="254958" spans="1:8" x14ac:dyDescent="0.2">
      <c r="A254958" s="11"/>
      <c r="B254958" s="11"/>
      <c r="C254958" s="11"/>
      <c r="D254958" s="11"/>
      <c r="E254958" s="11"/>
      <c r="F254958" s="11"/>
      <c r="G254958" s="11"/>
      <c r="H254958" s="11"/>
    </row>
    <row r="254959" spans="1:8" x14ac:dyDescent="0.2">
      <c r="A254959" s="11"/>
      <c r="B254959" s="11"/>
      <c r="C254959" s="11"/>
      <c r="D254959" s="11"/>
      <c r="E254959" s="11"/>
      <c r="F254959" s="11"/>
      <c r="G254959" s="11"/>
      <c r="H254959" s="11"/>
    </row>
    <row r="254960" spans="1:8" x14ac:dyDescent="0.2">
      <c r="A254960" s="11"/>
      <c r="B254960" s="11"/>
      <c r="C254960" s="11"/>
      <c r="D254960" s="11"/>
      <c r="E254960" s="11"/>
      <c r="F254960" s="11"/>
      <c r="G254960" s="11"/>
      <c r="H254960" s="11"/>
    </row>
    <row r="254961" spans="1:8" x14ac:dyDescent="0.2">
      <c r="A254961" s="11"/>
      <c r="B254961" s="11"/>
      <c r="C254961" s="11"/>
      <c r="D254961" s="11"/>
      <c r="E254961" s="11"/>
      <c r="F254961" s="11"/>
      <c r="G254961" s="11"/>
      <c r="H254961" s="11"/>
    </row>
    <row r="254962" spans="1:8" x14ac:dyDescent="0.2">
      <c r="A254962" s="11"/>
      <c r="B254962" s="11"/>
      <c r="C254962" s="11"/>
      <c r="D254962" s="11"/>
      <c r="E254962" s="11"/>
      <c r="F254962" s="11"/>
      <c r="G254962" s="11"/>
      <c r="H254962" s="11"/>
    </row>
    <row r="254963" spans="1:8" x14ac:dyDescent="0.2">
      <c r="A254963" s="11"/>
      <c r="B254963" s="11"/>
      <c r="C254963" s="11"/>
      <c r="D254963" s="11"/>
      <c r="E254963" s="11"/>
      <c r="F254963" s="11"/>
      <c r="G254963" s="11"/>
      <c r="H254963" s="11"/>
    </row>
    <row r="254964" spans="1:8" x14ac:dyDescent="0.2">
      <c r="A254964" s="11"/>
      <c r="B254964" s="11"/>
      <c r="C254964" s="11"/>
      <c r="D254964" s="11"/>
      <c r="E254964" s="11"/>
      <c r="F254964" s="11"/>
      <c r="G254964" s="11"/>
      <c r="H254964" s="11"/>
    </row>
    <row r="254965" spans="1:8" x14ac:dyDescent="0.2">
      <c r="A254965" s="11"/>
      <c r="B254965" s="11"/>
      <c r="C254965" s="11"/>
      <c r="D254965" s="11"/>
      <c r="E254965" s="11"/>
      <c r="F254965" s="11"/>
      <c r="G254965" s="11"/>
      <c r="H254965" s="11"/>
    </row>
    <row r="254966" spans="1:8" x14ac:dyDescent="0.2">
      <c r="A254966" s="11"/>
      <c r="B254966" s="11"/>
      <c r="C254966" s="11"/>
      <c r="D254966" s="11"/>
      <c r="E254966" s="11"/>
      <c r="F254966" s="11"/>
      <c r="G254966" s="11"/>
      <c r="H254966" s="11"/>
    </row>
    <row r="254967" spans="1:8" x14ac:dyDescent="0.2">
      <c r="A254967" s="11"/>
      <c r="B254967" s="11"/>
      <c r="C254967" s="11"/>
      <c r="D254967" s="11"/>
      <c r="E254967" s="11"/>
      <c r="F254967" s="11"/>
      <c r="G254967" s="11"/>
      <c r="H254967" s="11"/>
    </row>
    <row r="254968" spans="1:8" x14ac:dyDescent="0.2">
      <c r="A254968" s="11"/>
      <c r="B254968" s="11"/>
      <c r="C254968" s="11"/>
      <c r="D254968" s="11"/>
      <c r="E254968" s="11"/>
      <c r="F254968" s="11"/>
      <c r="G254968" s="11"/>
      <c r="H254968" s="11"/>
    </row>
    <row r="254969" spans="1:8" x14ac:dyDescent="0.2">
      <c r="A254969" s="11"/>
      <c r="B254969" s="11"/>
      <c r="C254969" s="11"/>
      <c r="D254969" s="11"/>
      <c r="E254969" s="11"/>
      <c r="F254969" s="11"/>
      <c r="G254969" s="11"/>
      <c r="H254969" s="11"/>
    </row>
    <row r="254970" spans="1:8" x14ac:dyDescent="0.2">
      <c r="A254970" s="11"/>
      <c r="B254970" s="11"/>
      <c r="C254970" s="11"/>
      <c r="D254970" s="11"/>
      <c r="E254970" s="11"/>
      <c r="F254970" s="11"/>
      <c r="G254970" s="11"/>
      <c r="H254970" s="11"/>
    </row>
    <row r="254971" spans="1:8" x14ac:dyDescent="0.2">
      <c r="A254971" s="11"/>
      <c r="B254971" s="11"/>
      <c r="C254971" s="11"/>
      <c r="D254971" s="11"/>
      <c r="E254971" s="11"/>
      <c r="F254971" s="11"/>
      <c r="G254971" s="11"/>
      <c r="H254971" s="11"/>
    </row>
    <row r="254972" spans="1:8" x14ac:dyDescent="0.2">
      <c r="A254972" s="11"/>
      <c r="B254972" s="11"/>
      <c r="C254972" s="11"/>
      <c r="D254972" s="11"/>
      <c r="E254972" s="11"/>
      <c r="F254972" s="11"/>
      <c r="G254972" s="11"/>
      <c r="H254972" s="11"/>
    </row>
    <row r="254973" spans="1:8" x14ac:dyDescent="0.2">
      <c r="A254973" s="11"/>
      <c r="B254973" s="11"/>
      <c r="C254973" s="11"/>
      <c r="D254973" s="11"/>
      <c r="E254973" s="11"/>
      <c r="F254973" s="11"/>
      <c r="G254973" s="11"/>
      <c r="H254973" s="11"/>
    </row>
    <row r="254974" spans="1:8" x14ac:dyDescent="0.2">
      <c r="A254974" s="11"/>
      <c r="B254974" s="11"/>
      <c r="C254974" s="11"/>
      <c r="D254974" s="11"/>
      <c r="E254974" s="11"/>
      <c r="F254974" s="11"/>
      <c r="G254974" s="11"/>
      <c r="H254974" s="11"/>
    </row>
    <row r="254975" spans="1:8" x14ac:dyDescent="0.2">
      <c r="A254975" s="11"/>
      <c r="B254975" s="11"/>
      <c r="C254975" s="11"/>
      <c r="D254975" s="11"/>
      <c r="E254975" s="11"/>
      <c r="F254975" s="11"/>
      <c r="G254975" s="11"/>
      <c r="H254975" s="11"/>
    </row>
    <row r="254976" spans="1:8" x14ac:dyDescent="0.2">
      <c r="A254976" s="11"/>
      <c r="B254976" s="11"/>
      <c r="C254976" s="11"/>
      <c r="D254976" s="11"/>
      <c r="E254976" s="11"/>
      <c r="F254976" s="11"/>
      <c r="G254976" s="11"/>
      <c r="H254976" s="11"/>
    </row>
    <row r="254977" spans="1:8" x14ac:dyDescent="0.2">
      <c r="A254977" s="11"/>
      <c r="B254977" s="11"/>
      <c r="C254977" s="11"/>
      <c r="D254977" s="11"/>
      <c r="E254977" s="11"/>
      <c r="F254977" s="11"/>
      <c r="G254977" s="11"/>
      <c r="H254977" s="11"/>
    </row>
    <row r="254978" spans="1:8" x14ac:dyDescent="0.2">
      <c r="A254978" s="11"/>
      <c r="B254978" s="11"/>
      <c r="C254978" s="11"/>
      <c r="D254978" s="11"/>
      <c r="E254978" s="11"/>
      <c r="F254978" s="11"/>
      <c r="G254978" s="11"/>
      <c r="H254978" s="11"/>
    </row>
    <row r="254979" spans="1:8" x14ac:dyDescent="0.2">
      <c r="A254979" s="11"/>
      <c r="B254979" s="11"/>
      <c r="C254979" s="11"/>
      <c r="D254979" s="11"/>
      <c r="E254979" s="11"/>
      <c r="F254979" s="11"/>
      <c r="G254979" s="11"/>
      <c r="H254979" s="11"/>
    </row>
    <row r="254980" spans="1:8" x14ac:dyDescent="0.2">
      <c r="A254980" s="11"/>
      <c r="B254980" s="11"/>
      <c r="C254980" s="11"/>
      <c r="D254980" s="11"/>
      <c r="E254980" s="11"/>
      <c r="F254980" s="11"/>
      <c r="G254980" s="11"/>
      <c r="H254980" s="11"/>
    </row>
    <row r="254981" spans="1:8" x14ac:dyDescent="0.2">
      <c r="A254981" s="11"/>
      <c r="B254981" s="11"/>
      <c r="C254981" s="11"/>
      <c r="D254981" s="11"/>
      <c r="E254981" s="11"/>
      <c r="F254981" s="11"/>
      <c r="G254981" s="11"/>
      <c r="H254981" s="11"/>
    </row>
    <row r="254982" spans="1:8" x14ac:dyDescent="0.2">
      <c r="A254982" s="11"/>
      <c r="B254982" s="11"/>
      <c r="C254982" s="11"/>
      <c r="D254982" s="11"/>
      <c r="E254982" s="11"/>
      <c r="F254982" s="11"/>
      <c r="G254982" s="11"/>
      <c r="H254982" s="11"/>
    </row>
    <row r="254983" spans="1:8" x14ac:dyDescent="0.2">
      <c r="A254983" s="11"/>
      <c r="B254983" s="11"/>
      <c r="C254983" s="11"/>
      <c r="D254983" s="11"/>
      <c r="E254983" s="11"/>
      <c r="F254983" s="11"/>
      <c r="G254983" s="11"/>
      <c r="H254983" s="11"/>
    </row>
    <row r="254984" spans="1:8" x14ac:dyDescent="0.2">
      <c r="A254984" s="11"/>
      <c r="B254984" s="11"/>
      <c r="C254984" s="11"/>
      <c r="D254984" s="11"/>
      <c r="E254984" s="11"/>
      <c r="F254984" s="11"/>
      <c r="G254984" s="11"/>
      <c r="H254984" s="11"/>
    </row>
    <row r="254985" spans="1:8" x14ac:dyDescent="0.2">
      <c r="A254985" s="11"/>
      <c r="B254985" s="11"/>
      <c r="C254985" s="11"/>
      <c r="D254985" s="11"/>
      <c r="E254985" s="11"/>
      <c r="F254985" s="11"/>
      <c r="G254985" s="11"/>
      <c r="H254985" s="11"/>
    </row>
    <row r="254986" spans="1:8" x14ac:dyDescent="0.2">
      <c r="A254986" s="11"/>
      <c r="B254986" s="11"/>
      <c r="C254986" s="11"/>
      <c r="D254986" s="11"/>
      <c r="E254986" s="11"/>
      <c r="F254986" s="11"/>
      <c r="G254986" s="11"/>
      <c r="H254986" s="11"/>
    </row>
    <row r="254987" spans="1:8" x14ac:dyDescent="0.2">
      <c r="A254987" s="11"/>
      <c r="B254987" s="11"/>
      <c r="C254987" s="11"/>
      <c r="D254987" s="11"/>
      <c r="E254987" s="11"/>
      <c r="F254987" s="11"/>
      <c r="G254987" s="11"/>
      <c r="H254987" s="11"/>
    </row>
    <row r="254988" spans="1:8" x14ac:dyDescent="0.2">
      <c r="A254988" s="11"/>
      <c r="B254988" s="11"/>
      <c r="C254988" s="11"/>
      <c r="D254988" s="11"/>
      <c r="E254988" s="11"/>
      <c r="F254988" s="11"/>
      <c r="G254988" s="11"/>
      <c r="H254988" s="11"/>
    </row>
    <row r="254989" spans="1:8" x14ac:dyDescent="0.2">
      <c r="A254989" s="11"/>
      <c r="B254989" s="11"/>
      <c r="C254989" s="11"/>
      <c r="D254989" s="11"/>
      <c r="E254989" s="11"/>
      <c r="F254989" s="11"/>
      <c r="G254989" s="11"/>
      <c r="H254989" s="11"/>
    </row>
    <row r="254990" spans="1:8" x14ac:dyDescent="0.2">
      <c r="A254990" s="11"/>
      <c r="B254990" s="11"/>
      <c r="C254990" s="11"/>
      <c r="D254990" s="11"/>
      <c r="E254990" s="11"/>
      <c r="F254990" s="11"/>
      <c r="G254990" s="11"/>
      <c r="H254990" s="11"/>
    </row>
    <row r="254991" spans="1:8" x14ac:dyDescent="0.2">
      <c r="A254991" s="11"/>
      <c r="B254991" s="11"/>
      <c r="C254991" s="11"/>
      <c r="D254991" s="11"/>
      <c r="E254991" s="11"/>
      <c r="F254991" s="11"/>
      <c r="G254991" s="11"/>
      <c r="H254991" s="11"/>
    </row>
    <row r="254992" spans="1:8" x14ac:dyDescent="0.2">
      <c r="A254992" s="11"/>
      <c r="B254992" s="11"/>
      <c r="C254992" s="11"/>
      <c r="D254992" s="11"/>
      <c r="E254992" s="11"/>
      <c r="F254992" s="11"/>
      <c r="G254992" s="11"/>
      <c r="H254992" s="11"/>
    </row>
    <row r="254993" spans="1:8" x14ac:dyDescent="0.2">
      <c r="A254993" s="11"/>
      <c r="B254993" s="11"/>
      <c r="C254993" s="11"/>
      <c r="D254993" s="11"/>
      <c r="E254993" s="11"/>
      <c r="F254993" s="11"/>
      <c r="G254993" s="11"/>
      <c r="H254993" s="11"/>
    </row>
    <row r="254994" spans="1:8" x14ac:dyDescent="0.2">
      <c r="A254994" s="11"/>
      <c r="B254994" s="11"/>
      <c r="C254994" s="11"/>
      <c r="D254994" s="11"/>
      <c r="E254994" s="11"/>
      <c r="F254994" s="11"/>
      <c r="G254994" s="11"/>
      <c r="H254994" s="11"/>
    </row>
    <row r="254995" spans="1:8" x14ac:dyDescent="0.2">
      <c r="A254995" s="11"/>
      <c r="B254995" s="11"/>
      <c r="C254995" s="11"/>
      <c r="D254995" s="11"/>
      <c r="E254995" s="11"/>
      <c r="F254995" s="11"/>
      <c r="G254995" s="11"/>
      <c r="H254995" s="11"/>
    </row>
    <row r="254996" spans="1:8" x14ac:dyDescent="0.2">
      <c r="A254996" s="11"/>
      <c r="B254996" s="11"/>
      <c r="C254996" s="11"/>
      <c r="D254996" s="11"/>
      <c r="E254996" s="11"/>
      <c r="F254996" s="11"/>
      <c r="G254996" s="11"/>
      <c r="H254996" s="11"/>
    </row>
    <row r="254997" spans="1:8" x14ac:dyDescent="0.2">
      <c r="A254997" s="11"/>
      <c r="B254997" s="11"/>
      <c r="C254997" s="11"/>
      <c r="D254997" s="11"/>
      <c r="E254997" s="11"/>
      <c r="F254997" s="11"/>
      <c r="G254997" s="11"/>
      <c r="H254997" s="11"/>
    </row>
    <row r="254998" spans="1:8" x14ac:dyDescent="0.2">
      <c r="A254998" s="11"/>
      <c r="B254998" s="11"/>
      <c r="C254998" s="11"/>
      <c r="D254998" s="11"/>
      <c r="E254998" s="11"/>
      <c r="F254998" s="11"/>
      <c r="G254998" s="11"/>
      <c r="H254998" s="11"/>
    </row>
    <row r="254999" spans="1:8" x14ac:dyDescent="0.2">
      <c r="A254999" s="11"/>
      <c r="B254999" s="11"/>
      <c r="C254999" s="11"/>
      <c r="D254999" s="11"/>
      <c r="E254999" s="11"/>
      <c r="F254999" s="11"/>
      <c r="G254999" s="11"/>
      <c r="H254999" s="11"/>
    </row>
    <row r="255000" spans="1:8" x14ac:dyDescent="0.2">
      <c r="A255000" s="11"/>
      <c r="B255000" s="11"/>
      <c r="C255000" s="11"/>
      <c r="D255000" s="11"/>
      <c r="E255000" s="11"/>
      <c r="F255000" s="11"/>
      <c r="G255000" s="11"/>
      <c r="H255000" s="11"/>
    </row>
    <row r="255001" spans="1:8" x14ac:dyDescent="0.2">
      <c r="A255001" s="11"/>
      <c r="B255001" s="11"/>
      <c r="C255001" s="11"/>
      <c r="D255001" s="11"/>
      <c r="E255001" s="11"/>
      <c r="F255001" s="11"/>
      <c r="G255001" s="11"/>
      <c r="H255001" s="11"/>
    </row>
    <row r="255002" spans="1:8" x14ac:dyDescent="0.2">
      <c r="A255002" s="11"/>
      <c r="B255002" s="11"/>
      <c r="C255002" s="11"/>
      <c r="D255002" s="11"/>
      <c r="E255002" s="11"/>
      <c r="F255002" s="11"/>
      <c r="G255002" s="11"/>
      <c r="H255002" s="11"/>
    </row>
    <row r="255003" spans="1:8" x14ac:dyDescent="0.2">
      <c r="A255003" s="11"/>
      <c r="B255003" s="11"/>
      <c r="C255003" s="11"/>
      <c r="D255003" s="11"/>
      <c r="E255003" s="11"/>
      <c r="F255003" s="11"/>
      <c r="G255003" s="11"/>
      <c r="H255003" s="11"/>
    </row>
    <row r="255004" spans="1:8" x14ac:dyDescent="0.2">
      <c r="A255004" s="11"/>
      <c r="B255004" s="11"/>
      <c r="C255004" s="11"/>
      <c r="D255004" s="11"/>
      <c r="E255004" s="11"/>
      <c r="F255004" s="11"/>
      <c r="G255004" s="11"/>
      <c r="H255004" s="11"/>
    </row>
    <row r="255005" spans="1:8" x14ac:dyDescent="0.2">
      <c r="A255005" s="11"/>
      <c r="B255005" s="11"/>
      <c r="C255005" s="11"/>
      <c r="D255005" s="11"/>
      <c r="E255005" s="11"/>
      <c r="F255005" s="11"/>
      <c r="G255005" s="11"/>
      <c r="H255005" s="11"/>
    </row>
    <row r="255006" spans="1:8" x14ac:dyDescent="0.2">
      <c r="A255006" s="11"/>
      <c r="B255006" s="11"/>
      <c r="C255006" s="11"/>
      <c r="D255006" s="11"/>
      <c r="E255006" s="11"/>
      <c r="F255006" s="11"/>
      <c r="G255006" s="11"/>
      <c r="H255006" s="11"/>
    </row>
    <row r="255007" spans="1:8" x14ac:dyDescent="0.2">
      <c r="A255007" s="11"/>
      <c r="B255007" s="11"/>
      <c r="C255007" s="11"/>
      <c r="D255007" s="11"/>
      <c r="E255007" s="11"/>
      <c r="F255007" s="11"/>
      <c r="G255007" s="11"/>
      <c r="H255007" s="11"/>
    </row>
    <row r="255008" spans="1:8" x14ac:dyDescent="0.2">
      <c r="A255008" s="11"/>
      <c r="B255008" s="11"/>
      <c r="C255008" s="11"/>
      <c r="D255008" s="11"/>
      <c r="E255008" s="11"/>
      <c r="F255008" s="11"/>
      <c r="G255008" s="11"/>
      <c r="H255008" s="11"/>
    </row>
    <row r="255009" spans="1:8" x14ac:dyDescent="0.2">
      <c r="A255009" s="11"/>
      <c r="B255009" s="11"/>
      <c r="C255009" s="11"/>
      <c r="D255009" s="11"/>
      <c r="E255009" s="11"/>
      <c r="F255009" s="11"/>
      <c r="G255009" s="11"/>
      <c r="H255009" s="11"/>
    </row>
    <row r="255010" spans="1:8" x14ac:dyDescent="0.2">
      <c r="A255010" s="11"/>
      <c r="B255010" s="11"/>
      <c r="C255010" s="11"/>
      <c r="D255010" s="11"/>
      <c r="E255010" s="11"/>
      <c r="F255010" s="11"/>
      <c r="G255010" s="11"/>
      <c r="H255010" s="11"/>
    </row>
    <row r="255011" spans="1:8" x14ac:dyDescent="0.2">
      <c r="A255011" s="11"/>
      <c r="B255011" s="11"/>
      <c r="C255011" s="11"/>
      <c r="D255011" s="11"/>
      <c r="E255011" s="11"/>
      <c r="F255011" s="11"/>
      <c r="G255011" s="11"/>
      <c r="H255011" s="11"/>
    </row>
    <row r="255012" spans="1:8" x14ac:dyDescent="0.2">
      <c r="A255012" s="11"/>
      <c r="B255012" s="11"/>
      <c r="C255012" s="11"/>
      <c r="D255012" s="11"/>
      <c r="E255012" s="11"/>
      <c r="F255012" s="11"/>
      <c r="G255012" s="11"/>
      <c r="H255012" s="11"/>
    </row>
    <row r="255013" spans="1:8" x14ac:dyDescent="0.2">
      <c r="A255013" s="11"/>
      <c r="B255013" s="11"/>
      <c r="C255013" s="11"/>
      <c r="D255013" s="11"/>
      <c r="E255013" s="11"/>
      <c r="F255013" s="11"/>
      <c r="G255013" s="11"/>
      <c r="H255013" s="11"/>
    </row>
    <row r="255014" spans="1:8" x14ac:dyDescent="0.2">
      <c r="A255014" s="11"/>
      <c r="B255014" s="11"/>
      <c r="C255014" s="11"/>
      <c r="D255014" s="11"/>
      <c r="E255014" s="11"/>
      <c r="F255014" s="11"/>
      <c r="G255014" s="11"/>
      <c r="H255014" s="11"/>
    </row>
    <row r="255015" spans="1:8" x14ac:dyDescent="0.2">
      <c r="A255015" s="11"/>
      <c r="B255015" s="11"/>
      <c r="C255015" s="11"/>
      <c r="D255015" s="11"/>
      <c r="E255015" s="11"/>
      <c r="F255015" s="11"/>
      <c r="G255015" s="11"/>
      <c r="H255015" s="11"/>
    </row>
    <row r="255016" spans="1:8" x14ac:dyDescent="0.2">
      <c r="A255016" s="11"/>
      <c r="B255016" s="11"/>
      <c r="C255016" s="11"/>
      <c r="D255016" s="11"/>
      <c r="E255016" s="11"/>
      <c r="F255016" s="11"/>
      <c r="G255016" s="11"/>
      <c r="H255016" s="11"/>
    </row>
    <row r="255017" spans="1:8" x14ac:dyDescent="0.2">
      <c r="A255017" s="11"/>
      <c r="B255017" s="11"/>
      <c r="C255017" s="11"/>
      <c r="D255017" s="11"/>
      <c r="E255017" s="11"/>
      <c r="F255017" s="11"/>
      <c r="G255017" s="11"/>
      <c r="H255017" s="11"/>
    </row>
    <row r="255018" spans="1:8" x14ac:dyDescent="0.2">
      <c r="A255018" s="11"/>
      <c r="B255018" s="11"/>
      <c r="C255018" s="11"/>
      <c r="D255018" s="11"/>
      <c r="E255018" s="11"/>
      <c r="F255018" s="11"/>
      <c r="G255018" s="11"/>
      <c r="H255018" s="11"/>
    </row>
    <row r="255019" spans="1:8" x14ac:dyDescent="0.2">
      <c r="A255019" s="11"/>
      <c r="B255019" s="11"/>
      <c r="C255019" s="11"/>
      <c r="D255019" s="11"/>
      <c r="E255019" s="11"/>
      <c r="F255019" s="11"/>
      <c r="G255019" s="11"/>
      <c r="H255019" s="11"/>
    </row>
    <row r="255020" spans="1:8" x14ac:dyDescent="0.2">
      <c r="A255020" s="11"/>
      <c r="B255020" s="11"/>
      <c r="C255020" s="11"/>
      <c r="D255020" s="11"/>
      <c r="E255020" s="11"/>
      <c r="F255020" s="11"/>
      <c r="G255020" s="11"/>
      <c r="H255020" s="11"/>
    </row>
    <row r="255021" spans="1:8" x14ac:dyDescent="0.2">
      <c r="A255021" s="11"/>
      <c r="B255021" s="11"/>
      <c r="C255021" s="11"/>
      <c r="D255021" s="11"/>
      <c r="E255021" s="11"/>
      <c r="F255021" s="11"/>
      <c r="G255021" s="11"/>
      <c r="H255021" s="11"/>
    </row>
    <row r="255022" spans="1:8" x14ac:dyDescent="0.2">
      <c r="A255022" s="11"/>
      <c r="B255022" s="11"/>
      <c r="C255022" s="11"/>
      <c r="D255022" s="11"/>
      <c r="E255022" s="11"/>
      <c r="F255022" s="11"/>
      <c r="G255022" s="11"/>
      <c r="H255022" s="11"/>
    </row>
    <row r="255023" spans="1:8" x14ac:dyDescent="0.2">
      <c r="A255023" s="11"/>
      <c r="B255023" s="11"/>
      <c r="C255023" s="11"/>
      <c r="D255023" s="11"/>
      <c r="E255023" s="11"/>
      <c r="F255023" s="11"/>
      <c r="G255023" s="11"/>
      <c r="H255023" s="11"/>
    </row>
    <row r="255024" spans="1:8" x14ac:dyDescent="0.2">
      <c r="A255024" s="11"/>
      <c r="B255024" s="11"/>
      <c r="C255024" s="11"/>
      <c r="D255024" s="11"/>
      <c r="E255024" s="11"/>
      <c r="F255024" s="11"/>
      <c r="G255024" s="11"/>
      <c r="H255024" s="11"/>
    </row>
    <row r="255025" spans="1:8" x14ac:dyDescent="0.2">
      <c r="A255025" s="11"/>
      <c r="B255025" s="11"/>
      <c r="C255025" s="11"/>
      <c r="D255025" s="11"/>
      <c r="E255025" s="11"/>
      <c r="F255025" s="11"/>
      <c r="G255025" s="11"/>
      <c r="H255025" s="11"/>
    </row>
    <row r="255026" spans="1:8" x14ac:dyDescent="0.2">
      <c r="A255026" s="11"/>
      <c r="B255026" s="11"/>
      <c r="C255026" s="11"/>
      <c r="D255026" s="11"/>
      <c r="E255026" s="11"/>
      <c r="F255026" s="11"/>
      <c r="G255026" s="11"/>
      <c r="H255026" s="11"/>
    </row>
    <row r="255027" spans="1:8" x14ac:dyDescent="0.2">
      <c r="A255027" s="11"/>
      <c r="B255027" s="11"/>
      <c r="C255027" s="11"/>
      <c r="D255027" s="11"/>
      <c r="E255027" s="11"/>
      <c r="F255027" s="11"/>
      <c r="G255027" s="11"/>
      <c r="H255027" s="11"/>
    </row>
    <row r="255028" spans="1:8" x14ac:dyDescent="0.2">
      <c r="A255028" s="11"/>
      <c r="B255028" s="11"/>
      <c r="C255028" s="11"/>
      <c r="D255028" s="11"/>
      <c r="E255028" s="11"/>
      <c r="F255028" s="11"/>
      <c r="G255028" s="11"/>
      <c r="H255028" s="11"/>
    </row>
    <row r="255029" spans="1:8" x14ac:dyDescent="0.2">
      <c r="A255029" s="11"/>
      <c r="B255029" s="11"/>
      <c r="C255029" s="11"/>
      <c r="D255029" s="11"/>
      <c r="E255029" s="11"/>
      <c r="F255029" s="11"/>
      <c r="G255029" s="11"/>
      <c r="H255029" s="11"/>
    </row>
    <row r="255030" spans="1:8" x14ac:dyDescent="0.2">
      <c r="A255030" s="11"/>
      <c r="B255030" s="11"/>
      <c r="C255030" s="11"/>
      <c r="D255030" s="11"/>
      <c r="E255030" s="11"/>
      <c r="F255030" s="11"/>
      <c r="G255030" s="11"/>
      <c r="H255030" s="11"/>
    </row>
    <row r="255031" spans="1:8" x14ac:dyDescent="0.2">
      <c r="A255031" s="11"/>
      <c r="B255031" s="11"/>
      <c r="C255031" s="11"/>
      <c r="D255031" s="11"/>
      <c r="E255031" s="11"/>
      <c r="F255031" s="11"/>
      <c r="G255031" s="11"/>
      <c r="H255031" s="11"/>
    </row>
    <row r="255032" spans="1:8" x14ac:dyDescent="0.2">
      <c r="A255032" s="11"/>
      <c r="B255032" s="11"/>
      <c r="C255032" s="11"/>
      <c r="D255032" s="11"/>
      <c r="E255032" s="11"/>
      <c r="F255032" s="11"/>
      <c r="G255032" s="11"/>
      <c r="H255032" s="11"/>
    </row>
    <row r="255033" spans="1:8" x14ac:dyDescent="0.2">
      <c r="A255033" s="11"/>
      <c r="B255033" s="11"/>
      <c r="C255033" s="11"/>
      <c r="D255033" s="11"/>
      <c r="E255033" s="11"/>
      <c r="F255033" s="11"/>
      <c r="G255033" s="11"/>
      <c r="H255033" s="11"/>
    </row>
    <row r="255034" spans="1:8" x14ac:dyDescent="0.2">
      <c r="A255034" s="11"/>
      <c r="B255034" s="11"/>
      <c r="C255034" s="11"/>
      <c r="D255034" s="11"/>
      <c r="E255034" s="11"/>
      <c r="F255034" s="11"/>
      <c r="G255034" s="11"/>
      <c r="H255034" s="11"/>
    </row>
    <row r="255035" spans="1:8" x14ac:dyDescent="0.2">
      <c r="A255035" s="11"/>
      <c r="B255035" s="11"/>
      <c r="C255035" s="11"/>
      <c r="D255035" s="11"/>
      <c r="E255035" s="11"/>
      <c r="F255035" s="11"/>
      <c r="G255035" s="11"/>
      <c r="H255035" s="11"/>
    </row>
    <row r="255036" spans="1:8" x14ac:dyDescent="0.2">
      <c r="A255036" s="11"/>
      <c r="B255036" s="11"/>
      <c r="C255036" s="11"/>
      <c r="D255036" s="11"/>
      <c r="E255036" s="11"/>
      <c r="F255036" s="11"/>
      <c r="G255036" s="11"/>
      <c r="H255036" s="11"/>
    </row>
    <row r="255037" spans="1:8" x14ac:dyDescent="0.2">
      <c r="A255037" s="11"/>
      <c r="B255037" s="11"/>
      <c r="C255037" s="11"/>
      <c r="D255037" s="11"/>
      <c r="E255037" s="11"/>
      <c r="F255037" s="11"/>
      <c r="G255037" s="11"/>
      <c r="H255037" s="11"/>
    </row>
    <row r="255038" spans="1:8" x14ac:dyDescent="0.2">
      <c r="A255038" s="11"/>
      <c r="B255038" s="11"/>
      <c r="C255038" s="11"/>
      <c r="D255038" s="11"/>
      <c r="E255038" s="11"/>
      <c r="F255038" s="11"/>
      <c r="G255038" s="11"/>
      <c r="H255038" s="11"/>
    </row>
    <row r="255039" spans="1:8" x14ac:dyDescent="0.2">
      <c r="A255039" s="11"/>
      <c r="B255039" s="11"/>
      <c r="C255039" s="11"/>
      <c r="D255039" s="11"/>
      <c r="E255039" s="11"/>
      <c r="F255039" s="11"/>
      <c r="G255039" s="11"/>
      <c r="H255039" s="11"/>
    </row>
    <row r="255040" spans="1:8" x14ac:dyDescent="0.2">
      <c r="A255040" s="11"/>
      <c r="B255040" s="11"/>
      <c r="C255040" s="11"/>
      <c r="D255040" s="11"/>
      <c r="E255040" s="11"/>
      <c r="F255040" s="11"/>
      <c r="G255040" s="11"/>
      <c r="H255040" s="11"/>
    </row>
    <row r="255041" spans="1:8" x14ac:dyDescent="0.2">
      <c r="A255041" s="11"/>
      <c r="B255041" s="11"/>
      <c r="C255041" s="11"/>
      <c r="D255041" s="11"/>
      <c r="E255041" s="11"/>
      <c r="F255041" s="11"/>
      <c r="G255041" s="11"/>
      <c r="H255041" s="11"/>
    </row>
    <row r="255042" spans="1:8" x14ac:dyDescent="0.2">
      <c r="A255042" s="11"/>
      <c r="B255042" s="11"/>
      <c r="C255042" s="11"/>
      <c r="D255042" s="11"/>
      <c r="E255042" s="11"/>
      <c r="F255042" s="11"/>
      <c r="G255042" s="11"/>
      <c r="H255042" s="11"/>
    </row>
    <row r="255043" spans="1:8" x14ac:dyDescent="0.2">
      <c r="A255043" s="11"/>
      <c r="B255043" s="11"/>
      <c r="C255043" s="11"/>
      <c r="D255043" s="11"/>
      <c r="E255043" s="11"/>
      <c r="F255043" s="11"/>
      <c r="G255043" s="11"/>
      <c r="H255043" s="11"/>
    </row>
    <row r="255044" spans="1:8" x14ac:dyDescent="0.2">
      <c r="A255044" s="11"/>
      <c r="B255044" s="11"/>
      <c r="C255044" s="11"/>
      <c r="D255044" s="11"/>
      <c r="E255044" s="11"/>
      <c r="F255044" s="11"/>
      <c r="G255044" s="11"/>
      <c r="H255044" s="11"/>
    </row>
    <row r="255045" spans="1:8" x14ac:dyDescent="0.2">
      <c r="A255045" s="11"/>
      <c r="B255045" s="11"/>
      <c r="C255045" s="11"/>
      <c r="D255045" s="11"/>
      <c r="E255045" s="11"/>
      <c r="F255045" s="11"/>
      <c r="G255045" s="11"/>
      <c r="H255045" s="11"/>
    </row>
    <row r="255046" spans="1:8" x14ac:dyDescent="0.2">
      <c r="A255046" s="11"/>
      <c r="B255046" s="11"/>
      <c r="C255046" s="11"/>
      <c r="D255046" s="11"/>
      <c r="E255046" s="11"/>
      <c r="F255046" s="11"/>
      <c r="G255046" s="11"/>
      <c r="H255046" s="11"/>
    </row>
    <row r="255047" spans="1:8" x14ac:dyDescent="0.2">
      <c r="A255047" s="11"/>
      <c r="B255047" s="11"/>
      <c r="C255047" s="11"/>
      <c r="D255047" s="11"/>
      <c r="E255047" s="11"/>
      <c r="F255047" s="11"/>
      <c r="G255047" s="11"/>
      <c r="H255047" s="11"/>
    </row>
    <row r="255048" spans="1:8" x14ac:dyDescent="0.2">
      <c r="A255048" s="11"/>
      <c r="B255048" s="11"/>
      <c r="C255048" s="11"/>
      <c r="D255048" s="11"/>
      <c r="E255048" s="11"/>
      <c r="F255048" s="11"/>
      <c r="G255048" s="11"/>
      <c r="H255048" s="11"/>
    </row>
    <row r="255049" spans="1:8" x14ac:dyDescent="0.2">
      <c r="A255049" s="11"/>
      <c r="B255049" s="11"/>
      <c r="C255049" s="11"/>
      <c r="D255049" s="11"/>
      <c r="E255049" s="11"/>
      <c r="F255049" s="11"/>
      <c r="G255049" s="11"/>
      <c r="H255049" s="11"/>
    </row>
    <row r="255050" spans="1:8" x14ac:dyDescent="0.2">
      <c r="A255050" s="11"/>
      <c r="B255050" s="11"/>
      <c r="C255050" s="11"/>
      <c r="D255050" s="11"/>
      <c r="E255050" s="11"/>
      <c r="F255050" s="11"/>
      <c r="G255050" s="11"/>
      <c r="H255050" s="11"/>
    </row>
    <row r="255051" spans="1:8" x14ac:dyDescent="0.2">
      <c r="A255051" s="11"/>
      <c r="B255051" s="11"/>
      <c r="C255051" s="11"/>
      <c r="D255051" s="11"/>
      <c r="E255051" s="11"/>
      <c r="F255051" s="11"/>
      <c r="G255051" s="11"/>
      <c r="H255051" s="11"/>
    </row>
    <row r="255052" spans="1:8" x14ac:dyDescent="0.2">
      <c r="A255052" s="11"/>
      <c r="B255052" s="11"/>
      <c r="C255052" s="11"/>
      <c r="D255052" s="11"/>
      <c r="E255052" s="11"/>
      <c r="F255052" s="11"/>
      <c r="G255052" s="11"/>
      <c r="H255052" s="11"/>
    </row>
    <row r="255053" spans="1:8" x14ac:dyDescent="0.2">
      <c r="A255053" s="11"/>
      <c r="B255053" s="11"/>
      <c r="C255053" s="11"/>
      <c r="D255053" s="11"/>
      <c r="E255053" s="11"/>
      <c r="F255053" s="11"/>
      <c r="G255053" s="11"/>
      <c r="H255053" s="11"/>
    </row>
    <row r="255054" spans="1:8" x14ac:dyDescent="0.2">
      <c r="A255054" s="11"/>
      <c r="B255054" s="11"/>
      <c r="C255054" s="11"/>
      <c r="D255054" s="11"/>
      <c r="E255054" s="11"/>
      <c r="F255054" s="11"/>
      <c r="G255054" s="11"/>
      <c r="H255054" s="11"/>
    </row>
    <row r="255055" spans="1:8" x14ac:dyDescent="0.2">
      <c r="A255055" s="11"/>
      <c r="B255055" s="11"/>
      <c r="C255055" s="11"/>
      <c r="D255055" s="11"/>
      <c r="E255055" s="11"/>
      <c r="F255055" s="11"/>
      <c r="G255055" s="11"/>
      <c r="H255055" s="11"/>
    </row>
    <row r="255056" spans="1:8" x14ac:dyDescent="0.2">
      <c r="A255056" s="11"/>
      <c r="B255056" s="11"/>
      <c r="C255056" s="11"/>
      <c r="D255056" s="11"/>
      <c r="E255056" s="11"/>
      <c r="F255056" s="11"/>
      <c r="G255056" s="11"/>
      <c r="H255056" s="11"/>
    </row>
    <row r="255057" spans="1:8" x14ac:dyDescent="0.2">
      <c r="A255057" s="11"/>
      <c r="B255057" s="11"/>
      <c r="C255057" s="11"/>
      <c r="D255057" s="11"/>
      <c r="E255057" s="11"/>
      <c r="F255057" s="11"/>
      <c r="G255057" s="11"/>
      <c r="H255057" s="11"/>
    </row>
    <row r="255058" spans="1:8" x14ac:dyDescent="0.2">
      <c r="A255058" s="11"/>
      <c r="B255058" s="11"/>
      <c r="C255058" s="11"/>
      <c r="D255058" s="11"/>
      <c r="E255058" s="11"/>
      <c r="F255058" s="11"/>
      <c r="G255058" s="11"/>
      <c r="H255058" s="11"/>
    </row>
    <row r="255059" spans="1:8" x14ac:dyDescent="0.2">
      <c r="A255059" s="11"/>
      <c r="B255059" s="11"/>
      <c r="C255059" s="11"/>
      <c r="D255059" s="11"/>
      <c r="E255059" s="11"/>
      <c r="F255059" s="11"/>
      <c r="G255059" s="11"/>
      <c r="H255059" s="11"/>
    </row>
    <row r="255060" spans="1:8" x14ac:dyDescent="0.2">
      <c r="A255060" s="11"/>
      <c r="B255060" s="11"/>
      <c r="C255060" s="11"/>
      <c r="D255060" s="11"/>
      <c r="E255060" s="11"/>
      <c r="F255060" s="11"/>
      <c r="G255060" s="11"/>
      <c r="H255060" s="11"/>
    </row>
    <row r="255061" spans="1:8" x14ac:dyDescent="0.2">
      <c r="A255061" s="11"/>
      <c r="B255061" s="11"/>
      <c r="C255061" s="11"/>
      <c r="D255061" s="11"/>
      <c r="E255061" s="11"/>
      <c r="F255061" s="11"/>
      <c r="G255061" s="11"/>
      <c r="H255061" s="11"/>
    </row>
    <row r="255062" spans="1:8" x14ac:dyDescent="0.2">
      <c r="A255062" s="11"/>
      <c r="B255062" s="11"/>
      <c r="C255062" s="11"/>
      <c r="D255062" s="11"/>
      <c r="E255062" s="11"/>
      <c r="F255062" s="11"/>
      <c r="G255062" s="11"/>
      <c r="H255062" s="11"/>
    </row>
    <row r="255063" spans="1:8" x14ac:dyDescent="0.2">
      <c r="A255063" s="11"/>
      <c r="B255063" s="11"/>
      <c r="C255063" s="11"/>
      <c r="D255063" s="11"/>
      <c r="E255063" s="11"/>
      <c r="F255063" s="11"/>
      <c r="G255063" s="11"/>
      <c r="H255063" s="11"/>
    </row>
    <row r="255064" spans="1:8" x14ac:dyDescent="0.2">
      <c r="A255064" s="11"/>
      <c r="B255064" s="11"/>
      <c r="C255064" s="11"/>
      <c r="D255064" s="11"/>
      <c r="E255064" s="11"/>
      <c r="F255064" s="11"/>
      <c r="G255064" s="11"/>
      <c r="H255064" s="11"/>
    </row>
    <row r="255065" spans="1:8" x14ac:dyDescent="0.2">
      <c r="A255065" s="11"/>
      <c r="B255065" s="11"/>
      <c r="C255065" s="11"/>
      <c r="D255065" s="11"/>
      <c r="E255065" s="11"/>
      <c r="F255065" s="11"/>
      <c r="G255065" s="11"/>
      <c r="H255065" s="11"/>
    </row>
    <row r="255066" spans="1:8" x14ac:dyDescent="0.2">
      <c r="A255066" s="11"/>
      <c r="B255066" s="11"/>
      <c r="C255066" s="11"/>
      <c r="D255066" s="11"/>
      <c r="E255066" s="11"/>
      <c r="F255066" s="11"/>
      <c r="G255066" s="11"/>
      <c r="H255066" s="11"/>
    </row>
    <row r="255067" spans="1:8" x14ac:dyDescent="0.2">
      <c r="A255067" s="11"/>
      <c r="B255067" s="11"/>
      <c r="C255067" s="11"/>
      <c r="D255067" s="11"/>
      <c r="E255067" s="11"/>
      <c r="F255067" s="11"/>
      <c r="G255067" s="11"/>
      <c r="H255067" s="11"/>
    </row>
    <row r="255068" spans="1:8" x14ac:dyDescent="0.2">
      <c r="A255068" s="11"/>
      <c r="B255068" s="11"/>
      <c r="C255068" s="11"/>
      <c r="D255068" s="11"/>
      <c r="E255068" s="11"/>
      <c r="F255068" s="11"/>
      <c r="G255068" s="11"/>
      <c r="H255068" s="11"/>
    </row>
    <row r="255069" spans="1:8" x14ac:dyDescent="0.2">
      <c r="A255069" s="11"/>
      <c r="B255069" s="11"/>
      <c r="C255069" s="11"/>
      <c r="D255069" s="11"/>
      <c r="E255069" s="11"/>
      <c r="F255069" s="11"/>
      <c r="G255069" s="11"/>
      <c r="H255069" s="11"/>
    </row>
    <row r="255070" spans="1:8" x14ac:dyDescent="0.2">
      <c r="A255070" s="11"/>
      <c r="B255070" s="11"/>
      <c r="C255070" s="11"/>
      <c r="D255070" s="11"/>
      <c r="E255070" s="11"/>
      <c r="F255070" s="11"/>
      <c r="G255070" s="11"/>
      <c r="H255070" s="11"/>
    </row>
    <row r="255071" spans="1:8" x14ac:dyDescent="0.2">
      <c r="A255071" s="11"/>
      <c r="B255071" s="11"/>
      <c r="C255071" s="11"/>
      <c r="D255071" s="11"/>
      <c r="E255071" s="11"/>
      <c r="F255071" s="11"/>
      <c r="G255071" s="11"/>
      <c r="H255071" s="11"/>
    </row>
    <row r="255072" spans="1:8" x14ac:dyDescent="0.2">
      <c r="A255072" s="11"/>
      <c r="B255072" s="11"/>
      <c r="C255072" s="11"/>
      <c r="D255072" s="11"/>
      <c r="E255072" s="11"/>
      <c r="F255072" s="11"/>
      <c r="G255072" s="11"/>
      <c r="H255072" s="11"/>
    </row>
    <row r="255073" spans="1:8" x14ac:dyDescent="0.2">
      <c r="A255073" s="11"/>
      <c r="B255073" s="11"/>
      <c r="C255073" s="11"/>
      <c r="D255073" s="11"/>
      <c r="E255073" s="11"/>
      <c r="F255073" s="11"/>
      <c r="G255073" s="11"/>
      <c r="H255073" s="11"/>
    </row>
    <row r="255074" spans="1:8" x14ac:dyDescent="0.2">
      <c r="A255074" s="11"/>
      <c r="B255074" s="11"/>
      <c r="C255074" s="11"/>
      <c r="D255074" s="11"/>
      <c r="E255074" s="11"/>
      <c r="F255074" s="11"/>
      <c r="G255074" s="11"/>
      <c r="H255074" s="11"/>
    </row>
    <row r="255075" spans="1:8" x14ac:dyDescent="0.2">
      <c r="A255075" s="11"/>
      <c r="B255075" s="11"/>
      <c r="C255075" s="11"/>
      <c r="D255075" s="11"/>
      <c r="E255075" s="11"/>
      <c r="F255075" s="11"/>
      <c r="G255075" s="11"/>
      <c r="H255075" s="11"/>
    </row>
    <row r="255076" spans="1:8" x14ac:dyDescent="0.2">
      <c r="A255076" s="11"/>
      <c r="B255076" s="11"/>
      <c r="C255076" s="11"/>
      <c r="D255076" s="11"/>
      <c r="E255076" s="11"/>
      <c r="F255076" s="11"/>
      <c r="G255076" s="11"/>
      <c r="H255076" s="11"/>
    </row>
    <row r="255077" spans="1:8" x14ac:dyDescent="0.2">
      <c r="A255077" s="11"/>
      <c r="B255077" s="11"/>
      <c r="C255077" s="11"/>
      <c r="D255077" s="11"/>
      <c r="E255077" s="11"/>
      <c r="F255077" s="11"/>
      <c r="G255077" s="11"/>
      <c r="H255077" s="11"/>
    </row>
    <row r="255078" spans="1:8" x14ac:dyDescent="0.2">
      <c r="A255078" s="11"/>
      <c r="B255078" s="11"/>
      <c r="C255078" s="11"/>
      <c r="D255078" s="11"/>
      <c r="E255078" s="11"/>
      <c r="F255078" s="11"/>
      <c r="G255078" s="11"/>
      <c r="H255078" s="11"/>
    </row>
    <row r="255079" spans="1:8" x14ac:dyDescent="0.2">
      <c r="A255079" s="11"/>
      <c r="B255079" s="11"/>
      <c r="C255079" s="11"/>
      <c r="D255079" s="11"/>
      <c r="E255079" s="11"/>
      <c r="F255079" s="11"/>
      <c r="G255079" s="11"/>
      <c r="H255079" s="11"/>
    </row>
    <row r="255080" spans="1:8" x14ac:dyDescent="0.2">
      <c r="A255080" s="11"/>
      <c r="B255080" s="11"/>
      <c r="C255080" s="11"/>
      <c r="D255080" s="11"/>
      <c r="E255080" s="11"/>
      <c r="F255080" s="11"/>
      <c r="G255080" s="11"/>
      <c r="H255080" s="11"/>
    </row>
    <row r="255081" spans="1:8" x14ac:dyDescent="0.2">
      <c r="A255081" s="11"/>
      <c r="B255081" s="11"/>
      <c r="C255081" s="11"/>
      <c r="D255081" s="11"/>
      <c r="E255081" s="11"/>
      <c r="F255081" s="11"/>
      <c r="G255081" s="11"/>
      <c r="H255081" s="11"/>
    </row>
    <row r="255082" spans="1:8" x14ac:dyDescent="0.2">
      <c r="A255082" s="11"/>
      <c r="B255082" s="11"/>
      <c r="C255082" s="11"/>
      <c r="D255082" s="11"/>
      <c r="E255082" s="11"/>
      <c r="F255082" s="11"/>
      <c r="G255082" s="11"/>
      <c r="H255082" s="11"/>
    </row>
    <row r="255083" spans="1:8" x14ac:dyDescent="0.2">
      <c r="A255083" s="11"/>
      <c r="B255083" s="11"/>
      <c r="C255083" s="11"/>
      <c r="D255083" s="11"/>
      <c r="E255083" s="11"/>
      <c r="F255083" s="11"/>
      <c r="G255083" s="11"/>
      <c r="H255083" s="11"/>
    </row>
    <row r="255084" spans="1:8" x14ac:dyDescent="0.2">
      <c r="A255084" s="11"/>
      <c r="B255084" s="11"/>
      <c r="C255084" s="11"/>
      <c r="D255084" s="11"/>
      <c r="E255084" s="11"/>
      <c r="F255084" s="11"/>
      <c r="G255084" s="11"/>
      <c r="H255084" s="11"/>
    </row>
    <row r="255085" spans="1:8" x14ac:dyDescent="0.2">
      <c r="A255085" s="11"/>
      <c r="B255085" s="11"/>
      <c r="C255085" s="11"/>
      <c r="D255085" s="11"/>
      <c r="E255085" s="11"/>
      <c r="F255085" s="11"/>
      <c r="G255085" s="11"/>
      <c r="H255085" s="11"/>
    </row>
    <row r="255086" spans="1:8" x14ac:dyDescent="0.2">
      <c r="A255086" s="11"/>
      <c r="B255086" s="11"/>
      <c r="C255086" s="11"/>
      <c r="D255086" s="11"/>
      <c r="E255086" s="11"/>
      <c r="F255086" s="11"/>
      <c r="G255086" s="11"/>
      <c r="H255086" s="11"/>
    </row>
    <row r="255087" spans="1:8" x14ac:dyDescent="0.2">
      <c r="A255087" s="11"/>
      <c r="B255087" s="11"/>
      <c r="C255087" s="11"/>
      <c r="D255087" s="11"/>
      <c r="E255087" s="11"/>
      <c r="F255087" s="11"/>
      <c r="G255087" s="11"/>
      <c r="H255087" s="11"/>
    </row>
    <row r="255088" spans="1:8" x14ac:dyDescent="0.2">
      <c r="A255088" s="11"/>
      <c r="B255088" s="11"/>
      <c r="C255088" s="11"/>
      <c r="D255088" s="11"/>
      <c r="E255088" s="11"/>
      <c r="F255088" s="11"/>
      <c r="G255088" s="11"/>
      <c r="H255088" s="11"/>
    </row>
    <row r="255089" spans="1:8" x14ac:dyDescent="0.2">
      <c r="A255089" s="11"/>
      <c r="B255089" s="11"/>
      <c r="C255089" s="11"/>
      <c r="D255089" s="11"/>
      <c r="E255089" s="11"/>
      <c r="F255089" s="11"/>
      <c r="G255089" s="11"/>
      <c r="H255089" s="11"/>
    </row>
    <row r="255090" spans="1:8" x14ac:dyDescent="0.2">
      <c r="A255090" s="11"/>
      <c r="B255090" s="11"/>
      <c r="C255090" s="11"/>
      <c r="D255090" s="11"/>
      <c r="E255090" s="11"/>
      <c r="F255090" s="11"/>
      <c r="G255090" s="11"/>
      <c r="H255090" s="11"/>
    </row>
    <row r="255091" spans="1:8" x14ac:dyDescent="0.2">
      <c r="A255091" s="11"/>
      <c r="B255091" s="11"/>
      <c r="C255091" s="11"/>
      <c r="D255091" s="11"/>
      <c r="E255091" s="11"/>
      <c r="F255091" s="11"/>
      <c r="G255091" s="11"/>
      <c r="H255091" s="11"/>
    </row>
    <row r="255092" spans="1:8" x14ac:dyDescent="0.2">
      <c r="A255092" s="11"/>
      <c r="B255092" s="11"/>
      <c r="C255092" s="11"/>
      <c r="D255092" s="11"/>
      <c r="E255092" s="11"/>
      <c r="F255092" s="11"/>
      <c r="G255092" s="11"/>
      <c r="H255092" s="11"/>
    </row>
    <row r="255093" spans="1:8" x14ac:dyDescent="0.2">
      <c r="A255093" s="11"/>
      <c r="B255093" s="11"/>
      <c r="C255093" s="11"/>
      <c r="D255093" s="11"/>
      <c r="E255093" s="11"/>
      <c r="F255093" s="11"/>
      <c r="G255093" s="11"/>
      <c r="H255093" s="11"/>
    </row>
    <row r="255094" spans="1:8" x14ac:dyDescent="0.2">
      <c r="A255094" s="11"/>
      <c r="B255094" s="11"/>
      <c r="C255094" s="11"/>
      <c r="D255094" s="11"/>
      <c r="E255094" s="11"/>
      <c r="F255094" s="11"/>
      <c r="G255094" s="11"/>
      <c r="H255094" s="11"/>
    </row>
    <row r="255095" spans="1:8" x14ac:dyDescent="0.2">
      <c r="A255095" s="11"/>
      <c r="B255095" s="11"/>
      <c r="C255095" s="11"/>
      <c r="D255095" s="11"/>
      <c r="E255095" s="11"/>
      <c r="F255095" s="11"/>
      <c r="G255095" s="11"/>
      <c r="H255095" s="11"/>
    </row>
    <row r="255096" spans="1:8" x14ac:dyDescent="0.2">
      <c r="A255096" s="11"/>
      <c r="B255096" s="11"/>
      <c r="C255096" s="11"/>
      <c r="D255096" s="11"/>
      <c r="E255096" s="11"/>
      <c r="F255096" s="11"/>
      <c r="G255096" s="11"/>
      <c r="H255096" s="11"/>
    </row>
    <row r="255097" spans="1:8" x14ac:dyDescent="0.2">
      <c r="A255097" s="11"/>
      <c r="B255097" s="11"/>
      <c r="C255097" s="11"/>
      <c r="D255097" s="11"/>
      <c r="E255097" s="11"/>
      <c r="F255097" s="11"/>
      <c r="G255097" s="11"/>
      <c r="H255097" s="11"/>
    </row>
    <row r="255098" spans="1:8" x14ac:dyDescent="0.2">
      <c r="A255098" s="11"/>
      <c r="B255098" s="11"/>
      <c r="C255098" s="11"/>
      <c r="D255098" s="11"/>
      <c r="E255098" s="11"/>
      <c r="F255098" s="11"/>
      <c r="G255098" s="11"/>
      <c r="H255098" s="11"/>
    </row>
    <row r="255099" spans="1:8" x14ac:dyDescent="0.2">
      <c r="A255099" s="11"/>
      <c r="B255099" s="11"/>
      <c r="C255099" s="11"/>
      <c r="D255099" s="11"/>
      <c r="E255099" s="11"/>
      <c r="F255099" s="11"/>
      <c r="G255099" s="11"/>
      <c r="H255099" s="11"/>
    </row>
    <row r="255100" spans="1:8" x14ac:dyDescent="0.2">
      <c r="A255100" s="11"/>
      <c r="B255100" s="11"/>
      <c r="C255100" s="11"/>
      <c r="D255100" s="11"/>
      <c r="E255100" s="11"/>
      <c r="F255100" s="11"/>
      <c r="G255100" s="11"/>
      <c r="H255100" s="11"/>
    </row>
    <row r="255101" spans="1:8" x14ac:dyDescent="0.2">
      <c r="A255101" s="11"/>
      <c r="B255101" s="11"/>
      <c r="C255101" s="11"/>
      <c r="D255101" s="11"/>
      <c r="E255101" s="11"/>
      <c r="F255101" s="11"/>
      <c r="G255101" s="11"/>
      <c r="H255101" s="11"/>
    </row>
    <row r="255102" spans="1:8" x14ac:dyDescent="0.2">
      <c r="A255102" s="11"/>
      <c r="B255102" s="11"/>
      <c r="C255102" s="11"/>
      <c r="D255102" s="11"/>
      <c r="E255102" s="11"/>
      <c r="F255102" s="11"/>
      <c r="G255102" s="11"/>
      <c r="H255102" s="11"/>
    </row>
    <row r="255103" spans="1:8" x14ac:dyDescent="0.2">
      <c r="A255103" s="11"/>
      <c r="B255103" s="11"/>
      <c r="C255103" s="11"/>
      <c r="D255103" s="11"/>
      <c r="E255103" s="11"/>
      <c r="F255103" s="11"/>
      <c r="G255103" s="11"/>
      <c r="H255103" s="11"/>
    </row>
    <row r="255104" spans="1:8" x14ac:dyDescent="0.2">
      <c r="A255104" s="11"/>
      <c r="B255104" s="11"/>
      <c r="C255104" s="11"/>
      <c r="D255104" s="11"/>
      <c r="E255104" s="11"/>
      <c r="F255104" s="11"/>
      <c r="G255104" s="11"/>
      <c r="H255104" s="11"/>
    </row>
    <row r="255105" spans="1:8" x14ac:dyDescent="0.2">
      <c r="A255105" s="11"/>
      <c r="B255105" s="11"/>
      <c r="C255105" s="11"/>
      <c r="D255105" s="11"/>
      <c r="E255105" s="11"/>
      <c r="F255105" s="11"/>
      <c r="G255105" s="11"/>
      <c r="H255105" s="11"/>
    </row>
    <row r="255106" spans="1:8" x14ac:dyDescent="0.2">
      <c r="A255106" s="11"/>
      <c r="B255106" s="11"/>
      <c r="C255106" s="11"/>
      <c r="D255106" s="11"/>
      <c r="E255106" s="11"/>
      <c r="F255106" s="11"/>
      <c r="G255106" s="11"/>
      <c r="H255106" s="11"/>
    </row>
    <row r="255107" spans="1:8" x14ac:dyDescent="0.2">
      <c r="A255107" s="11"/>
      <c r="B255107" s="11"/>
      <c r="C255107" s="11"/>
      <c r="D255107" s="11"/>
      <c r="E255107" s="11"/>
      <c r="F255107" s="11"/>
      <c r="G255107" s="11"/>
      <c r="H255107" s="11"/>
    </row>
    <row r="255108" spans="1:8" x14ac:dyDescent="0.2">
      <c r="A255108" s="11"/>
      <c r="B255108" s="11"/>
      <c r="C255108" s="11"/>
      <c r="D255108" s="11"/>
      <c r="E255108" s="11"/>
      <c r="F255108" s="11"/>
      <c r="G255108" s="11"/>
      <c r="H255108" s="11"/>
    </row>
    <row r="255109" spans="1:8" x14ac:dyDescent="0.2">
      <c r="A255109" s="11"/>
      <c r="B255109" s="11"/>
      <c r="C255109" s="11"/>
      <c r="D255109" s="11"/>
      <c r="E255109" s="11"/>
      <c r="F255109" s="11"/>
      <c r="G255109" s="11"/>
      <c r="H255109" s="11"/>
    </row>
    <row r="255110" spans="1:8" x14ac:dyDescent="0.2">
      <c r="A255110" s="11"/>
      <c r="B255110" s="11"/>
      <c r="C255110" s="11"/>
      <c r="D255110" s="11"/>
      <c r="E255110" s="11"/>
      <c r="F255110" s="11"/>
      <c r="G255110" s="11"/>
      <c r="H255110" s="11"/>
    </row>
    <row r="255111" spans="1:8" x14ac:dyDescent="0.2">
      <c r="A255111" s="11"/>
      <c r="B255111" s="11"/>
      <c r="C255111" s="11"/>
      <c r="D255111" s="11"/>
      <c r="E255111" s="11"/>
      <c r="F255111" s="11"/>
      <c r="G255111" s="11"/>
      <c r="H255111" s="11"/>
    </row>
    <row r="255112" spans="1:8" x14ac:dyDescent="0.2">
      <c r="A255112" s="11"/>
      <c r="B255112" s="11"/>
      <c r="C255112" s="11"/>
      <c r="D255112" s="11"/>
      <c r="E255112" s="11"/>
      <c r="F255112" s="11"/>
      <c r="G255112" s="11"/>
      <c r="H255112" s="11"/>
    </row>
    <row r="255113" spans="1:8" x14ac:dyDescent="0.2">
      <c r="A255113" s="11"/>
      <c r="B255113" s="11"/>
      <c r="C255113" s="11"/>
      <c r="D255113" s="11"/>
      <c r="E255113" s="11"/>
      <c r="F255113" s="11"/>
      <c r="G255113" s="11"/>
      <c r="H255113" s="11"/>
    </row>
    <row r="255114" spans="1:8" x14ac:dyDescent="0.2">
      <c r="A255114" s="11"/>
      <c r="B255114" s="11"/>
      <c r="C255114" s="11"/>
      <c r="D255114" s="11"/>
      <c r="E255114" s="11"/>
      <c r="F255114" s="11"/>
      <c r="G255114" s="11"/>
      <c r="H255114" s="11"/>
    </row>
    <row r="255115" spans="1:8" x14ac:dyDescent="0.2">
      <c r="A255115" s="11"/>
      <c r="B255115" s="11"/>
      <c r="C255115" s="11"/>
      <c r="D255115" s="11"/>
      <c r="E255115" s="11"/>
      <c r="F255115" s="11"/>
      <c r="G255115" s="11"/>
      <c r="H255115" s="11"/>
    </row>
    <row r="255116" spans="1:8" x14ac:dyDescent="0.2">
      <c r="A255116" s="11"/>
      <c r="B255116" s="11"/>
      <c r="C255116" s="11"/>
      <c r="D255116" s="11"/>
      <c r="E255116" s="11"/>
      <c r="F255116" s="11"/>
      <c r="G255116" s="11"/>
      <c r="H255116" s="11"/>
    </row>
    <row r="255117" spans="1:8" x14ac:dyDescent="0.2">
      <c r="A255117" s="11"/>
      <c r="B255117" s="11"/>
      <c r="C255117" s="11"/>
      <c r="D255117" s="11"/>
      <c r="E255117" s="11"/>
      <c r="F255117" s="11"/>
      <c r="G255117" s="11"/>
      <c r="H255117" s="11"/>
    </row>
    <row r="255118" spans="1:8" x14ac:dyDescent="0.2">
      <c r="A255118" s="11"/>
      <c r="B255118" s="11"/>
      <c r="C255118" s="11"/>
      <c r="D255118" s="11"/>
      <c r="E255118" s="11"/>
      <c r="F255118" s="11"/>
      <c r="G255118" s="11"/>
      <c r="H255118" s="11"/>
    </row>
    <row r="255119" spans="1:8" x14ac:dyDescent="0.2">
      <c r="A255119" s="11"/>
      <c r="B255119" s="11"/>
      <c r="C255119" s="11"/>
      <c r="D255119" s="11"/>
      <c r="E255119" s="11"/>
      <c r="F255119" s="11"/>
      <c r="G255119" s="11"/>
      <c r="H255119" s="11"/>
    </row>
    <row r="255120" spans="1:8" x14ac:dyDescent="0.2">
      <c r="A255120" s="11"/>
      <c r="B255120" s="11"/>
      <c r="C255120" s="11"/>
      <c r="D255120" s="11"/>
      <c r="E255120" s="11"/>
      <c r="F255120" s="11"/>
      <c r="G255120" s="11"/>
      <c r="H255120" s="11"/>
    </row>
    <row r="255121" spans="1:8" x14ac:dyDescent="0.2">
      <c r="A255121" s="11"/>
      <c r="B255121" s="11"/>
      <c r="C255121" s="11"/>
      <c r="D255121" s="11"/>
      <c r="E255121" s="11"/>
      <c r="F255121" s="11"/>
      <c r="G255121" s="11"/>
      <c r="H255121" s="11"/>
    </row>
    <row r="255122" spans="1:8" x14ac:dyDescent="0.2">
      <c r="A255122" s="11"/>
      <c r="B255122" s="11"/>
      <c r="C255122" s="11"/>
      <c r="D255122" s="11"/>
      <c r="E255122" s="11"/>
      <c r="F255122" s="11"/>
      <c r="G255122" s="11"/>
      <c r="H255122" s="11"/>
    </row>
    <row r="255123" spans="1:8" x14ac:dyDescent="0.2">
      <c r="A255123" s="11"/>
      <c r="B255123" s="11"/>
      <c r="C255123" s="11"/>
      <c r="D255123" s="11"/>
      <c r="E255123" s="11"/>
      <c r="F255123" s="11"/>
      <c r="G255123" s="11"/>
      <c r="H255123" s="11"/>
    </row>
    <row r="255124" spans="1:8" x14ac:dyDescent="0.2">
      <c r="A255124" s="11"/>
      <c r="B255124" s="11"/>
      <c r="C255124" s="11"/>
      <c r="D255124" s="11"/>
      <c r="E255124" s="11"/>
      <c r="F255124" s="11"/>
      <c r="G255124" s="11"/>
      <c r="H255124" s="11"/>
    </row>
    <row r="255125" spans="1:8" x14ac:dyDescent="0.2">
      <c r="A255125" s="11"/>
      <c r="B255125" s="11"/>
      <c r="C255125" s="11"/>
      <c r="D255125" s="11"/>
      <c r="E255125" s="11"/>
      <c r="F255125" s="11"/>
      <c r="G255125" s="11"/>
      <c r="H255125" s="11"/>
    </row>
    <row r="255126" spans="1:8" x14ac:dyDescent="0.2">
      <c r="A255126" s="11"/>
      <c r="B255126" s="11"/>
      <c r="C255126" s="11"/>
      <c r="D255126" s="11"/>
      <c r="E255126" s="11"/>
      <c r="F255126" s="11"/>
      <c r="G255126" s="11"/>
      <c r="H255126" s="11"/>
    </row>
    <row r="255127" spans="1:8" x14ac:dyDescent="0.2">
      <c r="A255127" s="11"/>
      <c r="B255127" s="11"/>
      <c r="C255127" s="11"/>
      <c r="D255127" s="11"/>
      <c r="E255127" s="11"/>
      <c r="F255127" s="11"/>
      <c r="G255127" s="11"/>
      <c r="H255127" s="11"/>
    </row>
    <row r="255128" spans="1:8" x14ac:dyDescent="0.2">
      <c r="A255128" s="11"/>
      <c r="B255128" s="11"/>
      <c r="C255128" s="11"/>
      <c r="D255128" s="11"/>
      <c r="E255128" s="11"/>
      <c r="F255128" s="11"/>
      <c r="G255128" s="11"/>
      <c r="H255128" s="11"/>
    </row>
    <row r="255129" spans="1:8" x14ac:dyDescent="0.2">
      <c r="A255129" s="11"/>
      <c r="B255129" s="11"/>
      <c r="C255129" s="11"/>
      <c r="D255129" s="11"/>
      <c r="E255129" s="11"/>
      <c r="F255129" s="11"/>
      <c r="G255129" s="11"/>
      <c r="H255129" s="11"/>
    </row>
    <row r="255130" spans="1:8" x14ac:dyDescent="0.2">
      <c r="A255130" s="11"/>
      <c r="B255130" s="11"/>
      <c r="C255130" s="11"/>
      <c r="D255130" s="11"/>
      <c r="E255130" s="11"/>
      <c r="F255130" s="11"/>
      <c r="G255130" s="11"/>
      <c r="H255130" s="11"/>
    </row>
    <row r="255131" spans="1:8" x14ac:dyDescent="0.2">
      <c r="A255131" s="11"/>
      <c r="B255131" s="11"/>
      <c r="C255131" s="11"/>
      <c r="D255131" s="11"/>
      <c r="E255131" s="11"/>
      <c r="F255131" s="11"/>
      <c r="G255131" s="11"/>
      <c r="H255131" s="11"/>
    </row>
    <row r="255132" spans="1:8" x14ac:dyDescent="0.2">
      <c r="A255132" s="11"/>
      <c r="B255132" s="11"/>
      <c r="C255132" s="11"/>
      <c r="D255132" s="11"/>
      <c r="E255132" s="11"/>
      <c r="F255132" s="11"/>
      <c r="G255132" s="11"/>
      <c r="H255132" s="11"/>
    </row>
    <row r="255133" spans="1:8" x14ac:dyDescent="0.2">
      <c r="A255133" s="11"/>
      <c r="B255133" s="11"/>
      <c r="C255133" s="11"/>
      <c r="D255133" s="11"/>
      <c r="E255133" s="11"/>
      <c r="F255133" s="11"/>
      <c r="G255133" s="11"/>
      <c r="H255133" s="11"/>
    </row>
    <row r="255134" spans="1:8" x14ac:dyDescent="0.2">
      <c r="A255134" s="11"/>
      <c r="B255134" s="11"/>
      <c r="C255134" s="11"/>
      <c r="D255134" s="11"/>
      <c r="E255134" s="11"/>
      <c r="F255134" s="11"/>
      <c r="G255134" s="11"/>
      <c r="H255134" s="11"/>
    </row>
    <row r="255135" spans="1:8" x14ac:dyDescent="0.2">
      <c r="A255135" s="11"/>
      <c r="B255135" s="11"/>
      <c r="C255135" s="11"/>
      <c r="D255135" s="11"/>
      <c r="E255135" s="11"/>
      <c r="F255135" s="11"/>
      <c r="G255135" s="11"/>
      <c r="H255135" s="11"/>
    </row>
    <row r="255136" spans="1:8" x14ac:dyDescent="0.2">
      <c r="A255136" s="11"/>
      <c r="B255136" s="11"/>
      <c r="C255136" s="11"/>
      <c r="D255136" s="11"/>
      <c r="E255136" s="11"/>
      <c r="F255136" s="11"/>
      <c r="G255136" s="11"/>
      <c r="H255136" s="11"/>
    </row>
    <row r="255137" spans="1:8" x14ac:dyDescent="0.2">
      <c r="A255137" s="11"/>
      <c r="B255137" s="11"/>
      <c r="C255137" s="11"/>
      <c r="D255137" s="11"/>
      <c r="E255137" s="11"/>
      <c r="F255137" s="11"/>
      <c r="G255137" s="11"/>
      <c r="H255137" s="11"/>
    </row>
    <row r="255138" spans="1:8" x14ac:dyDescent="0.2">
      <c r="A255138" s="11"/>
      <c r="B255138" s="11"/>
      <c r="C255138" s="11"/>
      <c r="D255138" s="11"/>
      <c r="E255138" s="11"/>
      <c r="F255138" s="11"/>
      <c r="G255138" s="11"/>
      <c r="H255138" s="11"/>
    </row>
    <row r="255139" spans="1:8" x14ac:dyDescent="0.2">
      <c r="A255139" s="11"/>
      <c r="B255139" s="11"/>
      <c r="C255139" s="11"/>
      <c r="D255139" s="11"/>
      <c r="E255139" s="11"/>
      <c r="F255139" s="11"/>
      <c r="G255139" s="11"/>
      <c r="H255139" s="11"/>
    </row>
    <row r="255140" spans="1:8" x14ac:dyDescent="0.2">
      <c r="A255140" s="11"/>
      <c r="B255140" s="11"/>
      <c r="C255140" s="11"/>
      <c r="D255140" s="11"/>
      <c r="E255140" s="11"/>
      <c r="F255140" s="11"/>
      <c r="G255140" s="11"/>
      <c r="H255140" s="11"/>
    </row>
    <row r="255141" spans="1:8" x14ac:dyDescent="0.2">
      <c r="A255141" s="11"/>
      <c r="B255141" s="11"/>
      <c r="C255141" s="11"/>
      <c r="D255141" s="11"/>
      <c r="E255141" s="11"/>
      <c r="F255141" s="11"/>
      <c r="G255141" s="11"/>
      <c r="H255141" s="11"/>
    </row>
    <row r="255142" spans="1:8" x14ac:dyDescent="0.2">
      <c r="A255142" s="11"/>
      <c r="B255142" s="11"/>
      <c r="C255142" s="11"/>
      <c r="D255142" s="11"/>
      <c r="E255142" s="11"/>
      <c r="F255142" s="11"/>
      <c r="G255142" s="11"/>
      <c r="H255142" s="11"/>
    </row>
    <row r="255143" spans="1:8" x14ac:dyDescent="0.2">
      <c r="A255143" s="11"/>
      <c r="B255143" s="11"/>
      <c r="C255143" s="11"/>
      <c r="D255143" s="11"/>
      <c r="E255143" s="11"/>
      <c r="F255143" s="11"/>
      <c r="G255143" s="11"/>
      <c r="H255143" s="11"/>
    </row>
    <row r="255144" spans="1:8" x14ac:dyDescent="0.2">
      <c r="A255144" s="11"/>
      <c r="B255144" s="11"/>
      <c r="C255144" s="11"/>
      <c r="D255144" s="11"/>
      <c r="E255144" s="11"/>
      <c r="F255144" s="11"/>
      <c r="G255144" s="11"/>
      <c r="H255144" s="11"/>
    </row>
    <row r="255145" spans="1:8" x14ac:dyDescent="0.2">
      <c r="A255145" s="11"/>
      <c r="B255145" s="11"/>
      <c r="C255145" s="11"/>
      <c r="D255145" s="11"/>
      <c r="E255145" s="11"/>
      <c r="F255145" s="11"/>
      <c r="G255145" s="11"/>
      <c r="H255145" s="11"/>
    </row>
    <row r="255146" spans="1:8" x14ac:dyDescent="0.2">
      <c r="A255146" s="11"/>
      <c r="B255146" s="11"/>
      <c r="C255146" s="11"/>
      <c r="D255146" s="11"/>
      <c r="E255146" s="11"/>
      <c r="F255146" s="11"/>
      <c r="G255146" s="11"/>
      <c r="H255146" s="11"/>
    </row>
    <row r="255147" spans="1:8" x14ac:dyDescent="0.2">
      <c r="A255147" s="11"/>
      <c r="B255147" s="11"/>
      <c r="C255147" s="11"/>
      <c r="D255147" s="11"/>
      <c r="E255147" s="11"/>
      <c r="F255147" s="11"/>
      <c r="G255147" s="11"/>
      <c r="H255147" s="11"/>
    </row>
    <row r="255148" spans="1:8" x14ac:dyDescent="0.2">
      <c r="A255148" s="11"/>
      <c r="B255148" s="11"/>
      <c r="C255148" s="11"/>
      <c r="D255148" s="11"/>
      <c r="E255148" s="11"/>
      <c r="F255148" s="11"/>
      <c r="G255148" s="11"/>
      <c r="H255148" s="11"/>
    </row>
    <row r="255149" spans="1:8" x14ac:dyDescent="0.2">
      <c r="A255149" s="11"/>
      <c r="B255149" s="11"/>
      <c r="C255149" s="11"/>
      <c r="D255149" s="11"/>
      <c r="E255149" s="11"/>
      <c r="F255149" s="11"/>
      <c r="G255149" s="11"/>
      <c r="H255149" s="11"/>
    </row>
    <row r="255150" spans="1:8" x14ac:dyDescent="0.2">
      <c r="A255150" s="11"/>
      <c r="B255150" s="11"/>
      <c r="C255150" s="11"/>
      <c r="D255150" s="11"/>
      <c r="E255150" s="11"/>
      <c r="F255150" s="11"/>
      <c r="G255150" s="11"/>
      <c r="H255150" s="11"/>
    </row>
    <row r="255151" spans="1:8" x14ac:dyDescent="0.2">
      <c r="A255151" s="11"/>
      <c r="B255151" s="11"/>
      <c r="C255151" s="11"/>
      <c r="D255151" s="11"/>
      <c r="E255151" s="11"/>
      <c r="F255151" s="11"/>
      <c r="G255151" s="11"/>
      <c r="H255151" s="11"/>
    </row>
    <row r="255152" spans="1:8" x14ac:dyDescent="0.2">
      <c r="A255152" s="11"/>
      <c r="B255152" s="11"/>
      <c r="C255152" s="11"/>
      <c r="D255152" s="11"/>
      <c r="E255152" s="11"/>
      <c r="F255152" s="11"/>
      <c r="G255152" s="11"/>
      <c r="H255152" s="11"/>
    </row>
    <row r="255153" spans="1:8" x14ac:dyDescent="0.2">
      <c r="A255153" s="11"/>
      <c r="B255153" s="11"/>
      <c r="C255153" s="11"/>
      <c r="D255153" s="11"/>
      <c r="E255153" s="11"/>
      <c r="F255153" s="11"/>
      <c r="G255153" s="11"/>
      <c r="H255153" s="11"/>
    </row>
    <row r="255154" spans="1:8" x14ac:dyDescent="0.2">
      <c r="A255154" s="11"/>
      <c r="B255154" s="11"/>
      <c r="C255154" s="11"/>
      <c r="D255154" s="11"/>
      <c r="E255154" s="11"/>
      <c r="F255154" s="11"/>
      <c r="G255154" s="11"/>
      <c r="H255154" s="11"/>
    </row>
    <row r="255155" spans="1:8" x14ac:dyDescent="0.2">
      <c r="A255155" s="11"/>
      <c r="B255155" s="11"/>
      <c r="C255155" s="11"/>
      <c r="D255155" s="11"/>
      <c r="E255155" s="11"/>
      <c r="F255155" s="11"/>
      <c r="G255155" s="11"/>
      <c r="H255155" s="11"/>
    </row>
    <row r="255156" spans="1:8" x14ac:dyDescent="0.2">
      <c r="A255156" s="11"/>
      <c r="B255156" s="11"/>
      <c r="C255156" s="11"/>
      <c r="D255156" s="11"/>
      <c r="E255156" s="11"/>
      <c r="F255156" s="11"/>
      <c r="G255156" s="11"/>
      <c r="H255156" s="11"/>
    </row>
    <row r="255157" spans="1:8" x14ac:dyDescent="0.2">
      <c r="A255157" s="11"/>
      <c r="B255157" s="11"/>
      <c r="C255157" s="11"/>
      <c r="D255157" s="11"/>
      <c r="E255157" s="11"/>
      <c r="F255157" s="11"/>
      <c r="G255157" s="11"/>
      <c r="H255157" s="11"/>
    </row>
    <row r="255158" spans="1:8" x14ac:dyDescent="0.2">
      <c r="A255158" s="11"/>
      <c r="B255158" s="11"/>
      <c r="C255158" s="11"/>
      <c r="D255158" s="11"/>
      <c r="E255158" s="11"/>
      <c r="F255158" s="11"/>
      <c r="G255158" s="11"/>
      <c r="H255158" s="11"/>
    </row>
    <row r="255159" spans="1:8" x14ac:dyDescent="0.2">
      <c r="A255159" s="11"/>
      <c r="B255159" s="11"/>
      <c r="C255159" s="11"/>
      <c r="D255159" s="11"/>
      <c r="E255159" s="11"/>
      <c r="F255159" s="11"/>
      <c r="G255159" s="11"/>
      <c r="H255159" s="11"/>
    </row>
    <row r="255160" spans="1:8" x14ac:dyDescent="0.2">
      <c r="A255160" s="11"/>
      <c r="B255160" s="11"/>
      <c r="C255160" s="11"/>
      <c r="D255160" s="11"/>
      <c r="E255160" s="11"/>
      <c r="F255160" s="11"/>
      <c r="G255160" s="11"/>
      <c r="H255160" s="11"/>
    </row>
    <row r="255161" spans="1:8" x14ac:dyDescent="0.2">
      <c r="A255161" s="11"/>
      <c r="B255161" s="11"/>
      <c r="C255161" s="11"/>
      <c r="D255161" s="11"/>
      <c r="E255161" s="11"/>
      <c r="F255161" s="11"/>
      <c r="G255161" s="11"/>
      <c r="H255161" s="11"/>
    </row>
    <row r="255162" spans="1:8" x14ac:dyDescent="0.2">
      <c r="A255162" s="11"/>
      <c r="B255162" s="11"/>
      <c r="C255162" s="11"/>
      <c r="D255162" s="11"/>
      <c r="E255162" s="11"/>
      <c r="F255162" s="11"/>
      <c r="G255162" s="11"/>
      <c r="H255162" s="11"/>
    </row>
    <row r="255163" spans="1:8" x14ac:dyDescent="0.2">
      <c r="A255163" s="11"/>
      <c r="B255163" s="11"/>
      <c r="C255163" s="11"/>
      <c r="D255163" s="11"/>
      <c r="E255163" s="11"/>
      <c r="F255163" s="11"/>
      <c r="G255163" s="11"/>
      <c r="H255163" s="11"/>
    </row>
    <row r="255164" spans="1:8" x14ac:dyDescent="0.2">
      <c r="A255164" s="11"/>
      <c r="B255164" s="11"/>
      <c r="C255164" s="11"/>
      <c r="D255164" s="11"/>
      <c r="E255164" s="11"/>
      <c r="F255164" s="11"/>
      <c r="G255164" s="11"/>
      <c r="H255164" s="11"/>
    </row>
    <row r="255165" spans="1:8" x14ac:dyDescent="0.2">
      <c r="A255165" s="11"/>
      <c r="B255165" s="11"/>
      <c r="C255165" s="11"/>
      <c r="D255165" s="11"/>
      <c r="E255165" s="11"/>
      <c r="F255165" s="11"/>
      <c r="G255165" s="11"/>
      <c r="H255165" s="11"/>
    </row>
    <row r="255166" spans="1:8" x14ac:dyDescent="0.2">
      <c r="A255166" s="11"/>
      <c r="B255166" s="11"/>
      <c r="C255166" s="11"/>
      <c r="D255166" s="11"/>
      <c r="E255166" s="11"/>
      <c r="F255166" s="11"/>
      <c r="G255166" s="11"/>
      <c r="H255166" s="11"/>
    </row>
    <row r="255167" spans="1:8" x14ac:dyDescent="0.2">
      <c r="A255167" s="11"/>
      <c r="B255167" s="11"/>
      <c r="C255167" s="11"/>
      <c r="D255167" s="11"/>
      <c r="E255167" s="11"/>
      <c r="F255167" s="11"/>
      <c r="G255167" s="11"/>
      <c r="H255167" s="11"/>
    </row>
    <row r="255168" spans="1:8" x14ac:dyDescent="0.2">
      <c r="A255168" s="11"/>
      <c r="B255168" s="11"/>
      <c r="C255168" s="11"/>
      <c r="D255168" s="11"/>
      <c r="E255168" s="11"/>
      <c r="F255168" s="11"/>
      <c r="G255168" s="11"/>
      <c r="H255168" s="11"/>
    </row>
    <row r="255169" spans="1:8" x14ac:dyDescent="0.2">
      <c r="A255169" s="11"/>
      <c r="B255169" s="11"/>
      <c r="C255169" s="11"/>
      <c r="D255169" s="11"/>
      <c r="E255169" s="11"/>
      <c r="F255169" s="11"/>
      <c r="G255169" s="11"/>
      <c r="H255169" s="11"/>
    </row>
    <row r="255170" spans="1:8" x14ac:dyDescent="0.2">
      <c r="A255170" s="11"/>
      <c r="B255170" s="11"/>
      <c r="C255170" s="11"/>
      <c r="D255170" s="11"/>
      <c r="E255170" s="11"/>
      <c r="F255170" s="11"/>
      <c r="G255170" s="11"/>
      <c r="H255170" s="11"/>
    </row>
    <row r="255171" spans="1:8" x14ac:dyDescent="0.2">
      <c r="A255171" s="11"/>
      <c r="B255171" s="11"/>
      <c r="C255171" s="11"/>
      <c r="D255171" s="11"/>
      <c r="E255171" s="11"/>
      <c r="F255171" s="11"/>
      <c r="G255171" s="11"/>
      <c r="H255171" s="11"/>
    </row>
    <row r="255172" spans="1:8" x14ac:dyDescent="0.2">
      <c r="A255172" s="11"/>
      <c r="B255172" s="11"/>
      <c r="C255172" s="11"/>
      <c r="D255172" s="11"/>
      <c r="E255172" s="11"/>
      <c r="F255172" s="11"/>
      <c r="G255172" s="11"/>
      <c r="H255172" s="11"/>
    </row>
    <row r="255173" spans="1:8" x14ac:dyDescent="0.2">
      <c r="A255173" s="11"/>
      <c r="B255173" s="11"/>
      <c r="C255173" s="11"/>
      <c r="D255173" s="11"/>
      <c r="E255173" s="11"/>
      <c r="F255173" s="11"/>
      <c r="G255173" s="11"/>
      <c r="H255173" s="11"/>
    </row>
    <row r="255174" spans="1:8" x14ac:dyDescent="0.2">
      <c r="A255174" s="11"/>
      <c r="B255174" s="11"/>
      <c r="C255174" s="11"/>
      <c r="D255174" s="11"/>
      <c r="E255174" s="11"/>
      <c r="F255174" s="11"/>
      <c r="G255174" s="11"/>
      <c r="H255174" s="11"/>
    </row>
    <row r="255175" spans="1:8" x14ac:dyDescent="0.2">
      <c r="A255175" s="11"/>
      <c r="B255175" s="11"/>
      <c r="C255175" s="11"/>
      <c r="D255175" s="11"/>
      <c r="E255175" s="11"/>
      <c r="F255175" s="11"/>
      <c r="G255175" s="11"/>
      <c r="H255175" s="11"/>
    </row>
    <row r="255176" spans="1:8" x14ac:dyDescent="0.2">
      <c r="A255176" s="11"/>
      <c r="B255176" s="11"/>
      <c r="C255176" s="11"/>
      <c r="D255176" s="11"/>
      <c r="E255176" s="11"/>
      <c r="F255176" s="11"/>
      <c r="G255176" s="11"/>
      <c r="H255176" s="11"/>
    </row>
    <row r="255177" spans="1:8" x14ac:dyDescent="0.2">
      <c r="A255177" s="11"/>
      <c r="B255177" s="11"/>
      <c r="C255177" s="11"/>
      <c r="D255177" s="11"/>
      <c r="E255177" s="11"/>
      <c r="F255177" s="11"/>
      <c r="G255177" s="11"/>
      <c r="H255177" s="11"/>
    </row>
    <row r="255178" spans="1:8" x14ac:dyDescent="0.2">
      <c r="A255178" s="11"/>
      <c r="B255178" s="11"/>
      <c r="C255178" s="11"/>
      <c r="D255178" s="11"/>
      <c r="E255178" s="11"/>
      <c r="F255178" s="11"/>
      <c r="G255178" s="11"/>
      <c r="H255178" s="11"/>
    </row>
    <row r="255179" spans="1:8" x14ac:dyDescent="0.2">
      <c r="A255179" s="11"/>
      <c r="B255179" s="11"/>
      <c r="C255179" s="11"/>
      <c r="D255179" s="11"/>
      <c r="E255179" s="11"/>
      <c r="F255179" s="11"/>
      <c r="G255179" s="11"/>
      <c r="H255179" s="11"/>
    </row>
    <row r="255180" spans="1:8" x14ac:dyDescent="0.2">
      <c r="A255180" s="11"/>
      <c r="B255180" s="11"/>
      <c r="C255180" s="11"/>
      <c r="D255180" s="11"/>
      <c r="E255180" s="11"/>
      <c r="F255180" s="11"/>
      <c r="G255180" s="11"/>
      <c r="H255180" s="11"/>
    </row>
    <row r="255181" spans="1:8" x14ac:dyDescent="0.2">
      <c r="A255181" s="11"/>
      <c r="B255181" s="11"/>
      <c r="C255181" s="11"/>
      <c r="D255181" s="11"/>
      <c r="E255181" s="11"/>
      <c r="F255181" s="11"/>
      <c r="G255181" s="11"/>
      <c r="H255181" s="11"/>
    </row>
    <row r="255182" spans="1:8" x14ac:dyDescent="0.2">
      <c r="A255182" s="11"/>
      <c r="B255182" s="11"/>
      <c r="C255182" s="11"/>
      <c r="D255182" s="11"/>
      <c r="E255182" s="11"/>
      <c r="F255182" s="11"/>
      <c r="G255182" s="11"/>
      <c r="H255182" s="11"/>
    </row>
    <row r="255183" spans="1:8" x14ac:dyDescent="0.2">
      <c r="A255183" s="11"/>
      <c r="B255183" s="11"/>
      <c r="C255183" s="11"/>
      <c r="D255183" s="11"/>
      <c r="E255183" s="11"/>
      <c r="F255183" s="11"/>
      <c r="G255183" s="11"/>
      <c r="H255183" s="11"/>
    </row>
    <row r="255184" spans="1:8" x14ac:dyDescent="0.2">
      <c r="A255184" s="11"/>
      <c r="B255184" s="11"/>
      <c r="C255184" s="11"/>
      <c r="D255184" s="11"/>
      <c r="E255184" s="11"/>
      <c r="F255184" s="11"/>
      <c r="G255184" s="11"/>
      <c r="H255184" s="11"/>
    </row>
    <row r="255185" spans="1:8" x14ac:dyDescent="0.2">
      <c r="A255185" s="11"/>
      <c r="B255185" s="11"/>
      <c r="C255185" s="11"/>
      <c r="D255185" s="11"/>
      <c r="E255185" s="11"/>
      <c r="F255185" s="11"/>
      <c r="G255185" s="11"/>
      <c r="H255185" s="11"/>
    </row>
    <row r="255186" spans="1:8" x14ac:dyDescent="0.2">
      <c r="A255186" s="11"/>
      <c r="B255186" s="11"/>
      <c r="C255186" s="11"/>
      <c r="D255186" s="11"/>
      <c r="E255186" s="11"/>
      <c r="F255186" s="11"/>
      <c r="G255186" s="11"/>
      <c r="H255186" s="11"/>
    </row>
    <row r="255187" spans="1:8" x14ac:dyDescent="0.2">
      <c r="A255187" s="11"/>
      <c r="B255187" s="11"/>
      <c r="C255187" s="11"/>
      <c r="D255187" s="11"/>
      <c r="E255187" s="11"/>
      <c r="F255187" s="11"/>
      <c r="G255187" s="11"/>
      <c r="H255187" s="11"/>
    </row>
    <row r="255188" spans="1:8" x14ac:dyDescent="0.2">
      <c r="A255188" s="11"/>
      <c r="B255188" s="11"/>
      <c r="C255188" s="11"/>
      <c r="D255188" s="11"/>
      <c r="E255188" s="11"/>
      <c r="F255188" s="11"/>
      <c r="G255188" s="11"/>
      <c r="H255188" s="11"/>
    </row>
    <row r="255189" spans="1:8" x14ac:dyDescent="0.2">
      <c r="A255189" s="11"/>
      <c r="B255189" s="11"/>
      <c r="C255189" s="11"/>
      <c r="D255189" s="11"/>
      <c r="E255189" s="11"/>
      <c r="F255189" s="11"/>
      <c r="G255189" s="11"/>
      <c r="H255189" s="11"/>
    </row>
    <row r="255190" spans="1:8" x14ac:dyDescent="0.2">
      <c r="A255190" s="11"/>
      <c r="B255190" s="11"/>
      <c r="C255190" s="11"/>
      <c r="D255190" s="11"/>
      <c r="E255190" s="11"/>
      <c r="F255190" s="11"/>
      <c r="G255190" s="11"/>
      <c r="H255190" s="11"/>
    </row>
    <row r="255191" spans="1:8" x14ac:dyDescent="0.2">
      <c r="A255191" s="11"/>
      <c r="B255191" s="11"/>
      <c r="C255191" s="11"/>
      <c r="D255191" s="11"/>
      <c r="E255191" s="11"/>
      <c r="F255191" s="11"/>
      <c r="G255191" s="11"/>
      <c r="H255191" s="11"/>
    </row>
    <row r="255192" spans="1:8" x14ac:dyDescent="0.2">
      <c r="A255192" s="11"/>
      <c r="B255192" s="11"/>
      <c r="C255192" s="11"/>
      <c r="D255192" s="11"/>
      <c r="E255192" s="11"/>
      <c r="F255192" s="11"/>
      <c r="G255192" s="11"/>
      <c r="H255192" s="11"/>
    </row>
    <row r="255193" spans="1:8" x14ac:dyDescent="0.2">
      <c r="A255193" s="11"/>
      <c r="B255193" s="11"/>
      <c r="C255193" s="11"/>
      <c r="D255193" s="11"/>
      <c r="E255193" s="11"/>
      <c r="F255193" s="11"/>
      <c r="G255193" s="11"/>
      <c r="H255193" s="11"/>
    </row>
    <row r="255194" spans="1:8" x14ac:dyDescent="0.2">
      <c r="A255194" s="11"/>
      <c r="B255194" s="11"/>
      <c r="C255194" s="11"/>
      <c r="D255194" s="11"/>
      <c r="E255194" s="11"/>
      <c r="F255194" s="11"/>
      <c r="G255194" s="11"/>
      <c r="H255194" s="11"/>
    </row>
    <row r="255195" spans="1:8" x14ac:dyDescent="0.2">
      <c r="A255195" s="11"/>
      <c r="B255195" s="11"/>
      <c r="C255195" s="11"/>
      <c r="D255195" s="11"/>
      <c r="E255195" s="11"/>
      <c r="F255195" s="11"/>
      <c r="G255195" s="11"/>
      <c r="H255195" s="11"/>
    </row>
    <row r="255196" spans="1:8" x14ac:dyDescent="0.2">
      <c r="A255196" s="11"/>
      <c r="B255196" s="11"/>
      <c r="C255196" s="11"/>
      <c r="D255196" s="11"/>
      <c r="E255196" s="11"/>
      <c r="F255196" s="11"/>
      <c r="G255196" s="11"/>
      <c r="H255196" s="11"/>
    </row>
    <row r="255197" spans="1:8" x14ac:dyDescent="0.2">
      <c r="A255197" s="11"/>
      <c r="B255197" s="11"/>
      <c r="C255197" s="11"/>
      <c r="D255197" s="11"/>
      <c r="E255197" s="11"/>
      <c r="F255197" s="11"/>
      <c r="G255197" s="11"/>
      <c r="H255197" s="11"/>
    </row>
    <row r="255198" spans="1:8" x14ac:dyDescent="0.2">
      <c r="A255198" s="11"/>
      <c r="B255198" s="11"/>
      <c r="C255198" s="11"/>
      <c r="D255198" s="11"/>
      <c r="E255198" s="11"/>
      <c r="F255198" s="11"/>
      <c r="G255198" s="11"/>
      <c r="H255198" s="11"/>
    </row>
    <row r="255199" spans="1:8" x14ac:dyDescent="0.2">
      <c r="A255199" s="11"/>
      <c r="B255199" s="11"/>
      <c r="C255199" s="11"/>
      <c r="D255199" s="11"/>
      <c r="E255199" s="11"/>
      <c r="F255199" s="11"/>
      <c r="G255199" s="11"/>
      <c r="H255199" s="11"/>
    </row>
    <row r="255200" spans="1:8" x14ac:dyDescent="0.2">
      <c r="A255200" s="11"/>
      <c r="B255200" s="11"/>
      <c r="C255200" s="11"/>
      <c r="D255200" s="11"/>
      <c r="E255200" s="11"/>
      <c r="F255200" s="11"/>
      <c r="G255200" s="11"/>
      <c r="H255200" s="11"/>
    </row>
    <row r="255201" spans="1:8" x14ac:dyDescent="0.2">
      <c r="A255201" s="11"/>
      <c r="B255201" s="11"/>
      <c r="C255201" s="11"/>
      <c r="D255201" s="11"/>
      <c r="E255201" s="11"/>
      <c r="F255201" s="11"/>
      <c r="G255201" s="11"/>
      <c r="H255201" s="11"/>
    </row>
    <row r="255202" spans="1:8" x14ac:dyDescent="0.2">
      <c r="A255202" s="11"/>
      <c r="B255202" s="11"/>
      <c r="C255202" s="11"/>
      <c r="D255202" s="11"/>
      <c r="E255202" s="11"/>
      <c r="F255202" s="11"/>
      <c r="G255202" s="11"/>
      <c r="H255202" s="11"/>
    </row>
    <row r="255203" spans="1:8" x14ac:dyDescent="0.2">
      <c r="A255203" s="11"/>
      <c r="B255203" s="11"/>
      <c r="C255203" s="11"/>
      <c r="D255203" s="11"/>
      <c r="E255203" s="11"/>
      <c r="F255203" s="11"/>
      <c r="G255203" s="11"/>
      <c r="H255203" s="11"/>
    </row>
    <row r="255204" spans="1:8" x14ac:dyDescent="0.2">
      <c r="A255204" s="11"/>
      <c r="B255204" s="11"/>
      <c r="C255204" s="11"/>
      <c r="D255204" s="11"/>
      <c r="E255204" s="11"/>
      <c r="F255204" s="11"/>
      <c r="G255204" s="11"/>
      <c r="H255204" s="11"/>
    </row>
    <row r="255205" spans="1:8" x14ac:dyDescent="0.2">
      <c r="A255205" s="11"/>
      <c r="B255205" s="11"/>
      <c r="C255205" s="11"/>
      <c r="D255205" s="11"/>
      <c r="E255205" s="11"/>
      <c r="F255205" s="11"/>
      <c r="G255205" s="11"/>
      <c r="H255205" s="11"/>
    </row>
    <row r="255206" spans="1:8" x14ac:dyDescent="0.2">
      <c r="A255206" s="11"/>
      <c r="B255206" s="11"/>
      <c r="C255206" s="11"/>
      <c r="D255206" s="11"/>
      <c r="E255206" s="11"/>
      <c r="F255206" s="11"/>
      <c r="G255206" s="11"/>
      <c r="H255206" s="11"/>
    </row>
    <row r="255207" spans="1:8" x14ac:dyDescent="0.2">
      <c r="A255207" s="11"/>
      <c r="B255207" s="11"/>
      <c r="C255207" s="11"/>
      <c r="D255207" s="11"/>
      <c r="E255207" s="11"/>
      <c r="F255207" s="11"/>
      <c r="G255207" s="11"/>
      <c r="H255207" s="11"/>
    </row>
    <row r="255208" spans="1:8" x14ac:dyDescent="0.2">
      <c r="A255208" s="11"/>
      <c r="B255208" s="11"/>
      <c r="C255208" s="11"/>
      <c r="D255208" s="11"/>
      <c r="E255208" s="11"/>
      <c r="F255208" s="11"/>
      <c r="G255208" s="11"/>
      <c r="H255208" s="11"/>
    </row>
    <row r="255209" spans="1:8" x14ac:dyDescent="0.2">
      <c r="A255209" s="11"/>
      <c r="B255209" s="11"/>
      <c r="C255209" s="11"/>
      <c r="D255209" s="11"/>
      <c r="E255209" s="11"/>
      <c r="F255209" s="11"/>
      <c r="G255209" s="11"/>
      <c r="H255209" s="11"/>
    </row>
    <row r="255210" spans="1:8" x14ac:dyDescent="0.2">
      <c r="A255210" s="11"/>
      <c r="B255210" s="11"/>
      <c r="C255210" s="11"/>
      <c r="D255210" s="11"/>
      <c r="E255210" s="11"/>
      <c r="F255210" s="11"/>
      <c r="G255210" s="11"/>
      <c r="H255210" s="11"/>
    </row>
    <row r="255211" spans="1:8" x14ac:dyDescent="0.2">
      <c r="A255211" s="11"/>
      <c r="B255211" s="11"/>
      <c r="C255211" s="11"/>
      <c r="D255211" s="11"/>
      <c r="E255211" s="11"/>
      <c r="F255211" s="11"/>
      <c r="G255211" s="11"/>
      <c r="H255211" s="11"/>
    </row>
    <row r="255212" spans="1:8" x14ac:dyDescent="0.2">
      <c r="A255212" s="11"/>
      <c r="B255212" s="11"/>
      <c r="C255212" s="11"/>
      <c r="D255212" s="11"/>
      <c r="E255212" s="11"/>
      <c r="F255212" s="11"/>
      <c r="G255212" s="11"/>
      <c r="H255212" s="11"/>
    </row>
    <row r="255213" spans="1:8" x14ac:dyDescent="0.2">
      <c r="A255213" s="11"/>
      <c r="B255213" s="11"/>
      <c r="C255213" s="11"/>
      <c r="D255213" s="11"/>
      <c r="E255213" s="11"/>
      <c r="F255213" s="11"/>
      <c r="G255213" s="11"/>
      <c r="H255213" s="11"/>
    </row>
    <row r="255214" spans="1:8" x14ac:dyDescent="0.2">
      <c r="A255214" s="11"/>
      <c r="B255214" s="11"/>
      <c r="C255214" s="11"/>
      <c r="D255214" s="11"/>
      <c r="E255214" s="11"/>
      <c r="F255214" s="11"/>
      <c r="G255214" s="11"/>
      <c r="H255214" s="11"/>
    </row>
    <row r="255215" spans="1:8" x14ac:dyDescent="0.2">
      <c r="A255215" s="11"/>
      <c r="B255215" s="11"/>
      <c r="C255215" s="11"/>
      <c r="D255215" s="11"/>
      <c r="E255215" s="11"/>
      <c r="F255215" s="11"/>
      <c r="G255215" s="11"/>
      <c r="H255215" s="11"/>
    </row>
    <row r="255216" spans="1:8" x14ac:dyDescent="0.2">
      <c r="A255216" s="11"/>
      <c r="B255216" s="11"/>
      <c r="C255216" s="11"/>
      <c r="D255216" s="11"/>
      <c r="E255216" s="11"/>
      <c r="F255216" s="11"/>
      <c r="G255216" s="11"/>
      <c r="H255216" s="11"/>
    </row>
    <row r="255217" spans="1:8" x14ac:dyDescent="0.2">
      <c r="A255217" s="11"/>
      <c r="B255217" s="11"/>
      <c r="C255217" s="11"/>
      <c r="D255217" s="11"/>
      <c r="E255217" s="11"/>
      <c r="F255217" s="11"/>
      <c r="G255217" s="11"/>
      <c r="H255217" s="11"/>
    </row>
    <row r="255218" spans="1:8" x14ac:dyDescent="0.2">
      <c r="A255218" s="11"/>
      <c r="B255218" s="11"/>
      <c r="C255218" s="11"/>
      <c r="D255218" s="11"/>
      <c r="E255218" s="11"/>
      <c r="F255218" s="11"/>
      <c r="G255218" s="11"/>
      <c r="H255218" s="11"/>
    </row>
    <row r="255219" spans="1:8" x14ac:dyDescent="0.2">
      <c r="A255219" s="11"/>
      <c r="B255219" s="11"/>
      <c r="C255219" s="11"/>
      <c r="D255219" s="11"/>
      <c r="E255219" s="11"/>
      <c r="F255219" s="11"/>
      <c r="G255219" s="11"/>
      <c r="H255219" s="11"/>
    </row>
    <row r="255220" spans="1:8" x14ac:dyDescent="0.2">
      <c r="A255220" s="11"/>
      <c r="B255220" s="11"/>
      <c r="C255220" s="11"/>
      <c r="D255220" s="11"/>
      <c r="E255220" s="11"/>
      <c r="F255220" s="11"/>
      <c r="G255220" s="11"/>
      <c r="H255220" s="11"/>
    </row>
    <row r="255221" spans="1:8" x14ac:dyDescent="0.2">
      <c r="A255221" s="11"/>
      <c r="B255221" s="11"/>
      <c r="C255221" s="11"/>
      <c r="D255221" s="11"/>
      <c r="E255221" s="11"/>
      <c r="F255221" s="11"/>
      <c r="G255221" s="11"/>
      <c r="H255221" s="11"/>
    </row>
    <row r="255222" spans="1:8" x14ac:dyDescent="0.2">
      <c r="A255222" s="11"/>
      <c r="B255222" s="11"/>
      <c r="C255222" s="11"/>
      <c r="D255222" s="11"/>
      <c r="E255222" s="11"/>
      <c r="F255222" s="11"/>
      <c r="G255222" s="11"/>
      <c r="H255222" s="11"/>
    </row>
    <row r="255223" spans="1:8" x14ac:dyDescent="0.2">
      <c r="A255223" s="11"/>
      <c r="B255223" s="11"/>
      <c r="C255223" s="11"/>
      <c r="D255223" s="11"/>
      <c r="E255223" s="11"/>
      <c r="F255223" s="11"/>
      <c r="G255223" s="11"/>
      <c r="H255223" s="11"/>
    </row>
    <row r="255224" spans="1:8" x14ac:dyDescent="0.2">
      <c r="A255224" s="11"/>
      <c r="B255224" s="11"/>
      <c r="C255224" s="11"/>
      <c r="D255224" s="11"/>
      <c r="E255224" s="11"/>
      <c r="F255224" s="11"/>
      <c r="G255224" s="11"/>
      <c r="H255224" s="11"/>
    </row>
    <row r="255225" spans="1:8" x14ac:dyDescent="0.2">
      <c r="A255225" s="11"/>
      <c r="B255225" s="11"/>
      <c r="C255225" s="11"/>
      <c r="D255225" s="11"/>
      <c r="E255225" s="11"/>
      <c r="F255225" s="11"/>
      <c r="G255225" s="11"/>
      <c r="H255225" s="11"/>
    </row>
    <row r="255226" spans="1:8" x14ac:dyDescent="0.2">
      <c r="A255226" s="11"/>
      <c r="B255226" s="11"/>
      <c r="C255226" s="11"/>
      <c r="D255226" s="11"/>
      <c r="E255226" s="11"/>
      <c r="F255226" s="11"/>
      <c r="G255226" s="11"/>
      <c r="H255226" s="11"/>
    </row>
    <row r="255227" spans="1:8" x14ac:dyDescent="0.2">
      <c r="A255227" s="11"/>
      <c r="B255227" s="11"/>
      <c r="C255227" s="11"/>
      <c r="D255227" s="11"/>
      <c r="E255227" s="11"/>
      <c r="F255227" s="11"/>
      <c r="G255227" s="11"/>
      <c r="H255227" s="11"/>
    </row>
    <row r="255228" spans="1:8" x14ac:dyDescent="0.2">
      <c r="A255228" s="11"/>
      <c r="B255228" s="11"/>
      <c r="C255228" s="11"/>
      <c r="D255228" s="11"/>
      <c r="E255228" s="11"/>
      <c r="F255228" s="11"/>
      <c r="G255228" s="11"/>
      <c r="H255228" s="11"/>
    </row>
    <row r="255229" spans="1:8" x14ac:dyDescent="0.2">
      <c r="A255229" s="11"/>
      <c r="B255229" s="11"/>
      <c r="C255229" s="11"/>
      <c r="D255229" s="11"/>
      <c r="E255229" s="11"/>
      <c r="F255229" s="11"/>
      <c r="G255229" s="11"/>
      <c r="H255229" s="11"/>
    </row>
    <row r="255230" spans="1:8" x14ac:dyDescent="0.2">
      <c r="A255230" s="11"/>
      <c r="B255230" s="11"/>
      <c r="C255230" s="11"/>
      <c r="D255230" s="11"/>
      <c r="E255230" s="11"/>
      <c r="F255230" s="11"/>
      <c r="G255230" s="11"/>
      <c r="H255230" s="11"/>
    </row>
    <row r="255231" spans="1:8" x14ac:dyDescent="0.2">
      <c r="A255231" s="11"/>
      <c r="B255231" s="11"/>
      <c r="C255231" s="11"/>
      <c r="D255231" s="11"/>
      <c r="E255231" s="11"/>
      <c r="F255231" s="11"/>
      <c r="G255231" s="11"/>
      <c r="H255231" s="11"/>
    </row>
    <row r="255232" spans="1:8" x14ac:dyDescent="0.2">
      <c r="A255232" s="11"/>
      <c r="B255232" s="11"/>
      <c r="C255232" s="11"/>
      <c r="D255232" s="11"/>
      <c r="E255232" s="11"/>
      <c r="F255232" s="11"/>
      <c r="G255232" s="11"/>
      <c r="H255232" s="11"/>
    </row>
    <row r="255233" spans="1:8" x14ac:dyDescent="0.2">
      <c r="A255233" s="11"/>
      <c r="B255233" s="11"/>
      <c r="C255233" s="11"/>
      <c r="D255233" s="11"/>
      <c r="E255233" s="11"/>
      <c r="F255233" s="11"/>
      <c r="G255233" s="11"/>
      <c r="H255233" s="11"/>
    </row>
    <row r="255234" spans="1:8" x14ac:dyDescent="0.2">
      <c r="A255234" s="11"/>
      <c r="B255234" s="11"/>
      <c r="C255234" s="11"/>
      <c r="D255234" s="11"/>
      <c r="E255234" s="11"/>
      <c r="F255234" s="11"/>
      <c r="G255234" s="11"/>
      <c r="H255234" s="11"/>
    </row>
    <row r="255235" spans="1:8" x14ac:dyDescent="0.2">
      <c r="A255235" s="11"/>
      <c r="B255235" s="11"/>
      <c r="C255235" s="11"/>
      <c r="D255235" s="11"/>
      <c r="E255235" s="11"/>
      <c r="F255235" s="11"/>
      <c r="G255235" s="11"/>
      <c r="H255235" s="11"/>
    </row>
    <row r="255236" spans="1:8" x14ac:dyDescent="0.2">
      <c r="A255236" s="11"/>
      <c r="B255236" s="11"/>
      <c r="C255236" s="11"/>
      <c r="D255236" s="11"/>
      <c r="E255236" s="11"/>
      <c r="F255236" s="11"/>
      <c r="G255236" s="11"/>
      <c r="H255236" s="11"/>
    </row>
    <row r="255237" spans="1:8" x14ac:dyDescent="0.2">
      <c r="A255237" s="11"/>
      <c r="B255237" s="11"/>
      <c r="C255237" s="11"/>
      <c r="D255237" s="11"/>
      <c r="E255237" s="11"/>
      <c r="F255237" s="11"/>
      <c r="G255237" s="11"/>
      <c r="H255237" s="11"/>
    </row>
    <row r="255238" spans="1:8" x14ac:dyDescent="0.2">
      <c r="A255238" s="11"/>
      <c r="B255238" s="11"/>
      <c r="C255238" s="11"/>
      <c r="D255238" s="11"/>
      <c r="E255238" s="11"/>
      <c r="F255238" s="11"/>
      <c r="G255238" s="11"/>
      <c r="H255238" s="11"/>
    </row>
    <row r="255239" spans="1:8" x14ac:dyDescent="0.2">
      <c r="A255239" s="11"/>
      <c r="B255239" s="11"/>
      <c r="C255239" s="11"/>
      <c r="D255239" s="11"/>
      <c r="E255239" s="11"/>
      <c r="F255239" s="11"/>
      <c r="G255239" s="11"/>
      <c r="H255239" s="11"/>
    </row>
    <row r="255240" spans="1:8" x14ac:dyDescent="0.2">
      <c r="A255240" s="11"/>
      <c r="B255240" s="11"/>
      <c r="C255240" s="11"/>
      <c r="D255240" s="11"/>
      <c r="E255240" s="11"/>
      <c r="F255240" s="11"/>
      <c r="G255240" s="11"/>
      <c r="H255240" s="11"/>
    </row>
    <row r="255241" spans="1:8" x14ac:dyDescent="0.2">
      <c r="A255241" s="11"/>
      <c r="B255241" s="11"/>
      <c r="C255241" s="11"/>
      <c r="D255241" s="11"/>
      <c r="E255241" s="11"/>
      <c r="F255241" s="11"/>
      <c r="G255241" s="11"/>
      <c r="H255241" s="11"/>
    </row>
    <row r="255242" spans="1:8" x14ac:dyDescent="0.2">
      <c r="A255242" s="11"/>
      <c r="B255242" s="11"/>
      <c r="C255242" s="11"/>
      <c r="D255242" s="11"/>
      <c r="E255242" s="11"/>
      <c r="F255242" s="11"/>
      <c r="G255242" s="11"/>
      <c r="H255242" s="11"/>
    </row>
    <row r="255243" spans="1:8" x14ac:dyDescent="0.2">
      <c r="A255243" s="11"/>
      <c r="B255243" s="11"/>
      <c r="C255243" s="11"/>
      <c r="D255243" s="11"/>
      <c r="E255243" s="11"/>
      <c r="F255243" s="11"/>
      <c r="G255243" s="11"/>
      <c r="H255243" s="11"/>
    </row>
    <row r="255244" spans="1:8" x14ac:dyDescent="0.2">
      <c r="A255244" s="11"/>
      <c r="B255244" s="11"/>
      <c r="C255244" s="11"/>
      <c r="D255244" s="11"/>
      <c r="E255244" s="11"/>
      <c r="F255244" s="11"/>
      <c r="G255244" s="11"/>
      <c r="H255244" s="11"/>
    </row>
    <row r="255245" spans="1:8" x14ac:dyDescent="0.2">
      <c r="A255245" s="11"/>
      <c r="B255245" s="11"/>
      <c r="C255245" s="11"/>
      <c r="D255245" s="11"/>
      <c r="E255245" s="11"/>
      <c r="F255245" s="11"/>
      <c r="G255245" s="11"/>
      <c r="H255245" s="11"/>
    </row>
    <row r="255246" spans="1:8" x14ac:dyDescent="0.2">
      <c r="A255246" s="11"/>
      <c r="B255246" s="11"/>
      <c r="C255246" s="11"/>
      <c r="D255246" s="11"/>
      <c r="E255246" s="11"/>
      <c r="F255246" s="11"/>
      <c r="G255246" s="11"/>
      <c r="H255246" s="11"/>
    </row>
    <row r="255247" spans="1:8" x14ac:dyDescent="0.2">
      <c r="A255247" s="11"/>
      <c r="B255247" s="11"/>
      <c r="C255247" s="11"/>
      <c r="D255247" s="11"/>
      <c r="E255247" s="11"/>
      <c r="F255247" s="11"/>
      <c r="G255247" s="11"/>
      <c r="H255247" s="11"/>
    </row>
    <row r="255248" spans="1:8" x14ac:dyDescent="0.2">
      <c r="A255248" s="11"/>
      <c r="B255248" s="11"/>
      <c r="C255248" s="11"/>
      <c r="D255248" s="11"/>
      <c r="E255248" s="11"/>
      <c r="F255248" s="11"/>
      <c r="G255248" s="11"/>
      <c r="H255248" s="11"/>
    </row>
    <row r="255249" spans="1:8" x14ac:dyDescent="0.2">
      <c r="A255249" s="11"/>
      <c r="B255249" s="11"/>
      <c r="C255249" s="11"/>
      <c r="D255249" s="11"/>
      <c r="E255249" s="11"/>
      <c r="F255249" s="11"/>
      <c r="G255249" s="11"/>
      <c r="H255249" s="11"/>
    </row>
    <row r="255250" spans="1:8" x14ac:dyDescent="0.2">
      <c r="A255250" s="11"/>
      <c r="B255250" s="11"/>
      <c r="C255250" s="11"/>
      <c r="D255250" s="11"/>
      <c r="E255250" s="11"/>
      <c r="F255250" s="11"/>
      <c r="G255250" s="11"/>
      <c r="H255250" s="11"/>
    </row>
    <row r="255251" spans="1:8" x14ac:dyDescent="0.2">
      <c r="A255251" s="11"/>
      <c r="B255251" s="11"/>
      <c r="C255251" s="11"/>
      <c r="D255251" s="11"/>
      <c r="E255251" s="11"/>
      <c r="F255251" s="11"/>
      <c r="G255251" s="11"/>
      <c r="H255251" s="11"/>
    </row>
    <row r="255252" spans="1:8" x14ac:dyDescent="0.2">
      <c r="A255252" s="11"/>
      <c r="B255252" s="11"/>
      <c r="C255252" s="11"/>
      <c r="D255252" s="11"/>
      <c r="E255252" s="11"/>
      <c r="F255252" s="11"/>
      <c r="G255252" s="11"/>
      <c r="H255252" s="11"/>
    </row>
    <row r="255253" spans="1:8" x14ac:dyDescent="0.2">
      <c r="A255253" s="11"/>
      <c r="B255253" s="11"/>
      <c r="C255253" s="11"/>
      <c r="D255253" s="11"/>
      <c r="E255253" s="11"/>
      <c r="F255253" s="11"/>
      <c r="G255253" s="11"/>
      <c r="H255253" s="11"/>
    </row>
    <row r="255254" spans="1:8" x14ac:dyDescent="0.2">
      <c r="A255254" s="11"/>
      <c r="B255254" s="11"/>
      <c r="C255254" s="11"/>
      <c r="D255254" s="11"/>
      <c r="E255254" s="11"/>
      <c r="F255254" s="11"/>
      <c r="G255254" s="11"/>
      <c r="H255254" s="11"/>
    </row>
    <row r="255255" spans="1:8" x14ac:dyDescent="0.2">
      <c r="A255255" s="11"/>
      <c r="B255255" s="11"/>
      <c r="C255255" s="11"/>
      <c r="D255255" s="11"/>
      <c r="E255255" s="11"/>
      <c r="F255255" s="11"/>
      <c r="G255255" s="11"/>
      <c r="H255255" s="11"/>
    </row>
    <row r="255256" spans="1:8" x14ac:dyDescent="0.2">
      <c r="A255256" s="11"/>
      <c r="B255256" s="11"/>
      <c r="C255256" s="11"/>
      <c r="D255256" s="11"/>
      <c r="E255256" s="11"/>
      <c r="F255256" s="11"/>
      <c r="G255256" s="11"/>
      <c r="H255256" s="11"/>
    </row>
    <row r="255257" spans="1:8" x14ac:dyDescent="0.2">
      <c r="A255257" s="11"/>
      <c r="B255257" s="11"/>
      <c r="C255257" s="11"/>
      <c r="D255257" s="11"/>
      <c r="E255257" s="11"/>
      <c r="F255257" s="11"/>
      <c r="G255257" s="11"/>
      <c r="H255257" s="11"/>
    </row>
    <row r="255258" spans="1:8" x14ac:dyDescent="0.2">
      <c r="A255258" s="11"/>
      <c r="B255258" s="11"/>
      <c r="C255258" s="11"/>
      <c r="D255258" s="11"/>
      <c r="E255258" s="11"/>
      <c r="F255258" s="11"/>
      <c r="G255258" s="11"/>
      <c r="H255258" s="11"/>
    </row>
    <row r="255259" spans="1:8" x14ac:dyDescent="0.2">
      <c r="A255259" s="11"/>
      <c r="B255259" s="11"/>
      <c r="C255259" s="11"/>
      <c r="D255259" s="11"/>
      <c r="E255259" s="11"/>
      <c r="F255259" s="11"/>
      <c r="G255259" s="11"/>
      <c r="H255259" s="11"/>
    </row>
    <row r="255260" spans="1:8" x14ac:dyDescent="0.2">
      <c r="A255260" s="11"/>
      <c r="B255260" s="11"/>
      <c r="C255260" s="11"/>
      <c r="D255260" s="11"/>
      <c r="E255260" s="11"/>
      <c r="F255260" s="11"/>
      <c r="G255260" s="11"/>
      <c r="H255260" s="11"/>
    </row>
    <row r="255261" spans="1:8" x14ac:dyDescent="0.2">
      <c r="A255261" s="11"/>
      <c r="B255261" s="11"/>
      <c r="C255261" s="11"/>
      <c r="D255261" s="11"/>
      <c r="E255261" s="11"/>
      <c r="F255261" s="11"/>
      <c r="G255261" s="11"/>
      <c r="H255261" s="11"/>
    </row>
    <row r="255262" spans="1:8" x14ac:dyDescent="0.2">
      <c r="A255262" s="11"/>
      <c r="B255262" s="11"/>
      <c r="C255262" s="11"/>
      <c r="D255262" s="11"/>
      <c r="E255262" s="11"/>
      <c r="F255262" s="11"/>
      <c r="G255262" s="11"/>
      <c r="H255262" s="11"/>
    </row>
    <row r="255263" spans="1:8" x14ac:dyDescent="0.2">
      <c r="A255263" s="11"/>
      <c r="B255263" s="11"/>
      <c r="C255263" s="11"/>
      <c r="D255263" s="11"/>
      <c r="E255263" s="11"/>
      <c r="F255263" s="11"/>
      <c r="G255263" s="11"/>
      <c r="H255263" s="11"/>
    </row>
    <row r="255264" spans="1:8" x14ac:dyDescent="0.2">
      <c r="A255264" s="11"/>
      <c r="B255264" s="11"/>
      <c r="C255264" s="11"/>
      <c r="D255264" s="11"/>
      <c r="E255264" s="11"/>
      <c r="F255264" s="11"/>
      <c r="G255264" s="11"/>
      <c r="H255264" s="11"/>
    </row>
    <row r="255265" spans="1:8" x14ac:dyDescent="0.2">
      <c r="A255265" s="11"/>
      <c r="B255265" s="11"/>
      <c r="C255265" s="11"/>
      <c r="D255265" s="11"/>
      <c r="E255265" s="11"/>
      <c r="F255265" s="11"/>
      <c r="G255265" s="11"/>
      <c r="H255265" s="11"/>
    </row>
    <row r="255266" spans="1:8" x14ac:dyDescent="0.2">
      <c r="A255266" s="11"/>
      <c r="B255266" s="11"/>
      <c r="C255266" s="11"/>
      <c r="D255266" s="11"/>
      <c r="E255266" s="11"/>
      <c r="F255266" s="11"/>
      <c r="G255266" s="11"/>
      <c r="H255266" s="11"/>
    </row>
    <row r="255267" spans="1:8" x14ac:dyDescent="0.2">
      <c r="A255267" s="11"/>
      <c r="B255267" s="11"/>
      <c r="C255267" s="11"/>
      <c r="D255267" s="11"/>
      <c r="E255267" s="11"/>
      <c r="F255267" s="11"/>
      <c r="G255267" s="11"/>
      <c r="H255267" s="11"/>
    </row>
    <row r="255268" spans="1:8" x14ac:dyDescent="0.2">
      <c r="A255268" s="11"/>
      <c r="B255268" s="11"/>
      <c r="C255268" s="11"/>
      <c r="D255268" s="11"/>
      <c r="E255268" s="11"/>
      <c r="F255268" s="11"/>
      <c r="G255268" s="11"/>
      <c r="H255268" s="11"/>
    </row>
    <row r="255269" spans="1:8" x14ac:dyDescent="0.2">
      <c r="A255269" s="11"/>
      <c r="B255269" s="11"/>
      <c r="C255269" s="11"/>
      <c r="D255269" s="11"/>
      <c r="E255269" s="11"/>
      <c r="F255269" s="11"/>
      <c r="G255269" s="11"/>
      <c r="H255269" s="11"/>
    </row>
    <row r="255270" spans="1:8" x14ac:dyDescent="0.2">
      <c r="A255270" s="11"/>
      <c r="B255270" s="11"/>
      <c r="C255270" s="11"/>
      <c r="D255270" s="11"/>
      <c r="E255270" s="11"/>
      <c r="F255270" s="11"/>
      <c r="G255270" s="11"/>
      <c r="H255270" s="11"/>
    </row>
    <row r="255271" spans="1:8" x14ac:dyDescent="0.2">
      <c r="A255271" s="11"/>
      <c r="B255271" s="11"/>
      <c r="C255271" s="11"/>
      <c r="D255271" s="11"/>
      <c r="E255271" s="11"/>
      <c r="F255271" s="11"/>
      <c r="G255271" s="11"/>
      <c r="H255271" s="11"/>
    </row>
    <row r="255272" spans="1:8" x14ac:dyDescent="0.2">
      <c r="A255272" s="11"/>
      <c r="B255272" s="11"/>
      <c r="C255272" s="11"/>
      <c r="D255272" s="11"/>
      <c r="E255272" s="11"/>
      <c r="F255272" s="11"/>
      <c r="G255272" s="11"/>
      <c r="H255272" s="11"/>
    </row>
    <row r="255273" spans="1:8" x14ac:dyDescent="0.2">
      <c r="A255273" s="11"/>
      <c r="B255273" s="11"/>
      <c r="C255273" s="11"/>
      <c r="D255273" s="11"/>
      <c r="E255273" s="11"/>
      <c r="F255273" s="11"/>
      <c r="G255273" s="11"/>
      <c r="H255273" s="11"/>
    </row>
    <row r="255274" spans="1:8" x14ac:dyDescent="0.2">
      <c r="A255274" s="11"/>
      <c r="B255274" s="11"/>
      <c r="C255274" s="11"/>
      <c r="D255274" s="11"/>
      <c r="E255274" s="11"/>
      <c r="F255274" s="11"/>
      <c r="G255274" s="11"/>
      <c r="H255274" s="11"/>
    </row>
    <row r="255275" spans="1:8" x14ac:dyDescent="0.2">
      <c r="A255275" s="11"/>
      <c r="B255275" s="11"/>
      <c r="C255275" s="11"/>
      <c r="D255275" s="11"/>
      <c r="E255275" s="11"/>
      <c r="F255275" s="11"/>
      <c r="G255275" s="11"/>
      <c r="H255275" s="11"/>
    </row>
    <row r="255276" spans="1:8" x14ac:dyDescent="0.2">
      <c r="A255276" s="11"/>
      <c r="B255276" s="11"/>
      <c r="C255276" s="11"/>
      <c r="D255276" s="11"/>
      <c r="E255276" s="11"/>
      <c r="F255276" s="11"/>
      <c r="G255276" s="11"/>
      <c r="H255276" s="11"/>
    </row>
    <row r="255277" spans="1:8" x14ac:dyDescent="0.2">
      <c r="A255277" s="11"/>
      <c r="B255277" s="11"/>
      <c r="C255277" s="11"/>
      <c r="D255277" s="11"/>
      <c r="E255277" s="11"/>
      <c r="F255277" s="11"/>
      <c r="G255277" s="11"/>
      <c r="H255277" s="11"/>
    </row>
    <row r="255278" spans="1:8" x14ac:dyDescent="0.2">
      <c r="A255278" s="11"/>
      <c r="B255278" s="11"/>
      <c r="C255278" s="11"/>
      <c r="D255278" s="11"/>
      <c r="E255278" s="11"/>
      <c r="F255278" s="11"/>
      <c r="G255278" s="11"/>
      <c r="H255278" s="11"/>
    </row>
    <row r="255279" spans="1:8" x14ac:dyDescent="0.2">
      <c r="A255279" s="11"/>
      <c r="B255279" s="11"/>
      <c r="C255279" s="11"/>
      <c r="D255279" s="11"/>
      <c r="E255279" s="11"/>
      <c r="F255279" s="11"/>
      <c r="G255279" s="11"/>
      <c r="H255279" s="11"/>
    </row>
    <row r="255280" spans="1:8" x14ac:dyDescent="0.2">
      <c r="A255280" s="11"/>
      <c r="B255280" s="11"/>
      <c r="C255280" s="11"/>
      <c r="D255280" s="11"/>
      <c r="E255280" s="11"/>
      <c r="F255280" s="11"/>
      <c r="G255280" s="11"/>
      <c r="H255280" s="11"/>
    </row>
    <row r="255281" spans="1:8" x14ac:dyDescent="0.2">
      <c r="A255281" s="11"/>
      <c r="B255281" s="11"/>
      <c r="C255281" s="11"/>
      <c r="D255281" s="11"/>
      <c r="E255281" s="11"/>
      <c r="F255281" s="11"/>
      <c r="G255281" s="11"/>
      <c r="H255281" s="11"/>
    </row>
    <row r="255282" spans="1:8" x14ac:dyDescent="0.2">
      <c r="A255282" s="11"/>
      <c r="B255282" s="11"/>
      <c r="C255282" s="11"/>
      <c r="D255282" s="11"/>
      <c r="E255282" s="11"/>
      <c r="F255282" s="11"/>
      <c r="G255282" s="11"/>
      <c r="H255282" s="11"/>
    </row>
    <row r="255283" spans="1:8" x14ac:dyDescent="0.2">
      <c r="A255283" s="11"/>
      <c r="B255283" s="11"/>
      <c r="C255283" s="11"/>
      <c r="D255283" s="11"/>
      <c r="E255283" s="11"/>
      <c r="F255283" s="11"/>
      <c r="G255283" s="11"/>
      <c r="H255283" s="11"/>
    </row>
    <row r="255284" spans="1:8" x14ac:dyDescent="0.2">
      <c r="A255284" s="11"/>
      <c r="B255284" s="11"/>
      <c r="C255284" s="11"/>
      <c r="D255284" s="11"/>
      <c r="E255284" s="11"/>
      <c r="F255284" s="11"/>
      <c r="G255284" s="11"/>
      <c r="H255284" s="11"/>
    </row>
    <row r="255285" spans="1:8" x14ac:dyDescent="0.2">
      <c r="A255285" s="11"/>
      <c r="B255285" s="11"/>
      <c r="C255285" s="11"/>
      <c r="D255285" s="11"/>
      <c r="E255285" s="11"/>
      <c r="F255285" s="11"/>
      <c r="G255285" s="11"/>
      <c r="H255285" s="11"/>
    </row>
    <row r="255286" spans="1:8" x14ac:dyDescent="0.2">
      <c r="A255286" s="11"/>
      <c r="B255286" s="11"/>
      <c r="C255286" s="11"/>
      <c r="D255286" s="11"/>
      <c r="E255286" s="11"/>
      <c r="F255286" s="11"/>
      <c r="G255286" s="11"/>
      <c r="H255286" s="11"/>
    </row>
    <row r="255287" spans="1:8" x14ac:dyDescent="0.2">
      <c r="A255287" s="11"/>
      <c r="B255287" s="11"/>
      <c r="C255287" s="11"/>
      <c r="D255287" s="11"/>
      <c r="E255287" s="11"/>
      <c r="F255287" s="11"/>
      <c r="G255287" s="11"/>
      <c r="H255287" s="11"/>
    </row>
    <row r="255288" spans="1:8" x14ac:dyDescent="0.2">
      <c r="A255288" s="11"/>
      <c r="B255288" s="11"/>
      <c r="C255288" s="11"/>
      <c r="D255288" s="11"/>
      <c r="E255288" s="11"/>
      <c r="F255288" s="11"/>
      <c r="G255288" s="11"/>
      <c r="H255288" s="11"/>
    </row>
    <row r="255289" spans="1:8" x14ac:dyDescent="0.2">
      <c r="A255289" s="11"/>
      <c r="B255289" s="11"/>
      <c r="C255289" s="11"/>
      <c r="D255289" s="11"/>
      <c r="E255289" s="11"/>
      <c r="F255289" s="11"/>
      <c r="G255289" s="11"/>
      <c r="H255289" s="11"/>
    </row>
    <row r="255290" spans="1:8" x14ac:dyDescent="0.2">
      <c r="A255290" s="11"/>
      <c r="B255290" s="11"/>
      <c r="C255290" s="11"/>
      <c r="D255290" s="11"/>
      <c r="E255290" s="11"/>
      <c r="F255290" s="11"/>
      <c r="G255290" s="11"/>
      <c r="H255290" s="11"/>
    </row>
    <row r="255291" spans="1:8" x14ac:dyDescent="0.2">
      <c r="A255291" s="11"/>
      <c r="B255291" s="11"/>
      <c r="C255291" s="11"/>
      <c r="D255291" s="11"/>
      <c r="E255291" s="11"/>
      <c r="F255291" s="11"/>
      <c r="G255291" s="11"/>
      <c r="H255291" s="11"/>
    </row>
    <row r="255292" spans="1:8" x14ac:dyDescent="0.2">
      <c r="A255292" s="11"/>
      <c r="B255292" s="11"/>
      <c r="C255292" s="11"/>
      <c r="D255292" s="11"/>
      <c r="E255292" s="11"/>
      <c r="F255292" s="11"/>
      <c r="G255292" s="11"/>
      <c r="H255292" s="11"/>
    </row>
    <row r="255293" spans="1:8" x14ac:dyDescent="0.2">
      <c r="A255293" s="11"/>
      <c r="B255293" s="11"/>
      <c r="C255293" s="11"/>
      <c r="D255293" s="11"/>
      <c r="E255293" s="11"/>
      <c r="F255293" s="11"/>
      <c r="G255293" s="11"/>
      <c r="H255293" s="11"/>
    </row>
    <row r="255294" spans="1:8" x14ac:dyDescent="0.2">
      <c r="A255294" s="11"/>
      <c r="B255294" s="11"/>
      <c r="C255294" s="11"/>
      <c r="D255294" s="11"/>
      <c r="E255294" s="11"/>
      <c r="F255294" s="11"/>
      <c r="G255294" s="11"/>
      <c r="H255294" s="11"/>
    </row>
    <row r="255295" spans="1:8" x14ac:dyDescent="0.2">
      <c r="A255295" s="11"/>
      <c r="B255295" s="11"/>
      <c r="C255295" s="11"/>
      <c r="D255295" s="11"/>
      <c r="E255295" s="11"/>
      <c r="F255295" s="11"/>
      <c r="G255295" s="11"/>
      <c r="H255295" s="11"/>
    </row>
    <row r="255296" spans="1:8" x14ac:dyDescent="0.2">
      <c r="A255296" s="11"/>
      <c r="B255296" s="11"/>
      <c r="C255296" s="11"/>
      <c r="D255296" s="11"/>
      <c r="E255296" s="11"/>
      <c r="F255296" s="11"/>
      <c r="G255296" s="11"/>
      <c r="H255296" s="11"/>
    </row>
    <row r="255297" spans="1:8" x14ac:dyDescent="0.2">
      <c r="A255297" s="11"/>
      <c r="B255297" s="11"/>
      <c r="C255297" s="11"/>
      <c r="D255297" s="11"/>
      <c r="E255297" s="11"/>
      <c r="F255297" s="11"/>
      <c r="G255297" s="11"/>
      <c r="H255297" s="11"/>
    </row>
    <row r="255298" spans="1:8" x14ac:dyDescent="0.2">
      <c r="A255298" s="11"/>
      <c r="B255298" s="11"/>
      <c r="C255298" s="11"/>
      <c r="D255298" s="11"/>
      <c r="E255298" s="11"/>
      <c r="F255298" s="11"/>
      <c r="G255298" s="11"/>
      <c r="H255298" s="11"/>
    </row>
    <row r="255299" spans="1:8" x14ac:dyDescent="0.2">
      <c r="A255299" s="11"/>
      <c r="B255299" s="11"/>
      <c r="C255299" s="11"/>
      <c r="D255299" s="11"/>
      <c r="E255299" s="11"/>
      <c r="F255299" s="11"/>
      <c r="G255299" s="11"/>
      <c r="H255299" s="11"/>
    </row>
    <row r="255300" spans="1:8" x14ac:dyDescent="0.2">
      <c r="A255300" s="11"/>
      <c r="B255300" s="11"/>
      <c r="C255300" s="11"/>
      <c r="D255300" s="11"/>
      <c r="E255300" s="11"/>
      <c r="F255300" s="11"/>
      <c r="G255300" s="11"/>
      <c r="H255300" s="11"/>
    </row>
    <row r="255301" spans="1:8" x14ac:dyDescent="0.2">
      <c r="A255301" s="11"/>
      <c r="B255301" s="11"/>
      <c r="C255301" s="11"/>
      <c r="D255301" s="11"/>
      <c r="E255301" s="11"/>
      <c r="F255301" s="11"/>
      <c r="G255301" s="11"/>
      <c r="H255301" s="11"/>
    </row>
    <row r="255302" spans="1:8" x14ac:dyDescent="0.2">
      <c r="A255302" s="11"/>
      <c r="B255302" s="11"/>
      <c r="C255302" s="11"/>
      <c r="D255302" s="11"/>
      <c r="E255302" s="11"/>
      <c r="F255302" s="11"/>
      <c r="G255302" s="11"/>
      <c r="H255302" s="11"/>
    </row>
    <row r="255303" spans="1:8" x14ac:dyDescent="0.2">
      <c r="A255303" s="11"/>
      <c r="B255303" s="11"/>
      <c r="C255303" s="11"/>
      <c r="D255303" s="11"/>
      <c r="E255303" s="11"/>
      <c r="F255303" s="11"/>
      <c r="G255303" s="11"/>
      <c r="H255303" s="11"/>
    </row>
    <row r="255304" spans="1:8" x14ac:dyDescent="0.2">
      <c r="A255304" s="11"/>
      <c r="B255304" s="11"/>
      <c r="C255304" s="11"/>
      <c r="D255304" s="11"/>
      <c r="E255304" s="11"/>
      <c r="F255304" s="11"/>
      <c r="G255304" s="11"/>
      <c r="H255304" s="11"/>
    </row>
    <row r="255305" spans="1:8" x14ac:dyDescent="0.2">
      <c r="A255305" s="11"/>
      <c r="B255305" s="11"/>
      <c r="C255305" s="11"/>
      <c r="D255305" s="11"/>
      <c r="E255305" s="11"/>
      <c r="F255305" s="11"/>
      <c r="G255305" s="11"/>
      <c r="H255305" s="11"/>
    </row>
    <row r="255306" spans="1:8" x14ac:dyDescent="0.2">
      <c r="A255306" s="11"/>
      <c r="B255306" s="11"/>
      <c r="C255306" s="11"/>
      <c r="D255306" s="11"/>
      <c r="E255306" s="11"/>
      <c r="F255306" s="11"/>
      <c r="G255306" s="11"/>
      <c r="H255306" s="11"/>
    </row>
    <row r="255307" spans="1:8" x14ac:dyDescent="0.2">
      <c r="A255307" s="11"/>
      <c r="B255307" s="11"/>
      <c r="C255307" s="11"/>
      <c r="D255307" s="11"/>
      <c r="E255307" s="11"/>
      <c r="F255307" s="11"/>
      <c r="G255307" s="11"/>
      <c r="H255307" s="11"/>
    </row>
    <row r="255308" spans="1:8" x14ac:dyDescent="0.2">
      <c r="A255308" s="11"/>
      <c r="B255308" s="11"/>
      <c r="C255308" s="11"/>
      <c r="D255308" s="11"/>
      <c r="E255308" s="11"/>
      <c r="F255308" s="11"/>
      <c r="G255308" s="11"/>
      <c r="H255308" s="11"/>
    </row>
    <row r="255309" spans="1:8" x14ac:dyDescent="0.2">
      <c r="A255309" s="11"/>
      <c r="B255309" s="11"/>
      <c r="C255309" s="11"/>
      <c r="D255309" s="11"/>
      <c r="E255309" s="11"/>
      <c r="F255309" s="11"/>
      <c r="G255309" s="11"/>
      <c r="H255309" s="11"/>
    </row>
    <row r="255310" spans="1:8" x14ac:dyDescent="0.2">
      <c r="A255310" s="11"/>
      <c r="B255310" s="11"/>
      <c r="C255310" s="11"/>
      <c r="D255310" s="11"/>
      <c r="E255310" s="11"/>
      <c r="F255310" s="11"/>
      <c r="G255310" s="11"/>
      <c r="H255310" s="11"/>
    </row>
    <row r="255311" spans="1:8" x14ac:dyDescent="0.2">
      <c r="A255311" s="11"/>
      <c r="B255311" s="11"/>
      <c r="C255311" s="11"/>
      <c r="D255311" s="11"/>
      <c r="E255311" s="11"/>
      <c r="F255311" s="11"/>
      <c r="G255311" s="11"/>
      <c r="H255311" s="11"/>
    </row>
    <row r="255312" spans="1:8" x14ac:dyDescent="0.2">
      <c r="A255312" s="11"/>
      <c r="B255312" s="11"/>
      <c r="C255312" s="11"/>
      <c r="D255312" s="11"/>
      <c r="E255312" s="11"/>
      <c r="F255312" s="11"/>
      <c r="G255312" s="11"/>
      <c r="H255312" s="11"/>
    </row>
    <row r="255313" spans="1:8" x14ac:dyDescent="0.2">
      <c r="A255313" s="11"/>
      <c r="B255313" s="11"/>
      <c r="C255313" s="11"/>
      <c r="D255313" s="11"/>
      <c r="E255313" s="11"/>
      <c r="F255313" s="11"/>
      <c r="G255313" s="11"/>
      <c r="H255313" s="11"/>
    </row>
    <row r="255314" spans="1:8" x14ac:dyDescent="0.2">
      <c r="A255314" s="11"/>
      <c r="B255314" s="11"/>
      <c r="C255314" s="11"/>
      <c r="D255314" s="11"/>
      <c r="E255314" s="11"/>
      <c r="F255314" s="11"/>
      <c r="G255314" s="11"/>
      <c r="H255314" s="11"/>
    </row>
    <row r="255315" spans="1:8" x14ac:dyDescent="0.2">
      <c r="A255315" s="11"/>
      <c r="B255315" s="11"/>
      <c r="C255315" s="11"/>
      <c r="D255315" s="11"/>
      <c r="E255315" s="11"/>
      <c r="F255315" s="11"/>
      <c r="G255315" s="11"/>
      <c r="H255315" s="11"/>
    </row>
    <row r="255316" spans="1:8" x14ac:dyDescent="0.2">
      <c r="A255316" s="11"/>
      <c r="B255316" s="11"/>
      <c r="C255316" s="11"/>
      <c r="D255316" s="11"/>
      <c r="E255316" s="11"/>
      <c r="F255316" s="11"/>
      <c r="G255316" s="11"/>
      <c r="H255316" s="11"/>
    </row>
    <row r="255317" spans="1:8" x14ac:dyDescent="0.2">
      <c r="A255317" s="11"/>
      <c r="B255317" s="11"/>
      <c r="C255317" s="11"/>
      <c r="D255317" s="11"/>
      <c r="E255317" s="11"/>
      <c r="F255317" s="11"/>
      <c r="G255317" s="11"/>
      <c r="H255317" s="11"/>
    </row>
    <row r="255318" spans="1:8" x14ac:dyDescent="0.2">
      <c r="A255318" s="11"/>
      <c r="B255318" s="11"/>
      <c r="C255318" s="11"/>
      <c r="D255318" s="11"/>
      <c r="E255318" s="11"/>
      <c r="F255318" s="11"/>
      <c r="G255318" s="11"/>
      <c r="H255318" s="11"/>
    </row>
    <row r="255319" spans="1:8" x14ac:dyDescent="0.2">
      <c r="A255319" s="11"/>
      <c r="B255319" s="11"/>
      <c r="C255319" s="11"/>
      <c r="D255319" s="11"/>
      <c r="E255319" s="11"/>
      <c r="F255319" s="11"/>
      <c r="G255319" s="11"/>
      <c r="H255319" s="11"/>
    </row>
    <row r="255320" spans="1:8" x14ac:dyDescent="0.2">
      <c r="A255320" s="11"/>
      <c r="B255320" s="11"/>
      <c r="C255320" s="11"/>
      <c r="D255320" s="11"/>
      <c r="E255320" s="11"/>
      <c r="F255320" s="11"/>
      <c r="G255320" s="11"/>
      <c r="H255320" s="11"/>
    </row>
    <row r="255321" spans="1:8" x14ac:dyDescent="0.2">
      <c r="A255321" s="11"/>
      <c r="B255321" s="11"/>
      <c r="C255321" s="11"/>
      <c r="D255321" s="11"/>
      <c r="E255321" s="11"/>
      <c r="F255321" s="11"/>
      <c r="G255321" s="11"/>
      <c r="H255321" s="11"/>
    </row>
    <row r="255322" spans="1:8" x14ac:dyDescent="0.2">
      <c r="A255322" s="11"/>
      <c r="B255322" s="11"/>
      <c r="C255322" s="11"/>
      <c r="D255322" s="11"/>
      <c r="E255322" s="11"/>
      <c r="F255322" s="11"/>
      <c r="G255322" s="11"/>
      <c r="H255322" s="11"/>
    </row>
    <row r="255323" spans="1:8" x14ac:dyDescent="0.2">
      <c r="A255323" s="11"/>
      <c r="B255323" s="11"/>
      <c r="C255323" s="11"/>
      <c r="D255323" s="11"/>
      <c r="E255323" s="11"/>
      <c r="F255323" s="11"/>
      <c r="G255323" s="11"/>
      <c r="H255323" s="11"/>
    </row>
    <row r="255324" spans="1:8" x14ac:dyDescent="0.2">
      <c r="A255324" s="11"/>
      <c r="B255324" s="11"/>
      <c r="C255324" s="11"/>
      <c r="D255324" s="11"/>
      <c r="E255324" s="11"/>
      <c r="F255324" s="11"/>
      <c r="G255324" s="11"/>
      <c r="H255324" s="11"/>
    </row>
    <row r="255325" spans="1:8" x14ac:dyDescent="0.2">
      <c r="A255325" s="11"/>
      <c r="B255325" s="11"/>
      <c r="C255325" s="11"/>
      <c r="D255325" s="11"/>
      <c r="E255325" s="11"/>
      <c r="F255325" s="11"/>
      <c r="G255325" s="11"/>
      <c r="H255325" s="11"/>
    </row>
    <row r="255326" spans="1:8" x14ac:dyDescent="0.2">
      <c r="A255326" s="11"/>
      <c r="B255326" s="11"/>
      <c r="C255326" s="11"/>
      <c r="D255326" s="11"/>
      <c r="E255326" s="11"/>
      <c r="F255326" s="11"/>
      <c r="G255326" s="11"/>
      <c r="H255326" s="11"/>
    </row>
    <row r="255327" spans="1:8" x14ac:dyDescent="0.2">
      <c r="A255327" s="11"/>
      <c r="B255327" s="11"/>
      <c r="C255327" s="11"/>
      <c r="D255327" s="11"/>
      <c r="E255327" s="11"/>
      <c r="F255327" s="11"/>
      <c r="G255327" s="11"/>
      <c r="H255327" s="11"/>
    </row>
    <row r="255328" spans="1:8" x14ac:dyDescent="0.2">
      <c r="A255328" s="11"/>
      <c r="B255328" s="11"/>
      <c r="C255328" s="11"/>
      <c r="D255328" s="11"/>
      <c r="E255328" s="11"/>
      <c r="F255328" s="11"/>
      <c r="G255328" s="11"/>
      <c r="H255328" s="11"/>
    </row>
    <row r="255329" spans="1:8" x14ac:dyDescent="0.2">
      <c r="A255329" s="11"/>
      <c r="B255329" s="11"/>
      <c r="C255329" s="11"/>
      <c r="D255329" s="11"/>
      <c r="E255329" s="11"/>
      <c r="F255329" s="11"/>
      <c r="G255329" s="11"/>
      <c r="H255329" s="11"/>
    </row>
    <row r="255330" spans="1:8" x14ac:dyDescent="0.2">
      <c r="A255330" s="11"/>
      <c r="B255330" s="11"/>
      <c r="C255330" s="11"/>
      <c r="D255330" s="11"/>
      <c r="E255330" s="11"/>
      <c r="F255330" s="11"/>
      <c r="G255330" s="11"/>
      <c r="H255330" s="11"/>
    </row>
    <row r="255331" spans="1:8" x14ac:dyDescent="0.2">
      <c r="A255331" s="11"/>
      <c r="B255331" s="11"/>
      <c r="C255331" s="11"/>
      <c r="D255331" s="11"/>
      <c r="E255331" s="11"/>
      <c r="F255331" s="11"/>
      <c r="G255331" s="11"/>
      <c r="H255331" s="11"/>
    </row>
    <row r="255332" spans="1:8" x14ac:dyDescent="0.2">
      <c r="A255332" s="11"/>
      <c r="B255332" s="11"/>
      <c r="C255332" s="11"/>
      <c r="D255332" s="11"/>
      <c r="E255332" s="11"/>
      <c r="F255332" s="11"/>
      <c r="G255332" s="11"/>
      <c r="H255332" s="11"/>
    </row>
    <row r="255333" spans="1:8" x14ac:dyDescent="0.2">
      <c r="A255333" s="11"/>
      <c r="B255333" s="11"/>
      <c r="C255333" s="11"/>
      <c r="D255333" s="11"/>
      <c r="E255333" s="11"/>
      <c r="F255333" s="11"/>
      <c r="G255333" s="11"/>
      <c r="H255333" s="11"/>
    </row>
    <row r="255334" spans="1:8" x14ac:dyDescent="0.2">
      <c r="A255334" s="11"/>
      <c r="B255334" s="11"/>
      <c r="C255334" s="11"/>
      <c r="D255334" s="11"/>
      <c r="E255334" s="11"/>
      <c r="F255334" s="11"/>
      <c r="G255334" s="11"/>
      <c r="H255334" s="11"/>
    </row>
    <row r="255335" spans="1:8" x14ac:dyDescent="0.2">
      <c r="A255335" s="11"/>
      <c r="B255335" s="11"/>
      <c r="C255335" s="11"/>
      <c r="D255335" s="11"/>
      <c r="E255335" s="11"/>
      <c r="F255335" s="11"/>
      <c r="G255335" s="11"/>
      <c r="H255335" s="11"/>
    </row>
    <row r="255336" spans="1:8" x14ac:dyDescent="0.2">
      <c r="A255336" s="11"/>
      <c r="B255336" s="11"/>
      <c r="C255336" s="11"/>
      <c r="D255336" s="11"/>
      <c r="E255336" s="11"/>
      <c r="F255336" s="11"/>
      <c r="G255336" s="11"/>
      <c r="H255336" s="11"/>
    </row>
    <row r="255337" spans="1:8" x14ac:dyDescent="0.2">
      <c r="A255337" s="11"/>
      <c r="B255337" s="11"/>
      <c r="C255337" s="11"/>
      <c r="D255337" s="11"/>
      <c r="E255337" s="11"/>
      <c r="F255337" s="11"/>
      <c r="G255337" s="11"/>
      <c r="H255337" s="11"/>
    </row>
    <row r="255338" spans="1:8" x14ac:dyDescent="0.2">
      <c r="A255338" s="11"/>
      <c r="B255338" s="11"/>
      <c r="C255338" s="11"/>
      <c r="D255338" s="11"/>
      <c r="E255338" s="11"/>
      <c r="F255338" s="11"/>
      <c r="G255338" s="11"/>
      <c r="H255338" s="11"/>
    </row>
    <row r="255339" spans="1:8" x14ac:dyDescent="0.2">
      <c r="A255339" s="11"/>
      <c r="B255339" s="11"/>
      <c r="C255339" s="11"/>
      <c r="D255339" s="11"/>
      <c r="E255339" s="11"/>
      <c r="F255339" s="11"/>
      <c r="G255339" s="11"/>
      <c r="H255339" s="11"/>
    </row>
    <row r="255340" spans="1:8" x14ac:dyDescent="0.2">
      <c r="A255340" s="11"/>
      <c r="B255340" s="11"/>
      <c r="C255340" s="11"/>
      <c r="D255340" s="11"/>
      <c r="E255340" s="11"/>
      <c r="F255340" s="11"/>
      <c r="G255340" s="11"/>
      <c r="H255340" s="11"/>
    </row>
    <row r="255341" spans="1:8" x14ac:dyDescent="0.2">
      <c r="A255341" s="11"/>
      <c r="B255341" s="11"/>
      <c r="C255341" s="11"/>
      <c r="D255341" s="11"/>
      <c r="E255341" s="11"/>
      <c r="F255341" s="11"/>
      <c r="G255341" s="11"/>
      <c r="H255341" s="11"/>
    </row>
    <row r="255342" spans="1:8" x14ac:dyDescent="0.2">
      <c r="A255342" s="11"/>
      <c r="B255342" s="11"/>
      <c r="C255342" s="11"/>
      <c r="D255342" s="11"/>
      <c r="E255342" s="11"/>
      <c r="F255342" s="11"/>
      <c r="G255342" s="11"/>
      <c r="H255342" s="11"/>
    </row>
    <row r="255343" spans="1:8" x14ac:dyDescent="0.2">
      <c r="A255343" s="11"/>
      <c r="B255343" s="11"/>
      <c r="C255343" s="11"/>
      <c r="D255343" s="11"/>
      <c r="E255343" s="11"/>
      <c r="F255343" s="11"/>
      <c r="G255343" s="11"/>
      <c r="H255343" s="11"/>
    </row>
    <row r="255344" spans="1:8" x14ac:dyDescent="0.2">
      <c r="A255344" s="11"/>
      <c r="B255344" s="11"/>
      <c r="C255344" s="11"/>
      <c r="D255344" s="11"/>
      <c r="E255344" s="11"/>
      <c r="F255344" s="11"/>
      <c r="G255344" s="11"/>
      <c r="H255344" s="11"/>
    </row>
    <row r="255345" spans="1:8" x14ac:dyDescent="0.2">
      <c r="A255345" s="11"/>
      <c r="B255345" s="11"/>
      <c r="C255345" s="11"/>
      <c r="D255345" s="11"/>
      <c r="E255345" s="11"/>
      <c r="F255345" s="11"/>
      <c r="G255345" s="11"/>
      <c r="H255345" s="11"/>
    </row>
    <row r="255346" spans="1:8" x14ac:dyDescent="0.2">
      <c r="A255346" s="11"/>
      <c r="B255346" s="11"/>
      <c r="C255346" s="11"/>
      <c r="D255346" s="11"/>
      <c r="E255346" s="11"/>
      <c r="F255346" s="11"/>
      <c r="G255346" s="11"/>
      <c r="H255346" s="11"/>
    </row>
    <row r="255347" spans="1:8" x14ac:dyDescent="0.2">
      <c r="A255347" s="11"/>
      <c r="B255347" s="11"/>
      <c r="C255347" s="11"/>
      <c r="D255347" s="11"/>
      <c r="E255347" s="11"/>
      <c r="F255347" s="11"/>
      <c r="G255347" s="11"/>
      <c r="H255347" s="11"/>
    </row>
    <row r="255348" spans="1:8" x14ac:dyDescent="0.2">
      <c r="A255348" s="11"/>
      <c r="B255348" s="11"/>
      <c r="C255348" s="11"/>
      <c r="D255348" s="11"/>
      <c r="E255348" s="11"/>
      <c r="F255348" s="11"/>
      <c r="G255348" s="11"/>
      <c r="H255348" s="11"/>
    </row>
    <row r="255349" spans="1:8" x14ac:dyDescent="0.2">
      <c r="A255349" s="11"/>
      <c r="B255349" s="11"/>
      <c r="C255349" s="11"/>
      <c r="D255349" s="11"/>
      <c r="E255349" s="11"/>
      <c r="F255349" s="11"/>
      <c r="G255349" s="11"/>
      <c r="H255349" s="11"/>
    </row>
    <row r="255350" spans="1:8" x14ac:dyDescent="0.2">
      <c r="A255350" s="11"/>
      <c r="B255350" s="11"/>
      <c r="C255350" s="11"/>
      <c r="D255350" s="11"/>
      <c r="E255350" s="11"/>
      <c r="F255350" s="11"/>
      <c r="G255350" s="11"/>
      <c r="H255350" s="11"/>
    </row>
    <row r="255351" spans="1:8" x14ac:dyDescent="0.2">
      <c r="A255351" s="11"/>
      <c r="B255351" s="11"/>
      <c r="C255351" s="11"/>
      <c r="D255351" s="11"/>
      <c r="E255351" s="11"/>
      <c r="F255351" s="11"/>
      <c r="G255351" s="11"/>
      <c r="H255351" s="11"/>
    </row>
    <row r="255352" spans="1:8" x14ac:dyDescent="0.2">
      <c r="A255352" s="11"/>
      <c r="B255352" s="11"/>
      <c r="C255352" s="11"/>
      <c r="D255352" s="11"/>
      <c r="E255352" s="11"/>
      <c r="F255352" s="11"/>
      <c r="G255352" s="11"/>
      <c r="H255352" s="11"/>
    </row>
    <row r="255353" spans="1:8" x14ac:dyDescent="0.2">
      <c r="A255353" s="11"/>
      <c r="B255353" s="11"/>
      <c r="C255353" s="11"/>
      <c r="D255353" s="11"/>
      <c r="E255353" s="11"/>
      <c r="F255353" s="11"/>
      <c r="G255353" s="11"/>
      <c r="H255353" s="11"/>
    </row>
    <row r="255354" spans="1:8" x14ac:dyDescent="0.2">
      <c r="A255354" s="11"/>
      <c r="B255354" s="11"/>
      <c r="C255354" s="11"/>
      <c r="D255354" s="11"/>
      <c r="E255354" s="11"/>
      <c r="F255354" s="11"/>
      <c r="G255354" s="11"/>
      <c r="H255354" s="11"/>
    </row>
    <row r="255355" spans="1:8" x14ac:dyDescent="0.2">
      <c r="A255355" s="11"/>
      <c r="B255355" s="11"/>
      <c r="C255355" s="11"/>
      <c r="D255355" s="11"/>
      <c r="E255355" s="11"/>
      <c r="F255355" s="11"/>
      <c r="G255355" s="11"/>
      <c r="H255355" s="11"/>
    </row>
    <row r="255356" spans="1:8" x14ac:dyDescent="0.2">
      <c r="A255356" s="11"/>
      <c r="B255356" s="11"/>
      <c r="C255356" s="11"/>
      <c r="D255356" s="11"/>
      <c r="E255356" s="11"/>
      <c r="F255356" s="11"/>
      <c r="G255356" s="11"/>
      <c r="H255356" s="11"/>
    </row>
    <row r="255357" spans="1:8" x14ac:dyDescent="0.2">
      <c r="A255357" s="11"/>
      <c r="B255357" s="11"/>
      <c r="C255357" s="11"/>
      <c r="D255357" s="11"/>
      <c r="E255357" s="11"/>
      <c r="F255357" s="11"/>
      <c r="G255357" s="11"/>
      <c r="H255357" s="11"/>
    </row>
    <row r="255358" spans="1:8" x14ac:dyDescent="0.2">
      <c r="A255358" s="11"/>
      <c r="B255358" s="11"/>
      <c r="C255358" s="11"/>
      <c r="D255358" s="11"/>
      <c r="E255358" s="11"/>
      <c r="F255358" s="11"/>
      <c r="G255358" s="11"/>
      <c r="H255358" s="11"/>
    </row>
    <row r="255359" spans="1:8" x14ac:dyDescent="0.2">
      <c r="A255359" s="11"/>
      <c r="B255359" s="11"/>
      <c r="C255359" s="11"/>
      <c r="D255359" s="11"/>
      <c r="E255359" s="11"/>
      <c r="F255359" s="11"/>
      <c r="G255359" s="11"/>
      <c r="H255359" s="11"/>
    </row>
    <row r="255360" spans="1:8" x14ac:dyDescent="0.2">
      <c r="A255360" s="11"/>
      <c r="B255360" s="11"/>
      <c r="C255360" s="11"/>
      <c r="D255360" s="11"/>
      <c r="E255360" s="11"/>
      <c r="F255360" s="11"/>
      <c r="G255360" s="11"/>
      <c r="H255360" s="11"/>
    </row>
    <row r="255361" spans="1:8" x14ac:dyDescent="0.2">
      <c r="A255361" s="11"/>
      <c r="B255361" s="11"/>
      <c r="C255361" s="11"/>
      <c r="D255361" s="11"/>
      <c r="E255361" s="11"/>
      <c r="F255361" s="11"/>
      <c r="G255361" s="11"/>
      <c r="H255361" s="11"/>
    </row>
    <row r="255362" spans="1:8" x14ac:dyDescent="0.2">
      <c r="A255362" s="11"/>
      <c r="B255362" s="11"/>
      <c r="C255362" s="11"/>
      <c r="D255362" s="11"/>
      <c r="E255362" s="11"/>
      <c r="F255362" s="11"/>
      <c r="G255362" s="11"/>
      <c r="H255362" s="11"/>
    </row>
    <row r="255363" spans="1:8" x14ac:dyDescent="0.2">
      <c r="A255363" s="11"/>
      <c r="B255363" s="11"/>
      <c r="C255363" s="11"/>
      <c r="D255363" s="11"/>
      <c r="E255363" s="11"/>
      <c r="F255363" s="11"/>
      <c r="G255363" s="11"/>
      <c r="H255363" s="11"/>
    </row>
    <row r="255364" spans="1:8" x14ac:dyDescent="0.2">
      <c r="A255364" s="11"/>
      <c r="B255364" s="11"/>
      <c r="C255364" s="11"/>
      <c r="D255364" s="11"/>
      <c r="E255364" s="11"/>
      <c r="F255364" s="11"/>
      <c r="G255364" s="11"/>
      <c r="H255364" s="11"/>
    </row>
    <row r="255365" spans="1:8" x14ac:dyDescent="0.2">
      <c r="A255365" s="11"/>
      <c r="B255365" s="11"/>
      <c r="C255365" s="11"/>
      <c r="D255365" s="11"/>
      <c r="E255365" s="11"/>
      <c r="F255365" s="11"/>
      <c r="G255365" s="11"/>
      <c r="H255365" s="11"/>
    </row>
    <row r="255366" spans="1:8" x14ac:dyDescent="0.2">
      <c r="A255366" s="11"/>
      <c r="B255366" s="11"/>
      <c r="C255366" s="11"/>
      <c r="D255366" s="11"/>
      <c r="E255366" s="11"/>
      <c r="F255366" s="11"/>
      <c r="G255366" s="11"/>
      <c r="H255366" s="11"/>
    </row>
    <row r="255367" spans="1:8" x14ac:dyDescent="0.2">
      <c r="A255367" s="11"/>
      <c r="B255367" s="11"/>
      <c r="C255367" s="11"/>
      <c r="D255367" s="11"/>
      <c r="E255367" s="11"/>
      <c r="F255367" s="11"/>
      <c r="G255367" s="11"/>
      <c r="H255367" s="11"/>
    </row>
    <row r="255368" spans="1:8" x14ac:dyDescent="0.2">
      <c r="A255368" s="11"/>
      <c r="B255368" s="11"/>
      <c r="C255368" s="11"/>
      <c r="D255368" s="11"/>
      <c r="E255368" s="11"/>
      <c r="F255368" s="11"/>
      <c r="G255368" s="11"/>
      <c r="H255368" s="11"/>
    </row>
    <row r="255369" spans="1:8" x14ac:dyDescent="0.2">
      <c r="A255369" s="11"/>
      <c r="B255369" s="11"/>
      <c r="C255369" s="11"/>
      <c r="D255369" s="11"/>
      <c r="E255369" s="11"/>
      <c r="F255369" s="11"/>
      <c r="G255369" s="11"/>
      <c r="H255369" s="11"/>
    </row>
    <row r="255370" spans="1:8" x14ac:dyDescent="0.2">
      <c r="A255370" s="11"/>
      <c r="B255370" s="11"/>
      <c r="C255370" s="11"/>
      <c r="D255370" s="11"/>
      <c r="E255370" s="11"/>
      <c r="F255370" s="11"/>
      <c r="G255370" s="11"/>
      <c r="H255370" s="11"/>
    </row>
    <row r="255371" spans="1:8" x14ac:dyDescent="0.2">
      <c r="A255371" s="11"/>
      <c r="B255371" s="11"/>
      <c r="C255371" s="11"/>
      <c r="D255371" s="11"/>
      <c r="E255371" s="11"/>
      <c r="F255371" s="11"/>
      <c r="G255371" s="11"/>
      <c r="H255371" s="11"/>
    </row>
    <row r="255372" spans="1:8" x14ac:dyDescent="0.2">
      <c r="A255372" s="11"/>
      <c r="B255372" s="11"/>
      <c r="C255372" s="11"/>
      <c r="D255372" s="11"/>
      <c r="E255372" s="11"/>
      <c r="F255372" s="11"/>
      <c r="G255372" s="11"/>
      <c r="H255372" s="11"/>
    </row>
    <row r="255373" spans="1:8" x14ac:dyDescent="0.2">
      <c r="A255373" s="11"/>
      <c r="B255373" s="11"/>
      <c r="C255373" s="11"/>
      <c r="D255373" s="11"/>
      <c r="E255373" s="11"/>
      <c r="F255373" s="11"/>
      <c r="G255373" s="11"/>
      <c r="H255373" s="11"/>
    </row>
    <row r="255374" spans="1:8" x14ac:dyDescent="0.2">
      <c r="A255374" s="11"/>
      <c r="B255374" s="11"/>
      <c r="C255374" s="11"/>
      <c r="D255374" s="11"/>
      <c r="E255374" s="11"/>
      <c r="F255374" s="11"/>
      <c r="G255374" s="11"/>
      <c r="H255374" s="11"/>
    </row>
    <row r="255375" spans="1:8" x14ac:dyDescent="0.2">
      <c r="A255375" s="11"/>
      <c r="B255375" s="11"/>
      <c r="C255375" s="11"/>
      <c r="D255375" s="11"/>
      <c r="E255375" s="11"/>
      <c r="F255375" s="11"/>
      <c r="G255375" s="11"/>
      <c r="H255375" s="11"/>
    </row>
    <row r="255376" spans="1:8" x14ac:dyDescent="0.2">
      <c r="A255376" s="11"/>
      <c r="B255376" s="11"/>
      <c r="C255376" s="11"/>
      <c r="D255376" s="11"/>
      <c r="E255376" s="11"/>
      <c r="F255376" s="11"/>
      <c r="G255376" s="11"/>
      <c r="H255376" s="11"/>
    </row>
    <row r="255377" spans="1:8" x14ac:dyDescent="0.2">
      <c r="A255377" s="11"/>
      <c r="B255377" s="11"/>
      <c r="C255377" s="11"/>
      <c r="D255377" s="11"/>
      <c r="E255377" s="11"/>
      <c r="F255377" s="11"/>
      <c r="G255377" s="11"/>
      <c r="H255377" s="11"/>
    </row>
    <row r="255378" spans="1:8" x14ac:dyDescent="0.2">
      <c r="A255378" s="11"/>
      <c r="B255378" s="11"/>
      <c r="C255378" s="11"/>
      <c r="D255378" s="11"/>
      <c r="E255378" s="11"/>
      <c r="F255378" s="11"/>
      <c r="G255378" s="11"/>
      <c r="H255378" s="11"/>
    </row>
    <row r="255379" spans="1:8" x14ac:dyDescent="0.2">
      <c r="A255379" s="11"/>
      <c r="B255379" s="11"/>
      <c r="C255379" s="11"/>
      <c r="D255379" s="11"/>
      <c r="E255379" s="11"/>
      <c r="F255379" s="11"/>
      <c r="G255379" s="11"/>
      <c r="H255379" s="11"/>
    </row>
    <row r="255380" spans="1:8" x14ac:dyDescent="0.2">
      <c r="A255380" s="11"/>
      <c r="B255380" s="11"/>
      <c r="C255380" s="11"/>
      <c r="D255380" s="11"/>
      <c r="E255380" s="11"/>
      <c r="F255380" s="11"/>
      <c r="G255380" s="11"/>
      <c r="H255380" s="11"/>
    </row>
    <row r="255381" spans="1:8" x14ac:dyDescent="0.2">
      <c r="A255381" s="11"/>
      <c r="B255381" s="11"/>
      <c r="C255381" s="11"/>
      <c r="D255381" s="11"/>
      <c r="E255381" s="11"/>
      <c r="F255381" s="11"/>
      <c r="G255381" s="11"/>
      <c r="H255381" s="11"/>
    </row>
    <row r="255382" spans="1:8" x14ac:dyDescent="0.2">
      <c r="A255382" s="11"/>
      <c r="B255382" s="11"/>
      <c r="C255382" s="11"/>
      <c r="D255382" s="11"/>
      <c r="E255382" s="11"/>
      <c r="F255382" s="11"/>
      <c r="G255382" s="11"/>
      <c r="H255382" s="11"/>
    </row>
    <row r="255383" spans="1:8" x14ac:dyDescent="0.2">
      <c r="A255383" s="11"/>
      <c r="B255383" s="11"/>
      <c r="C255383" s="11"/>
      <c r="D255383" s="11"/>
      <c r="E255383" s="11"/>
      <c r="F255383" s="11"/>
      <c r="G255383" s="11"/>
      <c r="H255383" s="11"/>
    </row>
    <row r="255384" spans="1:8" x14ac:dyDescent="0.2">
      <c r="A255384" s="11"/>
      <c r="B255384" s="11"/>
      <c r="C255384" s="11"/>
      <c r="D255384" s="11"/>
      <c r="E255384" s="11"/>
      <c r="F255384" s="11"/>
      <c r="G255384" s="11"/>
      <c r="H255384" s="11"/>
    </row>
    <row r="255385" spans="1:8" x14ac:dyDescent="0.2">
      <c r="A255385" s="11"/>
      <c r="B255385" s="11"/>
      <c r="C255385" s="11"/>
      <c r="D255385" s="11"/>
      <c r="E255385" s="11"/>
      <c r="F255385" s="11"/>
      <c r="G255385" s="11"/>
      <c r="H255385" s="11"/>
    </row>
    <row r="255386" spans="1:8" x14ac:dyDescent="0.2">
      <c r="A255386" s="11"/>
      <c r="B255386" s="11"/>
      <c r="C255386" s="11"/>
      <c r="D255386" s="11"/>
      <c r="E255386" s="11"/>
      <c r="F255386" s="11"/>
      <c r="G255386" s="11"/>
      <c r="H255386" s="11"/>
    </row>
    <row r="255387" spans="1:8" x14ac:dyDescent="0.2">
      <c r="A255387" s="11"/>
      <c r="B255387" s="11"/>
      <c r="C255387" s="11"/>
      <c r="D255387" s="11"/>
      <c r="E255387" s="11"/>
      <c r="F255387" s="11"/>
      <c r="G255387" s="11"/>
      <c r="H255387" s="11"/>
    </row>
    <row r="255388" spans="1:8" x14ac:dyDescent="0.2">
      <c r="A255388" s="11"/>
      <c r="B255388" s="11"/>
      <c r="C255388" s="11"/>
      <c r="D255388" s="11"/>
      <c r="E255388" s="11"/>
      <c r="F255388" s="11"/>
      <c r="G255388" s="11"/>
      <c r="H255388" s="11"/>
    </row>
    <row r="255389" spans="1:8" x14ac:dyDescent="0.2">
      <c r="A255389" s="11"/>
      <c r="B255389" s="11"/>
      <c r="C255389" s="11"/>
      <c r="D255389" s="11"/>
      <c r="E255389" s="11"/>
      <c r="F255389" s="11"/>
      <c r="G255389" s="11"/>
      <c r="H255389" s="11"/>
    </row>
    <row r="255390" spans="1:8" x14ac:dyDescent="0.2">
      <c r="A255390" s="11"/>
      <c r="B255390" s="11"/>
      <c r="C255390" s="11"/>
      <c r="D255390" s="11"/>
      <c r="E255390" s="11"/>
      <c r="F255390" s="11"/>
      <c r="G255390" s="11"/>
      <c r="H255390" s="11"/>
    </row>
    <row r="255391" spans="1:8" x14ac:dyDescent="0.2">
      <c r="A255391" s="11"/>
      <c r="B255391" s="11"/>
      <c r="C255391" s="11"/>
      <c r="D255391" s="11"/>
      <c r="E255391" s="11"/>
      <c r="F255391" s="11"/>
      <c r="G255391" s="11"/>
      <c r="H255391" s="11"/>
    </row>
    <row r="255392" spans="1:8" x14ac:dyDescent="0.2">
      <c r="A255392" s="11"/>
      <c r="B255392" s="11"/>
      <c r="C255392" s="11"/>
      <c r="D255392" s="11"/>
      <c r="E255392" s="11"/>
      <c r="F255392" s="11"/>
      <c r="G255392" s="11"/>
      <c r="H255392" s="11"/>
    </row>
    <row r="255393" spans="1:8" x14ac:dyDescent="0.2">
      <c r="A255393" s="11"/>
      <c r="B255393" s="11"/>
      <c r="C255393" s="11"/>
      <c r="D255393" s="11"/>
      <c r="E255393" s="11"/>
      <c r="F255393" s="11"/>
      <c r="G255393" s="11"/>
      <c r="H255393" s="11"/>
    </row>
    <row r="255394" spans="1:8" x14ac:dyDescent="0.2">
      <c r="A255394" s="11"/>
      <c r="B255394" s="11"/>
      <c r="C255394" s="11"/>
      <c r="D255394" s="11"/>
      <c r="E255394" s="11"/>
      <c r="F255394" s="11"/>
      <c r="G255394" s="11"/>
      <c r="H255394" s="11"/>
    </row>
    <row r="255395" spans="1:8" x14ac:dyDescent="0.2">
      <c r="A255395" s="11"/>
      <c r="B255395" s="11"/>
      <c r="C255395" s="11"/>
      <c r="D255395" s="11"/>
      <c r="E255395" s="11"/>
      <c r="F255395" s="11"/>
      <c r="G255395" s="11"/>
      <c r="H255395" s="11"/>
    </row>
    <row r="255396" spans="1:8" x14ac:dyDescent="0.2">
      <c r="A255396" s="11"/>
      <c r="B255396" s="11"/>
      <c r="C255396" s="11"/>
      <c r="D255396" s="11"/>
      <c r="E255396" s="11"/>
      <c r="F255396" s="11"/>
      <c r="G255396" s="11"/>
      <c r="H255396" s="11"/>
    </row>
    <row r="255397" spans="1:8" x14ac:dyDescent="0.2">
      <c r="A255397" s="11"/>
      <c r="B255397" s="11"/>
      <c r="C255397" s="11"/>
      <c r="D255397" s="11"/>
      <c r="E255397" s="11"/>
      <c r="F255397" s="11"/>
      <c r="G255397" s="11"/>
      <c r="H255397" s="11"/>
    </row>
    <row r="255398" spans="1:8" x14ac:dyDescent="0.2">
      <c r="A255398" s="11"/>
      <c r="B255398" s="11"/>
      <c r="C255398" s="11"/>
      <c r="D255398" s="11"/>
      <c r="E255398" s="11"/>
      <c r="F255398" s="11"/>
      <c r="G255398" s="11"/>
      <c r="H255398" s="11"/>
    </row>
    <row r="255399" spans="1:8" x14ac:dyDescent="0.2">
      <c r="A255399" s="11"/>
      <c r="B255399" s="11"/>
      <c r="C255399" s="11"/>
      <c r="D255399" s="11"/>
      <c r="E255399" s="11"/>
      <c r="F255399" s="11"/>
      <c r="G255399" s="11"/>
      <c r="H255399" s="11"/>
    </row>
    <row r="255400" spans="1:8" x14ac:dyDescent="0.2">
      <c r="A255400" s="11"/>
      <c r="B255400" s="11"/>
      <c r="C255400" s="11"/>
      <c r="D255400" s="11"/>
      <c r="E255400" s="11"/>
      <c r="F255400" s="11"/>
      <c r="G255400" s="11"/>
      <c r="H255400" s="11"/>
    </row>
    <row r="255401" spans="1:8" x14ac:dyDescent="0.2">
      <c r="A255401" s="11"/>
      <c r="B255401" s="11"/>
      <c r="C255401" s="11"/>
      <c r="D255401" s="11"/>
      <c r="E255401" s="11"/>
      <c r="F255401" s="11"/>
      <c r="G255401" s="11"/>
      <c r="H255401" s="11"/>
    </row>
    <row r="255402" spans="1:8" x14ac:dyDescent="0.2">
      <c r="A255402" s="11"/>
      <c r="B255402" s="11"/>
      <c r="C255402" s="11"/>
      <c r="D255402" s="11"/>
      <c r="E255402" s="11"/>
      <c r="F255402" s="11"/>
      <c r="G255402" s="11"/>
      <c r="H255402" s="11"/>
    </row>
    <row r="255403" spans="1:8" x14ac:dyDescent="0.2">
      <c r="A255403" s="11"/>
      <c r="B255403" s="11"/>
      <c r="C255403" s="11"/>
      <c r="D255403" s="11"/>
      <c r="E255403" s="11"/>
      <c r="F255403" s="11"/>
      <c r="G255403" s="11"/>
      <c r="H255403" s="11"/>
    </row>
    <row r="255404" spans="1:8" x14ac:dyDescent="0.2">
      <c r="A255404" s="11"/>
      <c r="B255404" s="11"/>
      <c r="C255404" s="11"/>
      <c r="D255404" s="11"/>
      <c r="E255404" s="11"/>
      <c r="F255404" s="11"/>
      <c r="G255404" s="11"/>
      <c r="H255404" s="11"/>
    </row>
    <row r="255405" spans="1:8" x14ac:dyDescent="0.2">
      <c r="A255405" s="11"/>
      <c r="B255405" s="11"/>
      <c r="C255405" s="11"/>
      <c r="D255405" s="11"/>
      <c r="E255405" s="11"/>
      <c r="F255405" s="11"/>
      <c r="G255405" s="11"/>
      <c r="H255405" s="11"/>
    </row>
    <row r="255406" spans="1:8" x14ac:dyDescent="0.2">
      <c r="A255406" s="11"/>
      <c r="B255406" s="11"/>
      <c r="C255406" s="11"/>
      <c r="D255406" s="11"/>
      <c r="E255406" s="11"/>
      <c r="F255406" s="11"/>
      <c r="G255406" s="11"/>
      <c r="H255406" s="11"/>
    </row>
    <row r="255407" spans="1:8" x14ac:dyDescent="0.2">
      <c r="A255407" s="11"/>
      <c r="B255407" s="11"/>
      <c r="C255407" s="11"/>
      <c r="D255407" s="11"/>
      <c r="E255407" s="11"/>
      <c r="F255407" s="11"/>
      <c r="G255407" s="11"/>
      <c r="H255407" s="11"/>
    </row>
    <row r="255408" spans="1:8" x14ac:dyDescent="0.2">
      <c r="A255408" s="11"/>
      <c r="B255408" s="11"/>
      <c r="C255408" s="11"/>
      <c r="D255408" s="11"/>
      <c r="E255408" s="11"/>
      <c r="F255408" s="11"/>
      <c r="G255408" s="11"/>
      <c r="H255408" s="11"/>
    </row>
    <row r="255409" spans="1:8" x14ac:dyDescent="0.2">
      <c r="A255409" s="11"/>
      <c r="B255409" s="11"/>
      <c r="C255409" s="11"/>
      <c r="D255409" s="11"/>
      <c r="E255409" s="11"/>
      <c r="F255409" s="11"/>
      <c r="G255409" s="11"/>
      <c r="H255409" s="11"/>
    </row>
    <row r="255410" spans="1:8" x14ac:dyDescent="0.2">
      <c r="A255410" s="11"/>
      <c r="B255410" s="11"/>
      <c r="C255410" s="11"/>
      <c r="D255410" s="11"/>
      <c r="E255410" s="11"/>
      <c r="F255410" s="11"/>
      <c r="G255410" s="11"/>
      <c r="H255410" s="11"/>
    </row>
    <row r="255411" spans="1:8" x14ac:dyDescent="0.2">
      <c r="A255411" s="11"/>
      <c r="B255411" s="11"/>
      <c r="C255411" s="11"/>
      <c r="D255411" s="11"/>
      <c r="E255411" s="11"/>
      <c r="F255411" s="11"/>
      <c r="G255411" s="11"/>
      <c r="H255411" s="11"/>
    </row>
    <row r="255412" spans="1:8" x14ac:dyDescent="0.2">
      <c r="A255412" s="11"/>
      <c r="B255412" s="11"/>
      <c r="C255412" s="11"/>
      <c r="D255412" s="11"/>
      <c r="E255412" s="11"/>
      <c r="F255412" s="11"/>
      <c r="G255412" s="11"/>
      <c r="H255412" s="11"/>
    </row>
    <row r="255413" spans="1:8" x14ac:dyDescent="0.2">
      <c r="A255413" s="11"/>
      <c r="B255413" s="11"/>
      <c r="C255413" s="11"/>
      <c r="D255413" s="11"/>
      <c r="E255413" s="11"/>
      <c r="F255413" s="11"/>
      <c r="G255413" s="11"/>
      <c r="H255413" s="11"/>
    </row>
    <row r="255414" spans="1:8" x14ac:dyDescent="0.2">
      <c r="A255414" s="11"/>
      <c r="B255414" s="11"/>
      <c r="C255414" s="11"/>
      <c r="D255414" s="11"/>
      <c r="E255414" s="11"/>
      <c r="F255414" s="11"/>
      <c r="G255414" s="11"/>
      <c r="H255414" s="11"/>
    </row>
    <row r="255415" spans="1:8" x14ac:dyDescent="0.2">
      <c r="A255415" s="11"/>
      <c r="B255415" s="11"/>
      <c r="C255415" s="11"/>
      <c r="D255415" s="11"/>
      <c r="E255415" s="11"/>
      <c r="F255415" s="11"/>
      <c r="G255415" s="11"/>
      <c r="H255415" s="11"/>
    </row>
    <row r="255416" spans="1:8" x14ac:dyDescent="0.2">
      <c r="A255416" s="11"/>
      <c r="B255416" s="11"/>
      <c r="C255416" s="11"/>
      <c r="D255416" s="11"/>
      <c r="E255416" s="11"/>
      <c r="F255416" s="11"/>
      <c r="G255416" s="11"/>
      <c r="H255416" s="11"/>
    </row>
    <row r="255417" spans="1:8" x14ac:dyDescent="0.2">
      <c r="A255417" s="11"/>
      <c r="B255417" s="11"/>
      <c r="C255417" s="11"/>
      <c r="D255417" s="11"/>
      <c r="E255417" s="11"/>
      <c r="F255417" s="11"/>
      <c r="G255417" s="11"/>
      <c r="H255417" s="11"/>
    </row>
    <row r="255418" spans="1:8" x14ac:dyDescent="0.2">
      <c r="A255418" s="11"/>
      <c r="B255418" s="11"/>
      <c r="C255418" s="11"/>
      <c r="D255418" s="11"/>
      <c r="E255418" s="11"/>
      <c r="F255418" s="11"/>
      <c r="G255418" s="11"/>
      <c r="H255418" s="11"/>
    </row>
    <row r="255419" spans="1:8" x14ac:dyDescent="0.2">
      <c r="A255419" s="11"/>
      <c r="B255419" s="11"/>
      <c r="C255419" s="11"/>
      <c r="D255419" s="11"/>
      <c r="E255419" s="11"/>
      <c r="F255419" s="11"/>
      <c r="G255419" s="11"/>
      <c r="H255419" s="11"/>
    </row>
    <row r="255420" spans="1:8" x14ac:dyDescent="0.2">
      <c r="A255420" s="11"/>
      <c r="B255420" s="11"/>
      <c r="C255420" s="11"/>
      <c r="D255420" s="11"/>
      <c r="E255420" s="11"/>
      <c r="F255420" s="11"/>
      <c r="G255420" s="11"/>
      <c r="H255420" s="11"/>
    </row>
    <row r="255421" spans="1:8" x14ac:dyDescent="0.2">
      <c r="A255421" s="11"/>
      <c r="B255421" s="11"/>
      <c r="C255421" s="11"/>
      <c r="D255421" s="11"/>
      <c r="E255421" s="11"/>
      <c r="F255421" s="11"/>
      <c r="G255421" s="11"/>
      <c r="H255421" s="11"/>
    </row>
    <row r="255422" spans="1:8" x14ac:dyDescent="0.2">
      <c r="A255422" s="11"/>
      <c r="B255422" s="11"/>
      <c r="C255422" s="11"/>
      <c r="D255422" s="11"/>
      <c r="E255422" s="11"/>
      <c r="F255422" s="11"/>
      <c r="G255422" s="11"/>
      <c r="H255422" s="11"/>
    </row>
    <row r="255423" spans="1:8" x14ac:dyDescent="0.2">
      <c r="A255423" s="11"/>
      <c r="B255423" s="11"/>
      <c r="C255423" s="11"/>
      <c r="D255423" s="11"/>
      <c r="E255423" s="11"/>
      <c r="F255423" s="11"/>
      <c r="G255423" s="11"/>
      <c r="H255423" s="11"/>
    </row>
    <row r="255424" spans="1:8" x14ac:dyDescent="0.2">
      <c r="A255424" s="11"/>
      <c r="B255424" s="11"/>
      <c r="C255424" s="11"/>
      <c r="D255424" s="11"/>
      <c r="E255424" s="11"/>
      <c r="F255424" s="11"/>
      <c r="G255424" s="11"/>
      <c r="H255424" s="11"/>
    </row>
    <row r="255425" spans="1:8" x14ac:dyDescent="0.2">
      <c r="A255425" s="11"/>
      <c r="B255425" s="11"/>
      <c r="C255425" s="11"/>
      <c r="D255425" s="11"/>
      <c r="E255425" s="11"/>
      <c r="F255425" s="11"/>
      <c r="G255425" s="11"/>
      <c r="H255425" s="11"/>
    </row>
    <row r="255426" spans="1:8" x14ac:dyDescent="0.2">
      <c r="A255426" s="11"/>
      <c r="B255426" s="11"/>
      <c r="C255426" s="11"/>
      <c r="D255426" s="11"/>
      <c r="E255426" s="11"/>
      <c r="F255426" s="11"/>
      <c r="G255426" s="11"/>
      <c r="H255426" s="11"/>
    </row>
    <row r="255427" spans="1:8" x14ac:dyDescent="0.2">
      <c r="A255427" s="11"/>
      <c r="B255427" s="11"/>
      <c r="C255427" s="11"/>
      <c r="D255427" s="11"/>
      <c r="E255427" s="11"/>
      <c r="F255427" s="11"/>
      <c r="G255427" s="11"/>
      <c r="H255427" s="11"/>
    </row>
    <row r="255428" spans="1:8" x14ac:dyDescent="0.2">
      <c r="A255428" s="11"/>
      <c r="B255428" s="11"/>
      <c r="C255428" s="11"/>
      <c r="D255428" s="11"/>
      <c r="E255428" s="11"/>
      <c r="F255428" s="11"/>
      <c r="G255428" s="11"/>
      <c r="H255428" s="11"/>
    </row>
    <row r="255429" spans="1:8" x14ac:dyDescent="0.2">
      <c r="A255429" s="11"/>
      <c r="B255429" s="11"/>
      <c r="C255429" s="11"/>
      <c r="D255429" s="11"/>
      <c r="E255429" s="11"/>
      <c r="F255429" s="11"/>
      <c r="G255429" s="11"/>
      <c r="H255429" s="11"/>
    </row>
    <row r="255430" spans="1:8" x14ac:dyDescent="0.2">
      <c r="A255430" s="11"/>
      <c r="B255430" s="11"/>
      <c r="C255430" s="11"/>
      <c r="D255430" s="11"/>
      <c r="E255430" s="11"/>
      <c r="F255430" s="11"/>
      <c r="G255430" s="11"/>
      <c r="H255430" s="11"/>
    </row>
    <row r="255431" spans="1:8" x14ac:dyDescent="0.2">
      <c r="A255431" s="11"/>
      <c r="B255431" s="11"/>
      <c r="C255431" s="11"/>
      <c r="D255431" s="11"/>
      <c r="E255431" s="11"/>
      <c r="F255431" s="11"/>
      <c r="G255431" s="11"/>
      <c r="H255431" s="11"/>
    </row>
    <row r="255432" spans="1:8" x14ac:dyDescent="0.2">
      <c r="A255432" s="11"/>
      <c r="B255432" s="11"/>
      <c r="C255432" s="11"/>
      <c r="D255432" s="11"/>
      <c r="E255432" s="11"/>
      <c r="F255432" s="11"/>
      <c r="G255432" s="11"/>
      <c r="H255432" s="11"/>
    </row>
    <row r="255433" spans="1:8" x14ac:dyDescent="0.2">
      <c r="A255433" s="11"/>
      <c r="B255433" s="11"/>
      <c r="C255433" s="11"/>
      <c r="D255433" s="11"/>
      <c r="E255433" s="11"/>
      <c r="F255433" s="11"/>
      <c r="G255433" s="11"/>
      <c r="H255433" s="11"/>
    </row>
    <row r="255434" spans="1:8" x14ac:dyDescent="0.2">
      <c r="A255434" s="11"/>
      <c r="B255434" s="11"/>
      <c r="C255434" s="11"/>
      <c r="D255434" s="11"/>
      <c r="E255434" s="11"/>
      <c r="F255434" s="11"/>
      <c r="G255434" s="11"/>
      <c r="H255434" s="11"/>
    </row>
    <row r="255435" spans="1:8" x14ac:dyDescent="0.2">
      <c r="A255435" s="11"/>
      <c r="B255435" s="11"/>
      <c r="C255435" s="11"/>
      <c r="D255435" s="11"/>
      <c r="E255435" s="11"/>
      <c r="F255435" s="11"/>
      <c r="G255435" s="11"/>
      <c r="H255435" s="11"/>
    </row>
    <row r="255436" spans="1:8" x14ac:dyDescent="0.2">
      <c r="A255436" s="11"/>
      <c r="B255436" s="11"/>
      <c r="C255436" s="11"/>
      <c r="D255436" s="11"/>
      <c r="E255436" s="11"/>
      <c r="F255436" s="11"/>
      <c r="G255436" s="11"/>
      <c r="H255436" s="11"/>
    </row>
    <row r="255437" spans="1:8" x14ac:dyDescent="0.2">
      <c r="A255437" s="11"/>
      <c r="B255437" s="11"/>
      <c r="C255437" s="11"/>
      <c r="D255437" s="11"/>
      <c r="E255437" s="11"/>
      <c r="F255437" s="11"/>
      <c r="G255437" s="11"/>
      <c r="H255437" s="11"/>
    </row>
    <row r="255438" spans="1:8" x14ac:dyDescent="0.2">
      <c r="A255438" s="11"/>
      <c r="B255438" s="11"/>
      <c r="C255438" s="11"/>
      <c r="D255438" s="11"/>
      <c r="E255438" s="11"/>
      <c r="F255438" s="11"/>
      <c r="G255438" s="11"/>
      <c r="H255438" s="11"/>
    </row>
    <row r="255439" spans="1:8" x14ac:dyDescent="0.2">
      <c r="A255439" s="11"/>
      <c r="B255439" s="11"/>
      <c r="C255439" s="11"/>
      <c r="D255439" s="11"/>
      <c r="E255439" s="11"/>
      <c r="F255439" s="11"/>
      <c r="G255439" s="11"/>
      <c r="H255439" s="11"/>
    </row>
    <row r="255440" spans="1:8" x14ac:dyDescent="0.2">
      <c r="A255440" s="11"/>
      <c r="B255440" s="11"/>
      <c r="C255440" s="11"/>
      <c r="D255440" s="11"/>
      <c r="E255440" s="11"/>
      <c r="F255440" s="11"/>
      <c r="G255440" s="11"/>
      <c r="H255440" s="11"/>
    </row>
    <row r="255441" spans="1:8" x14ac:dyDescent="0.2">
      <c r="A255441" s="11"/>
      <c r="B255441" s="11"/>
      <c r="C255441" s="11"/>
      <c r="D255441" s="11"/>
      <c r="E255441" s="11"/>
      <c r="F255441" s="11"/>
      <c r="G255441" s="11"/>
      <c r="H255441" s="11"/>
    </row>
    <row r="255442" spans="1:8" x14ac:dyDescent="0.2">
      <c r="A255442" s="11"/>
      <c r="B255442" s="11"/>
      <c r="C255442" s="11"/>
      <c r="D255442" s="11"/>
      <c r="E255442" s="11"/>
      <c r="F255442" s="11"/>
      <c r="G255442" s="11"/>
      <c r="H255442" s="11"/>
    </row>
    <row r="255443" spans="1:8" x14ac:dyDescent="0.2">
      <c r="A255443" s="11"/>
      <c r="B255443" s="11"/>
      <c r="C255443" s="11"/>
      <c r="D255443" s="11"/>
      <c r="E255443" s="11"/>
      <c r="F255443" s="11"/>
      <c r="G255443" s="11"/>
      <c r="H255443" s="11"/>
    </row>
    <row r="255444" spans="1:8" x14ac:dyDescent="0.2">
      <c r="A255444" s="11"/>
      <c r="B255444" s="11"/>
      <c r="C255444" s="11"/>
      <c r="D255444" s="11"/>
      <c r="E255444" s="11"/>
      <c r="F255444" s="11"/>
      <c r="G255444" s="11"/>
      <c r="H255444" s="11"/>
    </row>
    <row r="255445" spans="1:8" x14ac:dyDescent="0.2">
      <c r="A255445" s="11"/>
      <c r="B255445" s="11"/>
      <c r="C255445" s="11"/>
      <c r="D255445" s="11"/>
      <c r="E255445" s="11"/>
      <c r="F255445" s="11"/>
      <c r="G255445" s="11"/>
      <c r="H255445" s="11"/>
    </row>
    <row r="255446" spans="1:8" x14ac:dyDescent="0.2">
      <c r="A255446" s="11"/>
      <c r="B255446" s="11"/>
      <c r="C255446" s="11"/>
      <c r="D255446" s="11"/>
      <c r="E255446" s="11"/>
      <c r="F255446" s="11"/>
      <c r="G255446" s="11"/>
      <c r="H255446" s="11"/>
    </row>
    <row r="255447" spans="1:8" x14ac:dyDescent="0.2">
      <c r="A255447" s="11"/>
      <c r="B255447" s="11"/>
      <c r="C255447" s="11"/>
      <c r="D255447" s="11"/>
      <c r="E255447" s="11"/>
      <c r="F255447" s="11"/>
      <c r="G255447" s="11"/>
      <c r="H255447" s="11"/>
    </row>
    <row r="255448" spans="1:8" x14ac:dyDescent="0.2">
      <c r="A255448" s="11"/>
      <c r="B255448" s="11"/>
      <c r="C255448" s="11"/>
      <c r="D255448" s="11"/>
      <c r="E255448" s="11"/>
      <c r="F255448" s="11"/>
      <c r="G255448" s="11"/>
      <c r="H255448" s="11"/>
    </row>
    <row r="255449" spans="1:8" x14ac:dyDescent="0.2">
      <c r="A255449" s="11"/>
      <c r="B255449" s="11"/>
      <c r="C255449" s="11"/>
      <c r="D255449" s="11"/>
      <c r="E255449" s="11"/>
      <c r="F255449" s="11"/>
      <c r="G255449" s="11"/>
      <c r="H255449" s="11"/>
    </row>
    <row r="255450" spans="1:8" x14ac:dyDescent="0.2">
      <c r="A255450" s="11"/>
      <c r="B255450" s="11"/>
      <c r="C255450" s="11"/>
      <c r="D255450" s="11"/>
      <c r="E255450" s="11"/>
      <c r="F255450" s="11"/>
      <c r="G255450" s="11"/>
      <c r="H255450" s="11"/>
    </row>
    <row r="255451" spans="1:8" x14ac:dyDescent="0.2">
      <c r="A255451" s="11"/>
      <c r="B255451" s="11"/>
      <c r="C255451" s="11"/>
      <c r="D255451" s="11"/>
      <c r="E255451" s="11"/>
      <c r="F255451" s="11"/>
      <c r="G255451" s="11"/>
      <c r="H255451" s="11"/>
    </row>
    <row r="255452" spans="1:8" x14ac:dyDescent="0.2">
      <c r="A255452" s="11"/>
      <c r="B255452" s="11"/>
      <c r="C255452" s="11"/>
      <c r="D255452" s="11"/>
      <c r="E255452" s="11"/>
      <c r="F255452" s="11"/>
      <c r="G255452" s="11"/>
      <c r="H255452" s="11"/>
    </row>
    <row r="255453" spans="1:8" x14ac:dyDescent="0.2">
      <c r="A255453" s="11"/>
      <c r="B255453" s="11"/>
      <c r="C255453" s="11"/>
      <c r="D255453" s="11"/>
      <c r="E255453" s="11"/>
      <c r="F255453" s="11"/>
      <c r="G255453" s="11"/>
      <c r="H255453" s="11"/>
    </row>
    <row r="255454" spans="1:8" x14ac:dyDescent="0.2">
      <c r="A255454" s="11"/>
      <c r="B255454" s="11"/>
      <c r="C255454" s="11"/>
      <c r="D255454" s="11"/>
      <c r="E255454" s="11"/>
      <c r="F255454" s="11"/>
      <c r="G255454" s="11"/>
      <c r="H255454" s="11"/>
    </row>
    <row r="255455" spans="1:8" x14ac:dyDescent="0.2">
      <c r="A255455" s="11"/>
      <c r="B255455" s="11"/>
      <c r="C255455" s="11"/>
      <c r="D255455" s="11"/>
      <c r="E255455" s="11"/>
      <c r="F255455" s="11"/>
      <c r="G255455" s="11"/>
      <c r="H255455" s="11"/>
    </row>
    <row r="255456" spans="1:8" x14ac:dyDescent="0.2">
      <c r="A255456" s="11"/>
      <c r="B255456" s="11"/>
      <c r="C255456" s="11"/>
      <c r="D255456" s="11"/>
      <c r="E255456" s="11"/>
      <c r="F255456" s="11"/>
      <c r="G255456" s="11"/>
      <c r="H255456" s="11"/>
    </row>
    <row r="255457" spans="1:8" x14ac:dyDescent="0.2">
      <c r="A255457" s="11"/>
      <c r="B255457" s="11"/>
      <c r="C255457" s="11"/>
      <c r="D255457" s="11"/>
      <c r="E255457" s="11"/>
      <c r="F255457" s="11"/>
      <c r="G255457" s="11"/>
      <c r="H255457" s="11"/>
    </row>
    <row r="255458" spans="1:8" x14ac:dyDescent="0.2">
      <c r="A255458" s="11"/>
      <c r="B255458" s="11"/>
      <c r="C255458" s="11"/>
      <c r="D255458" s="11"/>
      <c r="E255458" s="11"/>
      <c r="F255458" s="11"/>
      <c r="G255458" s="11"/>
      <c r="H255458" s="11"/>
    </row>
    <row r="255459" spans="1:8" x14ac:dyDescent="0.2">
      <c r="A255459" s="11"/>
      <c r="B255459" s="11"/>
      <c r="C255459" s="11"/>
      <c r="D255459" s="11"/>
      <c r="E255459" s="11"/>
      <c r="F255459" s="11"/>
      <c r="G255459" s="11"/>
      <c r="H255459" s="11"/>
    </row>
    <row r="255460" spans="1:8" x14ac:dyDescent="0.2">
      <c r="A255460" s="11"/>
      <c r="B255460" s="11"/>
      <c r="C255460" s="11"/>
      <c r="D255460" s="11"/>
      <c r="E255460" s="11"/>
      <c r="F255460" s="11"/>
      <c r="G255460" s="11"/>
      <c r="H255460" s="11"/>
    </row>
    <row r="255461" spans="1:8" x14ac:dyDescent="0.2">
      <c r="A255461" s="11"/>
      <c r="B255461" s="11"/>
      <c r="C255461" s="11"/>
      <c r="D255461" s="11"/>
      <c r="E255461" s="11"/>
      <c r="F255461" s="11"/>
      <c r="G255461" s="11"/>
      <c r="H255461" s="11"/>
    </row>
    <row r="255462" spans="1:8" x14ac:dyDescent="0.2">
      <c r="A255462" s="11"/>
      <c r="B255462" s="11"/>
      <c r="C255462" s="11"/>
      <c r="D255462" s="11"/>
      <c r="E255462" s="11"/>
      <c r="F255462" s="11"/>
      <c r="G255462" s="11"/>
      <c r="H255462" s="11"/>
    </row>
    <row r="255463" spans="1:8" x14ac:dyDescent="0.2">
      <c r="A255463" s="11"/>
      <c r="B255463" s="11"/>
      <c r="C255463" s="11"/>
      <c r="D255463" s="11"/>
      <c r="E255463" s="11"/>
      <c r="F255463" s="11"/>
      <c r="G255463" s="11"/>
      <c r="H255463" s="11"/>
    </row>
    <row r="255464" spans="1:8" x14ac:dyDescent="0.2">
      <c r="A255464" s="11"/>
      <c r="B255464" s="11"/>
      <c r="C255464" s="11"/>
      <c r="D255464" s="11"/>
      <c r="E255464" s="11"/>
      <c r="F255464" s="11"/>
      <c r="G255464" s="11"/>
      <c r="H255464" s="11"/>
    </row>
    <row r="255465" spans="1:8" x14ac:dyDescent="0.2">
      <c r="A255465" s="11"/>
      <c r="B255465" s="11"/>
      <c r="C255465" s="11"/>
      <c r="D255465" s="11"/>
      <c r="E255465" s="11"/>
      <c r="F255465" s="11"/>
      <c r="G255465" s="11"/>
      <c r="H255465" s="11"/>
    </row>
    <row r="255466" spans="1:8" x14ac:dyDescent="0.2">
      <c r="A255466" s="11"/>
      <c r="B255466" s="11"/>
      <c r="C255466" s="11"/>
      <c r="D255466" s="11"/>
      <c r="E255466" s="11"/>
      <c r="F255466" s="11"/>
      <c r="G255466" s="11"/>
      <c r="H255466" s="11"/>
    </row>
    <row r="255467" spans="1:8" x14ac:dyDescent="0.2">
      <c r="A255467" s="11"/>
      <c r="B255467" s="11"/>
      <c r="C255467" s="11"/>
      <c r="D255467" s="11"/>
      <c r="E255467" s="11"/>
      <c r="F255467" s="11"/>
      <c r="G255467" s="11"/>
      <c r="H255467" s="11"/>
    </row>
    <row r="255468" spans="1:8" x14ac:dyDescent="0.2">
      <c r="A255468" s="11"/>
      <c r="B255468" s="11"/>
      <c r="C255468" s="11"/>
      <c r="D255468" s="11"/>
      <c r="E255468" s="11"/>
      <c r="F255468" s="11"/>
      <c r="G255468" s="11"/>
      <c r="H255468" s="11"/>
    </row>
    <row r="255469" spans="1:8" x14ac:dyDescent="0.2">
      <c r="A255469" s="11"/>
      <c r="B255469" s="11"/>
      <c r="C255469" s="11"/>
      <c r="D255469" s="11"/>
      <c r="E255469" s="11"/>
      <c r="F255469" s="11"/>
      <c r="G255469" s="11"/>
      <c r="H255469" s="11"/>
    </row>
    <row r="255470" spans="1:8" x14ac:dyDescent="0.2">
      <c r="A255470" s="11"/>
      <c r="B255470" s="11"/>
      <c r="C255470" s="11"/>
      <c r="D255470" s="11"/>
      <c r="E255470" s="11"/>
      <c r="F255470" s="11"/>
      <c r="G255470" s="11"/>
      <c r="H255470" s="11"/>
    </row>
    <row r="255471" spans="1:8" x14ac:dyDescent="0.2">
      <c r="A255471" s="11"/>
      <c r="B255471" s="11"/>
      <c r="C255471" s="11"/>
      <c r="D255471" s="11"/>
      <c r="E255471" s="11"/>
      <c r="F255471" s="11"/>
      <c r="G255471" s="11"/>
      <c r="H255471" s="11"/>
    </row>
    <row r="255472" spans="1:8" x14ac:dyDescent="0.2">
      <c r="A255472" s="11"/>
      <c r="B255472" s="11"/>
      <c r="C255472" s="11"/>
      <c r="D255472" s="11"/>
      <c r="E255472" s="11"/>
      <c r="F255472" s="11"/>
      <c r="G255472" s="11"/>
      <c r="H255472" s="11"/>
    </row>
    <row r="255473" spans="1:8" x14ac:dyDescent="0.2">
      <c r="A255473" s="11"/>
      <c r="B255473" s="11"/>
      <c r="C255473" s="11"/>
      <c r="D255473" s="11"/>
      <c r="E255473" s="11"/>
      <c r="F255473" s="11"/>
      <c r="G255473" s="11"/>
      <c r="H255473" s="11"/>
    </row>
    <row r="255474" spans="1:8" x14ac:dyDescent="0.2">
      <c r="A255474" s="11"/>
      <c r="B255474" s="11"/>
      <c r="C255474" s="11"/>
      <c r="D255474" s="11"/>
      <c r="E255474" s="11"/>
      <c r="F255474" s="11"/>
      <c r="G255474" s="11"/>
      <c r="H255474" s="11"/>
    </row>
    <row r="255475" spans="1:8" x14ac:dyDescent="0.2">
      <c r="A255475" s="11"/>
      <c r="B255475" s="11"/>
      <c r="C255475" s="11"/>
      <c r="D255475" s="11"/>
      <c r="E255475" s="11"/>
      <c r="F255475" s="11"/>
      <c r="G255475" s="11"/>
      <c r="H255475" s="11"/>
    </row>
    <row r="255476" spans="1:8" x14ac:dyDescent="0.2">
      <c r="A255476" s="11"/>
      <c r="B255476" s="11"/>
      <c r="C255476" s="11"/>
      <c r="D255476" s="11"/>
      <c r="E255476" s="11"/>
      <c r="F255476" s="11"/>
      <c r="G255476" s="11"/>
      <c r="H255476" s="11"/>
    </row>
    <row r="255477" spans="1:8" x14ac:dyDescent="0.2">
      <c r="A255477" s="11"/>
      <c r="B255477" s="11"/>
      <c r="C255477" s="11"/>
      <c r="D255477" s="11"/>
      <c r="E255477" s="11"/>
      <c r="F255477" s="11"/>
      <c r="G255477" s="11"/>
      <c r="H255477" s="11"/>
    </row>
    <row r="255478" spans="1:8" x14ac:dyDescent="0.2">
      <c r="A255478" s="11"/>
      <c r="B255478" s="11"/>
      <c r="C255478" s="11"/>
      <c r="D255478" s="11"/>
      <c r="E255478" s="11"/>
      <c r="F255478" s="11"/>
      <c r="G255478" s="11"/>
      <c r="H255478" s="11"/>
    </row>
    <row r="255479" spans="1:8" x14ac:dyDescent="0.2">
      <c r="A255479" s="11"/>
      <c r="B255479" s="11"/>
      <c r="C255479" s="11"/>
      <c r="D255479" s="11"/>
      <c r="E255479" s="11"/>
      <c r="F255479" s="11"/>
      <c r="G255479" s="11"/>
      <c r="H255479" s="11"/>
    </row>
    <row r="255480" spans="1:8" x14ac:dyDescent="0.2">
      <c r="A255480" s="11"/>
      <c r="B255480" s="11"/>
      <c r="C255480" s="11"/>
      <c r="D255480" s="11"/>
      <c r="E255480" s="11"/>
      <c r="F255480" s="11"/>
      <c r="G255480" s="11"/>
      <c r="H255480" s="11"/>
    </row>
    <row r="255481" spans="1:8" x14ac:dyDescent="0.2">
      <c r="A255481" s="11"/>
      <c r="B255481" s="11"/>
      <c r="C255481" s="11"/>
      <c r="D255481" s="11"/>
      <c r="E255481" s="11"/>
      <c r="F255481" s="11"/>
      <c r="G255481" s="11"/>
      <c r="H255481" s="11"/>
    </row>
    <row r="255482" spans="1:8" x14ac:dyDescent="0.2">
      <c r="A255482" s="11"/>
      <c r="B255482" s="11"/>
      <c r="C255482" s="11"/>
      <c r="D255482" s="11"/>
      <c r="E255482" s="11"/>
      <c r="F255482" s="11"/>
      <c r="G255482" s="11"/>
      <c r="H255482" s="11"/>
    </row>
    <row r="255483" spans="1:8" x14ac:dyDescent="0.2">
      <c r="A255483" s="11"/>
      <c r="B255483" s="11"/>
      <c r="C255483" s="11"/>
      <c r="D255483" s="11"/>
      <c r="E255483" s="11"/>
      <c r="F255483" s="11"/>
      <c r="G255483" s="11"/>
      <c r="H255483" s="11"/>
    </row>
    <row r="255484" spans="1:8" x14ac:dyDescent="0.2">
      <c r="A255484" s="11"/>
      <c r="B255484" s="11"/>
      <c r="C255484" s="11"/>
      <c r="D255484" s="11"/>
      <c r="E255484" s="11"/>
      <c r="F255484" s="11"/>
      <c r="G255484" s="11"/>
      <c r="H255484" s="11"/>
    </row>
    <row r="255485" spans="1:8" x14ac:dyDescent="0.2">
      <c r="A255485" s="11"/>
      <c r="B255485" s="11"/>
      <c r="C255485" s="11"/>
      <c r="D255485" s="11"/>
      <c r="E255485" s="11"/>
      <c r="F255485" s="11"/>
      <c r="G255485" s="11"/>
      <c r="H255485" s="11"/>
    </row>
    <row r="255486" spans="1:8" x14ac:dyDescent="0.2">
      <c r="A255486" s="11"/>
      <c r="B255486" s="11"/>
      <c r="C255486" s="11"/>
      <c r="D255486" s="11"/>
      <c r="E255486" s="11"/>
      <c r="F255486" s="11"/>
      <c r="G255486" s="11"/>
      <c r="H255486" s="11"/>
    </row>
    <row r="255487" spans="1:8" x14ac:dyDescent="0.2">
      <c r="A255487" s="11"/>
      <c r="B255487" s="11"/>
      <c r="C255487" s="11"/>
      <c r="D255487" s="11"/>
      <c r="E255487" s="11"/>
      <c r="F255487" s="11"/>
      <c r="G255487" s="11"/>
      <c r="H255487" s="11"/>
    </row>
    <row r="255488" spans="1:8" x14ac:dyDescent="0.2">
      <c r="A255488" s="11"/>
      <c r="B255488" s="11"/>
      <c r="C255488" s="11"/>
      <c r="D255488" s="11"/>
      <c r="E255488" s="11"/>
      <c r="F255488" s="11"/>
      <c r="G255488" s="11"/>
      <c r="H255488" s="11"/>
    </row>
    <row r="255489" spans="1:8" x14ac:dyDescent="0.2">
      <c r="A255489" s="11"/>
      <c r="B255489" s="11"/>
      <c r="C255489" s="11"/>
      <c r="D255489" s="11"/>
      <c r="E255489" s="11"/>
      <c r="F255489" s="11"/>
      <c r="G255489" s="11"/>
      <c r="H255489" s="11"/>
    </row>
    <row r="255490" spans="1:8" x14ac:dyDescent="0.2">
      <c r="A255490" s="11"/>
      <c r="B255490" s="11"/>
      <c r="C255490" s="11"/>
      <c r="D255490" s="11"/>
      <c r="E255490" s="11"/>
      <c r="F255490" s="11"/>
      <c r="G255490" s="11"/>
      <c r="H255490" s="11"/>
    </row>
    <row r="255491" spans="1:8" x14ac:dyDescent="0.2">
      <c r="A255491" s="11"/>
      <c r="B255491" s="11"/>
      <c r="C255491" s="11"/>
      <c r="D255491" s="11"/>
      <c r="E255491" s="11"/>
      <c r="F255491" s="11"/>
      <c r="G255491" s="11"/>
      <c r="H255491" s="11"/>
    </row>
    <row r="255492" spans="1:8" x14ac:dyDescent="0.2">
      <c r="A255492" s="11"/>
      <c r="B255492" s="11"/>
      <c r="C255492" s="11"/>
      <c r="D255492" s="11"/>
      <c r="E255492" s="11"/>
      <c r="F255492" s="11"/>
      <c r="G255492" s="11"/>
      <c r="H255492" s="11"/>
    </row>
    <row r="255493" spans="1:8" x14ac:dyDescent="0.2">
      <c r="A255493" s="11"/>
      <c r="B255493" s="11"/>
      <c r="C255493" s="11"/>
      <c r="D255493" s="11"/>
      <c r="E255493" s="11"/>
      <c r="F255493" s="11"/>
      <c r="G255493" s="11"/>
      <c r="H255493" s="11"/>
    </row>
    <row r="255494" spans="1:8" x14ac:dyDescent="0.2">
      <c r="A255494" s="11"/>
      <c r="B255494" s="11"/>
      <c r="C255494" s="11"/>
      <c r="D255494" s="11"/>
      <c r="E255494" s="11"/>
      <c r="F255494" s="11"/>
      <c r="G255494" s="11"/>
      <c r="H255494" s="11"/>
    </row>
    <row r="255495" spans="1:8" x14ac:dyDescent="0.2">
      <c r="A255495" s="11"/>
      <c r="B255495" s="11"/>
      <c r="C255495" s="11"/>
      <c r="D255495" s="11"/>
      <c r="E255495" s="11"/>
      <c r="F255495" s="11"/>
      <c r="G255495" s="11"/>
      <c r="H255495" s="11"/>
    </row>
    <row r="255496" spans="1:8" x14ac:dyDescent="0.2">
      <c r="A255496" s="11"/>
      <c r="B255496" s="11"/>
      <c r="C255496" s="11"/>
      <c r="D255496" s="11"/>
      <c r="E255496" s="11"/>
      <c r="F255496" s="11"/>
      <c r="G255496" s="11"/>
      <c r="H255496" s="11"/>
    </row>
    <row r="255497" spans="1:8" x14ac:dyDescent="0.2">
      <c r="A255497" s="11"/>
      <c r="B255497" s="11"/>
      <c r="C255497" s="11"/>
      <c r="D255497" s="11"/>
      <c r="E255497" s="11"/>
      <c r="F255497" s="11"/>
      <c r="G255497" s="11"/>
      <c r="H255497" s="11"/>
    </row>
    <row r="255498" spans="1:8" x14ac:dyDescent="0.2">
      <c r="A255498" s="11"/>
      <c r="B255498" s="11"/>
      <c r="C255498" s="11"/>
      <c r="D255498" s="11"/>
      <c r="E255498" s="11"/>
      <c r="F255498" s="11"/>
      <c r="G255498" s="11"/>
      <c r="H255498" s="11"/>
    </row>
    <row r="255499" spans="1:8" x14ac:dyDescent="0.2">
      <c r="A255499" s="11"/>
      <c r="B255499" s="11"/>
      <c r="C255499" s="11"/>
      <c r="D255499" s="11"/>
      <c r="E255499" s="11"/>
      <c r="F255499" s="11"/>
      <c r="G255499" s="11"/>
      <c r="H255499" s="11"/>
    </row>
    <row r="255500" spans="1:8" x14ac:dyDescent="0.2">
      <c r="A255500" s="11"/>
      <c r="B255500" s="11"/>
      <c r="C255500" s="11"/>
      <c r="D255500" s="11"/>
      <c r="E255500" s="11"/>
      <c r="F255500" s="11"/>
      <c r="G255500" s="11"/>
      <c r="H255500" s="11"/>
    </row>
    <row r="255501" spans="1:8" x14ac:dyDescent="0.2">
      <c r="A255501" s="11"/>
      <c r="B255501" s="11"/>
      <c r="C255501" s="11"/>
      <c r="D255501" s="11"/>
      <c r="E255501" s="11"/>
      <c r="F255501" s="11"/>
      <c r="G255501" s="11"/>
      <c r="H255501" s="11"/>
    </row>
    <row r="255502" spans="1:8" x14ac:dyDescent="0.2">
      <c r="A255502" s="11"/>
      <c r="B255502" s="11"/>
      <c r="C255502" s="11"/>
      <c r="D255502" s="11"/>
      <c r="E255502" s="11"/>
      <c r="F255502" s="11"/>
      <c r="G255502" s="11"/>
      <c r="H255502" s="11"/>
    </row>
    <row r="255503" spans="1:8" x14ac:dyDescent="0.2">
      <c r="A255503" s="11"/>
      <c r="B255503" s="11"/>
      <c r="C255503" s="11"/>
      <c r="D255503" s="11"/>
      <c r="E255503" s="11"/>
      <c r="F255503" s="11"/>
      <c r="G255503" s="11"/>
      <c r="H255503" s="11"/>
    </row>
    <row r="255504" spans="1:8" x14ac:dyDescent="0.2">
      <c r="A255504" s="11"/>
      <c r="B255504" s="11"/>
      <c r="C255504" s="11"/>
      <c r="D255504" s="11"/>
      <c r="E255504" s="11"/>
      <c r="F255504" s="11"/>
      <c r="G255504" s="11"/>
      <c r="H255504" s="11"/>
    </row>
    <row r="255505" spans="1:8" x14ac:dyDescent="0.2">
      <c r="A255505" s="11"/>
      <c r="B255505" s="11"/>
      <c r="C255505" s="11"/>
      <c r="D255505" s="11"/>
      <c r="E255505" s="11"/>
      <c r="F255505" s="11"/>
      <c r="G255505" s="11"/>
      <c r="H255505" s="11"/>
    </row>
    <row r="255506" spans="1:8" x14ac:dyDescent="0.2">
      <c r="A255506" s="11"/>
      <c r="B255506" s="11"/>
      <c r="C255506" s="11"/>
      <c r="D255506" s="11"/>
      <c r="E255506" s="11"/>
      <c r="F255506" s="11"/>
      <c r="G255506" s="11"/>
      <c r="H255506" s="11"/>
    </row>
    <row r="255507" spans="1:8" x14ac:dyDescent="0.2">
      <c r="A255507" s="11"/>
      <c r="B255507" s="11"/>
      <c r="C255507" s="11"/>
      <c r="D255507" s="11"/>
      <c r="E255507" s="11"/>
      <c r="F255507" s="11"/>
      <c r="G255507" s="11"/>
      <c r="H255507" s="11"/>
    </row>
    <row r="255508" spans="1:8" x14ac:dyDescent="0.2">
      <c r="A255508" s="11"/>
      <c r="B255508" s="11"/>
      <c r="C255508" s="11"/>
      <c r="D255508" s="11"/>
      <c r="E255508" s="11"/>
      <c r="F255508" s="11"/>
      <c r="G255508" s="11"/>
      <c r="H255508" s="11"/>
    </row>
    <row r="255509" spans="1:8" x14ac:dyDescent="0.2">
      <c r="A255509" s="11"/>
      <c r="B255509" s="11"/>
      <c r="C255509" s="11"/>
      <c r="D255509" s="11"/>
      <c r="E255509" s="11"/>
      <c r="F255509" s="11"/>
      <c r="G255509" s="11"/>
      <c r="H255509" s="11"/>
    </row>
    <row r="255510" spans="1:8" x14ac:dyDescent="0.2">
      <c r="A255510" s="11"/>
      <c r="B255510" s="11"/>
      <c r="C255510" s="11"/>
      <c r="D255510" s="11"/>
      <c r="E255510" s="11"/>
      <c r="F255510" s="11"/>
      <c r="G255510" s="11"/>
      <c r="H255510" s="11"/>
    </row>
    <row r="255511" spans="1:8" x14ac:dyDescent="0.2">
      <c r="A255511" s="11"/>
      <c r="B255511" s="11"/>
      <c r="C255511" s="11"/>
      <c r="D255511" s="11"/>
      <c r="E255511" s="11"/>
      <c r="F255511" s="11"/>
      <c r="G255511" s="11"/>
      <c r="H255511" s="11"/>
    </row>
    <row r="255512" spans="1:8" x14ac:dyDescent="0.2">
      <c r="A255512" s="11"/>
      <c r="B255512" s="11"/>
      <c r="C255512" s="11"/>
      <c r="D255512" s="11"/>
      <c r="E255512" s="11"/>
      <c r="F255512" s="11"/>
      <c r="G255512" s="11"/>
      <c r="H255512" s="11"/>
    </row>
    <row r="255513" spans="1:8" x14ac:dyDescent="0.2">
      <c r="A255513" s="11"/>
      <c r="B255513" s="11"/>
      <c r="C255513" s="11"/>
      <c r="D255513" s="11"/>
      <c r="E255513" s="11"/>
      <c r="F255513" s="11"/>
      <c r="G255513" s="11"/>
      <c r="H255513" s="11"/>
    </row>
    <row r="255514" spans="1:8" x14ac:dyDescent="0.2">
      <c r="A255514" s="11"/>
      <c r="B255514" s="11"/>
      <c r="C255514" s="11"/>
      <c r="D255514" s="11"/>
      <c r="E255514" s="11"/>
      <c r="F255514" s="11"/>
      <c r="G255514" s="11"/>
      <c r="H255514" s="11"/>
    </row>
    <row r="255515" spans="1:8" x14ac:dyDescent="0.2">
      <c r="A255515" s="11"/>
      <c r="B255515" s="11"/>
      <c r="C255515" s="11"/>
      <c r="D255515" s="11"/>
      <c r="E255515" s="11"/>
      <c r="F255515" s="11"/>
      <c r="G255515" s="11"/>
      <c r="H255515" s="11"/>
    </row>
    <row r="255516" spans="1:8" x14ac:dyDescent="0.2">
      <c r="A255516" s="11"/>
      <c r="B255516" s="11"/>
      <c r="C255516" s="11"/>
      <c r="D255516" s="11"/>
      <c r="E255516" s="11"/>
      <c r="F255516" s="11"/>
      <c r="G255516" s="11"/>
      <c r="H255516" s="11"/>
    </row>
    <row r="255517" spans="1:8" x14ac:dyDescent="0.2">
      <c r="A255517" s="11"/>
      <c r="B255517" s="11"/>
      <c r="C255517" s="11"/>
      <c r="D255517" s="11"/>
      <c r="E255517" s="11"/>
      <c r="F255517" s="11"/>
      <c r="G255517" s="11"/>
      <c r="H255517" s="11"/>
    </row>
    <row r="255518" spans="1:8" x14ac:dyDescent="0.2">
      <c r="A255518" s="11"/>
      <c r="B255518" s="11"/>
      <c r="C255518" s="11"/>
      <c r="D255518" s="11"/>
      <c r="E255518" s="11"/>
      <c r="F255518" s="11"/>
      <c r="G255518" s="11"/>
      <c r="H255518" s="11"/>
    </row>
    <row r="255519" spans="1:8" x14ac:dyDescent="0.2">
      <c r="A255519" s="11"/>
      <c r="B255519" s="11"/>
      <c r="C255519" s="11"/>
      <c r="D255519" s="11"/>
      <c r="E255519" s="11"/>
      <c r="F255519" s="11"/>
      <c r="G255519" s="11"/>
      <c r="H255519" s="11"/>
    </row>
    <row r="255520" spans="1:8" x14ac:dyDescent="0.2">
      <c r="A255520" s="11"/>
      <c r="B255520" s="11"/>
      <c r="C255520" s="11"/>
      <c r="D255520" s="11"/>
      <c r="E255520" s="11"/>
      <c r="F255520" s="11"/>
      <c r="G255520" s="11"/>
      <c r="H255520" s="11"/>
    </row>
    <row r="255521" spans="1:8" x14ac:dyDescent="0.2">
      <c r="A255521" s="11"/>
      <c r="B255521" s="11"/>
      <c r="C255521" s="11"/>
      <c r="D255521" s="11"/>
      <c r="E255521" s="11"/>
      <c r="F255521" s="11"/>
      <c r="G255521" s="11"/>
      <c r="H255521" s="11"/>
    </row>
    <row r="255522" spans="1:8" x14ac:dyDescent="0.2">
      <c r="A255522" s="11"/>
      <c r="B255522" s="11"/>
      <c r="C255522" s="11"/>
      <c r="D255522" s="11"/>
      <c r="E255522" s="11"/>
      <c r="F255522" s="11"/>
      <c r="G255522" s="11"/>
      <c r="H255522" s="11"/>
    </row>
    <row r="255523" spans="1:8" x14ac:dyDescent="0.2">
      <c r="A255523" s="11"/>
      <c r="B255523" s="11"/>
      <c r="C255523" s="11"/>
      <c r="D255523" s="11"/>
      <c r="E255523" s="11"/>
      <c r="F255523" s="11"/>
      <c r="G255523" s="11"/>
      <c r="H255523" s="11"/>
    </row>
    <row r="255524" spans="1:8" x14ac:dyDescent="0.2">
      <c r="A255524" s="11"/>
      <c r="B255524" s="11"/>
      <c r="C255524" s="11"/>
      <c r="D255524" s="11"/>
      <c r="E255524" s="11"/>
      <c r="F255524" s="11"/>
      <c r="G255524" s="11"/>
      <c r="H255524" s="11"/>
    </row>
    <row r="255525" spans="1:8" x14ac:dyDescent="0.2">
      <c r="A255525" s="11"/>
      <c r="B255525" s="11"/>
      <c r="C255525" s="11"/>
      <c r="D255525" s="11"/>
      <c r="E255525" s="11"/>
      <c r="F255525" s="11"/>
      <c r="G255525" s="11"/>
      <c r="H255525" s="11"/>
    </row>
    <row r="255526" spans="1:8" x14ac:dyDescent="0.2">
      <c r="A255526" s="11"/>
      <c r="B255526" s="11"/>
      <c r="C255526" s="11"/>
      <c r="D255526" s="11"/>
      <c r="E255526" s="11"/>
      <c r="F255526" s="11"/>
      <c r="G255526" s="11"/>
      <c r="H255526" s="11"/>
    </row>
    <row r="255527" spans="1:8" x14ac:dyDescent="0.2">
      <c r="A255527" s="11"/>
      <c r="B255527" s="11"/>
      <c r="C255527" s="11"/>
      <c r="D255527" s="11"/>
      <c r="E255527" s="11"/>
      <c r="F255527" s="11"/>
      <c r="G255527" s="11"/>
      <c r="H255527" s="11"/>
    </row>
    <row r="255528" spans="1:8" x14ac:dyDescent="0.2">
      <c r="A255528" s="11"/>
      <c r="B255528" s="11"/>
      <c r="C255528" s="11"/>
      <c r="D255528" s="11"/>
      <c r="E255528" s="11"/>
      <c r="F255528" s="11"/>
      <c r="G255528" s="11"/>
      <c r="H255528" s="11"/>
    </row>
    <row r="255529" spans="1:8" x14ac:dyDescent="0.2">
      <c r="A255529" s="11"/>
      <c r="B255529" s="11"/>
      <c r="C255529" s="11"/>
      <c r="D255529" s="11"/>
      <c r="E255529" s="11"/>
      <c r="F255529" s="11"/>
      <c r="G255529" s="11"/>
      <c r="H255529" s="11"/>
    </row>
    <row r="255530" spans="1:8" x14ac:dyDescent="0.2">
      <c r="A255530" s="11"/>
      <c r="B255530" s="11"/>
      <c r="C255530" s="11"/>
      <c r="D255530" s="11"/>
      <c r="E255530" s="11"/>
      <c r="F255530" s="11"/>
      <c r="G255530" s="11"/>
      <c r="H255530" s="11"/>
    </row>
    <row r="255531" spans="1:8" x14ac:dyDescent="0.2">
      <c r="A255531" s="11"/>
      <c r="B255531" s="11"/>
      <c r="C255531" s="11"/>
      <c r="D255531" s="11"/>
      <c r="E255531" s="11"/>
      <c r="F255531" s="11"/>
      <c r="G255531" s="11"/>
      <c r="H255531" s="11"/>
    </row>
    <row r="255532" spans="1:8" x14ac:dyDescent="0.2">
      <c r="A255532" s="11"/>
      <c r="B255532" s="11"/>
      <c r="C255532" s="11"/>
      <c r="D255532" s="11"/>
      <c r="E255532" s="11"/>
      <c r="F255532" s="11"/>
      <c r="G255532" s="11"/>
      <c r="H255532" s="11"/>
    </row>
    <row r="255533" spans="1:8" x14ac:dyDescent="0.2">
      <c r="A255533" s="11"/>
      <c r="B255533" s="11"/>
      <c r="C255533" s="11"/>
      <c r="D255533" s="11"/>
      <c r="E255533" s="11"/>
      <c r="F255533" s="11"/>
      <c r="G255533" s="11"/>
      <c r="H255533" s="11"/>
    </row>
    <row r="255534" spans="1:8" x14ac:dyDescent="0.2">
      <c r="A255534" s="11"/>
      <c r="B255534" s="11"/>
      <c r="C255534" s="11"/>
      <c r="D255534" s="11"/>
      <c r="E255534" s="11"/>
      <c r="F255534" s="11"/>
      <c r="G255534" s="11"/>
      <c r="H255534" s="11"/>
    </row>
    <row r="255535" spans="1:8" x14ac:dyDescent="0.2">
      <c r="A255535" s="11"/>
      <c r="B255535" s="11"/>
      <c r="C255535" s="11"/>
      <c r="D255535" s="11"/>
      <c r="E255535" s="11"/>
      <c r="F255535" s="11"/>
      <c r="G255535" s="11"/>
      <c r="H255535" s="11"/>
    </row>
    <row r="255536" spans="1:8" x14ac:dyDescent="0.2">
      <c r="A255536" s="11"/>
      <c r="B255536" s="11"/>
      <c r="C255536" s="11"/>
      <c r="D255536" s="11"/>
      <c r="E255536" s="11"/>
      <c r="F255536" s="11"/>
      <c r="G255536" s="11"/>
      <c r="H255536" s="11"/>
    </row>
    <row r="255537" spans="1:8" x14ac:dyDescent="0.2">
      <c r="A255537" s="11"/>
      <c r="B255537" s="11"/>
      <c r="C255537" s="11"/>
      <c r="D255537" s="11"/>
      <c r="E255537" s="11"/>
      <c r="F255537" s="11"/>
      <c r="G255537" s="11"/>
      <c r="H255537" s="11"/>
    </row>
    <row r="255538" spans="1:8" x14ac:dyDescent="0.2">
      <c r="A255538" s="11"/>
      <c r="B255538" s="11"/>
      <c r="C255538" s="11"/>
      <c r="D255538" s="11"/>
      <c r="E255538" s="11"/>
      <c r="F255538" s="11"/>
      <c r="G255538" s="11"/>
      <c r="H255538" s="11"/>
    </row>
    <row r="255539" spans="1:8" x14ac:dyDescent="0.2">
      <c r="A255539" s="11"/>
      <c r="B255539" s="11"/>
      <c r="C255539" s="11"/>
      <c r="D255539" s="11"/>
      <c r="E255539" s="11"/>
      <c r="F255539" s="11"/>
      <c r="G255539" s="11"/>
      <c r="H255539" s="11"/>
    </row>
    <row r="255540" spans="1:8" x14ac:dyDescent="0.2">
      <c r="A255540" s="11"/>
      <c r="B255540" s="11"/>
      <c r="C255540" s="11"/>
      <c r="D255540" s="11"/>
      <c r="E255540" s="11"/>
      <c r="F255540" s="11"/>
      <c r="G255540" s="11"/>
      <c r="H255540" s="11"/>
    </row>
    <row r="255541" spans="1:8" x14ac:dyDescent="0.2">
      <c r="A255541" s="11"/>
      <c r="B255541" s="11"/>
      <c r="C255541" s="11"/>
      <c r="D255541" s="11"/>
      <c r="E255541" s="11"/>
      <c r="F255541" s="11"/>
      <c r="G255541" s="11"/>
      <c r="H255541" s="11"/>
    </row>
    <row r="255542" spans="1:8" x14ac:dyDescent="0.2">
      <c r="A255542" s="11"/>
      <c r="B255542" s="11"/>
      <c r="C255542" s="11"/>
      <c r="D255542" s="11"/>
      <c r="E255542" s="11"/>
      <c r="F255542" s="11"/>
      <c r="G255542" s="11"/>
      <c r="H255542" s="11"/>
    </row>
    <row r="255543" spans="1:8" x14ac:dyDescent="0.2">
      <c r="A255543" s="11"/>
      <c r="B255543" s="11"/>
      <c r="C255543" s="11"/>
      <c r="D255543" s="11"/>
      <c r="E255543" s="11"/>
      <c r="F255543" s="11"/>
      <c r="G255543" s="11"/>
      <c r="H255543" s="11"/>
    </row>
    <row r="255544" spans="1:8" x14ac:dyDescent="0.2">
      <c r="A255544" s="11"/>
      <c r="B255544" s="11"/>
      <c r="C255544" s="11"/>
      <c r="D255544" s="11"/>
      <c r="E255544" s="11"/>
      <c r="F255544" s="11"/>
      <c r="G255544" s="11"/>
      <c r="H255544" s="11"/>
    </row>
    <row r="255545" spans="1:8" x14ac:dyDescent="0.2">
      <c r="A255545" s="11"/>
      <c r="B255545" s="11"/>
      <c r="C255545" s="11"/>
      <c r="D255545" s="11"/>
      <c r="E255545" s="11"/>
      <c r="F255545" s="11"/>
      <c r="G255545" s="11"/>
      <c r="H255545" s="11"/>
    </row>
    <row r="255546" spans="1:8" x14ac:dyDescent="0.2">
      <c r="A255546" s="11"/>
      <c r="B255546" s="11"/>
      <c r="C255546" s="11"/>
      <c r="D255546" s="11"/>
      <c r="E255546" s="11"/>
      <c r="F255546" s="11"/>
      <c r="G255546" s="11"/>
      <c r="H255546" s="11"/>
    </row>
    <row r="255547" spans="1:8" x14ac:dyDescent="0.2">
      <c r="A255547" s="11"/>
      <c r="B255547" s="11"/>
      <c r="C255547" s="11"/>
      <c r="D255547" s="11"/>
      <c r="E255547" s="11"/>
      <c r="F255547" s="11"/>
      <c r="G255547" s="11"/>
      <c r="H255547" s="11"/>
    </row>
    <row r="255548" spans="1:8" x14ac:dyDescent="0.2">
      <c r="A255548" s="11"/>
      <c r="B255548" s="11"/>
      <c r="C255548" s="11"/>
      <c r="D255548" s="11"/>
      <c r="E255548" s="11"/>
      <c r="F255548" s="11"/>
      <c r="G255548" s="11"/>
      <c r="H255548" s="11"/>
    </row>
    <row r="255549" spans="1:8" x14ac:dyDescent="0.2">
      <c r="A255549" s="11"/>
      <c r="B255549" s="11"/>
      <c r="C255549" s="11"/>
      <c r="D255549" s="11"/>
      <c r="E255549" s="11"/>
      <c r="F255549" s="11"/>
      <c r="G255549" s="11"/>
      <c r="H255549" s="11"/>
    </row>
    <row r="255550" spans="1:8" x14ac:dyDescent="0.2">
      <c r="A255550" s="11"/>
      <c r="B255550" s="11"/>
      <c r="C255550" s="11"/>
      <c r="D255550" s="11"/>
      <c r="E255550" s="11"/>
      <c r="F255550" s="11"/>
      <c r="G255550" s="11"/>
      <c r="H255550" s="11"/>
    </row>
    <row r="255551" spans="1:8" x14ac:dyDescent="0.2">
      <c r="A255551" s="11"/>
      <c r="B255551" s="11"/>
      <c r="C255551" s="11"/>
      <c r="D255551" s="11"/>
      <c r="E255551" s="11"/>
      <c r="F255551" s="11"/>
      <c r="G255551" s="11"/>
      <c r="H255551" s="11"/>
    </row>
    <row r="255552" spans="1:8" x14ac:dyDescent="0.2">
      <c r="A255552" s="11"/>
      <c r="B255552" s="11"/>
      <c r="C255552" s="11"/>
      <c r="D255552" s="11"/>
      <c r="E255552" s="11"/>
      <c r="F255552" s="11"/>
      <c r="G255552" s="11"/>
      <c r="H255552" s="11"/>
    </row>
    <row r="255553" spans="1:8" x14ac:dyDescent="0.2">
      <c r="A255553" s="11"/>
      <c r="B255553" s="11"/>
      <c r="C255553" s="11"/>
      <c r="D255553" s="11"/>
      <c r="E255553" s="11"/>
      <c r="F255553" s="11"/>
      <c r="G255553" s="11"/>
      <c r="H255553" s="11"/>
    </row>
    <row r="255554" spans="1:8" x14ac:dyDescent="0.2">
      <c r="A255554" s="11"/>
      <c r="B255554" s="11"/>
      <c r="C255554" s="11"/>
      <c r="D255554" s="11"/>
      <c r="E255554" s="11"/>
      <c r="F255554" s="11"/>
      <c r="G255554" s="11"/>
      <c r="H255554" s="11"/>
    </row>
    <row r="255555" spans="1:8" x14ac:dyDescent="0.2">
      <c r="A255555" s="11"/>
      <c r="B255555" s="11"/>
      <c r="C255555" s="11"/>
      <c r="D255555" s="11"/>
      <c r="E255555" s="11"/>
      <c r="F255555" s="11"/>
      <c r="G255555" s="11"/>
      <c r="H255555" s="11"/>
    </row>
    <row r="255556" spans="1:8" x14ac:dyDescent="0.2">
      <c r="A255556" s="11"/>
      <c r="B255556" s="11"/>
      <c r="C255556" s="11"/>
      <c r="D255556" s="11"/>
      <c r="E255556" s="11"/>
      <c r="F255556" s="11"/>
      <c r="G255556" s="11"/>
      <c r="H255556" s="11"/>
    </row>
    <row r="255557" spans="1:8" x14ac:dyDescent="0.2">
      <c r="A255557" s="11"/>
      <c r="B255557" s="11"/>
      <c r="C255557" s="11"/>
      <c r="D255557" s="11"/>
      <c r="E255557" s="11"/>
      <c r="F255557" s="11"/>
      <c r="G255557" s="11"/>
      <c r="H255557" s="11"/>
    </row>
    <row r="255558" spans="1:8" x14ac:dyDescent="0.2">
      <c r="A255558" s="11"/>
      <c r="B255558" s="11"/>
      <c r="C255558" s="11"/>
      <c r="D255558" s="11"/>
      <c r="E255558" s="11"/>
      <c r="F255558" s="11"/>
      <c r="G255558" s="11"/>
      <c r="H255558" s="11"/>
    </row>
    <row r="255559" spans="1:8" x14ac:dyDescent="0.2">
      <c r="A255559" s="11"/>
      <c r="B255559" s="11"/>
      <c r="C255559" s="11"/>
      <c r="D255559" s="11"/>
      <c r="E255559" s="11"/>
      <c r="F255559" s="11"/>
      <c r="G255559" s="11"/>
      <c r="H255559" s="11"/>
    </row>
    <row r="255560" spans="1:8" x14ac:dyDescent="0.2">
      <c r="A255560" s="11"/>
      <c r="B255560" s="11"/>
      <c r="C255560" s="11"/>
      <c r="D255560" s="11"/>
      <c r="E255560" s="11"/>
      <c r="F255560" s="11"/>
      <c r="G255560" s="11"/>
      <c r="H255560" s="11"/>
    </row>
    <row r="255561" spans="1:8" x14ac:dyDescent="0.2">
      <c r="A255561" s="11"/>
      <c r="B255561" s="11"/>
      <c r="C255561" s="11"/>
      <c r="D255561" s="11"/>
      <c r="E255561" s="11"/>
      <c r="F255561" s="11"/>
      <c r="G255561" s="11"/>
      <c r="H255561" s="11"/>
    </row>
    <row r="255562" spans="1:8" x14ac:dyDescent="0.2">
      <c r="A255562" s="11"/>
      <c r="B255562" s="11"/>
      <c r="C255562" s="11"/>
      <c r="D255562" s="11"/>
      <c r="E255562" s="11"/>
      <c r="F255562" s="11"/>
      <c r="G255562" s="11"/>
      <c r="H255562" s="11"/>
    </row>
    <row r="255563" spans="1:8" x14ac:dyDescent="0.2">
      <c r="A255563" s="11"/>
      <c r="B255563" s="11"/>
      <c r="C255563" s="11"/>
      <c r="D255563" s="11"/>
      <c r="E255563" s="11"/>
      <c r="F255563" s="11"/>
      <c r="G255563" s="11"/>
      <c r="H255563" s="11"/>
    </row>
    <row r="255564" spans="1:8" x14ac:dyDescent="0.2">
      <c r="A255564" s="11"/>
      <c r="B255564" s="11"/>
      <c r="C255564" s="11"/>
      <c r="D255564" s="11"/>
      <c r="E255564" s="11"/>
      <c r="F255564" s="11"/>
      <c r="G255564" s="11"/>
      <c r="H255564" s="11"/>
    </row>
    <row r="255565" spans="1:8" x14ac:dyDescent="0.2">
      <c r="A255565" s="11"/>
      <c r="B255565" s="11"/>
      <c r="C255565" s="11"/>
      <c r="D255565" s="11"/>
      <c r="E255565" s="11"/>
      <c r="F255565" s="11"/>
      <c r="G255565" s="11"/>
      <c r="H255565" s="11"/>
    </row>
  </sheetData>
  <sheetProtection algorithmName="SHA-512" hashValue="ZKgKJtWsH2vK/M2KOkPGjMCnVadNEIvX7hAhOWfiX5yjMoVrIQiNLwoNgCY6o5iAePFiw7ezXX34YBFmtmvTdg==" saltValue="8LL0TaOcLTR6r5VqxMQVGg==" spinCount="100000" sheet="1" objects="1" scenarios="1" pivotTables="0"/>
  <mergeCells count="37">
    <mergeCell ref="B20:C20"/>
    <mergeCell ref="D20:E20"/>
    <mergeCell ref="F20:G20"/>
    <mergeCell ref="H20:K20"/>
    <mergeCell ref="L20:N20"/>
    <mergeCell ref="B21:C21"/>
    <mergeCell ref="D21:E21"/>
    <mergeCell ref="F21:G21"/>
    <mergeCell ref="H21:K21"/>
    <mergeCell ref="L21:N21"/>
    <mergeCell ref="B19:C19"/>
    <mergeCell ref="D19:E19"/>
    <mergeCell ref="F19:G19"/>
    <mergeCell ref="H19:K19"/>
    <mergeCell ref="L19:N19"/>
    <mergeCell ref="A15:N15"/>
    <mergeCell ref="A16:N16"/>
    <mergeCell ref="A17:A18"/>
    <mergeCell ref="B17:C18"/>
    <mergeCell ref="D17:E18"/>
    <mergeCell ref="F17:G18"/>
    <mergeCell ref="H17:N18"/>
    <mergeCell ref="B22:C22"/>
    <mergeCell ref="D22:E22"/>
    <mergeCell ref="F22:G22"/>
    <mergeCell ref="H22:K22"/>
    <mergeCell ref="L22:N22"/>
    <mergeCell ref="B24:C24"/>
    <mergeCell ref="D24:E24"/>
    <mergeCell ref="F24:G24"/>
    <mergeCell ref="H24:K24"/>
    <mergeCell ref="L24:N24"/>
    <mergeCell ref="B23:C23"/>
    <mergeCell ref="D23:E23"/>
    <mergeCell ref="F23:G23"/>
    <mergeCell ref="H23:K23"/>
    <mergeCell ref="L23:N23"/>
  </mergeCells>
  <conditionalFormatting sqref="L19:N20">
    <cfRule type="cellIs" dxfId="30" priority="15" operator="lessThan">
      <formula>0</formula>
    </cfRule>
    <cfRule type="cellIs" dxfId="29" priority="16" operator="greaterThan">
      <formula>0</formula>
    </cfRule>
  </conditionalFormatting>
  <conditionalFormatting sqref="L21:N21">
    <cfRule type="cellIs" dxfId="28" priority="7" operator="lessThan">
      <formula>0</formula>
    </cfRule>
    <cfRule type="cellIs" dxfId="27" priority="8" operator="greaterThan">
      <formula>0</formula>
    </cfRule>
  </conditionalFormatting>
  <conditionalFormatting sqref="L22:N22">
    <cfRule type="cellIs" dxfId="26" priority="5" operator="lessThan">
      <formula>0</formula>
    </cfRule>
    <cfRule type="cellIs" dxfId="25" priority="6" operator="greaterThan">
      <formula>0</formula>
    </cfRule>
  </conditionalFormatting>
  <conditionalFormatting sqref="L24">
    <cfRule type="cellIs" dxfId="24" priority="3" operator="lessThan">
      <formula>0</formula>
    </cfRule>
    <cfRule type="cellIs" dxfId="23" priority="4" operator="greaterThan">
      <formula>0</formula>
    </cfRule>
  </conditionalFormatting>
  <conditionalFormatting sqref="L23:N23">
    <cfRule type="cellIs" dxfId="22" priority="1" operator="lessThan">
      <formula>0</formula>
    </cfRule>
    <cfRule type="cellIs" dxfId="21" priority="2" operator="greaterThan">
      <formula>0</formula>
    </cfRule>
  </conditionalFormatting>
  <pageMargins left="0.511811024" right="0.511811024" top="0.78740157499999996" bottom="0.78740157499999996" header="0.31496062000000002" footer="0.31496062000000002"/>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5"/>
  <dimension ref="A1:AM856"/>
  <sheetViews>
    <sheetView showGridLines="0" workbookViewId="0">
      <pane ySplit="1" topLeftCell="A821" activePane="bottomLeft" state="frozen"/>
      <selection pane="bottomLeft" activeCell="N1" sqref="N1"/>
    </sheetView>
  </sheetViews>
  <sheetFormatPr defaultColWidth="6.42578125" defaultRowHeight="15" x14ac:dyDescent="0.25"/>
  <cols>
    <col min="1" max="1" width="7.140625" style="1" bestFit="1" customWidth="1"/>
    <col min="2" max="2" width="30" style="1" bestFit="1" customWidth="1"/>
    <col min="3" max="3" width="9.28515625" style="40" bestFit="1" customWidth="1"/>
    <col min="4" max="5" width="10.140625" style="40" customWidth="1"/>
    <col min="6" max="12" width="10.140625" style="40" bestFit="1" customWidth="1"/>
    <col min="13" max="13" width="10.140625" style="40" customWidth="1"/>
    <col min="14" max="14" width="10.140625" style="1" customWidth="1"/>
    <col min="15" max="20" width="10.140625" style="1" hidden="1" customWidth="1"/>
    <col min="21" max="21" width="6.42578125" style="1"/>
    <col min="22" max="22" width="9.28515625" style="1" bestFit="1" customWidth="1"/>
    <col min="23" max="33" width="10.140625" style="1" customWidth="1"/>
    <col min="34" max="39" width="10.140625" style="1" hidden="1" customWidth="1"/>
    <col min="40" max="16384" width="6.42578125" style="1"/>
  </cols>
  <sheetData>
    <row r="1" spans="1:39" x14ac:dyDescent="0.25">
      <c r="A1" s="7" t="s">
        <v>861</v>
      </c>
      <c r="B1" s="6" t="s">
        <v>860</v>
      </c>
      <c r="C1" s="32" t="s">
        <v>52</v>
      </c>
      <c r="D1" s="32">
        <v>2009</v>
      </c>
      <c r="E1" s="32">
        <v>2010</v>
      </c>
      <c r="F1" s="32">
        <v>2011</v>
      </c>
      <c r="G1" s="32">
        <v>2012</v>
      </c>
      <c r="H1" s="32">
        <v>2013</v>
      </c>
      <c r="I1" s="32">
        <v>2014</v>
      </c>
      <c r="J1" s="32">
        <v>2015</v>
      </c>
      <c r="K1" s="32">
        <v>2016</v>
      </c>
      <c r="L1" s="32">
        <v>2017</v>
      </c>
      <c r="M1" s="37">
        <v>2018</v>
      </c>
      <c r="N1" s="37">
        <v>2019</v>
      </c>
      <c r="O1" s="13">
        <v>2020</v>
      </c>
      <c r="P1" s="13">
        <v>2021</v>
      </c>
      <c r="Q1" s="13">
        <v>2022</v>
      </c>
      <c r="R1" s="13">
        <v>2023</v>
      </c>
      <c r="S1" s="13">
        <v>2024</v>
      </c>
      <c r="T1" s="13">
        <v>2025</v>
      </c>
      <c r="V1" s="32" t="s">
        <v>52</v>
      </c>
      <c r="W1" s="32">
        <v>2009</v>
      </c>
      <c r="X1" s="32">
        <v>2010</v>
      </c>
      <c r="Y1" s="32">
        <v>2011</v>
      </c>
      <c r="Z1" s="32">
        <v>2012</v>
      </c>
      <c r="AA1" s="32">
        <v>2013</v>
      </c>
      <c r="AB1" s="32">
        <v>2014</v>
      </c>
      <c r="AC1" s="32">
        <v>2015</v>
      </c>
      <c r="AD1" s="32">
        <v>2016</v>
      </c>
      <c r="AE1" s="32">
        <v>2017</v>
      </c>
      <c r="AF1" s="32">
        <v>2018</v>
      </c>
      <c r="AG1" s="32">
        <v>2019</v>
      </c>
      <c r="AH1" s="32">
        <v>2020</v>
      </c>
      <c r="AI1" s="32">
        <v>2021</v>
      </c>
      <c r="AJ1" s="32">
        <v>2022</v>
      </c>
      <c r="AK1" s="32">
        <v>2023</v>
      </c>
      <c r="AL1" s="32">
        <v>2024</v>
      </c>
      <c r="AM1" s="32">
        <v>2025</v>
      </c>
    </row>
    <row r="2" spans="1:39" x14ac:dyDescent="0.25">
      <c r="A2" s="2">
        <v>310620</v>
      </c>
      <c r="B2" s="2" t="s">
        <v>53</v>
      </c>
      <c r="C2" s="38">
        <v>1</v>
      </c>
      <c r="D2" s="39">
        <v>2452627</v>
      </c>
      <c r="E2" s="39">
        <v>2469689</v>
      </c>
      <c r="F2" s="39">
        <v>2485867</v>
      </c>
      <c r="G2" s="34">
        <v>2395785</v>
      </c>
      <c r="H2" s="34">
        <v>2479165</v>
      </c>
      <c r="I2" s="34">
        <v>2491109</v>
      </c>
      <c r="J2" s="34">
        <v>2502557</v>
      </c>
      <c r="K2" s="34">
        <v>2513451</v>
      </c>
      <c r="L2" s="34">
        <v>2523794</v>
      </c>
      <c r="M2" s="34">
        <v>2501576</v>
      </c>
      <c r="N2" s="34">
        <v>2512070</v>
      </c>
      <c r="O2" s="14"/>
      <c r="P2" s="14"/>
      <c r="Q2" s="14"/>
      <c r="R2" s="14"/>
      <c r="S2" s="14"/>
      <c r="T2" s="14"/>
      <c r="V2" s="33">
        <v>1</v>
      </c>
      <c r="W2" s="34">
        <f t="shared" ref="W2:W20" si="0">SUMIF($C$2:$C$854,$V2,D$2:D$854)</f>
        <v>2452627</v>
      </c>
      <c r="X2" s="34">
        <f t="shared" ref="X2:X20" si="1">SUMIF($C$2:$C$854,$V2,E$2:E$854)</f>
        <v>2469689</v>
      </c>
      <c r="Y2" s="34">
        <f t="shared" ref="Y2:Y20" si="2">SUMIF($C$2:$C$854,$V2,F$2:F$854)</f>
        <v>2485867</v>
      </c>
      <c r="Z2" s="34">
        <f t="shared" ref="Z2:Z20" si="3">SUMIF($C$2:$C$854,$V2,G$2:G$854)</f>
        <v>2395785</v>
      </c>
      <c r="AA2" s="34">
        <f t="shared" ref="AA2:AA20" si="4">SUMIF($C$2:$C$854,$V2,H$2:H$854)</f>
        <v>2479165</v>
      </c>
      <c r="AB2" s="34">
        <f t="shared" ref="AB2:AB20" si="5">SUMIF($C$2:$C$854,$V2,I$2:I$854)</f>
        <v>2491109</v>
      </c>
      <c r="AC2" s="34">
        <f t="shared" ref="AC2:AC20" si="6">SUMIF($C$2:$C$854,$V2,J$2:J$854)</f>
        <v>2502557</v>
      </c>
      <c r="AD2" s="34">
        <f t="shared" ref="AD2:AD20" si="7">SUMIF($C$2:$C$854,$V2,K$2:K$854)</f>
        <v>2513451</v>
      </c>
      <c r="AE2" s="34">
        <f t="shared" ref="AE2:AE20" si="8">SUMIF($C$2:$C$854,$V2,L$2:L$854)</f>
        <v>2523794</v>
      </c>
      <c r="AF2" s="34">
        <f t="shared" ref="AF2:AF20" si="9">SUMIF($C$2:$C$854,$V2,M$2:M$854)</f>
        <v>2501576</v>
      </c>
      <c r="AG2" s="34">
        <f t="shared" ref="AG2:AG20" si="10">SUMIF($C$2:$C$854,$V2,N$2:N$854)</f>
        <v>2512070</v>
      </c>
      <c r="AH2" s="34">
        <f t="shared" ref="AH2:AH20" si="11">SUMIF($C$2:$C$854,$V2,O$2:O$854)</f>
        <v>0</v>
      </c>
      <c r="AI2" s="34">
        <f t="shared" ref="AI2:AI20" si="12">SUMIF($C$2:$C$854,$V2,P$2:P$854)</f>
        <v>0</v>
      </c>
      <c r="AJ2" s="34">
        <f t="shared" ref="AJ2:AJ20" si="13">SUMIF($C$2:$C$854,$V2,Q$2:Q$854)</f>
        <v>0</v>
      </c>
      <c r="AK2" s="34">
        <f t="shared" ref="AK2:AK20" si="14">SUMIF($C$2:$C$854,$V2,R$2:R$854)</f>
        <v>0</v>
      </c>
      <c r="AL2" s="34">
        <f t="shared" ref="AL2:AL20" si="15">SUMIF($C$2:$C$854,$V2,S$2:S$854)</f>
        <v>0</v>
      </c>
      <c r="AM2" s="34">
        <f t="shared" ref="AM2:AM20" si="16">SUMIF($C$2:$C$854,$V2,T$2:T$854)</f>
        <v>0</v>
      </c>
    </row>
    <row r="3" spans="1:39" x14ac:dyDescent="0.25">
      <c r="A3" s="2">
        <v>317020</v>
      </c>
      <c r="B3" s="2" t="s">
        <v>22</v>
      </c>
      <c r="C3" s="38">
        <v>9</v>
      </c>
      <c r="D3" s="39">
        <v>634345</v>
      </c>
      <c r="E3" s="39">
        <v>645638</v>
      </c>
      <c r="F3" s="39">
        <v>656346</v>
      </c>
      <c r="G3" s="34">
        <v>619536</v>
      </c>
      <c r="H3" s="34">
        <v>646673</v>
      </c>
      <c r="I3" s="34">
        <v>654681</v>
      </c>
      <c r="J3" s="34">
        <v>662362</v>
      </c>
      <c r="K3" s="34">
        <v>669672</v>
      </c>
      <c r="L3" s="34">
        <v>676613</v>
      </c>
      <c r="M3" s="34">
        <v>683247</v>
      </c>
      <c r="N3" s="34">
        <v>691305</v>
      </c>
      <c r="O3" s="14"/>
      <c r="P3" s="14"/>
      <c r="Q3" s="14"/>
      <c r="R3" s="14"/>
      <c r="S3" s="14"/>
      <c r="T3" s="14"/>
      <c r="V3" s="33">
        <v>2</v>
      </c>
      <c r="W3" s="34">
        <f t="shared" si="0"/>
        <v>1851756</v>
      </c>
      <c r="X3" s="34">
        <f t="shared" si="1"/>
        <v>1886165</v>
      </c>
      <c r="Y3" s="34">
        <f t="shared" si="2"/>
        <v>1918791</v>
      </c>
      <c r="Z3" s="34">
        <f t="shared" si="3"/>
        <v>1762099</v>
      </c>
      <c r="AA3" s="34">
        <f t="shared" si="4"/>
        <v>1837618</v>
      </c>
      <c r="AB3" s="34">
        <f t="shared" si="5"/>
        <v>1858935</v>
      </c>
      <c r="AC3" s="34">
        <f t="shared" si="6"/>
        <v>1879383</v>
      </c>
      <c r="AD3" s="34">
        <f t="shared" si="7"/>
        <v>1898840</v>
      </c>
      <c r="AE3" s="34">
        <f t="shared" si="8"/>
        <v>1917313</v>
      </c>
      <c r="AF3" s="34">
        <f t="shared" si="9"/>
        <v>1932510</v>
      </c>
      <c r="AG3" s="34">
        <f t="shared" si="10"/>
        <v>1953270</v>
      </c>
      <c r="AH3" s="34">
        <f t="shared" si="11"/>
        <v>0</v>
      </c>
      <c r="AI3" s="34">
        <f t="shared" si="12"/>
        <v>0</v>
      </c>
      <c r="AJ3" s="34">
        <f t="shared" si="13"/>
        <v>0</v>
      </c>
      <c r="AK3" s="34">
        <f t="shared" si="14"/>
        <v>0</v>
      </c>
      <c r="AL3" s="34">
        <f t="shared" si="15"/>
        <v>0</v>
      </c>
      <c r="AM3" s="34">
        <f t="shared" si="16"/>
        <v>0</v>
      </c>
    </row>
    <row r="4" spans="1:39" x14ac:dyDescent="0.25">
      <c r="A4" s="2">
        <v>311860</v>
      </c>
      <c r="B4" s="2" t="s">
        <v>1</v>
      </c>
      <c r="C4" s="38">
        <v>2</v>
      </c>
      <c r="D4" s="39">
        <v>625393</v>
      </c>
      <c r="E4" s="39">
        <v>632644</v>
      </c>
      <c r="F4" s="39">
        <v>639519</v>
      </c>
      <c r="G4" s="34">
        <v>613815</v>
      </c>
      <c r="H4" s="34">
        <v>637961</v>
      </c>
      <c r="I4" s="34">
        <v>643476</v>
      </c>
      <c r="J4" s="34">
        <v>648766</v>
      </c>
      <c r="K4" s="34">
        <v>653800</v>
      </c>
      <c r="L4" s="34">
        <v>658580</v>
      </c>
      <c r="M4" s="34">
        <v>659070</v>
      </c>
      <c r="N4" s="34">
        <v>663855</v>
      </c>
      <c r="O4" s="14"/>
      <c r="P4" s="14"/>
      <c r="Q4" s="14"/>
      <c r="R4" s="14"/>
      <c r="S4" s="14"/>
      <c r="T4" s="14"/>
      <c r="V4" s="33">
        <v>3</v>
      </c>
      <c r="W4" s="34">
        <f t="shared" si="0"/>
        <v>877624</v>
      </c>
      <c r="X4" s="34">
        <f t="shared" si="1"/>
        <v>889289</v>
      </c>
      <c r="Y4" s="34">
        <f t="shared" si="2"/>
        <v>900345</v>
      </c>
      <c r="Z4" s="34">
        <f t="shared" si="3"/>
        <v>881224</v>
      </c>
      <c r="AA4" s="34">
        <f t="shared" si="4"/>
        <v>917983</v>
      </c>
      <c r="AB4" s="34">
        <f t="shared" si="5"/>
        <v>927764</v>
      </c>
      <c r="AC4" s="34">
        <f t="shared" si="6"/>
        <v>937139</v>
      </c>
      <c r="AD4" s="34">
        <f t="shared" si="7"/>
        <v>946065</v>
      </c>
      <c r="AE4" s="34">
        <f t="shared" si="8"/>
        <v>954538</v>
      </c>
      <c r="AF4" s="34">
        <f t="shared" si="9"/>
        <v>959915</v>
      </c>
      <c r="AG4" s="34">
        <f t="shared" si="10"/>
        <v>969297</v>
      </c>
      <c r="AH4" s="34">
        <f t="shared" si="11"/>
        <v>0</v>
      </c>
      <c r="AI4" s="34">
        <f t="shared" si="12"/>
        <v>0</v>
      </c>
      <c r="AJ4" s="34">
        <f t="shared" si="13"/>
        <v>0</v>
      </c>
      <c r="AK4" s="34">
        <f t="shared" si="14"/>
        <v>0</v>
      </c>
      <c r="AL4" s="34">
        <f t="shared" si="15"/>
        <v>0</v>
      </c>
      <c r="AM4" s="34">
        <f t="shared" si="16"/>
        <v>0</v>
      </c>
    </row>
    <row r="5" spans="1:39" x14ac:dyDescent="0.25">
      <c r="A5" s="2">
        <v>313670</v>
      </c>
      <c r="B5" s="2" t="s">
        <v>19</v>
      </c>
      <c r="C5" s="38">
        <v>4</v>
      </c>
      <c r="D5" s="39">
        <v>526706</v>
      </c>
      <c r="E5" s="39">
        <v>532488</v>
      </c>
      <c r="F5" s="39">
        <v>537970</v>
      </c>
      <c r="G5" s="34">
        <v>525225</v>
      </c>
      <c r="H5" s="34">
        <v>545942</v>
      </c>
      <c r="I5" s="34">
        <v>550710</v>
      </c>
      <c r="J5" s="34">
        <v>555284</v>
      </c>
      <c r="K5" s="34">
        <v>559636</v>
      </c>
      <c r="L5" s="34">
        <v>563769</v>
      </c>
      <c r="M5" s="34">
        <v>564310</v>
      </c>
      <c r="N5" s="34">
        <v>568873</v>
      </c>
      <c r="O5" s="14"/>
      <c r="P5" s="14"/>
      <c r="Q5" s="14"/>
      <c r="R5" s="14"/>
      <c r="S5" s="14"/>
      <c r="T5" s="14"/>
      <c r="V5" s="33">
        <v>4</v>
      </c>
      <c r="W5" s="34">
        <f t="shared" si="0"/>
        <v>1576109</v>
      </c>
      <c r="X5" s="34">
        <f t="shared" si="1"/>
        <v>1588134</v>
      </c>
      <c r="Y5" s="34">
        <f t="shared" si="2"/>
        <v>1599522</v>
      </c>
      <c r="Z5" s="34">
        <f t="shared" si="3"/>
        <v>1567923</v>
      </c>
      <c r="AA5" s="34">
        <f t="shared" si="4"/>
        <v>1625197</v>
      </c>
      <c r="AB5" s="34">
        <f t="shared" si="5"/>
        <v>1635431</v>
      </c>
      <c r="AC5" s="34">
        <f t="shared" si="6"/>
        <v>1645243</v>
      </c>
      <c r="AD5" s="34">
        <f t="shared" si="7"/>
        <v>1654579</v>
      </c>
      <c r="AE5" s="34">
        <f t="shared" si="8"/>
        <v>1663447</v>
      </c>
      <c r="AF5" s="34">
        <f t="shared" si="9"/>
        <v>1655001</v>
      </c>
      <c r="AG5" s="34">
        <f t="shared" si="10"/>
        <v>1664130</v>
      </c>
      <c r="AH5" s="34">
        <f t="shared" si="11"/>
        <v>0</v>
      </c>
      <c r="AI5" s="34">
        <f t="shared" si="12"/>
        <v>0</v>
      </c>
      <c r="AJ5" s="34">
        <f t="shared" si="13"/>
        <v>0</v>
      </c>
      <c r="AK5" s="34">
        <f t="shared" si="14"/>
        <v>0</v>
      </c>
      <c r="AL5" s="34">
        <f t="shared" si="15"/>
        <v>0</v>
      </c>
      <c r="AM5" s="34">
        <f t="shared" si="16"/>
        <v>0</v>
      </c>
    </row>
    <row r="6" spans="1:39" x14ac:dyDescent="0.25">
      <c r="A6" s="2">
        <v>310670</v>
      </c>
      <c r="B6" s="2" t="s">
        <v>0</v>
      </c>
      <c r="C6" s="38">
        <v>2</v>
      </c>
      <c r="D6" s="39">
        <v>441748</v>
      </c>
      <c r="E6" s="39">
        <v>453361</v>
      </c>
      <c r="F6" s="39">
        <v>464372</v>
      </c>
      <c r="G6" s="34">
        <v>388873</v>
      </c>
      <c r="H6" s="34">
        <v>406474</v>
      </c>
      <c r="I6" s="34">
        <v>412003</v>
      </c>
      <c r="J6" s="34">
        <v>417307</v>
      </c>
      <c r="K6" s="34">
        <v>422354</v>
      </c>
      <c r="L6" s="34">
        <v>427146</v>
      </c>
      <c r="M6" s="34">
        <v>432575</v>
      </c>
      <c r="N6" s="34">
        <v>439340</v>
      </c>
      <c r="O6" s="14"/>
      <c r="P6" s="14"/>
      <c r="Q6" s="14"/>
      <c r="R6" s="14"/>
      <c r="S6" s="14"/>
      <c r="T6" s="14"/>
      <c r="V6" s="33">
        <v>5</v>
      </c>
      <c r="W6" s="34">
        <f t="shared" si="0"/>
        <v>733897</v>
      </c>
      <c r="X6" s="34">
        <f t="shared" si="1"/>
        <v>743263</v>
      </c>
      <c r="Y6" s="34">
        <f t="shared" si="2"/>
        <v>752143</v>
      </c>
      <c r="Z6" s="34">
        <f t="shared" si="3"/>
        <v>750019</v>
      </c>
      <c r="AA6" s="34">
        <f t="shared" si="4"/>
        <v>781791</v>
      </c>
      <c r="AB6" s="34">
        <f t="shared" si="5"/>
        <v>790537</v>
      </c>
      <c r="AC6" s="34">
        <f t="shared" si="6"/>
        <v>798929</v>
      </c>
      <c r="AD6" s="34">
        <f t="shared" si="7"/>
        <v>806915</v>
      </c>
      <c r="AE6" s="34">
        <f t="shared" si="8"/>
        <v>814498</v>
      </c>
      <c r="AF6" s="34">
        <f t="shared" si="9"/>
        <v>820150</v>
      </c>
      <c r="AG6" s="34">
        <f t="shared" si="10"/>
        <v>828846</v>
      </c>
      <c r="AH6" s="34">
        <f t="shared" si="11"/>
        <v>0</v>
      </c>
      <c r="AI6" s="34">
        <f t="shared" si="12"/>
        <v>0</v>
      </c>
      <c r="AJ6" s="34">
        <f t="shared" si="13"/>
        <v>0</v>
      </c>
      <c r="AK6" s="34">
        <f t="shared" si="14"/>
        <v>0</v>
      </c>
      <c r="AL6" s="34">
        <f t="shared" si="15"/>
        <v>0</v>
      </c>
      <c r="AM6" s="34">
        <f t="shared" si="16"/>
        <v>0</v>
      </c>
    </row>
    <row r="7" spans="1:39" x14ac:dyDescent="0.25">
      <c r="A7" s="2">
        <v>314330</v>
      </c>
      <c r="B7" s="2" t="s">
        <v>24</v>
      </c>
      <c r="C7" s="38">
        <v>11</v>
      </c>
      <c r="D7" s="39">
        <v>363226</v>
      </c>
      <c r="E7" s="39">
        <v>367927</v>
      </c>
      <c r="F7" s="39">
        <v>372385</v>
      </c>
      <c r="G7" s="34">
        <v>370216</v>
      </c>
      <c r="H7" s="34">
        <v>385898</v>
      </c>
      <c r="I7" s="34">
        <v>390212</v>
      </c>
      <c r="J7" s="34">
        <v>394350</v>
      </c>
      <c r="K7" s="34">
        <v>398288</v>
      </c>
      <c r="L7" s="34">
        <v>402027</v>
      </c>
      <c r="M7" s="34">
        <v>404804</v>
      </c>
      <c r="N7" s="34">
        <v>409341</v>
      </c>
      <c r="O7" s="14"/>
      <c r="P7" s="14"/>
      <c r="Q7" s="14"/>
      <c r="R7" s="14"/>
      <c r="S7" s="14"/>
      <c r="T7" s="14"/>
      <c r="V7" s="33">
        <v>6</v>
      </c>
      <c r="W7" s="34">
        <f t="shared" si="0"/>
        <v>854354</v>
      </c>
      <c r="X7" s="34">
        <f t="shared" si="1"/>
        <v>860391</v>
      </c>
      <c r="Y7" s="34">
        <f t="shared" si="2"/>
        <v>866125</v>
      </c>
      <c r="Z7" s="34">
        <f t="shared" si="3"/>
        <v>851360</v>
      </c>
      <c r="AA7" s="34">
        <f t="shared" si="4"/>
        <v>882171</v>
      </c>
      <c r="AB7" s="34">
        <f t="shared" si="5"/>
        <v>887478</v>
      </c>
      <c r="AC7" s="34">
        <f t="shared" si="6"/>
        <v>892565</v>
      </c>
      <c r="AD7" s="34">
        <f t="shared" si="7"/>
        <v>897409</v>
      </c>
      <c r="AE7" s="34">
        <f t="shared" si="8"/>
        <v>902005</v>
      </c>
      <c r="AF7" s="34">
        <f t="shared" si="9"/>
        <v>896794</v>
      </c>
      <c r="AG7" s="34">
        <f t="shared" si="10"/>
        <v>901470</v>
      </c>
      <c r="AH7" s="34">
        <f t="shared" si="11"/>
        <v>0</v>
      </c>
      <c r="AI7" s="34">
        <f t="shared" si="12"/>
        <v>0</v>
      </c>
      <c r="AJ7" s="34">
        <f t="shared" si="13"/>
        <v>0</v>
      </c>
      <c r="AK7" s="34">
        <f t="shared" si="14"/>
        <v>0</v>
      </c>
      <c r="AL7" s="34">
        <f t="shared" si="15"/>
        <v>0</v>
      </c>
      <c r="AM7" s="34">
        <f t="shared" si="16"/>
        <v>0</v>
      </c>
    </row>
    <row r="8" spans="1:39" x14ac:dyDescent="0.25">
      <c r="A8" s="2">
        <v>315460</v>
      </c>
      <c r="B8" s="2" t="s">
        <v>5</v>
      </c>
      <c r="C8" s="38">
        <v>2</v>
      </c>
      <c r="D8" s="39">
        <v>349307</v>
      </c>
      <c r="E8" s="39">
        <v>358105</v>
      </c>
      <c r="F8" s="39">
        <v>366447</v>
      </c>
      <c r="G8" s="34">
        <v>303029</v>
      </c>
      <c r="H8" s="34">
        <v>315819</v>
      </c>
      <c r="I8" s="34">
        <v>319310</v>
      </c>
      <c r="J8" s="34">
        <v>322659</v>
      </c>
      <c r="K8" s="34">
        <v>325846</v>
      </c>
      <c r="L8" s="34">
        <v>328871</v>
      </c>
      <c r="M8" s="34">
        <v>331045</v>
      </c>
      <c r="N8" s="34">
        <v>334858</v>
      </c>
      <c r="O8" s="14"/>
      <c r="P8" s="14"/>
      <c r="Q8" s="14"/>
      <c r="R8" s="14"/>
      <c r="S8" s="14"/>
      <c r="T8" s="14"/>
      <c r="V8" s="33">
        <v>7</v>
      </c>
      <c r="W8" s="34">
        <f t="shared" si="0"/>
        <v>1064943</v>
      </c>
      <c r="X8" s="34">
        <f t="shared" si="1"/>
        <v>1076807</v>
      </c>
      <c r="Y8" s="34">
        <f t="shared" si="2"/>
        <v>1088064</v>
      </c>
      <c r="Z8" s="34">
        <f t="shared" si="3"/>
        <v>1081994</v>
      </c>
      <c r="AA8" s="34">
        <f t="shared" si="4"/>
        <v>1126036</v>
      </c>
      <c r="AB8" s="34">
        <f t="shared" si="5"/>
        <v>1137083</v>
      </c>
      <c r="AC8" s="34">
        <f t="shared" si="6"/>
        <v>1147693</v>
      </c>
      <c r="AD8" s="34">
        <f t="shared" si="7"/>
        <v>1157777</v>
      </c>
      <c r="AE8" s="34">
        <f t="shared" si="8"/>
        <v>1167356</v>
      </c>
      <c r="AF8" s="34">
        <f t="shared" si="9"/>
        <v>1171572</v>
      </c>
      <c r="AG8" s="34">
        <f t="shared" si="10"/>
        <v>1182350</v>
      </c>
      <c r="AH8" s="34">
        <f t="shared" si="11"/>
        <v>0</v>
      </c>
      <c r="AI8" s="34">
        <f t="shared" si="12"/>
        <v>0</v>
      </c>
      <c r="AJ8" s="34">
        <f t="shared" si="13"/>
        <v>0</v>
      </c>
      <c r="AK8" s="34">
        <f t="shared" si="14"/>
        <v>0</v>
      </c>
      <c r="AL8" s="34">
        <f t="shared" si="15"/>
        <v>0</v>
      </c>
      <c r="AM8" s="34">
        <f t="shared" si="16"/>
        <v>0</v>
      </c>
    </row>
    <row r="9" spans="1:39" x14ac:dyDescent="0.25">
      <c r="A9" s="2">
        <v>317010</v>
      </c>
      <c r="B9" s="2" t="s">
        <v>21</v>
      </c>
      <c r="C9" s="38">
        <v>5</v>
      </c>
      <c r="D9" s="39">
        <v>296261</v>
      </c>
      <c r="E9" s="39">
        <v>299945</v>
      </c>
      <c r="F9" s="39">
        <v>303439</v>
      </c>
      <c r="G9" s="34">
        <v>302623</v>
      </c>
      <c r="H9" s="34">
        <v>315360</v>
      </c>
      <c r="I9" s="34">
        <v>318813</v>
      </c>
      <c r="J9" s="34">
        <v>322126</v>
      </c>
      <c r="K9" s="34">
        <v>325279</v>
      </c>
      <c r="L9" s="34">
        <v>328272</v>
      </c>
      <c r="M9" s="34">
        <v>330361</v>
      </c>
      <c r="N9" s="34">
        <v>333783</v>
      </c>
      <c r="O9" s="14"/>
      <c r="P9" s="14"/>
      <c r="Q9" s="14"/>
      <c r="R9" s="14"/>
      <c r="S9" s="14"/>
      <c r="T9" s="14"/>
      <c r="V9" s="33">
        <v>8</v>
      </c>
      <c r="W9" s="34">
        <f t="shared" si="0"/>
        <v>762485</v>
      </c>
      <c r="X9" s="34">
        <f t="shared" si="1"/>
        <v>764959</v>
      </c>
      <c r="Y9" s="34">
        <f t="shared" si="2"/>
        <v>767294</v>
      </c>
      <c r="Z9" s="34">
        <f t="shared" si="3"/>
        <v>751619</v>
      </c>
      <c r="AA9" s="34">
        <f t="shared" si="4"/>
        <v>775901</v>
      </c>
      <c r="AB9" s="34">
        <f t="shared" si="5"/>
        <v>778014</v>
      </c>
      <c r="AC9" s="34">
        <f t="shared" si="6"/>
        <v>780042</v>
      </c>
      <c r="AD9" s="34">
        <f t="shared" si="7"/>
        <v>781971</v>
      </c>
      <c r="AE9" s="34">
        <f t="shared" si="8"/>
        <v>783804</v>
      </c>
      <c r="AF9" s="34">
        <f t="shared" si="9"/>
        <v>772735</v>
      </c>
      <c r="AG9" s="34">
        <f t="shared" si="10"/>
        <v>773976</v>
      </c>
      <c r="AH9" s="34">
        <f t="shared" si="11"/>
        <v>0</v>
      </c>
      <c r="AI9" s="34">
        <f t="shared" si="12"/>
        <v>0</v>
      </c>
      <c r="AJ9" s="34">
        <f t="shared" si="13"/>
        <v>0</v>
      </c>
      <c r="AK9" s="34">
        <f t="shared" si="14"/>
        <v>0</v>
      </c>
      <c r="AL9" s="34">
        <f t="shared" si="15"/>
        <v>0</v>
      </c>
      <c r="AM9" s="34">
        <f t="shared" si="16"/>
        <v>0</v>
      </c>
    </row>
    <row r="10" spans="1:39" x14ac:dyDescent="0.25">
      <c r="A10" s="2">
        <v>312770</v>
      </c>
      <c r="B10" s="2" t="s">
        <v>48</v>
      </c>
      <c r="C10" s="38">
        <v>8</v>
      </c>
      <c r="D10" s="39">
        <v>263274</v>
      </c>
      <c r="E10" s="39">
        <v>264500</v>
      </c>
      <c r="F10" s="39">
        <v>265663</v>
      </c>
      <c r="G10" s="34">
        <v>266190</v>
      </c>
      <c r="H10" s="34">
        <v>275568</v>
      </c>
      <c r="I10" s="34">
        <v>276995</v>
      </c>
      <c r="J10" s="34">
        <v>278363</v>
      </c>
      <c r="K10" s="34">
        <v>279665</v>
      </c>
      <c r="L10" s="34">
        <v>280901</v>
      </c>
      <c r="M10" s="34">
        <v>278685</v>
      </c>
      <c r="N10" s="34">
        <v>279885</v>
      </c>
      <c r="O10" s="14"/>
      <c r="P10" s="14"/>
      <c r="Q10" s="14"/>
      <c r="R10" s="14"/>
      <c r="S10" s="14"/>
      <c r="T10" s="14"/>
      <c r="V10" s="33">
        <v>9</v>
      </c>
      <c r="W10" s="34">
        <f t="shared" si="0"/>
        <v>1004438</v>
      </c>
      <c r="X10" s="34">
        <f t="shared" si="1"/>
        <v>1017919</v>
      </c>
      <c r="Y10" s="34">
        <f t="shared" si="2"/>
        <v>1030696</v>
      </c>
      <c r="Z10" s="34">
        <f t="shared" si="3"/>
        <v>991902</v>
      </c>
      <c r="AA10" s="34">
        <f t="shared" si="4"/>
        <v>1032403</v>
      </c>
      <c r="AB10" s="34">
        <f t="shared" si="5"/>
        <v>1042627</v>
      </c>
      <c r="AC10" s="34">
        <f t="shared" si="6"/>
        <v>1052437</v>
      </c>
      <c r="AD10" s="34">
        <f t="shared" si="7"/>
        <v>1061769</v>
      </c>
      <c r="AE10" s="34">
        <f t="shared" si="8"/>
        <v>1070633</v>
      </c>
      <c r="AF10" s="34">
        <f t="shared" si="9"/>
        <v>1074725</v>
      </c>
      <c r="AG10" s="34">
        <f t="shared" si="10"/>
        <v>1084714</v>
      </c>
      <c r="AH10" s="34">
        <f t="shared" si="11"/>
        <v>0</v>
      </c>
      <c r="AI10" s="34">
        <f t="shared" si="12"/>
        <v>0</v>
      </c>
      <c r="AJ10" s="34">
        <f t="shared" si="13"/>
        <v>0</v>
      </c>
      <c r="AK10" s="34">
        <f t="shared" si="14"/>
        <v>0</v>
      </c>
      <c r="AL10" s="34">
        <f t="shared" si="15"/>
        <v>0</v>
      </c>
      <c r="AM10" s="34">
        <f t="shared" si="16"/>
        <v>0</v>
      </c>
    </row>
    <row r="11" spans="1:39" x14ac:dyDescent="0.25">
      <c r="A11" s="2">
        <v>313130</v>
      </c>
      <c r="B11" s="2" t="s">
        <v>188</v>
      </c>
      <c r="C11" s="38">
        <v>12</v>
      </c>
      <c r="D11" s="39">
        <v>244508</v>
      </c>
      <c r="E11" s="39">
        <v>247153</v>
      </c>
      <c r="F11" s="39">
        <v>249661</v>
      </c>
      <c r="G11" s="34">
        <v>243541</v>
      </c>
      <c r="H11" s="34">
        <v>253098</v>
      </c>
      <c r="I11" s="34">
        <v>255266</v>
      </c>
      <c r="J11" s="34">
        <v>257345</v>
      </c>
      <c r="K11" s="34">
        <v>259324</v>
      </c>
      <c r="L11" s="34">
        <v>261203</v>
      </c>
      <c r="M11" s="34">
        <v>261344</v>
      </c>
      <c r="N11" s="34">
        <v>263410</v>
      </c>
      <c r="O11" s="14"/>
      <c r="P11" s="14"/>
      <c r="Q11" s="14"/>
      <c r="R11" s="14"/>
      <c r="S11" s="14"/>
      <c r="T11" s="14"/>
      <c r="V11" s="33">
        <v>10</v>
      </c>
      <c r="W11" s="34">
        <f t="shared" si="0"/>
        <v>497648</v>
      </c>
      <c r="X11" s="34">
        <f t="shared" si="1"/>
        <v>501656</v>
      </c>
      <c r="Y11" s="34">
        <f t="shared" si="2"/>
        <v>505460</v>
      </c>
      <c r="Z11" s="34">
        <f t="shared" si="3"/>
        <v>491775</v>
      </c>
      <c r="AA11" s="34">
        <f t="shared" si="4"/>
        <v>509696</v>
      </c>
      <c r="AB11" s="34">
        <f t="shared" si="5"/>
        <v>512875</v>
      </c>
      <c r="AC11" s="34">
        <f t="shared" si="6"/>
        <v>515920</v>
      </c>
      <c r="AD11" s="34">
        <f t="shared" si="7"/>
        <v>518820</v>
      </c>
      <c r="AE11" s="34">
        <f t="shared" si="8"/>
        <v>521572</v>
      </c>
      <c r="AF11" s="34">
        <f t="shared" si="9"/>
        <v>518837</v>
      </c>
      <c r="AG11" s="34">
        <f t="shared" si="10"/>
        <v>523061</v>
      </c>
      <c r="AH11" s="34">
        <f t="shared" si="11"/>
        <v>0</v>
      </c>
      <c r="AI11" s="34">
        <f t="shared" si="12"/>
        <v>0</v>
      </c>
      <c r="AJ11" s="34">
        <f t="shared" si="13"/>
        <v>0</v>
      </c>
      <c r="AK11" s="34">
        <f t="shared" si="14"/>
        <v>0</v>
      </c>
      <c r="AL11" s="34">
        <f t="shared" si="15"/>
        <v>0</v>
      </c>
      <c r="AM11" s="34">
        <f t="shared" si="16"/>
        <v>0</v>
      </c>
    </row>
    <row r="12" spans="1:39" x14ac:dyDescent="0.25">
      <c r="A12" s="2">
        <v>316720</v>
      </c>
      <c r="B12" s="2" t="s">
        <v>96</v>
      </c>
      <c r="C12" s="38">
        <v>19</v>
      </c>
      <c r="D12" s="39">
        <v>225358</v>
      </c>
      <c r="E12" s="39">
        <v>228767</v>
      </c>
      <c r="F12" s="39">
        <v>232000</v>
      </c>
      <c r="G12" s="34">
        <v>218574</v>
      </c>
      <c r="H12" s="34">
        <v>227571</v>
      </c>
      <c r="I12" s="34">
        <v>229887</v>
      </c>
      <c r="J12" s="34">
        <v>232107</v>
      </c>
      <c r="K12" s="34">
        <v>234221</v>
      </c>
      <c r="L12" s="34">
        <v>236228</v>
      </c>
      <c r="M12" s="34">
        <v>237286</v>
      </c>
      <c r="N12" s="34">
        <v>239639</v>
      </c>
      <c r="O12" s="14"/>
      <c r="P12" s="14"/>
      <c r="Q12" s="14"/>
      <c r="R12" s="14"/>
      <c r="S12" s="14"/>
      <c r="T12" s="14"/>
      <c r="V12" s="33">
        <v>11</v>
      </c>
      <c r="W12" s="34">
        <f t="shared" si="0"/>
        <v>1447801</v>
      </c>
      <c r="X12" s="34">
        <f t="shared" si="1"/>
        <v>1458349</v>
      </c>
      <c r="Y12" s="34">
        <f t="shared" si="2"/>
        <v>1468351</v>
      </c>
      <c r="Z12" s="34">
        <f t="shared" si="3"/>
        <v>1429473</v>
      </c>
      <c r="AA12" s="34">
        <f t="shared" si="4"/>
        <v>1480598</v>
      </c>
      <c r="AB12" s="34">
        <f t="shared" si="5"/>
        <v>1488960</v>
      </c>
      <c r="AC12" s="34">
        <f t="shared" si="6"/>
        <v>1496979</v>
      </c>
      <c r="AD12" s="34">
        <f t="shared" si="7"/>
        <v>1504604</v>
      </c>
      <c r="AE12" s="34">
        <f t="shared" si="8"/>
        <v>1511855</v>
      </c>
      <c r="AF12" s="34">
        <f t="shared" si="9"/>
        <v>1501711</v>
      </c>
      <c r="AG12" s="34">
        <f t="shared" si="10"/>
        <v>1508947</v>
      </c>
      <c r="AH12" s="34">
        <f t="shared" si="11"/>
        <v>0</v>
      </c>
      <c r="AI12" s="34">
        <f t="shared" si="12"/>
        <v>0</v>
      </c>
      <c r="AJ12" s="34">
        <f t="shared" si="13"/>
        <v>0</v>
      </c>
      <c r="AK12" s="34">
        <f t="shared" si="14"/>
        <v>0</v>
      </c>
      <c r="AL12" s="34">
        <f t="shared" si="15"/>
        <v>0</v>
      </c>
      <c r="AM12" s="34">
        <f t="shared" si="16"/>
        <v>0</v>
      </c>
    </row>
    <row r="13" spans="1:39" x14ac:dyDescent="0.25">
      <c r="A13" s="2">
        <v>312230</v>
      </c>
      <c r="B13" s="2" t="s">
        <v>14</v>
      </c>
      <c r="C13" s="38">
        <v>7</v>
      </c>
      <c r="D13" s="39">
        <v>216100</v>
      </c>
      <c r="E13" s="39">
        <v>218777</v>
      </c>
      <c r="F13" s="39">
        <v>221316</v>
      </c>
      <c r="G13" s="34">
        <v>217404</v>
      </c>
      <c r="H13" s="34">
        <v>226345</v>
      </c>
      <c r="I13" s="34">
        <v>228643</v>
      </c>
      <c r="J13" s="34">
        <v>230848</v>
      </c>
      <c r="K13" s="34">
        <v>232945</v>
      </c>
      <c r="L13" s="34">
        <v>234937</v>
      </c>
      <c r="M13" s="34">
        <v>235977</v>
      </c>
      <c r="N13" s="34">
        <v>238230</v>
      </c>
      <c r="O13" s="14"/>
      <c r="P13" s="14"/>
      <c r="Q13" s="14"/>
      <c r="R13" s="14"/>
      <c r="S13" s="14"/>
      <c r="T13" s="14"/>
      <c r="V13" s="33">
        <v>12</v>
      </c>
      <c r="W13" s="34">
        <f t="shared" si="0"/>
        <v>1708676</v>
      </c>
      <c r="X13" s="34">
        <f t="shared" si="1"/>
        <v>1718749</v>
      </c>
      <c r="Y13" s="34">
        <f t="shared" si="2"/>
        <v>1728293</v>
      </c>
      <c r="Z13" s="34">
        <f t="shared" si="3"/>
        <v>1712934</v>
      </c>
      <c r="AA13" s="34">
        <f t="shared" si="4"/>
        <v>1773978</v>
      </c>
      <c r="AB13" s="34">
        <f t="shared" si="5"/>
        <v>1783802</v>
      </c>
      <c r="AC13" s="34">
        <f t="shared" si="6"/>
        <v>1793232</v>
      </c>
      <c r="AD13" s="34">
        <f t="shared" si="7"/>
        <v>1802200</v>
      </c>
      <c r="AE13" s="34">
        <f t="shared" si="8"/>
        <v>1810722</v>
      </c>
      <c r="AF13" s="34">
        <f t="shared" si="9"/>
        <v>1798110</v>
      </c>
      <c r="AG13" s="34">
        <f t="shared" si="10"/>
        <v>1806567</v>
      </c>
      <c r="AH13" s="34">
        <f t="shared" si="11"/>
        <v>0</v>
      </c>
      <c r="AI13" s="34">
        <f t="shared" si="12"/>
        <v>0</v>
      </c>
      <c r="AJ13" s="34">
        <f t="shared" si="13"/>
        <v>0</v>
      </c>
      <c r="AK13" s="34">
        <f t="shared" si="14"/>
        <v>0</v>
      </c>
      <c r="AL13" s="34">
        <f t="shared" si="15"/>
        <v>0</v>
      </c>
      <c r="AM13" s="34">
        <f t="shared" si="16"/>
        <v>0</v>
      </c>
    </row>
    <row r="14" spans="1:39" x14ac:dyDescent="0.25">
      <c r="A14" s="2">
        <v>315780</v>
      </c>
      <c r="B14" s="2" t="s">
        <v>7</v>
      </c>
      <c r="C14" s="38">
        <v>3</v>
      </c>
      <c r="D14" s="39">
        <v>231607</v>
      </c>
      <c r="E14" s="39">
        <v>235562</v>
      </c>
      <c r="F14" s="39">
        <v>239311</v>
      </c>
      <c r="G14" s="34">
        <v>205666</v>
      </c>
      <c r="H14" s="34">
        <v>213345</v>
      </c>
      <c r="I14" s="34">
        <v>214830</v>
      </c>
      <c r="J14" s="34">
        <v>216254</v>
      </c>
      <c r="K14" s="34">
        <v>217610</v>
      </c>
      <c r="L14" s="34">
        <v>218897</v>
      </c>
      <c r="M14" s="34">
        <v>218147</v>
      </c>
      <c r="N14" s="34">
        <v>219134</v>
      </c>
      <c r="O14" s="14"/>
      <c r="P14" s="14"/>
      <c r="Q14" s="14"/>
      <c r="R14" s="14"/>
      <c r="S14" s="14"/>
      <c r="T14" s="14"/>
      <c r="V14" s="33">
        <v>13</v>
      </c>
      <c r="W14" s="34">
        <f t="shared" si="0"/>
        <v>839528</v>
      </c>
      <c r="X14" s="34">
        <f t="shared" si="1"/>
        <v>844468</v>
      </c>
      <c r="Y14" s="34">
        <f t="shared" si="2"/>
        <v>849154</v>
      </c>
      <c r="Z14" s="34">
        <f t="shared" si="3"/>
        <v>836183</v>
      </c>
      <c r="AA14" s="34">
        <f t="shared" si="4"/>
        <v>865608</v>
      </c>
      <c r="AB14" s="34">
        <f t="shared" si="5"/>
        <v>870079</v>
      </c>
      <c r="AC14" s="34">
        <f t="shared" si="6"/>
        <v>874369</v>
      </c>
      <c r="AD14" s="34">
        <f t="shared" si="7"/>
        <v>878460</v>
      </c>
      <c r="AE14" s="34">
        <f t="shared" si="8"/>
        <v>882333</v>
      </c>
      <c r="AF14" s="34">
        <f t="shared" si="9"/>
        <v>875365</v>
      </c>
      <c r="AG14" s="34">
        <f t="shared" si="10"/>
        <v>879131</v>
      </c>
      <c r="AH14" s="34">
        <f t="shared" si="11"/>
        <v>0</v>
      </c>
      <c r="AI14" s="34">
        <f t="shared" si="12"/>
        <v>0</v>
      </c>
      <c r="AJ14" s="34">
        <f t="shared" si="13"/>
        <v>0</v>
      </c>
      <c r="AK14" s="34">
        <f t="shared" si="14"/>
        <v>0</v>
      </c>
      <c r="AL14" s="34">
        <f t="shared" si="15"/>
        <v>0</v>
      </c>
      <c r="AM14" s="34">
        <f t="shared" si="16"/>
        <v>0</v>
      </c>
    </row>
    <row r="15" spans="1:39" x14ac:dyDescent="0.25">
      <c r="A15" s="2">
        <v>312980</v>
      </c>
      <c r="B15" s="2" t="s">
        <v>74</v>
      </c>
      <c r="C15" s="38">
        <v>2</v>
      </c>
      <c r="D15" s="39">
        <v>157438</v>
      </c>
      <c r="E15" s="39">
        <v>159476</v>
      </c>
      <c r="F15" s="39">
        <v>161408</v>
      </c>
      <c r="G15" s="34">
        <v>162867</v>
      </c>
      <c r="H15" s="34">
        <v>169908</v>
      </c>
      <c r="I15" s="34">
        <v>171932</v>
      </c>
      <c r="J15" s="34">
        <v>173873</v>
      </c>
      <c r="K15" s="34">
        <v>175721</v>
      </c>
      <c r="L15" s="34">
        <v>177475</v>
      </c>
      <c r="M15" s="34">
        <v>179015</v>
      </c>
      <c r="N15" s="34">
        <v>180204</v>
      </c>
      <c r="O15" s="14"/>
      <c r="P15" s="14"/>
      <c r="Q15" s="14"/>
      <c r="R15" s="14"/>
      <c r="S15" s="14"/>
      <c r="T15" s="14"/>
      <c r="V15" s="33">
        <v>14</v>
      </c>
      <c r="W15" s="34">
        <f t="shared" si="0"/>
        <v>702746</v>
      </c>
      <c r="X15" s="34">
        <f t="shared" si="1"/>
        <v>706144</v>
      </c>
      <c r="Y15" s="34">
        <f t="shared" si="2"/>
        <v>709369</v>
      </c>
      <c r="Z15" s="34">
        <f t="shared" si="3"/>
        <v>690415</v>
      </c>
      <c r="AA15" s="34">
        <f t="shared" si="4"/>
        <v>713474</v>
      </c>
      <c r="AB15" s="34">
        <f t="shared" si="5"/>
        <v>716080</v>
      </c>
      <c r="AC15" s="34">
        <f t="shared" si="6"/>
        <v>718580</v>
      </c>
      <c r="AD15" s="34">
        <f t="shared" si="7"/>
        <v>720959</v>
      </c>
      <c r="AE15" s="34">
        <f t="shared" si="8"/>
        <v>723214</v>
      </c>
      <c r="AF15" s="34">
        <f t="shared" si="9"/>
        <v>714714</v>
      </c>
      <c r="AG15" s="34">
        <f t="shared" si="10"/>
        <v>716602</v>
      </c>
      <c r="AH15" s="34">
        <f t="shared" si="11"/>
        <v>0</v>
      </c>
      <c r="AI15" s="34">
        <f t="shared" si="12"/>
        <v>0</v>
      </c>
      <c r="AJ15" s="34">
        <f t="shared" si="13"/>
        <v>0</v>
      </c>
      <c r="AK15" s="34">
        <f t="shared" si="14"/>
        <v>0</v>
      </c>
      <c r="AL15" s="34">
        <f t="shared" si="15"/>
        <v>0</v>
      </c>
      <c r="AM15" s="34">
        <f t="shared" si="16"/>
        <v>0</v>
      </c>
    </row>
    <row r="16" spans="1:39" x14ac:dyDescent="0.25">
      <c r="A16" s="2">
        <v>315180</v>
      </c>
      <c r="B16" s="2" t="s">
        <v>92</v>
      </c>
      <c r="C16" s="38">
        <v>18</v>
      </c>
      <c r="D16" s="39">
        <v>151448</v>
      </c>
      <c r="E16" s="39">
        <v>152732</v>
      </c>
      <c r="F16" s="39">
        <v>153949</v>
      </c>
      <c r="G16" s="34">
        <v>154974</v>
      </c>
      <c r="H16" s="34">
        <v>161025</v>
      </c>
      <c r="I16" s="34">
        <v>162379</v>
      </c>
      <c r="J16" s="34">
        <v>163677</v>
      </c>
      <c r="K16" s="34">
        <v>164912</v>
      </c>
      <c r="L16" s="34">
        <v>166085</v>
      </c>
      <c r="M16" s="34">
        <v>166111</v>
      </c>
      <c r="N16" s="34">
        <v>167397</v>
      </c>
      <c r="O16" s="14"/>
      <c r="P16" s="14"/>
      <c r="Q16" s="14"/>
      <c r="R16" s="14"/>
      <c r="S16" s="14"/>
      <c r="T16" s="14"/>
      <c r="V16" s="33">
        <v>15</v>
      </c>
      <c r="W16" s="34">
        <f t="shared" si="0"/>
        <v>882599</v>
      </c>
      <c r="X16" s="34">
        <f t="shared" si="1"/>
        <v>884807</v>
      </c>
      <c r="Y16" s="34">
        <f t="shared" si="2"/>
        <v>886904</v>
      </c>
      <c r="Z16" s="34">
        <f t="shared" si="3"/>
        <v>868925</v>
      </c>
      <c r="AA16" s="34">
        <f t="shared" si="4"/>
        <v>896407</v>
      </c>
      <c r="AB16" s="34">
        <f t="shared" si="5"/>
        <v>898317</v>
      </c>
      <c r="AC16" s="34">
        <f t="shared" si="6"/>
        <v>900155</v>
      </c>
      <c r="AD16" s="34">
        <f t="shared" si="7"/>
        <v>901900</v>
      </c>
      <c r="AE16" s="34">
        <f t="shared" si="8"/>
        <v>903558</v>
      </c>
      <c r="AF16" s="34">
        <f t="shared" si="9"/>
        <v>889423</v>
      </c>
      <c r="AG16" s="34">
        <f t="shared" si="10"/>
        <v>890267</v>
      </c>
      <c r="AH16" s="34">
        <f t="shared" si="11"/>
        <v>0</v>
      </c>
      <c r="AI16" s="34">
        <f t="shared" si="12"/>
        <v>0</v>
      </c>
      <c r="AJ16" s="34">
        <f t="shared" si="13"/>
        <v>0</v>
      </c>
      <c r="AK16" s="34">
        <f t="shared" si="14"/>
        <v>0</v>
      </c>
      <c r="AL16" s="34">
        <f t="shared" si="15"/>
        <v>0</v>
      </c>
      <c r="AM16" s="34">
        <f t="shared" si="16"/>
        <v>0</v>
      </c>
    </row>
    <row r="17" spans="1:39" x14ac:dyDescent="0.25">
      <c r="A17" s="2">
        <v>314800</v>
      </c>
      <c r="B17" s="2" t="s">
        <v>59</v>
      </c>
      <c r="C17" s="38">
        <v>10</v>
      </c>
      <c r="D17" s="39">
        <v>139842</v>
      </c>
      <c r="E17" s="39">
        <v>141146</v>
      </c>
      <c r="F17" s="39">
        <v>142384</v>
      </c>
      <c r="G17" s="34">
        <v>140950</v>
      </c>
      <c r="H17" s="34">
        <v>146416</v>
      </c>
      <c r="I17" s="34">
        <v>147614</v>
      </c>
      <c r="J17" s="34">
        <v>148762</v>
      </c>
      <c r="K17" s="34">
        <v>149856</v>
      </c>
      <c r="L17" s="34">
        <v>150893</v>
      </c>
      <c r="M17" s="34">
        <v>150833</v>
      </c>
      <c r="N17" s="34">
        <v>152488</v>
      </c>
      <c r="O17" s="14"/>
      <c r="P17" s="14"/>
      <c r="Q17" s="14"/>
      <c r="R17" s="14"/>
      <c r="S17" s="14"/>
      <c r="T17" s="14"/>
      <c r="V17" s="33">
        <v>16</v>
      </c>
      <c r="W17" s="34">
        <f t="shared" si="0"/>
        <v>349159</v>
      </c>
      <c r="X17" s="34">
        <f t="shared" si="1"/>
        <v>351811</v>
      </c>
      <c r="Y17" s="34">
        <f t="shared" si="2"/>
        <v>354328</v>
      </c>
      <c r="Z17" s="34">
        <f t="shared" si="3"/>
        <v>357088</v>
      </c>
      <c r="AA17" s="34">
        <f t="shared" si="4"/>
        <v>370767</v>
      </c>
      <c r="AB17" s="34">
        <f t="shared" si="5"/>
        <v>373653</v>
      </c>
      <c r="AC17" s="34">
        <f t="shared" si="6"/>
        <v>376425</v>
      </c>
      <c r="AD17" s="34">
        <f t="shared" si="7"/>
        <v>379063</v>
      </c>
      <c r="AE17" s="34">
        <f t="shared" si="8"/>
        <v>381566</v>
      </c>
      <c r="AF17" s="34">
        <f t="shared" si="9"/>
        <v>381045</v>
      </c>
      <c r="AG17" s="34">
        <f t="shared" si="10"/>
        <v>382349</v>
      </c>
      <c r="AH17" s="34">
        <f t="shared" si="11"/>
        <v>0</v>
      </c>
      <c r="AI17" s="34">
        <f t="shared" si="12"/>
        <v>0</v>
      </c>
      <c r="AJ17" s="34">
        <f t="shared" si="13"/>
        <v>0</v>
      </c>
      <c r="AK17" s="34">
        <f t="shared" si="14"/>
        <v>0</v>
      </c>
      <c r="AL17" s="34">
        <f t="shared" si="15"/>
        <v>0</v>
      </c>
      <c r="AM17" s="34">
        <f t="shared" si="16"/>
        <v>0</v>
      </c>
    </row>
    <row r="18" spans="1:39" x14ac:dyDescent="0.25">
      <c r="A18" s="2">
        <v>315250</v>
      </c>
      <c r="B18" s="2" t="s">
        <v>103</v>
      </c>
      <c r="C18" s="38">
        <v>17</v>
      </c>
      <c r="D18" s="39">
        <v>127974</v>
      </c>
      <c r="E18" s="39">
        <v>129751</v>
      </c>
      <c r="F18" s="39">
        <v>131436</v>
      </c>
      <c r="G18" s="34">
        <v>134215</v>
      </c>
      <c r="H18" s="34">
        <v>140223</v>
      </c>
      <c r="I18" s="34">
        <v>142073</v>
      </c>
      <c r="J18" s="34">
        <v>143846</v>
      </c>
      <c r="K18" s="34">
        <v>145535</v>
      </c>
      <c r="L18" s="34">
        <v>147137</v>
      </c>
      <c r="M18" s="34">
        <v>148862</v>
      </c>
      <c r="N18" s="34">
        <v>150737</v>
      </c>
      <c r="O18" s="14"/>
      <c r="P18" s="14"/>
      <c r="Q18" s="14"/>
      <c r="R18" s="14"/>
      <c r="S18" s="14"/>
      <c r="T18" s="14"/>
      <c r="V18" s="33">
        <v>17</v>
      </c>
      <c r="W18" s="34">
        <f t="shared" si="0"/>
        <v>934788</v>
      </c>
      <c r="X18" s="34">
        <f t="shared" si="1"/>
        <v>941618</v>
      </c>
      <c r="Y18" s="34">
        <f t="shared" si="2"/>
        <v>948102</v>
      </c>
      <c r="Z18" s="34">
        <f t="shared" si="3"/>
        <v>945512</v>
      </c>
      <c r="AA18" s="34">
        <f t="shared" si="4"/>
        <v>980822</v>
      </c>
      <c r="AB18" s="34">
        <f t="shared" si="5"/>
        <v>987686</v>
      </c>
      <c r="AC18" s="34">
        <f t="shared" si="6"/>
        <v>994264</v>
      </c>
      <c r="AD18" s="34">
        <f t="shared" si="7"/>
        <v>1000529</v>
      </c>
      <c r="AE18" s="34">
        <f t="shared" si="8"/>
        <v>1006474</v>
      </c>
      <c r="AF18" s="34">
        <f t="shared" si="9"/>
        <v>1003125</v>
      </c>
      <c r="AG18" s="34">
        <f t="shared" si="10"/>
        <v>1009403</v>
      </c>
      <c r="AH18" s="34">
        <f t="shared" si="11"/>
        <v>0</v>
      </c>
      <c r="AI18" s="34">
        <f t="shared" si="12"/>
        <v>0</v>
      </c>
      <c r="AJ18" s="34">
        <f t="shared" si="13"/>
        <v>0</v>
      </c>
      <c r="AK18" s="34">
        <f t="shared" si="14"/>
        <v>0</v>
      </c>
      <c r="AL18" s="34">
        <f t="shared" si="15"/>
        <v>0</v>
      </c>
      <c r="AM18" s="34">
        <f t="shared" si="16"/>
        <v>0</v>
      </c>
    </row>
    <row r="19" spans="1:39" x14ac:dyDescent="0.25">
      <c r="A19" s="2">
        <v>316860</v>
      </c>
      <c r="B19" s="2" t="s">
        <v>248</v>
      </c>
      <c r="C19" s="38">
        <v>15</v>
      </c>
      <c r="D19" s="39">
        <v>130517</v>
      </c>
      <c r="E19" s="39">
        <v>130514</v>
      </c>
      <c r="F19" s="39">
        <v>130511</v>
      </c>
      <c r="G19" s="34">
        <v>135549</v>
      </c>
      <c r="H19" s="34">
        <v>140067</v>
      </c>
      <c r="I19" s="34">
        <v>140567</v>
      </c>
      <c r="J19" s="34">
        <v>141046</v>
      </c>
      <c r="K19" s="34">
        <v>141502</v>
      </c>
      <c r="L19" s="34">
        <v>141934</v>
      </c>
      <c r="M19" s="34">
        <v>140235</v>
      </c>
      <c r="N19" s="34">
        <v>140592</v>
      </c>
      <c r="O19" s="14"/>
      <c r="P19" s="14"/>
      <c r="Q19" s="14"/>
      <c r="R19" s="14"/>
      <c r="S19" s="14"/>
      <c r="T19" s="14"/>
      <c r="V19" s="33">
        <v>18</v>
      </c>
      <c r="W19" s="34">
        <f t="shared" si="0"/>
        <v>1069734</v>
      </c>
      <c r="X19" s="34">
        <f t="shared" si="1"/>
        <v>1075759</v>
      </c>
      <c r="Y19" s="34">
        <f t="shared" si="2"/>
        <v>1081471</v>
      </c>
      <c r="Z19" s="34">
        <f t="shared" si="3"/>
        <v>1076003</v>
      </c>
      <c r="AA19" s="34">
        <f t="shared" si="4"/>
        <v>1114357</v>
      </c>
      <c r="AB19" s="34">
        <f t="shared" si="5"/>
        <v>1120540</v>
      </c>
      <c r="AC19" s="34">
        <f t="shared" si="6"/>
        <v>1126473</v>
      </c>
      <c r="AD19" s="34">
        <f t="shared" si="7"/>
        <v>1132113</v>
      </c>
      <c r="AE19" s="34">
        <f t="shared" si="8"/>
        <v>1137473</v>
      </c>
      <c r="AF19" s="34">
        <f t="shared" si="9"/>
        <v>1129567</v>
      </c>
      <c r="AG19" s="34">
        <f t="shared" si="10"/>
        <v>1134887</v>
      </c>
      <c r="AH19" s="34">
        <f t="shared" si="11"/>
        <v>0</v>
      </c>
      <c r="AI19" s="34">
        <f t="shared" si="12"/>
        <v>0</v>
      </c>
      <c r="AJ19" s="34">
        <f t="shared" si="13"/>
        <v>0</v>
      </c>
      <c r="AK19" s="34">
        <f t="shared" si="14"/>
        <v>0</v>
      </c>
      <c r="AL19" s="34">
        <f t="shared" si="15"/>
        <v>0</v>
      </c>
      <c r="AM19" s="34">
        <f t="shared" si="16"/>
        <v>0</v>
      </c>
    </row>
    <row r="20" spans="1:39" x14ac:dyDescent="0.25">
      <c r="A20" s="2">
        <v>310560</v>
      </c>
      <c r="B20" s="2" t="s">
        <v>119</v>
      </c>
      <c r="C20" s="38">
        <v>13</v>
      </c>
      <c r="D20" s="39">
        <v>128571</v>
      </c>
      <c r="E20" s="39">
        <v>129751</v>
      </c>
      <c r="F20" s="39">
        <v>130869</v>
      </c>
      <c r="G20" s="34">
        <v>128120</v>
      </c>
      <c r="H20" s="34">
        <v>132980</v>
      </c>
      <c r="I20" s="34">
        <v>133972</v>
      </c>
      <c r="J20" s="34">
        <v>134924</v>
      </c>
      <c r="K20" s="34">
        <v>135829</v>
      </c>
      <c r="L20" s="34">
        <v>136689</v>
      </c>
      <c r="M20" s="34">
        <v>136392</v>
      </c>
      <c r="N20" s="34">
        <v>137313</v>
      </c>
      <c r="O20" s="14"/>
      <c r="P20" s="14"/>
      <c r="Q20" s="14"/>
      <c r="R20" s="14"/>
      <c r="S20" s="14"/>
      <c r="T20" s="14"/>
      <c r="V20" s="33">
        <v>19</v>
      </c>
      <c r="W20" s="34">
        <f t="shared" si="0"/>
        <v>422753</v>
      </c>
      <c r="X20" s="34">
        <f t="shared" si="1"/>
        <v>427862</v>
      </c>
      <c r="Y20" s="34">
        <f t="shared" si="2"/>
        <v>432702</v>
      </c>
      <c r="Z20" s="34">
        <f t="shared" si="3"/>
        <v>413099</v>
      </c>
      <c r="AA20" s="34">
        <f t="shared" si="4"/>
        <v>429384</v>
      </c>
      <c r="AB20" s="34">
        <f t="shared" si="5"/>
        <v>433127</v>
      </c>
      <c r="AC20" s="34">
        <f t="shared" si="6"/>
        <v>436716</v>
      </c>
      <c r="AD20" s="34">
        <f t="shared" si="7"/>
        <v>440136</v>
      </c>
      <c r="AE20" s="34">
        <f t="shared" si="8"/>
        <v>443381</v>
      </c>
      <c r="AF20" s="34">
        <f t="shared" si="9"/>
        <v>443787</v>
      </c>
      <c r="AG20" s="34">
        <f t="shared" si="10"/>
        <v>447454</v>
      </c>
      <c r="AH20" s="34">
        <f t="shared" si="11"/>
        <v>0</v>
      </c>
      <c r="AI20" s="34">
        <f t="shared" si="12"/>
        <v>0</v>
      </c>
      <c r="AJ20" s="34">
        <f t="shared" si="13"/>
        <v>0</v>
      </c>
      <c r="AK20" s="34">
        <f t="shared" si="14"/>
        <v>0</v>
      </c>
      <c r="AL20" s="34">
        <f t="shared" si="15"/>
        <v>0</v>
      </c>
      <c r="AM20" s="34">
        <f t="shared" si="16"/>
        <v>0</v>
      </c>
    </row>
    <row r="21" spans="1:39" x14ac:dyDescent="0.25">
      <c r="A21" s="2">
        <v>315670</v>
      </c>
      <c r="B21" s="2" t="s">
        <v>6</v>
      </c>
      <c r="C21" s="38">
        <v>3</v>
      </c>
      <c r="D21" s="39">
        <v>126194</v>
      </c>
      <c r="E21" s="39">
        <v>127057</v>
      </c>
      <c r="F21" s="39">
        <v>127875</v>
      </c>
      <c r="G21" s="34">
        <v>127897</v>
      </c>
      <c r="H21" s="34">
        <v>132636</v>
      </c>
      <c r="I21" s="34">
        <v>133528</v>
      </c>
      <c r="J21" s="34">
        <v>134382</v>
      </c>
      <c r="K21" s="34">
        <v>135196</v>
      </c>
      <c r="L21" s="34">
        <v>135968</v>
      </c>
      <c r="M21" s="34">
        <v>135421</v>
      </c>
      <c r="N21" s="34">
        <v>136344</v>
      </c>
      <c r="O21" s="14"/>
      <c r="P21" s="14"/>
      <c r="Q21" s="14"/>
      <c r="R21" s="14"/>
      <c r="S21" s="14"/>
      <c r="T21" s="14"/>
      <c r="V21" s="35" t="s">
        <v>856</v>
      </c>
      <c r="W21" s="36">
        <f>SUM(W2:W20)</f>
        <v>20033665</v>
      </c>
      <c r="X21" s="36">
        <f t="shared" ref="X21:AE21" si="17">SUM(X2:X20)</f>
        <v>20207839</v>
      </c>
      <c r="Y21" s="36">
        <f t="shared" si="17"/>
        <v>20372981</v>
      </c>
      <c r="Z21" s="36">
        <f t="shared" si="17"/>
        <v>19855332</v>
      </c>
      <c r="AA21" s="36">
        <f t="shared" si="17"/>
        <v>20593356</v>
      </c>
      <c r="AB21" s="36">
        <f t="shared" si="17"/>
        <v>20734097</v>
      </c>
      <c r="AC21" s="36">
        <f t="shared" si="17"/>
        <v>20869101</v>
      </c>
      <c r="AD21" s="36">
        <f t="shared" si="17"/>
        <v>20997560</v>
      </c>
      <c r="AE21" s="36">
        <f t="shared" si="17"/>
        <v>21119536</v>
      </c>
      <c r="AF21" s="36">
        <f t="shared" ref="AF21:AM21" si="18">SUM(AF2:AF20)</f>
        <v>21040662</v>
      </c>
      <c r="AG21" s="36">
        <f t="shared" si="18"/>
        <v>21168791</v>
      </c>
      <c r="AH21" s="36">
        <f t="shared" si="18"/>
        <v>0</v>
      </c>
      <c r="AI21" s="36">
        <f t="shared" si="18"/>
        <v>0</v>
      </c>
      <c r="AJ21" s="36">
        <f t="shared" si="18"/>
        <v>0</v>
      </c>
      <c r="AK21" s="36">
        <f t="shared" si="18"/>
        <v>0</v>
      </c>
      <c r="AL21" s="36">
        <f t="shared" si="18"/>
        <v>0</v>
      </c>
      <c r="AM21" s="36">
        <f t="shared" si="18"/>
        <v>0</v>
      </c>
    </row>
    <row r="22" spans="1:39" x14ac:dyDescent="0.25">
      <c r="A22" s="2">
        <v>317070</v>
      </c>
      <c r="B22" s="2" t="s">
        <v>102</v>
      </c>
      <c r="C22" s="38">
        <v>6</v>
      </c>
      <c r="D22" s="39">
        <v>121785</v>
      </c>
      <c r="E22" s="39">
        <v>122823</v>
      </c>
      <c r="F22" s="39">
        <v>123807</v>
      </c>
      <c r="G22" s="34">
        <v>125208</v>
      </c>
      <c r="H22" s="34">
        <v>130139</v>
      </c>
      <c r="I22" s="34">
        <v>131269</v>
      </c>
      <c r="J22" s="34">
        <v>132353</v>
      </c>
      <c r="K22" s="34">
        <v>133384</v>
      </c>
      <c r="L22" s="34">
        <v>134364</v>
      </c>
      <c r="M22" s="34">
        <v>134477</v>
      </c>
      <c r="N22" s="34">
        <v>135558</v>
      </c>
      <c r="O22" s="14"/>
      <c r="P22" s="14"/>
      <c r="Q22" s="14"/>
      <c r="R22" s="14"/>
      <c r="S22" s="14"/>
      <c r="T22" s="14"/>
    </row>
    <row r="23" spans="1:39" x14ac:dyDescent="0.25">
      <c r="A23" s="2">
        <v>311830</v>
      </c>
      <c r="B23" s="2" t="s">
        <v>422</v>
      </c>
      <c r="C23" s="38">
        <v>13</v>
      </c>
      <c r="D23" s="39">
        <v>114579</v>
      </c>
      <c r="E23" s="39">
        <v>115530</v>
      </c>
      <c r="F23" s="39">
        <v>116431</v>
      </c>
      <c r="G23" s="34">
        <v>118578</v>
      </c>
      <c r="H23" s="34">
        <v>123275</v>
      </c>
      <c r="I23" s="34">
        <v>124370</v>
      </c>
      <c r="J23" s="34">
        <v>125421</v>
      </c>
      <c r="K23" s="34">
        <v>126420</v>
      </c>
      <c r="L23" s="34">
        <v>127369</v>
      </c>
      <c r="M23" s="34">
        <v>127539</v>
      </c>
      <c r="N23" s="34">
        <v>128589</v>
      </c>
      <c r="O23" s="14"/>
      <c r="P23" s="14"/>
      <c r="Q23" s="14"/>
      <c r="R23" s="14"/>
      <c r="S23" s="14"/>
      <c r="T23" s="14"/>
    </row>
    <row r="24" spans="1:39" x14ac:dyDescent="0.25">
      <c r="A24" s="2">
        <v>317120</v>
      </c>
      <c r="B24" s="2" t="s">
        <v>65</v>
      </c>
      <c r="C24" s="38">
        <v>3</v>
      </c>
      <c r="D24" s="39">
        <v>101846</v>
      </c>
      <c r="E24" s="39">
        <v>104010</v>
      </c>
      <c r="F24" s="39">
        <v>106061</v>
      </c>
      <c r="G24" s="34">
        <v>108771</v>
      </c>
      <c r="H24" s="34">
        <v>114365</v>
      </c>
      <c r="I24" s="34">
        <v>116506</v>
      </c>
      <c r="J24" s="34">
        <v>118557</v>
      </c>
      <c r="K24" s="34">
        <v>120510</v>
      </c>
      <c r="L24" s="34">
        <v>122365</v>
      </c>
      <c r="M24" s="34">
        <v>125376</v>
      </c>
      <c r="N24" s="34">
        <v>127601</v>
      </c>
      <c r="O24" s="14"/>
      <c r="P24" s="14"/>
      <c r="Q24" s="14"/>
      <c r="R24" s="14"/>
      <c r="S24" s="14"/>
      <c r="T24" s="14"/>
    </row>
    <row r="25" spans="1:39" x14ac:dyDescent="0.25">
      <c r="A25" s="2">
        <v>313170</v>
      </c>
      <c r="B25" s="2" t="s">
        <v>141</v>
      </c>
      <c r="C25" s="38">
        <v>12</v>
      </c>
      <c r="D25" s="39">
        <v>110419</v>
      </c>
      <c r="E25" s="39">
        <v>111405</v>
      </c>
      <c r="F25" s="39">
        <v>112339</v>
      </c>
      <c r="G25" s="34">
        <v>111514</v>
      </c>
      <c r="H25" s="34">
        <v>115817</v>
      </c>
      <c r="I25" s="34">
        <v>116745</v>
      </c>
      <c r="J25" s="34">
        <v>117634</v>
      </c>
      <c r="K25" s="34">
        <v>118481</v>
      </c>
      <c r="L25" s="34">
        <v>119285</v>
      </c>
      <c r="M25" s="34">
        <v>119186</v>
      </c>
      <c r="N25" s="34">
        <v>120060</v>
      </c>
      <c r="O25" s="14"/>
      <c r="P25" s="14"/>
      <c r="Q25" s="14"/>
      <c r="R25" s="14"/>
      <c r="S25" s="14"/>
      <c r="T25" s="14"/>
    </row>
    <row r="26" spans="1:39" x14ac:dyDescent="0.25">
      <c r="A26" s="2">
        <v>310350</v>
      </c>
      <c r="B26" s="2" t="s">
        <v>98</v>
      </c>
      <c r="C26" s="38">
        <v>9</v>
      </c>
      <c r="D26" s="39">
        <v>111095</v>
      </c>
      <c r="E26" s="39">
        <v>111817</v>
      </c>
      <c r="F26" s="39">
        <v>112501</v>
      </c>
      <c r="G26" s="34">
        <v>110983</v>
      </c>
      <c r="H26" s="34">
        <v>114970</v>
      </c>
      <c r="I26" s="34">
        <v>115632</v>
      </c>
      <c r="J26" s="34">
        <v>116267</v>
      </c>
      <c r="K26" s="34">
        <v>116871</v>
      </c>
      <c r="L26" s="34">
        <v>117445</v>
      </c>
      <c r="M26" s="34">
        <v>116691</v>
      </c>
      <c r="N26" s="34">
        <v>117267</v>
      </c>
      <c r="O26" s="14"/>
      <c r="P26" s="14"/>
      <c r="Q26" s="14"/>
      <c r="R26" s="14"/>
      <c r="S26" s="14"/>
      <c r="T26" s="14"/>
    </row>
    <row r="27" spans="1:39" x14ac:dyDescent="0.25">
      <c r="A27" s="2">
        <v>314790</v>
      </c>
      <c r="B27" s="2" t="s">
        <v>42</v>
      </c>
      <c r="C27" s="38">
        <v>18</v>
      </c>
      <c r="D27" s="39">
        <v>107619</v>
      </c>
      <c r="E27" s="39">
        <v>108457</v>
      </c>
      <c r="F27" s="39">
        <v>109252</v>
      </c>
      <c r="G27" s="34">
        <v>107661</v>
      </c>
      <c r="H27" s="34">
        <v>111651</v>
      </c>
      <c r="I27" s="34">
        <v>112402</v>
      </c>
      <c r="J27" s="34">
        <v>113122</v>
      </c>
      <c r="K27" s="34">
        <v>113807</v>
      </c>
      <c r="L27" s="34">
        <v>114458</v>
      </c>
      <c r="M27" s="34">
        <v>113998</v>
      </c>
      <c r="N27" s="34">
        <v>114679</v>
      </c>
      <c r="O27" s="14"/>
      <c r="P27" s="14"/>
      <c r="Q27" s="14"/>
      <c r="R27" s="14"/>
      <c r="S27" s="14"/>
      <c r="T27" s="14"/>
    </row>
    <row r="28" spans="1:39" x14ac:dyDescent="0.25">
      <c r="A28" s="2">
        <v>316990</v>
      </c>
      <c r="B28" s="2" t="s">
        <v>73</v>
      </c>
      <c r="C28" s="38">
        <v>4</v>
      </c>
      <c r="D28" s="39">
        <v>99708</v>
      </c>
      <c r="E28" s="39">
        <v>100928</v>
      </c>
      <c r="F28" s="39">
        <v>102084</v>
      </c>
      <c r="G28" s="34">
        <v>104004</v>
      </c>
      <c r="H28" s="34">
        <v>108493</v>
      </c>
      <c r="I28" s="34">
        <v>109779</v>
      </c>
      <c r="J28" s="34">
        <v>111012</v>
      </c>
      <c r="K28" s="34">
        <v>112186</v>
      </c>
      <c r="L28" s="34">
        <v>113300</v>
      </c>
      <c r="M28" s="34">
        <v>114265</v>
      </c>
      <c r="N28" s="34">
        <v>115552</v>
      </c>
      <c r="O28" s="14"/>
      <c r="P28" s="14"/>
      <c r="Q28" s="14"/>
      <c r="R28" s="14"/>
      <c r="S28" s="14"/>
      <c r="T28" s="14"/>
    </row>
    <row r="29" spans="1:39" x14ac:dyDescent="0.25">
      <c r="A29" s="2">
        <v>311940</v>
      </c>
      <c r="B29" s="2" t="s">
        <v>428</v>
      </c>
      <c r="C29" s="38">
        <v>12</v>
      </c>
      <c r="D29" s="39">
        <v>105038</v>
      </c>
      <c r="E29" s="39">
        <v>105628</v>
      </c>
      <c r="F29" s="39">
        <v>106188</v>
      </c>
      <c r="G29" s="34">
        <v>104637</v>
      </c>
      <c r="H29" s="34">
        <v>108302</v>
      </c>
      <c r="I29" s="34">
        <v>108843</v>
      </c>
      <c r="J29" s="34">
        <v>109363</v>
      </c>
      <c r="K29" s="34">
        <v>109857</v>
      </c>
      <c r="L29" s="34">
        <v>110326</v>
      </c>
      <c r="M29" s="34">
        <v>109405</v>
      </c>
      <c r="N29" s="34">
        <v>109855</v>
      </c>
      <c r="O29" s="14"/>
      <c r="P29" s="14"/>
      <c r="Q29" s="14"/>
      <c r="R29" s="14"/>
      <c r="S29" s="14"/>
      <c r="T29" s="14"/>
    </row>
    <row r="30" spans="1:39" x14ac:dyDescent="0.25">
      <c r="A30" s="2">
        <v>314390</v>
      </c>
      <c r="B30" s="2" t="s">
        <v>3</v>
      </c>
      <c r="C30" s="38">
        <v>4</v>
      </c>
      <c r="D30" s="39">
        <v>99627</v>
      </c>
      <c r="E30" s="39">
        <v>100217</v>
      </c>
      <c r="F30" s="39">
        <v>100776</v>
      </c>
      <c r="G30" s="34">
        <v>102074</v>
      </c>
      <c r="H30" s="34">
        <v>105861</v>
      </c>
      <c r="I30" s="34">
        <v>106576</v>
      </c>
      <c r="J30" s="34">
        <v>107263</v>
      </c>
      <c r="K30" s="34">
        <v>107916</v>
      </c>
      <c r="L30" s="34">
        <v>108537</v>
      </c>
      <c r="M30" s="34">
        <v>108113</v>
      </c>
      <c r="N30" s="34">
        <v>108763</v>
      </c>
      <c r="O30" s="14"/>
      <c r="P30" s="14"/>
      <c r="Q30" s="14"/>
      <c r="R30" s="14"/>
      <c r="S30" s="14"/>
      <c r="T30" s="14"/>
    </row>
    <row r="31" spans="1:39" x14ac:dyDescent="0.25">
      <c r="A31" s="2">
        <v>313420</v>
      </c>
      <c r="B31" s="2" t="s">
        <v>11</v>
      </c>
      <c r="C31" s="38">
        <v>9</v>
      </c>
      <c r="D31" s="39">
        <v>96759</v>
      </c>
      <c r="E31" s="39">
        <v>97363</v>
      </c>
      <c r="F31" s="39">
        <v>97936</v>
      </c>
      <c r="G31" s="34">
        <v>98392</v>
      </c>
      <c r="H31" s="34">
        <v>102020</v>
      </c>
      <c r="I31" s="34">
        <v>102690</v>
      </c>
      <c r="J31" s="34">
        <v>103333</v>
      </c>
      <c r="K31" s="34">
        <v>103945</v>
      </c>
      <c r="L31" s="34">
        <v>104526</v>
      </c>
      <c r="M31" s="34">
        <v>104067</v>
      </c>
      <c r="N31" s="34">
        <v>104671</v>
      </c>
      <c r="O31" s="14"/>
      <c r="P31" s="14"/>
      <c r="Q31" s="14"/>
      <c r="R31" s="14"/>
      <c r="S31" s="14"/>
      <c r="T31" s="14"/>
    </row>
    <row r="32" spans="1:39" x14ac:dyDescent="0.25">
      <c r="A32" s="2">
        <v>310400</v>
      </c>
      <c r="B32" s="2" t="s">
        <v>13</v>
      </c>
      <c r="C32" s="38">
        <v>5</v>
      </c>
      <c r="D32" s="39">
        <v>92927</v>
      </c>
      <c r="E32" s="39">
        <v>94089</v>
      </c>
      <c r="F32" s="39">
        <v>95190</v>
      </c>
      <c r="G32" s="34">
        <v>95888</v>
      </c>
      <c r="H32" s="34">
        <v>99986</v>
      </c>
      <c r="I32" s="34">
        <v>101136</v>
      </c>
      <c r="J32" s="34">
        <v>102238</v>
      </c>
      <c r="K32" s="34">
        <v>103287</v>
      </c>
      <c r="L32" s="34">
        <v>104283</v>
      </c>
      <c r="M32" s="34">
        <v>105083</v>
      </c>
      <c r="N32" s="34">
        <v>106229</v>
      </c>
      <c r="O32" s="14"/>
      <c r="P32" s="14"/>
      <c r="Q32" s="14"/>
      <c r="R32" s="14"/>
      <c r="S32" s="14"/>
      <c r="T32" s="14"/>
    </row>
    <row r="33" spans="1:20" x14ac:dyDescent="0.25">
      <c r="A33" s="2">
        <v>313820</v>
      </c>
      <c r="B33" s="2" t="s">
        <v>180</v>
      </c>
      <c r="C33" s="38">
        <v>6</v>
      </c>
      <c r="D33" s="39">
        <v>92543</v>
      </c>
      <c r="E33" s="39">
        <v>93690</v>
      </c>
      <c r="F33" s="39">
        <v>94778</v>
      </c>
      <c r="G33" s="34">
        <v>94228</v>
      </c>
      <c r="H33" s="34">
        <v>98172</v>
      </c>
      <c r="I33" s="34">
        <v>99229</v>
      </c>
      <c r="J33" s="34">
        <v>100243</v>
      </c>
      <c r="K33" s="34">
        <v>101208</v>
      </c>
      <c r="L33" s="34">
        <v>102124</v>
      </c>
      <c r="M33" s="34">
        <v>102728</v>
      </c>
      <c r="N33" s="34">
        <v>103773</v>
      </c>
      <c r="O33" s="14"/>
      <c r="P33" s="14"/>
      <c r="Q33" s="14"/>
      <c r="R33" s="14"/>
      <c r="S33" s="14"/>
      <c r="T33" s="14"/>
    </row>
    <row r="34" spans="1:20" x14ac:dyDescent="0.25">
      <c r="A34" s="2">
        <v>313240</v>
      </c>
      <c r="B34" s="2" t="s">
        <v>133</v>
      </c>
      <c r="C34" s="38">
        <v>17</v>
      </c>
      <c r="D34" s="39">
        <v>90225</v>
      </c>
      <c r="E34" s="39">
        <v>90695</v>
      </c>
      <c r="F34" s="39">
        <v>91140</v>
      </c>
      <c r="G34" s="34">
        <v>91643</v>
      </c>
      <c r="H34" s="34">
        <v>94940</v>
      </c>
      <c r="I34" s="34">
        <v>95491</v>
      </c>
      <c r="J34" s="34">
        <v>96020</v>
      </c>
      <c r="K34" s="34">
        <v>96523</v>
      </c>
      <c r="L34" s="34">
        <v>97000</v>
      </c>
      <c r="M34" s="34">
        <v>96389</v>
      </c>
      <c r="N34" s="34">
        <v>96869</v>
      </c>
      <c r="O34" s="14"/>
      <c r="P34" s="14"/>
      <c r="Q34" s="14"/>
      <c r="R34" s="14"/>
      <c r="S34" s="14"/>
      <c r="T34" s="14"/>
    </row>
    <row r="35" spans="1:20" x14ac:dyDescent="0.25">
      <c r="A35" s="2">
        <v>313380</v>
      </c>
      <c r="B35" s="2" t="s">
        <v>87</v>
      </c>
      <c r="C35" s="38">
        <v>7</v>
      </c>
      <c r="D35" s="39">
        <v>85838</v>
      </c>
      <c r="E35" s="39">
        <v>86566</v>
      </c>
      <c r="F35" s="39">
        <v>87257</v>
      </c>
      <c r="G35" s="34">
        <v>86762</v>
      </c>
      <c r="H35" s="34">
        <v>90084</v>
      </c>
      <c r="I35" s="34">
        <v>90783</v>
      </c>
      <c r="J35" s="34">
        <v>91453</v>
      </c>
      <c r="K35" s="34">
        <v>92091</v>
      </c>
      <c r="L35" s="34">
        <v>92696</v>
      </c>
      <c r="M35" s="34">
        <v>92561</v>
      </c>
      <c r="N35" s="34">
        <v>93214</v>
      </c>
      <c r="O35" s="14"/>
      <c r="P35" s="14"/>
      <c r="Q35" s="14"/>
      <c r="R35" s="14"/>
      <c r="S35" s="14"/>
      <c r="T35" s="14"/>
    </row>
    <row r="36" spans="1:20" x14ac:dyDescent="0.25">
      <c r="A36" s="2">
        <v>314710</v>
      </c>
      <c r="B36" s="2" t="s">
        <v>4</v>
      </c>
      <c r="C36" s="38">
        <v>7</v>
      </c>
      <c r="D36" s="39">
        <v>84264</v>
      </c>
      <c r="E36" s="39">
        <v>85195</v>
      </c>
      <c r="F36" s="39">
        <v>86078</v>
      </c>
      <c r="G36" s="34">
        <v>85908</v>
      </c>
      <c r="H36" s="34">
        <v>89418</v>
      </c>
      <c r="I36" s="34">
        <v>90306</v>
      </c>
      <c r="J36" s="34">
        <v>91158</v>
      </c>
      <c r="K36" s="34">
        <v>91969</v>
      </c>
      <c r="L36" s="34">
        <v>92739</v>
      </c>
      <c r="M36" s="34">
        <v>93101</v>
      </c>
      <c r="N36" s="34">
        <v>93969</v>
      </c>
      <c r="O36" s="14"/>
      <c r="P36" s="14"/>
      <c r="Q36" s="14"/>
      <c r="R36" s="14"/>
      <c r="S36" s="14"/>
      <c r="T36" s="14"/>
    </row>
    <row r="37" spans="1:20" x14ac:dyDescent="0.25">
      <c r="A37" s="2">
        <v>314700</v>
      </c>
      <c r="B37" s="2" t="s">
        <v>25</v>
      </c>
      <c r="C37" s="38">
        <v>16</v>
      </c>
      <c r="D37" s="39">
        <v>83561</v>
      </c>
      <c r="E37" s="39">
        <v>84235</v>
      </c>
      <c r="F37" s="39">
        <v>84875</v>
      </c>
      <c r="G37" s="34">
        <v>86153</v>
      </c>
      <c r="H37" s="34">
        <v>89530</v>
      </c>
      <c r="I37" s="34">
        <v>90294</v>
      </c>
      <c r="J37" s="34">
        <v>91027</v>
      </c>
      <c r="K37" s="34">
        <v>91724</v>
      </c>
      <c r="L37" s="34">
        <v>92386</v>
      </c>
      <c r="M37" s="34">
        <v>92430</v>
      </c>
      <c r="N37" s="34">
        <v>93158</v>
      </c>
      <c r="O37" s="14"/>
      <c r="P37" s="14"/>
      <c r="Q37" s="14"/>
      <c r="R37" s="14"/>
      <c r="S37" s="14"/>
      <c r="T37" s="14"/>
    </row>
    <row r="38" spans="1:20" x14ac:dyDescent="0.25">
      <c r="A38" s="2">
        <v>311340</v>
      </c>
      <c r="B38" s="2" t="s">
        <v>185</v>
      </c>
      <c r="C38" s="38">
        <v>12</v>
      </c>
      <c r="D38" s="39">
        <v>85472</v>
      </c>
      <c r="E38" s="39">
        <v>86087</v>
      </c>
      <c r="F38" s="39">
        <v>86669</v>
      </c>
      <c r="G38" s="34">
        <v>86364</v>
      </c>
      <c r="H38" s="34">
        <v>89578</v>
      </c>
      <c r="I38" s="34">
        <v>90192</v>
      </c>
      <c r="J38" s="34">
        <v>90782</v>
      </c>
      <c r="K38" s="34">
        <v>91342</v>
      </c>
      <c r="L38" s="34">
        <v>91841</v>
      </c>
      <c r="M38" s="34">
        <v>91503</v>
      </c>
      <c r="N38" s="34">
        <v>92062</v>
      </c>
      <c r="O38" s="14"/>
      <c r="P38" s="14"/>
      <c r="Q38" s="14"/>
      <c r="R38" s="14"/>
      <c r="S38" s="14"/>
      <c r="T38" s="14"/>
    </row>
    <row r="39" spans="1:20" x14ac:dyDescent="0.25">
      <c r="A39" s="2">
        <v>314480</v>
      </c>
      <c r="B39" s="2" t="s">
        <v>95</v>
      </c>
      <c r="C39" s="38">
        <v>3</v>
      </c>
      <c r="D39" s="39">
        <v>76608</v>
      </c>
      <c r="E39" s="39">
        <v>77630</v>
      </c>
      <c r="F39" s="39">
        <v>78600</v>
      </c>
      <c r="G39" s="34">
        <v>83507</v>
      </c>
      <c r="H39" s="34">
        <v>87391</v>
      </c>
      <c r="I39" s="34">
        <v>88672</v>
      </c>
      <c r="J39" s="34">
        <v>89900</v>
      </c>
      <c r="K39" s="34">
        <v>91069</v>
      </c>
      <c r="L39" s="34">
        <v>92178</v>
      </c>
      <c r="M39" s="34">
        <v>93577</v>
      </c>
      <c r="N39" s="34">
        <v>94889</v>
      </c>
      <c r="O39" s="14"/>
      <c r="P39" s="14"/>
      <c r="Q39" s="14"/>
      <c r="R39" s="14"/>
      <c r="S39" s="14"/>
      <c r="T39" s="14"/>
    </row>
    <row r="40" spans="1:20" x14ac:dyDescent="0.25">
      <c r="A40" s="2">
        <v>314520</v>
      </c>
      <c r="B40" s="2" t="s">
        <v>97</v>
      </c>
      <c r="C40" s="38">
        <v>7</v>
      </c>
      <c r="D40" s="39">
        <v>67968</v>
      </c>
      <c r="E40" s="39">
        <v>70616</v>
      </c>
      <c r="F40" s="39">
        <v>73127</v>
      </c>
      <c r="G40" s="34">
        <v>79174</v>
      </c>
      <c r="H40" s="34">
        <v>84550</v>
      </c>
      <c r="I40" s="34">
        <v>87260</v>
      </c>
      <c r="J40" s="34">
        <v>89859</v>
      </c>
      <c r="K40" s="34">
        <v>92332</v>
      </c>
      <c r="L40" s="34">
        <v>94681</v>
      </c>
      <c r="M40" s="34">
        <v>99770</v>
      </c>
      <c r="N40" s="34">
        <v>102693</v>
      </c>
      <c r="O40" s="14"/>
      <c r="P40" s="14"/>
      <c r="Q40" s="14"/>
      <c r="R40" s="14"/>
      <c r="S40" s="14"/>
      <c r="T40" s="14"/>
    </row>
    <row r="41" spans="1:20" x14ac:dyDescent="0.25">
      <c r="A41" s="2">
        <v>316250</v>
      </c>
      <c r="B41" s="2" t="s">
        <v>766</v>
      </c>
      <c r="C41" s="38">
        <v>13</v>
      </c>
      <c r="D41" s="39">
        <v>85503</v>
      </c>
      <c r="E41" s="39">
        <v>86047</v>
      </c>
      <c r="F41" s="39">
        <v>86563</v>
      </c>
      <c r="G41" s="34">
        <v>85353</v>
      </c>
      <c r="H41" s="34">
        <v>88405</v>
      </c>
      <c r="I41" s="34">
        <v>88902</v>
      </c>
      <c r="J41" s="34">
        <v>89378</v>
      </c>
      <c r="K41" s="34">
        <v>89832</v>
      </c>
      <c r="L41" s="34">
        <v>90263</v>
      </c>
      <c r="M41" s="34">
        <v>89653</v>
      </c>
      <c r="N41" s="34">
        <v>90082</v>
      </c>
      <c r="O41" s="14"/>
      <c r="P41" s="14"/>
      <c r="Q41" s="14"/>
      <c r="R41" s="14"/>
      <c r="S41" s="14"/>
      <c r="T41" s="14"/>
    </row>
    <row r="42" spans="1:20" x14ac:dyDescent="0.25">
      <c r="A42" s="2">
        <v>314810</v>
      </c>
      <c r="B42" s="2" t="s">
        <v>37</v>
      </c>
      <c r="C42" s="38">
        <v>10</v>
      </c>
      <c r="D42" s="39">
        <v>86467</v>
      </c>
      <c r="E42" s="39">
        <v>87581</v>
      </c>
      <c r="F42" s="39">
        <v>88637</v>
      </c>
      <c r="G42" s="34">
        <v>83882</v>
      </c>
      <c r="H42" s="34">
        <v>87178</v>
      </c>
      <c r="I42" s="34">
        <v>87928</v>
      </c>
      <c r="J42" s="34">
        <v>88648</v>
      </c>
      <c r="K42" s="34">
        <v>89333</v>
      </c>
      <c r="L42" s="34">
        <v>89983</v>
      </c>
      <c r="M42" s="34">
        <v>90041</v>
      </c>
      <c r="N42" s="34">
        <v>90757</v>
      </c>
      <c r="O42" s="14"/>
      <c r="P42" s="14"/>
      <c r="Q42" s="14"/>
      <c r="R42" s="14"/>
      <c r="S42" s="14"/>
      <c r="T42" s="14"/>
    </row>
    <row r="43" spans="1:20" x14ac:dyDescent="0.25">
      <c r="A43" s="2">
        <v>316870</v>
      </c>
      <c r="B43" s="2" t="s">
        <v>823</v>
      </c>
      <c r="C43" s="38">
        <v>12</v>
      </c>
      <c r="D43" s="39">
        <v>79813</v>
      </c>
      <c r="E43" s="39">
        <v>80490</v>
      </c>
      <c r="F43" s="39">
        <v>81131</v>
      </c>
      <c r="G43" s="34">
        <v>82718</v>
      </c>
      <c r="H43" s="34">
        <v>86014</v>
      </c>
      <c r="I43" s="34">
        <v>86794</v>
      </c>
      <c r="J43" s="34">
        <v>87542</v>
      </c>
      <c r="K43" s="34">
        <v>88255</v>
      </c>
      <c r="L43" s="34">
        <v>88931</v>
      </c>
      <c r="M43" s="34">
        <v>89090</v>
      </c>
      <c r="N43" s="34">
        <v>89842</v>
      </c>
      <c r="O43" s="14"/>
      <c r="P43" s="14"/>
      <c r="Q43" s="14"/>
      <c r="R43" s="14"/>
      <c r="S43" s="14"/>
      <c r="T43" s="14"/>
    </row>
    <row r="44" spans="1:20" x14ac:dyDescent="0.25">
      <c r="A44" s="2">
        <v>313940</v>
      </c>
      <c r="B44" s="2" t="s">
        <v>160</v>
      </c>
      <c r="C44" s="38">
        <v>12</v>
      </c>
      <c r="D44" s="39">
        <v>78606</v>
      </c>
      <c r="E44" s="39">
        <v>79561</v>
      </c>
      <c r="F44" s="39">
        <v>80468</v>
      </c>
      <c r="G44" s="34">
        <v>81455</v>
      </c>
      <c r="H44" s="34">
        <v>84934</v>
      </c>
      <c r="I44" s="34">
        <v>85909</v>
      </c>
      <c r="J44" s="34">
        <v>86844</v>
      </c>
      <c r="K44" s="34">
        <v>87735</v>
      </c>
      <c r="L44" s="34">
        <v>88580</v>
      </c>
      <c r="M44" s="34">
        <v>89256</v>
      </c>
      <c r="N44" s="34">
        <v>90229</v>
      </c>
      <c r="O44" s="14"/>
      <c r="P44" s="14"/>
      <c r="Q44" s="14"/>
      <c r="R44" s="14"/>
      <c r="S44" s="14"/>
      <c r="T44" s="14"/>
    </row>
    <row r="45" spans="1:20" x14ac:dyDescent="0.25">
      <c r="A45" s="2">
        <v>317040</v>
      </c>
      <c r="B45" s="2" t="s">
        <v>84</v>
      </c>
      <c r="C45" s="38">
        <v>16</v>
      </c>
      <c r="D45" s="39">
        <v>78124</v>
      </c>
      <c r="E45" s="39">
        <v>78780</v>
      </c>
      <c r="F45" s="39">
        <v>79402</v>
      </c>
      <c r="G45" s="34">
        <v>78703</v>
      </c>
      <c r="H45" s="34">
        <v>81693</v>
      </c>
      <c r="I45" s="34">
        <v>82298</v>
      </c>
      <c r="J45" s="34">
        <v>82887</v>
      </c>
      <c r="K45" s="34">
        <v>83448</v>
      </c>
      <c r="L45" s="34">
        <v>83980</v>
      </c>
      <c r="M45" s="34">
        <v>83808</v>
      </c>
      <c r="N45" s="34">
        <v>84378</v>
      </c>
      <c r="O45" s="14"/>
      <c r="P45" s="14"/>
      <c r="Q45" s="14"/>
      <c r="R45" s="14"/>
      <c r="S45" s="14"/>
      <c r="T45" s="14"/>
    </row>
    <row r="46" spans="1:20" x14ac:dyDescent="0.25">
      <c r="A46" s="2">
        <v>312090</v>
      </c>
      <c r="B46" s="2" t="s">
        <v>104</v>
      </c>
      <c r="C46" s="38">
        <v>14</v>
      </c>
      <c r="D46" s="39">
        <v>75052</v>
      </c>
      <c r="E46" s="39">
        <v>75661</v>
      </c>
      <c r="F46" s="39">
        <v>76239</v>
      </c>
      <c r="G46" s="34">
        <v>75014</v>
      </c>
      <c r="H46" s="34">
        <v>77824</v>
      </c>
      <c r="I46" s="34">
        <v>78373</v>
      </c>
      <c r="J46" s="34">
        <v>78900</v>
      </c>
      <c r="K46" s="34">
        <v>79401</v>
      </c>
      <c r="L46" s="34">
        <v>79878</v>
      </c>
      <c r="M46" s="34">
        <v>79625</v>
      </c>
      <c r="N46" s="34">
        <v>80129</v>
      </c>
      <c r="O46" s="14"/>
      <c r="P46" s="14"/>
      <c r="Q46" s="14"/>
      <c r="R46" s="14"/>
      <c r="S46" s="14"/>
      <c r="T46" s="14"/>
    </row>
    <row r="47" spans="1:20" x14ac:dyDescent="0.25">
      <c r="A47" s="2">
        <v>310160</v>
      </c>
      <c r="B47" s="2" t="s">
        <v>198</v>
      </c>
      <c r="C47" s="38">
        <v>18</v>
      </c>
      <c r="D47" s="39">
        <v>75214</v>
      </c>
      <c r="E47" s="39">
        <v>75887</v>
      </c>
      <c r="F47" s="39">
        <v>76525</v>
      </c>
      <c r="G47" s="34">
        <v>74804</v>
      </c>
      <c r="H47" s="34">
        <v>77618</v>
      </c>
      <c r="I47" s="34">
        <v>78176</v>
      </c>
      <c r="J47" s="34">
        <v>78712</v>
      </c>
      <c r="K47" s="34">
        <v>79222</v>
      </c>
      <c r="L47" s="34">
        <v>79707</v>
      </c>
      <c r="M47" s="34">
        <v>79481</v>
      </c>
      <c r="N47" s="34">
        <v>79996</v>
      </c>
      <c r="O47" s="14"/>
      <c r="P47" s="14"/>
      <c r="Q47" s="14"/>
      <c r="R47" s="14"/>
      <c r="S47" s="14"/>
      <c r="T47" s="14"/>
    </row>
    <row r="48" spans="1:20" x14ac:dyDescent="0.25">
      <c r="A48" s="2">
        <v>313620</v>
      </c>
      <c r="B48" s="2" t="s">
        <v>168</v>
      </c>
      <c r="C48" s="38">
        <v>12</v>
      </c>
      <c r="D48" s="39">
        <v>75320</v>
      </c>
      <c r="E48" s="39">
        <v>76026</v>
      </c>
      <c r="F48" s="39">
        <v>76695</v>
      </c>
      <c r="G48" s="34">
        <v>74655</v>
      </c>
      <c r="H48" s="34">
        <v>77474</v>
      </c>
      <c r="I48" s="34">
        <v>78040</v>
      </c>
      <c r="J48" s="34">
        <v>78583</v>
      </c>
      <c r="K48" s="34">
        <v>79100</v>
      </c>
      <c r="L48" s="34">
        <v>79590</v>
      </c>
      <c r="M48" s="34">
        <v>79387</v>
      </c>
      <c r="N48" s="34">
        <v>79910</v>
      </c>
      <c r="O48" s="14"/>
      <c r="P48" s="14"/>
      <c r="Q48" s="14"/>
      <c r="R48" s="14"/>
      <c r="S48" s="14"/>
      <c r="T48" s="14"/>
    </row>
    <row r="49" spans="1:20" x14ac:dyDescent="0.25">
      <c r="A49" s="2">
        <v>316930</v>
      </c>
      <c r="B49" s="2" t="s">
        <v>196</v>
      </c>
      <c r="C49" s="38">
        <v>6</v>
      </c>
      <c r="D49" s="39">
        <v>75776</v>
      </c>
      <c r="E49" s="39">
        <v>76645</v>
      </c>
      <c r="F49" s="39">
        <v>77470</v>
      </c>
      <c r="G49" s="34">
        <v>73894</v>
      </c>
      <c r="H49" s="34">
        <v>76734</v>
      </c>
      <c r="I49" s="34">
        <v>77340</v>
      </c>
      <c r="J49" s="34">
        <v>77921</v>
      </c>
      <c r="K49" s="34">
        <v>78474</v>
      </c>
      <c r="L49" s="34">
        <v>78999</v>
      </c>
      <c r="M49" s="34">
        <v>78913</v>
      </c>
      <c r="N49" s="34">
        <v>79482</v>
      </c>
      <c r="O49" s="14"/>
      <c r="P49" s="14"/>
      <c r="Q49" s="14"/>
      <c r="R49" s="14"/>
      <c r="S49" s="14"/>
      <c r="T49" s="14"/>
    </row>
    <row r="50" spans="1:20" x14ac:dyDescent="0.25">
      <c r="A50" s="2">
        <v>317130</v>
      </c>
      <c r="B50" s="2" t="s">
        <v>107</v>
      </c>
      <c r="C50" s="38">
        <v>4</v>
      </c>
      <c r="D50" s="39">
        <v>74171</v>
      </c>
      <c r="E50" s="39">
        <v>74939</v>
      </c>
      <c r="F50" s="39">
        <v>75666</v>
      </c>
      <c r="G50" s="34">
        <v>73333</v>
      </c>
      <c r="H50" s="34">
        <v>76147</v>
      </c>
      <c r="I50" s="34">
        <v>76745</v>
      </c>
      <c r="J50" s="34">
        <v>77318</v>
      </c>
      <c r="K50" s="34">
        <v>77863</v>
      </c>
      <c r="L50" s="34">
        <v>78381</v>
      </c>
      <c r="M50" s="34">
        <v>78286</v>
      </c>
      <c r="N50" s="34">
        <v>78846</v>
      </c>
      <c r="O50" s="14"/>
      <c r="P50" s="14"/>
      <c r="Q50" s="14"/>
      <c r="R50" s="14"/>
      <c r="S50" s="14"/>
      <c r="T50" s="14"/>
    </row>
    <row r="51" spans="1:20" x14ac:dyDescent="0.25">
      <c r="A51" s="2">
        <v>311530</v>
      </c>
      <c r="B51" s="2" t="s">
        <v>9</v>
      </c>
      <c r="C51" s="38">
        <v>4</v>
      </c>
      <c r="D51" s="39">
        <v>70507</v>
      </c>
      <c r="E51" s="39">
        <v>71030</v>
      </c>
      <c r="F51" s="39">
        <v>71527</v>
      </c>
      <c r="G51" s="34">
        <v>70630</v>
      </c>
      <c r="H51" s="34">
        <v>73232</v>
      </c>
      <c r="I51" s="34">
        <v>73712</v>
      </c>
      <c r="J51" s="34">
        <v>74171</v>
      </c>
      <c r="K51" s="34">
        <v>74609</v>
      </c>
      <c r="L51" s="34">
        <v>75025</v>
      </c>
      <c r="M51" s="34">
        <v>74691</v>
      </c>
      <c r="N51" s="34">
        <v>75123</v>
      </c>
      <c r="O51" s="14"/>
      <c r="P51" s="14"/>
      <c r="Q51" s="14"/>
      <c r="R51" s="14"/>
      <c r="S51" s="14"/>
      <c r="T51" s="14"/>
    </row>
    <row r="52" spans="1:20" x14ac:dyDescent="0.25">
      <c r="A52" s="2">
        <v>314610</v>
      </c>
      <c r="B52" s="2" t="s">
        <v>32</v>
      </c>
      <c r="C52" s="38">
        <v>3</v>
      </c>
      <c r="D52" s="39">
        <v>69495</v>
      </c>
      <c r="E52" s="39">
        <v>69726</v>
      </c>
      <c r="F52" s="39">
        <v>69945</v>
      </c>
      <c r="G52" s="34">
        <v>70886</v>
      </c>
      <c r="H52" s="34">
        <v>73349</v>
      </c>
      <c r="I52" s="34">
        <v>73700</v>
      </c>
      <c r="J52" s="34">
        <v>74036</v>
      </c>
      <c r="K52" s="34">
        <v>74356</v>
      </c>
      <c r="L52" s="34">
        <v>74659</v>
      </c>
      <c r="M52" s="34">
        <v>73994</v>
      </c>
      <c r="N52" s="34">
        <v>74281</v>
      </c>
      <c r="O52" s="14"/>
      <c r="P52" s="14"/>
      <c r="Q52" s="14"/>
      <c r="R52" s="14"/>
      <c r="S52" s="14"/>
      <c r="T52" s="14"/>
    </row>
    <row r="53" spans="1:20" x14ac:dyDescent="0.25">
      <c r="A53" s="2">
        <v>313510</v>
      </c>
      <c r="B53" s="2" t="s">
        <v>69</v>
      </c>
      <c r="C53" s="38">
        <v>11</v>
      </c>
      <c r="D53" s="39">
        <v>68527</v>
      </c>
      <c r="E53" s="39">
        <v>69083</v>
      </c>
      <c r="F53" s="39">
        <v>69610</v>
      </c>
      <c r="G53" s="34">
        <v>67581</v>
      </c>
      <c r="H53" s="34">
        <v>70041</v>
      </c>
      <c r="I53" s="34">
        <v>70472</v>
      </c>
      <c r="J53" s="34">
        <v>70886</v>
      </c>
      <c r="K53" s="34">
        <v>71279</v>
      </c>
      <c r="L53" s="34">
        <v>71653</v>
      </c>
      <c r="M53" s="34">
        <v>71265</v>
      </c>
      <c r="N53" s="34">
        <v>71648</v>
      </c>
      <c r="O53" s="14"/>
      <c r="P53" s="14"/>
      <c r="Q53" s="14"/>
      <c r="R53" s="14"/>
      <c r="S53" s="14"/>
      <c r="T53" s="14"/>
    </row>
    <row r="54" spans="1:20" x14ac:dyDescent="0.25">
      <c r="A54" s="2">
        <v>316470</v>
      </c>
      <c r="B54" s="2" t="s">
        <v>217</v>
      </c>
      <c r="C54" s="38">
        <v>18</v>
      </c>
      <c r="D54" s="39">
        <v>64801</v>
      </c>
      <c r="E54" s="39">
        <v>65323</v>
      </c>
      <c r="F54" s="39">
        <v>65819</v>
      </c>
      <c r="G54" s="34">
        <v>65984</v>
      </c>
      <c r="H54" s="34">
        <v>68518</v>
      </c>
      <c r="I54" s="34">
        <v>69057</v>
      </c>
      <c r="J54" s="34">
        <v>69574</v>
      </c>
      <c r="K54" s="34">
        <v>70066</v>
      </c>
      <c r="L54" s="34">
        <v>70533</v>
      </c>
      <c r="M54" s="34">
        <v>70450</v>
      </c>
      <c r="N54" s="34">
        <v>70956</v>
      </c>
      <c r="O54" s="14"/>
      <c r="P54" s="14"/>
      <c r="Q54" s="14"/>
      <c r="R54" s="14"/>
      <c r="S54" s="14"/>
      <c r="T54" s="14"/>
    </row>
    <row r="55" spans="1:20" x14ac:dyDescent="0.25">
      <c r="A55" s="2">
        <v>313520</v>
      </c>
      <c r="B55" s="2" t="s">
        <v>249</v>
      </c>
      <c r="C55" s="38">
        <v>11</v>
      </c>
      <c r="D55" s="39">
        <v>67516</v>
      </c>
      <c r="E55" s="39">
        <v>67810</v>
      </c>
      <c r="F55" s="39">
        <v>68089</v>
      </c>
      <c r="G55" s="34">
        <v>65744</v>
      </c>
      <c r="H55" s="34">
        <v>67875</v>
      </c>
      <c r="I55" s="34">
        <v>68065</v>
      </c>
      <c r="J55" s="34">
        <v>68247</v>
      </c>
      <c r="K55" s="34">
        <v>68420</v>
      </c>
      <c r="L55" s="34">
        <v>68584</v>
      </c>
      <c r="M55" s="34">
        <v>67628</v>
      </c>
      <c r="N55" s="34">
        <v>67742</v>
      </c>
      <c r="O55" s="14"/>
      <c r="P55" s="14"/>
      <c r="Q55" s="14"/>
      <c r="R55" s="14"/>
      <c r="S55" s="14"/>
      <c r="T55" s="14"/>
    </row>
    <row r="56" spans="1:20" x14ac:dyDescent="0.25">
      <c r="A56" s="2">
        <v>312610</v>
      </c>
      <c r="B56" s="2" t="s">
        <v>187</v>
      </c>
      <c r="C56" s="38">
        <v>7</v>
      </c>
      <c r="D56" s="39">
        <v>67178</v>
      </c>
      <c r="E56" s="39">
        <v>67504</v>
      </c>
      <c r="F56" s="39">
        <v>67814</v>
      </c>
      <c r="G56" s="34">
        <v>65464</v>
      </c>
      <c r="H56" s="34">
        <v>67617</v>
      </c>
      <c r="I56" s="34">
        <v>67833</v>
      </c>
      <c r="J56" s="34">
        <v>68040</v>
      </c>
      <c r="K56" s="34">
        <v>68236</v>
      </c>
      <c r="L56" s="34">
        <v>68423</v>
      </c>
      <c r="M56" s="34">
        <v>67540</v>
      </c>
      <c r="N56" s="34">
        <v>67683</v>
      </c>
      <c r="O56" s="14"/>
      <c r="P56" s="14"/>
      <c r="Q56" s="14"/>
      <c r="R56" s="14"/>
      <c r="S56" s="14"/>
      <c r="T56" s="14"/>
    </row>
    <row r="57" spans="1:20" x14ac:dyDescent="0.25">
      <c r="A57" s="2">
        <v>312410</v>
      </c>
      <c r="B57" s="2" t="s">
        <v>26</v>
      </c>
      <c r="C57" s="38">
        <v>2</v>
      </c>
      <c r="D57" s="39">
        <v>59408</v>
      </c>
      <c r="E57" s="39">
        <v>60452</v>
      </c>
      <c r="F57" s="39">
        <v>61442</v>
      </c>
      <c r="G57" s="34">
        <v>62262</v>
      </c>
      <c r="H57" s="34">
        <v>65224</v>
      </c>
      <c r="I57" s="34">
        <v>66237</v>
      </c>
      <c r="J57" s="34">
        <v>67208</v>
      </c>
      <c r="K57" s="34">
        <v>68133</v>
      </c>
      <c r="L57" s="34">
        <v>69010</v>
      </c>
      <c r="M57" s="34">
        <v>70200</v>
      </c>
      <c r="N57" s="34">
        <v>70552</v>
      </c>
      <c r="O57" s="14"/>
      <c r="P57" s="14"/>
      <c r="Q57" s="14"/>
      <c r="R57" s="14"/>
      <c r="S57" s="14"/>
      <c r="T57" s="14"/>
    </row>
    <row r="58" spans="1:20" x14ac:dyDescent="0.25">
      <c r="A58" s="2">
        <v>314930</v>
      </c>
      <c r="B58" s="2" t="s">
        <v>62</v>
      </c>
      <c r="C58" s="38">
        <v>19</v>
      </c>
      <c r="D58" s="39">
        <v>59064</v>
      </c>
      <c r="E58" s="39">
        <v>59470</v>
      </c>
      <c r="F58" s="39">
        <v>59856</v>
      </c>
      <c r="G58" s="34">
        <v>59670</v>
      </c>
      <c r="H58" s="34">
        <v>61975</v>
      </c>
      <c r="I58" s="34">
        <v>62473</v>
      </c>
      <c r="J58" s="34">
        <v>62951</v>
      </c>
      <c r="K58" s="34">
        <v>63406</v>
      </c>
      <c r="L58" s="34">
        <v>63837</v>
      </c>
      <c r="M58" s="34">
        <v>63789</v>
      </c>
      <c r="N58" s="34">
        <v>64258</v>
      </c>
      <c r="O58" s="14"/>
      <c r="P58" s="14"/>
      <c r="Q58" s="14"/>
      <c r="R58" s="14"/>
      <c r="S58" s="14"/>
      <c r="T58" s="14"/>
    </row>
    <row r="59" spans="1:20" x14ac:dyDescent="0.25">
      <c r="A59" s="2">
        <v>315210</v>
      </c>
      <c r="B59" s="2" t="s">
        <v>686</v>
      </c>
      <c r="C59" s="38">
        <v>12</v>
      </c>
      <c r="D59" s="39">
        <v>57655</v>
      </c>
      <c r="E59" s="39">
        <v>57818</v>
      </c>
      <c r="F59" s="39">
        <v>57974</v>
      </c>
      <c r="G59" s="34">
        <v>57706</v>
      </c>
      <c r="H59" s="34">
        <v>59614</v>
      </c>
      <c r="I59" s="34">
        <v>59814</v>
      </c>
      <c r="J59" s="34">
        <v>60005</v>
      </c>
      <c r="K59" s="34">
        <v>60188</v>
      </c>
      <c r="L59" s="34">
        <v>60361</v>
      </c>
      <c r="M59" s="34">
        <v>59605</v>
      </c>
      <c r="N59" s="34">
        <v>59742</v>
      </c>
      <c r="O59" s="14"/>
      <c r="P59" s="14"/>
      <c r="Q59" s="14"/>
      <c r="R59" s="14"/>
      <c r="S59" s="14"/>
      <c r="T59" s="14"/>
    </row>
    <row r="60" spans="1:20" x14ac:dyDescent="0.25">
      <c r="A60" s="2">
        <v>313760</v>
      </c>
      <c r="B60" s="2" t="s">
        <v>23</v>
      </c>
      <c r="C60" s="38">
        <v>3</v>
      </c>
      <c r="D60" s="39">
        <v>48213</v>
      </c>
      <c r="E60" s="39">
        <v>49091</v>
      </c>
      <c r="F60" s="39">
        <v>49923</v>
      </c>
      <c r="G60" s="34">
        <v>54732</v>
      </c>
      <c r="H60" s="34">
        <v>57589</v>
      </c>
      <c r="I60" s="34">
        <v>58702</v>
      </c>
      <c r="J60" s="34">
        <v>59770</v>
      </c>
      <c r="K60" s="34">
        <v>60787</v>
      </c>
      <c r="L60" s="34">
        <v>61752</v>
      </c>
      <c r="M60" s="34">
        <v>63359</v>
      </c>
      <c r="N60" s="34">
        <v>64527</v>
      </c>
      <c r="O60" s="14"/>
      <c r="P60" s="14"/>
      <c r="Q60" s="14"/>
      <c r="R60" s="14"/>
      <c r="S60" s="14"/>
      <c r="T60" s="14"/>
    </row>
    <row r="61" spans="1:20" x14ac:dyDescent="0.25">
      <c r="A61" s="2">
        <v>314000</v>
      </c>
      <c r="B61" s="2" t="s">
        <v>12</v>
      </c>
      <c r="C61" s="38">
        <v>3</v>
      </c>
      <c r="D61" s="39">
        <v>54689</v>
      </c>
      <c r="E61" s="39">
        <v>55353</v>
      </c>
      <c r="F61" s="39">
        <v>55983</v>
      </c>
      <c r="G61" s="34">
        <v>55353</v>
      </c>
      <c r="H61" s="34">
        <v>57639</v>
      </c>
      <c r="I61" s="34">
        <v>58233</v>
      </c>
      <c r="J61" s="34">
        <v>58802</v>
      </c>
      <c r="K61" s="34">
        <v>59343</v>
      </c>
      <c r="L61" s="34">
        <v>59857</v>
      </c>
      <c r="M61" s="34">
        <v>60142</v>
      </c>
      <c r="N61" s="34">
        <v>60724</v>
      </c>
      <c r="O61" s="14"/>
      <c r="P61" s="14"/>
      <c r="Q61" s="14"/>
      <c r="R61" s="14"/>
      <c r="S61" s="14"/>
      <c r="T61" s="14"/>
    </row>
    <row r="62" spans="1:20" x14ac:dyDescent="0.25">
      <c r="A62" s="2">
        <v>312710</v>
      </c>
      <c r="B62" s="2" t="s">
        <v>10</v>
      </c>
      <c r="C62" s="38">
        <v>5</v>
      </c>
      <c r="D62" s="39">
        <v>54819</v>
      </c>
      <c r="E62" s="39">
        <v>55507</v>
      </c>
      <c r="F62" s="39">
        <v>56160</v>
      </c>
      <c r="G62" s="34">
        <v>54511</v>
      </c>
      <c r="H62" s="34">
        <v>56720</v>
      </c>
      <c r="I62" s="34">
        <v>57269</v>
      </c>
      <c r="J62" s="34">
        <v>57795</v>
      </c>
      <c r="K62" s="34">
        <v>58295</v>
      </c>
      <c r="L62" s="34">
        <v>58770</v>
      </c>
      <c r="M62" s="34">
        <v>58962</v>
      </c>
      <c r="N62" s="34">
        <v>59496</v>
      </c>
      <c r="O62" s="14"/>
      <c r="P62" s="14"/>
      <c r="Q62" s="14"/>
      <c r="R62" s="14"/>
      <c r="S62" s="14"/>
      <c r="T62" s="14"/>
    </row>
    <row r="63" spans="1:20" x14ac:dyDescent="0.25">
      <c r="A63" s="2">
        <v>316940</v>
      </c>
      <c r="B63" s="2" t="s">
        <v>197</v>
      </c>
      <c r="C63" s="38">
        <v>6</v>
      </c>
      <c r="D63" s="39">
        <v>54149</v>
      </c>
      <c r="E63" s="39">
        <v>54383</v>
      </c>
      <c r="F63" s="39">
        <v>54606</v>
      </c>
      <c r="G63" s="34">
        <v>54289</v>
      </c>
      <c r="H63" s="34">
        <v>56156</v>
      </c>
      <c r="I63" s="34">
        <v>56408</v>
      </c>
      <c r="J63" s="34">
        <v>56649</v>
      </c>
      <c r="K63" s="34">
        <v>56879</v>
      </c>
      <c r="L63" s="34">
        <v>57097</v>
      </c>
      <c r="M63" s="34">
        <v>56546</v>
      </c>
      <c r="N63" s="34">
        <v>56746</v>
      </c>
      <c r="O63" s="14"/>
      <c r="P63" s="14"/>
      <c r="Q63" s="14"/>
      <c r="R63" s="14"/>
      <c r="S63" s="14"/>
      <c r="T63" s="14"/>
    </row>
    <row r="64" spans="1:20" x14ac:dyDescent="0.25">
      <c r="A64" s="2">
        <v>316110</v>
      </c>
      <c r="B64" s="2" t="s">
        <v>109</v>
      </c>
      <c r="C64" s="38">
        <v>11</v>
      </c>
      <c r="D64" s="39">
        <v>55141</v>
      </c>
      <c r="E64" s="39">
        <v>55421</v>
      </c>
      <c r="F64" s="39">
        <v>55687</v>
      </c>
      <c r="G64" s="34">
        <v>54180</v>
      </c>
      <c r="H64" s="34">
        <v>56003</v>
      </c>
      <c r="I64" s="34">
        <v>56217</v>
      </c>
      <c r="J64" s="34">
        <v>56423</v>
      </c>
      <c r="K64" s="34">
        <v>56619</v>
      </c>
      <c r="L64" s="34">
        <v>56805</v>
      </c>
      <c r="M64" s="34">
        <v>56163</v>
      </c>
      <c r="N64" s="34">
        <v>56323</v>
      </c>
      <c r="O64" s="14"/>
      <c r="P64" s="14"/>
      <c r="Q64" s="14"/>
      <c r="R64" s="14"/>
      <c r="S64" s="14"/>
      <c r="T64" s="14"/>
    </row>
    <row r="65" spans="1:20" x14ac:dyDescent="0.25">
      <c r="A65" s="2">
        <v>315120</v>
      </c>
      <c r="B65" s="2" t="s">
        <v>64</v>
      </c>
      <c r="C65" s="38">
        <v>14</v>
      </c>
      <c r="D65" s="39">
        <v>53708</v>
      </c>
      <c r="E65" s="39">
        <v>53968</v>
      </c>
      <c r="F65" s="39">
        <v>54215</v>
      </c>
      <c r="G65" s="34">
        <v>53832</v>
      </c>
      <c r="H65" s="34">
        <v>55704</v>
      </c>
      <c r="I65" s="34">
        <v>55972</v>
      </c>
      <c r="J65" s="34">
        <v>56229</v>
      </c>
      <c r="K65" s="34">
        <v>56474</v>
      </c>
      <c r="L65" s="34">
        <v>56706</v>
      </c>
      <c r="M65" s="34">
        <v>56208</v>
      </c>
      <c r="N65" s="34">
        <v>56428</v>
      </c>
      <c r="O65" s="14"/>
      <c r="P65" s="14"/>
      <c r="Q65" s="14"/>
      <c r="R65" s="14"/>
      <c r="S65" s="14"/>
      <c r="T65" s="14"/>
    </row>
    <row r="66" spans="1:20" x14ac:dyDescent="0.25">
      <c r="A66" s="2">
        <v>311120</v>
      </c>
      <c r="B66" s="2" t="s">
        <v>81</v>
      </c>
      <c r="C66" s="38">
        <v>6</v>
      </c>
      <c r="D66" s="39">
        <v>53653</v>
      </c>
      <c r="E66" s="39">
        <v>54007</v>
      </c>
      <c r="F66" s="39">
        <v>54343</v>
      </c>
      <c r="G66" s="34">
        <v>51900</v>
      </c>
      <c r="H66" s="34">
        <v>53656</v>
      </c>
      <c r="I66" s="34">
        <v>53870</v>
      </c>
      <c r="J66" s="34">
        <v>54076</v>
      </c>
      <c r="K66" s="34">
        <v>54272</v>
      </c>
      <c r="L66" s="34">
        <v>54458</v>
      </c>
      <c r="M66" s="34">
        <v>53866</v>
      </c>
      <c r="N66" s="34">
        <v>54029</v>
      </c>
      <c r="O66" s="14"/>
      <c r="P66" s="14"/>
      <c r="Q66" s="14"/>
      <c r="R66" s="14"/>
      <c r="S66" s="14"/>
      <c r="T66" s="14"/>
    </row>
    <row r="67" spans="1:20" x14ac:dyDescent="0.25">
      <c r="A67" s="2">
        <v>313840</v>
      </c>
      <c r="B67" s="2" t="s">
        <v>30</v>
      </c>
      <c r="C67" s="38">
        <v>4</v>
      </c>
      <c r="D67" s="39">
        <v>51545</v>
      </c>
      <c r="E67" s="39">
        <v>51634</v>
      </c>
      <c r="F67" s="39">
        <v>51718</v>
      </c>
      <c r="G67" s="34">
        <v>51286</v>
      </c>
      <c r="H67" s="34">
        <v>52915</v>
      </c>
      <c r="I67" s="34">
        <v>53032</v>
      </c>
      <c r="J67" s="34">
        <v>53145</v>
      </c>
      <c r="K67" s="34">
        <v>53252</v>
      </c>
      <c r="L67" s="34">
        <v>53354</v>
      </c>
      <c r="M67" s="34">
        <v>52532</v>
      </c>
      <c r="N67" s="34">
        <v>52587</v>
      </c>
      <c r="O67" s="14"/>
      <c r="P67" s="14"/>
      <c r="Q67" s="14"/>
      <c r="R67" s="14"/>
      <c r="S67" s="14"/>
      <c r="T67" s="14"/>
    </row>
    <row r="68" spans="1:20" x14ac:dyDescent="0.25">
      <c r="A68" s="2">
        <v>311800</v>
      </c>
      <c r="B68" s="2" t="s">
        <v>157</v>
      </c>
      <c r="C68" s="38">
        <v>13</v>
      </c>
      <c r="D68" s="39">
        <v>48723</v>
      </c>
      <c r="E68" s="39">
        <v>49346</v>
      </c>
      <c r="F68" s="39">
        <v>49937</v>
      </c>
      <c r="G68" s="34">
        <v>49616</v>
      </c>
      <c r="H68" s="34">
        <v>51709</v>
      </c>
      <c r="I68" s="34">
        <v>52280</v>
      </c>
      <c r="J68" s="34">
        <v>52827</v>
      </c>
      <c r="K68" s="34">
        <v>53348</v>
      </c>
      <c r="L68" s="34">
        <v>53843</v>
      </c>
      <c r="M68" s="34">
        <v>54196</v>
      </c>
      <c r="N68" s="34">
        <v>54762</v>
      </c>
      <c r="O68" s="14"/>
      <c r="P68" s="14"/>
      <c r="Q68" s="14"/>
      <c r="R68" s="14"/>
      <c r="S68" s="14"/>
      <c r="T68" s="14"/>
    </row>
    <row r="69" spans="1:20" x14ac:dyDescent="0.25">
      <c r="A69" s="2">
        <v>312870</v>
      </c>
      <c r="B69" s="2" t="s">
        <v>211</v>
      </c>
      <c r="C69" s="38">
        <v>18</v>
      </c>
      <c r="D69" s="39">
        <v>49719</v>
      </c>
      <c r="E69" s="39">
        <v>49919</v>
      </c>
      <c r="F69" s="39">
        <v>50107</v>
      </c>
      <c r="G69" s="34">
        <v>49792</v>
      </c>
      <c r="H69" s="34">
        <v>51488</v>
      </c>
      <c r="I69" s="34">
        <v>51704</v>
      </c>
      <c r="J69" s="34">
        <v>51911</v>
      </c>
      <c r="K69" s="34">
        <v>52108</v>
      </c>
      <c r="L69" s="34">
        <v>52294</v>
      </c>
      <c r="M69" s="34">
        <v>51750</v>
      </c>
      <c r="N69" s="34">
        <v>51917</v>
      </c>
      <c r="O69" s="14"/>
      <c r="P69" s="14"/>
      <c r="Q69" s="14"/>
      <c r="R69" s="14"/>
      <c r="S69" s="14"/>
      <c r="T69" s="14"/>
    </row>
    <row r="70" spans="1:20" x14ac:dyDescent="0.25">
      <c r="A70" s="2">
        <v>313720</v>
      </c>
      <c r="B70" s="2" t="s">
        <v>202</v>
      </c>
      <c r="C70" s="38">
        <v>7</v>
      </c>
      <c r="D70" s="39">
        <v>47007</v>
      </c>
      <c r="E70" s="39">
        <v>47701</v>
      </c>
      <c r="F70" s="39">
        <v>48359</v>
      </c>
      <c r="G70" s="34">
        <v>47076</v>
      </c>
      <c r="H70" s="34">
        <v>49089</v>
      </c>
      <c r="I70" s="34">
        <v>49654</v>
      </c>
      <c r="J70" s="34">
        <v>50197</v>
      </c>
      <c r="K70" s="34">
        <v>50714</v>
      </c>
      <c r="L70" s="34">
        <v>51204</v>
      </c>
      <c r="M70" s="34">
        <v>51601</v>
      </c>
      <c r="N70" s="34">
        <v>52165</v>
      </c>
      <c r="O70" s="14"/>
      <c r="P70" s="14"/>
      <c r="Q70" s="14"/>
      <c r="R70" s="14"/>
      <c r="S70" s="14"/>
      <c r="T70" s="14"/>
    </row>
    <row r="71" spans="1:20" x14ac:dyDescent="0.25">
      <c r="A71" s="2">
        <v>313190</v>
      </c>
      <c r="B71" s="2" t="s">
        <v>18</v>
      </c>
      <c r="C71" s="38">
        <v>3</v>
      </c>
      <c r="D71" s="39">
        <v>43832</v>
      </c>
      <c r="E71" s="39">
        <v>44323</v>
      </c>
      <c r="F71" s="39">
        <v>44788</v>
      </c>
      <c r="G71" s="34">
        <v>46589</v>
      </c>
      <c r="H71" s="34">
        <v>48614</v>
      </c>
      <c r="I71" s="34">
        <v>49203</v>
      </c>
      <c r="J71" s="34">
        <v>49768</v>
      </c>
      <c r="K71" s="34">
        <v>50305</v>
      </c>
      <c r="L71" s="34">
        <v>50816</v>
      </c>
      <c r="M71" s="34">
        <v>51281</v>
      </c>
      <c r="N71" s="34">
        <v>51875</v>
      </c>
      <c r="O71" s="14"/>
      <c r="P71" s="14"/>
      <c r="Q71" s="14"/>
      <c r="R71" s="14"/>
      <c r="S71" s="14"/>
      <c r="T71" s="14"/>
    </row>
    <row r="72" spans="1:20" x14ac:dyDescent="0.25">
      <c r="A72" s="2">
        <v>310730</v>
      </c>
      <c r="B72" s="2" t="s">
        <v>39</v>
      </c>
      <c r="C72" s="38">
        <v>11</v>
      </c>
      <c r="D72" s="39">
        <v>46624</v>
      </c>
      <c r="E72" s="39">
        <v>46926</v>
      </c>
      <c r="F72" s="39">
        <v>47213</v>
      </c>
      <c r="G72" s="34">
        <v>47236</v>
      </c>
      <c r="H72" s="34">
        <v>48974</v>
      </c>
      <c r="I72" s="34">
        <v>49293</v>
      </c>
      <c r="J72" s="34">
        <v>49600</v>
      </c>
      <c r="K72" s="34">
        <v>49891</v>
      </c>
      <c r="L72" s="34">
        <v>50168</v>
      </c>
      <c r="M72" s="34">
        <v>49942</v>
      </c>
      <c r="N72" s="34">
        <v>49979</v>
      </c>
      <c r="O72" s="14"/>
      <c r="P72" s="14"/>
      <c r="Q72" s="14"/>
      <c r="R72" s="14"/>
      <c r="S72" s="14"/>
      <c r="T72" s="14"/>
    </row>
    <row r="73" spans="1:20" x14ac:dyDescent="0.25">
      <c r="A73" s="2">
        <v>310740</v>
      </c>
      <c r="B73" s="2" t="s">
        <v>111</v>
      </c>
      <c r="C73" s="38">
        <v>7</v>
      </c>
      <c r="D73" s="39">
        <v>44265</v>
      </c>
      <c r="E73" s="39">
        <v>44613</v>
      </c>
      <c r="F73" s="39">
        <v>44944</v>
      </c>
      <c r="G73" s="34">
        <v>46482</v>
      </c>
      <c r="H73" s="34">
        <v>48350</v>
      </c>
      <c r="I73" s="34">
        <v>48802</v>
      </c>
      <c r="J73" s="34">
        <v>49236</v>
      </c>
      <c r="K73" s="34">
        <v>49650</v>
      </c>
      <c r="L73" s="34">
        <v>50042</v>
      </c>
      <c r="M73" s="34">
        <v>50166</v>
      </c>
      <c r="N73" s="34">
        <v>50605</v>
      </c>
      <c r="O73" s="14"/>
      <c r="P73" s="14"/>
      <c r="Q73" s="14"/>
      <c r="R73" s="14"/>
      <c r="S73" s="14"/>
      <c r="T73" s="14"/>
    </row>
    <row r="74" spans="1:20" x14ac:dyDescent="0.25">
      <c r="A74" s="2">
        <v>313630</v>
      </c>
      <c r="B74" s="2" t="s">
        <v>124</v>
      </c>
      <c r="C74" s="38">
        <v>16</v>
      </c>
      <c r="D74" s="39">
        <v>45150</v>
      </c>
      <c r="E74" s="39">
        <v>45450</v>
      </c>
      <c r="F74" s="39">
        <v>45734</v>
      </c>
      <c r="G74" s="34">
        <v>45848</v>
      </c>
      <c r="H74" s="34">
        <v>47549</v>
      </c>
      <c r="I74" s="34">
        <v>47870</v>
      </c>
      <c r="J74" s="34">
        <v>48179</v>
      </c>
      <c r="K74" s="34">
        <v>48472</v>
      </c>
      <c r="L74" s="34">
        <v>48751</v>
      </c>
      <c r="M74" s="34">
        <v>48561</v>
      </c>
      <c r="N74" s="34">
        <v>47452</v>
      </c>
      <c r="O74" s="14"/>
      <c r="P74" s="14"/>
      <c r="Q74" s="14"/>
      <c r="R74" s="14"/>
      <c r="S74" s="14"/>
      <c r="T74" s="14"/>
    </row>
    <row r="75" spans="1:20" x14ac:dyDescent="0.25">
      <c r="A75" s="2">
        <v>312160</v>
      </c>
      <c r="B75" s="2" t="s">
        <v>135</v>
      </c>
      <c r="C75" s="38">
        <v>14</v>
      </c>
      <c r="D75" s="39">
        <v>46372</v>
      </c>
      <c r="E75" s="39">
        <v>46523</v>
      </c>
      <c r="F75" s="39">
        <v>46667</v>
      </c>
      <c r="G75" s="34">
        <v>46125</v>
      </c>
      <c r="H75" s="34">
        <v>47647</v>
      </c>
      <c r="I75" s="34">
        <v>47803</v>
      </c>
      <c r="J75" s="34">
        <v>47952</v>
      </c>
      <c r="K75" s="34">
        <v>48095</v>
      </c>
      <c r="L75" s="34">
        <v>48230</v>
      </c>
      <c r="M75" s="34">
        <v>47617</v>
      </c>
      <c r="N75" s="34">
        <v>47723</v>
      </c>
      <c r="O75" s="14"/>
      <c r="P75" s="14"/>
      <c r="Q75" s="14"/>
      <c r="R75" s="14"/>
      <c r="S75" s="14"/>
      <c r="T75" s="14"/>
    </row>
    <row r="76" spans="1:20" x14ac:dyDescent="0.25">
      <c r="A76" s="2">
        <v>314310</v>
      </c>
      <c r="B76" s="2" t="s">
        <v>116</v>
      </c>
      <c r="C76" s="38">
        <v>10</v>
      </c>
      <c r="D76" s="39">
        <v>45975</v>
      </c>
      <c r="E76" s="39">
        <v>46124</v>
      </c>
      <c r="F76" s="39">
        <v>46265</v>
      </c>
      <c r="G76" s="34">
        <v>46055</v>
      </c>
      <c r="H76" s="34">
        <v>47595</v>
      </c>
      <c r="I76" s="34">
        <v>47770</v>
      </c>
      <c r="J76" s="34">
        <v>47937</v>
      </c>
      <c r="K76" s="34">
        <v>48096</v>
      </c>
      <c r="L76" s="34">
        <v>48248</v>
      </c>
      <c r="M76" s="34">
        <v>47682</v>
      </c>
      <c r="N76" s="34">
        <v>47809</v>
      </c>
      <c r="O76" s="14"/>
      <c r="P76" s="14"/>
      <c r="Q76" s="14"/>
      <c r="R76" s="14"/>
      <c r="S76" s="14"/>
      <c r="T76" s="14"/>
    </row>
    <row r="77" spans="1:20" x14ac:dyDescent="0.25">
      <c r="A77" s="2">
        <v>316070</v>
      </c>
      <c r="B77" s="2" t="s">
        <v>752</v>
      </c>
      <c r="C77" s="38">
        <v>13</v>
      </c>
      <c r="D77" s="39">
        <v>47245</v>
      </c>
      <c r="E77" s="39">
        <v>47249</v>
      </c>
      <c r="F77" s="39">
        <v>47253</v>
      </c>
      <c r="G77" s="34">
        <v>46208</v>
      </c>
      <c r="H77" s="34">
        <v>47557</v>
      </c>
      <c r="I77" s="34">
        <v>47558</v>
      </c>
      <c r="J77" s="34">
        <v>47559</v>
      </c>
      <c r="K77" s="34">
        <v>47560</v>
      </c>
      <c r="L77" s="34">
        <v>47561</v>
      </c>
      <c r="M77" s="34">
        <v>46555</v>
      </c>
      <c r="N77" s="34">
        <v>46487</v>
      </c>
      <c r="O77" s="14"/>
      <c r="P77" s="14"/>
      <c r="Q77" s="14"/>
      <c r="R77" s="14"/>
      <c r="S77" s="14"/>
      <c r="T77" s="14"/>
    </row>
    <row r="78" spans="1:20" x14ac:dyDescent="0.25">
      <c r="A78" s="2">
        <v>316370</v>
      </c>
      <c r="B78" s="2" t="s">
        <v>233</v>
      </c>
      <c r="C78" s="38">
        <v>17</v>
      </c>
      <c r="D78" s="39">
        <v>42688</v>
      </c>
      <c r="E78" s="39">
        <v>43165</v>
      </c>
      <c r="F78" s="39">
        <v>43617</v>
      </c>
      <c r="G78" s="34">
        <v>42372</v>
      </c>
      <c r="H78" s="34">
        <v>44037</v>
      </c>
      <c r="I78" s="34">
        <v>44417</v>
      </c>
      <c r="J78" s="34">
        <v>44781</v>
      </c>
      <c r="K78" s="34">
        <v>45128</v>
      </c>
      <c r="L78" s="34">
        <v>45457</v>
      </c>
      <c r="M78" s="34">
        <v>45488</v>
      </c>
      <c r="N78" s="34">
        <v>45851</v>
      </c>
      <c r="O78" s="14"/>
      <c r="P78" s="14"/>
      <c r="Q78" s="14"/>
      <c r="R78" s="14"/>
      <c r="S78" s="14"/>
      <c r="T78" s="14"/>
    </row>
    <row r="79" spans="1:20" x14ac:dyDescent="0.25">
      <c r="A79" s="2">
        <v>311000</v>
      </c>
      <c r="B79" s="2" t="s">
        <v>66</v>
      </c>
      <c r="C79" s="38">
        <v>3</v>
      </c>
      <c r="D79" s="39">
        <v>41044</v>
      </c>
      <c r="E79" s="39">
        <v>41432</v>
      </c>
      <c r="F79" s="39">
        <v>41800</v>
      </c>
      <c r="G79" s="34">
        <v>41423</v>
      </c>
      <c r="H79" s="34">
        <v>43036</v>
      </c>
      <c r="I79" s="34">
        <v>43395</v>
      </c>
      <c r="J79" s="34">
        <v>43739</v>
      </c>
      <c r="K79" s="34">
        <v>44066</v>
      </c>
      <c r="L79" s="34">
        <v>44377</v>
      </c>
      <c r="M79" s="34">
        <v>44377</v>
      </c>
      <c r="N79" s="34">
        <v>44718</v>
      </c>
      <c r="O79" s="14"/>
      <c r="P79" s="14"/>
      <c r="Q79" s="14"/>
      <c r="R79" s="14"/>
      <c r="S79" s="14"/>
      <c r="T79" s="14"/>
    </row>
    <row r="80" spans="1:20" x14ac:dyDescent="0.25">
      <c r="A80" s="2">
        <v>314430</v>
      </c>
      <c r="B80" s="2" t="s">
        <v>627</v>
      </c>
      <c r="C80" s="38">
        <v>15</v>
      </c>
      <c r="D80" s="39">
        <v>41329</v>
      </c>
      <c r="E80" s="39">
        <v>41271</v>
      </c>
      <c r="F80" s="39">
        <v>41217</v>
      </c>
      <c r="G80" s="34">
        <v>40716</v>
      </c>
      <c r="H80" s="34">
        <v>41876</v>
      </c>
      <c r="I80" s="34">
        <v>41852</v>
      </c>
      <c r="J80" s="34">
        <v>41829</v>
      </c>
      <c r="K80" s="34">
        <v>41808</v>
      </c>
      <c r="L80" s="34">
        <v>41787</v>
      </c>
      <c r="M80" s="34">
        <v>40839</v>
      </c>
      <c r="N80" s="34">
        <v>40750</v>
      </c>
      <c r="O80" s="14"/>
      <c r="P80" s="14"/>
      <c r="Q80" s="14"/>
      <c r="R80" s="14"/>
      <c r="S80" s="14"/>
      <c r="T80" s="14"/>
    </row>
    <row r="81" spans="1:20" x14ac:dyDescent="0.25">
      <c r="A81" s="2">
        <v>314560</v>
      </c>
      <c r="B81" s="2" t="s">
        <v>643</v>
      </c>
      <c r="C81" s="38">
        <v>6</v>
      </c>
      <c r="D81" s="39">
        <v>39215</v>
      </c>
      <c r="E81" s="39">
        <v>39358</v>
      </c>
      <c r="F81" s="39">
        <v>39495</v>
      </c>
      <c r="G81" s="34">
        <v>39801</v>
      </c>
      <c r="H81" s="34">
        <v>41181</v>
      </c>
      <c r="I81" s="34">
        <v>41375</v>
      </c>
      <c r="J81" s="34">
        <v>41562</v>
      </c>
      <c r="K81" s="34">
        <v>41739</v>
      </c>
      <c r="L81" s="34">
        <v>41907</v>
      </c>
      <c r="M81" s="34">
        <v>41529</v>
      </c>
      <c r="N81" s="34">
        <v>41687</v>
      </c>
      <c r="O81" s="14"/>
      <c r="P81" s="14"/>
      <c r="Q81" s="14"/>
      <c r="R81" s="14"/>
      <c r="S81" s="14"/>
      <c r="T81" s="14"/>
    </row>
    <row r="82" spans="1:20" x14ac:dyDescent="0.25">
      <c r="A82" s="2">
        <v>315960</v>
      </c>
      <c r="B82" s="2" t="s">
        <v>38</v>
      </c>
      <c r="C82" s="38">
        <v>17</v>
      </c>
      <c r="D82" s="39">
        <v>36150</v>
      </c>
      <c r="E82" s="39">
        <v>36555</v>
      </c>
      <c r="F82" s="39">
        <v>36939</v>
      </c>
      <c r="G82" s="34">
        <v>38734</v>
      </c>
      <c r="H82" s="34">
        <v>40435</v>
      </c>
      <c r="I82" s="34">
        <v>40941</v>
      </c>
      <c r="J82" s="34">
        <v>41425</v>
      </c>
      <c r="K82" s="34">
        <v>41886</v>
      </c>
      <c r="L82" s="34">
        <v>42324</v>
      </c>
      <c r="M82" s="34">
        <v>42751</v>
      </c>
      <c r="N82" s="34">
        <v>43260</v>
      </c>
      <c r="O82" s="14"/>
      <c r="P82" s="14"/>
      <c r="Q82" s="14"/>
      <c r="R82" s="14"/>
      <c r="S82" s="14"/>
      <c r="T82" s="14"/>
    </row>
    <row r="83" spans="1:20" x14ac:dyDescent="0.25">
      <c r="A83" s="2">
        <v>313900</v>
      </c>
      <c r="B83" s="2" t="s">
        <v>588</v>
      </c>
      <c r="C83" s="38">
        <v>18</v>
      </c>
      <c r="D83" s="39">
        <v>39509</v>
      </c>
      <c r="E83" s="39">
        <v>39889</v>
      </c>
      <c r="F83" s="39">
        <v>40249</v>
      </c>
      <c r="G83" s="34">
        <v>39264</v>
      </c>
      <c r="H83" s="34">
        <v>40760</v>
      </c>
      <c r="I83" s="34">
        <v>41070</v>
      </c>
      <c r="J83" s="34">
        <v>41368</v>
      </c>
      <c r="K83" s="34">
        <v>41651</v>
      </c>
      <c r="L83" s="34">
        <v>41920</v>
      </c>
      <c r="M83" s="34">
        <v>41844</v>
      </c>
      <c r="N83" s="34">
        <v>42133</v>
      </c>
      <c r="O83" s="14"/>
      <c r="P83" s="14"/>
      <c r="Q83" s="14"/>
      <c r="R83" s="14"/>
      <c r="S83" s="14"/>
      <c r="T83" s="14"/>
    </row>
    <row r="84" spans="1:20" x14ac:dyDescent="0.25">
      <c r="A84" s="2">
        <v>315700</v>
      </c>
      <c r="B84" s="2" t="s">
        <v>113</v>
      </c>
      <c r="C84" s="38">
        <v>11</v>
      </c>
      <c r="D84" s="39">
        <v>38790</v>
      </c>
      <c r="E84" s="39">
        <v>38943</v>
      </c>
      <c r="F84" s="39">
        <v>39088</v>
      </c>
      <c r="G84" s="34">
        <v>39550</v>
      </c>
      <c r="H84" s="34">
        <v>40942</v>
      </c>
      <c r="I84" s="34">
        <v>41098</v>
      </c>
      <c r="J84" s="34">
        <v>41301</v>
      </c>
      <c r="K84" s="34">
        <v>41494</v>
      </c>
      <c r="L84" s="34">
        <v>41678</v>
      </c>
      <c r="M84" s="34">
        <v>41349</v>
      </c>
      <c r="N84" s="34">
        <v>41527</v>
      </c>
      <c r="O84" s="14"/>
      <c r="P84" s="14"/>
      <c r="Q84" s="14"/>
      <c r="R84" s="14"/>
      <c r="S84" s="14"/>
      <c r="T84" s="14"/>
    </row>
    <row r="85" spans="1:20" x14ac:dyDescent="0.25">
      <c r="A85" s="2">
        <v>310170</v>
      </c>
      <c r="B85" s="2" t="s">
        <v>313</v>
      </c>
      <c r="C85" s="38">
        <v>15</v>
      </c>
      <c r="D85" s="39">
        <v>38531</v>
      </c>
      <c r="E85" s="39">
        <v>38780</v>
      </c>
      <c r="F85" s="39">
        <v>39016</v>
      </c>
      <c r="G85" s="34">
        <v>39287</v>
      </c>
      <c r="H85" s="34">
        <v>40749</v>
      </c>
      <c r="I85" s="34">
        <v>41028</v>
      </c>
      <c r="J85" s="34">
        <v>41296</v>
      </c>
      <c r="K85" s="34">
        <v>41552</v>
      </c>
      <c r="L85" s="34">
        <v>41794</v>
      </c>
      <c r="M85" s="34">
        <v>41642</v>
      </c>
      <c r="N85" s="34">
        <v>41896</v>
      </c>
      <c r="O85" s="14"/>
      <c r="P85" s="14"/>
      <c r="Q85" s="14"/>
      <c r="R85" s="14"/>
      <c r="S85" s="14"/>
      <c r="T85" s="14"/>
    </row>
    <row r="86" spans="1:20" x14ac:dyDescent="0.25">
      <c r="A86" s="2">
        <v>317200</v>
      </c>
      <c r="B86" s="2" t="s">
        <v>51</v>
      </c>
      <c r="C86" s="38">
        <v>4</v>
      </c>
      <c r="D86" s="39">
        <v>37227</v>
      </c>
      <c r="E86" s="39">
        <v>37608</v>
      </c>
      <c r="F86" s="39">
        <v>37970</v>
      </c>
      <c r="G86" s="34">
        <v>38749</v>
      </c>
      <c r="H86" s="34">
        <v>40356</v>
      </c>
      <c r="I86" s="34">
        <v>40778</v>
      </c>
      <c r="J86" s="34">
        <v>41182</v>
      </c>
      <c r="K86" s="34">
        <v>41567</v>
      </c>
      <c r="L86" s="34">
        <v>41932</v>
      </c>
      <c r="M86" s="34">
        <v>42149</v>
      </c>
      <c r="N86" s="34">
        <v>42564</v>
      </c>
      <c r="O86" s="14"/>
      <c r="P86" s="14"/>
      <c r="Q86" s="14"/>
      <c r="R86" s="14"/>
      <c r="S86" s="14"/>
      <c r="T86" s="14"/>
    </row>
    <row r="87" spans="1:20" x14ac:dyDescent="0.25">
      <c r="A87" s="2">
        <v>310710</v>
      </c>
      <c r="B87" s="2" t="s">
        <v>184</v>
      </c>
      <c r="C87" s="38">
        <v>6</v>
      </c>
      <c r="D87" s="39">
        <v>39253</v>
      </c>
      <c r="E87" s="39">
        <v>39416</v>
      </c>
      <c r="F87" s="39">
        <v>39571</v>
      </c>
      <c r="G87" s="34">
        <v>38734</v>
      </c>
      <c r="H87" s="34">
        <v>40018</v>
      </c>
      <c r="I87" s="34">
        <v>40155</v>
      </c>
      <c r="J87" s="34">
        <v>40287</v>
      </c>
      <c r="K87" s="34">
        <v>40412</v>
      </c>
      <c r="L87" s="34">
        <v>40530</v>
      </c>
      <c r="M87" s="34">
        <v>40031</v>
      </c>
      <c r="N87" s="34">
        <v>40127</v>
      </c>
      <c r="O87" s="14"/>
      <c r="P87" s="14"/>
      <c r="Q87" s="14"/>
      <c r="R87" s="14"/>
      <c r="S87" s="14"/>
      <c r="T87" s="14"/>
    </row>
    <row r="88" spans="1:20" x14ac:dyDescent="0.25">
      <c r="A88" s="2">
        <v>310260</v>
      </c>
      <c r="B88" s="2" t="s">
        <v>131</v>
      </c>
      <c r="C88" s="38">
        <v>18</v>
      </c>
      <c r="D88" s="39">
        <v>36632</v>
      </c>
      <c r="E88" s="39">
        <v>36928</v>
      </c>
      <c r="F88" s="39">
        <v>37209</v>
      </c>
      <c r="G88" s="34">
        <v>37920</v>
      </c>
      <c r="H88" s="34">
        <v>39416</v>
      </c>
      <c r="I88" s="34">
        <v>39761</v>
      </c>
      <c r="J88" s="34">
        <v>40092</v>
      </c>
      <c r="K88" s="34">
        <v>40407</v>
      </c>
      <c r="L88" s="34">
        <v>40706</v>
      </c>
      <c r="M88" s="34">
        <v>40747</v>
      </c>
      <c r="N88" s="34">
        <v>41077</v>
      </c>
      <c r="O88" s="14"/>
      <c r="P88" s="14"/>
      <c r="Q88" s="14"/>
      <c r="R88" s="14"/>
      <c r="S88" s="14"/>
      <c r="T88" s="14"/>
    </row>
    <row r="89" spans="1:20" x14ac:dyDescent="0.25">
      <c r="A89" s="2">
        <v>313010</v>
      </c>
      <c r="B89" s="2" t="s">
        <v>108</v>
      </c>
      <c r="C89" s="38">
        <v>2</v>
      </c>
      <c r="D89" s="39">
        <v>33773</v>
      </c>
      <c r="E89" s="39">
        <v>34538</v>
      </c>
      <c r="F89" s="39">
        <v>35263</v>
      </c>
      <c r="G89" s="34">
        <v>36363</v>
      </c>
      <c r="H89" s="34">
        <v>38285</v>
      </c>
      <c r="I89" s="34">
        <v>39045</v>
      </c>
      <c r="J89" s="34">
        <v>39774</v>
      </c>
      <c r="K89" s="34">
        <v>40468</v>
      </c>
      <c r="L89" s="34">
        <v>41127</v>
      </c>
      <c r="M89" s="34">
        <v>42246</v>
      </c>
      <c r="N89" s="34">
        <v>43045</v>
      </c>
      <c r="O89" s="14"/>
      <c r="P89" s="14"/>
      <c r="Q89" s="14"/>
      <c r="R89" s="14"/>
      <c r="S89" s="14"/>
      <c r="T89" s="14"/>
    </row>
    <row r="90" spans="1:20" x14ac:dyDescent="0.25">
      <c r="A90" s="2">
        <v>310420</v>
      </c>
      <c r="B90" s="2" t="s">
        <v>122</v>
      </c>
      <c r="C90" s="38">
        <v>7</v>
      </c>
      <c r="D90" s="39">
        <v>36455</v>
      </c>
      <c r="E90" s="39">
        <v>36760</v>
      </c>
      <c r="F90" s="39">
        <v>37050</v>
      </c>
      <c r="G90" s="34">
        <v>37188</v>
      </c>
      <c r="H90" s="34">
        <v>38630</v>
      </c>
      <c r="I90" s="34">
        <v>38946</v>
      </c>
      <c r="J90" s="34">
        <v>39249</v>
      </c>
      <c r="K90" s="34">
        <v>39537</v>
      </c>
      <c r="L90" s="34">
        <v>39811</v>
      </c>
      <c r="M90" s="34">
        <v>39793</v>
      </c>
      <c r="N90" s="34">
        <v>40092</v>
      </c>
      <c r="O90" s="14"/>
      <c r="P90" s="14"/>
      <c r="Q90" s="14"/>
      <c r="R90" s="14"/>
      <c r="S90" s="14"/>
      <c r="T90" s="14"/>
    </row>
    <row r="91" spans="1:20" x14ac:dyDescent="0.25">
      <c r="A91" s="2">
        <v>315220</v>
      </c>
      <c r="B91" s="2" t="s">
        <v>230</v>
      </c>
      <c r="C91" s="38">
        <v>11</v>
      </c>
      <c r="D91" s="39">
        <v>37842</v>
      </c>
      <c r="E91" s="39">
        <v>37809</v>
      </c>
      <c r="F91" s="39">
        <v>37777</v>
      </c>
      <c r="G91" s="34">
        <v>37588</v>
      </c>
      <c r="H91" s="34">
        <v>38697</v>
      </c>
      <c r="I91" s="34">
        <v>38709</v>
      </c>
      <c r="J91" s="34">
        <v>38720</v>
      </c>
      <c r="K91" s="34">
        <v>38730</v>
      </c>
      <c r="L91" s="34">
        <v>38741</v>
      </c>
      <c r="M91" s="34">
        <v>37950</v>
      </c>
      <c r="N91" s="34">
        <v>37906</v>
      </c>
      <c r="O91" s="14"/>
      <c r="P91" s="14"/>
      <c r="Q91" s="14"/>
      <c r="R91" s="14"/>
      <c r="S91" s="14"/>
      <c r="T91" s="14"/>
    </row>
    <row r="92" spans="1:20" x14ac:dyDescent="0.25">
      <c r="A92" s="2">
        <v>317080</v>
      </c>
      <c r="B92" s="2" t="s">
        <v>218</v>
      </c>
      <c r="C92" s="38">
        <v>14</v>
      </c>
      <c r="D92" s="39">
        <v>36314</v>
      </c>
      <c r="E92" s="39">
        <v>36699</v>
      </c>
      <c r="F92" s="39">
        <v>37065</v>
      </c>
      <c r="G92" s="34">
        <v>36439</v>
      </c>
      <c r="H92" s="34">
        <v>37879</v>
      </c>
      <c r="I92" s="34">
        <v>38213</v>
      </c>
      <c r="J92" s="34">
        <v>38534</v>
      </c>
      <c r="K92" s="34">
        <v>38838</v>
      </c>
      <c r="L92" s="34">
        <v>39128</v>
      </c>
      <c r="M92" s="34">
        <v>39173</v>
      </c>
      <c r="N92" s="34">
        <v>39493</v>
      </c>
      <c r="O92" s="14"/>
      <c r="P92" s="14"/>
      <c r="Q92" s="14"/>
      <c r="R92" s="14"/>
      <c r="S92" s="14"/>
      <c r="T92" s="14"/>
    </row>
    <row r="93" spans="1:20" x14ac:dyDescent="0.25">
      <c r="A93" s="2">
        <v>314590</v>
      </c>
      <c r="B93" s="2" t="s">
        <v>142</v>
      </c>
      <c r="C93" s="38">
        <v>13</v>
      </c>
      <c r="D93" s="39">
        <v>35475</v>
      </c>
      <c r="E93" s="39">
        <v>35898</v>
      </c>
      <c r="F93" s="39">
        <v>36299</v>
      </c>
      <c r="G93" s="34">
        <v>36006</v>
      </c>
      <c r="H93" s="34">
        <v>37492</v>
      </c>
      <c r="I93" s="34">
        <v>37878</v>
      </c>
      <c r="J93" s="34">
        <v>38249</v>
      </c>
      <c r="K93" s="34">
        <v>38601</v>
      </c>
      <c r="L93" s="34">
        <v>38935</v>
      </c>
      <c r="M93" s="34">
        <v>39121</v>
      </c>
      <c r="N93" s="34">
        <v>39500</v>
      </c>
      <c r="O93" s="14"/>
      <c r="P93" s="14"/>
      <c r="Q93" s="14"/>
      <c r="R93" s="14"/>
      <c r="S93" s="14"/>
      <c r="T93" s="14"/>
    </row>
    <row r="94" spans="1:20" x14ac:dyDescent="0.25">
      <c r="A94" s="2">
        <v>310900</v>
      </c>
      <c r="B94" s="2" t="s">
        <v>120</v>
      </c>
      <c r="C94" s="38">
        <v>2</v>
      </c>
      <c r="D94" s="39">
        <v>34390</v>
      </c>
      <c r="E94" s="39">
        <v>35052</v>
      </c>
      <c r="F94" s="39">
        <v>35679</v>
      </c>
      <c r="G94" s="34">
        <v>35085</v>
      </c>
      <c r="H94" s="34">
        <v>36748</v>
      </c>
      <c r="I94" s="34">
        <v>37314</v>
      </c>
      <c r="J94" s="34">
        <v>37857</v>
      </c>
      <c r="K94" s="34">
        <v>38373</v>
      </c>
      <c r="L94" s="34">
        <v>38863</v>
      </c>
      <c r="M94" s="34">
        <v>39520</v>
      </c>
      <c r="N94" s="34">
        <v>40103</v>
      </c>
      <c r="O94" s="14"/>
      <c r="P94" s="14"/>
      <c r="Q94" s="14"/>
      <c r="R94" s="14"/>
      <c r="S94" s="14"/>
      <c r="T94" s="14"/>
    </row>
    <row r="95" spans="1:20" x14ac:dyDescent="0.25">
      <c r="A95" s="2">
        <v>313440</v>
      </c>
      <c r="B95" s="2" t="s">
        <v>68</v>
      </c>
      <c r="C95" s="38">
        <v>5</v>
      </c>
      <c r="D95" s="39">
        <v>33230</v>
      </c>
      <c r="E95" s="39">
        <v>33596</v>
      </c>
      <c r="F95" s="39">
        <v>33942</v>
      </c>
      <c r="G95" s="34">
        <v>35308</v>
      </c>
      <c r="H95" s="34">
        <v>36837</v>
      </c>
      <c r="I95" s="34">
        <v>37277</v>
      </c>
      <c r="J95" s="34">
        <v>37700</v>
      </c>
      <c r="K95" s="34">
        <v>38102</v>
      </c>
      <c r="L95" s="34">
        <v>38484</v>
      </c>
      <c r="M95" s="34">
        <v>38822</v>
      </c>
      <c r="N95" s="34">
        <v>39263</v>
      </c>
      <c r="O95" s="14"/>
      <c r="P95" s="14"/>
      <c r="Q95" s="14"/>
      <c r="R95" s="14"/>
      <c r="S95" s="14"/>
      <c r="T95" s="14"/>
    </row>
    <row r="96" spans="1:20" x14ac:dyDescent="0.25">
      <c r="A96" s="2">
        <v>311230</v>
      </c>
      <c r="B96" s="2" t="s">
        <v>8</v>
      </c>
      <c r="C96" s="38">
        <v>14</v>
      </c>
      <c r="D96" s="39">
        <v>34634</v>
      </c>
      <c r="E96" s="39">
        <v>34909</v>
      </c>
      <c r="F96" s="39">
        <v>35169</v>
      </c>
      <c r="G96" s="34">
        <v>35368</v>
      </c>
      <c r="H96" s="34">
        <v>36740</v>
      </c>
      <c r="I96" s="34">
        <v>37041</v>
      </c>
      <c r="J96" s="34">
        <v>37330</v>
      </c>
      <c r="K96" s="34">
        <v>37606</v>
      </c>
      <c r="L96" s="34">
        <v>37867</v>
      </c>
      <c r="M96" s="34">
        <v>37856</v>
      </c>
      <c r="N96" s="34">
        <v>37784</v>
      </c>
      <c r="O96" s="14"/>
      <c r="P96" s="14"/>
      <c r="Q96" s="14"/>
      <c r="R96" s="14"/>
      <c r="S96" s="14"/>
      <c r="T96" s="14"/>
    </row>
    <row r="97" spans="1:20" x14ac:dyDescent="0.25">
      <c r="A97" s="2">
        <v>310340</v>
      </c>
      <c r="B97" s="2" t="s">
        <v>329</v>
      </c>
      <c r="C97" s="38">
        <v>15</v>
      </c>
      <c r="D97" s="39">
        <v>37388</v>
      </c>
      <c r="E97" s="39">
        <v>37507</v>
      </c>
      <c r="F97" s="39">
        <v>37621</v>
      </c>
      <c r="G97" s="34">
        <v>36059</v>
      </c>
      <c r="H97" s="34">
        <v>37169</v>
      </c>
      <c r="I97" s="34">
        <v>37220</v>
      </c>
      <c r="J97" s="34">
        <v>37270</v>
      </c>
      <c r="K97" s="34">
        <v>37317</v>
      </c>
      <c r="L97" s="34">
        <v>37361</v>
      </c>
      <c r="M97" s="34">
        <v>36705</v>
      </c>
      <c r="N97" s="34">
        <v>36708</v>
      </c>
      <c r="O97" s="14"/>
      <c r="P97" s="14"/>
      <c r="Q97" s="14"/>
      <c r="R97" s="14"/>
      <c r="S97" s="14"/>
      <c r="T97" s="14"/>
    </row>
    <row r="98" spans="1:20" x14ac:dyDescent="0.25">
      <c r="A98" s="2">
        <v>313505</v>
      </c>
      <c r="B98" s="2" t="s">
        <v>228</v>
      </c>
      <c r="C98" s="38">
        <v>11</v>
      </c>
      <c r="D98" s="39">
        <v>32189</v>
      </c>
      <c r="E98" s="39">
        <v>32598</v>
      </c>
      <c r="F98" s="39">
        <v>32985</v>
      </c>
      <c r="G98" s="34">
        <v>34539</v>
      </c>
      <c r="H98" s="34">
        <v>36098</v>
      </c>
      <c r="I98" s="34">
        <v>36586</v>
      </c>
      <c r="J98" s="34">
        <v>37054</v>
      </c>
      <c r="K98" s="34">
        <v>37516</v>
      </c>
      <c r="L98" s="34">
        <v>37939</v>
      </c>
      <c r="M98" s="34">
        <v>38413</v>
      </c>
      <c r="N98" s="34">
        <v>38909</v>
      </c>
      <c r="O98" s="14"/>
      <c r="P98" s="14"/>
      <c r="Q98" s="14"/>
      <c r="R98" s="14"/>
      <c r="S98" s="14"/>
      <c r="T98" s="14"/>
    </row>
    <row r="99" spans="1:20" x14ac:dyDescent="0.25">
      <c r="A99" s="2">
        <v>314110</v>
      </c>
      <c r="B99" s="2" t="s">
        <v>67</v>
      </c>
      <c r="C99" s="38">
        <v>19</v>
      </c>
      <c r="D99" s="39">
        <v>35234</v>
      </c>
      <c r="E99" s="39">
        <v>35655</v>
      </c>
      <c r="F99" s="39">
        <v>36055</v>
      </c>
      <c r="G99" s="34">
        <v>34624</v>
      </c>
      <c r="H99" s="34">
        <v>36031</v>
      </c>
      <c r="I99" s="34">
        <v>36382</v>
      </c>
      <c r="J99" s="34">
        <v>36719</v>
      </c>
      <c r="K99" s="34">
        <v>37040</v>
      </c>
      <c r="L99" s="34">
        <v>37344</v>
      </c>
      <c r="M99" s="34">
        <v>37473</v>
      </c>
      <c r="N99" s="34">
        <v>37820</v>
      </c>
      <c r="O99" s="14"/>
      <c r="P99" s="14"/>
      <c r="Q99" s="14"/>
      <c r="R99" s="14"/>
      <c r="S99" s="14"/>
      <c r="T99" s="14"/>
    </row>
    <row r="100" spans="1:20" x14ac:dyDescent="0.25">
      <c r="A100" s="2">
        <v>310150</v>
      </c>
      <c r="B100" s="2" t="s">
        <v>55</v>
      </c>
      <c r="C100" s="38">
        <v>4</v>
      </c>
      <c r="D100" s="39">
        <v>34590</v>
      </c>
      <c r="E100" s="39">
        <v>34651</v>
      </c>
      <c r="F100" s="39">
        <v>34708</v>
      </c>
      <c r="G100" s="34">
        <v>34461</v>
      </c>
      <c r="H100" s="34">
        <v>35559</v>
      </c>
      <c r="I100" s="34">
        <v>35641</v>
      </c>
      <c r="J100" s="34">
        <v>35720</v>
      </c>
      <c r="K100" s="34">
        <v>35795</v>
      </c>
      <c r="L100" s="34">
        <v>35866</v>
      </c>
      <c r="M100" s="34">
        <v>35321</v>
      </c>
      <c r="N100" s="34">
        <v>35362</v>
      </c>
      <c r="O100" s="14"/>
      <c r="P100" s="14"/>
      <c r="Q100" s="14"/>
      <c r="R100" s="14"/>
      <c r="S100" s="14"/>
      <c r="T100" s="14"/>
    </row>
    <row r="101" spans="1:20" x14ac:dyDescent="0.25">
      <c r="A101" s="2">
        <v>316210</v>
      </c>
      <c r="B101" s="2" t="s">
        <v>229</v>
      </c>
      <c r="C101" s="38">
        <v>10</v>
      </c>
      <c r="D101" s="39">
        <v>32580</v>
      </c>
      <c r="E101" s="39">
        <v>32993</v>
      </c>
      <c r="F101" s="39">
        <v>33385</v>
      </c>
      <c r="G101" s="34">
        <v>32452</v>
      </c>
      <c r="H101" s="34">
        <v>33774</v>
      </c>
      <c r="I101" s="34">
        <v>34107</v>
      </c>
      <c r="J101" s="34">
        <v>34425</v>
      </c>
      <c r="K101" s="34">
        <v>34728</v>
      </c>
      <c r="L101" s="34">
        <v>35016</v>
      </c>
      <c r="M101" s="34">
        <v>35145</v>
      </c>
      <c r="N101" s="34">
        <v>35469</v>
      </c>
      <c r="O101" s="14"/>
      <c r="P101" s="14"/>
      <c r="Q101" s="14"/>
      <c r="R101" s="14"/>
      <c r="S101" s="14"/>
      <c r="T101" s="14"/>
    </row>
    <row r="102" spans="1:20" x14ac:dyDescent="0.25">
      <c r="A102" s="2">
        <v>313250</v>
      </c>
      <c r="B102" s="2" t="s">
        <v>75</v>
      </c>
      <c r="C102" s="38">
        <v>14</v>
      </c>
      <c r="D102" s="39">
        <v>33582</v>
      </c>
      <c r="E102" s="39">
        <v>33926</v>
      </c>
      <c r="F102" s="39">
        <v>34252</v>
      </c>
      <c r="G102" s="34">
        <v>32595</v>
      </c>
      <c r="H102" s="34">
        <v>33804</v>
      </c>
      <c r="I102" s="34">
        <v>34033</v>
      </c>
      <c r="J102" s="34">
        <v>34253</v>
      </c>
      <c r="K102" s="34">
        <v>34462</v>
      </c>
      <c r="L102" s="34">
        <v>34661</v>
      </c>
      <c r="M102" s="34">
        <v>34527</v>
      </c>
      <c r="N102" s="34">
        <v>34735</v>
      </c>
      <c r="O102" s="14"/>
      <c r="P102" s="14"/>
      <c r="Q102" s="14"/>
      <c r="R102" s="14"/>
      <c r="S102" s="14"/>
      <c r="T102" s="14"/>
    </row>
    <row r="103" spans="1:20" x14ac:dyDescent="0.25">
      <c r="A103" s="2">
        <v>315150</v>
      </c>
      <c r="B103" s="2" t="s">
        <v>213</v>
      </c>
      <c r="C103" s="38">
        <v>18</v>
      </c>
      <c r="D103" s="39">
        <v>32581</v>
      </c>
      <c r="E103" s="39">
        <v>32892</v>
      </c>
      <c r="F103" s="39">
        <v>33187</v>
      </c>
      <c r="G103" s="34">
        <v>32352</v>
      </c>
      <c r="H103" s="34">
        <v>33580</v>
      </c>
      <c r="I103" s="34">
        <v>33833</v>
      </c>
      <c r="J103" s="34">
        <v>34075</v>
      </c>
      <c r="K103" s="34">
        <v>34306</v>
      </c>
      <c r="L103" s="34">
        <v>34525</v>
      </c>
      <c r="M103" s="34">
        <v>34456</v>
      </c>
      <c r="N103" s="34">
        <v>34691</v>
      </c>
      <c r="O103" s="14"/>
      <c r="P103" s="14"/>
      <c r="Q103" s="14"/>
      <c r="R103" s="14"/>
      <c r="S103" s="14"/>
      <c r="T103" s="14"/>
    </row>
    <row r="104" spans="1:20" x14ac:dyDescent="0.25">
      <c r="A104" s="2">
        <v>312800</v>
      </c>
      <c r="B104" s="2" t="s">
        <v>54</v>
      </c>
      <c r="C104" s="38">
        <v>8</v>
      </c>
      <c r="D104" s="39">
        <v>30639</v>
      </c>
      <c r="E104" s="39">
        <v>30864</v>
      </c>
      <c r="F104" s="39">
        <v>31077</v>
      </c>
      <c r="G104" s="34">
        <v>31781</v>
      </c>
      <c r="H104" s="34">
        <v>33020</v>
      </c>
      <c r="I104" s="34">
        <v>33297</v>
      </c>
      <c r="J104" s="34">
        <v>33562</v>
      </c>
      <c r="K104" s="34">
        <v>33815</v>
      </c>
      <c r="L104" s="34">
        <v>34054</v>
      </c>
      <c r="M104" s="34">
        <v>34057</v>
      </c>
      <c r="N104" s="34">
        <v>34319</v>
      </c>
      <c r="O104" s="14"/>
      <c r="P104" s="14"/>
      <c r="Q104" s="14"/>
      <c r="R104" s="14"/>
      <c r="S104" s="14"/>
      <c r="T104" s="14"/>
    </row>
    <row r="105" spans="1:20" x14ac:dyDescent="0.25">
      <c r="A105" s="2">
        <v>311330</v>
      </c>
      <c r="B105" s="2" t="s">
        <v>56</v>
      </c>
      <c r="C105" s="38">
        <v>4</v>
      </c>
      <c r="D105" s="39">
        <v>33182</v>
      </c>
      <c r="E105" s="39">
        <v>33268</v>
      </c>
      <c r="F105" s="39">
        <v>33350</v>
      </c>
      <c r="G105" s="34">
        <v>32353</v>
      </c>
      <c r="H105" s="34">
        <v>33358</v>
      </c>
      <c r="I105" s="34">
        <v>33412</v>
      </c>
      <c r="J105" s="34">
        <v>33463</v>
      </c>
      <c r="K105" s="34">
        <v>33513</v>
      </c>
      <c r="L105" s="34">
        <v>33559</v>
      </c>
      <c r="M105" s="34">
        <v>32988</v>
      </c>
      <c r="N105" s="34">
        <v>33000</v>
      </c>
      <c r="O105" s="14"/>
      <c r="P105" s="14"/>
      <c r="Q105" s="14"/>
      <c r="R105" s="14"/>
      <c r="S105" s="14"/>
      <c r="T105" s="14"/>
    </row>
    <row r="106" spans="1:20" x14ac:dyDescent="0.25">
      <c r="A106" s="2">
        <v>314600</v>
      </c>
      <c r="B106" s="2" t="s">
        <v>265</v>
      </c>
      <c r="C106" s="38">
        <v>17</v>
      </c>
      <c r="D106" s="39">
        <v>32639</v>
      </c>
      <c r="E106" s="39">
        <v>32899</v>
      </c>
      <c r="F106" s="39">
        <v>33146</v>
      </c>
      <c r="G106" s="34">
        <v>31893</v>
      </c>
      <c r="H106" s="34">
        <v>33031</v>
      </c>
      <c r="I106" s="34">
        <v>33214</v>
      </c>
      <c r="J106" s="34">
        <v>33390</v>
      </c>
      <c r="K106" s="34">
        <v>33557</v>
      </c>
      <c r="L106" s="34">
        <v>33716</v>
      </c>
      <c r="M106" s="34">
        <v>33481</v>
      </c>
      <c r="N106" s="34">
        <v>33639</v>
      </c>
      <c r="O106" s="14"/>
      <c r="P106" s="14"/>
      <c r="Q106" s="14"/>
      <c r="R106" s="14"/>
      <c r="S106" s="14"/>
      <c r="T106" s="14"/>
    </row>
    <row r="107" spans="1:20" x14ac:dyDescent="0.25">
      <c r="A107" s="2">
        <v>316800</v>
      </c>
      <c r="B107" s="2" t="s">
        <v>170</v>
      </c>
      <c r="C107" s="38">
        <v>11</v>
      </c>
      <c r="D107" s="39">
        <v>31333</v>
      </c>
      <c r="E107" s="39">
        <v>31661</v>
      </c>
      <c r="F107" s="39">
        <v>31973</v>
      </c>
      <c r="G107" s="34">
        <v>31457</v>
      </c>
      <c r="H107" s="34">
        <v>32698</v>
      </c>
      <c r="I107" s="34">
        <v>33040</v>
      </c>
      <c r="J107" s="34">
        <v>33315</v>
      </c>
      <c r="K107" s="34">
        <v>33576</v>
      </c>
      <c r="L107" s="34">
        <v>33824</v>
      </c>
      <c r="M107" s="34">
        <v>33858</v>
      </c>
      <c r="N107" s="34">
        <v>34132</v>
      </c>
      <c r="O107" s="14"/>
      <c r="P107" s="14"/>
      <c r="Q107" s="14"/>
      <c r="R107" s="14"/>
      <c r="S107" s="14"/>
      <c r="T107" s="14"/>
    </row>
    <row r="108" spans="1:20" x14ac:dyDescent="0.25">
      <c r="A108" s="2">
        <v>312510</v>
      </c>
      <c r="B108" s="2" t="s">
        <v>79</v>
      </c>
      <c r="C108" s="38">
        <v>17</v>
      </c>
      <c r="D108" s="39">
        <v>27154</v>
      </c>
      <c r="E108" s="39">
        <v>27835</v>
      </c>
      <c r="F108" s="39">
        <v>28481</v>
      </c>
      <c r="G108" s="34">
        <v>30016</v>
      </c>
      <c r="H108" s="34">
        <v>31693</v>
      </c>
      <c r="I108" s="34">
        <v>32402</v>
      </c>
      <c r="J108" s="34">
        <v>33082</v>
      </c>
      <c r="K108" s="34">
        <v>33729</v>
      </c>
      <c r="L108" s="34">
        <v>34344</v>
      </c>
      <c r="M108" s="34">
        <v>35474</v>
      </c>
      <c r="N108" s="34">
        <v>36225</v>
      </c>
      <c r="O108" s="14"/>
      <c r="P108" s="14"/>
      <c r="Q108" s="14"/>
      <c r="R108" s="14"/>
      <c r="S108" s="14"/>
      <c r="T108" s="14"/>
    </row>
    <row r="109" spans="1:20" x14ac:dyDescent="0.25">
      <c r="A109" s="2">
        <v>310860</v>
      </c>
      <c r="B109" s="2" t="s">
        <v>361</v>
      </c>
      <c r="C109" s="38">
        <v>11</v>
      </c>
      <c r="D109" s="39">
        <v>32438</v>
      </c>
      <c r="E109" s="39">
        <v>32605</v>
      </c>
      <c r="F109" s="39">
        <v>32764</v>
      </c>
      <c r="G109" s="34">
        <v>31356</v>
      </c>
      <c r="H109" s="34">
        <v>32378</v>
      </c>
      <c r="I109" s="34">
        <v>32473</v>
      </c>
      <c r="J109" s="34">
        <v>32564</v>
      </c>
      <c r="K109" s="34">
        <v>32650</v>
      </c>
      <c r="L109" s="34">
        <v>32732</v>
      </c>
      <c r="M109" s="34">
        <v>32288</v>
      </c>
      <c r="N109" s="34">
        <v>32347</v>
      </c>
      <c r="O109" s="14"/>
      <c r="P109" s="14"/>
      <c r="Q109" s="14"/>
      <c r="R109" s="14"/>
      <c r="S109" s="14"/>
      <c r="T109" s="14"/>
    </row>
    <row r="110" spans="1:20" x14ac:dyDescent="0.25">
      <c r="A110" s="2">
        <v>312430</v>
      </c>
      <c r="B110" s="2" t="s">
        <v>471</v>
      </c>
      <c r="C110" s="38">
        <v>11</v>
      </c>
      <c r="D110" s="39">
        <v>32461</v>
      </c>
      <c r="E110" s="39">
        <v>32568</v>
      </c>
      <c r="F110" s="39">
        <v>32668</v>
      </c>
      <c r="G110" s="34">
        <v>31134</v>
      </c>
      <c r="H110" s="34">
        <v>32081</v>
      </c>
      <c r="I110" s="34">
        <v>32117</v>
      </c>
      <c r="J110" s="34">
        <v>32151</v>
      </c>
      <c r="K110" s="34">
        <v>32183</v>
      </c>
      <c r="L110" s="34">
        <v>32214</v>
      </c>
      <c r="M110" s="34">
        <v>31624</v>
      </c>
      <c r="N110" s="34">
        <v>31617</v>
      </c>
      <c r="O110" s="14"/>
      <c r="P110" s="14"/>
      <c r="Q110" s="14"/>
      <c r="R110" s="14"/>
      <c r="S110" s="14"/>
      <c r="T110" s="14"/>
    </row>
    <row r="111" spans="1:20" x14ac:dyDescent="0.25">
      <c r="A111" s="2">
        <v>314180</v>
      </c>
      <c r="B111" s="2" t="s">
        <v>283</v>
      </c>
      <c r="C111" s="38">
        <v>14</v>
      </c>
      <c r="D111" s="39">
        <v>31623</v>
      </c>
      <c r="E111" s="39">
        <v>31685</v>
      </c>
      <c r="F111" s="39">
        <v>31744</v>
      </c>
      <c r="G111" s="34">
        <v>30852</v>
      </c>
      <c r="H111" s="34">
        <v>31811</v>
      </c>
      <c r="I111" s="34">
        <v>31864</v>
      </c>
      <c r="J111" s="34">
        <v>31915</v>
      </c>
      <c r="K111" s="34">
        <v>31963</v>
      </c>
      <c r="L111" s="34">
        <v>32009</v>
      </c>
      <c r="M111" s="34">
        <v>31471</v>
      </c>
      <c r="N111" s="34">
        <v>31484</v>
      </c>
      <c r="O111" s="14"/>
      <c r="P111" s="14"/>
      <c r="Q111" s="14"/>
      <c r="R111" s="14"/>
      <c r="S111" s="14"/>
      <c r="T111" s="14"/>
    </row>
    <row r="112" spans="1:20" x14ac:dyDescent="0.25">
      <c r="A112" s="2">
        <v>314530</v>
      </c>
      <c r="B112" s="2" t="s">
        <v>637</v>
      </c>
      <c r="C112" s="38">
        <v>15</v>
      </c>
      <c r="D112" s="39">
        <v>31320</v>
      </c>
      <c r="E112" s="39">
        <v>31372</v>
      </c>
      <c r="F112" s="39">
        <v>31422</v>
      </c>
      <c r="G112" s="34">
        <v>30767</v>
      </c>
      <c r="H112" s="34">
        <v>31715</v>
      </c>
      <c r="I112" s="34">
        <v>31760</v>
      </c>
      <c r="J112" s="34">
        <v>31803</v>
      </c>
      <c r="K112" s="34">
        <v>31844</v>
      </c>
      <c r="L112" s="34">
        <v>31884</v>
      </c>
      <c r="M112" s="34">
        <v>31326</v>
      </c>
      <c r="N112" s="34">
        <v>31331</v>
      </c>
      <c r="O112" s="14"/>
      <c r="P112" s="14"/>
      <c r="Q112" s="14"/>
      <c r="R112" s="14"/>
      <c r="S112" s="14"/>
      <c r="T112" s="14"/>
    </row>
    <row r="113" spans="1:20" x14ac:dyDescent="0.25">
      <c r="A113" s="2">
        <v>315895</v>
      </c>
      <c r="B113" s="2" t="s">
        <v>736</v>
      </c>
      <c r="C113" s="38">
        <v>12</v>
      </c>
      <c r="D113" s="39">
        <v>24695</v>
      </c>
      <c r="E113" s="39">
        <v>25254</v>
      </c>
      <c r="F113" s="39">
        <v>25785</v>
      </c>
      <c r="G113" s="34">
        <v>28641</v>
      </c>
      <c r="H113" s="34">
        <v>30255</v>
      </c>
      <c r="I113" s="34">
        <v>30943</v>
      </c>
      <c r="J113" s="34">
        <v>31604</v>
      </c>
      <c r="K113" s="34">
        <v>32232</v>
      </c>
      <c r="L113" s="34">
        <v>32828</v>
      </c>
      <c r="M113" s="34">
        <v>33934</v>
      </c>
      <c r="N113" s="34">
        <v>34663</v>
      </c>
      <c r="O113" s="14"/>
      <c r="P113" s="14"/>
      <c r="Q113" s="14"/>
      <c r="R113" s="14"/>
      <c r="S113" s="14"/>
      <c r="T113" s="14"/>
    </row>
    <row r="114" spans="1:20" x14ac:dyDescent="0.25">
      <c r="A114" s="2">
        <v>310540</v>
      </c>
      <c r="B114" s="2" t="s">
        <v>338</v>
      </c>
      <c r="C114" s="38">
        <v>12</v>
      </c>
      <c r="D114" s="39">
        <v>28074</v>
      </c>
      <c r="E114" s="39">
        <v>28467</v>
      </c>
      <c r="F114" s="39">
        <v>28839</v>
      </c>
      <c r="G114" s="34">
        <v>29205</v>
      </c>
      <c r="H114" s="34">
        <v>30501</v>
      </c>
      <c r="I114" s="34">
        <v>30893</v>
      </c>
      <c r="J114" s="34">
        <v>31270</v>
      </c>
      <c r="K114" s="34">
        <v>31628</v>
      </c>
      <c r="L114" s="34">
        <v>31968</v>
      </c>
      <c r="M114" s="34">
        <v>32319</v>
      </c>
      <c r="N114" s="34">
        <v>32485</v>
      </c>
      <c r="O114" s="14"/>
      <c r="P114" s="14"/>
      <c r="Q114" s="14"/>
      <c r="R114" s="14"/>
      <c r="S114" s="14"/>
      <c r="T114" s="14"/>
    </row>
    <row r="115" spans="1:20" x14ac:dyDescent="0.25">
      <c r="A115" s="2">
        <v>315200</v>
      </c>
      <c r="B115" s="2" t="s">
        <v>125</v>
      </c>
      <c r="C115" s="38">
        <v>7</v>
      </c>
      <c r="D115" s="39">
        <v>29929</v>
      </c>
      <c r="E115" s="39">
        <v>30246</v>
      </c>
      <c r="F115" s="39">
        <v>30547</v>
      </c>
      <c r="G115" s="34">
        <v>29561</v>
      </c>
      <c r="H115" s="34">
        <v>30699</v>
      </c>
      <c r="I115" s="34">
        <v>30943</v>
      </c>
      <c r="J115" s="34">
        <v>31178</v>
      </c>
      <c r="K115" s="34">
        <v>31401</v>
      </c>
      <c r="L115" s="34">
        <v>31612</v>
      </c>
      <c r="M115" s="34">
        <v>31583</v>
      </c>
      <c r="N115" s="34">
        <v>31812</v>
      </c>
      <c r="O115" s="14"/>
      <c r="P115" s="14"/>
      <c r="Q115" s="14"/>
      <c r="R115" s="14"/>
      <c r="S115" s="14"/>
      <c r="T115" s="14"/>
    </row>
    <row r="116" spans="1:20" x14ac:dyDescent="0.25">
      <c r="A116" s="2">
        <v>316935</v>
      </c>
      <c r="B116" s="2" t="s">
        <v>175</v>
      </c>
      <c r="C116" s="38">
        <v>14</v>
      </c>
      <c r="D116" s="39">
        <v>28042</v>
      </c>
      <c r="E116" s="39">
        <v>28417</v>
      </c>
      <c r="F116" s="39">
        <v>28772</v>
      </c>
      <c r="G116" s="34">
        <v>29036</v>
      </c>
      <c r="H116" s="34">
        <v>30302</v>
      </c>
      <c r="I116" s="34">
        <v>30673</v>
      </c>
      <c r="J116" s="34">
        <v>31028</v>
      </c>
      <c r="K116" s="34">
        <v>31366</v>
      </c>
      <c r="L116" s="34">
        <v>31687</v>
      </c>
      <c r="M116" s="34">
        <v>31984</v>
      </c>
      <c r="N116" s="34">
        <v>32356</v>
      </c>
      <c r="O116" s="14"/>
      <c r="P116" s="14"/>
      <c r="Q116" s="14"/>
      <c r="R116" s="14"/>
      <c r="S116" s="14"/>
      <c r="T116" s="14"/>
    </row>
    <row r="117" spans="1:20" x14ac:dyDescent="0.25">
      <c r="A117" s="2">
        <v>311430</v>
      </c>
      <c r="B117" s="2" t="s">
        <v>193</v>
      </c>
      <c r="C117" s="38">
        <v>10</v>
      </c>
      <c r="D117" s="39">
        <v>32060</v>
      </c>
      <c r="E117" s="39">
        <v>32265</v>
      </c>
      <c r="F117" s="39">
        <v>32460</v>
      </c>
      <c r="G117" s="34">
        <v>29777</v>
      </c>
      <c r="H117" s="34">
        <v>30695</v>
      </c>
      <c r="I117" s="34">
        <v>30739</v>
      </c>
      <c r="J117" s="34">
        <v>30782</v>
      </c>
      <c r="K117" s="34">
        <v>30823</v>
      </c>
      <c r="L117" s="34">
        <v>30861</v>
      </c>
      <c r="M117" s="34">
        <v>30324</v>
      </c>
      <c r="N117" s="34">
        <v>30329</v>
      </c>
      <c r="O117" s="14"/>
      <c r="P117" s="14"/>
      <c r="Q117" s="14"/>
      <c r="R117" s="14"/>
      <c r="S117" s="14"/>
      <c r="T117" s="14"/>
    </row>
    <row r="118" spans="1:20" x14ac:dyDescent="0.25">
      <c r="A118" s="2">
        <v>315560</v>
      </c>
      <c r="B118" s="2" t="s">
        <v>707</v>
      </c>
      <c r="C118" s="38">
        <v>11</v>
      </c>
      <c r="D118" s="39">
        <v>29948</v>
      </c>
      <c r="E118" s="39">
        <v>30165</v>
      </c>
      <c r="F118" s="39">
        <v>30371</v>
      </c>
      <c r="G118" s="34">
        <v>29381</v>
      </c>
      <c r="H118" s="34">
        <v>30418</v>
      </c>
      <c r="I118" s="34">
        <v>30578</v>
      </c>
      <c r="J118" s="34">
        <v>30732</v>
      </c>
      <c r="K118" s="34">
        <v>30878</v>
      </c>
      <c r="L118" s="34">
        <v>31016</v>
      </c>
      <c r="M118" s="34">
        <v>30779</v>
      </c>
      <c r="N118" s="34">
        <v>30914</v>
      </c>
      <c r="O118" s="14"/>
      <c r="P118" s="14"/>
      <c r="Q118" s="14"/>
      <c r="R118" s="14"/>
      <c r="S118" s="14"/>
      <c r="T118" s="14"/>
    </row>
    <row r="119" spans="1:20" x14ac:dyDescent="0.25">
      <c r="A119" s="2">
        <v>315720</v>
      </c>
      <c r="B119" s="2" t="s">
        <v>717</v>
      </c>
      <c r="C119" s="38">
        <v>12</v>
      </c>
      <c r="D119" s="39">
        <v>27571</v>
      </c>
      <c r="E119" s="39">
        <v>27850</v>
      </c>
      <c r="F119" s="39">
        <v>28114</v>
      </c>
      <c r="G119" s="34">
        <v>28435</v>
      </c>
      <c r="H119" s="34">
        <v>29595</v>
      </c>
      <c r="I119" s="34">
        <v>29888</v>
      </c>
      <c r="J119" s="34">
        <v>30169</v>
      </c>
      <c r="K119" s="34">
        <v>30436</v>
      </c>
      <c r="L119" s="34">
        <v>30690</v>
      </c>
      <c r="M119" s="34">
        <v>30807</v>
      </c>
      <c r="N119" s="34">
        <v>31324</v>
      </c>
      <c r="O119" s="14"/>
      <c r="P119" s="14"/>
      <c r="Q119" s="14"/>
      <c r="R119" s="14"/>
      <c r="S119" s="14"/>
      <c r="T119" s="14"/>
    </row>
    <row r="120" spans="1:20" x14ac:dyDescent="0.25">
      <c r="A120" s="2">
        <v>314070</v>
      </c>
      <c r="B120" s="2" t="s">
        <v>78</v>
      </c>
      <c r="C120" s="38">
        <v>2</v>
      </c>
      <c r="D120" s="39">
        <v>26863</v>
      </c>
      <c r="E120" s="39">
        <v>27083</v>
      </c>
      <c r="F120" s="39">
        <v>27292</v>
      </c>
      <c r="G120" s="34">
        <v>28417</v>
      </c>
      <c r="H120" s="34">
        <v>29578</v>
      </c>
      <c r="I120" s="34">
        <v>29873</v>
      </c>
      <c r="J120" s="34">
        <v>30155</v>
      </c>
      <c r="K120" s="34">
        <v>30423</v>
      </c>
      <c r="L120" s="34">
        <v>30678</v>
      </c>
      <c r="M120" s="34">
        <v>30798</v>
      </c>
      <c r="N120" s="34">
        <v>31086</v>
      </c>
      <c r="O120" s="14"/>
      <c r="P120" s="14"/>
      <c r="Q120" s="14"/>
      <c r="R120" s="14"/>
      <c r="S120" s="14"/>
      <c r="T120" s="14"/>
    </row>
    <row r="121" spans="1:20" x14ac:dyDescent="0.25">
      <c r="A121" s="2">
        <v>316553</v>
      </c>
      <c r="B121" s="2" t="s">
        <v>130</v>
      </c>
      <c r="C121" s="38">
        <v>2</v>
      </c>
      <c r="D121" s="39">
        <v>25583</v>
      </c>
      <c r="E121" s="39">
        <v>26298</v>
      </c>
      <c r="F121" s="39">
        <v>26977</v>
      </c>
      <c r="G121" s="34">
        <v>27104</v>
      </c>
      <c r="H121" s="34">
        <v>28625</v>
      </c>
      <c r="I121" s="34">
        <v>29270</v>
      </c>
      <c r="J121" s="34">
        <v>29889</v>
      </c>
      <c r="K121" s="34">
        <v>30478</v>
      </c>
      <c r="L121" s="34">
        <v>31037</v>
      </c>
      <c r="M121" s="34">
        <v>32069</v>
      </c>
      <c r="N121" s="34">
        <v>32752</v>
      </c>
      <c r="O121" s="14"/>
      <c r="P121" s="14"/>
      <c r="Q121" s="14"/>
      <c r="R121" s="14"/>
      <c r="S121" s="14"/>
      <c r="T121" s="14"/>
    </row>
    <row r="122" spans="1:20" x14ac:dyDescent="0.25">
      <c r="A122" s="2">
        <v>316292</v>
      </c>
      <c r="B122" s="2" t="s">
        <v>163</v>
      </c>
      <c r="C122" s="38">
        <v>2</v>
      </c>
      <c r="D122" s="39">
        <v>23987</v>
      </c>
      <c r="E122" s="39">
        <v>24485</v>
      </c>
      <c r="F122" s="39">
        <v>24957</v>
      </c>
      <c r="G122" s="34">
        <v>26653</v>
      </c>
      <c r="H122" s="34">
        <v>28064</v>
      </c>
      <c r="I122" s="34">
        <v>28624</v>
      </c>
      <c r="J122" s="34">
        <v>29162</v>
      </c>
      <c r="K122" s="34">
        <v>29674</v>
      </c>
      <c r="L122" s="34">
        <v>30160</v>
      </c>
      <c r="M122" s="34">
        <v>30989</v>
      </c>
      <c r="N122" s="34">
        <v>31578</v>
      </c>
      <c r="O122" s="14"/>
      <c r="P122" s="14"/>
      <c r="Q122" s="14"/>
      <c r="R122" s="14"/>
      <c r="S122" s="14"/>
      <c r="T122" s="14"/>
    </row>
    <row r="123" spans="1:20" x14ac:dyDescent="0.25">
      <c r="A123" s="2">
        <v>311160</v>
      </c>
      <c r="B123" s="2" t="s">
        <v>379</v>
      </c>
      <c r="C123" s="38">
        <v>18</v>
      </c>
      <c r="D123" s="39">
        <v>27963</v>
      </c>
      <c r="E123" s="39">
        <v>28068</v>
      </c>
      <c r="F123" s="39">
        <v>28167</v>
      </c>
      <c r="G123" s="34">
        <v>27760</v>
      </c>
      <c r="H123" s="34">
        <v>28683</v>
      </c>
      <c r="I123" s="34">
        <v>28783</v>
      </c>
      <c r="J123" s="34">
        <v>28879</v>
      </c>
      <c r="K123" s="34">
        <v>28970</v>
      </c>
      <c r="L123" s="34">
        <v>29057</v>
      </c>
      <c r="M123" s="34">
        <v>28703</v>
      </c>
      <c r="N123" s="34">
        <v>28774</v>
      </c>
      <c r="O123" s="14"/>
      <c r="P123" s="14"/>
      <c r="Q123" s="14"/>
      <c r="R123" s="14"/>
      <c r="S123" s="14"/>
      <c r="T123" s="14"/>
    </row>
    <row r="124" spans="1:20" x14ac:dyDescent="0.25">
      <c r="A124" s="2">
        <v>311060</v>
      </c>
      <c r="B124" s="2" t="s">
        <v>45</v>
      </c>
      <c r="C124" s="38">
        <v>17</v>
      </c>
      <c r="D124" s="39">
        <v>26366</v>
      </c>
      <c r="E124" s="39">
        <v>26646</v>
      </c>
      <c r="F124" s="39">
        <v>26912</v>
      </c>
      <c r="G124" s="34">
        <v>27020</v>
      </c>
      <c r="H124" s="34">
        <v>28123</v>
      </c>
      <c r="I124" s="34">
        <v>28402</v>
      </c>
      <c r="J124" s="34">
        <v>28669</v>
      </c>
      <c r="K124" s="34">
        <v>28924</v>
      </c>
      <c r="L124" s="34">
        <v>29165</v>
      </c>
      <c r="M124" s="34">
        <v>29278</v>
      </c>
      <c r="N124" s="34">
        <v>29551</v>
      </c>
      <c r="O124" s="14"/>
      <c r="P124" s="14"/>
      <c r="Q124" s="14"/>
      <c r="R124" s="14"/>
      <c r="S124" s="14"/>
      <c r="T124" s="14"/>
    </row>
    <row r="125" spans="1:20" x14ac:dyDescent="0.25">
      <c r="A125" s="2">
        <v>311930</v>
      </c>
      <c r="B125" s="2" t="s">
        <v>139</v>
      </c>
      <c r="C125" s="38">
        <v>10</v>
      </c>
      <c r="D125" s="39">
        <v>28296</v>
      </c>
      <c r="E125" s="39">
        <v>28349</v>
      </c>
      <c r="F125" s="39">
        <v>28399</v>
      </c>
      <c r="G125" s="34">
        <v>27562</v>
      </c>
      <c r="H125" s="34">
        <v>28398</v>
      </c>
      <c r="I125" s="34">
        <v>28428</v>
      </c>
      <c r="J125" s="34">
        <v>28456</v>
      </c>
      <c r="K125" s="34">
        <v>28483</v>
      </c>
      <c r="L125" s="34">
        <v>28508</v>
      </c>
      <c r="M125" s="34">
        <v>27982</v>
      </c>
      <c r="N125" s="34">
        <v>27974</v>
      </c>
      <c r="O125" s="14"/>
      <c r="P125" s="14"/>
      <c r="Q125" s="14"/>
      <c r="R125" s="14"/>
      <c r="S125" s="14"/>
      <c r="T125" s="14"/>
    </row>
    <row r="126" spans="1:20" x14ac:dyDescent="0.25">
      <c r="A126" s="2">
        <v>310940</v>
      </c>
      <c r="B126" s="2" t="s">
        <v>366</v>
      </c>
      <c r="C126" s="38">
        <v>14</v>
      </c>
      <c r="D126" s="39">
        <v>27067</v>
      </c>
      <c r="E126" s="39">
        <v>27149</v>
      </c>
      <c r="F126" s="39">
        <v>27227</v>
      </c>
      <c r="G126" s="34">
        <v>27076</v>
      </c>
      <c r="H126" s="34">
        <v>27974</v>
      </c>
      <c r="I126" s="34">
        <v>28071</v>
      </c>
      <c r="J126" s="34">
        <v>28163</v>
      </c>
      <c r="K126" s="34">
        <v>28251</v>
      </c>
      <c r="L126" s="34">
        <v>28335</v>
      </c>
      <c r="M126" s="34">
        <v>27988</v>
      </c>
      <c r="N126" s="34">
        <v>28056</v>
      </c>
      <c r="O126" s="14"/>
      <c r="P126" s="14"/>
      <c r="Q126" s="14"/>
      <c r="R126" s="14"/>
      <c r="S126" s="14"/>
      <c r="T126" s="14"/>
    </row>
    <row r="127" spans="1:20" x14ac:dyDescent="0.25">
      <c r="A127" s="2">
        <v>313960</v>
      </c>
      <c r="B127" s="2" t="s">
        <v>58</v>
      </c>
      <c r="C127" s="38">
        <v>8</v>
      </c>
      <c r="D127" s="39">
        <v>27579</v>
      </c>
      <c r="E127" s="39">
        <v>27621</v>
      </c>
      <c r="F127" s="39">
        <v>27660</v>
      </c>
      <c r="G127" s="34">
        <v>27148</v>
      </c>
      <c r="H127" s="34">
        <v>27983</v>
      </c>
      <c r="I127" s="34">
        <v>28023</v>
      </c>
      <c r="J127" s="34">
        <v>28061</v>
      </c>
      <c r="K127" s="34">
        <v>28097</v>
      </c>
      <c r="L127" s="34">
        <v>28132</v>
      </c>
      <c r="M127" s="34">
        <v>27640</v>
      </c>
      <c r="N127" s="34">
        <v>27644</v>
      </c>
      <c r="O127" s="14"/>
      <c r="P127" s="14"/>
      <c r="Q127" s="14"/>
      <c r="R127" s="14"/>
      <c r="S127" s="14"/>
      <c r="T127" s="14"/>
    </row>
    <row r="128" spans="1:20" x14ac:dyDescent="0.25">
      <c r="A128" s="2">
        <v>311660</v>
      </c>
      <c r="B128" s="2" t="s">
        <v>225</v>
      </c>
      <c r="C128" s="38">
        <v>7</v>
      </c>
      <c r="D128" s="39">
        <v>25937</v>
      </c>
      <c r="E128" s="39">
        <v>26220</v>
      </c>
      <c r="F128" s="39">
        <v>26487</v>
      </c>
      <c r="G128" s="34">
        <v>26262</v>
      </c>
      <c r="H128" s="34">
        <v>27321</v>
      </c>
      <c r="I128" s="34">
        <v>27579</v>
      </c>
      <c r="J128" s="34">
        <v>27827</v>
      </c>
      <c r="K128" s="34">
        <v>28063</v>
      </c>
      <c r="L128" s="34">
        <v>28287</v>
      </c>
      <c r="M128" s="34">
        <v>28366</v>
      </c>
      <c r="N128" s="34">
        <v>28617</v>
      </c>
      <c r="O128" s="14"/>
      <c r="P128" s="14"/>
      <c r="Q128" s="14"/>
      <c r="R128" s="14"/>
      <c r="S128" s="14"/>
      <c r="T128" s="14"/>
    </row>
    <row r="129" spans="1:20" x14ac:dyDescent="0.25">
      <c r="A129" s="2">
        <v>316040</v>
      </c>
      <c r="B129" s="2" t="s">
        <v>106</v>
      </c>
      <c r="C129" s="38">
        <v>7</v>
      </c>
      <c r="D129" s="39">
        <v>25899</v>
      </c>
      <c r="E129" s="39">
        <v>26094</v>
      </c>
      <c r="F129" s="39">
        <v>26279</v>
      </c>
      <c r="G129" s="34">
        <v>26353</v>
      </c>
      <c r="H129" s="34">
        <v>27352</v>
      </c>
      <c r="I129" s="34">
        <v>27556</v>
      </c>
      <c r="J129" s="34">
        <v>27752</v>
      </c>
      <c r="K129" s="34">
        <v>27938</v>
      </c>
      <c r="L129" s="34">
        <v>28115</v>
      </c>
      <c r="M129" s="34">
        <v>28054</v>
      </c>
      <c r="N129" s="34">
        <v>28243</v>
      </c>
      <c r="O129" s="14"/>
      <c r="P129" s="14"/>
      <c r="Q129" s="14"/>
      <c r="R129" s="14"/>
      <c r="S129" s="14"/>
      <c r="T129" s="14"/>
    </row>
    <row r="130" spans="1:20" x14ac:dyDescent="0.25">
      <c r="A130" s="2">
        <v>314400</v>
      </c>
      <c r="B130" s="2" t="s">
        <v>625</v>
      </c>
      <c r="C130" s="38">
        <v>12</v>
      </c>
      <c r="D130" s="39">
        <v>27123</v>
      </c>
      <c r="E130" s="39">
        <v>27141</v>
      </c>
      <c r="F130" s="39">
        <v>27157</v>
      </c>
      <c r="G130" s="34">
        <v>26657</v>
      </c>
      <c r="H130" s="34">
        <v>27456</v>
      </c>
      <c r="I130" s="34">
        <v>27475</v>
      </c>
      <c r="J130" s="34">
        <v>27494</v>
      </c>
      <c r="K130" s="34">
        <v>27512</v>
      </c>
      <c r="L130" s="34">
        <v>27528</v>
      </c>
      <c r="M130" s="34">
        <v>26997</v>
      </c>
      <c r="N130" s="34">
        <v>26979</v>
      </c>
      <c r="O130" s="14"/>
      <c r="P130" s="14"/>
      <c r="Q130" s="14"/>
      <c r="R130" s="14"/>
      <c r="S130" s="14"/>
      <c r="T130" s="14"/>
    </row>
    <row r="131" spans="1:20" x14ac:dyDescent="0.25">
      <c r="A131" s="2">
        <v>315280</v>
      </c>
      <c r="B131" s="2" t="s">
        <v>101</v>
      </c>
      <c r="C131" s="38">
        <v>9</v>
      </c>
      <c r="D131" s="39">
        <v>26857</v>
      </c>
      <c r="E131" s="39">
        <v>27127</v>
      </c>
      <c r="F131" s="39">
        <v>27383</v>
      </c>
      <c r="G131" s="34">
        <v>26139</v>
      </c>
      <c r="H131" s="34">
        <v>27109</v>
      </c>
      <c r="I131" s="34">
        <v>27293</v>
      </c>
      <c r="J131" s="34">
        <v>27469</v>
      </c>
      <c r="K131" s="34">
        <v>27637</v>
      </c>
      <c r="L131" s="34">
        <v>27796</v>
      </c>
      <c r="M131" s="34">
        <v>27688</v>
      </c>
      <c r="N131" s="34">
        <v>27856</v>
      </c>
      <c r="O131" s="14"/>
      <c r="P131" s="14"/>
      <c r="Q131" s="14"/>
      <c r="R131" s="14"/>
      <c r="S131" s="14"/>
      <c r="T131" s="14"/>
    </row>
    <row r="132" spans="1:20" x14ac:dyDescent="0.25">
      <c r="A132" s="2">
        <v>315140</v>
      </c>
      <c r="B132" s="2" t="s">
        <v>91</v>
      </c>
      <c r="C132" s="38">
        <v>7</v>
      </c>
      <c r="D132" s="39">
        <v>26039</v>
      </c>
      <c r="E132" s="39">
        <v>26352</v>
      </c>
      <c r="F132" s="39">
        <v>26649</v>
      </c>
      <c r="G132" s="34">
        <v>25771</v>
      </c>
      <c r="H132" s="34">
        <v>26797</v>
      </c>
      <c r="I132" s="34">
        <v>27040</v>
      </c>
      <c r="J132" s="34">
        <v>27273</v>
      </c>
      <c r="K132" s="34">
        <v>27495</v>
      </c>
      <c r="L132" s="34">
        <v>27706</v>
      </c>
      <c r="M132" s="34">
        <v>27755</v>
      </c>
      <c r="N132" s="34">
        <v>27989</v>
      </c>
      <c r="O132" s="14"/>
      <c r="P132" s="14"/>
      <c r="Q132" s="14"/>
      <c r="R132" s="14"/>
      <c r="S132" s="14"/>
      <c r="T132" s="14"/>
    </row>
    <row r="133" spans="1:20" x14ac:dyDescent="0.25">
      <c r="A133" s="2">
        <v>312360</v>
      </c>
      <c r="B133" s="2" t="s">
        <v>179</v>
      </c>
      <c r="C133" s="38">
        <v>6</v>
      </c>
      <c r="D133" s="39">
        <v>25531</v>
      </c>
      <c r="E133" s="39">
        <v>25829</v>
      </c>
      <c r="F133" s="39">
        <v>26111</v>
      </c>
      <c r="G133" s="34">
        <v>25715</v>
      </c>
      <c r="H133" s="34">
        <v>26759</v>
      </c>
      <c r="I133" s="34">
        <v>27019</v>
      </c>
      <c r="J133" s="34">
        <v>27268</v>
      </c>
      <c r="K133" s="34">
        <v>27505</v>
      </c>
      <c r="L133" s="34">
        <v>27730</v>
      </c>
      <c r="M133" s="34">
        <v>27823</v>
      </c>
      <c r="N133" s="34">
        <v>28076</v>
      </c>
      <c r="O133" s="14"/>
      <c r="P133" s="14"/>
      <c r="Q133" s="14"/>
      <c r="R133" s="14"/>
      <c r="S133" s="14"/>
      <c r="T133" s="14"/>
    </row>
    <row r="134" spans="1:20" x14ac:dyDescent="0.25">
      <c r="A134" s="2">
        <v>311880</v>
      </c>
      <c r="B134" s="2" t="s">
        <v>57</v>
      </c>
      <c r="C134" s="38">
        <v>11</v>
      </c>
      <c r="D134" s="39">
        <v>27110</v>
      </c>
      <c r="E134" s="39">
        <v>27212</v>
      </c>
      <c r="F134" s="39">
        <v>27308</v>
      </c>
      <c r="G134" s="34">
        <v>26079</v>
      </c>
      <c r="H134" s="34">
        <v>26889</v>
      </c>
      <c r="I134" s="34">
        <v>26933</v>
      </c>
      <c r="J134" s="34">
        <v>26974</v>
      </c>
      <c r="K134" s="34">
        <v>27014</v>
      </c>
      <c r="L134" s="34">
        <v>27052</v>
      </c>
      <c r="M134" s="34">
        <v>26592</v>
      </c>
      <c r="N134" s="34">
        <v>26602</v>
      </c>
      <c r="O134" s="14"/>
      <c r="P134" s="14"/>
      <c r="Q134" s="14"/>
      <c r="R134" s="14"/>
      <c r="S134" s="14"/>
      <c r="T134" s="14"/>
    </row>
    <row r="135" spans="1:20" x14ac:dyDescent="0.25">
      <c r="A135" s="2">
        <v>314460</v>
      </c>
      <c r="B135" s="2" t="s">
        <v>632</v>
      </c>
      <c r="C135" s="38">
        <v>6</v>
      </c>
      <c r="D135" s="39">
        <v>25152</v>
      </c>
      <c r="E135" s="39">
        <v>25162</v>
      </c>
      <c r="F135" s="39">
        <v>25171</v>
      </c>
      <c r="G135" s="34">
        <v>25871</v>
      </c>
      <c r="H135" s="34">
        <v>26725</v>
      </c>
      <c r="I135" s="34">
        <v>26812</v>
      </c>
      <c r="J135" s="34">
        <v>26897</v>
      </c>
      <c r="K135" s="34">
        <v>26977</v>
      </c>
      <c r="L135" s="34">
        <v>27053</v>
      </c>
      <c r="M135" s="34">
        <v>26709</v>
      </c>
      <c r="N135" s="34">
        <v>26769</v>
      </c>
      <c r="O135" s="14"/>
      <c r="P135" s="14"/>
      <c r="Q135" s="14"/>
      <c r="R135" s="14"/>
      <c r="S135" s="14"/>
      <c r="T135" s="14"/>
    </row>
    <row r="136" spans="1:20" x14ac:dyDescent="0.25">
      <c r="A136" s="2">
        <v>316290</v>
      </c>
      <c r="B136" s="2" t="s">
        <v>252</v>
      </c>
      <c r="C136" s="38">
        <v>4</v>
      </c>
      <c r="D136" s="39">
        <v>26161</v>
      </c>
      <c r="E136" s="39">
        <v>26351</v>
      </c>
      <c r="F136" s="39">
        <v>26531</v>
      </c>
      <c r="G136" s="34">
        <v>25249</v>
      </c>
      <c r="H136" s="34">
        <v>26114</v>
      </c>
      <c r="I136" s="34">
        <v>26227</v>
      </c>
      <c r="J136" s="34">
        <v>26336</v>
      </c>
      <c r="K136" s="34">
        <v>26439</v>
      </c>
      <c r="L136" s="34">
        <v>26538</v>
      </c>
      <c r="M136" s="34">
        <v>26272</v>
      </c>
      <c r="N136" s="34">
        <v>26361</v>
      </c>
      <c r="O136" s="14"/>
      <c r="P136" s="14"/>
      <c r="Q136" s="14"/>
      <c r="R136" s="14"/>
      <c r="S136" s="14"/>
      <c r="T136" s="14"/>
    </row>
    <row r="137" spans="1:20" x14ac:dyDescent="0.25">
      <c r="A137" s="2">
        <v>312670</v>
      </c>
      <c r="B137" s="2" t="s">
        <v>17</v>
      </c>
      <c r="C137" s="38">
        <v>11</v>
      </c>
      <c r="D137" s="39">
        <v>25994</v>
      </c>
      <c r="E137" s="39">
        <v>26189</v>
      </c>
      <c r="F137" s="39">
        <v>26375</v>
      </c>
      <c r="G137" s="34">
        <v>25116</v>
      </c>
      <c r="H137" s="34">
        <v>25983</v>
      </c>
      <c r="I137" s="34">
        <v>26102</v>
      </c>
      <c r="J137" s="34">
        <v>26217</v>
      </c>
      <c r="K137" s="34">
        <v>26325</v>
      </c>
      <c r="L137" s="34">
        <v>26428</v>
      </c>
      <c r="M137" s="34">
        <v>26181</v>
      </c>
      <c r="N137" s="34">
        <v>26277</v>
      </c>
      <c r="O137" s="14"/>
      <c r="P137" s="14"/>
      <c r="Q137" s="14"/>
      <c r="R137" s="14"/>
      <c r="S137" s="14"/>
      <c r="T137" s="14"/>
    </row>
    <row r="138" spans="1:20" x14ac:dyDescent="0.25">
      <c r="A138" s="2">
        <v>311730</v>
      </c>
      <c r="B138" s="2" t="s">
        <v>89</v>
      </c>
      <c r="C138" s="38">
        <v>5</v>
      </c>
      <c r="D138" s="39">
        <v>21938</v>
      </c>
      <c r="E138" s="39">
        <v>22345</v>
      </c>
      <c r="F138" s="39">
        <v>22730</v>
      </c>
      <c r="G138" s="34">
        <v>23932</v>
      </c>
      <c r="H138" s="34">
        <v>25139</v>
      </c>
      <c r="I138" s="34">
        <v>25588</v>
      </c>
      <c r="J138" s="34">
        <v>26018</v>
      </c>
      <c r="K138" s="34">
        <v>26428</v>
      </c>
      <c r="L138" s="34">
        <v>26818</v>
      </c>
      <c r="M138" s="34">
        <v>27425</v>
      </c>
      <c r="N138" s="34">
        <v>27893</v>
      </c>
      <c r="O138" s="14"/>
      <c r="P138" s="14"/>
      <c r="Q138" s="14"/>
      <c r="R138" s="14"/>
      <c r="S138" s="14"/>
      <c r="T138" s="14"/>
    </row>
    <row r="139" spans="1:20" x14ac:dyDescent="0.25">
      <c r="A139" s="2">
        <v>316240</v>
      </c>
      <c r="B139" s="2" t="s">
        <v>764</v>
      </c>
      <c r="C139" s="38">
        <v>11</v>
      </c>
      <c r="D139" s="39">
        <v>26982</v>
      </c>
      <c r="E139" s="39">
        <v>27046</v>
      </c>
      <c r="F139" s="39">
        <v>27106</v>
      </c>
      <c r="G139" s="34">
        <v>25257</v>
      </c>
      <c r="H139" s="34">
        <v>25961</v>
      </c>
      <c r="I139" s="34">
        <v>25933</v>
      </c>
      <c r="J139" s="34">
        <v>25906</v>
      </c>
      <c r="K139" s="34">
        <v>25880</v>
      </c>
      <c r="L139" s="34">
        <v>25856</v>
      </c>
      <c r="M139" s="34">
        <v>25235</v>
      </c>
      <c r="N139" s="34">
        <v>25165</v>
      </c>
      <c r="O139" s="14"/>
      <c r="P139" s="14"/>
      <c r="Q139" s="14"/>
      <c r="R139" s="14"/>
      <c r="S139" s="14"/>
      <c r="T139" s="14"/>
    </row>
    <row r="140" spans="1:20" x14ac:dyDescent="0.25">
      <c r="A140" s="2">
        <v>310110</v>
      </c>
      <c r="B140" s="2" t="s">
        <v>166</v>
      </c>
      <c r="C140" s="38">
        <v>8</v>
      </c>
      <c r="D140" s="39">
        <v>24824</v>
      </c>
      <c r="E140" s="39">
        <v>24781</v>
      </c>
      <c r="F140" s="39">
        <v>24739</v>
      </c>
      <c r="G140" s="34">
        <v>24937</v>
      </c>
      <c r="H140" s="34">
        <v>25675</v>
      </c>
      <c r="I140" s="34">
        <v>25685</v>
      </c>
      <c r="J140" s="34">
        <v>25694</v>
      </c>
      <c r="K140" s="34">
        <v>25703</v>
      </c>
      <c r="L140" s="34">
        <v>25711</v>
      </c>
      <c r="M140" s="34">
        <v>25193</v>
      </c>
      <c r="N140" s="34">
        <v>25167</v>
      </c>
      <c r="O140" s="14"/>
      <c r="P140" s="14"/>
      <c r="Q140" s="14"/>
      <c r="R140" s="14"/>
      <c r="S140" s="14"/>
      <c r="T140" s="14"/>
    </row>
    <row r="141" spans="1:20" x14ac:dyDescent="0.25">
      <c r="A141" s="2">
        <v>315690</v>
      </c>
      <c r="B141" s="2" t="s">
        <v>173</v>
      </c>
      <c r="C141" s="38">
        <v>5</v>
      </c>
      <c r="D141" s="39">
        <v>23112</v>
      </c>
      <c r="E141" s="39">
        <v>23251</v>
      </c>
      <c r="F141" s="39">
        <v>23384</v>
      </c>
      <c r="G141" s="34">
        <v>24283</v>
      </c>
      <c r="H141" s="34">
        <v>25225</v>
      </c>
      <c r="I141" s="34">
        <v>25432</v>
      </c>
      <c r="J141" s="34">
        <v>25630</v>
      </c>
      <c r="K141" s="34">
        <v>25819</v>
      </c>
      <c r="L141" s="34">
        <v>25998</v>
      </c>
      <c r="M141" s="34">
        <v>25989</v>
      </c>
      <c r="N141" s="34">
        <v>26185</v>
      </c>
      <c r="O141" s="14"/>
      <c r="P141" s="14"/>
      <c r="Q141" s="14"/>
      <c r="R141" s="14"/>
      <c r="S141" s="14"/>
      <c r="T141" s="14"/>
    </row>
    <row r="142" spans="1:20" x14ac:dyDescent="0.25">
      <c r="A142" s="2">
        <v>310630</v>
      </c>
      <c r="B142" s="2" t="s">
        <v>343</v>
      </c>
      <c r="C142" s="38">
        <v>12</v>
      </c>
      <c r="D142" s="39">
        <v>22554</v>
      </c>
      <c r="E142" s="39">
        <v>22806</v>
      </c>
      <c r="F142" s="39">
        <v>23044</v>
      </c>
      <c r="G142" s="34">
        <v>23984</v>
      </c>
      <c r="H142" s="34">
        <v>25026</v>
      </c>
      <c r="I142" s="34">
        <v>25329</v>
      </c>
      <c r="J142" s="34">
        <v>25619</v>
      </c>
      <c r="K142" s="34">
        <v>25895</v>
      </c>
      <c r="L142" s="34">
        <v>26158</v>
      </c>
      <c r="M142" s="34">
        <v>26396</v>
      </c>
      <c r="N142" s="34">
        <v>26700</v>
      </c>
      <c r="O142" s="14"/>
      <c r="P142" s="14"/>
      <c r="Q142" s="14"/>
      <c r="R142" s="14"/>
      <c r="S142" s="14"/>
      <c r="T142" s="14"/>
    </row>
    <row r="143" spans="1:20" x14ac:dyDescent="0.25">
      <c r="A143" s="2">
        <v>313580</v>
      </c>
      <c r="B143" s="2" t="s">
        <v>560</v>
      </c>
      <c r="C143" s="38">
        <v>15</v>
      </c>
      <c r="D143" s="39">
        <v>25061</v>
      </c>
      <c r="E143" s="39">
        <v>25232</v>
      </c>
      <c r="F143" s="39">
        <v>25395</v>
      </c>
      <c r="G143" s="34">
        <v>24317</v>
      </c>
      <c r="H143" s="34">
        <v>25150</v>
      </c>
      <c r="I143" s="34">
        <v>25260</v>
      </c>
      <c r="J143" s="34">
        <v>25365</v>
      </c>
      <c r="K143" s="34">
        <v>25465</v>
      </c>
      <c r="L143" s="34">
        <v>25560</v>
      </c>
      <c r="M143" s="34">
        <v>25305</v>
      </c>
      <c r="N143" s="34">
        <v>25391</v>
      </c>
      <c r="O143" s="14"/>
      <c r="P143" s="14"/>
      <c r="Q143" s="14"/>
      <c r="R143" s="14"/>
      <c r="S143" s="14"/>
      <c r="T143" s="14"/>
    </row>
    <row r="144" spans="1:20" x14ac:dyDescent="0.25">
      <c r="A144" s="2">
        <v>316960</v>
      </c>
      <c r="B144" s="2" t="s">
        <v>232</v>
      </c>
      <c r="C144" s="38">
        <v>9</v>
      </c>
      <c r="D144" s="39">
        <v>23840</v>
      </c>
      <c r="E144" s="39">
        <v>23886</v>
      </c>
      <c r="F144" s="39">
        <v>23929</v>
      </c>
      <c r="G144" s="34">
        <v>24350</v>
      </c>
      <c r="H144" s="34">
        <v>25171</v>
      </c>
      <c r="I144" s="34">
        <v>25269</v>
      </c>
      <c r="J144" s="34">
        <v>25363</v>
      </c>
      <c r="K144" s="34">
        <v>25452</v>
      </c>
      <c r="L144" s="34">
        <v>25538</v>
      </c>
      <c r="M144" s="34">
        <v>25253</v>
      </c>
      <c r="N144" s="34">
        <v>25327</v>
      </c>
      <c r="O144" s="14"/>
      <c r="P144" s="14"/>
      <c r="Q144" s="14"/>
      <c r="R144" s="14"/>
      <c r="S144" s="14"/>
      <c r="T144" s="14"/>
    </row>
    <row r="145" spans="1:20" x14ac:dyDescent="0.25">
      <c r="A145" s="2">
        <v>316200</v>
      </c>
      <c r="B145" s="2" t="s">
        <v>191</v>
      </c>
      <c r="C145" s="38">
        <v>17</v>
      </c>
      <c r="D145" s="39">
        <v>23627</v>
      </c>
      <c r="E145" s="39">
        <v>23726</v>
      </c>
      <c r="F145" s="39">
        <v>23819</v>
      </c>
      <c r="G145" s="34">
        <v>24148</v>
      </c>
      <c r="H145" s="34">
        <v>25007</v>
      </c>
      <c r="I145" s="34">
        <v>25143</v>
      </c>
      <c r="J145" s="34">
        <v>25274</v>
      </c>
      <c r="K145" s="34">
        <v>25399</v>
      </c>
      <c r="L145" s="34">
        <v>25517</v>
      </c>
      <c r="M145" s="34">
        <v>25332</v>
      </c>
      <c r="N145" s="34">
        <v>25449</v>
      </c>
      <c r="O145" s="14"/>
      <c r="P145" s="14"/>
      <c r="Q145" s="14"/>
      <c r="R145" s="14"/>
      <c r="S145" s="14"/>
      <c r="T145" s="14"/>
    </row>
    <row r="146" spans="1:20" x14ac:dyDescent="0.25">
      <c r="A146" s="2">
        <v>313665</v>
      </c>
      <c r="B146" s="2" t="s">
        <v>83</v>
      </c>
      <c r="C146" s="38">
        <v>2</v>
      </c>
      <c r="D146" s="39">
        <v>20978</v>
      </c>
      <c r="E146" s="39">
        <v>21368</v>
      </c>
      <c r="F146" s="39">
        <v>21738</v>
      </c>
      <c r="G146" s="34">
        <v>23080</v>
      </c>
      <c r="H146" s="34">
        <v>24255</v>
      </c>
      <c r="I146" s="34">
        <v>24662</v>
      </c>
      <c r="J146" s="34">
        <v>25087</v>
      </c>
      <c r="K146" s="34">
        <v>25490</v>
      </c>
      <c r="L146" s="34">
        <v>25874</v>
      </c>
      <c r="M146" s="34">
        <v>26484</v>
      </c>
      <c r="N146" s="34">
        <v>26946</v>
      </c>
      <c r="O146" s="14"/>
      <c r="P146" s="14"/>
      <c r="Q146" s="14"/>
      <c r="R146" s="14"/>
      <c r="S146" s="14"/>
      <c r="T146" s="14"/>
    </row>
    <row r="147" spans="1:20" x14ac:dyDescent="0.25">
      <c r="A147" s="2">
        <v>311320</v>
      </c>
      <c r="B147" s="2" t="s">
        <v>389</v>
      </c>
      <c r="C147" s="38">
        <v>13</v>
      </c>
      <c r="D147" s="39">
        <v>23286</v>
      </c>
      <c r="E147" s="39">
        <v>23465</v>
      </c>
      <c r="F147" s="39">
        <v>23635</v>
      </c>
      <c r="G147" s="34">
        <v>23692</v>
      </c>
      <c r="H147" s="34">
        <v>24594</v>
      </c>
      <c r="I147" s="34">
        <v>24864</v>
      </c>
      <c r="J147" s="34">
        <v>25044</v>
      </c>
      <c r="K147" s="34">
        <v>25214</v>
      </c>
      <c r="L147" s="34">
        <v>25376</v>
      </c>
      <c r="M147" s="34">
        <v>25327</v>
      </c>
      <c r="N147" s="34">
        <v>25501</v>
      </c>
      <c r="O147" s="14"/>
      <c r="P147" s="14"/>
      <c r="Q147" s="14"/>
      <c r="R147" s="14"/>
      <c r="S147" s="14"/>
      <c r="T147" s="14"/>
    </row>
    <row r="148" spans="1:20" x14ac:dyDescent="0.25">
      <c r="A148" s="2">
        <v>313490</v>
      </c>
      <c r="B148" s="2" t="s">
        <v>551</v>
      </c>
      <c r="C148" s="38">
        <v>17</v>
      </c>
      <c r="D148" s="39">
        <v>21423</v>
      </c>
      <c r="E148" s="39">
        <v>21621</v>
      </c>
      <c r="F148" s="39">
        <v>21808</v>
      </c>
      <c r="G148" s="34">
        <v>23341</v>
      </c>
      <c r="H148" s="34">
        <v>24354</v>
      </c>
      <c r="I148" s="34">
        <v>24648</v>
      </c>
      <c r="J148" s="34">
        <v>24930</v>
      </c>
      <c r="K148" s="34">
        <v>25199</v>
      </c>
      <c r="L148" s="34">
        <v>25453</v>
      </c>
      <c r="M148" s="34">
        <v>25684</v>
      </c>
      <c r="N148" s="34">
        <v>25979</v>
      </c>
      <c r="O148" s="14"/>
      <c r="P148" s="14"/>
      <c r="Q148" s="14"/>
      <c r="R148" s="14"/>
      <c r="S148" s="14"/>
      <c r="T148" s="14"/>
    </row>
    <row r="149" spans="1:20" x14ac:dyDescent="0.25">
      <c r="A149" s="2">
        <v>313090</v>
      </c>
      <c r="B149" s="2" t="s">
        <v>526</v>
      </c>
      <c r="C149" s="38">
        <v>12</v>
      </c>
      <c r="D149" s="39">
        <v>24952</v>
      </c>
      <c r="E149" s="39">
        <v>24938</v>
      </c>
      <c r="F149" s="39">
        <v>24925</v>
      </c>
      <c r="G149" s="34">
        <v>24204</v>
      </c>
      <c r="H149" s="34">
        <v>24882</v>
      </c>
      <c r="I149" s="34">
        <v>24858</v>
      </c>
      <c r="J149" s="34">
        <v>24835</v>
      </c>
      <c r="K149" s="34">
        <v>24813</v>
      </c>
      <c r="L149" s="34">
        <v>24792</v>
      </c>
      <c r="M149" s="34">
        <v>24204</v>
      </c>
      <c r="N149" s="34">
        <v>24140</v>
      </c>
      <c r="O149" s="14"/>
      <c r="P149" s="14"/>
      <c r="Q149" s="14"/>
      <c r="R149" s="14"/>
      <c r="S149" s="14"/>
      <c r="T149" s="14"/>
    </row>
    <row r="150" spans="1:20" x14ac:dyDescent="0.25">
      <c r="A150" s="2">
        <v>312950</v>
      </c>
      <c r="B150" s="2" t="s">
        <v>105</v>
      </c>
      <c r="C150" s="38">
        <v>5</v>
      </c>
      <c r="D150" s="39">
        <v>23070</v>
      </c>
      <c r="E150" s="39">
        <v>23231</v>
      </c>
      <c r="F150" s="39">
        <v>23384</v>
      </c>
      <c r="G150" s="34">
        <v>23547</v>
      </c>
      <c r="H150" s="34">
        <v>24435</v>
      </c>
      <c r="I150" s="34">
        <v>24613</v>
      </c>
      <c r="J150" s="34">
        <v>24784</v>
      </c>
      <c r="K150" s="34">
        <v>24946</v>
      </c>
      <c r="L150" s="34">
        <v>25100</v>
      </c>
      <c r="M150" s="34">
        <v>25035</v>
      </c>
      <c r="N150" s="34">
        <v>25199</v>
      </c>
      <c r="O150" s="14"/>
      <c r="P150" s="14"/>
      <c r="Q150" s="14"/>
      <c r="R150" s="14"/>
      <c r="S150" s="14"/>
      <c r="T150" s="14"/>
    </row>
    <row r="151" spans="1:20" x14ac:dyDescent="0.25">
      <c r="A151" s="2">
        <v>314870</v>
      </c>
      <c r="B151" s="2" t="s">
        <v>660</v>
      </c>
      <c r="C151" s="38">
        <v>15</v>
      </c>
      <c r="D151" s="39">
        <v>26000</v>
      </c>
      <c r="E151" s="39">
        <v>26192</v>
      </c>
      <c r="F151" s="39">
        <v>26373</v>
      </c>
      <c r="G151" s="34">
        <v>23874</v>
      </c>
      <c r="H151" s="34">
        <v>24612</v>
      </c>
      <c r="I151" s="34">
        <v>24648</v>
      </c>
      <c r="J151" s="34">
        <v>24683</v>
      </c>
      <c r="K151" s="34">
        <v>24717</v>
      </c>
      <c r="L151" s="34">
        <v>24748</v>
      </c>
      <c r="M151" s="34">
        <v>24319</v>
      </c>
      <c r="N151" s="34">
        <v>24324</v>
      </c>
      <c r="O151" s="14"/>
      <c r="P151" s="14"/>
      <c r="Q151" s="14"/>
      <c r="R151" s="14"/>
      <c r="S151" s="14"/>
      <c r="T151" s="14"/>
    </row>
    <row r="152" spans="1:20" x14ac:dyDescent="0.25">
      <c r="A152" s="2">
        <v>312420</v>
      </c>
      <c r="B152" s="2" t="s">
        <v>470</v>
      </c>
      <c r="C152" s="38">
        <v>12</v>
      </c>
      <c r="D152" s="39">
        <v>21612</v>
      </c>
      <c r="E152" s="39">
        <v>21692</v>
      </c>
      <c r="F152" s="39">
        <v>21767</v>
      </c>
      <c r="G152" s="34">
        <v>23208</v>
      </c>
      <c r="H152" s="34">
        <v>24098</v>
      </c>
      <c r="I152" s="34">
        <v>24287</v>
      </c>
      <c r="J152" s="34">
        <v>24469</v>
      </c>
      <c r="K152" s="34">
        <v>24641</v>
      </c>
      <c r="L152" s="34">
        <v>24805</v>
      </c>
      <c r="M152" s="34">
        <v>24773</v>
      </c>
      <c r="N152" s="34">
        <v>24951</v>
      </c>
      <c r="O152" s="14"/>
      <c r="P152" s="14"/>
      <c r="Q152" s="14"/>
      <c r="R152" s="14"/>
      <c r="S152" s="14"/>
      <c r="T152" s="14"/>
    </row>
    <row r="153" spans="1:20" x14ac:dyDescent="0.25">
      <c r="A153" s="2">
        <v>311910</v>
      </c>
      <c r="B153" s="2" t="s">
        <v>31</v>
      </c>
      <c r="C153" s="38">
        <v>14</v>
      </c>
      <c r="D153" s="39">
        <v>23048</v>
      </c>
      <c r="E153" s="39">
        <v>22897</v>
      </c>
      <c r="F153" s="39">
        <v>22755</v>
      </c>
      <c r="G153" s="34">
        <v>23819</v>
      </c>
      <c r="H153" s="34">
        <v>24484</v>
      </c>
      <c r="I153" s="34">
        <v>24457</v>
      </c>
      <c r="J153" s="34">
        <v>24432</v>
      </c>
      <c r="K153" s="34">
        <v>24407</v>
      </c>
      <c r="L153" s="34">
        <v>24384</v>
      </c>
      <c r="M153" s="34">
        <v>23797</v>
      </c>
      <c r="N153" s="34">
        <v>23731</v>
      </c>
      <c r="O153" s="14"/>
      <c r="P153" s="14"/>
      <c r="Q153" s="14"/>
      <c r="R153" s="14"/>
      <c r="S153" s="14"/>
      <c r="T153" s="14"/>
    </row>
    <row r="154" spans="1:20" x14ac:dyDescent="0.25">
      <c r="A154" s="2">
        <v>315400</v>
      </c>
      <c r="B154" s="2" t="s">
        <v>699</v>
      </c>
      <c r="C154" s="38">
        <v>12</v>
      </c>
      <c r="D154" s="39">
        <v>24606</v>
      </c>
      <c r="E154" s="39">
        <v>24615</v>
      </c>
      <c r="F154" s="39">
        <v>24624</v>
      </c>
      <c r="G154" s="34">
        <v>23748</v>
      </c>
      <c r="H154" s="34">
        <v>24423</v>
      </c>
      <c r="I154" s="34">
        <v>24408</v>
      </c>
      <c r="J154" s="34">
        <v>24394</v>
      </c>
      <c r="K154" s="34">
        <v>24381</v>
      </c>
      <c r="L154" s="34">
        <v>24368</v>
      </c>
      <c r="M154" s="34">
        <v>23814</v>
      </c>
      <c r="N154" s="34">
        <v>23762</v>
      </c>
      <c r="O154" s="14"/>
      <c r="P154" s="14"/>
      <c r="Q154" s="14"/>
      <c r="R154" s="14"/>
      <c r="S154" s="14"/>
      <c r="T154" s="14"/>
    </row>
    <row r="155" spans="1:20" x14ac:dyDescent="0.25">
      <c r="A155" s="2">
        <v>310930</v>
      </c>
      <c r="B155" s="2" t="s">
        <v>137</v>
      </c>
      <c r="C155" s="38">
        <v>16</v>
      </c>
      <c r="D155" s="39">
        <v>22465</v>
      </c>
      <c r="E155" s="39">
        <v>22630</v>
      </c>
      <c r="F155" s="39">
        <v>22788</v>
      </c>
      <c r="G155" s="34">
        <v>23091</v>
      </c>
      <c r="H155" s="34">
        <v>23979</v>
      </c>
      <c r="I155" s="34">
        <v>24169</v>
      </c>
      <c r="J155" s="34">
        <v>24351</v>
      </c>
      <c r="K155" s="34">
        <v>24524</v>
      </c>
      <c r="L155" s="34">
        <v>24689</v>
      </c>
      <c r="M155" s="34">
        <v>24663</v>
      </c>
      <c r="N155" s="34">
        <v>24841</v>
      </c>
      <c r="O155" s="14"/>
      <c r="P155" s="14"/>
      <c r="Q155" s="14"/>
      <c r="R155" s="14"/>
      <c r="S155" s="14"/>
      <c r="T155" s="14"/>
    </row>
    <row r="156" spans="1:20" x14ac:dyDescent="0.25">
      <c r="A156" s="2">
        <v>314740</v>
      </c>
      <c r="B156" s="2" t="s">
        <v>15</v>
      </c>
      <c r="C156" s="38">
        <v>19</v>
      </c>
      <c r="D156" s="39">
        <v>23409</v>
      </c>
      <c r="E156" s="39">
        <v>23659</v>
      </c>
      <c r="F156" s="39">
        <v>23896</v>
      </c>
      <c r="G156" s="34">
        <v>22893</v>
      </c>
      <c r="H156" s="34">
        <v>23762</v>
      </c>
      <c r="I156" s="34">
        <v>23940</v>
      </c>
      <c r="J156" s="34">
        <v>24110</v>
      </c>
      <c r="K156" s="34">
        <v>24273</v>
      </c>
      <c r="L156" s="34">
        <v>24427</v>
      </c>
      <c r="M156" s="34">
        <v>24375</v>
      </c>
      <c r="N156" s="34">
        <v>24540</v>
      </c>
      <c r="O156" s="14"/>
      <c r="P156" s="14"/>
      <c r="Q156" s="14"/>
      <c r="R156" s="14"/>
      <c r="S156" s="14"/>
      <c r="T156" s="14"/>
    </row>
    <row r="157" spans="1:20" x14ac:dyDescent="0.25">
      <c r="A157" s="2">
        <v>310510</v>
      </c>
      <c r="B157" s="2" t="s">
        <v>239</v>
      </c>
      <c r="C157" s="38">
        <v>7</v>
      </c>
      <c r="D157" s="39">
        <v>22622</v>
      </c>
      <c r="E157" s="39">
        <v>22686</v>
      </c>
      <c r="F157" s="39">
        <v>22748</v>
      </c>
      <c r="G157" s="34">
        <v>22891</v>
      </c>
      <c r="H157" s="34">
        <v>23665</v>
      </c>
      <c r="I157" s="34">
        <v>23759</v>
      </c>
      <c r="J157" s="34">
        <v>23850</v>
      </c>
      <c r="K157" s="34">
        <v>23936</v>
      </c>
      <c r="L157" s="34">
        <v>24018</v>
      </c>
      <c r="M157" s="34">
        <v>23757</v>
      </c>
      <c r="N157" s="34">
        <v>23829</v>
      </c>
      <c r="O157" s="14"/>
      <c r="P157" s="14"/>
      <c r="Q157" s="14"/>
      <c r="R157" s="14"/>
      <c r="S157" s="14"/>
      <c r="T157" s="14"/>
    </row>
    <row r="158" spans="1:20" x14ac:dyDescent="0.25">
      <c r="A158" s="2">
        <v>313270</v>
      </c>
      <c r="B158" s="2" t="s">
        <v>538</v>
      </c>
      <c r="C158" s="38">
        <v>15</v>
      </c>
      <c r="D158" s="39">
        <v>23386</v>
      </c>
      <c r="E158" s="39">
        <v>23432</v>
      </c>
      <c r="F158" s="39">
        <v>23475</v>
      </c>
      <c r="G158" s="34">
        <v>22831</v>
      </c>
      <c r="H158" s="34">
        <v>23528</v>
      </c>
      <c r="I158" s="34">
        <v>23557</v>
      </c>
      <c r="J158" s="34">
        <v>23585</v>
      </c>
      <c r="K158" s="34">
        <v>23612</v>
      </c>
      <c r="L158" s="34">
        <v>23637</v>
      </c>
      <c r="M158" s="34">
        <v>23212</v>
      </c>
      <c r="N158" s="34">
        <v>23211</v>
      </c>
      <c r="O158" s="14"/>
      <c r="P158" s="14"/>
      <c r="Q158" s="14"/>
      <c r="R158" s="14"/>
      <c r="S158" s="14"/>
      <c r="T158" s="14"/>
    </row>
    <row r="159" spans="1:20" x14ac:dyDescent="0.25">
      <c r="A159" s="2">
        <v>311300</v>
      </c>
      <c r="B159" s="2" t="s">
        <v>387</v>
      </c>
      <c r="C159" s="38">
        <v>15</v>
      </c>
      <c r="D159" s="39">
        <v>22392</v>
      </c>
      <c r="E159" s="39">
        <v>22499</v>
      </c>
      <c r="F159" s="39">
        <v>22601</v>
      </c>
      <c r="G159" s="34">
        <v>22549</v>
      </c>
      <c r="H159" s="34">
        <v>23340</v>
      </c>
      <c r="I159" s="34">
        <v>23458</v>
      </c>
      <c r="J159" s="34">
        <v>23571</v>
      </c>
      <c r="K159" s="34">
        <v>23679</v>
      </c>
      <c r="L159" s="34">
        <v>23781</v>
      </c>
      <c r="M159" s="34">
        <v>23586</v>
      </c>
      <c r="N159" s="34">
        <v>23685</v>
      </c>
      <c r="O159" s="14"/>
      <c r="P159" s="14"/>
      <c r="Q159" s="14"/>
      <c r="R159" s="14"/>
      <c r="S159" s="14"/>
      <c r="T159" s="14"/>
    </row>
    <row r="160" spans="1:20" x14ac:dyDescent="0.25">
      <c r="A160" s="2">
        <v>310020</v>
      </c>
      <c r="B160" s="2" t="s">
        <v>155</v>
      </c>
      <c r="C160" s="38">
        <v>7</v>
      </c>
      <c r="D160" s="39">
        <v>23258</v>
      </c>
      <c r="E160" s="39">
        <v>23320</v>
      </c>
      <c r="F160" s="39">
        <v>23378</v>
      </c>
      <c r="G160" s="34">
        <v>22740</v>
      </c>
      <c r="H160" s="34">
        <v>23451</v>
      </c>
      <c r="I160" s="34">
        <v>23494</v>
      </c>
      <c r="J160" s="34">
        <v>23535</v>
      </c>
      <c r="K160" s="34">
        <v>23574</v>
      </c>
      <c r="L160" s="34">
        <v>23611</v>
      </c>
      <c r="M160" s="34">
        <v>23223</v>
      </c>
      <c r="N160" s="34">
        <v>23237</v>
      </c>
      <c r="O160" s="14"/>
      <c r="P160" s="14"/>
      <c r="Q160" s="14"/>
      <c r="R160" s="14"/>
      <c r="S160" s="14"/>
      <c r="T160" s="14"/>
    </row>
    <row r="161" spans="1:20" x14ac:dyDescent="0.25">
      <c r="A161" s="2">
        <v>316270</v>
      </c>
      <c r="B161" s="2" t="s">
        <v>770</v>
      </c>
      <c r="C161" s="38">
        <v>11</v>
      </c>
      <c r="D161" s="39">
        <v>22782</v>
      </c>
      <c r="E161" s="39">
        <v>22921</v>
      </c>
      <c r="F161" s="39">
        <v>23053</v>
      </c>
      <c r="G161" s="34">
        <v>22517</v>
      </c>
      <c r="H161" s="34">
        <v>23303</v>
      </c>
      <c r="I161" s="34">
        <v>23417</v>
      </c>
      <c r="J161" s="34">
        <v>23526</v>
      </c>
      <c r="K161" s="34">
        <v>23630</v>
      </c>
      <c r="L161" s="34">
        <v>23729</v>
      </c>
      <c r="M161" s="34">
        <v>23524</v>
      </c>
      <c r="N161" s="34">
        <v>23618</v>
      </c>
      <c r="O161" s="14"/>
      <c r="P161" s="14"/>
      <c r="Q161" s="14"/>
      <c r="R161" s="14"/>
      <c r="S161" s="14"/>
      <c r="T161" s="14"/>
    </row>
    <row r="162" spans="1:20" x14ac:dyDescent="0.25">
      <c r="A162" s="2">
        <v>311840</v>
      </c>
      <c r="B162" s="2" t="s">
        <v>16</v>
      </c>
      <c r="C162" s="38">
        <v>8</v>
      </c>
      <c r="D162" s="39">
        <v>22538</v>
      </c>
      <c r="E162" s="39">
        <v>22592</v>
      </c>
      <c r="F162" s="39">
        <v>22643</v>
      </c>
      <c r="G162" s="34">
        <v>22319</v>
      </c>
      <c r="H162" s="34">
        <v>23032</v>
      </c>
      <c r="I162" s="34">
        <v>23088</v>
      </c>
      <c r="J162" s="34">
        <v>23141</v>
      </c>
      <c r="K162" s="34">
        <v>23192</v>
      </c>
      <c r="L162" s="34">
        <v>23240</v>
      </c>
      <c r="M162" s="34">
        <v>22892</v>
      </c>
      <c r="N162" s="34">
        <v>22921</v>
      </c>
      <c r="O162" s="14"/>
      <c r="P162" s="14"/>
      <c r="Q162" s="14"/>
      <c r="R162" s="14"/>
      <c r="S162" s="14"/>
      <c r="T162" s="14"/>
    </row>
    <row r="163" spans="1:20" x14ac:dyDescent="0.25">
      <c r="A163" s="2">
        <v>314340</v>
      </c>
      <c r="B163" s="2" t="s">
        <v>294</v>
      </c>
      <c r="C163" s="38">
        <v>17</v>
      </c>
      <c r="D163" s="39">
        <v>20135</v>
      </c>
      <c r="E163" s="39">
        <v>20291</v>
      </c>
      <c r="F163" s="39">
        <v>20439</v>
      </c>
      <c r="G163" s="34">
        <v>21658</v>
      </c>
      <c r="H163" s="34">
        <v>22557</v>
      </c>
      <c r="I163" s="34">
        <v>22794</v>
      </c>
      <c r="J163" s="34">
        <v>23022</v>
      </c>
      <c r="K163" s="34">
        <v>23238</v>
      </c>
      <c r="L163" s="34">
        <v>23444</v>
      </c>
      <c r="M163" s="34">
        <v>23569</v>
      </c>
      <c r="N163" s="34">
        <v>23803</v>
      </c>
      <c r="O163" s="14"/>
      <c r="P163" s="14"/>
      <c r="Q163" s="14"/>
      <c r="R163" s="14"/>
      <c r="S163" s="14"/>
      <c r="T163" s="14"/>
    </row>
    <row r="164" spans="1:20" x14ac:dyDescent="0.25">
      <c r="A164" s="2">
        <v>313950</v>
      </c>
      <c r="B164" s="2" t="s">
        <v>593</v>
      </c>
      <c r="C164" s="38">
        <v>12</v>
      </c>
      <c r="D164" s="39">
        <v>20934</v>
      </c>
      <c r="E164" s="39">
        <v>20998</v>
      </c>
      <c r="F164" s="39">
        <v>21059</v>
      </c>
      <c r="G164" s="34">
        <v>21587</v>
      </c>
      <c r="H164" s="34">
        <v>22348</v>
      </c>
      <c r="I164" s="34">
        <v>22465</v>
      </c>
      <c r="J164" s="34">
        <v>22577</v>
      </c>
      <c r="K164" s="34">
        <v>22683</v>
      </c>
      <c r="L164" s="34">
        <v>22784</v>
      </c>
      <c r="M164" s="34">
        <v>22608</v>
      </c>
      <c r="N164" s="34">
        <v>22707</v>
      </c>
      <c r="O164" s="14"/>
      <c r="P164" s="14"/>
      <c r="Q164" s="14"/>
      <c r="R164" s="14"/>
      <c r="S164" s="14"/>
      <c r="T164" s="14"/>
    </row>
    <row r="165" spans="1:20" x14ac:dyDescent="0.25">
      <c r="A165" s="2">
        <v>316295</v>
      </c>
      <c r="B165" s="2" t="s">
        <v>164</v>
      </c>
      <c r="C165" s="38">
        <v>3</v>
      </c>
      <c r="D165" s="39">
        <v>19234</v>
      </c>
      <c r="E165" s="39">
        <v>19594</v>
      </c>
      <c r="F165" s="39">
        <v>19935</v>
      </c>
      <c r="G165" s="34">
        <v>20524</v>
      </c>
      <c r="H165" s="34">
        <v>21538</v>
      </c>
      <c r="I165" s="34">
        <v>21905</v>
      </c>
      <c r="J165" s="34">
        <v>22257</v>
      </c>
      <c r="K165" s="34">
        <v>22592</v>
      </c>
      <c r="L165" s="34">
        <v>22910</v>
      </c>
      <c r="M165" s="34">
        <v>23385</v>
      </c>
      <c r="N165" s="34">
        <v>23766</v>
      </c>
      <c r="O165" s="14"/>
      <c r="P165" s="14"/>
      <c r="Q165" s="14"/>
      <c r="R165" s="14"/>
      <c r="S165" s="14"/>
      <c r="T165" s="14"/>
    </row>
    <row r="166" spans="1:20" x14ac:dyDescent="0.25">
      <c r="A166" s="2">
        <v>311550</v>
      </c>
      <c r="B166" s="2" t="s">
        <v>210</v>
      </c>
      <c r="C166" s="38">
        <v>17</v>
      </c>
      <c r="D166" s="39">
        <v>21432</v>
      </c>
      <c r="E166" s="39">
        <v>21354</v>
      </c>
      <c r="F166" s="39">
        <v>21280</v>
      </c>
      <c r="G166" s="34">
        <v>21641</v>
      </c>
      <c r="H166" s="34">
        <v>22257</v>
      </c>
      <c r="I166" s="34">
        <v>22244</v>
      </c>
      <c r="J166" s="34">
        <v>22231</v>
      </c>
      <c r="K166" s="34">
        <v>22219</v>
      </c>
      <c r="L166" s="34">
        <v>22208</v>
      </c>
      <c r="M166" s="34">
        <v>21703</v>
      </c>
      <c r="N166" s="34">
        <v>21656</v>
      </c>
      <c r="O166" s="14"/>
      <c r="P166" s="14"/>
      <c r="Q166" s="14"/>
      <c r="R166" s="14"/>
      <c r="S166" s="14"/>
      <c r="T166" s="14"/>
    </row>
    <row r="167" spans="1:20" x14ac:dyDescent="0.25">
      <c r="A167" s="2">
        <v>313350</v>
      </c>
      <c r="B167" s="2" t="s">
        <v>159</v>
      </c>
      <c r="C167" s="38">
        <v>7</v>
      </c>
      <c r="D167" s="39">
        <v>21199</v>
      </c>
      <c r="E167" s="39">
        <v>21180</v>
      </c>
      <c r="F167" s="39">
        <v>21161</v>
      </c>
      <c r="G167" s="34">
        <v>21399</v>
      </c>
      <c r="H167" s="34">
        <v>22054</v>
      </c>
      <c r="I167" s="34">
        <v>22082</v>
      </c>
      <c r="J167" s="34">
        <v>22109</v>
      </c>
      <c r="K167" s="34">
        <v>22134</v>
      </c>
      <c r="L167" s="34">
        <v>22158</v>
      </c>
      <c r="M167" s="34">
        <v>21763</v>
      </c>
      <c r="N167" s="34">
        <v>21762</v>
      </c>
      <c r="O167" s="14"/>
      <c r="P167" s="14"/>
      <c r="Q167" s="14"/>
      <c r="R167" s="14"/>
      <c r="S167" s="14"/>
      <c r="T167" s="14"/>
    </row>
    <row r="168" spans="1:20" x14ac:dyDescent="0.25">
      <c r="A168" s="2">
        <v>314290</v>
      </c>
      <c r="B168" s="2" t="s">
        <v>617</v>
      </c>
      <c r="C168" s="38">
        <v>11</v>
      </c>
      <c r="D168" s="39">
        <v>22837</v>
      </c>
      <c r="E168" s="39">
        <v>22732</v>
      </c>
      <c r="F168" s="39">
        <v>22632</v>
      </c>
      <c r="G168" s="34">
        <v>21717</v>
      </c>
      <c r="H168" s="34">
        <v>22218</v>
      </c>
      <c r="I168" s="34">
        <v>22102</v>
      </c>
      <c r="J168" s="34">
        <v>21990</v>
      </c>
      <c r="K168" s="34">
        <v>21884</v>
      </c>
      <c r="L168" s="34">
        <v>21783</v>
      </c>
      <c r="M168" s="34">
        <v>21017</v>
      </c>
      <c r="N168" s="34">
        <v>20854</v>
      </c>
      <c r="O168" s="14"/>
      <c r="P168" s="14"/>
      <c r="Q168" s="14"/>
      <c r="R168" s="14"/>
      <c r="S168" s="14"/>
      <c r="T168" s="14"/>
    </row>
    <row r="169" spans="1:20" x14ac:dyDescent="0.25">
      <c r="A169" s="2">
        <v>311050</v>
      </c>
      <c r="B169" s="2" t="s">
        <v>375</v>
      </c>
      <c r="C169" s="38">
        <v>17</v>
      </c>
      <c r="D169" s="39">
        <v>20160</v>
      </c>
      <c r="E169" s="39">
        <v>20111</v>
      </c>
      <c r="F169" s="39">
        <v>20065</v>
      </c>
      <c r="G169" s="34">
        <v>21162</v>
      </c>
      <c r="H169" s="34">
        <v>21844</v>
      </c>
      <c r="I169" s="34">
        <v>21901</v>
      </c>
      <c r="J169" s="34">
        <v>21955</v>
      </c>
      <c r="K169" s="34">
        <v>22007</v>
      </c>
      <c r="L169" s="34">
        <v>22057</v>
      </c>
      <c r="M169" s="34">
        <v>21738</v>
      </c>
      <c r="N169" s="34">
        <v>21770</v>
      </c>
      <c r="O169" s="14"/>
      <c r="P169" s="14"/>
      <c r="Q169" s="14"/>
      <c r="R169" s="14"/>
      <c r="S169" s="14"/>
      <c r="T169" s="14"/>
    </row>
    <row r="170" spans="1:20" x14ac:dyDescent="0.25">
      <c r="A170" s="2">
        <v>314320</v>
      </c>
      <c r="B170" s="2" t="s">
        <v>620</v>
      </c>
      <c r="C170" s="38">
        <v>18</v>
      </c>
      <c r="D170" s="39">
        <v>20536</v>
      </c>
      <c r="E170" s="39">
        <v>20461</v>
      </c>
      <c r="F170" s="39">
        <v>20389</v>
      </c>
      <c r="G170" s="34">
        <v>21238</v>
      </c>
      <c r="H170" s="34">
        <v>21878</v>
      </c>
      <c r="I170" s="34">
        <v>21897</v>
      </c>
      <c r="J170" s="34">
        <v>21915</v>
      </c>
      <c r="K170" s="34">
        <v>21932</v>
      </c>
      <c r="L170" s="34">
        <v>21949</v>
      </c>
      <c r="M170" s="34">
        <v>21534</v>
      </c>
      <c r="N170" s="34">
        <v>21524</v>
      </c>
      <c r="O170" s="14"/>
      <c r="P170" s="14"/>
      <c r="Q170" s="14"/>
      <c r="R170" s="14"/>
      <c r="S170" s="14"/>
      <c r="T170" s="14"/>
    </row>
    <row r="171" spans="1:20" x14ac:dyDescent="0.25">
      <c r="A171" s="2">
        <v>311420</v>
      </c>
      <c r="B171" s="2" t="s">
        <v>171</v>
      </c>
      <c r="C171" s="38">
        <v>7</v>
      </c>
      <c r="D171" s="39">
        <v>20030</v>
      </c>
      <c r="E171" s="39">
        <v>20269</v>
      </c>
      <c r="F171" s="39">
        <v>20496</v>
      </c>
      <c r="G171" s="34">
        <v>20444</v>
      </c>
      <c r="H171" s="34">
        <v>21294</v>
      </c>
      <c r="I171" s="34">
        <v>21519</v>
      </c>
      <c r="J171" s="34">
        <v>21735</v>
      </c>
      <c r="K171" s="34">
        <v>21941</v>
      </c>
      <c r="L171" s="34">
        <v>22136</v>
      </c>
      <c r="M171" s="34">
        <v>22257</v>
      </c>
      <c r="N171" s="34">
        <v>22478</v>
      </c>
      <c r="O171" s="14"/>
      <c r="P171" s="14"/>
      <c r="Q171" s="14"/>
      <c r="R171" s="14"/>
      <c r="S171" s="14"/>
      <c r="T171" s="14"/>
    </row>
    <row r="172" spans="1:20" x14ac:dyDescent="0.25">
      <c r="A172" s="2">
        <v>313330</v>
      </c>
      <c r="B172" s="2" t="s">
        <v>542</v>
      </c>
      <c r="C172" s="38">
        <v>15</v>
      </c>
      <c r="D172" s="39">
        <v>21617</v>
      </c>
      <c r="E172" s="39">
        <v>21632</v>
      </c>
      <c r="F172" s="39">
        <v>21645</v>
      </c>
      <c r="G172" s="34">
        <v>20961</v>
      </c>
      <c r="H172" s="34">
        <v>21569</v>
      </c>
      <c r="I172" s="34">
        <v>21566</v>
      </c>
      <c r="J172" s="34">
        <v>21564</v>
      </c>
      <c r="K172" s="34">
        <v>21562</v>
      </c>
      <c r="L172" s="34">
        <v>21559</v>
      </c>
      <c r="M172" s="34">
        <v>21096</v>
      </c>
      <c r="N172" s="34">
        <v>21062</v>
      </c>
      <c r="O172" s="14"/>
      <c r="P172" s="14"/>
      <c r="Q172" s="14"/>
      <c r="R172" s="14"/>
      <c r="S172" s="14"/>
      <c r="T172" s="14"/>
    </row>
    <row r="173" spans="1:20" x14ac:dyDescent="0.25">
      <c r="A173" s="2">
        <v>314140</v>
      </c>
      <c r="B173" s="2" t="s">
        <v>607</v>
      </c>
      <c r="C173" s="38">
        <v>15</v>
      </c>
      <c r="D173" s="39">
        <v>21114</v>
      </c>
      <c r="E173" s="39">
        <v>21052</v>
      </c>
      <c r="F173" s="39">
        <v>20992</v>
      </c>
      <c r="G173" s="34">
        <v>20934</v>
      </c>
      <c r="H173" s="34">
        <v>21513</v>
      </c>
      <c r="I173" s="34">
        <v>21485</v>
      </c>
      <c r="J173" s="34">
        <v>21459</v>
      </c>
      <c r="K173" s="34">
        <v>21433</v>
      </c>
      <c r="L173" s="34">
        <v>21409</v>
      </c>
      <c r="M173" s="34">
        <v>20882</v>
      </c>
      <c r="N173" s="34">
        <v>20820</v>
      </c>
      <c r="O173" s="14"/>
      <c r="P173" s="14"/>
      <c r="Q173" s="14"/>
      <c r="R173" s="14"/>
      <c r="S173" s="14"/>
      <c r="T173" s="14"/>
    </row>
    <row r="174" spans="1:20" x14ac:dyDescent="0.25">
      <c r="A174" s="2">
        <v>316710</v>
      </c>
      <c r="B174" s="2" t="s">
        <v>812</v>
      </c>
      <c r="C174" s="38">
        <v>14</v>
      </c>
      <c r="D174" s="39">
        <v>21525</v>
      </c>
      <c r="E174" s="39">
        <v>21553</v>
      </c>
      <c r="F174" s="39">
        <v>21581</v>
      </c>
      <c r="G174" s="34">
        <v>20809</v>
      </c>
      <c r="H174" s="34">
        <v>21419</v>
      </c>
      <c r="I174" s="34">
        <v>21423</v>
      </c>
      <c r="J174" s="34">
        <v>21427</v>
      </c>
      <c r="K174" s="34">
        <v>21431</v>
      </c>
      <c r="L174" s="34">
        <v>21435</v>
      </c>
      <c r="M174" s="34">
        <v>20993</v>
      </c>
      <c r="N174" s="34">
        <v>20966</v>
      </c>
      <c r="O174" s="14"/>
      <c r="P174" s="14"/>
      <c r="Q174" s="14"/>
      <c r="R174" s="14"/>
      <c r="S174" s="14"/>
      <c r="T174" s="14"/>
    </row>
    <row r="175" spans="1:20" x14ac:dyDescent="0.25">
      <c r="A175" s="2">
        <v>311100</v>
      </c>
      <c r="B175" s="2" t="s">
        <v>224</v>
      </c>
      <c r="C175" s="38">
        <v>18</v>
      </c>
      <c r="D175" s="39">
        <v>20855</v>
      </c>
      <c r="E175" s="39">
        <v>20865</v>
      </c>
      <c r="F175" s="39">
        <v>20875</v>
      </c>
      <c r="G175" s="34">
        <v>20707</v>
      </c>
      <c r="H175" s="34">
        <v>21340</v>
      </c>
      <c r="I175" s="34">
        <v>21367</v>
      </c>
      <c r="J175" s="34">
        <v>21392</v>
      </c>
      <c r="K175" s="34">
        <v>21417</v>
      </c>
      <c r="L175" s="34">
        <v>21440</v>
      </c>
      <c r="M175" s="34">
        <v>21056</v>
      </c>
      <c r="N175" s="34">
        <v>21055</v>
      </c>
      <c r="O175" s="14"/>
      <c r="P175" s="14"/>
      <c r="Q175" s="14"/>
      <c r="R175" s="14"/>
      <c r="S175" s="14"/>
      <c r="T175" s="14"/>
    </row>
    <row r="176" spans="1:20" x14ac:dyDescent="0.25">
      <c r="A176" s="2">
        <v>314720</v>
      </c>
      <c r="B176" s="2" t="s">
        <v>266</v>
      </c>
      <c r="C176" s="38">
        <v>18</v>
      </c>
      <c r="D176" s="39">
        <v>20429</v>
      </c>
      <c r="E176" s="39">
        <v>20545</v>
      </c>
      <c r="F176" s="39">
        <v>20654</v>
      </c>
      <c r="G176" s="34">
        <v>20442</v>
      </c>
      <c r="H176" s="34">
        <v>21164</v>
      </c>
      <c r="I176" s="34">
        <v>21276</v>
      </c>
      <c r="J176" s="34">
        <v>21384</v>
      </c>
      <c r="K176" s="34">
        <v>21486</v>
      </c>
      <c r="L176" s="34">
        <v>21583</v>
      </c>
      <c r="M176" s="34">
        <v>21418</v>
      </c>
      <c r="N176" s="34">
        <v>21513</v>
      </c>
      <c r="O176" s="14"/>
      <c r="P176" s="14"/>
      <c r="Q176" s="14"/>
      <c r="R176" s="14"/>
      <c r="S176" s="14"/>
      <c r="T176" s="14"/>
    </row>
    <row r="177" spans="1:20" x14ac:dyDescent="0.25">
      <c r="A177" s="2">
        <v>311440</v>
      </c>
      <c r="B177" s="2" t="s">
        <v>47</v>
      </c>
      <c r="C177" s="38">
        <v>18</v>
      </c>
      <c r="D177" s="39">
        <v>20070</v>
      </c>
      <c r="E177" s="39">
        <v>20085</v>
      </c>
      <c r="F177" s="39">
        <v>20099</v>
      </c>
      <c r="G177" s="34">
        <v>20531</v>
      </c>
      <c r="H177" s="34">
        <v>21206</v>
      </c>
      <c r="I177" s="34">
        <v>21273</v>
      </c>
      <c r="J177" s="34">
        <v>21338</v>
      </c>
      <c r="K177" s="34">
        <v>21400</v>
      </c>
      <c r="L177" s="34">
        <v>21458</v>
      </c>
      <c r="M177" s="34">
        <v>21180</v>
      </c>
      <c r="N177" s="34">
        <v>21225</v>
      </c>
      <c r="O177" s="14"/>
      <c r="P177" s="14"/>
      <c r="Q177" s="14"/>
      <c r="R177" s="14"/>
      <c r="S177" s="14"/>
      <c r="T177" s="14"/>
    </row>
    <row r="178" spans="1:20" x14ac:dyDescent="0.25">
      <c r="A178" s="2">
        <v>314990</v>
      </c>
      <c r="B178" s="2" t="s">
        <v>134</v>
      </c>
      <c r="C178" s="38">
        <v>6</v>
      </c>
      <c r="D178" s="39">
        <v>20228</v>
      </c>
      <c r="E178" s="39">
        <v>20344</v>
      </c>
      <c r="F178" s="39">
        <v>20454</v>
      </c>
      <c r="G178" s="34">
        <v>20292</v>
      </c>
      <c r="H178" s="34">
        <v>21013</v>
      </c>
      <c r="I178" s="34">
        <v>21129</v>
      </c>
      <c r="J178" s="34">
        <v>21239</v>
      </c>
      <c r="K178" s="34">
        <v>21344</v>
      </c>
      <c r="L178" s="34">
        <v>21444</v>
      </c>
      <c r="M178" s="34">
        <v>21291</v>
      </c>
      <c r="N178" s="34">
        <v>21390</v>
      </c>
      <c r="O178" s="14"/>
      <c r="P178" s="14"/>
      <c r="Q178" s="14"/>
      <c r="R178" s="14"/>
      <c r="S178" s="14"/>
      <c r="T178" s="14"/>
    </row>
    <row r="179" spans="1:20" x14ac:dyDescent="0.25">
      <c r="A179" s="2">
        <v>314410</v>
      </c>
      <c r="B179" s="2" t="s">
        <v>36</v>
      </c>
      <c r="C179" s="38">
        <v>18</v>
      </c>
      <c r="D179" s="39">
        <v>20427</v>
      </c>
      <c r="E179" s="39">
        <v>20396</v>
      </c>
      <c r="F179" s="39">
        <v>20368</v>
      </c>
      <c r="G179" s="34">
        <v>20406</v>
      </c>
      <c r="H179" s="34">
        <v>21007</v>
      </c>
      <c r="I179" s="34">
        <v>21012</v>
      </c>
      <c r="J179" s="34">
        <v>21017</v>
      </c>
      <c r="K179" s="34">
        <v>21021</v>
      </c>
      <c r="L179" s="34">
        <v>21026</v>
      </c>
      <c r="M179" s="34">
        <v>20594</v>
      </c>
      <c r="N179" s="34">
        <v>20569</v>
      </c>
      <c r="O179" s="14"/>
      <c r="P179" s="14"/>
      <c r="Q179" s="14"/>
      <c r="R179" s="14"/>
      <c r="S179" s="14"/>
      <c r="T179" s="14"/>
    </row>
    <row r="180" spans="1:20" x14ac:dyDescent="0.25">
      <c r="A180" s="2">
        <v>314280</v>
      </c>
      <c r="B180" s="2" t="s">
        <v>99</v>
      </c>
      <c r="C180" s="38">
        <v>9</v>
      </c>
      <c r="D180" s="39">
        <v>19051</v>
      </c>
      <c r="E180" s="39">
        <v>19128</v>
      </c>
      <c r="F180" s="39">
        <v>19202</v>
      </c>
      <c r="G180" s="34">
        <v>19863</v>
      </c>
      <c r="H180" s="34">
        <v>20594</v>
      </c>
      <c r="I180" s="34">
        <v>20728</v>
      </c>
      <c r="J180" s="34">
        <v>20856</v>
      </c>
      <c r="K180" s="34">
        <v>20979</v>
      </c>
      <c r="L180" s="34">
        <v>21095</v>
      </c>
      <c r="M180" s="34">
        <v>20999</v>
      </c>
      <c r="N180" s="34">
        <v>21120</v>
      </c>
      <c r="O180" s="14"/>
      <c r="P180" s="14"/>
      <c r="Q180" s="14"/>
      <c r="R180" s="14"/>
      <c r="S180" s="14"/>
      <c r="T180" s="14"/>
    </row>
    <row r="181" spans="1:20" x14ac:dyDescent="0.25">
      <c r="A181" s="2">
        <v>314730</v>
      </c>
      <c r="B181" s="2" t="s">
        <v>221</v>
      </c>
      <c r="C181" s="38">
        <v>17</v>
      </c>
      <c r="D181" s="39">
        <v>18844</v>
      </c>
      <c r="E181" s="39">
        <v>18949</v>
      </c>
      <c r="F181" s="39">
        <v>19048</v>
      </c>
      <c r="G181" s="34">
        <v>19664</v>
      </c>
      <c r="H181" s="34">
        <v>20410</v>
      </c>
      <c r="I181" s="34">
        <v>20563</v>
      </c>
      <c r="J181" s="34">
        <v>20710</v>
      </c>
      <c r="K181" s="34">
        <v>20850</v>
      </c>
      <c r="L181" s="34">
        <v>20983</v>
      </c>
      <c r="M181" s="34">
        <v>20940</v>
      </c>
      <c r="N181" s="34">
        <v>21083</v>
      </c>
      <c r="O181" s="14"/>
      <c r="P181" s="14"/>
      <c r="Q181" s="14"/>
      <c r="R181" s="14"/>
      <c r="S181" s="14"/>
      <c r="T181" s="14"/>
    </row>
    <row r="182" spans="1:20" x14ac:dyDescent="0.25">
      <c r="A182" s="2">
        <v>310590</v>
      </c>
      <c r="B182" s="2" t="s">
        <v>340</v>
      </c>
      <c r="C182" s="38">
        <v>13</v>
      </c>
      <c r="D182" s="39">
        <v>20253</v>
      </c>
      <c r="E182" s="39">
        <v>20406</v>
      </c>
      <c r="F182" s="39">
        <v>20550</v>
      </c>
      <c r="G182" s="34">
        <v>19787</v>
      </c>
      <c r="H182" s="34">
        <v>20484</v>
      </c>
      <c r="I182" s="34">
        <v>20590</v>
      </c>
      <c r="J182" s="34">
        <v>20693</v>
      </c>
      <c r="K182" s="34">
        <v>20790</v>
      </c>
      <c r="L182" s="34">
        <v>20882</v>
      </c>
      <c r="M182" s="34">
        <v>20720</v>
      </c>
      <c r="N182" s="34">
        <v>20810</v>
      </c>
      <c r="O182" s="14"/>
      <c r="P182" s="14"/>
      <c r="Q182" s="14"/>
      <c r="R182" s="14"/>
      <c r="S182" s="14"/>
      <c r="T182" s="14"/>
    </row>
    <row r="183" spans="1:20" x14ac:dyDescent="0.25">
      <c r="A183" s="2">
        <v>313780</v>
      </c>
      <c r="B183" s="2" t="s">
        <v>578</v>
      </c>
      <c r="C183" s="38">
        <v>6</v>
      </c>
      <c r="D183" s="39">
        <v>19244</v>
      </c>
      <c r="E183" s="39">
        <v>19317</v>
      </c>
      <c r="F183" s="39">
        <v>19387</v>
      </c>
      <c r="G183" s="34">
        <v>19752</v>
      </c>
      <c r="H183" s="34">
        <v>20453</v>
      </c>
      <c r="I183" s="34">
        <v>20564</v>
      </c>
      <c r="J183" s="34">
        <v>20671</v>
      </c>
      <c r="K183" s="34">
        <v>20773</v>
      </c>
      <c r="L183" s="34">
        <v>20870</v>
      </c>
      <c r="M183" s="34">
        <v>20719</v>
      </c>
      <c r="N183" s="34">
        <v>20814</v>
      </c>
      <c r="O183" s="14"/>
      <c r="P183" s="14"/>
      <c r="Q183" s="14"/>
      <c r="R183" s="14"/>
      <c r="S183" s="14"/>
      <c r="T183" s="14"/>
    </row>
    <row r="184" spans="1:20" x14ac:dyDescent="0.25">
      <c r="A184" s="2">
        <v>317100</v>
      </c>
      <c r="B184" s="2" t="s">
        <v>33</v>
      </c>
      <c r="C184" s="38">
        <v>16</v>
      </c>
      <c r="D184" s="39">
        <v>20042</v>
      </c>
      <c r="E184" s="39">
        <v>20125</v>
      </c>
      <c r="F184" s="39">
        <v>20203</v>
      </c>
      <c r="G184" s="34">
        <v>19844</v>
      </c>
      <c r="H184" s="34">
        <v>20506</v>
      </c>
      <c r="I184" s="34">
        <v>20580</v>
      </c>
      <c r="J184" s="34">
        <v>20652</v>
      </c>
      <c r="K184" s="34">
        <v>20720</v>
      </c>
      <c r="L184" s="34">
        <v>20784</v>
      </c>
      <c r="M184" s="34">
        <v>20537</v>
      </c>
      <c r="N184" s="34">
        <v>20590</v>
      </c>
      <c r="O184" s="14"/>
      <c r="P184" s="14"/>
      <c r="Q184" s="14"/>
      <c r="R184" s="14"/>
      <c r="S184" s="14"/>
      <c r="T184" s="14"/>
    </row>
    <row r="185" spans="1:20" x14ac:dyDescent="0.25">
      <c r="A185" s="2">
        <v>313770</v>
      </c>
      <c r="B185" s="2" t="s">
        <v>577</v>
      </c>
      <c r="C185" s="38">
        <v>12</v>
      </c>
      <c r="D185" s="39">
        <v>17678</v>
      </c>
      <c r="E185" s="39">
        <v>17500</v>
      </c>
      <c r="F185" s="39">
        <v>17332</v>
      </c>
      <c r="G185" s="34">
        <v>19622</v>
      </c>
      <c r="H185" s="34">
        <v>20219</v>
      </c>
      <c r="I185" s="34">
        <v>20241</v>
      </c>
      <c r="J185" s="34">
        <v>20262</v>
      </c>
      <c r="K185" s="34">
        <v>20282</v>
      </c>
      <c r="L185" s="34">
        <v>20301</v>
      </c>
      <c r="M185" s="34">
        <v>19928</v>
      </c>
      <c r="N185" s="34">
        <v>19923</v>
      </c>
      <c r="O185" s="14"/>
      <c r="P185" s="14"/>
      <c r="Q185" s="14"/>
      <c r="R185" s="14"/>
      <c r="S185" s="14"/>
      <c r="T185" s="14"/>
    </row>
    <row r="186" spans="1:20" x14ac:dyDescent="0.25">
      <c r="A186" s="2">
        <v>311110</v>
      </c>
      <c r="B186" s="2" t="s">
        <v>121</v>
      </c>
      <c r="C186" s="38">
        <v>5</v>
      </c>
      <c r="D186" s="39">
        <v>19201</v>
      </c>
      <c r="E186" s="39">
        <v>19196</v>
      </c>
      <c r="F186" s="39">
        <v>19190</v>
      </c>
      <c r="G186" s="34">
        <v>19358</v>
      </c>
      <c r="H186" s="34">
        <v>19959</v>
      </c>
      <c r="I186" s="34">
        <v>19991</v>
      </c>
      <c r="J186" s="34">
        <v>20022</v>
      </c>
      <c r="K186" s="34">
        <v>20052</v>
      </c>
      <c r="L186" s="34">
        <v>20079</v>
      </c>
      <c r="M186" s="34">
        <v>19738</v>
      </c>
      <c r="N186" s="34">
        <v>19745</v>
      </c>
      <c r="O186" s="14"/>
      <c r="P186" s="14"/>
      <c r="Q186" s="14"/>
      <c r="R186" s="14"/>
      <c r="S186" s="14"/>
      <c r="T186" s="14"/>
    </row>
    <row r="187" spans="1:20" x14ac:dyDescent="0.25">
      <c r="A187" s="2">
        <v>312200</v>
      </c>
      <c r="B187" s="2" t="s">
        <v>186</v>
      </c>
      <c r="C187" s="38">
        <v>4</v>
      </c>
      <c r="D187" s="39">
        <v>20099</v>
      </c>
      <c r="E187" s="39">
        <v>20232</v>
      </c>
      <c r="F187" s="39">
        <v>20359</v>
      </c>
      <c r="G187" s="34">
        <v>19241</v>
      </c>
      <c r="H187" s="34">
        <v>19879</v>
      </c>
      <c r="I187" s="34">
        <v>19947</v>
      </c>
      <c r="J187" s="34">
        <v>20012</v>
      </c>
      <c r="K187" s="34">
        <v>20074</v>
      </c>
      <c r="L187" s="34">
        <v>20133</v>
      </c>
      <c r="M187" s="34">
        <v>19884</v>
      </c>
      <c r="N187" s="34">
        <v>19931</v>
      </c>
      <c r="O187" s="14"/>
      <c r="P187" s="14"/>
      <c r="Q187" s="14"/>
      <c r="R187" s="14"/>
      <c r="S187" s="14"/>
      <c r="T187" s="14"/>
    </row>
    <row r="188" spans="1:20" x14ac:dyDescent="0.25">
      <c r="A188" s="2">
        <v>311370</v>
      </c>
      <c r="B188" s="2" t="s">
        <v>392</v>
      </c>
      <c r="C188" s="38">
        <v>15</v>
      </c>
      <c r="D188" s="39">
        <v>21212</v>
      </c>
      <c r="E188" s="39">
        <v>21126</v>
      </c>
      <c r="F188" s="39">
        <v>21045</v>
      </c>
      <c r="G188" s="34">
        <v>19779</v>
      </c>
      <c r="H188" s="34">
        <v>20214</v>
      </c>
      <c r="I188" s="34">
        <v>20090</v>
      </c>
      <c r="J188" s="34">
        <v>19971</v>
      </c>
      <c r="K188" s="34">
        <v>19857</v>
      </c>
      <c r="L188" s="34">
        <v>19750</v>
      </c>
      <c r="M188" s="34">
        <v>19007</v>
      </c>
      <c r="N188" s="34">
        <v>18837</v>
      </c>
      <c r="O188" s="14"/>
      <c r="P188" s="14"/>
      <c r="Q188" s="14"/>
      <c r="R188" s="14"/>
      <c r="S188" s="14"/>
      <c r="T188" s="14"/>
    </row>
    <row r="189" spans="1:20" x14ac:dyDescent="0.25">
      <c r="A189" s="2">
        <v>314630</v>
      </c>
      <c r="B189" s="2" t="s">
        <v>270</v>
      </c>
      <c r="C189" s="38">
        <v>15</v>
      </c>
      <c r="D189" s="39">
        <v>18891</v>
      </c>
      <c r="E189" s="39">
        <v>19002</v>
      </c>
      <c r="F189" s="39">
        <v>19107</v>
      </c>
      <c r="G189" s="34">
        <v>19057</v>
      </c>
      <c r="H189" s="34">
        <v>19744</v>
      </c>
      <c r="I189" s="34">
        <v>19859</v>
      </c>
      <c r="J189" s="34">
        <v>19971</v>
      </c>
      <c r="K189" s="34">
        <v>20076</v>
      </c>
      <c r="L189" s="34">
        <v>20177</v>
      </c>
      <c r="M189" s="34">
        <v>20052</v>
      </c>
      <c r="N189" s="34">
        <v>20154</v>
      </c>
      <c r="O189" s="14"/>
      <c r="P189" s="14"/>
      <c r="Q189" s="14"/>
      <c r="R189" s="14"/>
      <c r="S189" s="14"/>
      <c r="T189" s="14"/>
    </row>
    <row r="190" spans="1:20" x14ac:dyDescent="0.25">
      <c r="A190" s="2">
        <v>317090</v>
      </c>
      <c r="B190" s="2" t="s">
        <v>840</v>
      </c>
      <c r="C190" s="38">
        <v>11</v>
      </c>
      <c r="D190" s="39">
        <v>19772</v>
      </c>
      <c r="E190" s="39">
        <v>19810</v>
      </c>
      <c r="F190" s="39">
        <v>19846</v>
      </c>
      <c r="G190" s="34">
        <v>19108</v>
      </c>
      <c r="H190" s="34">
        <v>19678</v>
      </c>
      <c r="I190" s="34">
        <v>19690</v>
      </c>
      <c r="J190" s="34">
        <v>19702</v>
      </c>
      <c r="K190" s="34">
        <v>19712</v>
      </c>
      <c r="L190" s="34">
        <v>19723</v>
      </c>
      <c r="M190" s="34">
        <v>19335</v>
      </c>
      <c r="N190" s="34">
        <v>19320</v>
      </c>
      <c r="O190" s="14"/>
      <c r="P190" s="14"/>
      <c r="Q190" s="14"/>
      <c r="R190" s="14"/>
      <c r="S190" s="14"/>
      <c r="T190" s="14"/>
    </row>
    <row r="191" spans="1:20" x14ac:dyDescent="0.25">
      <c r="A191" s="2">
        <v>310190</v>
      </c>
      <c r="B191" s="2" t="s">
        <v>314</v>
      </c>
      <c r="C191" s="38">
        <v>18</v>
      </c>
      <c r="D191" s="39">
        <v>18619</v>
      </c>
      <c r="E191" s="39">
        <v>18745</v>
      </c>
      <c r="F191" s="39">
        <v>18865</v>
      </c>
      <c r="G191" s="34">
        <v>18709</v>
      </c>
      <c r="H191" s="34">
        <v>19391</v>
      </c>
      <c r="I191" s="34">
        <v>19513</v>
      </c>
      <c r="J191" s="34">
        <v>19630</v>
      </c>
      <c r="K191" s="34">
        <v>19741</v>
      </c>
      <c r="L191" s="34">
        <v>19846</v>
      </c>
      <c r="M191" s="34">
        <v>19745</v>
      </c>
      <c r="N191" s="34">
        <v>19853</v>
      </c>
      <c r="O191" s="14"/>
      <c r="P191" s="14"/>
      <c r="Q191" s="14"/>
      <c r="R191" s="14"/>
      <c r="S191" s="14"/>
      <c r="T191" s="14"/>
    </row>
    <row r="192" spans="1:20" x14ac:dyDescent="0.25">
      <c r="A192" s="2">
        <v>313930</v>
      </c>
      <c r="B192" s="2" t="s">
        <v>592</v>
      </c>
      <c r="C192" s="38">
        <v>11</v>
      </c>
      <c r="D192" s="39">
        <v>21338</v>
      </c>
      <c r="E192" s="39">
        <v>21266</v>
      </c>
      <c r="F192" s="39">
        <v>21199</v>
      </c>
      <c r="G192" s="34">
        <v>19489</v>
      </c>
      <c r="H192" s="34">
        <v>19898</v>
      </c>
      <c r="I192" s="34">
        <v>19757</v>
      </c>
      <c r="J192" s="34">
        <v>19622</v>
      </c>
      <c r="K192" s="34">
        <v>19494</v>
      </c>
      <c r="L192" s="34">
        <v>19372</v>
      </c>
      <c r="M192" s="34">
        <v>18594</v>
      </c>
      <c r="N192" s="34">
        <v>18407</v>
      </c>
      <c r="O192" s="14"/>
      <c r="P192" s="14"/>
      <c r="Q192" s="14"/>
      <c r="R192" s="14"/>
      <c r="S192" s="14"/>
      <c r="T192" s="14"/>
    </row>
    <row r="193" spans="1:20" x14ac:dyDescent="0.25">
      <c r="A193" s="2">
        <v>315340</v>
      </c>
      <c r="B193" s="2" t="s">
        <v>182</v>
      </c>
      <c r="C193" s="38">
        <v>10</v>
      </c>
      <c r="D193" s="39">
        <v>18989</v>
      </c>
      <c r="E193" s="39">
        <v>19082</v>
      </c>
      <c r="F193" s="39">
        <v>19169</v>
      </c>
      <c r="G193" s="34">
        <v>18698</v>
      </c>
      <c r="H193" s="34">
        <v>19325</v>
      </c>
      <c r="I193" s="34">
        <v>19398</v>
      </c>
      <c r="J193" s="34">
        <v>19469</v>
      </c>
      <c r="K193" s="34">
        <v>19536</v>
      </c>
      <c r="L193" s="34">
        <v>19599</v>
      </c>
      <c r="M193" s="34">
        <v>19377</v>
      </c>
      <c r="N193" s="34">
        <v>19573</v>
      </c>
      <c r="O193" s="14"/>
      <c r="P193" s="14"/>
      <c r="Q193" s="14"/>
      <c r="R193" s="14"/>
      <c r="S193" s="14"/>
      <c r="T193" s="14"/>
    </row>
    <row r="194" spans="1:20" x14ac:dyDescent="0.25">
      <c r="A194" s="2">
        <v>313120</v>
      </c>
      <c r="B194" s="2" t="s">
        <v>530</v>
      </c>
      <c r="C194" s="38">
        <v>12</v>
      </c>
      <c r="D194" s="39">
        <v>17916</v>
      </c>
      <c r="E194" s="39">
        <v>18046</v>
      </c>
      <c r="F194" s="39">
        <v>18170</v>
      </c>
      <c r="G194" s="34">
        <v>18455</v>
      </c>
      <c r="H194" s="34">
        <v>19165</v>
      </c>
      <c r="I194" s="34">
        <v>19318</v>
      </c>
      <c r="J194" s="34">
        <v>19464</v>
      </c>
      <c r="K194" s="34">
        <v>19603</v>
      </c>
      <c r="L194" s="34">
        <v>19736</v>
      </c>
      <c r="M194" s="34">
        <v>19717</v>
      </c>
      <c r="N194" s="34">
        <v>19861</v>
      </c>
      <c r="O194" s="14"/>
      <c r="P194" s="14"/>
      <c r="Q194" s="14"/>
      <c r="R194" s="14"/>
      <c r="S194" s="14"/>
      <c r="T194" s="14"/>
    </row>
    <row r="195" spans="1:20" x14ac:dyDescent="0.25">
      <c r="A195" s="2">
        <v>316970</v>
      </c>
      <c r="B195" s="2" t="s">
        <v>72</v>
      </c>
      <c r="C195" s="38">
        <v>14</v>
      </c>
      <c r="D195" s="39">
        <v>18158</v>
      </c>
      <c r="E195" s="39">
        <v>18365</v>
      </c>
      <c r="F195" s="39">
        <v>18562</v>
      </c>
      <c r="G195" s="34">
        <v>18383</v>
      </c>
      <c r="H195" s="34">
        <v>19114</v>
      </c>
      <c r="I195" s="34">
        <v>19288</v>
      </c>
      <c r="J195" s="34">
        <v>19454</v>
      </c>
      <c r="K195" s="34">
        <v>19612</v>
      </c>
      <c r="L195" s="34">
        <v>19762</v>
      </c>
      <c r="M195" s="34">
        <v>19797</v>
      </c>
      <c r="N195" s="34">
        <v>19964</v>
      </c>
      <c r="O195" s="14"/>
      <c r="P195" s="14"/>
      <c r="Q195" s="14"/>
      <c r="R195" s="14"/>
      <c r="S195" s="14"/>
      <c r="T195" s="14"/>
    </row>
    <row r="196" spans="1:20" x14ac:dyDescent="0.25">
      <c r="A196" s="2">
        <v>316760</v>
      </c>
      <c r="B196" s="2" t="s">
        <v>815</v>
      </c>
      <c r="C196" s="38">
        <v>12</v>
      </c>
      <c r="D196" s="39">
        <v>17933</v>
      </c>
      <c r="E196" s="39">
        <v>18013</v>
      </c>
      <c r="F196" s="39">
        <v>18089</v>
      </c>
      <c r="G196" s="34">
        <v>18513</v>
      </c>
      <c r="H196" s="34">
        <v>19188</v>
      </c>
      <c r="I196" s="34">
        <v>19307</v>
      </c>
      <c r="J196" s="34">
        <v>19421</v>
      </c>
      <c r="K196" s="34">
        <v>19530</v>
      </c>
      <c r="L196" s="34">
        <v>19633</v>
      </c>
      <c r="M196" s="34">
        <v>19528</v>
      </c>
      <c r="N196" s="34">
        <v>19633</v>
      </c>
      <c r="O196" s="14"/>
      <c r="P196" s="14"/>
      <c r="Q196" s="14"/>
      <c r="R196" s="14"/>
      <c r="S196" s="14"/>
      <c r="T196" s="14"/>
    </row>
    <row r="197" spans="1:20" x14ac:dyDescent="0.25">
      <c r="A197" s="2">
        <v>315980</v>
      </c>
      <c r="B197" s="2" t="s">
        <v>260</v>
      </c>
      <c r="C197" s="38">
        <v>9</v>
      </c>
      <c r="D197" s="39">
        <v>15791</v>
      </c>
      <c r="E197" s="39">
        <v>15729</v>
      </c>
      <c r="F197" s="39">
        <v>15669</v>
      </c>
      <c r="G197" s="34">
        <v>18406</v>
      </c>
      <c r="H197" s="34">
        <v>19106</v>
      </c>
      <c r="I197" s="34">
        <v>19250</v>
      </c>
      <c r="J197" s="34">
        <v>19389</v>
      </c>
      <c r="K197" s="34">
        <v>19520</v>
      </c>
      <c r="L197" s="34">
        <v>19646</v>
      </c>
      <c r="M197" s="34">
        <v>19608</v>
      </c>
      <c r="N197" s="34">
        <v>19742</v>
      </c>
      <c r="O197" s="14"/>
      <c r="P197" s="14"/>
      <c r="Q197" s="14"/>
      <c r="R197" s="14"/>
      <c r="S197" s="14"/>
      <c r="T197" s="14"/>
    </row>
    <row r="198" spans="1:20" x14ac:dyDescent="0.25">
      <c r="A198" s="2">
        <v>312830</v>
      </c>
      <c r="B198" s="2" t="s">
        <v>49</v>
      </c>
      <c r="C198" s="38">
        <v>18</v>
      </c>
      <c r="D198" s="39">
        <v>18634</v>
      </c>
      <c r="E198" s="39">
        <v>18620</v>
      </c>
      <c r="F198" s="39">
        <v>18607</v>
      </c>
      <c r="G198" s="34">
        <v>18727</v>
      </c>
      <c r="H198" s="34">
        <v>19298</v>
      </c>
      <c r="I198" s="34">
        <v>19319</v>
      </c>
      <c r="J198" s="34">
        <v>19340</v>
      </c>
      <c r="K198" s="34">
        <v>19360</v>
      </c>
      <c r="L198" s="34">
        <v>19378</v>
      </c>
      <c r="M198" s="34">
        <v>19025</v>
      </c>
      <c r="N198" s="34">
        <v>19021</v>
      </c>
      <c r="O198" s="14"/>
      <c r="P198" s="14"/>
      <c r="Q198" s="14"/>
      <c r="R198" s="14"/>
      <c r="S198" s="14"/>
      <c r="T198" s="14"/>
    </row>
    <row r="199" spans="1:20" x14ac:dyDescent="0.25">
      <c r="A199" s="2">
        <v>310090</v>
      </c>
      <c r="B199" s="2" t="s">
        <v>308</v>
      </c>
      <c r="C199" s="38">
        <v>15</v>
      </c>
      <c r="D199" s="39">
        <v>19310</v>
      </c>
      <c r="E199" s="39">
        <v>19425</v>
      </c>
      <c r="F199" s="39">
        <v>19534</v>
      </c>
      <c r="G199" s="34">
        <v>18575</v>
      </c>
      <c r="H199" s="34">
        <v>19186</v>
      </c>
      <c r="I199" s="34">
        <v>19248</v>
      </c>
      <c r="J199" s="34">
        <v>19307</v>
      </c>
      <c r="K199" s="34">
        <v>19363</v>
      </c>
      <c r="L199" s="34">
        <v>19416</v>
      </c>
      <c r="M199" s="34">
        <v>19166</v>
      </c>
      <c r="N199" s="34">
        <v>19207</v>
      </c>
      <c r="O199" s="14"/>
      <c r="P199" s="14"/>
      <c r="Q199" s="14"/>
      <c r="R199" s="14"/>
      <c r="S199" s="14"/>
      <c r="T199" s="14"/>
    </row>
    <row r="200" spans="1:20" x14ac:dyDescent="0.25">
      <c r="A200" s="2">
        <v>313920</v>
      </c>
      <c r="B200" s="2" t="s">
        <v>590</v>
      </c>
      <c r="C200" s="38">
        <v>15</v>
      </c>
      <c r="D200" s="39">
        <v>18182</v>
      </c>
      <c r="E200" s="39">
        <v>18073</v>
      </c>
      <c r="F200" s="39">
        <v>17970</v>
      </c>
      <c r="G200" s="34">
        <v>18705</v>
      </c>
      <c r="H200" s="34">
        <v>19228</v>
      </c>
      <c r="I200" s="34">
        <v>19209</v>
      </c>
      <c r="J200" s="34">
        <v>19191</v>
      </c>
      <c r="K200" s="34">
        <v>19173</v>
      </c>
      <c r="L200" s="34">
        <v>19157</v>
      </c>
      <c r="M200" s="34">
        <v>18700</v>
      </c>
      <c r="N200" s="34">
        <v>18650</v>
      </c>
      <c r="O200" s="14"/>
      <c r="P200" s="14"/>
      <c r="Q200" s="14"/>
      <c r="R200" s="14"/>
      <c r="S200" s="14"/>
      <c r="T200" s="14"/>
    </row>
    <row r="201" spans="1:20" x14ac:dyDescent="0.25">
      <c r="A201" s="2">
        <v>310490</v>
      </c>
      <c r="B201" s="2" t="s">
        <v>223</v>
      </c>
      <c r="C201" s="38">
        <v>17</v>
      </c>
      <c r="D201" s="39">
        <v>18745</v>
      </c>
      <c r="E201" s="39">
        <v>18839</v>
      </c>
      <c r="F201" s="39">
        <v>18928</v>
      </c>
      <c r="G201" s="34">
        <v>18426</v>
      </c>
      <c r="H201" s="34">
        <v>19045</v>
      </c>
      <c r="I201" s="34">
        <v>19117</v>
      </c>
      <c r="J201" s="34">
        <v>19186</v>
      </c>
      <c r="K201" s="34">
        <v>19252</v>
      </c>
      <c r="L201" s="34">
        <v>19315</v>
      </c>
      <c r="M201" s="34">
        <v>19094</v>
      </c>
      <c r="N201" s="34">
        <v>19148</v>
      </c>
      <c r="O201" s="14"/>
      <c r="P201" s="14"/>
      <c r="Q201" s="14"/>
      <c r="R201" s="14"/>
      <c r="S201" s="14"/>
      <c r="T201" s="14"/>
    </row>
    <row r="202" spans="1:20" x14ac:dyDescent="0.25">
      <c r="A202" s="2">
        <v>313460</v>
      </c>
      <c r="B202" s="2" t="s">
        <v>123</v>
      </c>
      <c r="C202" s="38">
        <v>3</v>
      </c>
      <c r="D202" s="39">
        <v>16513</v>
      </c>
      <c r="E202" s="39">
        <v>16764</v>
      </c>
      <c r="F202" s="39">
        <v>17003</v>
      </c>
      <c r="G202" s="34">
        <v>17679</v>
      </c>
      <c r="H202" s="34">
        <v>18508</v>
      </c>
      <c r="I202" s="34">
        <v>18785</v>
      </c>
      <c r="J202" s="34">
        <v>19052</v>
      </c>
      <c r="K202" s="34">
        <v>19305</v>
      </c>
      <c r="L202" s="34">
        <v>19545</v>
      </c>
      <c r="M202" s="34">
        <v>19858</v>
      </c>
      <c r="N202" s="34">
        <v>20143</v>
      </c>
      <c r="O202" s="14"/>
      <c r="P202" s="14"/>
      <c r="Q202" s="14"/>
      <c r="R202" s="14"/>
      <c r="S202" s="14"/>
      <c r="T202" s="14"/>
    </row>
    <row r="203" spans="1:20" x14ac:dyDescent="0.25">
      <c r="A203" s="2">
        <v>312400</v>
      </c>
      <c r="B203" s="2" t="s">
        <v>167</v>
      </c>
      <c r="C203" s="38">
        <v>4</v>
      </c>
      <c r="D203" s="39">
        <v>18855</v>
      </c>
      <c r="E203" s="39">
        <v>19004</v>
      </c>
      <c r="F203" s="39">
        <v>19144</v>
      </c>
      <c r="G203" s="34">
        <v>18087</v>
      </c>
      <c r="H203" s="34">
        <v>18707</v>
      </c>
      <c r="I203" s="34">
        <v>18789</v>
      </c>
      <c r="J203" s="34">
        <v>18868</v>
      </c>
      <c r="K203" s="34">
        <v>18944</v>
      </c>
      <c r="L203" s="34">
        <v>19015</v>
      </c>
      <c r="M203" s="34">
        <v>18829</v>
      </c>
      <c r="N203" s="34">
        <v>18895</v>
      </c>
      <c r="O203" s="14"/>
      <c r="P203" s="14"/>
      <c r="Q203" s="14"/>
      <c r="R203" s="14"/>
      <c r="S203" s="14"/>
      <c r="T203" s="14"/>
    </row>
    <row r="204" spans="1:20" x14ac:dyDescent="0.25">
      <c r="A204" s="2">
        <v>314090</v>
      </c>
      <c r="B204" s="2" t="s">
        <v>604</v>
      </c>
      <c r="C204" s="38">
        <v>12</v>
      </c>
      <c r="D204" s="39">
        <v>17017</v>
      </c>
      <c r="E204" s="39">
        <v>17068</v>
      </c>
      <c r="F204" s="39">
        <v>17117</v>
      </c>
      <c r="G204" s="34">
        <v>17843</v>
      </c>
      <c r="H204" s="34">
        <v>18491</v>
      </c>
      <c r="I204" s="34">
        <v>18604</v>
      </c>
      <c r="J204" s="34">
        <v>18713</v>
      </c>
      <c r="K204" s="34">
        <v>18816</v>
      </c>
      <c r="L204" s="34">
        <v>18914</v>
      </c>
      <c r="M204" s="34">
        <v>18808</v>
      </c>
      <c r="N204" s="34">
        <v>18908</v>
      </c>
      <c r="O204" s="14"/>
      <c r="P204" s="14"/>
      <c r="Q204" s="14"/>
      <c r="R204" s="14"/>
      <c r="S204" s="14"/>
      <c r="T204" s="14"/>
    </row>
    <row r="205" spans="1:20" x14ac:dyDescent="0.25">
      <c r="A205" s="2">
        <v>310830</v>
      </c>
      <c r="B205" s="2" t="s">
        <v>358</v>
      </c>
      <c r="C205" s="38">
        <v>17</v>
      </c>
      <c r="D205" s="39">
        <v>15507</v>
      </c>
      <c r="E205" s="39">
        <v>15590</v>
      </c>
      <c r="F205" s="39">
        <v>15668</v>
      </c>
      <c r="G205" s="34">
        <v>17523</v>
      </c>
      <c r="H205" s="34">
        <v>18271</v>
      </c>
      <c r="I205" s="34">
        <v>18481</v>
      </c>
      <c r="J205" s="34">
        <v>18682</v>
      </c>
      <c r="K205" s="34">
        <v>18873</v>
      </c>
      <c r="L205" s="34">
        <v>19055</v>
      </c>
      <c r="M205" s="34">
        <v>19202</v>
      </c>
      <c r="N205" s="34">
        <v>19412</v>
      </c>
      <c r="O205" s="14"/>
      <c r="P205" s="14"/>
      <c r="Q205" s="14"/>
      <c r="R205" s="14"/>
      <c r="S205" s="14"/>
      <c r="T205" s="14"/>
    </row>
    <row r="206" spans="1:20" x14ac:dyDescent="0.25">
      <c r="A206" s="2">
        <v>311450</v>
      </c>
      <c r="B206" s="2" t="s">
        <v>302</v>
      </c>
      <c r="C206" s="38">
        <v>6</v>
      </c>
      <c r="D206" s="39">
        <v>16623</v>
      </c>
      <c r="E206" s="39">
        <v>16812</v>
      </c>
      <c r="F206" s="39">
        <v>16991</v>
      </c>
      <c r="G206" s="34">
        <v>17456</v>
      </c>
      <c r="H206" s="34">
        <v>18205</v>
      </c>
      <c r="I206" s="34">
        <v>18416</v>
      </c>
      <c r="J206" s="34">
        <v>18619</v>
      </c>
      <c r="K206" s="34">
        <v>18812</v>
      </c>
      <c r="L206" s="34">
        <v>18995</v>
      </c>
      <c r="M206" s="34">
        <v>19144</v>
      </c>
      <c r="N206" s="34">
        <v>19355</v>
      </c>
      <c r="O206" s="14"/>
      <c r="P206" s="14"/>
      <c r="Q206" s="14"/>
      <c r="R206" s="14"/>
      <c r="S206" s="14"/>
      <c r="T206" s="14"/>
    </row>
    <row r="207" spans="1:20" x14ac:dyDescent="0.25">
      <c r="A207" s="2">
        <v>313210</v>
      </c>
      <c r="B207" s="2" t="s">
        <v>535</v>
      </c>
      <c r="C207" s="38">
        <v>11</v>
      </c>
      <c r="D207" s="39">
        <v>18260</v>
      </c>
      <c r="E207" s="39">
        <v>18318</v>
      </c>
      <c r="F207" s="39">
        <v>18372</v>
      </c>
      <c r="G207" s="34">
        <v>17761</v>
      </c>
      <c r="H207" s="34">
        <v>18316</v>
      </c>
      <c r="I207" s="34">
        <v>18350</v>
      </c>
      <c r="J207" s="34">
        <v>18383</v>
      </c>
      <c r="K207" s="34">
        <v>18414</v>
      </c>
      <c r="L207" s="34">
        <v>18443</v>
      </c>
      <c r="M207" s="34">
        <v>18142</v>
      </c>
      <c r="N207" s="34">
        <v>18153</v>
      </c>
      <c r="O207" s="14"/>
      <c r="P207" s="14"/>
      <c r="Q207" s="14"/>
      <c r="R207" s="14"/>
      <c r="S207" s="14"/>
      <c r="T207" s="14"/>
    </row>
    <row r="208" spans="1:20" x14ac:dyDescent="0.25">
      <c r="A208" s="2">
        <v>315990</v>
      </c>
      <c r="B208" s="2" t="s">
        <v>744</v>
      </c>
      <c r="C208" s="38">
        <v>6</v>
      </c>
      <c r="D208" s="39">
        <v>18125</v>
      </c>
      <c r="E208" s="39">
        <v>18289</v>
      </c>
      <c r="F208" s="39">
        <v>18445</v>
      </c>
      <c r="G208" s="34">
        <v>17532</v>
      </c>
      <c r="H208" s="34">
        <v>18162</v>
      </c>
      <c r="I208" s="34">
        <v>18266</v>
      </c>
      <c r="J208" s="34">
        <v>18367</v>
      </c>
      <c r="K208" s="34">
        <v>18462</v>
      </c>
      <c r="L208" s="34">
        <v>18553</v>
      </c>
      <c r="M208" s="34">
        <v>18434</v>
      </c>
      <c r="N208" s="34">
        <v>18525</v>
      </c>
      <c r="O208" s="14"/>
      <c r="P208" s="14"/>
      <c r="Q208" s="14"/>
      <c r="R208" s="14"/>
      <c r="S208" s="14"/>
      <c r="T208" s="14"/>
    </row>
    <row r="209" spans="1:20" x14ac:dyDescent="0.25">
      <c r="A209" s="2">
        <v>313880</v>
      </c>
      <c r="B209" s="2" t="s">
        <v>246</v>
      </c>
      <c r="C209" s="38">
        <v>7</v>
      </c>
      <c r="D209" s="39">
        <v>17835</v>
      </c>
      <c r="E209" s="39">
        <v>17910</v>
      </c>
      <c r="F209" s="39">
        <v>17981</v>
      </c>
      <c r="G209" s="34">
        <v>17585</v>
      </c>
      <c r="H209" s="34">
        <v>18168</v>
      </c>
      <c r="I209" s="34">
        <v>18230</v>
      </c>
      <c r="J209" s="34">
        <v>18290</v>
      </c>
      <c r="K209" s="34">
        <v>18347</v>
      </c>
      <c r="L209" s="34">
        <v>18400</v>
      </c>
      <c r="M209" s="34">
        <v>18172</v>
      </c>
      <c r="N209" s="34">
        <v>18215</v>
      </c>
      <c r="O209" s="14"/>
      <c r="P209" s="14"/>
      <c r="Q209" s="14"/>
      <c r="R209" s="14"/>
      <c r="S209" s="14"/>
      <c r="T209" s="14"/>
    </row>
    <row r="210" spans="1:20" x14ac:dyDescent="0.25">
      <c r="A210" s="2">
        <v>310450</v>
      </c>
      <c r="B210" s="2" t="s">
        <v>85</v>
      </c>
      <c r="C210" s="38">
        <v>16</v>
      </c>
      <c r="D210" s="39">
        <v>18153</v>
      </c>
      <c r="E210" s="39">
        <v>18178</v>
      </c>
      <c r="F210" s="39">
        <v>18202</v>
      </c>
      <c r="G210" s="34">
        <v>17669</v>
      </c>
      <c r="H210" s="34">
        <v>18198</v>
      </c>
      <c r="I210" s="34">
        <v>18210</v>
      </c>
      <c r="J210" s="34">
        <v>18221</v>
      </c>
      <c r="K210" s="34">
        <v>18232</v>
      </c>
      <c r="L210" s="34">
        <v>18243</v>
      </c>
      <c r="M210" s="34">
        <v>17888</v>
      </c>
      <c r="N210" s="34">
        <v>17875</v>
      </c>
      <c r="O210" s="14"/>
      <c r="P210" s="14"/>
      <c r="Q210" s="14"/>
      <c r="R210" s="14"/>
      <c r="S210" s="14"/>
      <c r="T210" s="14"/>
    </row>
    <row r="211" spans="1:20" x14ac:dyDescent="0.25">
      <c r="A211" s="2">
        <v>311750</v>
      </c>
      <c r="B211" s="2" t="s">
        <v>288</v>
      </c>
      <c r="C211" s="38">
        <v>14</v>
      </c>
      <c r="D211" s="39">
        <v>18533</v>
      </c>
      <c r="E211" s="39">
        <v>18510</v>
      </c>
      <c r="F211" s="39">
        <v>18487</v>
      </c>
      <c r="G211" s="34">
        <v>17798</v>
      </c>
      <c r="H211" s="34">
        <v>18273</v>
      </c>
      <c r="I211" s="34">
        <v>18235</v>
      </c>
      <c r="J211" s="34">
        <v>18198</v>
      </c>
      <c r="K211" s="34">
        <v>18160</v>
      </c>
      <c r="L211" s="34">
        <v>18126</v>
      </c>
      <c r="M211" s="34">
        <v>17641</v>
      </c>
      <c r="N211" s="34">
        <v>17842</v>
      </c>
      <c r="O211" s="14"/>
      <c r="P211" s="14"/>
      <c r="Q211" s="14"/>
      <c r="R211" s="14"/>
      <c r="S211" s="14"/>
      <c r="T211" s="14"/>
    </row>
    <row r="212" spans="1:20" x14ac:dyDescent="0.25">
      <c r="A212" s="2">
        <v>313115</v>
      </c>
      <c r="B212" s="2" t="s">
        <v>529</v>
      </c>
      <c r="C212" s="38">
        <v>12</v>
      </c>
      <c r="D212" s="39">
        <v>15422</v>
      </c>
      <c r="E212" s="39">
        <v>15489</v>
      </c>
      <c r="F212" s="39">
        <v>15552</v>
      </c>
      <c r="G212" s="34">
        <v>17037</v>
      </c>
      <c r="H212" s="34">
        <v>17729</v>
      </c>
      <c r="I212" s="34">
        <v>17902</v>
      </c>
      <c r="J212" s="34">
        <v>18068</v>
      </c>
      <c r="K212" s="34">
        <v>18225</v>
      </c>
      <c r="L212" s="34">
        <v>18375</v>
      </c>
      <c r="M212" s="34">
        <v>18438</v>
      </c>
      <c r="N212" s="34">
        <v>18607</v>
      </c>
      <c r="O212" s="14"/>
      <c r="P212" s="14"/>
      <c r="Q212" s="14"/>
      <c r="R212" s="14"/>
      <c r="S212" s="14"/>
      <c r="T212" s="14"/>
    </row>
    <row r="213" spans="1:20" x14ac:dyDescent="0.25">
      <c r="A213" s="2">
        <v>313750</v>
      </c>
      <c r="B213" s="2" t="s">
        <v>293</v>
      </c>
      <c r="C213" s="38">
        <v>10</v>
      </c>
      <c r="D213" s="39">
        <v>17133</v>
      </c>
      <c r="E213" s="39">
        <v>17194</v>
      </c>
      <c r="F213" s="39">
        <v>17252</v>
      </c>
      <c r="G213" s="34">
        <v>17293</v>
      </c>
      <c r="H213" s="34">
        <v>17885</v>
      </c>
      <c r="I213" s="34">
        <v>17962</v>
      </c>
      <c r="J213" s="34">
        <v>18037</v>
      </c>
      <c r="K213" s="34">
        <v>18107</v>
      </c>
      <c r="L213" s="34">
        <v>18175</v>
      </c>
      <c r="M213" s="34">
        <v>17991</v>
      </c>
      <c r="N213" s="34">
        <v>18052</v>
      </c>
      <c r="O213" s="14"/>
      <c r="P213" s="14"/>
      <c r="Q213" s="14"/>
      <c r="R213" s="14"/>
      <c r="S213" s="14"/>
      <c r="T213" s="14"/>
    </row>
    <row r="214" spans="1:20" x14ac:dyDescent="0.25">
      <c r="A214" s="2">
        <v>311510</v>
      </c>
      <c r="B214" s="2" t="s">
        <v>40</v>
      </c>
      <c r="C214" s="38">
        <v>18</v>
      </c>
      <c r="D214" s="39">
        <v>17587</v>
      </c>
      <c r="E214" s="39">
        <v>17600</v>
      </c>
      <c r="F214" s="39">
        <v>17613</v>
      </c>
      <c r="G214" s="34">
        <v>17433</v>
      </c>
      <c r="H214" s="34">
        <v>17967</v>
      </c>
      <c r="I214" s="34">
        <v>17991</v>
      </c>
      <c r="J214" s="34">
        <v>18014</v>
      </c>
      <c r="K214" s="34">
        <v>18036</v>
      </c>
      <c r="L214" s="34">
        <v>18057</v>
      </c>
      <c r="M214" s="34">
        <v>17739</v>
      </c>
      <c r="N214" s="34">
        <v>17740</v>
      </c>
      <c r="O214" s="14"/>
      <c r="P214" s="14"/>
      <c r="Q214" s="14"/>
      <c r="R214" s="14"/>
      <c r="S214" s="14"/>
      <c r="T214" s="14"/>
    </row>
    <row r="215" spans="1:20" x14ac:dyDescent="0.25">
      <c r="A215" s="2">
        <v>314470</v>
      </c>
      <c r="B215" s="2" t="s">
        <v>634</v>
      </c>
      <c r="C215" s="38">
        <v>12</v>
      </c>
      <c r="D215" s="39">
        <v>18579</v>
      </c>
      <c r="E215" s="39">
        <v>18638</v>
      </c>
      <c r="F215" s="39">
        <v>18693</v>
      </c>
      <c r="G215" s="34">
        <v>17494</v>
      </c>
      <c r="H215" s="34">
        <v>18002</v>
      </c>
      <c r="I215" s="34">
        <v>18000</v>
      </c>
      <c r="J215" s="34">
        <v>17998</v>
      </c>
      <c r="K215" s="34">
        <v>17996</v>
      </c>
      <c r="L215" s="34">
        <v>17994</v>
      </c>
      <c r="M215" s="34">
        <v>17607</v>
      </c>
      <c r="N215" s="34">
        <v>17578</v>
      </c>
      <c r="O215" s="14"/>
      <c r="P215" s="14"/>
      <c r="Q215" s="14"/>
      <c r="R215" s="14"/>
      <c r="S215" s="14"/>
      <c r="T215" s="14"/>
    </row>
    <row r="216" spans="1:20" x14ac:dyDescent="0.25">
      <c r="A216" s="2">
        <v>313700</v>
      </c>
      <c r="B216" s="2" t="s">
        <v>572</v>
      </c>
      <c r="C216" s="38">
        <v>15</v>
      </c>
      <c r="D216" s="39">
        <v>17195</v>
      </c>
      <c r="E216" s="39">
        <v>17303</v>
      </c>
      <c r="F216" s="39">
        <v>17405</v>
      </c>
      <c r="G216" s="34">
        <v>17170</v>
      </c>
      <c r="H216" s="34">
        <v>17782</v>
      </c>
      <c r="I216" s="34">
        <v>17881</v>
      </c>
      <c r="J216" s="34">
        <v>17976</v>
      </c>
      <c r="K216" s="34">
        <v>18066</v>
      </c>
      <c r="L216" s="34">
        <v>18152</v>
      </c>
      <c r="M216" s="34">
        <v>18026</v>
      </c>
      <c r="N216" s="34">
        <v>18111</v>
      </c>
      <c r="O216" s="14"/>
      <c r="P216" s="14"/>
      <c r="Q216" s="14"/>
      <c r="R216" s="14"/>
      <c r="S216" s="14"/>
      <c r="T216" s="14"/>
    </row>
    <row r="217" spans="1:20" x14ac:dyDescent="0.25">
      <c r="A217" s="2">
        <v>315580</v>
      </c>
      <c r="B217" s="2" t="s">
        <v>257</v>
      </c>
      <c r="C217" s="38">
        <v>4</v>
      </c>
      <c r="D217" s="39">
        <v>17359</v>
      </c>
      <c r="E217" s="39">
        <v>17434</v>
      </c>
      <c r="F217" s="39">
        <v>17505</v>
      </c>
      <c r="G217" s="34">
        <v>17224</v>
      </c>
      <c r="H217" s="34">
        <v>17804</v>
      </c>
      <c r="I217" s="34">
        <v>17872</v>
      </c>
      <c r="J217" s="34">
        <v>17939</v>
      </c>
      <c r="K217" s="34">
        <v>18001</v>
      </c>
      <c r="L217" s="34">
        <v>18061</v>
      </c>
      <c r="M217" s="34">
        <v>17858</v>
      </c>
      <c r="N217" s="34">
        <v>17910</v>
      </c>
      <c r="O217" s="14"/>
      <c r="P217" s="14"/>
      <c r="Q217" s="14"/>
      <c r="R217" s="14"/>
      <c r="S217" s="14"/>
      <c r="T217" s="14"/>
    </row>
    <row r="218" spans="1:20" x14ac:dyDescent="0.25">
      <c r="A218" s="2">
        <v>315080</v>
      </c>
      <c r="B218" s="2" t="s">
        <v>681</v>
      </c>
      <c r="C218" s="38">
        <v>13</v>
      </c>
      <c r="D218" s="39">
        <v>17836</v>
      </c>
      <c r="E218" s="39">
        <v>17895</v>
      </c>
      <c r="F218" s="39">
        <v>17951</v>
      </c>
      <c r="G218" s="34">
        <v>17266</v>
      </c>
      <c r="H218" s="34">
        <v>17804</v>
      </c>
      <c r="I218" s="34">
        <v>17835</v>
      </c>
      <c r="J218" s="34">
        <v>17864</v>
      </c>
      <c r="K218" s="34">
        <v>17892</v>
      </c>
      <c r="L218" s="34">
        <v>17918</v>
      </c>
      <c r="M218" s="34">
        <v>17618</v>
      </c>
      <c r="N218" s="34">
        <v>17626</v>
      </c>
      <c r="O218" s="14"/>
      <c r="P218" s="14"/>
      <c r="Q218" s="14"/>
      <c r="R218" s="14"/>
      <c r="S218" s="14"/>
      <c r="T218" s="14"/>
    </row>
    <row r="219" spans="1:20" x14ac:dyDescent="0.25">
      <c r="A219" s="2">
        <v>310800</v>
      </c>
      <c r="B219" s="2" t="s">
        <v>355</v>
      </c>
      <c r="C219" s="38">
        <v>6</v>
      </c>
      <c r="D219" s="39">
        <v>17805</v>
      </c>
      <c r="E219" s="39">
        <v>17857</v>
      </c>
      <c r="F219" s="39">
        <v>17906</v>
      </c>
      <c r="G219" s="34">
        <v>17271</v>
      </c>
      <c r="H219" s="34">
        <v>17805</v>
      </c>
      <c r="I219" s="34">
        <v>17832</v>
      </c>
      <c r="J219" s="34">
        <v>17858</v>
      </c>
      <c r="K219" s="34">
        <v>17883</v>
      </c>
      <c r="L219" s="34">
        <v>17907</v>
      </c>
      <c r="M219" s="34">
        <v>17598</v>
      </c>
      <c r="N219" s="34">
        <v>17603</v>
      </c>
      <c r="O219" s="14"/>
      <c r="P219" s="14"/>
      <c r="Q219" s="14"/>
      <c r="R219" s="14"/>
      <c r="S219" s="14"/>
      <c r="T219" s="14"/>
    </row>
    <row r="220" spans="1:20" x14ac:dyDescent="0.25">
      <c r="A220" s="2">
        <v>314860</v>
      </c>
      <c r="B220" s="2" t="s">
        <v>88</v>
      </c>
      <c r="C220" s="38">
        <v>8</v>
      </c>
      <c r="D220" s="39">
        <v>17728</v>
      </c>
      <c r="E220" s="39">
        <v>17762</v>
      </c>
      <c r="F220" s="39">
        <v>17795</v>
      </c>
      <c r="G220" s="34">
        <v>17272</v>
      </c>
      <c r="H220" s="34">
        <v>17797</v>
      </c>
      <c r="I220" s="34">
        <v>17817</v>
      </c>
      <c r="J220" s="34">
        <v>17836</v>
      </c>
      <c r="K220" s="34">
        <v>17854</v>
      </c>
      <c r="L220" s="34">
        <v>17871</v>
      </c>
      <c r="M220" s="34">
        <v>17545</v>
      </c>
      <c r="N220" s="34">
        <v>17541</v>
      </c>
      <c r="O220" s="14"/>
      <c r="P220" s="14"/>
      <c r="Q220" s="14"/>
      <c r="R220" s="14"/>
      <c r="S220" s="14"/>
      <c r="T220" s="14"/>
    </row>
    <row r="221" spans="1:20" x14ac:dyDescent="0.25">
      <c r="A221" s="2">
        <v>316100</v>
      </c>
      <c r="B221" s="2" t="s">
        <v>169</v>
      </c>
      <c r="C221" s="38">
        <v>12</v>
      </c>
      <c r="D221" s="39">
        <v>17857</v>
      </c>
      <c r="E221" s="39">
        <v>17863</v>
      </c>
      <c r="F221" s="39">
        <v>17868</v>
      </c>
      <c r="G221" s="34">
        <v>17314</v>
      </c>
      <c r="H221" s="34">
        <v>17811</v>
      </c>
      <c r="I221" s="34">
        <v>17805</v>
      </c>
      <c r="J221" s="34">
        <v>17798</v>
      </c>
      <c r="K221" s="34">
        <v>17792</v>
      </c>
      <c r="L221" s="34">
        <v>17787</v>
      </c>
      <c r="M221" s="34">
        <v>17393</v>
      </c>
      <c r="N221" s="34">
        <v>17359</v>
      </c>
      <c r="O221" s="14"/>
      <c r="P221" s="14"/>
      <c r="Q221" s="14"/>
      <c r="R221" s="14"/>
      <c r="S221" s="14"/>
      <c r="T221" s="14"/>
    </row>
    <row r="222" spans="1:20" x14ac:dyDescent="0.25">
      <c r="A222" s="2">
        <v>315430</v>
      </c>
      <c r="B222" s="2" t="s">
        <v>80</v>
      </c>
      <c r="C222" s="38">
        <v>8</v>
      </c>
      <c r="D222" s="39">
        <v>17608</v>
      </c>
      <c r="E222" s="39">
        <v>17651</v>
      </c>
      <c r="F222" s="39">
        <v>17691</v>
      </c>
      <c r="G222" s="34">
        <v>17107</v>
      </c>
      <c r="H222" s="34">
        <v>17631</v>
      </c>
      <c r="I222" s="34">
        <v>17653</v>
      </c>
      <c r="J222" s="34">
        <v>17675</v>
      </c>
      <c r="K222" s="34">
        <v>17695</v>
      </c>
      <c r="L222" s="34">
        <v>17715</v>
      </c>
      <c r="M222" s="34">
        <v>17398</v>
      </c>
      <c r="N222" s="34">
        <v>17397</v>
      </c>
      <c r="O222" s="14"/>
      <c r="P222" s="14"/>
      <c r="Q222" s="14"/>
      <c r="R222" s="14"/>
      <c r="S222" s="14"/>
      <c r="T222" s="14"/>
    </row>
    <row r="223" spans="1:20" x14ac:dyDescent="0.25">
      <c r="A223" s="2">
        <v>313860</v>
      </c>
      <c r="B223" s="2" t="s">
        <v>114</v>
      </c>
      <c r="C223" s="38">
        <v>4</v>
      </c>
      <c r="D223" s="39">
        <v>16494</v>
      </c>
      <c r="E223" s="39">
        <v>16550</v>
      </c>
      <c r="F223" s="39">
        <v>16604</v>
      </c>
      <c r="G223" s="34">
        <v>16216</v>
      </c>
      <c r="H223" s="34">
        <v>16740</v>
      </c>
      <c r="I223" s="34">
        <v>16786</v>
      </c>
      <c r="J223" s="34">
        <v>16829</v>
      </c>
      <c r="K223" s="34">
        <v>16871</v>
      </c>
      <c r="L223" s="34">
        <v>16910</v>
      </c>
      <c r="M223" s="34">
        <v>16671</v>
      </c>
      <c r="N223" s="34">
        <v>16698</v>
      </c>
      <c r="O223" s="14"/>
      <c r="P223" s="14"/>
      <c r="Q223" s="14"/>
      <c r="R223" s="14"/>
      <c r="S223" s="14"/>
      <c r="T223" s="14"/>
    </row>
    <row r="224" spans="1:20" x14ac:dyDescent="0.25">
      <c r="A224" s="2">
        <v>315170</v>
      </c>
      <c r="B224" s="2" t="s">
        <v>214</v>
      </c>
      <c r="C224" s="38">
        <v>18</v>
      </c>
      <c r="D224" s="39">
        <v>15917</v>
      </c>
      <c r="E224" s="39">
        <v>15973</v>
      </c>
      <c r="F224" s="39">
        <v>16025</v>
      </c>
      <c r="G224" s="34">
        <v>16082</v>
      </c>
      <c r="H224" s="34">
        <v>16633</v>
      </c>
      <c r="I224" s="34">
        <v>16705</v>
      </c>
      <c r="J224" s="34">
        <v>16775</v>
      </c>
      <c r="K224" s="34">
        <v>16841</v>
      </c>
      <c r="L224" s="34">
        <v>16903</v>
      </c>
      <c r="M224" s="34">
        <v>16734</v>
      </c>
      <c r="N224" s="34">
        <v>16791</v>
      </c>
      <c r="O224" s="14"/>
      <c r="P224" s="14"/>
      <c r="Q224" s="14"/>
      <c r="R224" s="14"/>
      <c r="S224" s="14"/>
      <c r="T224" s="14"/>
    </row>
    <row r="225" spans="1:20" x14ac:dyDescent="0.25">
      <c r="A225" s="2">
        <v>316900</v>
      </c>
      <c r="B225" s="2" t="s">
        <v>60</v>
      </c>
      <c r="C225" s="38">
        <v>4</v>
      </c>
      <c r="D225" s="39">
        <v>16407</v>
      </c>
      <c r="E225" s="39">
        <v>16519</v>
      </c>
      <c r="F225" s="39">
        <v>16625</v>
      </c>
      <c r="G225" s="34">
        <v>15947</v>
      </c>
      <c r="H225" s="34">
        <v>16494</v>
      </c>
      <c r="I225" s="34">
        <v>16567</v>
      </c>
      <c r="J225" s="34">
        <v>16637</v>
      </c>
      <c r="K225" s="34">
        <v>16703</v>
      </c>
      <c r="L225" s="34">
        <v>16766</v>
      </c>
      <c r="M225" s="34">
        <v>16602</v>
      </c>
      <c r="N225" s="34">
        <v>16659</v>
      </c>
      <c r="O225" s="14"/>
      <c r="P225" s="14"/>
      <c r="Q225" s="14"/>
      <c r="R225" s="14"/>
      <c r="S225" s="14"/>
      <c r="T225" s="14"/>
    </row>
    <row r="226" spans="1:20" x14ac:dyDescent="0.25">
      <c r="A226" s="2">
        <v>315240</v>
      </c>
      <c r="B226" s="2" t="s">
        <v>690</v>
      </c>
      <c r="C226" s="38">
        <v>15</v>
      </c>
      <c r="D226" s="39">
        <v>15236</v>
      </c>
      <c r="E226" s="39">
        <v>15265</v>
      </c>
      <c r="F226" s="39">
        <v>15292</v>
      </c>
      <c r="G226" s="34">
        <v>15801</v>
      </c>
      <c r="H226" s="34">
        <v>16350</v>
      </c>
      <c r="I226" s="34">
        <v>16428</v>
      </c>
      <c r="J226" s="34">
        <v>16502</v>
      </c>
      <c r="K226" s="34">
        <v>16573</v>
      </c>
      <c r="L226" s="34">
        <v>16641</v>
      </c>
      <c r="M226" s="34">
        <v>16491</v>
      </c>
      <c r="N226" s="34">
        <v>16555</v>
      </c>
      <c r="O226" s="14"/>
      <c r="P226" s="14"/>
      <c r="Q226" s="14"/>
      <c r="R226" s="14"/>
      <c r="S226" s="14"/>
      <c r="T226" s="14"/>
    </row>
    <row r="227" spans="1:20" x14ac:dyDescent="0.25">
      <c r="A227" s="2">
        <v>311090</v>
      </c>
      <c r="B227" s="2" t="s">
        <v>377</v>
      </c>
      <c r="C227" s="38">
        <v>6</v>
      </c>
      <c r="D227" s="39">
        <v>15950</v>
      </c>
      <c r="E227" s="39">
        <v>16101</v>
      </c>
      <c r="F227" s="39">
        <v>16245</v>
      </c>
      <c r="G227" s="34">
        <v>15635</v>
      </c>
      <c r="H227" s="34">
        <v>16215</v>
      </c>
      <c r="I227" s="34">
        <v>16325</v>
      </c>
      <c r="J227" s="34">
        <v>16431</v>
      </c>
      <c r="K227" s="34">
        <v>16532</v>
      </c>
      <c r="L227" s="34">
        <v>16627</v>
      </c>
      <c r="M227" s="34">
        <v>16565</v>
      </c>
      <c r="N227" s="34">
        <v>16665</v>
      </c>
      <c r="O227" s="14"/>
      <c r="P227" s="14"/>
      <c r="Q227" s="14"/>
      <c r="R227" s="14"/>
      <c r="S227" s="14"/>
      <c r="T227" s="14"/>
    </row>
    <row r="228" spans="1:20" x14ac:dyDescent="0.25">
      <c r="A228" s="2">
        <v>314510</v>
      </c>
      <c r="B228" s="2" t="s">
        <v>153</v>
      </c>
      <c r="C228" s="38">
        <v>18</v>
      </c>
      <c r="D228" s="39">
        <v>14686</v>
      </c>
      <c r="E228" s="39">
        <v>14745</v>
      </c>
      <c r="F228" s="39">
        <v>14802</v>
      </c>
      <c r="G228" s="34">
        <v>15599</v>
      </c>
      <c r="H228" s="34">
        <v>16191</v>
      </c>
      <c r="I228" s="34">
        <v>16313</v>
      </c>
      <c r="J228" s="34">
        <v>16429</v>
      </c>
      <c r="K228" s="34">
        <v>16540</v>
      </c>
      <c r="L228" s="34">
        <v>16645</v>
      </c>
      <c r="M228" s="34">
        <v>16610</v>
      </c>
      <c r="N228" s="34">
        <v>16723</v>
      </c>
      <c r="O228" s="14"/>
      <c r="P228" s="14"/>
      <c r="Q228" s="14"/>
      <c r="R228" s="14"/>
      <c r="S228" s="14"/>
      <c r="T228" s="14"/>
    </row>
    <row r="229" spans="1:20" x14ac:dyDescent="0.25">
      <c r="A229" s="2">
        <v>312700</v>
      </c>
      <c r="B229" s="2" t="s">
        <v>90</v>
      </c>
      <c r="C229" s="38">
        <v>5</v>
      </c>
      <c r="D229" s="39">
        <v>15707</v>
      </c>
      <c r="E229" s="39">
        <v>16286</v>
      </c>
      <c r="F229" s="39">
        <v>16835</v>
      </c>
      <c r="G229" s="34">
        <v>14799</v>
      </c>
      <c r="H229" s="34">
        <v>15658</v>
      </c>
      <c r="I229" s="34">
        <v>16036</v>
      </c>
      <c r="J229" s="34">
        <v>16399</v>
      </c>
      <c r="K229" s="34">
        <v>16744</v>
      </c>
      <c r="L229" s="34">
        <v>17072</v>
      </c>
      <c r="M229" s="34">
        <v>17701</v>
      </c>
      <c r="N229" s="34">
        <v>18103</v>
      </c>
      <c r="O229" s="14"/>
      <c r="P229" s="14"/>
      <c r="Q229" s="14"/>
      <c r="R229" s="14"/>
      <c r="S229" s="14"/>
      <c r="T229" s="14"/>
    </row>
    <row r="230" spans="1:20" x14ac:dyDescent="0.25">
      <c r="A230" s="2">
        <v>314760</v>
      </c>
      <c r="B230" s="2" t="s">
        <v>291</v>
      </c>
      <c r="C230" s="38">
        <v>17</v>
      </c>
      <c r="D230" s="39">
        <v>15906</v>
      </c>
      <c r="E230" s="39">
        <v>15987</v>
      </c>
      <c r="F230" s="39">
        <v>16063</v>
      </c>
      <c r="G230" s="34">
        <v>15692</v>
      </c>
      <c r="H230" s="34">
        <v>16224</v>
      </c>
      <c r="I230" s="34">
        <v>16290</v>
      </c>
      <c r="J230" s="34">
        <v>16353</v>
      </c>
      <c r="K230" s="34">
        <v>16413</v>
      </c>
      <c r="L230" s="34">
        <v>16470</v>
      </c>
      <c r="M230" s="34">
        <v>16294</v>
      </c>
      <c r="N230" s="34">
        <v>16344</v>
      </c>
      <c r="O230" s="14"/>
      <c r="P230" s="14"/>
      <c r="Q230" s="14"/>
      <c r="R230" s="14"/>
      <c r="S230" s="14"/>
      <c r="T230" s="14"/>
    </row>
    <row r="231" spans="1:20" x14ac:dyDescent="0.25">
      <c r="A231" s="2">
        <v>315390</v>
      </c>
      <c r="B231" s="2" t="s">
        <v>222</v>
      </c>
      <c r="C231" s="38">
        <v>3</v>
      </c>
      <c r="D231" s="39">
        <v>15520</v>
      </c>
      <c r="E231" s="39">
        <v>15617</v>
      </c>
      <c r="F231" s="39">
        <v>15709</v>
      </c>
      <c r="G231" s="34">
        <v>15502</v>
      </c>
      <c r="H231" s="34">
        <v>16055</v>
      </c>
      <c r="I231" s="34">
        <v>16144</v>
      </c>
      <c r="J231" s="34">
        <v>16230</v>
      </c>
      <c r="K231" s="34">
        <v>16312</v>
      </c>
      <c r="L231" s="34">
        <v>16390</v>
      </c>
      <c r="M231" s="34">
        <v>16277</v>
      </c>
      <c r="N231" s="34">
        <v>16354</v>
      </c>
      <c r="O231" s="14"/>
      <c r="P231" s="14"/>
      <c r="Q231" s="14"/>
      <c r="R231" s="14"/>
      <c r="S231" s="14"/>
      <c r="T231" s="14"/>
    </row>
    <row r="232" spans="1:20" x14ac:dyDescent="0.25">
      <c r="A232" s="2">
        <v>311260</v>
      </c>
      <c r="B232" s="2" t="s">
        <v>384</v>
      </c>
      <c r="C232" s="38">
        <v>9</v>
      </c>
      <c r="D232" s="39">
        <v>16043</v>
      </c>
      <c r="E232" s="39">
        <v>16176</v>
      </c>
      <c r="F232" s="39">
        <v>16302</v>
      </c>
      <c r="G232" s="34">
        <v>15424</v>
      </c>
      <c r="H232" s="34">
        <v>15961</v>
      </c>
      <c r="I232" s="34">
        <v>16038</v>
      </c>
      <c r="J232" s="34">
        <v>16112</v>
      </c>
      <c r="K232" s="34">
        <v>16183</v>
      </c>
      <c r="L232" s="34">
        <v>16250</v>
      </c>
      <c r="M232" s="34">
        <v>16109</v>
      </c>
      <c r="N232" s="34">
        <v>16173</v>
      </c>
      <c r="O232" s="14"/>
      <c r="P232" s="14"/>
      <c r="Q232" s="14"/>
      <c r="R232" s="14"/>
      <c r="S232" s="14"/>
      <c r="T232" s="14"/>
    </row>
    <row r="233" spans="1:20" x14ac:dyDescent="0.25">
      <c r="A233" s="2">
        <v>316280</v>
      </c>
      <c r="B233" s="2" t="s">
        <v>771</v>
      </c>
      <c r="C233" s="38">
        <v>8</v>
      </c>
      <c r="D233" s="39">
        <v>16254</v>
      </c>
      <c r="E233" s="39">
        <v>16306</v>
      </c>
      <c r="F233" s="39">
        <v>16355</v>
      </c>
      <c r="G233" s="34">
        <v>15558</v>
      </c>
      <c r="H233" s="34">
        <v>16028</v>
      </c>
      <c r="I233" s="34">
        <v>16043</v>
      </c>
      <c r="J233" s="34">
        <v>16057</v>
      </c>
      <c r="K233" s="34">
        <v>16070</v>
      </c>
      <c r="L233" s="34">
        <v>16083</v>
      </c>
      <c r="M233" s="34">
        <v>15781</v>
      </c>
      <c r="N233" s="34">
        <v>15774</v>
      </c>
      <c r="O233" s="14"/>
      <c r="P233" s="14"/>
      <c r="Q233" s="14"/>
      <c r="R233" s="14"/>
      <c r="S233" s="14"/>
      <c r="T233" s="14"/>
    </row>
    <row r="234" spans="1:20" x14ac:dyDescent="0.25">
      <c r="A234" s="2">
        <v>315680</v>
      </c>
      <c r="B234" s="2" t="s">
        <v>715</v>
      </c>
      <c r="C234" s="38">
        <v>8</v>
      </c>
      <c r="D234" s="39">
        <v>16326</v>
      </c>
      <c r="E234" s="39">
        <v>16319</v>
      </c>
      <c r="F234" s="39">
        <v>16312</v>
      </c>
      <c r="G234" s="34">
        <v>15619</v>
      </c>
      <c r="H234" s="34">
        <v>16042</v>
      </c>
      <c r="I234" s="34">
        <v>16014</v>
      </c>
      <c r="J234" s="34">
        <v>15987</v>
      </c>
      <c r="K234" s="34">
        <v>15961</v>
      </c>
      <c r="L234" s="34">
        <v>15936</v>
      </c>
      <c r="M234" s="34">
        <v>15525</v>
      </c>
      <c r="N234" s="34">
        <v>15470</v>
      </c>
      <c r="O234" s="14"/>
      <c r="P234" s="14"/>
      <c r="Q234" s="14"/>
      <c r="R234" s="14"/>
      <c r="S234" s="14"/>
      <c r="T234" s="14"/>
    </row>
    <row r="235" spans="1:20" x14ac:dyDescent="0.25">
      <c r="A235" s="2">
        <v>315790</v>
      </c>
      <c r="B235" s="2" t="s">
        <v>727</v>
      </c>
      <c r="C235" s="38">
        <v>12</v>
      </c>
      <c r="D235" s="39">
        <v>14806</v>
      </c>
      <c r="E235" s="39">
        <v>14891</v>
      </c>
      <c r="F235" s="39">
        <v>14972</v>
      </c>
      <c r="G235" s="34">
        <v>15207</v>
      </c>
      <c r="H235" s="34">
        <v>15772</v>
      </c>
      <c r="I235" s="34">
        <v>15879</v>
      </c>
      <c r="J235" s="34">
        <v>15982</v>
      </c>
      <c r="K235" s="34">
        <v>16080</v>
      </c>
      <c r="L235" s="34">
        <v>16173</v>
      </c>
      <c r="M235" s="34">
        <v>16111</v>
      </c>
      <c r="N235" s="34">
        <v>16208</v>
      </c>
      <c r="O235" s="14"/>
      <c r="P235" s="14"/>
      <c r="Q235" s="14"/>
      <c r="R235" s="14"/>
      <c r="S235" s="14"/>
      <c r="T235" s="14"/>
    </row>
    <row r="236" spans="1:20" x14ac:dyDescent="0.25">
      <c r="A236" s="2">
        <v>313375</v>
      </c>
      <c r="B236" s="2" t="s">
        <v>543</v>
      </c>
      <c r="C236" s="38">
        <v>18</v>
      </c>
      <c r="D236" s="39">
        <v>15256</v>
      </c>
      <c r="E236" s="39">
        <v>15383</v>
      </c>
      <c r="F236" s="39">
        <v>15503</v>
      </c>
      <c r="G236" s="34">
        <v>15135</v>
      </c>
      <c r="H236" s="34">
        <v>15694</v>
      </c>
      <c r="I236" s="34">
        <v>15798</v>
      </c>
      <c r="J236" s="34">
        <v>15897</v>
      </c>
      <c r="K236" s="34">
        <v>15992</v>
      </c>
      <c r="L236" s="34">
        <v>16082</v>
      </c>
      <c r="M236" s="34">
        <v>16014</v>
      </c>
      <c r="N236" s="34">
        <v>16108</v>
      </c>
      <c r="O236" s="14"/>
      <c r="P236" s="14"/>
      <c r="Q236" s="14"/>
      <c r="R236" s="14"/>
      <c r="S236" s="14"/>
      <c r="T236" s="14"/>
    </row>
    <row r="237" spans="1:20" x14ac:dyDescent="0.25">
      <c r="A237" s="2">
        <v>312780</v>
      </c>
      <c r="B237" s="2" t="s">
        <v>500</v>
      </c>
      <c r="C237" s="38">
        <v>11</v>
      </c>
      <c r="D237" s="39">
        <v>15177</v>
      </c>
      <c r="E237" s="39">
        <v>15249</v>
      </c>
      <c r="F237" s="39">
        <v>15318</v>
      </c>
      <c r="G237" s="34">
        <v>15145</v>
      </c>
      <c r="H237" s="34">
        <v>15667</v>
      </c>
      <c r="I237" s="34">
        <v>15737</v>
      </c>
      <c r="J237" s="34">
        <v>15805</v>
      </c>
      <c r="K237" s="34">
        <v>15870</v>
      </c>
      <c r="L237" s="34">
        <v>15931</v>
      </c>
      <c r="M237" s="34">
        <v>15779</v>
      </c>
      <c r="N237" s="34">
        <v>15836</v>
      </c>
      <c r="O237" s="14"/>
      <c r="P237" s="14"/>
      <c r="Q237" s="14"/>
      <c r="R237" s="14"/>
      <c r="S237" s="14"/>
      <c r="T237" s="14"/>
    </row>
    <row r="238" spans="1:20" x14ac:dyDescent="0.25">
      <c r="A238" s="2">
        <v>314270</v>
      </c>
      <c r="B238" s="2" t="s">
        <v>616</v>
      </c>
      <c r="C238" s="38">
        <v>11</v>
      </c>
      <c r="D238" s="39">
        <v>16148</v>
      </c>
      <c r="E238" s="39">
        <v>16037</v>
      </c>
      <c r="F238" s="39">
        <v>15932</v>
      </c>
      <c r="G238" s="34">
        <v>15631</v>
      </c>
      <c r="H238" s="34">
        <v>15974</v>
      </c>
      <c r="I238" s="34">
        <v>15875</v>
      </c>
      <c r="J238" s="34">
        <v>15779</v>
      </c>
      <c r="K238" s="34">
        <v>15689</v>
      </c>
      <c r="L238" s="34">
        <v>15603</v>
      </c>
      <c r="M238" s="34">
        <v>15012</v>
      </c>
      <c r="N238" s="34">
        <v>14877</v>
      </c>
      <c r="O238" s="14"/>
      <c r="P238" s="14"/>
      <c r="Q238" s="14"/>
      <c r="R238" s="14"/>
      <c r="S238" s="14"/>
      <c r="T238" s="14"/>
    </row>
    <row r="239" spans="1:20" x14ac:dyDescent="0.25">
      <c r="A239" s="2">
        <v>310855</v>
      </c>
      <c r="B239" s="2" t="s">
        <v>360</v>
      </c>
      <c r="C239" s="38">
        <v>16</v>
      </c>
      <c r="D239" s="39">
        <v>13593</v>
      </c>
      <c r="E239" s="39">
        <v>13770</v>
      </c>
      <c r="F239" s="39">
        <v>13938</v>
      </c>
      <c r="G239" s="34">
        <v>14642</v>
      </c>
      <c r="H239" s="34">
        <v>15310</v>
      </c>
      <c r="I239" s="34">
        <v>15522</v>
      </c>
      <c r="J239" s="34">
        <v>15727</v>
      </c>
      <c r="K239" s="34">
        <v>15921</v>
      </c>
      <c r="L239" s="34">
        <v>16105</v>
      </c>
      <c r="M239" s="34">
        <v>16321</v>
      </c>
      <c r="N239" s="34">
        <v>16538</v>
      </c>
      <c r="O239" s="14"/>
      <c r="P239" s="14"/>
      <c r="Q239" s="14"/>
      <c r="R239" s="14"/>
      <c r="S239" s="14"/>
      <c r="T239" s="14"/>
    </row>
    <row r="240" spans="1:20" x14ac:dyDescent="0.25">
      <c r="A240" s="2">
        <v>311610</v>
      </c>
      <c r="B240" s="2" t="s">
        <v>408</v>
      </c>
      <c r="C240" s="38">
        <v>14</v>
      </c>
      <c r="D240" s="39">
        <v>16025</v>
      </c>
      <c r="E240" s="39">
        <v>16083</v>
      </c>
      <c r="F240" s="39">
        <v>16139</v>
      </c>
      <c r="G240" s="34">
        <v>15184</v>
      </c>
      <c r="H240" s="34">
        <v>15638</v>
      </c>
      <c r="I240" s="34">
        <v>15648</v>
      </c>
      <c r="J240" s="34">
        <v>15657</v>
      </c>
      <c r="K240" s="34">
        <v>15666</v>
      </c>
      <c r="L240" s="34">
        <v>15675</v>
      </c>
      <c r="M240" s="34">
        <v>15368</v>
      </c>
      <c r="N240" s="34">
        <v>15356</v>
      </c>
      <c r="O240" s="14"/>
      <c r="P240" s="14"/>
      <c r="Q240" s="14"/>
      <c r="R240" s="14"/>
      <c r="S240" s="14"/>
      <c r="T240" s="14"/>
    </row>
    <row r="241" spans="1:20" x14ac:dyDescent="0.25">
      <c r="A241" s="2">
        <v>314980</v>
      </c>
      <c r="B241" s="2" t="s">
        <v>63</v>
      </c>
      <c r="C241" s="38">
        <v>5</v>
      </c>
      <c r="D241" s="39">
        <v>14786</v>
      </c>
      <c r="E241" s="39">
        <v>14989</v>
      </c>
      <c r="F241" s="39">
        <v>15181</v>
      </c>
      <c r="G241" s="34">
        <v>14713</v>
      </c>
      <c r="H241" s="34">
        <v>15323</v>
      </c>
      <c r="I241" s="34">
        <v>15484</v>
      </c>
      <c r="J241" s="34">
        <v>15639</v>
      </c>
      <c r="K241" s="34">
        <v>15785</v>
      </c>
      <c r="L241" s="34">
        <v>15925</v>
      </c>
      <c r="M241" s="34">
        <v>16009</v>
      </c>
      <c r="N241" s="34">
        <v>16168</v>
      </c>
      <c r="O241" s="14"/>
      <c r="P241" s="14"/>
      <c r="Q241" s="14"/>
      <c r="R241" s="14"/>
      <c r="S241" s="14"/>
      <c r="T241" s="14"/>
    </row>
    <row r="242" spans="1:20" x14ac:dyDescent="0.25">
      <c r="A242" s="2">
        <v>310230</v>
      </c>
      <c r="B242" s="2" t="s">
        <v>319</v>
      </c>
      <c r="C242" s="38">
        <v>12</v>
      </c>
      <c r="D242" s="39">
        <v>15678</v>
      </c>
      <c r="E242" s="39">
        <v>15674</v>
      </c>
      <c r="F242" s="39">
        <v>15670</v>
      </c>
      <c r="G242" s="34">
        <v>15212</v>
      </c>
      <c r="H242" s="34">
        <v>15642</v>
      </c>
      <c r="I242" s="34">
        <v>15630</v>
      </c>
      <c r="J242" s="34">
        <v>15619</v>
      </c>
      <c r="K242" s="34">
        <v>15609</v>
      </c>
      <c r="L242" s="34">
        <v>15599</v>
      </c>
      <c r="M242" s="34">
        <v>15239</v>
      </c>
      <c r="N242" s="34">
        <v>15203</v>
      </c>
      <c r="O242" s="14"/>
      <c r="P242" s="14"/>
      <c r="Q242" s="14"/>
      <c r="R242" s="14"/>
      <c r="S242" s="14"/>
      <c r="T242" s="14"/>
    </row>
    <row r="243" spans="1:20" x14ac:dyDescent="0.25">
      <c r="A243" s="2">
        <v>313600</v>
      </c>
      <c r="B243" s="2" t="s">
        <v>562</v>
      </c>
      <c r="C243" s="38">
        <v>15</v>
      </c>
      <c r="D243" s="39">
        <v>15463</v>
      </c>
      <c r="E243" s="39">
        <v>15532</v>
      </c>
      <c r="F243" s="39">
        <v>15597</v>
      </c>
      <c r="G243" s="34">
        <v>15000</v>
      </c>
      <c r="H243" s="34">
        <v>15483</v>
      </c>
      <c r="I243" s="34">
        <v>15523</v>
      </c>
      <c r="J243" s="34">
        <v>15562</v>
      </c>
      <c r="K243" s="34">
        <v>15599</v>
      </c>
      <c r="L243" s="34">
        <v>15634</v>
      </c>
      <c r="M243" s="34">
        <v>15410</v>
      </c>
      <c r="N243" s="34">
        <v>15432</v>
      </c>
      <c r="O243" s="14"/>
      <c r="P243" s="14"/>
      <c r="Q243" s="14"/>
      <c r="R243" s="14"/>
      <c r="S243" s="14"/>
      <c r="T243" s="14"/>
    </row>
    <row r="244" spans="1:20" x14ac:dyDescent="0.25">
      <c r="A244" s="2">
        <v>317052</v>
      </c>
      <c r="B244" s="2" t="s">
        <v>165</v>
      </c>
      <c r="C244" s="38">
        <v>16</v>
      </c>
      <c r="D244" s="39">
        <v>12203</v>
      </c>
      <c r="E244" s="39">
        <v>12422</v>
      </c>
      <c r="F244" s="39">
        <v>12630</v>
      </c>
      <c r="G244" s="34">
        <v>14207</v>
      </c>
      <c r="H244" s="34">
        <v>14963</v>
      </c>
      <c r="I244" s="34">
        <v>15266</v>
      </c>
      <c r="J244" s="34">
        <v>15556</v>
      </c>
      <c r="K244" s="34">
        <v>15833</v>
      </c>
      <c r="L244" s="34">
        <v>16095</v>
      </c>
      <c r="M244" s="34">
        <v>16547</v>
      </c>
      <c r="N244" s="34">
        <v>16865</v>
      </c>
      <c r="O244" s="14"/>
      <c r="P244" s="14"/>
      <c r="Q244" s="14"/>
      <c r="R244" s="14"/>
      <c r="S244" s="14"/>
      <c r="T244" s="14"/>
    </row>
    <row r="245" spans="1:20" x14ac:dyDescent="0.25">
      <c r="A245" s="2">
        <v>310780</v>
      </c>
      <c r="B245" s="2" t="s">
        <v>353</v>
      </c>
      <c r="C245" s="38">
        <v>12</v>
      </c>
      <c r="D245" s="39">
        <v>15462</v>
      </c>
      <c r="E245" s="39">
        <v>15387</v>
      </c>
      <c r="F245" s="39">
        <v>15317</v>
      </c>
      <c r="G245" s="34">
        <v>15242</v>
      </c>
      <c r="H245" s="34">
        <v>15633</v>
      </c>
      <c r="I245" s="34">
        <v>15587</v>
      </c>
      <c r="J245" s="34">
        <v>15542</v>
      </c>
      <c r="K245" s="34">
        <v>15500</v>
      </c>
      <c r="L245" s="34">
        <v>15459</v>
      </c>
      <c r="M245" s="34">
        <v>15010</v>
      </c>
      <c r="N245" s="34">
        <v>14935</v>
      </c>
      <c r="O245" s="14"/>
      <c r="P245" s="14"/>
      <c r="Q245" s="14"/>
      <c r="R245" s="14"/>
      <c r="S245" s="14"/>
      <c r="T245" s="14"/>
    </row>
    <row r="246" spans="1:20" x14ac:dyDescent="0.25">
      <c r="A246" s="2">
        <v>312080</v>
      </c>
      <c r="B246" s="2" t="s">
        <v>269</v>
      </c>
      <c r="C246" s="38">
        <v>17</v>
      </c>
      <c r="D246" s="39">
        <v>15374</v>
      </c>
      <c r="E246" s="39">
        <v>15504</v>
      </c>
      <c r="F246" s="39">
        <v>15628</v>
      </c>
      <c r="G246" s="34">
        <v>14716</v>
      </c>
      <c r="H246" s="34">
        <v>15227</v>
      </c>
      <c r="I246" s="34">
        <v>15299</v>
      </c>
      <c r="J246" s="34">
        <v>15369</v>
      </c>
      <c r="K246" s="34">
        <v>15435</v>
      </c>
      <c r="L246" s="34">
        <v>15497</v>
      </c>
      <c r="M246" s="34">
        <v>15358</v>
      </c>
      <c r="N246" s="34">
        <v>15417</v>
      </c>
      <c r="O246" s="14"/>
      <c r="P246" s="14"/>
      <c r="Q246" s="14"/>
      <c r="R246" s="14"/>
      <c r="S246" s="14"/>
      <c r="T246" s="14"/>
    </row>
    <row r="247" spans="1:20" x14ac:dyDescent="0.25">
      <c r="A247" s="2">
        <v>310840</v>
      </c>
      <c r="B247" s="2" t="s">
        <v>44</v>
      </c>
      <c r="C247" s="38">
        <v>18</v>
      </c>
      <c r="D247" s="39">
        <v>15289</v>
      </c>
      <c r="E247" s="39">
        <v>15294</v>
      </c>
      <c r="F247" s="39">
        <v>15299</v>
      </c>
      <c r="G247" s="34">
        <v>14893</v>
      </c>
      <c r="H247" s="34">
        <v>15326</v>
      </c>
      <c r="I247" s="34">
        <v>15325</v>
      </c>
      <c r="J247" s="34">
        <v>15324</v>
      </c>
      <c r="K247" s="34">
        <v>15323</v>
      </c>
      <c r="L247" s="34">
        <v>15322</v>
      </c>
      <c r="M247" s="34">
        <v>14995</v>
      </c>
      <c r="N247" s="34">
        <v>14971</v>
      </c>
      <c r="O247" s="14"/>
      <c r="P247" s="14"/>
      <c r="Q247" s="14"/>
      <c r="R247" s="14"/>
      <c r="S247" s="14"/>
      <c r="T247" s="14"/>
    </row>
    <row r="248" spans="1:20" x14ac:dyDescent="0.25">
      <c r="A248" s="2">
        <v>314690</v>
      </c>
      <c r="B248" s="2" t="s">
        <v>653</v>
      </c>
      <c r="C248" s="38">
        <v>7</v>
      </c>
      <c r="D248" s="39">
        <v>15383</v>
      </c>
      <c r="E248" s="39">
        <v>15628</v>
      </c>
      <c r="F248" s="39">
        <v>15861</v>
      </c>
      <c r="G248" s="34">
        <v>14433</v>
      </c>
      <c r="H248" s="34">
        <v>15007</v>
      </c>
      <c r="I248" s="34">
        <v>15144</v>
      </c>
      <c r="J248" s="34">
        <v>15274</v>
      </c>
      <c r="K248" s="34">
        <v>15398</v>
      </c>
      <c r="L248" s="34">
        <v>15516</v>
      </c>
      <c r="M248" s="34">
        <v>15543</v>
      </c>
      <c r="N248" s="34">
        <v>15674</v>
      </c>
      <c r="O248" s="14"/>
      <c r="P248" s="14"/>
      <c r="Q248" s="14"/>
      <c r="R248" s="14"/>
      <c r="S248" s="14"/>
      <c r="T248" s="14"/>
    </row>
    <row r="249" spans="1:20" x14ac:dyDescent="0.25">
      <c r="A249" s="2">
        <v>311150</v>
      </c>
      <c r="B249" s="2" t="s">
        <v>178</v>
      </c>
      <c r="C249" s="38">
        <v>5</v>
      </c>
      <c r="D249" s="39">
        <v>13719</v>
      </c>
      <c r="E249" s="39">
        <v>13788</v>
      </c>
      <c r="F249" s="39">
        <v>13854</v>
      </c>
      <c r="G249" s="34">
        <v>14416</v>
      </c>
      <c r="H249" s="34">
        <v>14964</v>
      </c>
      <c r="I249" s="34">
        <v>15078</v>
      </c>
      <c r="J249" s="34">
        <v>15186</v>
      </c>
      <c r="K249" s="34">
        <v>15289</v>
      </c>
      <c r="L249" s="34">
        <v>15387</v>
      </c>
      <c r="M249" s="34">
        <v>15356</v>
      </c>
      <c r="N249" s="34">
        <v>15461</v>
      </c>
      <c r="O249" s="14"/>
      <c r="P249" s="14"/>
      <c r="Q249" s="14"/>
      <c r="R249" s="14"/>
      <c r="S249" s="14"/>
      <c r="T249" s="14"/>
    </row>
    <row r="250" spans="1:20" x14ac:dyDescent="0.25">
      <c r="A250" s="2">
        <v>313300</v>
      </c>
      <c r="B250" s="2" t="s">
        <v>541</v>
      </c>
      <c r="C250" s="38">
        <v>17</v>
      </c>
      <c r="D250" s="39">
        <v>14611</v>
      </c>
      <c r="E250" s="39">
        <v>14813</v>
      </c>
      <c r="F250" s="39">
        <v>15005</v>
      </c>
      <c r="G250" s="34">
        <v>14276</v>
      </c>
      <c r="H250" s="34">
        <v>14855</v>
      </c>
      <c r="I250" s="34">
        <v>14998</v>
      </c>
      <c r="J250" s="34">
        <v>15136</v>
      </c>
      <c r="K250" s="34">
        <v>15267</v>
      </c>
      <c r="L250" s="34">
        <v>15391</v>
      </c>
      <c r="M250" s="34">
        <v>15440</v>
      </c>
      <c r="N250" s="34">
        <v>15579</v>
      </c>
      <c r="O250" s="14"/>
      <c r="P250" s="14"/>
      <c r="Q250" s="14"/>
      <c r="R250" s="14"/>
      <c r="S250" s="14"/>
      <c r="T250" s="14"/>
    </row>
    <row r="251" spans="1:20" x14ac:dyDescent="0.25">
      <c r="A251" s="2">
        <v>312390</v>
      </c>
      <c r="B251" s="2" t="s">
        <v>469</v>
      </c>
      <c r="C251" s="38">
        <v>13</v>
      </c>
      <c r="D251" s="39">
        <v>14548</v>
      </c>
      <c r="E251" s="39">
        <v>14664</v>
      </c>
      <c r="F251" s="39">
        <v>14774</v>
      </c>
      <c r="G251" s="34">
        <v>14413</v>
      </c>
      <c r="H251" s="34">
        <v>14940</v>
      </c>
      <c r="I251" s="34">
        <v>15034</v>
      </c>
      <c r="J251" s="34">
        <v>15124</v>
      </c>
      <c r="K251" s="34">
        <v>15210</v>
      </c>
      <c r="L251" s="34">
        <v>15292</v>
      </c>
      <c r="M251" s="34">
        <v>15214</v>
      </c>
      <c r="N251" s="34">
        <v>15298</v>
      </c>
      <c r="O251" s="14"/>
      <c r="P251" s="14"/>
      <c r="Q251" s="14"/>
      <c r="R251" s="14"/>
      <c r="S251" s="14"/>
      <c r="T251" s="14"/>
    </row>
    <row r="252" spans="1:20" x14ac:dyDescent="0.25">
      <c r="A252" s="2">
        <v>311200</v>
      </c>
      <c r="B252" s="2" t="s">
        <v>381</v>
      </c>
      <c r="C252" s="38">
        <v>6</v>
      </c>
      <c r="D252" s="39">
        <v>16281</v>
      </c>
      <c r="E252" s="39">
        <v>16430</v>
      </c>
      <c r="F252" s="39">
        <v>16571</v>
      </c>
      <c r="G252" s="34">
        <v>14616</v>
      </c>
      <c r="H252" s="34">
        <v>15066</v>
      </c>
      <c r="I252" s="34">
        <v>15088</v>
      </c>
      <c r="J252" s="34">
        <v>15108</v>
      </c>
      <c r="K252" s="34">
        <v>15128</v>
      </c>
      <c r="L252" s="34">
        <v>15147</v>
      </c>
      <c r="M252" s="34">
        <v>14883</v>
      </c>
      <c r="N252" s="34">
        <v>14886</v>
      </c>
      <c r="O252" s="14"/>
      <c r="P252" s="14"/>
      <c r="Q252" s="14"/>
      <c r="R252" s="14"/>
      <c r="S252" s="14"/>
      <c r="T252" s="14"/>
    </row>
    <row r="253" spans="1:20" x14ac:dyDescent="0.25">
      <c r="A253" s="2">
        <v>313310</v>
      </c>
      <c r="B253" s="2" t="s">
        <v>220</v>
      </c>
      <c r="C253" s="38">
        <v>17</v>
      </c>
      <c r="D253" s="39">
        <v>15253</v>
      </c>
      <c r="E253" s="39">
        <v>15448</v>
      </c>
      <c r="F253" s="39">
        <v>15633</v>
      </c>
      <c r="G253" s="34">
        <v>14366</v>
      </c>
      <c r="H253" s="34">
        <v>14902</v>
      </c>
      <c r="I253" s="34">
        <v>15006</v>
      </c>
      <c r="J253" s="34">
        <v>15105</v>
      </c>
      <c r="K253" s="34">
        <v>15200</v>
      </c>
      <c r="L253" s="34">
        <v>15290</v>
      </c>
      <c r="M253" s="34">
        <v>15236</v>
      </c>
      <c r="N253" s="34">
        <v>15331</v>
      </c>
      <c r="O253" s="14"/>
      <c r="P253" s="14"/>
      <c r="Q253" s="14"/>
      <c r="R253" s="14"/>
      <c r="S253" s="14"/>
      <c r="T253" s="14"/>
    </row>
    <row r="254" spans="1:20" x14ac:dyDescent="0.25">
      <c r="A254" s="2">
        <v>312570</v>
      </c>
      <c r="B254" s="2" t="s">
        <v>115</v>
      </c>
      <c r="C254" s="38">
        <v>14</v>
      </c>
      <c r="D254" s="39">
        <v>14287</v>
      </c>
      <c r="E254" s="39">
        <v>14409</v>
      </c>
      <c r="F254" s="39">
        <v>14524</v>
      </c>
      <c r="G254" s="34">
        <v>14323</v>
      </c>
      <c r="H254" s="34">
        <v>14864</v>
      </c>
      <c r="I254" s="34">
        <v>14973</v>
      </c>
      <c r="J254" s="34">
        <v>15078</v>
      </c>
      <c r="K254" s="34">
        <v>15178</v>
      </c>
      <c r="L254" s="34">
        <v>15273</v>
      </c>
      <c r="M254" s="34">
        <v>15235</v>
      </c>
      <c r="N254" s="34">
        <v>15336</v>
      </c>
      <c r="O254" s="14"/>
      <c r="P254" s="14"/>
      <c r="Q254" s="14"/>
      <c r="R254" s="14"/>
      <c r="S254" s="14"/>
      <c r="T254" s="14"/>
    </row>
    <row r="255" spans="1:20" x14ac:dyDescent="0.25">
      <c r="A255" s="2">
        <v>311270</v>
      </c>
      <c r="B255" s="2" t="s">
        <v>192</v>
      </c>
      <c r="C255" s="38">
        <v>11</v>
      </c>
      <c r="D255" s="39">
        <v>14830</v>
      </c>
      <c r="E255" s="39">
        <v>14971</v>
      </c>
      <c r="F255" s="39">
        <v>15104</v>
      </c>
      <c r="G255" s="34">
        <v>14372</v>
      </c>
      <c r="H255" s="34">
        <v>14894</v>
      </c>
      <c r="I255" s="34">
        <v>14986</v>
      </c>
      <c r="J255" s="34">
        <v>15074</v>
      </c>
      <c r="K255" s="34">
        <v>15157</v>
      </c>
      <c r="L255" s="34">
        <v>15237</v>
      </c>
      <c r="M255" s="34">
        <v>15153</v>
      </c>
      <c r="N255" s="34">
        <v>15234</v>
      </c>
      <c r="O255" s="14"/>
      <c r="P255" s="14"/>
      <c r="Q255" s="14"/>
      <c r="R255" s="14"/>
      <c r="S255" s="14"/>
      <c r="T255" s="14"/>
    </row>
    <row r="256" spans="1:20" x14ac:dyDescent="0.25">
      <c r="A256" s="2">
        <v>313400</v>
      </c>
      <c r="B256" s="2" t="s">
        <v>545</v>
      </c>
      <c r="C256" s="38">
        <v>15</v>
      </c>
      <c r="D256" s="39">
        <v>15252</v>
      </c>
      <c r="E256" s="39">
        <v>15360</v>
      </c>
      <c r="F256" s="39">
        <v>15463</v>
      </c>
      <c r="G256" s="34">
        <v>14485</v>
      </c>
      <c r="H256" s="34">
        <v>14963</v>
      </c>
      <c r="I256" s="34">
        <v>15012</v>
      </c>
      <c r="J256" s="34">
        <v>15059</v>
      </c>
      <c r="K256" s="34">
        <v>15104</v>
      </c>
      <c r="L256" s="34">
        <v>15147</v>
      </c>
      <c r="M256" s="34">
        <v>14956</v>
      </c>
      <c r="N256" s="34">
        <v>14990</v>
      </c>
      <c r="O256" s="14"/>
      <c r="P256" s="14"/>
      <c r="Q256" s="14"/>
      <c r="R256" s="14"/>
      <c r="S256" s="14"/>
      <c r="T256" s="14"/>
    </row>
    <row r="257" spans="1:20" x14ac:dyDescent="0.25">
      <c r="A257" s="2">
        <v>310890</v>
      </c>
      <c r="B257" s="2" t="s">
        <v>363</v>
      </c>
      <c r="C257" s="38">
        <v>17</v>
      </c>
      <c r="D257" s="39">
        <v>14757</v>
      </c>
      <c r="E257" s="39">
        <v>14710</v>
      </c>
      <c r="F257" s="39">
        <v>14665</v>
      </c>
      <c r="G257" s="34">
        <v>14585</v>
      </c>
      <c r="H257" s="34">
        <v>14982</v>
      </c>
      <c r="I257" s="34">
        <v>14957</v>
      </c>
      <c r="J257" s="34">
        <v>14934</v>
      </c>
      <c r="K257" s="34">
        <v>14911</v>
      </c>
      <c r="L257" s="34">
        <v>14889</v>
      </c>
      <c r="M257" s="34">
        <v>14508</v>
      </c>
      <c r="N257" s="34">
        <v>14459</v>
      </c>
      <c r="O257" s="14"/>
      <c r="P257" s="14"/>
      <c r="Q257" s="14"/>
      <c r="R257" s="14"/>
      <c r="S257" s="14"/>
      <c r="T257" s="14"/>
    </row>
    <row r="258" spans="1:20" x14ac:dyDescent="0.25">
      <c r="A258" s="2">
        <v>315820</v>
      </c>
      <c r="B258" s="2" t="s">
        <v>730</v>
      </c>
      <c r="C258" s="38">
        <v>8</v>
      </c>
      <c r="D258" s="39">
        <v>14931</v>
      </c>
      <c r="E258" s="39">
        <v>14971</v>
      </c>
      <c r="F258" s="39">
        <v>15009</v>
      </c>
      <c r="G258" s="34">
        <v>14402</v>
      </c>
      <c r="H258" s="34">
        <v>14839</v>
      </c>
      <c r="I258" s="34">
        <v>14854</v>
      </c>
      <c r="J258" s="34">
        <v>14869</v>
      </c>
      <c r="K258" s="34">
        <v>14883</v>
      </c>
      <c r="L258" s="34">
        <v>14896</v>
      </c>
      <c r="M258" s="34">
        <v>14620</v>
      </c>
      <c r="N258" s="34">
        <v>14615</v>
      </c>
      <c r="O258" s="14"/>
      <c r="P258" s="14"/>
      <c r="Q258" s="14"/>
      <c r="R258" s="14"/>
      <c r="S258" s="14"/>
      <c r="T258" s="14"/>
    </row>
    <row r="259" spans="1:20" x14ac:dyDescent="0.25">
      <c r="A259" s="2">
        <v>313340</v>
      </c>
      <c r="B259" s="2" t="s">
        <v>61</v>
      </c>
      <c r="C259" s="38">
        <v>5</v>
      </c>
      <c r="D259" s="39">
        <v>15042</v>
      </c>
      <c r="E259" s="39">
        <v>15315</v>
      </c>
      <c r="F259" s="39">
        <v>15573</v>
      </c>
      <c r="G259" s="34">
        <v>13932</v>
      </c>
      <c r="H259" s="34">
        <v>14501</v>
      </c>
      <c r="I259" s="34">
        <v>14645</v>
      </c>
      <c r="J259" s="34">
        <v>14784</v>
      </c>
      <c r="K259" s="34">
        <v>14916</v>
      </c>
      <c r="L259" s="34">
        <v>15041</v>
      </c>
      <c r="M259" s="34">
        <v>15102</v>
      </c>
      <c r="N259" s="34">
        <v>15243</v>
      </c>
      <c r="O259" s="14"/>
      <c r="P259" s="14"/>
      <c r="Q259" s="14"/>
      <c r="R259" s="14"/>
      <c r="S259" s="14"/>
      <c r="T259" s="14"/>
    </row>
    <row r="260" spans="1:20" x14ac:dyDescent="0.25">
      <c r="A260" s="2">
        <v>314220</v>
      </c>
      <c r="B260" s="2" t="s">
        <v>612</v>
      </c>
      <c r="C260" s="38">
        <v>4</v>
      </c>
      <c r="D260" s="39">
        <v>13502</v>
      </c>
      <c r="E260" s="39">
        <v>13583</v>
      </c>
      <c r="F260" s="39">
        <v>13659</v>
      </c>
      <c r="G260" s="34">
        <v>14009</v>
      </c>
      <c r="H260" s="34">
        <v>14540</v>
      </c>
      <c r="I260" s="34">
        <v>14649</v>
      </c>
      <c r="J260" s="34">
        <v>14753</v>
      </c>
      <c r="K260" s="34">
        <v>14852</v>
      </c>
      <c r="L260" s="34">
        <v>14946</v>
      </c>
      <c r="M260" s="34">
        <v>14913</v>
      </c>
      <c r="N260" s="34">
        <v>15014</v>
      </c>
      <c r="O260" s="14"/>
      <c r="P260" s="14"/>
      <c r="Q260" s="14"/>
      <c r="R260" s="14"/>
      <c r="S260" s="14"/>
      <c r="T260" s="14"/>
    </row>
    <row r="261" spans="1:20" x14ac:dyDescent="0.25">
      <c r="A261" s="2">
        <v>310430</v>
      </c>
      <c r="B261" s="2" t="s">
        <v>333</v>
      </c>
      <c r="C261" s="38">
        <v>18</v>
      </c>
      <c r="D261" s="39">
        <v>13864</v>
      </c>
      <c r="E261" s="39">
        <v>13998</v>
      </c>
      <c r="F261" s="39">
        <v>14125</v>
      </c>
      <c r="G261" s="34">
        <v>13958</v>
      </c>
      <c r="H261" s="34">
        <v>14503</v>
      </c>
      <c r="I261" s="34">
        <v>14624</v>
      </c>
      <c r="J261" s="34">
        <v>14740</v>
      </c>
      <c r="K261" s="34">
        <v>14851</v>
      </c>
      <c r="L261" s="34">
        <v>14956</v>
      </c>
      <c r="M261" s="34">
        <v>14955</v>
      </c>
      <c r="N261" s="34">
        <v>15070</v>
      </c>
      <c r="O261" s="14"/>
      <c r="P261" s="14"/>
      <c r="Q261" s="14"/>
      <c r="R261" s="14"/>
      <c r="S261" s="14"/>
      <c r="T261" s="14"/>
    </row>
    <row r="262" spans="1:20" x14ac:dyDescent="0.25">
      <c r="A262" s="2">
        <v>310060</v>
      </c>
      <c r="B262" s="2" t="s">
        <v>277</v>
      </c>
      <c r="C262" s="38">
        <v>14</v>
      </c>
      <c r="D262" s="39">
        <v>16643</v>
      </c>
      <c r="E262" s="39">
        <v>16529</v>
      </c>
      <c r="F262" s="39">
        <v>16420</v>
      </c>
      <c r="G262" s="34">
        <v>14803</v>
      </c>
      <c r="H262" s="34">
        <v>15034</v>
      </c>
      <c r="I262" s="34">
        <v>14856</v>
      </c>
      <c r="J262" s="34">
        <v>14686</v>
      </c>
      <c r="K262" s="34">
        <v>14524</v>
      </c>
      <c r="L262" s="34">
        <v>14370</v>
      </c>
      <c r="M262" s="34">
        <v>13600</v>
      </c>
      <c r="N262" s="34">
        <v>13735</v>
      </c>
      <c r="O262" s="14"/>
      <c r="P262" s="14"/>
      <c r="Q262" s="14"/>
      <c r="R262" s="14"/>
      <c r="S262" s="14"/>
      <c r="T262" s="14"/>
    </row>
    <row r="263" spans="1:20" x14ac:dyDescent="0.25">
      <c r="A263" s="2">
        <v>316840</v>
      </c>
      <c r="B263" s="2" t="s">
        <v>821</v>
      </c>
      <c r="C263" s="38">
        <v>8</v>
      </c>
      <c r="D263" s="39">
        <v>14585</v>
      </c>
      <c r="E263" s="39">
        <v>14583</v>
      </c>
      <c r="F263" s="39">
        <v>14580</v>
      </c>
      <c r="G263" s="34">
        <v>14264</v>
      </c>
      <c r="H263" s="34">
        <v>14677</v>
      </c>
      <c r="I263" s="34">
        <v>14674</v>
      </c>
      <c r="J263" s="34">
        <v>14672</v>
      </c>
      <c r="K263" s="34">
        <v>14670</v>
      </c>
      <c r="L263" s="34">
        <v>14667</v>
      </c>
      <c r="M263" s="34">
        <v>14350</v>
      </c>
      <c r="N263" s="34">
        <v>14326</v>
      </c>
      <c r="O263" s="14"/>
      <c r="P263" s="14"/>
      <c r="Q263" s="14"/>
      <c r="R263" s="14"/>
      <c r="S263" s="14"/>
      <c r="T263" s="14"/>
    </row>
    <row r="264" spans="1:20" x14ac:dyDescent="0.25">
      <c r="A264" s="2">
        <v>311410</v>
      </c>
      <c r="B264" s="2" t="s">
        <v>396</v>
      </c>
      <c r="C264" s="38">
        <v>17</v>
      </c>
      <c r="D264" s="39">
        <v>14397</v>
      </c>
      <c r="E264" s="39">
        <v>14550</v>
      </c>
      <c r="F264" s="39">
        <v>14695</v>
      </c>
      <c r="G264" s="34">
        <v>13932</v>
      </c>
      <c r="H264" s="34">
        <v>14451</v>
      </c>
      <c r="I264" s="34">
        <v>14550</v>
      </c>
      <c r="J264" s="34">
        <v>14645</v>
      </c>
      <c r="K264" s="34">
        <v>14736</v>
      </c>
      <c r="L264" s="34">
        <v>14822</v>
      </c>
      <c r="M264" s="34">
        <v>14769</v>
      </c>
      <c r="N264" s="34">
        <v>14859</v>
      </c>
      <c r="O264" s="14"/>
      <c r="P264" s="14"/>
      <c r="Q264" s="14"/>
      <c r="R264" s="14"/>
      <c r="S264" s="14"/>
      <c r="T264" s="14"/>
    </row>
    <row r="265" spans="1:20" x14ac:dyDescent="0.25">
      <c r="A265" s="2">
        <v>314015</v>
      </c>
      <c r="B265" s="2" t="s">
        <v>127</v>
      </c>
      <c r="C265" s="38">
        <v>2</v>
      </c>
      <c r="D265" s="39">
        <v>12028</v>
      </c>
      <c r="E265" s="39">
        <v>12151</v>
      </c>
      <c r="F265" s="39">
        <v>12268</v>
      </c>
      <c r="G265" s="34">
        <v>13594</v>
      </c>
      <c r="H265" s="34">
        <v>14222</v>
      </c>
      <c r="I265" s="34">
        <v>14427</v>
      </c>
      <c r="J265" s="34">
        <v>14624</v>
      </c>
      <c r="K265" s="34">
        <v>14811</v>
      </c>
      <c r="L265" s="34">
        <v>14988</v>
      </c>
      <c r="M265" s="34">
        <v>15207</v>
      </c>
      <c r="N265" s="34">
        <v>15416</v>
      </c>
      <c r="O265" s="14"/>
      <c r="P265" s="14"/>
      <c r="Q265" s="14"/>
      <c r="R265" s="14"/>
      <c r="S265" s="14"/>
      <c r="T265" s="14"/>
    </row>
    <row r="266" spans="1:20" x14ac:dyDescent="0.25">
      <c r="A266" s="2">
        <v>315570</v>
      </c>
      <c r="B266" s="2" t="s">
        <v>708</v>
      </c>
      <c r="C266" s="38">
        <v>12</v>
      </c>
      <c r="D266" s="39">
        <v>14846</v>
      </c>
      <c r="E266" s="39">
        <v>14898</v>
      </c>
      <c r="F266" s="39">
        <v>14946</v>
      </c>
      <c r="G266" s="34">
        <v>14151</v>
      </c>
      <c r="H266" s="34">
        <v>14578</v>
      </c>
      <c r="I266" s="34">
        <v>14590</v>
      </c>
      <c r="J266" s="34">
        <v>14602</v>
      </c>
      <c r="K266" s="34">
        <v>14613</v>
      </c>
      <c r="L266" s="34">
        <v>14624</v>
      </c>
      <c r="M266" s="34">
        <v>14346</v>
      </c>
      <c r="N266" s="34">
        <v>14339</v>
      </c>
      <c r="O266" s="14"/>
      <c r="P266" s="14"/>
      <c r="Q266" s="14"/>
      <c r="R266" s="14"/>
      <c r="S266" s="14"/>
      <c r="T266" s="14"/>
    </row>
    <row r="267" spans="1:20" x14ac:dyDescent="0.25">
      <c r="A267" s="2">
        <v>313990</v>
      </c>
      <c r="B267" s="2" t="s">
        <v>264</v>
      </c>
      <c r="C267" s="38">
        <v>17</v>
      </c>
      <c r="D267" s="39">
        <v>14637</v>
      </c>
      <c r="E267" s="39">
        <v>14628</v>
      </c>
      <c r="F267" s="39">
        <v>14620</v>
      </c>
      <c r="G267" s="34">
        <v>14157</v>
      </c>
      <c r="H267" s="34">
        <v>14551</v>
      </c>
      <c r="I267" s="34">
        <v>14534</v>
      </c>
      <c r="J267" s="34">
        <v>14518</v>
      </c>
      <c r="K267" s="34">
        <v>14502</v>
      </c>
      <c r="L267" s="34">
        <v>14488</v>
      </c>
      <c r="M267" s="34">
        <v>14136</v>
      </c>
      <c r="N267" s="34">
        <v>14095</v>
      </c>
      <c r="O267" s="14"/>
      <c r="P267" s="14"/>
      <c r="Q267" s="14"/>
      <c r="R267" s="14"/>
      <c r="S267" s="14"/>
      <c r="T267" s="14"/>
    </row>
    <row r="268" spans="1:20" x14ac:dyDescent="0.25">
      <c r="A268" s="2">
        <v>314500</v>
      </c>
      <c r="B268" s="2" t="s">
        <v>117</v>
      </c>
      <c r="C268" s="38">
        <v>5</v>
      </c>
      <c r="D268" s="39">
        <v>12504</v>
      </c>
      <c r="E268" s="39">
        <v>12760</v>
      </c>
      <c r="F268" s="39">
        <v>13004</v>
      </c>
      <c r="G268" s="34">
        <v>13314</v>
      </c>
      <c r="H268" s="34">
        <v>13988</v>
      </c>
      <c r="I268" s="34">
        <v>14241</v>
      </c>
      <c r="J268" s="34">
        <v>14484</v>
      </c>
      <c r="K268" s="34">
        <v>14715</v>
      </c>
      <c r="L268" s="34">
        <v>14934</v>
      </c>
      <c r="M268" s="34">
        <v>15280</v>
      </c>
      <c r="N268" s="34">
        <v>15545</v>
      </c>
      <c r="O268" s="14"/>
      <c r="P268" s="14"/>
      <c r="Q268" s="14"/>
      <c r="R268" s="14"/>
      <c r="S268" s="14"/>
      <c r="T268" s="14"/>
    </row>
    <row r="269" spans="1:20" x14ac:dyDescent="0.25">
      <c r="A269" s="2">
        <v>310200</v>
      </c>
      <c r="B269" s="2" t="s">
        <v>315</v>
      </c>
      <c r="C269" s="38">
        <v>18</v>
      </c>
      <c r="D269" s="39">
        <v>13810</v>
      </c>
      <c r="E269" s="39">
        <v>13874</v>
      </c>
      <c r="F269" s="39">
        <v>13934</v>
      </c>
      <c r="G269" s="34">
        <v>13829</v>
      </c>
      <c r="H269" s="34">
        <v>14306</v>
      </c>
      <c r="I269" s="34">
        <v>14371</v>
      </c>
      <c r="J269" s="34">
        <v>14434</v>
      </c>
      <c r="K269" s="34">
        <v>14494</v>
      </c>
      <c r="L269" s="34">
        <v>14551</v>
      </c>
      <c r="M269" s="34">
        <v>14414</v>
      </c>
      <c r="N269" s="34">
        <v>14466</v>
      </c>
      <c r="O269" s="14"/>
      <c r="P269" s="14"/>
      <c r="Q269" s="14"/>
      <c r="R269" s="14"/>
      <c r="S269" s="14"/>
      <c r="T269" s="14"/>
    </row>
    <row r="270" spans="1:20" x14ac:dyDescent="0.25">
      <c r="A270" s="2">
        <v>310690</v>
      </c>
      <c r="B270" s="2" t="s">
        <v>136</v>
      </c>
      <c r="C270" s="38">
        <v>4</v>
      </c>
      <c r="D270" s="39">
        <v>14310</v>
      </c>
      <c r="E270" s="39">
        <v>14433</v>
      </c>
      <c r="F270" s="39">
        <v>14550</v>
      </c>
      <c r="G270" s="34">
        <v>13783</v>
      </c>
      <c r="H270" s="34">
        <v>14268</v>
      </c>
      <c r="I270" s="34">
        <v>14342</v>
      </c>
      <c r="J270" s="34">
        <v>14413</v>
      </c>
      <c r="K270" s="34">
        <v>14481</v>
      </c>
      <c r="L270" s="34">
        <v>14545</v>
      </c>
      <c r="M270" s="34">
        <v>14431</v>
      </c>
      <c r="N270" s="34">
        <v>14494</v>
      </c>
      <c r="O270" s="14"/>
      <c r="P270" s="14"/>
      <c r="Q270" s="14"/>
      <c r="R270" s="14"/>
      <c r="S270" s="14"/>
      <c r="T270" s="14"/>
    </row>
    <row r="271" spans="1:20" x14ac:dyDescent="0.25">
      <c r="A271" s="2">
        <v>312810</v>
      </c>
      <c r="B271" s="2" t="s">
        <v>501</v>
      </c>
      <c r="C271" s="38">
        <v>6</v>
      </c>
      <c r="D271" s="39">
        <v>13476</v>
      </c>
      <c r="E271" s="39">
        <v>13453</v>
      </c>
      <c r="F271" s="39">
        <v>13431</v>
      </c>
      <c r="G271" s="34">
        <v>13911</v>
      </c>
      <c r="H271" s="34">
        <v>14349</v>
      </c>
      <c r="I271" s="34">
        <v>14379</v>
      </c>
      <c r="J271" s="34">
        <v>14407</v>
      </c>
      <c r="K271" s="34">
        <v>14435</v>
      </c>
      <c r="L271" s="34">
        <v>14460</v>
      </c>
      <c r="M271" s="34">
        <v>14233</v>
      </c>
      <c r="N271" s="34">
        <v>14245</v>
      </c>
      <c r="O271" s="14"/>
      <c r="P271" s="14"/>
      <c r="Q271" s="14"/>
      <c r="R271" s="14"/>
      <c r="S271" s="14"/>
      <c r="T271" s="14"/>
    </row>
    <row r="272" spans="1:20" x14ac:dyDescent="0.25">
      <c r="A272" s="2">
        <v>311030</v>
      </c>
      <c r="B272" s="2" t="s">
        <v>373</v>
      </c>
      <c r="C272" s="38">
        <v>18</v>
      </c>
      <c r="D272" s="39">
        <v>14655</v>
      </c>
      <c r="E272" s="39">
        <v>14811</v>
      </c>
      <c r="F272" s="39">
        <v>14959</v>
      </c>
      <c r="G272" s="34">
        <v>13764</v>
      </c>
      <c r="H272" s="34">
        <v>14250</v>
      </c>
      <c r="I272" s="34">
        <v>14325</v>
      </c>
      <c r="J272" s="34">
        <v>14396</v>
      </c>
      <c r="K272" s="34">
        <v>14464</v>
      </c>
      <c r="L272" s="34">
        <v>14529</v>
      </c>
      <c r="M272" s="34">
        <v>14417</v>
      </c>
      <c r="N272" s="34">
        <v>14480</v>
      </c>
      <c r="O272" s="14"/>
      <c r="P272" s="14"/>
      <c r="Q272" s="14"/>
      <c r="R272" s="14"/>
      <c r="S272" s="14"/>
      <c r="T272" s="14"/>
    </row>
    <row r="273" spans="1:20" x14ac:dyDescent="0.25">
      <c r="A273" s="2">
        <v>310950</v>
      </c>
      <c r="B273" s="2" t="s">
        <v>368</v>
      </c>
      <c r="C273" s="38">
        <v>18</v>
      </c>
      <c r="D273" s="39">
        <v>14042</v>
      </c>
      <c r="E273" s="39">
        <v>14059</v>
      </c>
      <c r="F273" s="39">
        <v>14075</v>
      </c>
      <c r="G273" s="34">
        <v>13838</v>
      </c>
      <c r="H273" s="34">
        <v>14262</v>
      </c>
      <c r="I273" s="34">
        <v>14280</v>
      </c>
      <c r="J273" s="34">
        <v>14298</v>
      </c>
      <c r="K273" s="34">
        <v>14314</v>
      </c>
      <c r="L273" s="34">
        <v>14330</v>
      </c>
      <c r="M273" s="34">
        <v>14075</v>
      </c>
      <c r="N273" s="34">
        <v>14075</v>
      </c>
      <c r="O273" s="14"/>
      <c r="P273" s="14"/>
      <c r="Q273" s="14"/>
      <c r="R273" s="14"/>
      <c r="S273" s="14"/>
      <c r="T273" s="14"/>
    </row>
    <row r="274" spans="1:20" x14ac:dyDescent="0.25">
      <c r="A274" s="2">
        <v>314080</v>
      </c>
      <c r="B274" s="2" t="s">
        <v>602</v>
      </c>
      <c r="C274" s="38">
        <v>4</v>
      </c>
      <c r="D274" s="39">
        <v>13871</v>
      </c>
      <c r="E274" s="39">
        <v>13998</v>
      </c>
      <c r="F274" s="39">
        <v>14118</v>
      </c>
      <c r="G274" s="34">
        <v>13603</v>
      </c>
      <c r="H274" s="34">
        <v>14104</v>
      </c>
      <c r="I274" s="34">
        <v>14196</v>
      </c>
      <c r="J274" s="34">
        <v>14285</v>
      </c>
      <c r="K274" s="34">
        <v>14369</v>
      </c>
      <c r="L274" s="34">
        <v>14449</v>
      </c>
      <c r="M274" s="34">
        <v>14385</v>
      </c>
      <c r="N274" s="34">
        <v>14468</v>
      </c>
      <c r="O274" s="14"/>
      <c r="P274" s="14"/>
      <c r="Q274" s="14"/>
      <c r="R274" s="14"/>
      <c r="S274" s="14"/>
      <c r="T274" s="14"/>
    </row>
    <row r="275" spans="1:20" x14ac:dyDescent="0.25">
      <c r="A275" s="2">
        <v>315490</v>
      </c>
      <c r="B275" s="2" t="s">
        <v>118</v>
      </c>
      <c r="C275" s="38">
        <v>12</v>
      </c>
      <c r="D275" s="39">
        <v>14790</v>
      </c>
      <c r="E275" s="39">
        <v>14737</v>
      </c>
      <c r="F275" s="39">
        <v>14687</v>
      </c>
      <c r="G275" s="34">
        <v>14042</v>
      </c>
      <c r="H275" s="34">
        <v>14376</v>
      </c>
      <c r="I275" s="34">
        <v>14310</v>
      </c>
      <c r="J275" s="34">
        <v>14247</v>
      </c>
      <c r="K275" s="34">
        <v>14187</v>
      </c>
      <c r="L275" s="34">
        <v>14130</v>
      </c>
      <c r="M275" s="34">
        <v>13659</v>
      </c>
      <c r="N275" s="34">
        <v>13564</v>
      </c>
      <c r="O275" s="14"/>
      <c r="P275" s="14"/>
      <c r="Q275" s="14"/>
      <c r="R275" s="14"/>
      <c r="S275" s="14"/>
      <c r="T275" s="14"/>
    </row>
    <row r="276" spans="1:20" x14ac:dyDescent="0.25">
      <c r="A276" s="2">
        <v>310470</v>
      </c>
      <c r="B276" s="2" t="s">
        <v>335</v>
      </c>
      <c r="C276" s="38">
        <v>15</v>
      </c>
      <c r="D276" s="39">
        <v>15161</v>
      </c>
      <c r="E276" s="39">
        <v>15009</v>
      </c>
      <c r="F276" s="39">
        <v>14865</v>
      </c>
      <c r="G276" s="34">
        <v>14109</v>
      </c>
      <c r="H276" s="34">
        <v>14344</v>
      </c>
      <c r="I276" s="34">
        <v>14188</v>
      </c>
      <c r="J276" s="34">
        <v>14039</v>
      </c>
      <c r="K276" s="34">
        <v>13897</v>
      </c>
      <c r="L276" s="34">
        <v>13762</v>
      </c>
      <c r="M276" s="34">
        <v>13064</v>
      </c>
      <c r="N276" s="34">
        <v>12868</v>
      </c>
      <c r="O276" s="14"/>
      <c r="P276" s="14"/>
      <c r="Q276" s="14"/>
      <c r="R276" s="14"/>
      <c r="S276" s="14"/>
      <c r="T276" s="14"/>
    </row>
    <row r="277" spans="1:20" x14ac:dyDescent="0.25">
      <c r="A277" s="2">
        <v>317160</v>
      </c>
      <c r="B277" s="2" t="s">
        <v>847</v>
      </c>
      <c r="C277" s="38">
        <v>15</v>
      </c>
      <c r="D277" s="39">
        <v>14685</v>
      </c>
      <c r="E277" s="39">
        <v>14763</v>
      </c>
      <c r="F277" s="39">
        <v>14837</v>
      </c>
      <c r="G277" s="34">
        <v>13611</v>
      </c>
      <c r="H277" s="34">
        <v>14016</v>
      </c>
      <c r="I277" s="34">
        <v>14023</v>
      </c>
      <c r="J277" s="34">
        <v>14030</v>
      </c>
      <c r="K277" s="34">
        <v>14037</v>
      </c>
      <c r="L277" s="34">
        <v>14043</v>
      </c>
      <c r="M277" s="34">
        <v>13764</v>
      </c>
      <c r="N277" s="34">
        <v>13752</v>
      </c>
      <c r="O277" s="14"/>
      <c r="P277" s="14"/>
      <c r="Q277" s="14"/>
      <c r="R277" s="14"/>
      <c r="S277" s="14"/>
      <c r="T277" s="14"/>
    </row>
    <row r="278" spans="1:20" x14ac:dyDescent="0.25">
      <c r="A278" s="2">
        <v>312320</v>
      </c>
      <c r="B278" s="2" t="s">
        <v>150</v>
      </c>
      <c r="C278" s="38">
        <v>7</v>
      </c>
      <c r="D278" s="39">
        <v>14366</v>
      </c>
      <c r="E278" s="39">
        <v>14353</v>
      </c>
      <c r="F278" s="39">
        <v>14341</v>
      </c>
      <c r="G278" s="34">
        <v>13686</v>
      </c>
      <c r="H278" s="34">
        <v>14048</v>
      </c>
      <c r="I278" s="34">
        <v>14014</v>
      </c>
      <c r="J278" s="34">
        <v>13983</v>
      </c>
      <c r="K278" s="34">
        <v>13952</v>
      </c>
      <c r="L278" s="34">
        <v>13923</v>
      </c>
      <c r="M278" s="34">
        <v>13541</v>
      </c>
      <c r="N278" s="34">
        <v>13483</v>
      </c>
      <c r="O278" s="14"/>
      <c r="P278" s="14"/>
      <c r="Q278" s="14"/>
      <c r="R278" s="14"/>
      <c r="S278" s="14"/>
      <c r="T278" s="14"/>
    </row>
    <row r="279" spans="1:20" x14ac:dyDescent="0.25">
      <c r="A279" s="2">
        <v>310460</v>
      </c>
      <c r="B279" s="2" t="s">
        <v>147</v>
      </c>
      <c r="C279" s="38">
        <v>4</v>
      </c>
      <c r="D279" s="39">
        <v>13109</v>
      </c>
      <c r="E279" s="39">
        <v>13214</v>
      </c>
      <c r="F279" s="39">
        <v>13314</v>
      </c>
      <c r="G279" s="34">
        <v>13237</v>
      </c>
      <c r="H279" s="34">
        <v>13738</v>
      </c>
      <c r="I279" s="34">
        <v>13840</v>
      </c>
      <c r="J279" s="34">
        <v>13937</v>
      </c>
      <c r="K279" s="34">
        <v>14030</v>
      </c>
      <c r="L279" s="34">
        <v>14118</v>
      </c>
      <c r="M279" s="34">
        <v>14085</v>
      </c>
      <c r="N279" s="34">
        <v>14179</v>
      </c>
      <c r="O279" s="14"/>
      <c r="P279" s="14"/>
      <c r="Q279" s="14"/>
      <c r="R279" s="14"/>
      <c r="S279" s="14"/>
      <c r="T279" s="14"/>
    </row>
    <row r="280" spans="1:20" x14ac:dyDescent="0.25">
      <c r="A280" s="2">
        <v>310030</v>
      </c>
      <c r="B280" s="2" t="s">
        <v>305</v>
      </c>
      <c r="C280" s="38">
        <v>12</v>
      </c>
      <c r="D280" s="39">
        <v>13178</v>
      </c>
      <c r="E280" s="39">
        <v>13153</v>
      </c>
      <c r="F280" s="39">
        <v>13129</v>
      </c>
      <c r="G280" s="34">
        <v>13306</v>
      </c>
      <c r="H280" s="34">
        <v>13703</v>
      </c>
      <c r="I280" s="34">
        <v>13711</v>
      </c>
      <c r="J280" s="34">
        <v>13719</v>
      </c>
      <c r="K280" s="34">
        <v>13726</v>
      </c>
      <c r="L280" s="34">
        <v>13733</v>
      </c>
      <c r="M280" s="34">
        <v>13465</v>
      </c>
      <c r="N280" s="34">
        <v>13454</v>
      </c>
      <c r="O280" s="14"/>
      <c r="P280" s="14"/>
      <c r="Q280" s="14"/>
      <c r="R280" s="14"/>
      <c r="S280" s="14"/>
      <c r="T280" s="14"/>
    </row>
    <row r="281" spans="1:20" x14ac:dyDescent="0.25">
      <c r="A281" s="2">
        <v>314200</v>
      </c>
      <c r="B281" s="2" t="s">
        <v>611</v>
      </c>
      <c r="C281" s="38">
        <v>11</v>
      </c>
      <c r="D281" s="39">
        <v>13252</v>
      </c>
      <c r="E281" s="39">
        <v>13304</v>
      </c>
      <c r="F281" s="39">
        <v>13353</v>
      </c>
      <c r="G281" s="34">
        <v>13116</v>
      </c>
      <c r="H281" s="34">
        <v>13552</v>
      </c>
      <c r="I281" s="34">
        <v>13598</v>
      </c>
      <c r="J281" s="34">
        <v>13643</v>
      </c>
      <c r="K281" s="34">
        <v>13685</v>
      </c>
      <c r="L281" s="34">
        <v>13726</v>
      </c>
      <c r="M281" s="34">
        <v>13557</v>
      </c>
      <c r="N281" s="34">
        <v>13589</v>
      </c>
      <c r="O281" s="14"/>
      <c r="P281" s="14"/>
      <c r="Q281" s="14"/>
      <c r="R281" s="14"/>
      <c r="S281" s="14"/>
      <c r="T281" s="14"/>
    </row>
    <row r="282" spans="1:20" x14ac:dyDescent="0.25">
      <c r="A282" s="2">
        <v>311770</v>
      </c>
      <c r="B282" s="2" t="s">
        <v>226</v>
      </c>
      <c r="C282" s="38">
        <v>6</v>
      </c>
      <c r="D282" s="39">
        <v>13244</v>
      </c>
      <c r="E282" s="39">
        <v>13320</v>
      </c>
      <c r="F282" s="39">
        <v>13392</v>
      </c>
      <c r="G282" s="34">
        <v>13052</v>
      </c>
      <c r="H282" s="34">
        <v>13499</v>
      </c>
      <c r="I282" s="34">
        <v>13559</v>
      </c>
      <c r="J282" s="34">
        <v>13617</v>
      </c>
      <c r="K282" s="34">
        <v>13672</v>
      </c>
      <c r="L282" s="34">
        <v>13724</v>
      </c>
      <c r="M282" s="34">
        <v>13590</v>
      </c>
      <c r="N282" s="34">
        <v>13638</v>
      </c>
      <c r="O282" s="14"/>
      <c r="P282" s="14"/>
      <c r="Q282" s="14"/>
      <c r="R282" s="14"/>
      <c r="S282" s="14"/>
      <c r="T282" s="14"/>
    </row>
    <row r="283" spans="1:20" x14ac:dyDescent="0.25">
      <c r="A283" s="2">
        <v>315600</v>
      </c>
      <c r="B283" s="2" t="s">
        <v>281</v>
      </c>
      <c r="C283" s="38">
        <v>8</v>
      </c>
      <c r="D283" s="39">
        <v>15343</v>
      </c>
      <c r="E283" s="39">
        <v>15370</v>
      </c>
      <c r="F283" s="39">
        <v>15395</v>
      </c>
      <c r="G283" s="34">
        <v>13455</v>
      </c>
      <c r="H283" s="34">
        <v>13755</v>
      </c>
      <c r="I283" s="34">
        <v>13674</v>
      </c>
      <c r="J283" s="34">
        <v>13597</v>
      </c>
      <c r="K283" s="34">
        <v>13523</v>
      </c>
      <c r="L283" s="34">
        <v>13453</v>
      </c>
      <c r="M283" s="34">
        <v>12957</v>
      </c>
      <c r="N283" s="34">
        <v>12846</v>
      </c>
      <c r="O283" s="14"/>
      <c r="P283" s="14"/>
      <c r="Q283" s="14"/>
      <c r="R283" s="14"/>
      <c r="S283" s="14"/>
      <c r="T283" s="14"/>
    </row>
    <row r="284" spans="1:20" x14ac:dyDescent="0.25">
      <c r="A284" s="2">
        <v>310100</v>
      </c>
      <c r="B284" s="2" t="s">
        <v>309</v>
      </c>
      <c r="C284" s="38">
        <v>15</v>
      </c>
      <c r="D284" s="39">
        <v>13301</v>
      </c>
      <c r="E284" s="39">
        <v>13417</v>
      </c>
      <c r="F284" s="39">
        <v>13527</v>
      </c>
      <c r="G284" s="34">
        <v>12850</v>
      </c>
      <c r="H284" s="34">
        <v>13306</v>
      </c>
      <c r="I284" s="34">
        <v>13378</v>
      </c>
      <c r="J284" s="34">
        <v>13447</v>
      </c>
      <c r="K284" s="34">
        <v>13513</v>
      </c>
      <c r="L284" s="34">
        <v>13576</v>
      </c>
      <c r="M284" s="34">
        <v>13477</v>
      </c>
      <c r="N284" s="34">
        <v>13539</v>
      </c>
      <c r="O284" s="14"/>
      <c r="P284" s="14"/>
      <c r="Q284" s="14"/>
      <c r="R284" s="14"/>
      <c r="S284" s="14"/>
      <c r="T284" s="14"/>
    </row>
    <row r="285" spans="1:20" x14ac:dyDescent="0.25">
      <c r="A285" s="2">
        <v>314300</v>
      </c>
      <c r="B285" s="2" t="s">
        <v>618</v>
      </c>
      <c r="C285" s="38">
        <v>18</v>
      </c>
      <c r="D285" s="39">
        <v>12852</v>
      </c>
      <c r="E285" s="39">
        <v>12816</v>
      </c>
      <c r="F285" s="39">
        <v>12782</v>
      </c>
      <c r="G285" s="34">
        <v>13049</v>
      </c>
      <c r="H285" s="34">
        <v>13435</v>
      </c>
      <c r="I285" s="34">
        <v>13440</v>
      </c>
      <c r="J285" s="34">
        <v>13444</v>
      </c>
      <c r="K285" s="34">
        <v>13449</v>
      </c>
      <c r="L285" s="34">
        <v>13453</v>
      </c>
      <c r="M285" s="34">
        <v>13180</v>
      </c>
      <c r="N285" s="34">
        <v>13166</v>
      </c>
      <c r="O285" s="14"/>
      <c r="P285" s="14"/>
      <c r="Q285" s="14"/>
      <c r="R285" s="14"/>
      <c r="S285" s="14"/>
      <c r="T285" s="14"/>
    </row>
    <row r="286" spans="1:20" x14ac:dyDescent="0.25">
      <c r="A286" s="2">
        <v>314050</v>
      </c>
      <c r="B286" s="2" t="s">
        <v>250</v>
      </c>
      <c r="C286" s="38">
        <v>7</v>
      </c>
      <c r="D286" s="39">
        <v>12661</v>
      </c>
      <c r="E286" s="39">
        <v>12726</v>
      </c>
      <c r="F286" s="39">
        <v>12788</v>
      </c>
      <c r="G286" s="34">
        <v>12731</v>
      </c>
      <c r="H286" s="34">
        <v>13180</v>
      </c>
      <c r="I286" s="34">
        <v>13248</v>
      </c>
      <c r="J286" s="34">
        <v>13314</v>
      </c>
      <c r="K286" s="34">
        <v>13376</v>
      </c>
      <c r="L286" s="34">
        <v>13436</v>
      </c>
      <c r="M286" s="34">
        <v>13330</v>
      </c>
      <c r="N286" s="34">
        <v>13388</v>
      </c>
      <c r="O286" s="14"/>
      <c r="P286" s="14"/>
      <c r="Q286" s="14"/>
      <c r="R286" s="14"/>
      <c r="S286" s="14"/>
      <c r="T286" s="14"/>
    </row>
    <row r="287" spans="1:20" x14ac:dyDescent="0.25">
      <c r="A287" s="2">
        <v>312970</v>
      </c>
      <c r="B287" s="2" t="s">
        <v>515</v>
      </c>
      <c r="C287" s="38">
        <v>18</v>
      </c>
      <c r="D287" s="39">
        <v>11594</v>
      </c>
      <c r="E287" s="39">
        <v>11706</v>
      </c>
      <c r="F287" s="39">
        <v>11812</v>
      </c>
      <c r="G287" s="34">
        <v>12470</v>
      </c>
      <c r="H287" s="34">
        <v>13006</v>
      </c>
      <c r="I287" s="34">
        <v>13158</v>
      </c>
      <c r="J287" s="34">
        <v>13305</v>
      </c>
      <c r="K287" s="34">
        <v>13444</v>
      </c>
      <c r="L287" s="34">
        <v>13575</v>
      </c>
      <c r="M287" s="34">
        <v>13687</v>
      </c>
      <c r="N287" s="34">
        <v>13828</v>
      </c>
      <c r="O287" s="14"/>
      <c r="P287" s="14"/>
      <c r="Q287" s="14"/>
      <c r="R287" s="14"/>
      <c r="S287" s="14"/>
      <c r="T287" s="14"/>
    </row>
    <row r="288" spans="1:20" x14ac:dyDescent="0.25">
      <c r="A288" s="2">
        <v>313220</v>
      </c>
      <c r="B288" s="2" t="s">
        <v>50</v>
      </c>
      <c r="C288" s="38">
        <v>2</v>
      </c>
      <c r="D288" s="39">
        <v>12956</v>
      </c>
      <c r="E288" s="39">
        <v>13092</v>
      </c>
      <c r="F288" s="39">
        <v>13222</v>
      </c>
      <c r="G288" s="34">
        <v>12534</v>
      </c>
      <c r="H288" s="34">
        <v>12999</v>
      </c>
      <c r="I288" s="34">
        <v>13087</v>
      </c>
      <c r="J288" s="34">
        <v>13172</v>
      </c>
      <c r="K288" s="34">
        <v>13253</v>
      </c>
      <c r="L288" s="34">
        <v>13329</v>
      </c>
      <c r="M288" s="34">
        <v>13278</v>
      </c>
      <c r="N288" s="34">
        <v>13358</v>
      </c>
      <c r="O288" s="14"/>
      <c r="P288" s="14"/>
      <c r="Q288" s="14"/>
      <c r="R288" s="14"/>
      <c r="S288" s="14"/>
      <c r="T288" s="14"/>
    </row>
    <row r="289" spans="1:20" x14ac:dyDescent="0.25">
      <c r="A289" s="2">
        <v>311070</v>
      </c>
      <c r="B289" s="2" t="s">
        <v>268</v>
      </c>
      <c r="C289" s="38">
        <v>6</v>
      </c>
      <c r="D289" s="39">
        <v>12935</v>
      </c>
      <c r="E289" s="39">
        <v>12961</v>
      </c>
      <c r="F289" s="39">
        <v>12984</v>
      </c>
      <c r="G289" s="34">
        <v>12612</v>
      </c>
      <c r="H289" s="34">
        <v>12997</v>
      </c>
      <c r="I289" s="34">
        <v>13012</v>
      </c>
      <c r="J289" s="34">
        <v>13026</v>
      </c>
      <c r="K289" s="34">
        <v>13040</v>
      </c>
      <c r="L289" s="34">
        <v>13053</v>
      </c>
      <c r="M289" s="34">
        <v>12816</v>
      </c>
      <c r="N289" s="34">
        <v>12814</v>
      </c>
      <c r="O289" s="14"/>
      <c r="P289" s="14"/>
      <c r="Q289" s="14"/>
      <c r="R289" s="14"/>
      <c r="S289" s="14"/>
      <c r="T289" s="14"/>
    </row>
    <row r="290" spans="1:20" x14ac:dyDescent="0.25">
      <c r="A290" s="2">
        <v>313550</v>
      </c>
      <c r="B290" s="2" t="s">
        <v>557</v>
      </c>
      <c r="C290" s="38">
        <v>12</v>
      </c>
      <c r="D290" s="39">
        <v>13225</v>
      </c>
      <c r="E290" s="39">
        <v>13176</v>
      </c>
      <c r="F290" s="39">
        <v>13130</v>
      </c>
      <c r="G290" s="34">
        <v>12726</v>
      </c>
      <c r="H290" s="34">
        <v>13041</v>
      </c>
      <c r="I290" s="34">
        <v>12993</v>
      </c>
      <c r="J290" s="34">
        <v>12946</v>
      </c>
      <c r="K290" s="34">
        <v>12901</v>
      </c>
      <c r="L290" s="34">
        <v>12859</v>
      </c>
      <c r="M290" s="34">
        <v>12460</v>
      </c>
      <c r="N290" s="34">
        <v>12386</v>
      </c>
      <c r="O290" s="14"/>
      <c r="P290" s="14"/>
      <c r="Q290" s="14"/>
      <c r="R290" s="14"/>
      <c r="S290" s="14"/>
      <c r="T290" s="14"/>
    </row>
    <row r="291" spans="1:20" x14ac:dyDescent="0.25">
      <c r="A291" s="2">
        <v>315770</v>
      </c>
      <c r="B291" s="2" t="s">
        <v>189</v>
      </c>
      <c r="C291" s="38">
        <v>5</v>
      </c>
      <c r="D291" s="39">
        <v>11570</v>
      </c>
      <c r="E291" s="39">
        <v>11870</v>
      </c>
      <c r="F291" s="39">
        <v>12155</v>
      </c>
      <c r="G291" s="34">
        <v>11830</v>
      </c>
      <c r="H291" s="34">
        <v>12455</v>
      </c>
      <c r="I291" s="34">
        <v>12702</v>
      </c>
      <c r="J291" s="34">
        <v>12939</v>
      </c>
      <c r="K291" s="34">
        <v>13165</v>
      </c>
      <c r="L291" s="34">
        <v>13380</v>
      </c>
      <c r="M291" s="34">
        <v>13743</v>
      </c>
      <c r="N291" s="34">
        <v>14003</v>
      </c>
      <c r="O291" s="14"/>
      <c r="P291" s="14"/>
      <c r="Q291" s="14"/>
      <c r="R291" s="14"/>
      <c r="S291" s="14"/>
      <c r="T291" s="14"/>
    </row>
    <row r="292" spans="1:20" x14ac:dyDescent="0.25">
      <c r="A292" s="2">
        <v>313740</v>
      </c>
      <c r="B292" s="2" t="s">
        <v>575</v>
      </c>
      <c r="C292" s="38">
        <v>13</v>
      </c>
      <c r="D292" s="39">
        <v>12264</v>
      </c>
      <c r="E292" s="39">
        <v>12324</v>
      </c>
      <c r="F292" s="39">
        <v>12380</v>
      </c>
      <c r="G292" s="34">
        <v>12373</v>
      </c>
      <c r="H292" s="34">
        <v>12808</v>
      </c>
      <c r="I292" s="34">
        <v>12874</v>
      </c>
      <c r="J292" s="34">
        <v>12938</v>
      </c>
      <c r="K292" s="34">
        <v>12999</v>
      </c>
      <c r="L292" s="34">
        <v>13056</v>
      </c>
      <c r="M292" s="34">
        <v>12953</v>
      </c>
      <c r="N292" s="34">
        <v>13009</v>
      </c>
      <c r="O292" s="14"/>
      <c r="P292" s="14"/>
      <c r="Q292" s="14"/>
      <c r="R292" s="14"/>
      <c r="S292" s="14"/>
      <c r="T292" s="14"/>
    </row>
    <row r="293" spans="1:20" x14ac:dyDescent="0.25">
      <c r="A293" s="2">
        <v>314100</v>
      </c>
      <c r="B293" s="2" t="s">
        <v>70</v>
      </c>
      <c r="C293" s="38">
        <v>11</v>
      </c>
      <c r="D293" s="39">
        <v>12958</v>
      </c>
      <c r="E293" s="39">
        <v>12928</v>
      </c>
      <c r="F293" s="39">
        <v>12899</v>
      </c>
      <c r="G293" s="34">
        <v>12609</v>
      </c>
      <c r="H293" s="34">
        <v>12947</v>
      </c>
      <c r="I293" s="34">
        <v>12921</v>
      </c>
      <c r="J293" s="34">
        <v>12895</v>
      </c>
      <c r="K293" s="34">
        <v>12871</v>
      </c>
      <c r="L293" s="34">
        <v>12849</v>
      </c>
      <c r="M293" s="34">
        <v>12508</v>
      </c>
      <c r="N293" s="34">
        <v>12459</v>
      </c>
      <c r="O293" s="14"/>
      <c r="P293" s="14"/>
      <c r="Q293" s="14"/>
      <c r="R293" s="14"/>
      <c r="S293" s="14"/>
      <c r="T293" s="14"/>
    </row>
    <row r="294" spans="1:20" x14ac:dyDescent="0.25">
      <c r="A294" s="2">
        <v>316245</v>
      </c>
      <c r="B294" s="2" t="s">
        <v>765</v>
      </c>
      <c r="C294" s="38">
        <v>11</v>
      </c>
      <c r="D294" s="39">
        <v>11266</v>
      </c>
      <c r="E294" s="39">
        <v>11349</v>
      </c>
      <c r="F294" s="39">
        <v>11428</v>
      </c>
      <c r="G294" s="34">
        <v>11940</v>
      </c>
      <c r="H294" s="34">
        <v>12421</v>
      </c>
      <c r="I294" s="34">
        <v>12539</v>
      </c>
      <c r="J294" s="34">
        <v>12652</v>
      </c>
      <c r="K294" s="34">
        <v>12760</v>
      </c>
      <c r="L294" s="34">
        <v>12862</v>
      </c>
      <c r="M294" s="34">
        <v>12899</v>
      </c>
      <c r="N294" s="34">
        <v>13014</v>
      </c>
      <c r="O294" s="14"/>
      <c r="P294" s="14"/>
      <c r="Q294" s="14"/>
      <c r="R294" s="14"/>
      <c r="S294" s="14"/>
      <c r="T294" s="14"/>
    </row>
    <row r="295" spans="1:20" x14ac:dyDescent="0.25">
      <c r="A295" s="2">
        <v>313230</v>
      </c>
      <c r="B295" s="2" t="s">
        <v>536</v>
      </c>
      <c r="C295" s="38">
        <v>15</v>
      </c>
      <c r="D295" s="39">
        <v>12071</v>
      </c>
      <c r="E295" s="39">
        <v>12179</v>
      </c>
      <c r="F295" s="39">
        <v>12281</v>
      </c>
      <c r="G295" s="34">
        <v>11957</v>
      </c>
      <c r="H295" s="34">
        <v>12403</v>
      </c>
      <c r="I295" s="34">
        <v>12489</v>
      </c>
      <c r="J295" s="34">
        <v>12572</v>
      </c>
      <c r="K295" s="34">
        <v>12651</v>
      </c>
      <c r="L295" s="34">
        <v>12725</v>
      </c>
      <c r="M295" s="34">
        <v>12681</v>
      </c>
      <c r="N295" s="34">
        <v>12760</v>
      </c>
      <c r="O295" s="14"/>
      <c r="P295" s="14"/>
      <c r="Q295" s="14"/>
      <c r="R295" s="14"/>
      <c r="S295" s="14"/>
      <c r="T295" s="14"/>
    </row>
    <row r="296" spans="1:20" x14ac:dyDescent="0.25">
      <c r="A296" s="2">
        <v>313980</v>
      </c>
      <c r="B296" s="2" t="s">
        <v>35</v>
      </c>
      <c r="C296" s="38">
        <v>4</v>
      </c>
      <c r="D296" s="39">
        <v>11659</v>
      </c>
      <c r="E296" s="39">
        <v>11746</v>
      </c>
      <c r="F296" s="39">
        <v>11830</v>
      </c>
      <c r="G296" s="34">
        <v>11928</v>
      </c>
      <c r="H296" s="34">
        <v>12384</v>
      </c>
      <c r="I296" s="34">
        <v>12480</v>
      </c>
      <c r="J296" s="34">
        <v>12572</v>
      </c>
      <c r="K296" s="34">
        <v>12660</v>
      </c>
      <c r="L296" s="34">
        <v>12743</v>
      </c>
      <c r="M296" s="34">
        <v>12725</v>
      </c>
      <c r="N296" s="34">
        <v>12814</v>
      </c>
      <c r="O296" s="14"/>
      <c r="P296" s="14"/>
      <c r="Q296" s="14"/>
      <c r="R296" s="14"/>
      <c r="S296" s="14"/>
      <c r="T296" s="14"/>
    </row>
    <row r="297" spans="1:20" x14ac:dyDescent="0.25">
      <c r="A297" s="2">
        <v>317005</v>
      </c>
      <c r="B297" s="2" t="s">
        <v>831</v>
      </c>
      <c r="C297" s="38">
        <v>12</v>
      </c>
      <c r="D297" s="39">
        <v>12561</v>
      </c>
      <c r="E297" s="39">
        <v>12629</v>
      </c>
      <c r="F297" s="39">
        <v>12693</v>
      </c>
      <c r="G297" s="34">
        <v>12095</v>
      </c>
      <c r="H297" s="34">
        <v>12487</v>
      </c>
      <c r="I297" s="34">
        <v>12523</v>
      </c>
      <c r="J297" s="34">
        <v>12558</v>
      </c>
      <c r="K297" s="34">
        <v>12591</v>
      </c>
      <c r="L297" s="34">
        <v>12622</v>
      </c>
      <c r="M297" s="34">
        <v>12449</v>
      </c>
      <c r="N297" s="34">
        <v>12471</v>
      </c>
      <c r="O297" s="14"/>
      <c r="P297" s="14"/>
      <c r="Q297" s="14"/>
      <c r="R297" s="14"/>
      <c r="S297" s="14"/>
      <c r="T297" s="14"/>
    </row>
    <row r="298" spans="1:20" x14ac:dyDescent="0.25">
      <c r="A298" s="2">
        <v>313470</v>
      </c>
      <c r="B298" s="2" t="s">
        <v>549</v>
      </c>
      <c r="C298" s="38">
        <v>15</v>
      </c>
      <c r="D298" s="39">
        <v>12923</v>
      </c>
      <c r="E298" s="39">
        <v>12987</v>
      </c>
      <c r="F298" s="39">
        <v>13048</v>
      </c>
      <c r="G298" s="34">
        <v>12142</v>
      </c>
      <c r="H298" s="34">
        <v>12511</v>
      </c>
      <c r="I298" s="34">
        <v>12524</v>
      </c>
      <c r="J298" s="34">
        <v>12537</v>
      </c>
      <c r="K298" s="34">
        <v>12549</v>
      </c>
      <c r="L298" s="34">
        <v>12561</v>
      </c>
      <c r="M298" s="34">
        <v>12329</v>
      </c>
      <c r="N298" s="34">
        <v>12326</v>
      </c>
      <c r="O298" s="14"/>
      <c r="P298" s="14"/>
      <c r="Q298" s="14"/>
      <c r="R298" s="14"/>
      <c r="S298" s="14"/>
      <c r="T298" s="14"/>
    </row>
    <row r="299" spans="1:20" x14ac:dyDescent="0.25">
      <c r="A299" s="2">
        <v>310280</v>
      </c>
      <c r="B299" s="2" t="s">
        <v>323</v>
      </c>
      <c r="C299" s="38">
        <v>13</v>
      </c>
      <c r="D299" s="39">
        <v>12370</v>
      </c>
      <c r="E299" s="39">
        <v>12365</v>
      </c>
      <c r="F299" s="39">
        <v>12361</v>
      </c>
      <c r="G299" s="34">
        <v>12153</v>
      </c>
      <c r="H299" s="34">
        <v>12507</v>
      </c>
      <c r="I299" s="34">
        <v>12507</v>
      </c>
      <c r="J299" s="34">
        <v>12507</v>
      </c>
      <c r="K299" s="34">
        <v>12507</v>
      </c>
      <c r="L299" s="34">
        <v>12507</v>
      </c>
      <c r="M299" s="34">
        <v>12242</v>
      </c>
      <c r="N299" s="34">
        <v>12224</v>
      </c>
      <c r="O299" s="14"/>
      <c r="P299" s="14"/>
      <c r="Q299" s="14"/>
      <c r="R299" s="14"/>
      <c r="S299" s="14"/>
      <c r="T299" s="14"/>
    </row>
    <row r="300" spans="1:20" x14ac:dyDescent="0.25">
      <c r="A300" s="2">
        <v>311615</v>
      </c>
      <c r="B300" s="2" t="s">
        <v>409</v>
      </c>
      <c r="C300" s="38">
        <v>16</v>
      </c>
      <c r="D300" s="39">
        <v>11368</v>
      </c>
      <c r="E300" s="39">
        <v>11722</v>
      </c>
      <c r="F300" s="39">
        <v>12057</v>
      </c>
      <c r="G300" s="34">
        <v>11339</v>
      </c>
      <c r="H300" s="34">
        <v>11972</v>
      </c>
      <c r="I300" s="34">
        <v>12239</v>
      </c>
      <c r="J300" s="34">
        <v>12495</v>
      </c>
      <c r="K300" s="34">
        <v>12739</v>
      </c>
      <c r="L300" s="34">
        <v>12971</v>
      </c>
      <c r="M300" s="34">
        <v>13397</v>
      </c>
      <c r="N300" s="34">
        <v>13680</v>
      </c>
      <c r="O300" s="14"/>
      <c r="P300" s="14"/>
      <c r="Q300" s="14"/>
      <c r="R300" s="14"/>
      <c r="S300" s="14"/>
      <c r="T300" s="14"/>
    </row>
    <row r="301" spans="1:20" x14ac:dyDescent="0.25">
      <c r="A301" s="2">
        <v>310650</v>
      </c>
      <c r="B301" s="2" t="s">
        <v>177</v>
      </c>
      <c r="C301" s="38">
        <v>14</v>
      </c>
      <c r="D301" s="39">
        <v>13717</v>
      </c>
      <c r="E301" s="39">
        <v>13772</v>
      </c>
      <c r="F301" s="39">
        <v>13824</v>
      </c>
      <c r="G301" s="34">
        <v>12198</v>
      </c>
      <c r="H301" s="34">
        <v>12508</v>
      </c>
      <c r="I301" s="34">
        <v>12469</v>
      </c>
      <c r="J301" s="34">
        <v>12431</v>
      </c>
      <c r="K301" s="34">
        <v>12394</v>
      </c>
      <c r="L301" s="34">
        <v>12360</v>
      </c>
      <c r="M301" s="34">
        <v>11995</v>
      </c>
      <c r="N301" s="34">
        <v>11932</v>
      </c>
      <c r="O301" s="14"/>
      <c r="P301" s="14"/>
      <c r="Q301" s="14"/>
      <c r="R301" s="14"/>
      <c r="S301" s="14"/>
      <c r="T301" s="14"/>
    </row>
    <row r="302" spans="1:20" x14ac:dyDescent="0.25">
      <c r="A302" s="2">
        <v>315550</v>
      </c>
      <c r="B302" s="2" t="s">
        <v>71</v>
      </c>
      <c r="C302" s="38">
        <v>10</v>
      </c>
      <c r="D302" s="39">
        <v>10990</v>
      </c>
      <c r="E302" s="39">
        <v>10934</v>
      </c>
      <c r="F302" s="39">
        <v>10881</v>
      </c>
      <c r="G302" s="34">
        <v>11939</v>
      </c>
      <c r="H302" s="34">
        <v>12328</v>
      </c>
      <c r="I302" s="34">
        <v>12364</v>
      </c>
      <c r="J302" s="34">
        <v>12398</v>
      </c>
      <c r="K302" s="34">
        <v>12431</v>
      </c>
      <c r="L302" s="34">
        <v>12462</v>
      </c>
      <c r="M302" s="34">
        <v>12291</v>
      </c>
      <c r="N302" s="34">
        <v>12313</v>
      </c>
      <c r="O302" s="14"/>
      <c r="P302" s="14"/>
      <c r="Q302" s="14"/>
      <c r="R302" s="14"/>
      <c r="S302" s="14"/>
      <c r="T302" s="14"/>
    </row>
    <row r="303" spans="1:20" x14ac:dyDescent="0.25">
      <c r="A303" s="2">
        <v>317000</v>
      </c>
      <c r="B303" s="2" t="s">
        <v>830</v>
      </c>
      <c r="C303" s="38">
        <v>11</v>
      </c>
      <c r="D303" s="39">
        <v>12499</v>
      </c>
      <c r="E303" s="39">
        <v>12642</v>
      </c>
      <c r="F303" s="39">
        <v>12778</v>
      </c>
      <c r="G303" s="34">
        <v>11818</v>
      </c>
      <c r="H303" s="34">
        <v>12248</v>
      </c>
      <c r="I303" s="34">
        <v>12324</v>
      </c>
      <c r="J303" s="34">
        <v>12397</v>
      </c>
      <c r="K303" s="34">
        <v>12466</v>
      </c>
      <c r="L303" s="34">
        <v>12531</v>
      </c>
      <c r="M303" s="34">
        <v>12466</v>
      </c>
      <c r="N303" s="34">
        <v>12533</v>
      </c>
      <c r="O303" s="14"/>
      <c r="P303" s="14"/>
      <c r="Q303" s="14"/>
      <c r="R303" s="14"/>
      <c r="S303" s="14"/>
      <c r="T303" s="14"/>
    </row>
    <row r="304" spans="1:20" x14ac:dyDescent="0.25">
      <c r="A304" s="2">
        <v>313320</v>
      </c>
      <c r="B304" s="2" t="s">
        <v>77</v>
      </c>
      <c r="C304" s="38">
        <v>8</v>
      </c>
      <c r="D304" s="39">
        <v>12357</v>
      </c>
      <c r="E304" s="39">
        <v>12417</v>
      </c>
      <c r="F304" s="39">
        <v>12474</v>
      </c>
      <c r="G304" s="34">
        <v>11899</v>
      </c>
      <c r="H304" s="34">
        <v>12280</v>
      </c>
      <c r="I304" s="34">
        <v>12311</v>
      </c>
      <c r="J304" s="34">
        <v>12340</v>
      </c>
      <c r="K304" s="34">
        <v>12368</v>
      </c>
      <c r="L304" s="34">
        <v>12394</v>
      </c>
      <c r="M304" s="34">
        <v>12212</v>
      </c>
      <c r="N304" s="34">
        <v>12228</v>
      </c>
      <c r="O304" s="14"/>
      <c r="P304" s="14"/>
      <c r="Q304" s="14"/>
      <c r="R304" s="14"/>
      <c r="S304" s="14"/>
      <c r="T304" s="14"/>
    </row>
    <row r="305" spans="1:20" x14ac:dyDescent="0.25">
      <c r="A305" s="2">
        <v>312020</v>
      </c>
      <c r="B305" s="2" t="s">
        <v>438</v>
      </c>
      <c r="C305" s="38">
        <v>6</v>
      </c>
      <c r="D305" s="39">
        <v>11269</v>
      </c>
      <c r="E305" s="39">
        <v>11415</v>
      </c>
      <c r="F305" s="39">
        <v>11554</v>
      </c>
      <c r="G305" s="34">
        <v>11553</v>
      </c>
      <c r="H305" s="34">
        <v>12046</v>
      </c>
      <c r="I305" s="34">
        <v>12185</v>
      </c>
      <c r="J305" s="34">
        <v>12317</v>
      </c>
      <c r="K305" s="34">
        <v>12444</v>
      </c>
      <c r="L305" s="34">
        <v>12564</v>
      </c>
      <c r="M305" s="34">
        <v>12660</v>
      </c>
      <c r="N305" s="34">
        <v>12798</v>
      </c>
      <c r="O305" s="14"/>
      <c r="P305" s="14"/>
      <c r="Q305" s="14"/>
      <c r="R305" s="14"/>
      <c r="S305" s="14"/>
      <c r="T305" s="14"/>
    </row>
    <row r="306" spans="1:20" x14ac:dyDescent="0.25">
      <c r="A306" s="2">
        <v>311390</v>
      </c>
      <c r="B306" s="2" t="s">
        <v>394</v>
      </c>
      <c r="C306" s="38">
        <v>6</v>
      </c>
      <c r="D306" s="39">
        <v>12061</v>
      </c>
      <c r="E306" s="39">
        <v>12093</v>
      </c>
      <c r="F306" s="39">
        <v>12123</v>
      </c>
      <c r="G306" s="34">
        <v>11872</v>
      </c>
      <c r="H306" s="34">
        <v>12249</v>
      </c>
      <c r="I306" s="34">
        <v>12276</v>
      </c>
      <c r="J306" s="34">
        <v>12302</v>
      </c>
      <c r="K306" s="34">
        <v>12326</v>
      </c>
      <c r="L306" s="34">
        <v>12350</v>
      </c>
      <c r="M306" s="34">
        <v>12158</v>
      </c>
      <c r="N306" s="34">
        <v>12170</v>
      </c>
      <c r="O306" s="14"/>
      <c r="P306" s="14"/>
      <c r="Q306" s="14"/>
      <c r="R306" s="14"/>
      <c r="S306" s="14"/>
      <c r="T306" s="14"/>
    </row>
    <row r="307" spans="1:20" x14ac:dyDescent="0.25">
      <c r="A307" s="2">
        <v>313050</v>
      </c>
      <c r="B307" s="2" t="s">
        <v>521</v>
      </c>
      <c r="C307" s="38">
        <v>6</v>
      </c>
      <c r="D307" s="39">
        <v>11829</v>
      </c>
      <c r="E307" s="39">
        <v>11934</v>
      </c>
      <c r="F307" s="39">
        <v>12035</v>
      </c>
      <c r="G307" s="34">
        <v>11633</v>
      </c>
      <c r="H307" s="34">
        <v>12061</v>
      </c>
      <c r="I307" s="34">
        <v>12141</v>
      </c>
      <c r="J307" s="34">
        <v>12217</v>
      </c>
      <c r="K307" s="34">
        <v>12289</v>
      </c>
      <c r="L307" s="34">
        <v>12358</v>
      </c>
      <c r="M307" s="34">
        <v>12303</v>
      </c>
      <c r="N307" s="34">
        <v>12375</v>
      </c>
      <c r="O307" s="14"/>
      <c r="P307" s="14"/>
      <c r="Q307" s="14"/>
      <c r="R307" s="14"/>
      <c r="S307" s="14"/>
      <c r="T307" s="14"/>
    </row>
    <row r="308" spans="1:20" x14ac:dyDescent="0.25">
      <c r="A308" s="2">
        <v>312760</v>
      </c>
      <c r="B308" s="2" t="s">
        <v>240</v>
      </c>
      <c r="C308" s="38">
        <v>14</v>
      </c>
      <c r="D308" s="39">
        <v>11927</v>
      </c>
      <c r="E308" s="39">
        <v>11939</v>
      </c>
      <c r="F308" s="39">
        <v>11951</v>
      </c>
      <c r="G308" s="34">
        <v>11680</v>
      </c>
      <c r="H308" s="34">
        <v>12030</v>
      </c>
      <c r="I308" s="34">
        <v>12039</v>
      </c>
      <c r="J308" s="34">
        <v>12048</v>
      </c>
      <c r="K308" s="34">
        <v>12056</v>
      </c>
      <c r="L308" s="34">
        <v>12064</v>
      </c>
      <c r="M308" s="34">
        <v>11833</v>
      </c>
      <c r="N308" s="34">
        <v>11825</v>
      </c>
      <c r="O308" s="14"/>
      <c r="P308" s="14"/>
      <c r="Q308" s="14"/>
      <c r="R308" s="14"/>
      <c r="S308" s="14"/>
      <c r="T308" s="14"/>
    </row>
    <row r="309" spans="1:20" x14ac:dyDescent="0.25">
      <c r="A309" s="2">
        <v>315217</v>
      </c>
      <c r="B309" s="2" t="s">
        <v>688</v>
      </c>
      <c r="C309" s="38">
        <v>15</v>
      </c>
      <c r="D309" s="39">
        <v>11457</v>
      </c>
      <c r="E309" s="39">
        <v>11530</v>
      </c>
      <c r="F309" s="39">
        <v>11600</v>
      </c>
      <c r="G309" s="34">
        <v>11469</v>
      </c>
      <c r="H309" s="34">
        <v>11881</v>
      </c>
      <c r="I309" s="34">
        <v>11949</v>
      </c>
      <c r="J309" s="34">
        <v>12016</v>
      </c>
      <c r="K309" s="34">
        <v>12078</v>
      </c>
      <c r="L309" s="34">
        <v>12138</v>
      </c>
      <c r="M309" s="34">
        <v>12061</v>
      </c>
      <c r="N309" s="34">
        <v>12121</v>
      </c>
      <c r="O309" s="14"/>
      <c r="P309" s="14"/>
      <c r="Q309" s="14"/>
      <c r="R309" s="14"/>
      <c r="S309" s="14"/>
      <c r="T309" s="14"/>
    </row>
    <row r="310" spans="1:20" x14ac:dyDescent="0.25">
      <c r="A310" s="2">
        <v>316030</v>
      </c>
      <c r="B310" s="2" t="s">
        <v>748</v>
      </c>
      <c r="C310" s="38">
        <v>15</v>
      </c>
      <c r="D310" s="39">
        <v>11459</v>
      </c>
      <c r="E310" s="39">
        <v>11390</v>
      </c>
      <c r="F310" s="39">
        <v>11324</v>
      </c>
      <c r="G310" s="34">
        <v>11720</v>
      </c>
      <c r="H310" s="34">
        <v>12042</v>
      </c>
      <c r="I310" s="34">
        <v>12024</v>
      </c>
      <c r="J310" s="34">
        <v>12008</v>
      </c>
      <c r="K310" s="34">
        <v>11992</v>
      </c>
      <c r="L310" s="34">
        <v>11977</v>
      </c>
      <c r="M310" s="34">
        <v>11677</v>
      </c>
      <c r="N310" s="34">
        <v>11640</v>
      </c>
      <c r="O310" s="14"/>
      <c r="P310" s="14"/>
      <c r="Q310" s="14"/>
      <c r="R310" s="14"/>
      <c r="S310" s="14"/>
      <c r="T310" s="14"/>
    </row>
    <row r="311" spans="1:20" x14ac:dyDescent="0.25">
      <c r="A311" s="2">
        <v>311180</v>
      </c>
      <c r="B311" s="2" t="s">
        <v>112</v>
      </c>
      <c r="C311" s="38">
        <v>9</v>
      </c>
      <c r="D311" s="39">
        <v>11866</v>
      </c>
      <c r="E311" s="39">
        <v>11966</v>
      </c>
      <c r="F311" s="39">
        <v>12060</v>
      </c>
      <c r="G311" s="34">
        <v>11476</v>
      </c>
      <c r="H311" s="34">
        <v>11882</v>
      </c>
      <c r="I311" s="34">
        <v>11945</v>
      </c>
      <c r="J311" s="34">
        <v>12005</v>
      </c>
      <c r="K311" s="34">
        <v>12062</v>
      </c>
      <c r="L311" s="34">
        <v>12117</v>
      </c>
      <c r="M311" s="34">
        <v>12025</v>
      </c>
      <c r="N311" s="34">
        <v>12150</v>
      </c>
      <c r="O311" s="14"/>
      <c r="P311" s="14"/>
      <c r="Q311" s="14"/>
      <c r="R311" s="14"/>
      <c r="S311" s="14"/>
      <c r="T311" s="14"/>
    </row>
    <row r="312" spans="1:20" x14ac:dyDescent="0.25">
      <c r="A312" s="2">
        <v>310210</v>
      </c>
      <c r="B312" s="2" t="s">
        <v>317</v>
      </c>
      <c r="C312" s="38">
        <v>13</v>
      </c>
      <c r="D312" s="39">
        <v>12778</v>
      </c>
      <c r="E312" s="39">
        <v>12672</v>
      </c>
      <c r="F312" s="39">
        <v>12572</v>
      </c>
      <c r="G312" s="34">
        <v>11903</v>
      </c>
      <c r="H312" s="34">
        <v>12120</v>
      </c>
      <c r="I312" s="34">
        <v>12006</v>
      </c>
      <c r="J312" s="34">
        <v>11896</v>
      </c>
      <c r="K312" s="34">
        <v>11792</v>
      </c>
      <c r="L312" s="34">
        <v>11693</v>
      </c>
      <c r="M312" s="34">
        <v>11146</v>
      </c>
      <c r="N312" s="34">
        <v>11000</v>
      </c>
      <c r="O312" s="14"/>
      <c r="P312" s="14"/>
      <c r="Q312" s="14"/>
      <c r="R312" s="14"/>
      <c r="S312" s="14"/>
      <c r="T312" s="14"/>
    </row>
    <row r="313" spans="1:20" x14ac:dyDescent="0.25">
      <c r="A313" s="2">
        <v>311130</v>
      </c>
      <c r="B313" s="2" t="s">
        <v>208</v>
      </c>
      <c r="C313" s="38">
        <v>18</v>
      </c>
      <c r="D313" s="39">
        <v>11871</v>
      </c>
      <c r="E313" s="39">
        <v>11900</v>
      </c>
      <c r="F313" s="39">
        <v>11928</v>
      </c>
      <c r="G313" s="34">
        <v>11483</v>
      </c>
      <c r="H313" s="34">
        <v>11831</v>
      </c>
      <c r="I313" s="34">
        <v>11844</v>
      </c>
      <c r="J313" s="34">
        <v>11856</v>
      </c>
      <c r="K313" s="34">
        <v>11867</v>
      </c>
      <c r="L313" s="34">
        <v>11878</v>
      </c>
      <c r="M313" s="34">
        <v>11658</v>
      </c>
      <c r="N313" s="34">
        <v>11655</v>
      </c>
      <c r="O313" s="14"/>
      <c r="P313" s="14"/>
      <c r="Q313" s="14"/>
      <c r="R313" s="14"/>
      <c r="S313" s="14"/>
      <c r="T313" s="14"/>
    </row>
    <row r="314" spans="1:20" x14ac:dyDescent="0.25">
      <c r="A314" s="2">
        <v>316555</v>
      </c>
      <c r="B314" s="2" t="s">
        <v>795</v>
      </c>
      <c r="C314" s="38">
        <v>15</v>
      </c>
      <c r="D314" s="39">
        <v>11588</v>
      </c>
      <c r="E314" s="39">
        <v>11782</v>
      </c>
      <c r="F314" s="39">
        <v>11966</v>
      </c>
      <c r="G314" s="34">
        <v>11126</v>
      </c>
      <c r="H314" s="34">
        <v>11592</v>
      </c>
      <c r="I314" s="34">
        <v>11717</v>
      </c>
      <c r="J314" s="34">
        <v>11837</v>
      </c>
      <c r="K314" s="34">
        <v>11952</v>
      </c>
      <c r="L314" s="34">
        <v>12060</v>
      </c>
      <c r="M314" s="34">
        <v>12134</v>
      </c>
      <c r="N314" s="34">
        <v>12258</v>
      </c>
      <c r="O314" s="14"/>
      <c r="P314" s="14"/>
      <c r="Q314" s="14"/>
      <c r="R314" s="14"/>
      <c r="S314" s="14"/>
      <c r="T314" s="14"/>
    </row>
    <row r="315" spans="1:20" x14ac:dyDescent="0.25">
      <c r="A315" s="2">
        <v>316850</v>
      </c>
      <c r="B315" s="2" t="s">
        <v>822</v>
      </c>
      <c r="C315" s="38">
        <v>4</v>
      </c>
      <c r="D315" s="39">
        <v>12188</v>
      </c>
      <c r="E315" s="39">
        <v>12271</v>
      </c>
      <c r="F315" s="39">
        <v>12349</v>
      </c>
      <c r="G315" s="34">
        <v>11387</v>
      </c>
      <c r="H315" s="34">
        <v>11745</v>
      </c>
      <c r="I315" s="34">
        <v>11770</v>
      </c>
      <c r="J315" s="34">
        <v>11793</v>
      </c>
      <c r="K315" s="34">
        <v>11815</v>
      </c>
      <c r="L315" s="34">
        <v>11836</v>
      </c>
      <c r="M315" s="34">
        <v>11650</v>
      </c>
      <c r="N315" s="34">
        <v>11661</v>
      </c>
      <c r="O315" s="14"/>
      <c r="P315" s="14"/>
      <c r="Q315" s="14"/>
      <c r="R315" s="14"/>
      <c r="S315" s="14"/>
      <c r="T315" s="14"/>
    </row>
    <row r="316" spans="1:20" x14ac:dyDescent="0.25">
      <c r="A316" s="2">
        <v>316180</v>
      </c>
      <c r="B316" s="2" t="s">
        <v>174</v>
      </c>
      <c r="C316" s="38">
        <v>7</v>
      </c>
      <c r="D316" s="39">
        <v>11246</v>
      </c>
      <c r="E316" s="39">
        <v>11527</v>
      </c>
      <c r="F316" s="39">
        <v>11794</v>
      </c>
      <c r="G316" s="34">
        <v>10765</v>
      </c>
      <c r="H316" s="34">
        <v>11289</v>
      </c>
      <c r="I316" s="34">
        <v>11475</v>
      </c>
      <c r="J316" s="34">
        <v>11654</v>
      </c>
      <c r="K316" s="34">
        <v>11823</v>
      </c>
      <c r="L316" s="34">
        <v>11985</v>
      </c>
      <c r="M316" s="34">
        <v>12218</v>
      </c>
      <c r="N316" s="34">
        <v>12411</v>
      </c>
      <c r="O316" s="14"/>
      <c r="P316" s="14"/>
      <c r="Q316" s="14"/>
      <c r="R316" s="14"/>
      <c r="S316" s="14"/>
      <c r="T316" s="14"/>
    </row>
    <row r="317" spans="1:20" x14ac:dyDescent="0.25">
      <c r="A317" s="2">
        <v>313005</v>
      </c>
      <c r="B317" s="2" t="s">
        <v>518</v>
      </c>
      <c r="C317" s="38">
        <v>11</v>
      </c>
      <c r="D317" s="39">
        <v>10934</v>
      </c>
      <c r="E317" s="39">
        <v>11069</v>
      </c>
      <c r="F317" s="39">
        <v>11197</v>
      </c>
      <c r="G317" s="34">
        <v>10963</v>
      </c>
      <c r="H317" s="34">
        <v>11411</v>
      </c>
      <c r="I317" s="34">
        <v>11524</v>
      </c>
      <c r="J317" s="34">
        <v>11633</v>
      </c>
      <c r="K317" s="34">
        <v>11736</v>
      </c>
      <c r="L317" s="34">
        <v>11835</v>
      </c>
      <c r="M317" s="34">
        <v>11879</v>
      </c>
      <c r="N317" s="34">
        <v>11990</v>
      </c>
      <c r="O317" s="14"/>
      <c r="P317" s="14"/>
      <c r="Q317" s="14"/>
      <c r="R317" s="14"/>
      <c r="S317" s="14"/>
      <c r="T317" s="14"/>
    </row>
    <row r="318" spans="1:20" x14ac:dyDescent="0.25">
      <c r="A318" s="2">
        <v>314910</v>
      </c>
      <c r="B318" s="2" t="s">
        <v>665</v>
      </c>
      <c r="C318" s="38">
        <v>17</v>
      </c>
      <c r="D318" s="39">
        <v>11351</v>
      </c>
      <c r="E318" s="39">
        <v>11285</v>
      </c>
      <c r="F318" s="39">
        <v>11221</v>
      </c>
      <c r="G318" s="34">
        <v>11386</v>
      </c>
      <c r="H318" s="34">
        <v>11683</v>
      </c>
      <c r="I318" s="34">
        <v>11652</v>
      </c>
      <c r="J318" s="34">
        <v>11623</v>
      </c>
      <c r="K318" s="34">
        <v>11596</v>
      </c>
      <c r="L318" s="34">
        <v>11570</v>
      </c>
      <c r="M318" s="34">
        <v>11246</v>
      </c>
      <c r="N318" s="34">
        <v>11195</v>
      </c>
      <c r="O318" s="14"/>
      <c r="P318" s="14"/>
      <c r="Q318" s="14"/>
      <c r="R318" s="14"/>
      <c r="S318" s="14"/>
      <c r="T318" s="14"/>
    </row>
    <row r="319" spans="1:20" x14ac:dyDescent="0.25">
      <c r="A319" s="2">
        <v>310970</v>
      </c>
      <c r="B319" s="2" t="s">
        <v>94</v>
      </c>
      <c r="C319" s="38">
        <v>17</v>
      </c>
      <c r="D319" s="39">
        <v>11250</v>
      </c>
      <c r="E319" s="39">
        <v>11303</v>
      </c>
      <c r="F319" s="39">
        <v>11353</v>
      </c>
      <c r="G319" s="34">
        <v>11107</v>
      </c>
      <c r="H319" s="34">
        <v>11481</v>
      </c>
      <c r="I319" s="34">
        <v>11525</v>
      </c>
      <c r="J319" s="34">
        <v>11567</v>
      </c>
      <c r="K319" s="34">
        <v>11607</v>
      </c>
      <c r="L319" s="34">
        <v>11646</v>
      </c>
      <c r="M319" s="34">
        <v>11514</v>
      </c>
      <c r="N319" s="34">
        <v>11547</v>
      </c>
      <c r="O319" s="14"/>
      <c r="P319" s="14"/>
      <c r="Q319" s="14"/>
      <c r="R319" s="14"/>
      <c r="S319" s="14"/>
      <c r="T319" s="14"/>
    </row>
    <row r="320" spans="1:20" x14ac:dyDescent="0.25">
      <c r="A320" s="2">
        <v>310290</v>
      </c>
      <c r="B320" s="2" t="s">
        <v>324</v>
      </c>
      <c r="C320" s="38">
        <v>13</v>
      </c>
      <c r="D320" s="39">
        <v>11624</v>
      </c>
      <c r="E320" s="39">
        <v>11682</v>
      </c>
      <c r="F320" s="39">
        <v>11736</v>
      </c>
      <c r="G320" s="34">
        <v>11151</v>
      </c>
      <c r="H320" s="34">
        <v>11507</v>
      </c>
      <c r="I320" s="34">
        <v>11534</v>
      </c>
      <c r="J320" s="34">
        <v>11560</v>
      </c>
      <c r="K320" s="34">
        <v>11584</v>
      </c>
      <c r="L320" s="34">
        <v>11608</v>
      </c>
      <c r="M320" s="34">
        <v>11432</v>
      </c>
      <c r="N320" s="34">
        <v>11445</v>
      </c>
      <c r="O320" s="14"/>
      <c r="P320" s="14"/>
      <c r="Q320" s="14"/>
      <c r="R320" s="14"/>
      <c r="S320" s="14"/>
      <c r="T320" s="14"/>
    </row>
    <row r="321" spans="1:20" x14ac:dyDescent="0.25">
      <c r="A321" s="2">
        <v>316150</v>
      </c>
      <c r="B321" s="2" t="s">
        <v>76</v>
      </c>
      <c r="C321" s="38">
        <v>4</v>
      </c>
      <c r="D321" s="39">
        <v>9847</v>
      </c>
      <c r="E321" s="39">
        <v>10028</v>
      </c>
      <c r="F321" s="39">
        <v>10199</v>
      </c>
      <c r="G321" s="34">
        <v>10648</v>
      </c>
      <c r="H321" s="34">
        <v>11178</v>
      </c>
      <c r="I321" s="34">
        <v>11372</v>
      </c>
      <c r="J321" s="34">
        <v>11559</v>
      </c>
      <c r="K321" s="34">
        <v>11736</v>
      </c>
      <c r="L321" s="34">
        <v>11905</v>
      </c>
      <c r="M321" s="34">
        <v>12164</v>
      </c>
      <c r="N321" s="34">
        <v>12366</v>
      </c>
      <c r="O321" s="14"/>
      <c r="P321" s="14"/>
      <c r="Q321" s="14"/>
      <c r="R321" s="14"/>
      <c r="S321" s="14"/>
      <c r="T321" s="14"/>
    </row>
    <row r="322" spans="1:20" x14ac:dyDescent="0.25">
      <c r="A322" s="2">
        <v>316420</v>
      </c>
      <c r="B322" s="2" t="s">
        <v>784</v>
      </c>
      <c r="C322" s="38">
        <v>14</v>
      </c>
      <c r="D322" s="39">
        <v>9713</v>
      </c>
      <c r="E322" s="39">
        <v>9877</v>
      </c>
      <c r="F322" s="39">
        <v>10032</v>
      </c>
      <c r="G322" s="34">
        <v>10653</v>
      </c>
      <c r="H322" s="34">
        <v>11179</v>
      </c>
      <c r="I322" s="34">
        <v>11370</v>
      </c>
      <c r="J322" s="34">
        <v>11553</v>
      </c>
      <c r="K322" s="34">
        <v>11727</v>
      </c>
      <c r="L322" s="34">
        <v>11892</v>
      </c>
      <c r="M322" s="34">
        <v>12139</v>
      </c>
      <c r="N322" s="34">
        <v>12337</v>
      </c>
      <c r="O322" s="14"/>
      <c r="P322" s="14"/>
      <c r="Q322" s="14"/>
      <c r="R322" s="14"/>
      <c r="S322" s="14"/>
      <c r="T322" s="14"/>
    </row>
    <row r="323" spans="1:20" x14ac:dyDescent="0.25">
      <c r="A323" s="2">
        <v>315160</v>
      </c>
      <c r="B323" s="2" t="s">
        <v>128</v>
      </c>
      <c r="C323" s="38">
        <v>5</v>
      </c>
      <c r="D323" s="39">
        <v>11138</v>
      </c>
      <c r="E323" s="39">
        <v>11381</v>
      </c>
      <c r="F323" s="39">
        <v>11611</v>
      </c>
      <c r="G323" s="34">
        <v>10700</v>
      </c>
      <c r="H323" s="34">
        <v>11194</v>
      </c>
      <c r="I323" s="34">
        <v>11355</v>
      </c>
      <c r="J323" s="34">
        <v>11509</v>
      </c>
      <c r="K323" s="34">
        <v>11656</v>
      </c>
      <c r="L323" s="34">
        <v>11796</v>
      </c>
      <c r="M323" s="34">
        <v>11968</v>
      </c>
      <c r="N323" s="34">
        <v>12133</v>
      </c>
      <c r="O323" s="14"/>
      <c r="P323" s="14"/>
      <c r="Q323" s="14"/>
      <c r="R323" s="14"/>
      <c r="S323" s="14"/>
      <c r="T323" s="14"/>
    </row>
    <row r="324" spans="1:20" x14ac:dyDescent="0.25">
      <c r="A324" s="2">
        <v>315420</v>
      </c>
      <c r="B324" s="2" t="s">
        <v>701</v>
      </c>
      <c r="C324" s="38">
        <v>13</v>
      </c>
      <c r="D324" s="39">
        <v>10942</v>
      </c>
      <c r="E324" s="39">
        <v>10987</v>
      </c>
      <c r="F324" s="39">
        <v>11030</v>
      </c>
      <c r="G324" s="34">
        <v>11001</v>
      </c>
      <c r="H324" s="34">
        <v>11378</v>
      </c>
      <c r="I324" s="34">
        <v>11429</v>
      </c>
      <c r="J324" s="34">
        <v>11478</v>
      </c>
      <c r="K324" s="34">
        <v>11525</v>
      </c>
      <c r="L324" s="34">
        <v>11569</v>
      </c>
      <c r="M324" s="34">
        <v>11459</v>
      </c>
      <c r="N324" s="34">
        <v>11500</v>
      </c>
      <c r="O324" s="14"/>
      <c r="P324" s="14"/>
      <c r="Q324" s="14"/>
      <c r="R324" s="14"/>
      <c r="S324" s="14"/>
      <c r="T324" s="14"/>
    </row>
    <row r="325" spans="1:20" x14ac:dyDescent="0.25">
      <c r="A325" s="2">
        <v>311400</v>
      </c>
      <c r="B325" s="2" t="s">
        <v>395</v>
      </c>
      <c r="C325" s="38">
        <v>6</v>
      </c>
      <c r="D325" s="39">
        <v>11447</v>
      </c>
      <c r="E325" s="39">
        <v>11530</v>
      </c>
      <c r="F325" s="39">
        <v>11610</v>
      </c>
      <c r="G325" s="34">
        <v>11007</v>
      </c>
      <c r="H325" s="34">
        <v>11382</v>
      </c>
      <c r="I325" s="34">
        <v>11429</v>
      </c>
      <c r="J325" s="34">
        <v>11475</v>
      </c>
      <c r="K325" s="34">
        <v>11518</v>
      </c>
      <c r="L325" s="34">
        <v>11559</v>
      </c>
      <c r="M325" s="34">
        <v>11439</v>
      </c>
      <c r="N325" s="34">
        <v>11476</v>
      </c>
      <c r="O325" s="14"/>
      <c r="P325" s="14"/>
      <c r="Q325" s="14"/>
      <c r="R325" s="14"/>
      <c r="S325" s="14"/>
      <c r="T325" s="14"/>
    </row>
    <row r="326" spans="1:20" x14ac:dyDescent="0.25">
      <c r="A326" s="2">
        <v>311790</v>
      </c>
      <c r="B326" s="2" t="s">
        <v>231</v>
      </c>
      <c r="C326" s="38">
        <v>17</v>
      </c>
      <c r="D326" s="39">
        <v>10262</v>
      </c>
      <c r="E326" s="39">
        <v>10390</v>
      </c>
      <c r="F326" s="39">
        <v>10512</v>
      </c>
      <c r="G326" s="34">
        <v>10732</v>
      </c>
      <c r="H326" s="34">
        <v>11198</v>
      </c>
      <c r="I326" s="34">
        <v>11334</v>
      </c>
      <c r="J326" s="34">
        <v>11464</v>
      </c>
      <c r="K326" s="34">
        <v>11588</v>
      </c>
      <c r="L326" s="34">
        <v>11706</v>
      </c>
      <c r="M326" s="34">
        <v>11813</v>
      </c>
      <c r="N326" s="34">
        <v>11950</v>
      </c>
      <c r="O326" s="14"/>
      <c r="P326" s="14"/>
      <c r="Q326" s="14"/>
      <c r="R326" s="14"/>
      <c r="S326" s="14"/>
      <c r="T326" s="14"/>
    </row>
    <row r="327" spans="1:20" x14ac:dyDescent="0.25">
      <c r="A327" s="2">
        <v>312450</v>
      </c>
      <c r="B327" s="2" t="s">
        <v>201</v>
      </c>
      <c r="C327" s="38">
        <v>17</v>
      </c>
      <c r="D327" s="39">
        <v>11426</v>
      </c>
      <c r="E327" s="39">
        <v>11511</v>
      </c>
      <c r="F327" s="39">
        <v>11592</v>
      </c>
      <c r="G327" s="34">
        <v>10918</v>
      </c>
      <c r="H327" s="34">
        <v>11285</v>
      </c>
      <c r="I327" s="34">
        <v>11329</v>
      </c>
      <c r="J327" s="34">
        <v>11371</v>
      </c>
      <c r="K327" s="34">
        <v>11411</v>
      </c>
      <c r="L327" s="34">
        <v>11449</v>
      </c>
      <c r="M327" s="34">
        <v>11321</v>
      </c>
      <c r="N327" s="34">
        <v>11354</v>
      </c>
      <c r="O327" s="14"/>
      <c r="P327" s="14"/>
      <c r="Q327" s="14"/>
      <c r="R327" s="14"/>
      <c r="S327" s="14"/>
      <c r="T327" s="14"/>
    </row>
    <row r="328" spans="1:20" x14ac:dyDescent="0.25">
      <c r="A328" s="2">
        <v>313180</v>
      </c>
      <c r="B328" s="2" t="s">
        <v>82</v>
      </c>
      <c r="C328" s="38">
        <v>8</v>
      </c>
      <c r="D328" s="39">
        <v>10820</v>
      </c>
      <c r="E328" s="39">
        <v>10901</v>
      </c>
      <c r="F328" s="39">
        <v>10978</v>
      </c>
      <c r="G328" s="34">
        <v>10826</v>
      </c>
      <c r="H328" s="34">
        <v>11224</v>
      </c>
      <c r="I328" s="34">
        <v>11297</v>
      </c>
      <c r="J328" s="34">
        <v>11367</v>
      </c>
      <c r="K328" s="34">
        <v>11434</v>
      </c>
      <c r="L328" s="34">
        <v>11498</v>
      </c>
      <c r="M328" s="34">
        <v>11446</v>
      </c>
      <c r="N328" s="34">
        <v>11512</v>
      </c>
      <c r="O328" s="14"/>
      <c r="P328" s="14"/>
      <c r="Q328" s="14"/>
      <c r="R328" s="14"/>
      <c r="S328" s="14"/>
      <c r="T328" s="14"/>
    </row>
    <row r="329" spans="1:20" x14ac:dyDescent="0.25">
      <c r="A329" s="2">
        <v>316680</v>
      </c>
      <c r="B329" s="2" t="s">
        <v>183</v>
      </c>
      <c r="C329" s="38">
        <v>10</v>
      </c>
      <c r="D329" s="39">
        <v>10778</v>
      </c>
      <c r="E329" s="39">
        <v>10892</v>
      </c>
      <c r="F329" s="39">
        <v>11001</v>
      </c>
      <c r="G329" s="34">
        <v>10725</v>
      </c>
      <c r="H329" s="34">
        <v>11142</v>
      </c>
      <c r="I329" s="34">
        <v>11236</v>
      </c>
      <c r="J329" s="34">
        <v>11325</v>
      </c>
      <c r="K329" s="34">
        <v>11410</v>
      </c>
      <c r="L329" s="34">
        <v>11491</v>
      </c>
      <c r="M329" s="34">
        <v>11493</v>
      </c>
      <c r="N329" s="34">
        <v>11582</v>
      </c>
      <c r="O329" s="14"/>
      <c r="P329" s="14"/>
      <c r="Q329" s="14"/>
      <c r="R329" s="14"/>
      <c r="S329" s="14"/>
      <c r="T329" s="14"/>
    </row>
    <row r="330" spans="1:20" x14ac:dyDescent="0.25">
      <c r="A330" s="2">
        <v>311780</v>
      </c>
      <c r="B330" s="2" t="s">
        <v>419</v>
      </c>
      <c r="C330" s="38">
        <v>17</v>
      </c>
      <c r="D330" s="39">
        <v>10869</v>
      </c>
      <c r="E330" s="39">
        <v>11033</v>
      </c>
      <c r="F330" s="39">
        <v>11188</v>
      </c>
      <c r="G330" s="34">
        <v>10609</v>
      </c>
      <c r="H330" s="34">
        <v>11048</v>
      </c>
      <c r="I330" s="34">
        <v>11151</v>
      </c>
      <c r="J330" s="34">
        <v>11262</v>
      </c>
      <c r="K330" s="34">
        <v>11367</v>
      </c>
      <c r="L330" s="34">
        <v>11467</v>
      </c>
      <c r="M330" s="34">
        <v>11525</v>
      </c>
      <c r="N330" s="34">
        <v>11638</v>
      </c>
      <c r="O330" s="14"/>
      <c r="P330" s="14"/>
      <c r="Q330" s="14"/>
      <c r="R330" s="14"/>
      <c r="S330" s="14"/>
      <c r="T330" s="14"/>
    </row>
    <row r="331" spans="1:20" x14ac:dyDescent="0.25">
      <c r="A331" s="2">
        <v>310910</v>
      </c>
      <c r="B331" s="2" t="s">
        <v>364</v>
      </c>
      <c r="C331" s="38">
        <v>17</v>
      </c>
      <c r="D331" s="39">
        <v>11212</v>
      </c>
      <c r="E331" s="39">
        <v>11228</v>
      </c>
      <c r="F331" s="39">
        <v>11243</v>
      </c>
      <c r="G331" s="34">
        <v>10886</v>
      </c>
      <c r="H331" s="34">
        <v>11211</v>
      </c>
      <c r="I331" s="34">
        <v>11217</v>
      </c>
      <c r="J331" s="34">
        <v>11223</v>
      </c>
      <c r="K331" s="34">
        <v>11228</v>
      </c>
      <c r="L331" s="34">
        <v>11233</v>
      </c>
      <c r="M331" s="34">
        <v>11010</v>
      </c>
      <c r="N331" s="34">
        <v>11001</v>
      </c>
      <c r="O331" s="14"/>
      <c r="P331" s="14"/>
      <c r="Q331" s="14"/>
      <c r="R331" s="14"/>
      <c r="S331" s="14"/>
      <c r="T331" s="14"/>
    </row>
    <row r="332" spans="1:20" x14ac:dyDescent="0.25">
      <c r="A332" s="2">
        <v>314915</v>
      </c>
      <c r="B332" s="2" t="s">
        <v>666</v>
      </c>
      <c r="C332" s="38">
        <v>11</v>
      </c>
      <c r="D332" s="39">
        <v>11876</v>
      </c>
      <c r="E332" s="39">
        <v>12133</v>
      </c>
      <c r="F332" s="39">
        <v>12377</v>
      </c>
      <c r="G332" s="34">
        <v>10534</v>
      </c>
      <c r="H332" s="34">
        <v>10970</v>
      </c>
      <c r="I332" s="34">
        <v>11084</v>
      </c>
      <c r="J332" s="34">
        <v>11193</v>
      </c>
      <c r="K332" s="34">
        <v>11297</v>
      </c>
      <c r="L332" s="34">
        <v>11396</v>
      </c>
      <c r="M332" s="34">
        <v>11453</v>
      </c>
      <c r="N332" s="34">
        <v>12107</v>
      </c>
      <c r="O332" s="14"/>
      <c r="P332" s="14"/>
      <c r="Q332" s="14"/>
      <c r="R332" s="14"/>
      <c r="S332" s="14"/>
      <c r="T332" s="14"/>
    </row>
    <row r="333" spans="1:20" x14ac:dyDescent="0.25">
      <c r="A333" s="2">
        <v>310990</v>
      </c>
      <c r="B333" s="2" t="s">
        <v>148</v>
      </c>
      <c r="C333" s="38">
        <v>19</v>
      </c>
      <c r="D333" s="39">
        <v>10039</v>
      </c>
      <c r="E333" s="39">
        <v>10162</v>
      </c>
      <c r="F333" s="39">
        <v>10278</v>
      </c>
      <c r="G333" s="34">
        <v>10467</v>
      </c>
      <c r="H333" s="34">
        <v>10918</v>
      </c>
      <c r="I333" s="34">
        <v>11046</v>
      </c>
      <c r="J333" s="34">
        <v>11170</v>
      </c>
      <c r="K333" s="34">
        <v>11287</v>
      </c>
      <c r="L333" s="34">
        <v>11399</v>
      </c>
      <c r="M333" s="34">
        <v>11495</v>
      </c>
      <c r="N333" s="34">
        <v>11624</v>
      </c>
      <c r="O333" s="14"/>
      <c r="P333" s="14"/>
      <c r="Q333" s="14"/>
      <c r="R333" s="14"/>
      <c r="S333" s="14"/>
      <c r="T333" s="14"/>
    </row>
    <row r="334" spans="1:20" x14ac:dyDescent="0.25">
      <c r="A334" s="2">
        <v>312490</v>
      </c>
      <c r="B334" s="2" t="s">
        <v>256</v>
      </c>
      <c r="C334" s="38">
        <v>4</v>
      </c>
      <c r="D334" s="39">
        <v>10768</v>
      </c>
      <c r="E334" s="39">
        <v>10849</v>
      </c>
      <c r="F334" s="39">
        <v>10925</v>
      </c>
      <c r="G334" s="34">
        <v>10657</v>
      </c>
      <c r="H334" s="34">
        <v>11042</v>
      </c>
      <c r="I334" s="34">
        <v>11107</v>
      </c>
      <c r="J334" s="34">
        <v>11169</v>
      </c>
      <c r="K334" s="34">
        <v>11229</v>
      </c>
      <c r="L334" s="34">
        <v>11285</v>
      </c>
      <c r="M334" s="34">
        <v>11218</v>
      </c>
      <c r="N334" s="34">
        <v>11275</v>
      </c>
      <c r="O334" s="14"/>
      <c r="P334" s="14"/>
      <c r="Q334" s="14"/>
      <c r="R334" s="14"/>
      <c r="S334" s="14"/>
      <c r="T334" s="14"/>
    </row>
    <row r="335" spans="1:20" x14ac:dyDescent="0.25">
      <c r="A335" s="2">
        <v>316255</v>
      </c>
      <c r="B335" s="2" t="s">
        <v>767</v>
      </c>
      <c r="C335" s="38">
        <v>12</v>
      </c>
      <c r="D335" s="39">
        <v>9882</v>
      </c>
      <c r="E335" s="39">
        <v>9978</v>
      </c>
      <c r="F335" s="39">
        <v>10068</v>
      </c>
      <c r="G335" s="34">
        <v>10476</v>
      </c>
      <c r="H335" s="34">
        <v>10917</v>
      </c>
      <c r="I335" s="34">
        <v>11038</v>
      </c>
      <c r="J335" s="34">
        <v>11153</v>
      </c>
      <c r="K335" s="34">
        <v>11262</v>
      </c>
      <c r="L335" s="34">
        <v>11367</v>
      </c>
      <c r="M335" s="34">
        <v>11440</v>
      </c>
      <c r="N335" s="34">
        <v>11559</v>
      </c>
      <c r="O335" s="14"/>
      <c r="P335" s="14"/>
      <c r="Q335" s="14"/>
      <c r="R335" s="14"/>
      <c r="S335" s="14"/>
      <c r="T335" s="14"/>
    </row>
    <row r="336" spans="1:20" x14ac:dyDescent="0.25">
      <c r="A336" s="2">
        <v>315230</v>
      </c>
      <c r="B336" s="2" t="s">
        <v>689</v>
      </c>
      <c r="C336" s="38">
        <v>13</v>
      </c>
      <c r="D336" s="39">
        <v>10990</v>
      </c>
      <c r="E336" s="39">
        <v>11115</v>
      </c>
      <c r="F336" s="39">
        <v>11235</v>
      </c>
      <c r="G336" s="34">
        <v>10560</v>
      </c>
      <c r="H336" s="34">
        <v>10955</v>
      </c>
      <c r="I336" s="34">
        <v>11033</v>
      </c>
      <c r="J336" s="34">
        <v>11107</v>
      </c>
      <c r="K336" s="34">
        <v>11178</v>
      </c>
      <c r="L336" s="34">
        <v>11245</v>
      </c>
      <c r="M336" s="34">
        <v>11208</v>
      </c>
      <c r="N336" s="34">
        <v>11279</v>
      </c>
      <c r="O336" s="14"/>
      <c r="P336" s="14"/>
      <c r="Q336" s="14"/>
      <c r="R336" s="14"/>
      <c r="S336" s="14"/>
      <c r="T336" s="14"/>
    </row>
    <row r="337" spans="1:20" x14ac:dyDescent="0.25">
      <c r="A337" s="2">
        <v>315130</v>
      </c>
      <c r="B337" s="2" t="s">
        <v>684</v>
      </c>
      <c r="C337" s="38">
        <v>4</v>
      </c>
      <c r="D337" s="39">
        <v>10930</v>
      </c>
      <c r="E337" s="39">
        <v>10903</v>
      </c>
      <c r="F337" s="39">
        <v>10878</v>
      </c>
      <c r="G337" s="34">
        <v>10821</v>
      </c>
      <c r="H337" s="34">
        <v>11123</v>
      </c>
      <c r="I337" s="34">
        <v>11112</v>
      </c>
      <c r="J337" s="34">
        <v>11101</v>
      </c>
      <c r="K337" s="34">
        <v>11090</v>
      </c>
      <c r="L337" s="34">
        <v>11080</v>
      </c>
      <c r="M337" s="34">
        <v>10816</v>
      </c>
      <c r="N337" s="34">
        <v>10787</v>
      </c>
      <c r="O337" s="14"/>
      <c r="P337" s="14"/>
      <c r="Q337" s="14"/>
      <c r="R337" s="14"/>
      <c r="S337" s="14"/>
      <c r="T337" s="14"/>
    </row>
    <row r="338" spans="1:20" x14ac:dyDescent="0.25">
      <c r="A338" s="2">
        <v>316500</v>
      </c>
      <c r="B338" s="26" t="s">
        <v>792</v>
      </c>
      <c r="C338" s="38">
        <v>13</v>
      </c>
      <c r="D338" s="39">
        <v>10645</v>
      </c>
      <c r="E338" s="39">
        <v>10672</v>
      </c>
      <c r="F338" s="39">
        <v>10698</v>
      </c>
      <c r="G338" s="34">
        <v>10609</v>
      </c>
      <c r="H338" s="34">
        <v>10955</v>
      </c>
      <c r="I338" s="34">
        <v>10986</v>
      </c>
      <c r="J338" s="34">
        <v>11017</v>
      </c>
      <c r="K338" s="34">
        <v>11046</v>
      </c>
      <c r="L338" s="34">
        <v>11073</v>
      </c>
      <c r="M338" s="34">
        <v>10922</v>
      </c>
      <c r="N338" s="34">
        <v>10941</v>
      </c>
      <c r="O338" s="14"/>
      <c r="P338" s="14"/>
      <c r="Q338" s="14"/>
      <c r="R338" s="14"/>
      <c r="S338" s="14"/>
      <c r="T338" s="14"/>
    </row>
    <row r="339" spans="1:20" x14ac:dyDescent="0.25">
      <c r="A339" s="2">
        <v>315800</v>
      </c>
      <c r="B339" s="2" t="s">
        <v>728</v>
      </c>
      <c r="C339" s="38">
        <v>12</v>
      </c>
      <c r="D339" s="39">
        <v>10820</v>
      </c>
      <c r="E339" s="39">
        <v>10854</v>
      </c>
      <c r="F339" s="39">
        <v>10886</v>
      </c>
      <c r="G339" s="34">
        <v>10584</v>
      </c>
      <c r="H339" s="34">
        <v>10918</v>
      </c>
      <c r="I339" s="34">
        <v>10942</v>
      </c>
      <c r="J339" s="34">
        <v>10964</v>
      </c>
      <c r="K339" s="34">
        <v>10986</v>
      </c>
      <c r="L339" s="34">
        <v>11007</v>
      </c>
      <c r="M339" s="34">
        <v>10836</v>
      </c>
      <c r="N339" s="34">
        <v>10847</v>
      </c>
      <c r="O339" s="14"/>
      <c r="P339" s="14"/>
      <c r="Q339" s="14"/>
      <c r="R339" s="14"/>
      <c r="S339" s="14"/>
      <c r="T339" s="14"/>
    </row>
    <row r="340" spans="1:20" x14ac:dyDescent="0.25">
      <c r="A340" s="2">
        <v>312370</v>
      </c>
      <c r="B340" s="2" t="s">
        <v>467</v>
      </c>
      <c r="C340" s="38">
        <v>8</v>
      </c>
      <c r="D340" s="39">
        <v>10909</v>
      </c>
      <c r="E340" s="39">
        <v>11039</v>
      </c>
      <c r="F340" s="39">
        <v>11162</v>
      </c>
      <c r="G340" s="34">
        <v>10421</v>
      </c>
      <c r="H340" s="34">
        <v>10812</v>
      </c>
      <c r="I340" s="34">
        <v>10888</v>
      </c>
      <c r="J340" s="34">
        <v>10962</v>
      </c>
      <c r="K340" s="34">
        <v>11032</v>
      </c>
      <c r="L340" s="34">
        <v>11098</v>
      </c>
      <c r="M340" s="34">
        <v>11064</v>
      </c>
      <c r="N340" s="34">
        <v>11134</v>
      </c>
      <c r="O340" s="14"/>
      <c r="P340" s="14"/>
      <c r="Q340" s="14"/>
      <c r="R340" s="14"/>
      <c r="S340" s="14"/>
      <c r="T340" s="14"/>
    </row>
    <row r="341" spans="1:20" x14ac:dyDescent="0.25">
      <c r="A341" s="2">
        <v>312595</v>
      </c>
      <c r="B341" s="2" t="s">
        <v>28</v>
      </c>
      <c r="C341" s="38">
        <v>4</v>
      </c>
      <c r="D341" s="39">
        <v>10754</v>
      </c>
      <c r="E341" s="39">
        <v>10842</v>
      </c>
      <c r="F341" s="39">
        <v>10925</v>
      </c>
      <c r="G341" s="34">
        <v>10452</v>
      </c>
      <c r="H341" s="34">
        <v>10822</v>
      </c>
      <c r="I341" s="34">
        <v>10880</v>
      </c>
      <c r="J341" s="34">
        <v>10936</v>
      </c>
      <c r="K341" s="34">
        <v>10989</v>
      </c>
      <c r="L341" s="34">
        <v>11039</v>
      </c>
      <c r="M341" s="34">
        <v>10957</v>
      </c>
      <c r="N341" s="34">
        <v>11006</v>
      </c>
      <c r="O341" s="14"/>
      <c r="P341" s="14"/>
      <c r="Q341" s="14"/>
      <c r="R341" s="14"/>
      <c r="S341" s="14"/>
      <c r="T341" s="14"/>
    </row>
    <row r="342" spans="1:20" x14ac:dyDescent="0.25">
      <c r="A342" s="2">
        <v>312930</v>
      </c>
      <c r="B342" s="2" t="s">
        <v>511</v>
      </c>
      <c r="C342" s="38">
        <v>12</v>
      </c>
      <c r="D342" s="39">
        <v>11501</v>
      </c>
      <c r="E342" s="39">
        <v>11650</v>
      </c>
      <c r="F342" s="39">
        <v>11791</v>
      </c>
      <c r="G342" s="34">
        <v>10406</v>
      </c>
      <c r="H342" s="34">
        <v>10768</v>
      </c>
      <c r="I342" s="34">
        <v>10820</v>
      </c>
      <c r="J342" s="34">
        <v>10870</v>
      </c>
      <c r="K342" s="34">
        <v>10917</v>
      </c>
      <c r="L342" s="34">
        <v>10962</v>
      </c>
      <c r="M342" s="34">
        <v>10867</v>
      </c>
      <c r="N342" s="34">
        <v>11004</v>
      </c>
      <c r="O342" s="14"/>
      <c r="P342" s="14"/>
      <c r="Q342" s="14"/>
      <c r="R342" s="14"/>
      <c r="S342" s="14"/>
      <c r="T342" s="14"/>
    </row>
    <row r="343" spans="1:20" x14ac:dyDescent="0.25">
      <c r="A343" s="2">
        <v>313650</v>
      </c>
      <c r="B343" s="2" t="s">
        <v>565</v>
      </c>
      <c r="C343" s="38">
        <v>15</v>
      </c>
      <c r="D343" s="39">
        <v>11338</v>
      </c>
      <c r="E343" s="39">
        <v>11459</v>
      </c>
      <c r="F343" s="39">
        <v>11575</v>
      </c>
      <c r="G343" s="34">
        <v>10394</v>
      </c>
      <c r="H343" s="34">
        <v>10744</v>
      </c>
      <c r="I343" s="34">
        <v>10786</v>
      </c>
      <c r="J343" s="34">
        <v>10826</v>
      </c>
      <c r="K343" s="34">
        <v>10865</v>
      </c>
      <c r="L343" s="34">
        <v>10901</v>
      </c>
      <c r="M343" s="34">
        <v>10780</v>
      </c>
      <c r="N343" s="34">
        <v>10812</v>
      </c>
      <c r="O343" s="14"/>
      <c r="P343" s="14"/>
      <c r="Q343" s="14"/>
      <c r="R343" s="14"/>
      <c r="S343" s="14"/>
      <c r="T343" s="14"/>
    </row>
    <row r="344" spans="1:20" x14ac:dyDescent="0.25">
      <c r="A344" s="2">
        <v>314085</v>
      </c>
      <c r="B344" s="2" t="s">
        <v>603</v>
      </c>
      <c r="C344" s="38">
        <v>11</v>
      </c>
      <c r="D344" s="39">
        <v>11038</v>
      </c>
      <c r="E344" s="39">
        <v>11245</v>
      </c>
      <c r="F344" s="39">
        <v>11441</v>
      </c>
      <c r="G344" s="34">
        <v>10188</v>
      </c>
      <c r="H344" s="34">
        <v>10608</v>
      </c>
      <c r="I344" s="34">
        <v>10717</v>
      </c>
      <c r="J344" s="34">
        <v>10822</v>
      </c>
      <c r="K344" s="34">
        <v>10905</v>
      </c>
      <c r="L344" s="34">
        <v>10999</v>
      </c>
      <c r="M344" s="34">
        <v>11050</v>
      </c>
      <c r="N344" s="34">
        <v>11157</v>
      </c>
      <c r="O344" s="14"/>
      <c r="P344" s="14"/>
      <c r="Q344" s="14"/>
      <c r="R344" s="14"/>
      <c r="S344" s="14"/>
      <c r="T344" s="14"/>
    </row>
    <row r="345" spans="1:20" x14ac:dyDescent="0.25">
      <c r="A345" s="2">
        <v>315110</v>
      </c>
      <c r="B345" s="2" t="s">
        <v>162</v>
      </c>
      <c r="C345" s="38">
        <v>4</v>
      </c>
      <c r="D345" s="39">
        <v>10636</v>
      </c>
      <c r="E345" s="39">
        <v>10681</v>
      </c>
      <c r="F345" s="39">
        <v>10724</v>
      </c>
      <c r="G345" s="34">
        <v>10414</v>
      </c>
      <c r="H345" s="34">
        <v>10754</v>
      </c>
      <c r="I345" s="34">
        <v>10787</v>
      </c>
      <c r="J345" s="34">
        <v>10818</v>
      </c>
      <c r="K345" s="34">
        <v>10848</v>
      </c>
      <c r="L345" s="34">
        <v>10876</v>
      </c>
      <c r="M345" s="34">
        <v>10731</v>
      </c>
      <c r="N345" s="34">
        <v>10752</v>
      </c>
      <c r="O345" s="14"/>
      <c r="P345" s="14"/>
      <c r="Q345" s="14"/>
      <c r="R345" s="14"/>
      <c r="S345" s="14"/>
      <c r="T345" s="14"/>
    </row>
    <row r="346" spans="1:20" x14ac:dyDescent="0.25">
      <c r="A346" s="2">
        <v>314160</v>
      </c>
      <c r="B346" s="2" t="s">
        <v>608</v>
      </c>
      <c r="C346" s="38">
        <v>4</v>
      </c>
      <c r="D346" s="39">
        <v>10902</v>
      </c>
      <c r="E346" s="39">
        <v>10968</v>
      </c>
      <c r="F346" s="39">
        <v>11030</v>
      </c>
      <c r="G346" s="34">
        <v>10415</v>
      </c>
      <c r="H346" s="34">
        <v>10753</v>
      </c>
      <c r="I346" s="34">
        <v>10784</v>
      </c>
      <c r="J346" s="34">
        <v>10813</v>
      </c>
      <c r="K346" s="34">
        <v>10842</v>
      </c>
      <c r="L346" s="34">
        <v>10868</v>
      </c>
      <c r="M346" s="34">
        <v>10720</v>
      </c>
      <c r="N346" s="34">
        <v>10739</v>
      </c>
      <c r="O346" s="14"/>
      <c r="P346" s="14"/>
      <c r="Q346" s="14"/>
      <c r="R346" s="14"/>
      <c r="S346" s="14"/>
      <c r="T346" s="14"/>
    </row>
    <row r="347" spans="1:20" x14ac:dyDescent="0.25">
      <c r="A347" s="2">
        <v>317180</v>
      </c>
      <c r="B347" s="2" t="s">
        <v>849</v>
      </c>
      <c r="C347" s="38">
        <v>8</v>
      </c>
      <c r="D347" s="39">
        <v>11274</v>
      </c>
      <c r="E347" s="39">
        <v>11304</v>
      </c>
      <c r="F347" s="39">
        <v>11334</v>
      </c>
      <c r="G347" s="34">
        <v>10534</v>
      </c>
      <c r="H347" s="34">
        <v>10830</v>
      </c>
      <c r="I347" s="34">
        <v>10820</v>
      </c>
      <c r="J347" s="34">
        <v>10810</v>
      </c>
      <c r="K347" s="34">
        <v>10801</v>
      </c>
      <c r="L347" s="34">
        <v>10793</v>
      </c>
      <c r="M347" s="34">
        <v>10537</v>
      </c>
      <c r="N347" s="34">
        <v>10510</v>
      </c>
      <c r="O347" s="14"/>
      <c r="P347" s="14"/>
      <c r="Q347" s="14"/>
      <c r="R347" s="14"/>
      <c r="S347" s="14"/>
      <c r="T347" s="14"/>
    </row>
    <row r="348" spans="1:20" x14ac:dyDescent="0.25">
      <c r="A348" s="2">
        <v>314535</v>
      </c>
      <c r="B348" s="2" t="s">
        <v>638</v>
      </c>
      <c r="C348" s="38">
        <v>15</v>
      </c>
      <c r="D348" s="39">
        <v>10762</v>
      </c>
      <c r="E348" s="39">
        <v>10824</v>
      </c>
      <c r="F348" s="39">
        <v>10882</v>
      </c>
      <c r="G348" s="34">
        <v>10395</v>
      </c>
      <c r="H348" s="34">
        <v>10738</v>
      </c>
      <c r="I348" s="34">
        <v>10773</v>
      </c>
      <c r="J348" s="34">
        <v>10807</v>
      </c>
      <c r="K348" s="34">
        <v>10839</v>
      </c>
      <c r="L348" s="34">
        <v>10869</v>
      </c>
      <c r="M348" s="34">
        <v>10731</v>
      </c>
      <c r="N348" s="34">
        <v>10755</v>
      </c>
      <c r="O348" s="14"/>
      <c r="P348" s="14"/>
      <c r="Q348" s="14"/>
      <c r="R348" s="14"/>
      <c r="S348" s="14"/>
      <c r="T348" s="14"/>
    </row>
    <row r="349" spans="1:20" x14ac:dyDescent="0.25">
      <c r="A349" s="2">
        <v>313370</v>
      </c>
      <c r="B349" s="2" t="s">
        <v>27</v>
      </c>
      <c r="C349" s="38">
        <v>7</v>
      </c>
      <c r="D349" s="39">
        <v>9363</v>
      </c>
      <c r="E349" s="39">
        <v>9431</v>
      </c>
      <c r="F349" s="39">
        <v>9495</v>
      </c>
      <c r="G349" s="34">
        <v>10142</v>
      </c>
      <c r="H349" s="34">
        <v>10563</v>
      </c>
      <c r="I349" s="34">
        <v>10674</v>
      </c>
      <c r="J349" s="34">
        <v>10781</v>
      </c>
      <c r="K349" s="34">
        <v>10882</v>
      </c>
      <c r="L349" s="34">
        <v>10979</v>
      </c>
      <c r="M349" s="34">
        <v>11037</v>
      </c>
      <c r="N349" s="34">
        <v>11146</v>
      </c>
      <c r="O349" s="14"/>
      <c r="P349" s="14"/>
      <c r="Q349" s="14"/>
      <c r="R349" s="14"/>
      <c r="S349" s="14"/>
      <c r="T349" s="14"/>
    </row>
    <row r="350" spans="1:20" x14ac:dyDescent="0.25">
      <c r="A350" s="2">
        <v>310790</v>
      </c>
      <c r="B350" s="2" t="s">
        <v>354</v>
      </c>
      <c r="C350" s="38">
        <v>17</v>
      </c>
      <c r="D350" s="39">
        <v>10826</v>
      </c>
      <c r="E350" s="39">
        <v>10845</v>
      </c>
      <c r="F350" s="39">
        <v>10864</v>
      </c>
      <c r="G350" s="34">
        <v>10449</v>
      </c>
      <c r="H350" s="34">
        <v>10759</v>
      </c>
      <c r="I350" s="34">
        <v>10763</v>
      </c>
      <c r="J350" s="34">
        <v>10767</v>
      </c>
      <c r="K350" s="34">
        <v>10771</v>
      </c>
      <c r="L350" s="34">
        <v>10775</v>
      </c>
      <c r="M350" s="34">
        <v>10558</v>
      </c>
      <c r="N350" s="34">
        <v>10547</v>
      </c>
      <c r="O350" s="14"/>
      <c r="P350" s="14"/>
      <c r="Q350" s="14"/>
      <c r="R350" s="14"/>
      <c r="S350" s="14"/>
      <c r="T350" s="14"/>
    </row>
    <row r="351" spans="1:20" x14ac:dyDescent="0.25">
      <c r="A351" s="2">
        <v>314210</v>
      </c>
      <c r="B351" s="2" t="s">
        <v>152</v>
      </c>
      <c r="C351" s="38">
        <v>4</v>
      </c>
      <c r="D351" s="39">
        <v>10648</v>
      </c>
      <c r="E351" s="39">
        <v>10718</v>
      </c>
      <c r="F351" s="39">
        <v>10784</v>
      </c>
      <c r="G351" s="34">
        <v>10324</v>
      </c>
      <c r="H351" s="34">
        <v>10674</v>
      </c>
      <c r="I351" s="34">
        <v>10718</v>
      </c>
      <c r="J351" s="34">
        <v>10759</v>
      </c>
      <c r="K351" s="34">
        <v>10799</v>
      </c>
      <c r="L351" s="34">
        <v>10837</v>
      </c>
      <c r="M351" s="34">
        <v>10721</v>
      </c>
      <c r="N351" s="34">
        <v>10754</v>
      </c>
      <c r="O351" s="14"/>
      <c r="P351" s="14"/>
      <c r="Q351" s="14"/>
      <c r="R351" s="14"/>
      <c r="S351" s="14"/>
      <c r="T351" s="14"/>
    </row>
    <row r="352" spans="1:20" x14ac:dyDescent="0.25">
      <c r="A352" s="2">
        <v>310825</v>
      </c>
      <c r="B352" s="2" t="s">
        <v>357</v>
      </c>
      <c r="C352" s="38">
        <v>11</v>
      </c>
      <c r="D352" s="39">
        <v>9315</v>
      </c>
      <c r="E352" s="39">
        <v>9436</v>
      </c>
      <c r="F352" s="39">
        <v>9551</v>
      </c>
      <c r="G352" s="34">
        <v>9947</v>
      </c>
      <c r="H352" s="34">
        <v>10395</v>
      </c>
      <c r="I352" s="34">
        <v>10535</v>
      </c>
      <c r="J352" s="34">
        <v>10669</v>
      </c>
      <c r="K352" s="34">
        <v>10797</v>
      </c>
      <c r="L352" s="34">
        <v>10951</v>
      </c>
      <c r="M352" s="34">
        <v>11088</v>
      </c>
      <c r="N352" s="34">
        <v>11230</v>
      </c>
      <c r="O352" s="14"/>
      <c r="P352" s="14"/>
      <c r="Q352" s="14"/>
      <c r="R352" s="14"/>
      <c r="S352" s="14"/>
      <c r="T352" s="14"/>
    </row>
    <row r="353" spans="1:20" x14ac:dyDescent="0.25">
      <c r="A353" s="2">
        <v>315410</v>
      </c>
      <c r="B353" s="2" t="s">
        <v>296</v>
      </c>
      <c r="C353" s="38">
        <v>4</v>
      </c>
      <c r="D353" s="39">
        <v>10538</v>
      </c>
      <c r="E353" s="39">
        <v>10561</v>
      </c>
      <c r="F353" s="39">
        <v>10583</v>
      </c>
      <c r="G353" s="34">
        <v>10316</v>
      </c>
      <c r="H353" s="34">
        <v>10635</v>
      </c>
      <c r="I353" s="34">
        <v>10651</v>
      </c>
      <c r="J353" s="34">
        <v>10667</v>
      </c>
      <c r="K353" s="34">
        <v>10682</v>
      </c>
      <c r="L353" s="34">
        <v>10697</v>
      </c>
      <c r="M353" s="34">
        <v>10514</v>
      </c>
      <c r="N353" s="34">
        <v>10517</v>
      </c>
      <c r="O353" s="14"/>
      <c r="P353" s="14"/>
      <c r="Q353" s="14"/>
      <c r="R353" s="14"/>
      <c r="S353" s="14"/>
      <c r="T353" s="14"/>
    </row>
    <row r="354" spans="1:20" x14ac:dyDescent="0.25">
      <c r="A354" s="2">
        <v>316450</v>
      </c>
      <c r="B354" s="2" t="s">
        <v>788</v>
      </c>
      <c r="C354" s="38">
        <v>8</v>
      </c>
      <c r="D354" s="39">
        <v>12098</v>
      </c>
      <c r="E354" s="39">
        <v>12133</v>
      </c>
      <c r="F354" s="39">
        <v>12165</v>
      </c>
      <c r="G354" s="34">
        <v>10503</v>
      </c>
      <c r="H354" s="34">
        <v>10740</v>
      </c>
      <c r="I354" s="34">
        <v>10678</v>
      </c>
      <c r="J354" s="34">
        <v>10620</v>
      </c>
      <c r="K354" s="34">
        <v>10564</v>
      </c>
      <c r="L354" s="34">
        <v>10511</v>
      </c>
      <c r="M354" s="34">
        <v>10129</v>
      </c>
      <c r="N354" s="34">
        <v>10044</v>
      </c>
      <c r="O354" s="14"/>
      <c r="P354" s="14"/>
      <c r="Q354" s="14"/>
      <c r="R354" s="14"/>
      <c r="S354" s="14"/>
      <c r="T354" s="14"/>
    </row>
    <row r="355" spans="1:20" x14ac:dyDescent="0.25">
      <c r="A355" s="2">
        <v>312590</v>
      </c>
      <c r="B355" s="2" t="s">
        <v>482</v>
      </c>
      <c r="C355" s="38">
        <v>12</v>
      </c>
      <c r="D355" s="39">
        <v>11531</v>
      </c>
      <c r="E355" s="39">
        <v>11452</v>
      </c>
      <c r="F355" s="39">
        <v>11376</v>
      </c>
      <c r="G355" s="34">
        <v>10612</v>
      </c>
      <c r="H355" s="34">
        <v>10807</v>
      </c>
      <c r="I355" s="34">
        <v>10707</v>
      </c>
      <c r="J355" s="34">
        <v>10611</v>
      </c>
      <c r="K355" s="34">
        <v>10519</v>
      </c>
      <c r="L355" s="34">
        <v>10432</v>
      </c>
      <c r="M355" s="34">
        <v>9949</v>
      </c>
      <c r="N355" s="34">
        <v>9820</v>
      </c>
      <c r="O355" s="14"/>
      <c r="P355" s="14"/>
      <c r="Q355" s="14"/>
      <c r="R355" s="14"/>
      <c r="S355" s="14"/>
      <c r="T355" s="14"/>
    </row>
    <row r="356" spans="1:20" x14ac:dyDescent="0.25">
      <c r="A356" s="2">
        <v>311580</v>
      </c>
      <c r="B356" s="2" t="s">
        <v>46</v>
      </c>
      <c r="C356" s="38">
        <v>9</v>
      </c>
      <c r="D356" s="39">
        <v>10557</v>
      </c>
      <c r="E356" s="39">
        <v>10578</v>
      </c>
      <c r="F356" s="39">
        <v>10597</v>
      </c>
      <c r="G356" s="34">
        <v>10271</v>
      </c>
      <c r="H356" s="34">
        <v>10583</v>
      </c>
      <c r="I356" s="34">
        <v>10593</v>
      </c>
      <c r="J356" s="34">
        <v>10604</v>
      </c>
      <c r="K356" s="34">
        <v>10613</v>
      </c>
      <c r="L356" s="34">
        <v>10622</v>
      </c>
      <c r="M356" s="34">
        <v>10425</v>
      </c>
      <c r="N356" s="34">
        <v>10350</v>
      </c>
      <c r="O356" s="14"/>
      <c r="P356" s="14"/>
      <c r="Q356" s="14"/>
      <c r="R356" s="14"/>
      <c r="S356" s="14"/>
      <c r="T356" s="14"/>
    </row>
    <row r="357" spans="1:20" x14ac:dyDescent="0.25">
      <c r="A357" s="2">
        <v>310920</v>
      </c>
      <c r="B357" s="2" t="s">
        <v>93</v>
      </c>
      <c r="C357" s="38">
        <v>14</v>
      </c>
      <c r="D357" s="39">
        <v>9627</v>
      </c>
      <c r="E357" s="39">
        <v>9554</v>
      </c>
      <c r="F357" s="39">
        <v>9485</v>
      </c>
      <c r="G357" s="34">
        <v>10281</v>
      </c>
      <c r="H357" s="34">
        <v>10583</v>
      </c>
      <c r="I357" s="34">
        <v>10586</v>
      </c>
      <c r="J357" s="34">
        <v>10589</v>
      </c>
      <c r="K357" s="34">
        <v>10592</v>
      </c>
      <c r="L357" s="34">
        <v>10594</v>
      </c>
      <c r="M357" s="34">
        <v>10377</v>
      </c>
      <c r="N357" s="34">
        <v>10365</v>
      </c>
      <c r="O357" s="14"/>
      <c r="P357" s="14"/>
      <c r="Q357" s="14"/>
      <c r="R357" s="14"/>
      <c r="S357" s="14"/>
      <c r="T357" s="14"/>
    </row>
    <row r="358" spans="1:20" x14ac:dyDescent="0.25">
      <c r="A358" s="2">
        <v>316190</v>
      </c>
      <c r="B358" s="2" t="s">
        <v>760</v>
      </c>
      <c r="C358" s="38">
        <v>12</v>
      </c>
      <c r="D358" s="39">
        <v>9739</v>
      </c>
      <c r="E358" s="39">
        <v>9844</v>
      </c>
      <c r="F358" s="39">
        <v>9944</v>
      </c>
      <c r="G358" s="34">
        <v>9976</v>
      </c>
      <c r="H358" s="34">
        <v>10384</v>
      </c>
      <c r="I358" s="34">
        <v>10488</v>
      </c>
      <c r="J358" s="34">
        <v>10588</v>
      </c>
      <c r="K358" s="34">
        <v>10683</v>
      </c>
      <c r="L358" s="34">
        <v>10773</v>
      </c>
      <c r="M358" s="34">
        <v>10818</v>
      </c>
      <c r="N358" s="34">
        <v>10920</v>
      </c>
      <c r="O358" s="14"/>
      <c r="P358" s="14"/>
      <c r="Q358" s="14"/>
      <c r="R358" s="14"/>
      <c r="S358" s="14"/>
      <c r="T358" s="14"/>
    </row>
    <row r="359" spans="1:20" x14ac:dyDescent="0.25">
      <c r="A359" s="2">
        <v>316620</v>
      </c>
      <c r="B359" s="2" t="s">
        <v>803</v>
      </c>
      <c r="C359" s="38">
        <v>13</v>
      </c>
      <c r="D359" s="39">
        <v>10588</v>
      </c>
      <c r="E359" s="39">
        <v>10630</v>
      </c>
      <c r="F359" s="39">
        <v>10669</v>
      </c>
      <c r="G359" s="34">
        <v>10222</v>
      </c>
      <c r="H359" s="34">
        <v>10544</v>
      </c>
      <c r="I359" s="34">
        <v>10565</v>
      </c>
      <c r="J359" s="34">
        <v>10585</v>
      </c>
      <c r="K359" s="34">
        <v>10604</v>
      </c>
      <c r="L359" s="34">
        <v>10622</v>
      </c>
      <c r="M359" s="34">
        <v>10451</v>
      </c>
      <c r="N359" s="34">
        <v>10459</v>
      </c>
      <c r="O359" s="14"/>
      <c r="P359" s="14"/>
      <c r="Q359" s="14"/>
      <c r="R359" s="14"/>
      <c r="S359" s="14"/>
      <c r="T359" s="14"/>
    </row>
    <row r="360" spans="1:20" x14ac:dyDescent="0.25">
      <c r="A360" s="2">
        <v>317050</v>
      </c>
      <c r="B360" s="2" t="s">
        <v>835</v>
      </c>
      <c r="C360" s="38">
        <v>12</v>
      </c>
      <c r="D360" s="39">
        <v>10502</v>
      </c>
      <c r="E360" s="39">
        <v>10505</v>
      </c>
      <c r="F360" s="39">
        <v>10508</v>
      </c>
      <c r="G360" s="34">
        <v>10279</v>
      </c>
      <c r="H360" s="34">
        <v>10581</v>
      </c>
      <c r="I360" s="34">
        <v>10583</v>
      </c>
      <c r="J360" s="34">
        <v>10585</v>
      </c>
      <c r="K360" s="34">
        <v>10587</v>
      </c>
      <c r="L360" s="34">
        <v>10589</v>
      </c>
      <c r="M360" s="34">
        <v>10371</v>
      </c>
      <c r="N360" s="34">
        <v>10358</v>
      </c>
      <c r="O360" s="14"/>
      <c r="P360" s="14"/>
      <c r="Q360" s="14"/>
      <c r="R360" s="14"/>
      <c r="S360" s="14"/>
      <c r="T360" s="14"/>
    </row>
    <row r="361" spans="1:20" x14ac:dyDescent="0.25">
      <c r="A361" s="2">
        <v>312650</v>
      </c>
      <c r="B361" s="2" t="s">
        <v>486</v>
      </c>
      <c r="C361" s="38">
        <v>14</v>
      </c>
      <c r="D361" s="39">
        <v>10604</v>
      </c>
      <c r="E361" s="39">
        <v>10622</v>
      </c>
      <c r="F361" s="39">
        <v>10639</v>
      </c>
      <c r="G361" s="34">
        <v>10239</v>
      </c>
      <c r="H361" s="34">
        <v>10542</v>
      </c>
      <c r="I361" s="34">
        <v>10546</v>
      </c>
      <c r="J361" s="34">
        <v>10550</v>
      </c>
      <c r="K361" s="34">
        <v>10553</v>
      </c>
      <c r="L361" s="34">
        <v>10557</v>
      </c>
      <c r="M361" s="34">
        <v>10343</v>
      </c>
      <c r="N361" s="34">
        <v>10332</v>
      </c>
      <c r="O361" s="14"/>
      <c r="P361" s="14"/>
      <c r="Q361" s="14"/>
      <c r="R361" s="14"/>
      <c r="S361" s="14"/>
      <c r="T361" s="14"/>
    </row>
    <row r="362" spans="1:20" x14ac:dyDescent="0.25">
      <c r="A362" s="2">
        <v>313290</v>
      </c>
      <c r="B362" s="2" t="s">
        <v>540</v>
      </c>
      <c r="C362" s="38">
        <v>18</v>
      </c>
      <c r="D362" s="39">
        <v>11218</v>
      </c>
      <c r="E362" s="39">
        <v>11253</v>
      </c>
      <c r="F362" s="39">
        <v>11287</v>
      </c>
      <c r="G362" s="34">
        <v>10293</v>
      </c>
      <c r="H362" s="34">
        <v>10572</v>
      </c>
      <c r="I362" s="34">
        <v>10553</v>
      </c>
      <c r="J362" s="34">
        <v>10535</v>
      </c>
      <c r="K362" s="34">
        <v>10517</v>
      </c>
      <c r="L362" s="34">
        <v>10501</v>
      </c>
      <c r="M362" s="34">
        <v>10229</v>
      </c>
      <c r="N362" s="34">
        <v>10192</v>
      </c>
      <c r="O362" s="14"/>
      <c r="P362" s="14"/>
      <c r="Q362" s="14"/>
      <c r="R362" s="14"/>
      <c r="S362" s="14"/>
      <c r="T362" s="14"/>
    </row>
    <row r="363" spans="1:20" x14ac:dyDescent="0.25">
      <c r="A363" s="2">
        <v>312820</v>
      </c>
      <c r="B363" s="2" t="s">
        <v>502</v>
      </c>
      <c r="C363" s="38">
        <v>12</v>
      </c>
      <c r="D363" s="39">
        <v>10819</v>
      </c>
      <c r="E363" s="39">
        <v>10860</v>
      </c>
      <c r="F363" s="39">
        <v>10899</v>
      </c>
      <c r="G363" s="34">
        <v>10218</v>
      </c>
      <c r="H363" s="34">
        <v>10521</v>
      </c>
      <c r="I363" s="34">
        <v>10527</v>
      </c>
      <c r="J363" s="34">
        <v>10532</v>
      </c>
      <c r="K363" s="34">
        <v>10537</v>
      </c>
      <c r="L363" s="34">
        <v>10542</v>
      </c>
      <c r="M363" s="34">
        <v>10333</v>
      </c>
      <c r="N363" s="34">
        <v>10324</v>
      </c>
      <c r="O363" s="14"/>
      <c r="P363" s="14"/>
      <c r="Q363" s="14"/>
      <c r="R363" s="14"/>
      <c r="S363" s="14"/>
      <c r="T363" s="14"/>
    </row>
    <row r="364" spans="1:20" x14ac:dyDescent="0.25">
      <c r="A364" s="2">
        <v>312050</v>
      </c>
      <c r="B364" s="2" t="s">
        <v>441</v>
      </c>
      <c r="C364" s="38">
        <v>17</v>
      </c>
      <c r="D364" s="39">
        <v>11478</v>
      </c>
      <c r="E364" s="39">
        <v>11570</v>
      </c>
      <c r="F364" s="39">
        <v>11657</v>
      </c>
      <c r="G364" s="34">
        <v>10191</v>
      </c>
      <c r="H364" s="34">
        <v>10486</v>
      </c>
      <c r="I364" s="34">
        <v>10485</v>
      </c>
      <c r="J364" s="34">
        <v>10484</v>
      </c>
      <c r="K364" s="34">
        <v>10483</v>
      </c>
      <c r="L364" s="34">
        <v>10482</v>
      </c>
      <c r="M364" s="34">
        <v>10258</v>
      </c>
      <c r="N364" s="34">
        <v>10242</v>
      </c>
      <c r="O364" s="14"/>
      <c r="P364" s="14"/>
      <c r="Q364" s="14"/>
      <c r="R364" s="14"/>
      <c r="S364" s="14"/>
      <c r="T364" s="14"/>
    </row>
    <row r="365" spans="1:20" x14ac:dyDescent="0.25">
      <c r="A365" s="2">
        <v>314970</v>
      </c>
      <c r="B365" s="2" t="s">
        <v>671</v>
      </c>
      <c r="C365" s="38">
        <v>7</v>
      </c>
      <c r="D365" s="39">
        <v>7961</v>
      </c>
      <c r="E365" s="39">
        <v>8154</v>
      </c>
      <c r="F365" s="39">
        <v>8337</v>
      </c>
      <c r="G365" s="34">
        <v>9396</v>
      </c>
      <c r="H365" s="34">
        <v>9943</v>
      </c>
      <c r="I365" s="34">
        <v>10185</v>
      </c>
      <c r="J365" s="34">
        <v>10416</v>
      </c>
      <c r="K365" s="34">
        <v>10637</v>
      </c>
      <c r="L365" s="34">
        <v>10846</v>
      </c>
      <c r="M365" s="34">
        <v>11249</v>
      </c>
      <c r="N365" s="34">
        <v>11506</v>
      </c>
      <c r="O365" s="14"/>
      <c r="P365" s="14"/>
      <c r="Q365" s="14"/>
      <c r="R365" s="14"/>
      <c r="S365" s="14"/>
      <c r="T365" s="14"/>
    </row>
    <row r="366" spans="1:20" x14ac:dyDescent="0.25">
      <c r="A366" s="2">
        <v>311920</v>
      </c>
      <c r="B366" s="2" t="s">
        <v>427</v>
      </c>
      <c r="C366" s="38">
        <v>8</v>
      </c>
      <c r="D366" s="39">
        <v>11131</v>
      </c>
      <c r="E366" s="39">
        <v>11151</v>
      </c>
      <c r="F366" s="39">
        <v>11170</v>
      </c>
      <c r="G366" s="34">
        <v>10190</v>
      </c>
      <c r="H366" s="34">
        <v>10453</v>
      </c>
      <c r="I366" s="34">
        <v>10422</v>
      </c>
      <c r="J366" s="34">
        <v>10393</v>
      </c>
      <c r="K366" s="34">
        <v>10365</v>
      </c>
      <c r="L366" s="34">
        <v>10339</v>
      </c>
      <c r="M366" s="34">
        <v>10040</v>
      </c>
      <c r="N366" s="34">
        <v>9991</v>
      </c>
      <c r="O366" s="14"/>
      <c r="P366" s="14"/>
      <c r="Q366" s="14"/>
      <c r="R366" s="14"/>
      <c r="S366" s="14"/>
      <c r="T366" s="14"/>
    </row>
    <row r="367" spans="1:20" x14ac:dyDescent="0.25">
      <c r="A367" s="2">
        <v>315360</v>
      </c>
      <c r="B367" s="2" t="s">
        <v>295</v>
      </c>
      <c r="C367" s="38">
        <v>19</v>
      </c>
      <c r="D367" s="39">
        <v>9335</v>
      </c>
      <c r="E367" s="39">
        <v>9425</v>
      </c>
      <c r="F367" s="39">
        <v>9511</v>
      </c>
      <c r="G367" s="34">
        <v>9776</v>
      </c>
      <c r="H367" s="34">
        <v>10181</v>
      </c>
      <c r="I367" s="34">
        <v>10287</v>
      </c>
      <c r="J367" s="34">
        <v>10388</v>
      </c>
      <c r="K367" s="34">
        <v>10485</v>
      </c>
      <c r="L367" s="34">
        <v>10577</v>
      </c>
      <c r="M367" s="34">
        <v>10629</v>
      </c>
      <c r="N367" s="34">
        <v>10733</v>
      </c>
      <c r="O367" s="14"/>
      <c r="P367" s="14"/>
      <c r="Q367" s="14"/>
      <c r="R367" s="14"/>
      <c r="S367" s="14"/>
      <c r="T367" s="14"/>
    </row>
    <row r="368" spans="1:20" x14ac:dyDescent="0.25">
      <c r="A368" s="2">
        <v>310600</v>
      </c>
      <c r="B368" s="2" t="s">
        <v>341</v>
      </c>
      <c r="C368" s="38">
        <v>12</v>
      </c>
      <c r="D368" s="39">
        <v>10333</v>
      </c>
      <c r="E368" s="39">
        <v>10369</v>
      </c>
      <c r="F368" s="39">
        <v>10402</v>
      </c>
      <c r="G368" s="34">
        <v>10028</v>
      </c>
      <c r="H368" s="34">
        <v>10342</v>
      </c>
      <c r="I368" s="34">
        <v>10362</v>
      </c>
      <c r="J368" s="34">
        <v>10381</v>
      </c>
      <c r="K368" s="34">
        <v>10399</v>
      </c>
      <c r="L368" s="34">
        <v>10416</v>
      </c>
      <c r="M368" s="34">
        <v>10248</v>
      </c>
      <c r="N368" s="34">
        <v>10255</v>
      </c>
      <c r="O368" s="14"/>
      <c r="P368" s="14"/>
      <c r="Q368" s="14"/>
      <c r="R368" s="14"/>
      <c r="S368" s="14"/>
      <c r="T368" s="14"/>
    </row>
    <row r="369" spans="1:20" x14ac:dyDescent="0.25">
      <c r="A369" s="2">
        <v>310410</v>
      </c>
      <c r="B369" s="2" t="s">
        <v>332</v>
      </c>
      <c r="C369" s="38">
        <v>18</v>
      </c>
      <c r="D369" s="39">
        <v>8253</v>
      </c>
      <c r="E369" s="39">
        <v>8266</v>
      </c>
      <c r="F369" s="39">
        <v>8278</v>
      </c>
      <c r="G369" s="34">
        <v>9732</v>
      </c>
      <c r="H369" s="34">
        <v>10146</v>
      </c>
      <c r="I369" s="34">
        <v>10262</v>
      </c>
      <c r="J369" s="34">
        <v>10373</v>
      </c>
      <c r="K369" s="34">
        <v>10478</v>
      </c>
      <c r="L369" s="34">
        <v>10578</v>
      </c>
      <c r="M369" s="34">
        <v>10657</v>
      </c>
      <c r="N369" s="34">
        <v>10772</v>
      </c>
      <c r="O369" s="14"/>
      <c r="P369" s="14"/>
      <c r="Q369" s="14"/>
      <c r="R369" s="14"/>
      <c r="S369" s="14"/>
      <c r="T369" s="14"/>
    </row>
    <row r="370" spans="1:20" x14ac:dyDescent="0.25">
      <c r="A370" s="2">
        <v>315660</v>
      </c>
      <c r="B370" s="2" t="s">
        <v>714</v>
      </c>
      <c r="C370" s="38">
        <v>15</v>
      </c>
      <c r="D370" s="39">
        <v>9855</v>
      </c>
      <c r="E370" s="39">
        <v>9864</v>
      </c>
      <c r="F370" s="39">
        <v>9872</v>
      </c>
      <c r="G370" s="34">
        <v>9958</v>
      </c>
      <c r="H370" s="34">
        <v>10278</v>
      </c>
      <c r="I370" s="34">
        <v>10304</v>
      </c>
      <c r="J370" s="34">
        <v>10330</v>
      </c>
      <c r="K370" s="34">
        <v>10354</v>
      </c>
      <c r="L370" s="34">
        <v>10377</v>
      </c>
      <c r="M370" s="34">
        <v>10226</v>
      </c>
      <c r="N370" s="34">
        <v>10241</v>
      </c>
      <c r="O370" s="14"/>
      <c r="P370" s="14"/>
      <c r="Q370" s="14"/>
      <c r="R370" s="14"/>
      <c r="S370" s="14"/>
      <c r="T370" s="14"/>
    </row>
    <row r="371" spans="1:20" x14ac:dyDescent="0.25">
      <c r="A371" s="2">
        <v>311710</v>
      </c>
      <c r="B371" s="2" t="s">
        <v>199</v>
      </c>
      <c r="C371" s="38">
        <v>18</v>
      </c>
      <c r="D371" s="39">
        <v>10770</v>
      </c>
      <c r="E371" s="39">
        <v>10886</v>
      </c>
      <c r="F371" s="39">
        <v>10995</v>
      </c>
      <c r="G371" s="34">
        <v>9888</v>
      </c>
      <c r="H371" s="34">
        <v>10222</v>
      </c>
      <c r="I371" s="34">
        <v>10263</v>
      </c>
      <c r="J371" s="34">
        <v>10302</v>
      </c>
      <c r="K371" s="34">
        <v>10339</v>
      </c>
      <c r="L371" s="34">
        <v>10374</v>
      </c>
      <c r="M371" s="34">
        <v>10261</v>
      </c>
      <c r="N371" s="34">
        <v>10292</v>
      </c>
      <c r="O371" s="14"/>
      <c r="P371" s="14"/>
      <c r="Q371" s="14"/>
      <c r="R371" s="14"/>
      <c r="S371" s="14"/>
      <c r="T371" s="14"/>
    </row>
    <row r="372" spans="1:20" x14ac:dyDescent="0.25">
      <c r="A372" s="2">
        <v>314465</v>
      </c>
      <c r="B372" s="2" t="s">
        <v>633</v>
      </c>
      <c r="C372" s="38">
        <v>11</v>
      </c>
      <c r="D372" s="39">
        <v>11032</v>
      </c>
      <c r="E372" s="39">
        <v>11172</v>
      </c>
      <c r="F372" s="39">
        <v>11304</v>
      </c>
      <c r="G372" s="34">
        <v>9885</v>
      </c>
      <c r="H372" s="34">
        <v>10219</v>
      </c>
      <c r="I372" s="34">
        <v>10261</v>
      </c>
      <c r="J372" s="34">
        <v>10301</v>
      </c>
      <c r="K372" s="34">
        <v>10339</v>
      </c>
      <c r="L372" s="34">
        <v>10375</v>
      </c>
      <c r="M372" s="34">
        <v>10263</v>
      </c>
      <c r="N372" s="34">
        <v>10295</v>
      </c>
      <c r="O372" s="14"/>
      <c r="P372" s="14"/>
      <c r="Q372" s="14"/>
      <c r="R372" s="14"/>
      <c r="S372" s="14"/>
      <c r="T372" s="14"/>
    </row>
    <row r="373" spans="1:20" x14ac:dyDescent="0.25">
      <c r="A373" s="2">
        <v>313020</v>
      </c>
      <c r="B373" s="2" t="s">
        <v>219</v>
      </c>
      <c r="C373" s="38">
        <v>7</v>
      </c>
      <c r="D373" s="39">
        <v>9045</v>
      </c>
      <c r="E373" s="39">
        <v>9187</v>
      </c>
      <c r="F373" s="39">
        <v>9322</v>
      </c>
      <c r="G373" s="34">
        <v>9553</v>
      </c>
      <c r="H373" s="34">
        <v>9997</v>
      </c>
      <c r="I373" s="34">
        <v>10144</v>
      </c>
      <c r="J373" s="34">
        <v>10286</v>
      </c>
      <c r="K373" s="34">
        <v>10420</v>
      </c>
      <c r="L373" s="34">
        <v>10547</v>
      </c>
      <c r="M373" s="34">
        <v>10709</v>
      </c>
      <c r="N373" s="34">
        <v>10860</v>
      </c>
      <c r="O373" s="14"/>
      <c r="P373" s="14"/>
      <c r="Q373" s="14"/>
      <c r="R373" s="14"/>
      <c r="S373" s="14"/>
      <c r="T373" s="14"/>
    </row>
    <row r="374" spans="1:20" x14ac:dyDescent="0.25">
      <c r="A374" s="2">
        <v>312245</v>
      </c>
      <c r="B374" s="2" t="s">
        <v>455</v>
      </c>
      <c r="C374" s="38">
        <v>15</v>
      </c>
      <c r="D374" s="39">
        <v>8463</v>
      </c>
      <c r="E374" s="39">
        <v>8632</v>
      </c>
      <c r="F374" s="39">
        <v>8792</v>
      </c>
      <c r="G374" s="34">
        <v>9351</v>
      </c>
      <c r="H374" s="34">
        <v>9838</v>
      </c>
      <c r="I374" s="34">
        <v>10027</v>
      </c>
      <c r="J374" s="34">
        <v>10209</v>
      </c>
      <c r="K374" s="34">
        <v>10382</v>
      </c>
      <c r="L374" s="34">
        <v>10547</v>
      </c>
      <c r="M374" s="34">
        <v>10820</v>
      </c>
      <c r="N374" s="34">
        <v>11019</v>
      </c>
      <c r="O374" s="14"/>
      <c r="P374" s="14"/>
      <c r="Q374" s="14"/>
      <c r="R374" s="14"/>
      <c r="S374" s="14"/>
      <c r="T374" s="14"/>
    </row>
    <row r="375" spans="1:20" x14ac:dyDescent="0.25">
      <c r="A375" s="2">
        <v>310050</v>
      </c>
      <c r="B375" s="2" t="s">
        <v>306</v>
      </c>
      <c r="C375" s="38">
        <v>12</v>
      </c>
      <c r="D375" s="39">
        <v>11408</v>
      </c>
      <c r="E375" s="39">
        <v>11392</v>
      </c>
      <c r="F375" s="39">
        <v>11377</v>
      </c>
      <c r="G375" s="34">
        <v>10093</v>
      </c>
      <c r="H375" s="34">
        <v>10297</v>
      </c>
      <c r="I375" s="34">
        <v>10216</v>
      </c>
      <c r="J375" s="34">
        <v>10140</v>
      </c>
      <c r="K375" s="34">
        <v>10066</v>
      </c>
      <c r="L375" s="34">
        <v>9997</v>
      </c>
      <c r="M375" s="34">
        <v>9575</v>
      </c>
      <c r="N375" s="34">
        <v>9470</v>
      </c>
      <c r="O375" s="14"/>
      <c r="P375" s="14"/>
      <c r="Q375" s="14"/>
      <c r="R375" s="14"/>
      <c r="S375" s="14"/>
      <c r="T375" s="14"/>
    </row>
    <row r="376" spans="1:20" x14ac:dyDescent="0.25">
      <c r="A376" s="2">
        <v>313690</v>
      </c>
      <c r="B376" s="2" t="s">
        <v>570</v>
      </c>
      <c r="C376" s="38">
        <v>18</v>
      </c>
      <c r="D376" s="39">
        <v>8683</v>
      </c>
      <c r="E376" s="39">
        <v>8765</v>
      </c>
      <c r="F376" s="39">
        <v>8843</v>
      </c>
      <c r="G376" s="34">
        <v>9474</v>
      </c>
      <c r="H376" s="34">
        <v>9887</v>
      </c>
      <c r="I376" s="34">
        <v>10008</v>
      </c>
      <c r="J376" s="34">
        <v>10125</v>
      </c>
      <c r="K376" s="34">
        <v>10235</v>
      </c>
      <c r="L376" s="34">
        <v>10341</v>
      </c>
      <c r="M376" s="34">
        <v>10441</v>
      </c>
      <c r="N376" s="34">
        <v>10563</v>
      </c>
      <c r="O376" s="14"/>
      <c r="P376" s="14"/>
      <c r="Q376" s="14"/>
      <c r="R376" s="14"/>
      <c r="S376" s="14"/>
      <c r="T376" s="14"/>
    </row>
    <row r="377" spans="1:20" x14ac:dyDescent="0.25">
      <c r="A377" s="2">
        <v>313150</v>
      </c>
      <c r="B377" s="2" t="s">
        <v>532</v>
      </c>
      <c r="C377" s="38">
        <v>18</v>
      </c>
      <c r="D377" s="39">
        <v>9548</v>
      </c>
      <c r="E377" s="39">
        <v>9593</v>
      </c>
      <c r="F377" s="39">
        <v>9636</v>
      </c>
      <c r="G377" s="34">
        <v>9607</v>
      </c>
      <c r="H377" s="34">
        <v>9942</v>
      </c>
      <c r="I377" s="34">
        <v>9991</v>
      </c>
      <c r="J377" s="34">
        <v>10038</v>
      </c>
      <c r="K377" s="34">
        <v>10082</v>
      </c>
      <c r="L377" s="34">
        <v>10125</v>
      </c>
      <c r="M377" s="34">
        <v>10039</v>
      </c>
      <c r="N377" s="34">
        <v>10079</v>
      </c>
      <c r="O377" s="14"/>
      <c r="P377" s="14"/>
      <c r="Q377" s="14"/>
      <c r="R377" s="14"/>
      <c r="S377" s="14"/>
      <c r="T377" s="14"/>
    </row>
    <row r="378" spans="1:20" x14ac:dyDescent="0.25">
      <c r="A378" s="2">
        <v>311455</v>
      </c>
      <c r="B378" s="2" t="s">
        <v>286</v>
      </c>
      <c r="C378" s="38">
        <v>5</v>
      </c>
      <c r="D378" s="39">
        <v>9143</v>
      </c>
      <c r="E378" s="39">
        <v>9157</v>
      </c>
      <c r="F378" s="39">
        <v>9170</v>
      </c>
      <c r="G378" s="34">
        <v>9556</v>
      </c>
      <c r="H378" s="34">
        <v>9890</v>
      </c>
      <c r="I378" s="34">
        <v>9939</v>
      </c>
      <c r="J378" s="34">
        <v>9985</v>
      </c>
      <c r="K378" s="34">
        <v>10030</v>
      </c>
      <c r="L378" s="34">
        <v>10072</v>
      </c>
      <c r="M378" s="34">
        <v>9986</v>
      </c>
      <c r="N378" s="34">
        <v>10027</v>
      </c>
      <c r="O378" s="14"/>
      <c r="P378" s="14"/>
      <c r="Q378" s="14"/>
      <c r="R378" s="14"/>
      <c r="S378" s="14"/>
      <c r="T378" s="14"/>
    </row>
    <row r="379" spans="1:20" x14ac:dyDescent="0.25">
      <c r="A379" s="2">
        <v>312300</v>
      </c>
      <c r="B379" s="2" t="s">
        <v>462</v>
      </c>
      <c r="C379" s="38">
        <v>13</v>
      </c>
      <c r="D379" s="39">
        <v>9822</v>
      </c>
      <c r="E379" s="39">
        <v>9944</v>
      </c>
      <c r="F379" s="39">
        <v>10061</v>
      </c>
      <c r="G379" s="34">
        <v>9443</v>
      </c>
      <c r="H379" s="34">
        <v>9805</v>
      </c>
      <c r="I379" s="34">
        <v>9882</v>
      </c>
      <c r="J379" s="34">
        <v>9956</v>
      </c>
      <c r="K379" s="34">
        <v>10026</v>
      </c>
      <c r="L379" s="34">
        <v>10093</v>
      </c>
      <c r="M379" s="34">
        <v>10081</v>
      </c>
      <c r="N379" s="34">
        <v>10153</v>
      </c>
      <c r="O379" s="14"/>
      <c r="P379" s="14"/>
      <c r="Q379" s="14"/>
      <c r="R379" s="14"/>
      <c r="S379" s="14"/>
      <c r="T379" s="14"/>
    </row>
    <row r="380" spans="1:20" x14ac:dyDescent="0.25">
      <c r="A380" s="2">
        <v>315480</v>
      </c>
      <c r="B380" s="2" t="s">
        <v>145</v>
      </c>
      <c r="C380" s="38">
        <v>3</v>
      </c>
      <c r="D380" s="39">
        <v>8686</v>
      </c>
      <c r="E380" s="39">
        <v>8770</v>
      </c>
      <c r="F380" s="39">
        <v>8850</v>
      </c>
      <c r="G380" s="34">
        <v>9307</v>
      </c>
      <c r="H380" s="34">
        <v>9704</v>
      </c>
      <c r="I380" s="34">
        <v>9816</v>
      </c>
      <c r="J380" s="34">
        <v>9924</v>
      </c>
      <c r="K380" s="34">
        <v>10026</v>
      </c>
      <c r="L380" s="34">
        <v>10123</v>
      </c>
      <c r="M380" s="34">
        <v>10203</v>
      </c>
      <c r="N380" s="34">
        <v>10312</v>
      </c>
      <c r="O380" s="14"/>
      <c r="P380" s="14"/>
      <c r="Q380" s="14"/>
      <c r="R380" s="14"/>
      <c r="S380" s="14"/>
      <c r="T380" s="14"/>
    </row>
    <row r="381" spans="1:20" x14ac:dyDescent="0.25">
      <c r="A381" s="2">
        <v>310300</v>
      </c>
      <c r="B381" s="2" t="s">
        <v>325</v>
      </c>
      <c r="C381" s="38">
        <v>12</v>
      </c>
      <c r="D381" s="39">
        <v>9598</v>
      </c>
      <c r="E381" s="39">
        <v>9551</v>
      </c>
      <c r="F381" s="39">
        <v>9507</v>
      </c>
      <c r="G381" s="34">
        <v>9493</v>
      </c>
      <c r="H381" s="34">
        <v>9738</v>
      </c>
      <c r="I381" s="34">
        <v>9711</v>
      </c>
      <c r="J381" s="34">
        <v>9685</v>
      </c>
      <c r="K381" s="34">
        <v>9660</v>
      </c>
      <c r="L381" s="34">
        <v>9637</v>
      </c>
      <c r="M381" s="34">
        <v>9363</v>
      </c>
      <c r="N381" s="34">
        <v>9318</v>
      </c>
      <c r="O381" s="14"/>
      <c r="P381" s="14"/>
      <c r="Q381" s="14"/>
      <c r="R381" s="14"/>
      <c r="S381" s="14"/>
      <c r="T381" s="14"/>
    </row>
    <row r="382" spans="1:20" x14ac:dyDescent="0.25">
      <c r="A382" s="2">
        <v>315450</v>
      </c>
      <c r="B382" s="2" t="s">
        <v>242</v>
      </c>
      <c r="C382" s="38">
        <v>11</v>
      </c>
      <c r="D382" s="39">
        <v>9717</v>
      </c>
      <c r="E382" s="39">
        <v>9741</v>
      </c>
      <c r="F382" s="39">
        <v>9764</v>
      </c>
      <c r="G382" s="34">
        <v>9361</v>
      </c>
      <c r="H382" s="34">
        <v>9643</v>
      </c>
      <c r="I382" s="34">
        <v>9650</v>
      </c>
      <c r="J382" s="34">
        <v>9658</v>
      </c>
      <c r="K382" s="34">
        <v>9665</v>
      </c>
      <c r="L382" s="34">
        <v>9672</v>
      </c>
      <c r="M382" s="34">
        <v>9487</v>
      </c>
      <c r="N382" s="34">
        <v>9481</v>
      </c>
      <c r="O382" s="14"/>
      <c r="P382" s="14"/>
      <c r="Q382" s="14"/>
      <c r="R382" s="14"/>
      <c r="S382" s="14"/>
      <c r="T382" s="14"/>
    </row>
    <row r="383" spans="1:20" x14ac:dyDescent="0.25">
      <c r="A383" s="2">
        <v>314830</v>
      </c>
      <c r="B383" s="2" t="s">
        <v>273</v>
      </c>
      <c r="C383" s="38">
        <v>4</v>
      </c>
      <c r="D383" s="39">
        <v>9403</v>
      </c>
      <c r="E383" s="39">
        <v>9429</v>
      </c>
      <c r="F383" s="39">
        <v>9452</v>
      </c>
      <c r="G383" s="34">
        <v>9307</v>
      </c>
      <c r="H383" s="34">
        <v>9605</v>
      </c>
      <c r="I383" s="34">
        <v>9630</v>
      </c>
      <c r="J383" s="34">
        <v>9654</v>
      </c>
      <c r="K383" s="34">
        <v>9676</v>
      </c>
      <c r="L383" s="34">
        <v>9698</v>
      </c>
      <c r="M383" s="34">
        <v>9557</v>
      </c>
      <c r="N383" s="34">
        <v>9571</v>
      </c>
      <c r="O383" s="14"/>
      <c r="P383" s="14"/>
      <c r="Q383" s="14"/>
      <c r="R383" s="14"/>
      <c r="S383" s="14"/>
      <c r="T383" s="14"/>
    </row>
    <row r="384" spans="1:20" x14ac:dyDescent="0.25">
      <c r="A384" s="2">
        <v>311250</v>
      </c>
      <c r="B384" s="2" t="s">
        <v>156</v>
      </c>
      <c r="C384" s="38">
        <v>19</v>
      </c>
      <c r="D384" s="39">
        <v>9276</v>
      </c>
      <c r="E384" s="39">
        <v>9391</v>
      </c>
      <c r="F384" s="39">
        <v>9499</v>
      </c>
      <c r="G384" s="34">
        <v>9030</v>
      </c>
      <c r="H384" s="34">
        <v>9382</v>
      </c>
      <c r="I384" s="34">
        <v>9461</v>
      </c>
      <c r="J384" s="34">
        <v>9537</v>
      </c>
      <c r="K384" s="34">
        <v>9609</v>
      </c>
      <c r="L384" s="34">
        <v>9678</v>
      </c>
      <c r="M384" s="34">
        <v>9679</v>
      </c>
      <c r="N384" s="34">
        <v>9754</v>
      </c>
      <c r="O384" s="14"/>
      <c r="P384" s="14"/>
      <c r="Q384" s="14"/>
      <c r="R384" s="14"/>
      <c r="S384" s="14"/>
      <c r="T384" s="14"/>
    </row>
    <row r="385" spans="1:20" x14ac:dyDescent="0.25">
      <c r="A385" s="2">
        <v>311350</v>
      </c>
      <c r="B385" s="2" t="s">
        <v>390</v>
      </c>
      <c r="C385" s="38">
        <v>14</v>
      </c>
      <c r="D385" s="39">
        <v>10784</v>
      </c>
      <c r="E385" s="39">
        <v>10937</v>
      </c>
      <c r="F385" s="39">
        <v>11081</v>
      </c>
      <c r="G385" s="34">
        <v>9176</v>
      </c>
      <c r="H385" s="34">
        <v>9467</v>
      </c>
      <c r="I385" s="34">
        <v>9487</v>
      </c>
      <c r="J385" s="34">
        <v>9507</v>
      </c>
      <c r="K385" s="34">
        <v>9526</v>
      </c>
      <c r="L385" s="34">
        <v>9544</v>
      </c>
      <c r="M385" s="34">
        <v>9396</v>
      </c>
      <c r="N385" s="34">
        <v>9405</v>
      </c>
      <c r="O385" s="14"/>
      <c r="P385" s="14"/>
      <c r="Q385" s="14"/>
      <c r="R385" s="14"/>
      <c r="S385" s="14"/>
      <c r="T385" s="14"/>
    </row>
    <row r="386" spans="1:20" x14ac:dyDescent="0.25">
      <c r="A386" s="2">
        <v>312125</v>
      </c>
      <c r="B386" s="2" t="s">
        <v>172</v>
      </c>
      <c r="C386" s="38">
        <v>5</v>
      </c>
      <c r="D386" s="39">
        <v>7211</v>
      </c>
      <c r="E386" s="39">
        <v>7395</v>
      </c>
      <c r="F386" s="39">
        <v>7570</v>
      </c>
      <c r="G386" s="34">
        <v>8546</v>
      </c>
      <c r="H386" s="34">
        <v>9053</v>
      </c>
      <c r="I386" s="34">
        <v>9280</v>
      </c>
      <c r="J386" s="34">
        <v>9499</v>
      </c>
      <c r="K386" s="34">
        <v>9707</v>
      </c>
      <c r="L386" s="34">
        <v>9904</v>
      </c>
      <c r="M386" s="34">
        <v>10291</v>
      </c>
      <c r="N386" s="34">
        <v>10533</v>
      </c>
      <c r="O386" s="14"/>
      <c r="P386" s="14"/>
      <c r="Q386" s="14"/>
      <c r="R386" s="14"/>
      <c r="S386" s="14"/>
      <c r="T386" s="14"/>
    </row>
    <row r="387" spans="1:20" x14ac:dyDescent="0.25">
      <c r="A387" s="2">
        <v>312690</v>
      </c>
      <c r="B387" s="2" t="s">
        <v>2</v>
      </c>
      <c r="C387" s="38">
        <v>8</v>
      </c>
      <c r="D387" s="39">
        <v>9348</v>
      </c>
      <c r="E387" s="39">
        <v>9445</v>
      </c>
      <c r="F387" s="39">
        <v>9536</v>
      </c>
      <c r="G387" s="34">
        <v>9033</v>
      </c>
      <c r="H387" s="34">
        <v>9366</v>
      </c>
      <c r="I387" s="34">
        <v>9428</v>
      </c>
      <c r="J387" s="34">
        <v>9487</v>
      </c>
      <c r="K387" s="34">
        <v>9543</v>
      </c>
      <c r="L387" s="34">
        <v>9597</v>
      </c>
      <c r="M387" s="34">
        <v>9555</v>
      </c>
      <c r="N387" s="34">
        <v>9611</v>
      </c>
      <c r="O387" s="14"/>
      <c r="P387" s="14"/>
      <c r="Q387" s="14"/>
      <c r="R387" s="14"/>
      <c r="S387" s="14"/>
      <c r="T387" s="14"/>
    </row>
    <row r="388" spans="1:20" x14ac:dyDescent="0.25">
      <c r="A388" s="2">
        <v>311870</v>
      </c>
      <c r="B388" s="2" t="s">
        <v>424</v>
      </c>
      <c r="C388" s="38">
        <v>6</v>
      </c>
      <c r="D388" s="39">
        <v>9748</v>
      </c>
      <c r="E388" s="39">
        <v>9752</v>
      </c>
      <c r="F388" s="39">
        <v>9757</v>
      </c>
      <c r="G388" s="34">
        <v>9241</v>
      </c>
      <c r="H388" s="34">
        <v>9492</v>
      </c>
      <c r="I388" s="34">
        <v>9476</v>
      </c>
      <c r="J388" s="34">
        <v>9461</v>
      </c>
      <c r="K388" s="34">
        <v>9446</v>
      </c>
      <c r="L388" s="34">
        <v>9432</v>
      </c>
      <c r="M388" s="34">
        <v>9191</v>
      </c>
      <c r="N388" s="34">
        <v>9159</v>
      </c>
      <c r="O388" s="14"/>
      <c r="P388" s="14"/>
      <c r="Q388" s="14"/>
      <c r="R388" s="14"/>
      <c r="S388" s="14"/>
      <c r="T388" s="14"/>
    </row>
    <row r="389" spans="1:20" x14ac:dyDescent="0.25">
      <c r="A389" s="2">
        <v>313360</v>
      </c>
      <c r="B389" s="2" t="s">
        <v>29</v>
      </c>
      <c r="C389" s="38">
        <v>17</v>
      </c>
      <c r="D389" s="39">
        <v>8073</v>
      </c>
      <c r="E389" s="39">
        <v>8129</v>
      </c>
      <c r="F389" s="39">
        <v>8183</v>
      </c>
      <c r="G389" s="34">
        <v>8861</v>
      </c>
      <c r="H389" s="34">
        <v>9236</v>
      </c>
      <c r="I389" s="34">
        <v>9338</v>
      </c>
      <c r="J389" s="34">
        <v>9436</v>
      </c>
      <c r="K389" s="34">
        <v>9529</v>
      </c>
      <c r="L389" s="34">
        <v>9618</v>
      </c>
      <c r="M389" s="34">
        <v>9682</v>
      </c>
      <c r="N389" s="34">
        <v>9783</v>
      </c>
      <c r="O389" s="14"/>
      <c r="P389" s="14"/>
      <c r="Q389" s="14"/>
      <c r="R389" s="14"/>
      <c r="S389" s="14"/>
      <c r="T389" s="14"/>
    </row>
    <row r="390" spans="1:20" x14ac:dyDescent="0.25">
      <c r="A390" s="2">
        <v>310270</v>
      </c>
      <c r="B390" s="2" t="s">
        <v>322</v>
      </c>
      <c r="C390" s="38">
        <v>15</v>
      </c>
      <c r="D390" s="39">
        <v>9537</v>
      </c>
      <c r="E390" s="39">
        <v>9620</v>
      </c>
      <c r="F390" s="39">
        <v>9698</v>
      </c>
      <c r="G390" s="34">
        <v>9025</v>
      </c>
      <c r="H390" s="34">
        <v>9333</v>
      </c>
      <c r="I390" s="34">
        <v>9372</v>
      </c>
      <c r="J390" s="34">
        <v>9410</v>
      </c>
      <c r="K390" s="34">
        <v>9445</v>
      </c>
      <c r="L390" s="34">
        <v>9479</v>
      </c>
      <c r="M390" s="34">
        <v>9382</v>
      </c>
      <c r="N390" s="34">
        <v>9412</v>
      </c>
      <c r="O390" s="14"/>
      <c r="P390" s="14"/>
      <c r="Q390" s="14"/>
      <c r="R390" s="14"/>
      <c r="S390" s="14"/>
      <c r="T390" s="14"/>
    </row>
    <row r="391" spans="1:20" x14ac:dyDescent="0.25">
      <c r="A391" s="2">
        <v>311950</v>
      </c>
      <c r="B391" s="2" t="s">
        <v>429</v>
      </c>
      <c r="C391" s="38">
        <v>15</v>
      </c>
      <c r="D391" s="39">
        <v>9424</v>
      </c>
      <c r="E391" s="39">
        <v>9442</v>
      </c>
      <c r="F391" s="39">
        <v>9459</v>
      </c>
      <c r="G391" s="34">
        <v>9115</v>
      </c>
      <c r="H391" s="34">
        <v>9387</v>
      </c>
      <c r="I391" s="34">
        <v>9394</v>
      </c>
      <c r="J391" s="34">
        <v>9400</v>
      </c>
      <c r="K391" s="34">
        <v>9405</v>
      </c>
      <c r="L391" s="34">
        <v>9411</v>
      </c>
      <c r="M391" s="34">
        <v>9228</v>
      </c>
      <c r="N391" s="34">
        <v>9222</v>
      </c>
      <c r="O391" s="14"/>
      <c r="P391" s="14"/>
      <c r="Q391" s="14"/>
      <c r="R391" s="14"/>
      <c r="S391" s="14"/>
      <c r="T391" s="14"/>
    </row>
    <row r="392" spans="1:20" x14ac:dyDescent="0.25">
      <c r="A392" s="2">
        <v>311290</v>
      </c>
      <c r="B392" s="2" t="s">
        <v>386</v>
      </c>
      <c r="C392" s="38">
        <v>12</v>
      </c>
      <c r="D392" s="39">
        <v>9158</v>
      </c>
      <c r="E392" s="39">
        <v>9180</v>
      </c>
      <c r="F392" s="39">
        <v>9200</v>
      </c>
      <c r="G392" s="34">
        <v>9060</v>
      </c>
      <c r="H392" s="34">
        <v>9349</v>
      </c>
      <c r="I392" s="34">
        <v>9371</v>
      </c>
      <c r="J392" s="34">
        <v>9392</v>
      </c>
      <c r="K392" s="34">
        <v>9412</v>
      </c>
      <c r="L392" s="34">
        <v>9431</v>
      </c>
      <c r="M392" s="34">
        <v>9287</v>
      </c>
      <c r="N392" s="34">
        <v>9298</v>
      </c>
      <c r="O392" s="14"/>
      <c r="P392" s="14"/>
      <c r="Q392" s="14"/>
      <c r="R392" s="14"/>
      <c r="S392" s="14"/>
      <c r="T392" s="14"/>
    </row>
    <row r="393" spans="1:20" x14ac:dyDescent="0.25">
      <c r="A393" s="2">
        <v>313753</v>
      </c>
      <c r="B393" s="2" t="s">
        <v>576</v>
      </c>
      <c r="C393" s="38">
        <v>10</v>
      </c>
      <c r="D393" s="39">
        <v>9217</v>
      </c>
      <c r="E393" s="39">
        <v>9352</v>
      </c>
      <c r="F393" s="39">
        <v>9480</v>
      </c>
      <c r="G393" s="34">
        <v>8786</v>
      </c>
      <c r="H393" s="34">
        <v>9134</v>
      </c>
      <c r="I393" s="34">
        <v>9216</v>
      </c>
      <c r="J393" s="34">
        <v>9294</v>
      </c>
      <c r="K393" s="34">
        <v>9369</v>
      </c>
      <c r="L393" s="34">
        <v>9440</v>
      </c>
      <c r="M393" s="34">
        <v>9454</v>
      </c>
      <c r="N393" s="34">
        <v>9532</v>
      </c>
      <c r="O393" s="14"/>
      <c r="P393" s="14"/>
      <c r="Q393" s="14"/>
      <c r="R393" s="14"/>
      <c r="S393" s="14"/>
      <c r="T393" s="14"/>
    </row>
    <row r="394" spans="1:20" x14ac:dyDescent="0.25">
      <c r="A394" s="2">
        <v>315920</v>
      </c>
      <c r="B394" s="2" t="s">
        <v>738</v>
      </c>
      <c r="C394" s="38">
        <v>18</v>
      </c>
      <c r="D394" s="39">
        <v>9333</v>
      </c>
      <c r="E394" s="39">
        <v>9330</v>
      </c>
      <c r="F394" s="39">
        <v>9328</v>
      </c>
      <c r="G394" s="34">
        <v>8990</v>
      </c>
      <c r="H394" s="34">
        <v>9239</v>
      </c>
      <c r="I394" s="34">
        <v>9228</v>
      </c>
      <c r="J394" s="34">
        <v>9218</v>
      </c>
      <c r="K394" s="34">
        <v>9208</v>
      </c>
      <c r="L394" s="34">
        <v>9198</v>
      </c>
      <c r="M394" s="34">
        <v>8974</v>
      </c>
      <c r="N394" s="34">
        <v>8949</v>
      </c>
      <c r="O394" s="14"/>
      <c r="P394" s="14"/>
      <c r="Q394" s="14"/>
      <c r="R394" s="14"/>
      <c r="S394" s="14"/>
      <c r="T394" s="14"/>
    </row>
    <row r="395" spans="1:20" x14ac:dyDescent="0.25">
      <c r="A395" s="2">
        <v>311680</v>
      </c>
      <c r="B395" s="2" t="s">
        <v>415</v>
      </c>
      <c r="C395" s="38">
        <v>8</v>
      </c>
      <c r="D395" s="39">
        <v>9570</v>
      </c>
      <c r="E395" s="39">
        <v>9581</v>
      </c>
      <c r="F395" s="39">
        <v>9591</v>
      </c>
      <c r="G395" s="34">
        <v>8972</v>
      </c>
      <c r="H395" s="34">
        <v>9213</v>
      </c>
      <c r="I395" s="34">
        <v>9195</v>
      </c>
      <c r="J395" s="34">
        <v>9178</v>
      </c>
      <c r="K395" s="34">
        <v>9162</v>
      </c>
      <c r="L395" s="34">
        <v>9146</v>
      </c>
      <c r="M395" s="34">
        <v>8907</v>
      </c>
      <c r="N395" s="34">
        <v>8873</v>
      </c>
      <c r="O395" s="14"/>
      <c r="P395" s="14"/>
      <c r="Q395" s="14"/>
      <c r="R395" s="14"/>
      <c r="S395" s="14"/>
      <c r="T395" s="14"/>
    </row>
    <row r="396" spans="1:20" x14ac:dyDescent="0.25">
      <c r="A396" s="2">
        <v>312620</v>
      </c>
      <c r="B396" s="2" t="s">
        <v>483</v>
      </c>
      <c r="C396" s="38">
        <v>16</v>
      </c>
      <c r="D396" s="39">
        <v>6856</v>
      </c>
      <c r="E396" s="39">
        <v>6881</v>
      </c>
      <c r="F396" s="39">
        <v>6904</v>
      </c>
      <c r="G396" s="34">
        <v>8427</v>
      </c>
      <c r="H396" s="34">
        <v>8817</v>
      </c>
      <c r="I396" s="34">
        <v>8945</v>
      </c>
      <c r="J396" s="34">
        <v>9067</v>
      </c>
      <c r="K396" s="34">
        <v>9184</v>
      </c>
      <c r="L396" s="34">
        <v>9294</v>
      </c>
      <c r="M396" s="34">
        <v>9431</v>
      </c>
      <c r="N396" s="34">
        <v>9562</v>
      </c>
      <c r="O396" s="14"/>
      <c r="P396" s="14"/>
      <c r="Q396" s="14"/>
      <c r="R396" s="14"/>
      <c r="S396" s="14"/>
      <c r="T396" s="14"/>
    </row>
    <row r="397" spans="1:20" x14ac:dyDescent="0.25">
      <c r="A397" s="2">
        <v>317103</v>
      </c>
      <c r="B397" s="2" t="s">
        <v>841</v>
      </c>
      <c r="C397" s="38">
        <v>11</v>
      </c>
      <c r="D397" s="39">
        <v>8513</v>
      </c>
      <c r="E397" s="39">
        <v>8625</v>
      </c>
      <c r="F397" s="39">
        <v>8731</v>
      </c>
      <c r="G397" s="34">
        <v>8523</v>
      </c>
      <c r="H397" s="34">
        <v>8875</v>
      </c>
      <c r="I397" s="34">
        <v>8967</v>
      </c>
      <c r="J397" s="34">
        <v>9056</v>
      </c>
      <c r="K397" s="34">
        <v>9140</v>
      </c>
      <c r="L397" s="34">
        <v>9220</v>
      </c>
      <c r="M397" s="34">
        <v>9265</v>
      </c>
      <c r="N397" s="34">
        <v>9355</v>
      </c>
      <c r="O397" s="14"/>
      <c r="P397" s="14"/>
      <c r="Q397" s="14"/>
      <c r="R397" s="14"/>
      <c r="S397" s="14"/>
      <c r="T397" s="14"/>
    </row>
    <row r="398" spans="1:20" x14ac:dyDescent="0.25">
      <c r="A398" s="2">
        <v>315540</v>
      </c>
      <c r="B398" s="2" t="s">
        <v>243</v>
      </c>
      <c r="C398" s="38">
        <v>4</v>
      </c>
      <c r="D398" s="39">
        <v>9300</v>
      </c>
      <c r="E398" s="39">
        <v>9360</v>
      </c>
      <c r="F398" s="39">
        <v>9416</v>
      </c>
      <c r="G398" s="34">
        <v>8737</v>
      </c>
      <c r="H398" s="34">
        <v>9013</v>
      </c>
      <c r="I398" s="34">
        <v>9032</v>
      </c>
      <c r="J398" s="34">
        <v>9050</v>
      </c>
      <c r="K398" s="34">
        <v>9067</v>
      </c>
      <c r="L398" s="34">
        <v>9084</v>
      </c>
      <c r="M398" s="34">
        <v>8941</v>
      </c>
      <c r="N398" s="34">
        <v>8949</v>
      </c>
      <c r="O398" s="14"/>
      <c r="P398" s="14"/>
      <c r="Q398" s="14"/>
      <c r="R398" s="14"/>
      <c r="S398" s="14"/>
      <c r="T398" s="14"/>
    </row>
    <row r="399" spans="1:20" x14ac:dyDescent="0.25">
      <c r="A399" s="2">
        <v>316920</v>
      </c>
      <c r="B399" s="2" t="s">
        <v>245</v>
      </c>
      <c r="C399" s="38">
        <v>4</v>
      </c>
      <c r="D399" s="39">
        <v>8882</v>
      </c>
      <c r="E399" s="39">
        <v>8630</v>
      </c>
      <c r="F399" s="39">
        <v>8391</v>
      </c>
      <c r="G399" s="34">
        <v>9218</v>
      </c>
      <c r="H399" s="34">
        <v>9321</v>
      </c>
      <c r="I399" s="34">
        <v>9174</v>
      </c>
      <c r="J399" s="34">
        <v>9033</v>
      </c>
      <c r="K399" s="34">
        <v>8899</v>
      </c>
      <c r="L399" s="34">
        <v>8772</v>
      </c>
      <c r="M399" s="34">
        <v>8201</v>
      </c>
      <c r="N399" s="34">
        <v>8022</v>
      </c>
      <c r="O399" s="14"/>
      <c r="P399" s="14"/>
      <c r="Q399" s="14"/>
      <c r="R399" s="14"/>
      <c r="S399" s="14"/>
      <c r="T399" s="14"/>
    </row>
    <row r="400" spans="1:20" x14ac:dyDescent="0.25">
      <c r="A400" s="2">
        <v>312840</v>
      </c>
      <c r="B400" s="2" t="s">
        <v>504</v>
      </c>
      <c r="C400" s="38">
        <v>4</v>
      </c>
      <c r="D400" s="39">
        <v>10049</v>
      </c>
      <c r="E400" s="39">
        <v>10177</v>
      </c>
      <c r="F400" s="39">
        <v>10298</v>
      </c>
      <c r="G400" s="34">
        <v>8702</v>
      </c>
      <c r="H400" s="34">
        <v>8977</v>
      </c>
      <c r="I400" s="34">
        <v>8996</v>
      </c>
      <c r="J400" s="34">
        <v>9014</v>
      </c>
      <c r="K400" s="34">
        <v>9031</v>
      </c>
      <c r="L400" s="34">
        <v>9047</v>
      </c>
      <c r="M400" s="34">
        <v>8903</v>
      </c>
      <c r="N400" s="34">
        <v>8911</v>
      </c>
      <c r="O400" s="14"/>
      <c r="P400" s="14"/>
      <c r="Q400" s="14"/>
      <c r="R400" s="14"/>
      <c r="S400" s="14"/>
      <c r="T400" s="14"/>
    </row>
    <row r="401" spans="1:20" x14ac:dyDescent="0.25">
      <c r="A401" s="2">
        <v>311890</v>
      </c>
      <c r="B401" s="2" t="s">
        <v>425</v>
      </c>
      <c r="C401" s="38">
        <v>19</v>
      </c>
      <c r="D401" s="39">
        <v>9466</v>
      </c>
      <c r="E401" s="39">
        <v>9542</v>
      </c>
      <c r="F401" s="39">
        <v>9614</v>
      </c>
      <c r="G401" s="34">
        <v>8689</v>
      </c>
      <c r="H401" s="34">
        <v>8963</v>
      </c>
      <c r="I401" s="34">
        <v>8981</v>
      </c>
      <c r="J401" s="34">
        <v>8998</v>
      </c>
      <c r="K401" s="34">
        <v>9014</v>
      </c>
      <c r="L401" s="34">
        <v>9029</v>
      </c>
      <c r="M401" s="34">
        <v>8883</v>
      </c>
      <c r="N401" s="34">
        <v>8890</v>
      </c>
      <c r="O401" s="14"/>
      <c r="P401" s="14"/>
      <c r="Q401" s="14"/>
      <c r="R401" s="14"/>
      <c r="S401" s="14"/>
      <c r="T401" s="14"/>
    </row>
    <row r="402" spans="1:20" x14ac:dyDescent="0.25">
      <c r="A402" s="2">
        <v>315190</v>
      </c>
      <c r="B402" s="2" t="s">
        <v>685</v>
      </c>
      <c r="C402" s="38">
        <v>12</v>
      </c>
      <c r="D402" s="39">
        <v>8790</v>
      </c>
      <c r="E402" s="39">
        <v>8689</v>
      </c>
      <c r="F402" s="39">
        <v>8594</v>
      </c>
      <c r="G402" s="34">
        <v>8856</v>
      </c>
      <c r="H402" s="34">
        <v>9050</v>
      </c>
      <c r="I402" s="34">
        <v>8994</v>
      </c>
      <c r="J402" s="34">
        <v>8940</v>
      </c>
      <c r="K402" s="34">
        <v>8889</v>
      </c>
      <c r="L402" s="34">
        <v>8841</v>
      </c>
      <c r="M402" s="34">
        <v>8508</v>
      </c>
      <c r="N402" s="34">
        <v>8432</v>
      </c>
      <c r="O402" s="14"/>
      <c r="P402" s="14"/>
      <c r="Q402" s="14"/>
      <c r="R402" s="14"/>
      <c r="S402" s="14"/>
      <c r="T402" s="14"/>
    </row>
    <row r="403" spans="1:20" x14ac:dyDescent="0.25">
      <c r="A403" s="2">
        <v>313865</v>
      </c>
      <c r="B403" s="2" t="s">
        <v>583</v>
      </c>
      <c r="C403" s="38">
        <v>11</v>
      </c>
      <c r="D403" s="39">
        <v>8332</v>
      </c>
      <c r="E403" s="39">
        <v>8387</v>
      </c>
      <c r="F403" s="39">
        <v>8439</v>
      </c>
      <c r="G403" s="34">
        <v>8506</v>
      </c>
      <c r="H403" s="34">
        <v>8821</v>
      </c>
      <c r="I403" s="34">
        <v>8881</v>
      </c>
      <c r="J403" s="34">
        <v>8938</v>
      </c>
      <c r="K403" s="34">
        <v>8992</v>
      </c>
      <c r="L403" s="34">
        <v>9044</v>
      </c>
      <c r="M403" s="34">
        <v>9008</v>
      </c>
      <c r="N403" s="34">
        <v>9496</v>
      </c>
      <c r="O403" s="14"/>
      <c r="P403" s="14"/>
      <c r="Q403" s="14"/>
      <c r="R403" s="14"/>
      <c r="S403" s="14"/>
      <c r="T403" s="14"/>
    </row>
    <row r="404" spans="1:20" x14ac:dyDescent="0.25">
      <c r="A404" s="2">
        <v>315290</v>
      </c>
      <c r="B404" s="2" t="s">
        <v>275</v>
      </c>
      <c r="C404" s="38">
        <v>18</v>
      </c>
      <c r="D404" s="39">
        <v>8800</v>
      </c>
      <c r="E404" s="39">
        <v>8756</v>
      </c>
      <c r="F404" s="39">
        <v>8715</v>
      </c>
      <c r="G404" s="34">
        <v>8746</v>
      </c>
      <c r="H404" s="34">
        <v>8975</v>
      </c>
      <c r="I404" s="34">
        <v>8952</v>
      </c>
      <c r="J404" s="34">
        <v>8930</v>
      </c>
      <c r="K404" s="34">
        <v>8910</v>
      </c>
      <c r="L404" s="34">
        <v>8890</v>
      </c>
      <c r="M404" s="34">
        <v>8642</v>
      </c>
      <c r="N404" s="34">
        <v>8603</v>
      </c>
      <c r="O404" s="14"/>
      <c r="P404" s="14"/>
      <c r="Q404" s="14"/>
      <c r="R404" s="14"/>
      <c r="S404" s="14"/>
      <c r="T404" s="14"/>
    </row>
    <row r="405" spans="1:20" x14ac:dyDescent="0.25">
      <c r="A405" s="2">
        <v>315270</v>
      </c>
      <c r="B405" s="2" t="s">
        <v>692</v>
      </c>
      <c r="C405" s="38">
        <v>13</v>
      </c>
      <c r="D405" s="39">
        <v>8560</v>
      </c>
      <c r="E405" s="39">
        <v>8630</v>
      </c>
      <c r="F405" s="39">
        <v>8696</v>
      </c>
      <c r="G405" s="34">
        <v>8495</v>
      </c>
      <c r="H405" s="34">
        <v>8807</v>
      </c>
      <c r="I405" s="34">
        <v>8865</v>
      </c>
      <c r="J405" s="34">
        <v>8919</v>
      </c>
      <c r="K405" s="34">
        <v>8972</v>
      </c>
      <c r="L405" s="34">
        <v>9021</v>
      </c>
      <c r="M405" s="34">
        <v>8979</v>
      </c>
      <c r="N405" s="34">
        <v>9031</v>
      </c>
      <c r="O405" s="14"/>
      <c r="P405" s="14"/>
      <c r="Q405" s="14"/>
      <c r="R405" s="14"/>
      <c r="S405" s="14"/>
      <c r="T405" s="14"/>
    </row>
    <row r="406" spans="1:20" x14ac:dyDescent="0.25">
      <c r="A406" s="2">
        <v>317170</v>
      </c>
      <c r="B406" s="2" t="s">
        <v>848</v>
      </c>
      <c r="C406" s="38">
        <v>17</v>
      </c>
      <c r="D406" s="39">
        <v>8544</v>
      </c>
      <c r="E406" s="39">
        <v>8523</v>
      </c>
      <c r="F406" s="39">
        <v>8504</v>
      </c>
      <c r="G406" s="34">
        <v>8612</v>
      </c>
      <c r="H406" s="34">
        <v>8864</v>
      </c>
      <c r="I406" s="34">
        <v>8865</v>
      </c>
      <c r="J406" s="34">
        <v>8867</v>
      </c>
      <c r="K406" s="34">
        <v>8868</v>
      </c>
      <c r="L406" s="34">
        <v>8870</v>
      </c>
      <c r="M406" s="34">
        <v>8685</v>
      </c>
      <c r="N406" s="34">
        <v>8674</v>
      </c>
      <c r="O406" s="14"/>
      <c r="P406" s="14"/>
      <c r="Q406" s="14"/>
      <c r="R406" s="14"/>
      <c r="S406" s="14"/>
      <c r="T406" s="14"/>
    </row>
    <row r="407" spans="1:20" x14ac:dyDescent="0.25">
      <c r="A407" s="2">
        <v>315890</v>
      </c>
      <c r="B407" s="2" t="s">
        <v>735</v>
      </c>
      <c r="C407" s="38">
        <v>12</v>
      </c>
      <c r="D407" s="39">
        <v>8354</v>
      </c>
      <c r="E407" s="39">
        <v>8325</v>
      </c>
      <c r="F407" s="39">
        <v>8298</v>
      </c>
      <c r="G407" s="34">
        <v>8579</v>
      </c>
      <c r="H407" s="34">
        <v>8834</v>
      </c>
      <c r="I407" s="34">
        <v>8839</v>
      </c>
      <c r="J407" s="34">
        <v>8844</v>
      </c>
      <c r="K407" s="34">
        <v>8849</v>
      </c>
      <c r="L407" s="34">
        <v>8853</v>
      </c>
      <c r="M407" s="34">
        <v>8681</v>
      </c>
      <c r="N407" s="34">
        <v>8674</v>
      </c>
      <c r="O407" s="14"/>
      <c r="P407" s="14"/>
      <c r="Q407" s="14"/>
      <c r="R407" s="14"/>
      <c r="S407" s="14"/>
      <c r="T407" s="14"/>
    </row>
    <row r="408" spans="1:20" x14ac:dyDescent="0.25">
      <c r="A408" s="2">
        <v>312900</v>
      </c>
      <c r="B408" s="2" t="s">
        <v>508</v>
      </c>
      <c r="C408" s="38">
        <v>4</v>
      </c>
      <c r="D408" s="39">
        <v>9117</v>
      </c>
      <c r="E408" s="39">
        <v>9097</v>
      </c>
      <c r="F408" s="39">
        <v>9078</v>
      </c>
      <c r="G408" s="34">
        <v>8624</v>
      </c>
      <c r="H408" s="34">
        <v>8838</v>
      </c>
      <c r="I408" s="34">
        <v>8805</v>
      </c>
      <c r="J408" s="34">
        <v>8773</v>
      </c>
      <c r="K408" s="34">
        <v>8743</v>
      </c>
      <c r="L408" s="34">
        <v>8714</v>
      </c>
      <c r="M408" s="34">
        <v>8442</v>
      </c>
      <c r="N408" s="34">
        <v>8392</v>
      </c>
      <c r="O408" s="14"/>
      <c r="P408" s="14"/>
      <c r="Q408" s="14"/>
      <c r="R408" s="14"/>
      <c r="S408" s="14"/>
      <c r="T408" s="14"/>
    </row>
    <row r="409" spans="1:20" x14ac:dyDescent="0.25">
      <c r="A409" s="2">
        <v>310390</v>
      </c>
      <c r="B409" s="2" t="s">
        <v>110</v>
      </c>
      <c r="C409" s="38">
        <v>7</v>
      </c>
      <c r="D409" s="39">
        <v>7692</v>
      </c>
      <c r="E409" s="39">
        <v>7816</v>
      </c>
      <c r="F409" s="39">
        <v>7934</v>
      </c>
      <c r="G409" s="34">
        <v>8135</v>
      </c>
      <c r="H409" s="34">
        <v>8517</v>
      </c>
      <c r="I409" s="34">
        <v>8645</v>
      </c>
      <c r="J409" s="34">
        <v>8768</v>
      </c>
      <c r="K409" s="34">
        <v>8885</v>
      </c>
      <c r="L409" s="34">
        <v>8996</v>
      </c>
      <c r="M409" s="34">
        <v>9142</v>
      </c>
      <c r="N409" s="34">
        <v>9273</v>
      </c>
      <c r="O409" s="14"/>
      <c r="P409" s="14"/>
      <c r="Q409" s="14"/>
      <c r="R409" s="14"/>
      <c r="S409" s="14"/>
      <c r="T409" s="14"/>
    </row>
    <row r="410" spans="1:20" x14ac:dyDescent="0.25">
      <c r="A410" s="2">
        <v>316670</v>
      </c>
      <c r="B410" s="2" t="s">
        <v>808</v>
      </c>
      <c r="C410" s="38">
        <v>15</v>
      </c>
      <c r="D410" s="39">
        <v>8667</v>
      </c>
      <c r="E410" s="39">
        <v>8703</v>
      </c>
      <c r="F410" s="39">
        <v>8737</v>
      </c>
      <c r="G410" s="34">
        <v>8447</v>
      </c>
      <c r="H410" s="34">
        <v>8720</v>
      </c>
      <c r="I410" s="34">
        <v>8744</v>
      </c>
      <c r="J410" s="34">
        <v>8767</v>
      </c>
      <c r="K410" s="34">
        <v>8789</v>
      </c>
      <c r="L410" s="34">
        <v>8809</v>
      </c>
      <c r="M410" s="34">
        <v>8685</v>
      </c>
      <c r="N410" s="34">
        <v>8699</v>
      </c>
      <c r="O410" s="14"/>
      <c r="P410" s="14"/>
      <c r="Q410" s="14"/>
      <c r="R410" s="14"/>
      <c r="S410" s="14"/>
      <c r="T410" s="14"/>
    </row>
    <row r="411" spans="1:20" x14ac:dyDescent="0.25">
      <c r="A411" s="2">
        <v>314350</v>
      </c>
      <c r="B411" s="2" t="s">
        <v>161</v>
      </c>
      <c r="C411" s="38">
        <v>7</v>
      </c>
      <c r="D411" s="39">
        <v>8750</v>
      </c>
      <c r="E411" s="39">
        <v>8844</v>
      </c>
      <c r="F411" s="39">
        <v>8934</v>
      </c>
      <c r="G411" s="34">
        <v>8353</v>
      </c>
      <c r="H411" s="34">
        <v>8657</v>
      </c>
      <c r="I411" s="34">
        <v>8712</v>
      </c>
      <c r="J411" s="34">
        <v>8764</v>
      </c>
      <c r="K411" s="34">
        <v>8813</v>
      </c>
      <c r="L411" s="34">
        <v>8860</v>
      </c>
      <c r="M411" s="34">
        <v>8815</v>
      </c>
      <c r="N411" s="34">
        <v>8863</v>
      </c>
      <c r="O411" s="14"/>
      <c r="P411" s="14"/>
      <c r="Q411" s="14"/>
      <c r="R411" s="14"/>
      <c r="S411" s="14"/>
      <c r="T411" s="14"/>
    </row>
    <row r="412" spans="1:20" x14ac:dyDescent="0.25">
      <c r="A412" s="2">
        <v>314850</v>
      </c>
      <c r="B412" s="2" t="s">
        <v>659</v>
      </c>
      <c r="C412" s="38">
        <v>15</v>
      </c>
      <c r="D412" s="39">
        <v>9155</v>
      </c>
      <c r="E412" s="39">
        <v>9169</v>
      </c>
      <c r="F412" s="39">
        <v>9183</v>
      </c>
      <c r="G412" s="34">
        <v>8541</v>
      </c>
      <c r="H412" s="34">
        <v>8771</v>
      </c>
      <c r="I412" s="34">
        <v>8755</v>
      </c>
      <c r="J412" s="34">
        <v>8739</v>
      </c>
      <c r="K412" s="34">
        <v>8724</v>
      </c>
      <c r="L412" s="34">
        <v>8709</v>
      </c>
      <c r="M412" s="34">
        <v>8481</v>
      </c>
      <c r="N412" s="34">
        <v>8450</v>
      </c>
      <c r="O412" s="14"/>
      <c r="P412" s="14"/>
      <c r="Q412" s="14"/>
      <c r="R412" s="14"/>
      <c r="S412" s="14"/>
      <c r="T412" s="14"/>
    </row>
    <row r="413" spans="1:20" x14ac:dyDescent="0.25">
      <c r="A413" s="2">
        <v>315050</v>
      </c>
      <c r="B413" s="2" t="s">
        <v>677</v>
      </c>
      <c r="C413" s="38">
        <v>7</v>
      </c>
      <c r="D413" s="39">
        <v>8524</v>
      </c>
      <c r="E413" s="39">
        <v>8580</v>
      </c>
      <c r="F413" s="39">
        <v>8632</v>
      </c>
      <c r="G413" s="34">
        <v>8299</v>
      </c>
      <c r="H413" s="34">
        <v>8582</v>
      </c>
      <c r="I413" s="34">
        <v>8619</v>
      </c>
      <c r="J413" s="34">
        <v>8655</v>
      </c>
      <c r="K413" s="34">
        <v>8688</v>
      </c>
      <c r="L413" s="34">
        <v>8720</v>
      </c>
      <c r="M413" s="34">
        <v>8631</v>
      </c>
      <c r="N413" s="34">
        <v>8660</v>
      </c>
      <c r="O413" s="14"/>
      <c r="P413" s="14"/>
      <c r="Q413" s="14"/>
      <c r="R413" s="14"/>
      <c r="S413" s="14"/>
      <c r="T413" s="14"/>
    </row>
    <row r="414" spans="1:20" x14ac:dyDescent="0.25">
      <c r="A414" s="2">
        <v>313535</v>
      </c>
      <c r="B414" s="2" t="s">
        <v>554</v>
      </c>
      <c r="C414" s="38">
        <v>11</v>
      </c>
      <c r="D414" s="39">
        <v>8536</v>
      </c>
      <c r="E414" s="39">
        <v>8566</v>
      </c>
      <c r="F414" s="39">
        <v>8594</v>
      </c>
      <c r="G414" s="34">
        <v>8331</v>
      </c>
      <c r="H414" s="34">
        <v>8599</v>
      </c>
      <c r="I414" s="34">
        <v>8622</v>
      </c>
      <c r="J414" s="34">
        <v>8643</v>
      </c>
      <c r="K414" s="34">
        <v>8664</v>
      </c>
      <c r="L414" s="34">
        <v>8683</v>
      </c>
      <c r="M414" s="34">
        <v>8556</v>
      </c>
      <c r="N414" s="34">
        <v>8134</v>
      </c>
      <c r="O414" s="14"/>
      <c r="P414" s="14"/>
      <c r="Q414" s="14"/>
      <c r="R414" s="14"/>
      <c r="S414" s="14"/>
      <c r="T414" s="14"/>
    </row>
    <row r="415" spans="1:20" x14ac:dyDescent="0.25">
      <c r="A415" s="2">
        <v>314260</v>
      </c>
      <c r="B415" s="2" t="s">
        <v>615</v>
      </c>
      <c r="C415" s="38">
        <v>6</v>
      </c>
      <c r="D415" s="39">
        <v>7581</v>
      </c>
      <c r="E415" s="39">
        <v>7572</v>
      </c>
      <c r="F415" s="39">
        <v>7564</v>
      </c>
      <c r="G415" s="34">
        <v>8244</v>
      </c>
      <c r="H415" s="34">
        <v>8537</v>
      </c>
      <c r="I415" s="34">
        <v>8583</v>
      </c>
      <c r="J415" s="34">
        <v>8628</v>
      </c>
      <c r="K415" s="34">
        <v>8671</v>
      </c>
      <c r="L415" s="34">
        <v>8711</v>
      </c>
      <c r="M415" s="34">
        <v>8648</v>
      </c>
      <c r="N415" s="34">
        <v>8688</v>
      </c>
      <c r="O415" s="14"/>
      <c r="P415" s="14"/>
      <c r="Q415" s="14"/>
      <c r="R415" s="14"/>
      <c r="S415" s="14"/>
      <c r="T415" s="14"/>
    </row>
    <row r="416" spans="1:20" x14ac:dyDescent="0.25">
      <c r="A416" s="2">
        <v>311280</v>
      </c>
      <c r="B416" s="2" t="s">
        <v>385</v>
      </c>
      <c r="C416" s="38">
        <v>18</v>
      </c>
      <c r="D416" s="39">
        <v>7864</v>
      </c>
      <c r="E416" s="39">
        <v>7869</v>
      </c>
      <c r="F416" s="39">
        <v>7874</v>
      </c>
      <c r="G416" s="34">
        <v>8251</v>
      </c>
      <c r="H416" s="34">
        <v>8535</v>
      </c>
      <c r="I416" s="34">
        <v>8574</v>
      </c>
      <c r="J416" s="34">
        <v>8612</v>
      </c>
      <c r="K416" s="34">
        <v>8648</v>
      </c>
      <c r="L416" s="34">
        <v>8682</v>
      </c>
      <c r="M416" s="34">
        <v>8601</v>
      </c>
      <c r="N416" s="34">
        <v>8632</v>
      </c>
      <c r="O416" s="14"/>
      <c r="P416" s="14"/>
      <c r="Q416" s="14"/>
      <c r="R416" s="14"/>
      <c r="S416" s="14"/>
      <c r="T416" s="14"/>
    </row>
    <row r="417" spans="1:20" x14ac:dyDescent="0.25">
      <c r="A417" s="2">
        <v>315350</v>
      </c>
      <c r="B417" s="2" t="s">
        <v>696</v>
      </c>
      <c r="C417" s="38">
        <v>12</v>
      </c>
      <c r="D417" s="39">
        <v>8122</v>
      </c>
      <c r="E417" s="39">
        <v>8086</v>
      </c>
      <c r="F417" s="39">
        <v>8052</v>
      </c>
      <c r="G417" s="34">
        <v>8297</v>
      </c>
      <c r="H417" s="34">
        <v>8535</v>
      </c>
      <c r="I417" s="34">
        <v>8532</v>
      </c>
      <c r="J417" s="34">
        <v>8528</v>
      </c>
      <c r="K417" s="34">
        <v>8525</v>
      </c>
      <c r="L417" s="34">
        <v>8522</v>
      </c>
      <c r="M417" s="34">
        <v>8333</v>
      </c>
      <c r="N417" s="34">
        <v>8317</v>
      </c>
      <c r="O417" s="14"/>
      <c r="P417" s="14"/>
      <c r="Q417" s="14"/>
      <c r="R417" s="14"/>
      <c r="S417" s="14"/>
      <c r="T417" s="14"/>
    </row>
    <row r="418" spans="1:20" x14ac:dyDescent="0.25">
      <c r="A418" s="2">
        <v>315100</v>
      </c>
      <c r="B418" s="2" t="s">
        <v>683</v>
      </c>
      <c r="C418" s="38">
        <v>17</v>
      </c>
      <c r="D418" s="39">
        <v>8226</v>
      </c>
      <c r="E418" s="39">
        <v>8293</v>
      </c>
      <c r="F418" s="39">
        <v>8357</v>
      </c>
      <c r="G418" s="34">
        <v>8110</v>
      </c>
      <c r="H418" s="34">
        <v>8404</v>
      </c>
      <c r="I418" s="34">
        <v>8456</v>
      </c>
      <c r="J418" s="34">
        <v>8505</v>
      </c>
      <c r="K418" s="34">
        <v>8553</v>
      </c>
      <c r="L418" s="34">
        <v>8597</v>
      </c>
      <c r="M418" s="34">
        <v>8550</v>
      </c>
      <c r="N418" s="34">
        <v>8596</v>
      </c>
      <c r="O418" s="14"/>
      <c r="P418" s="14"/>
      <c r="Q418" s="14"/>
      <c r="R418" s="14"/>
      <c r="S418" s="14"/>
      <c r="T418" s="14"/>
    </row>
    <row r="419" spans="1:20" x14ac:dyDescent="0.25">
      <c r="A419" s="2">
        <v>310370</v>
      </c>
      <c r="B419" s="2" t="s">
        <v>282</v>
      </c>
      <c r="C419" s="38">
        <v>4</v>
      </c>
      <c r="D419" s="39">
        <v>8328</v>
      </c>
      <c r="E419" s="39">
        <v>8358</v>
      </c>
      <c r="F419" s="39">
        <v>8386</v>
      </c>
      <c r="G419" s="34">
        <v>8188</v>
      </c>
      <c r="H419" s="34">
        <v>8454</v>
      </c>
      <c r="I419" s="34">
        <v>8478</v>
      </c>
      <c r="J419" s="34">
        <v>8501</v>
      </c>
      <c r="K419" s="34">
        <v>8523</v>
      </c>
      <c r="L419" s="34">
        <v>8544</v>
      </c>
      <c r="M419" s="34">
        <v>8425</v>
      </c>
      <c r="N419" s="34">
        <v>8439</v>
      </c>
      <c r="O419" s="14"/>
      <c r="P419" s="14"/>
      <c r="Q419" s="14"/>
      <c r="R419" s="14"/>
      <c r="S419" s="14"/>
      <c r="T419" s="14"/>
    </row>
    <row r="420" spans="1:20" x14ac:dyDescent="0.25">
      <c r="A420" s="2">
        <v>314450</v>
      </c>
      <c r="B420" s="2" t="s">
        <v>631</v>
      </c>
      <c r="C420" s="38">
        <v>13</v>
      </c>
      <c r="D420" s="39">
        <v>8097</v>
      </c>
      <c r="E420" s="39">
        <v>8166</v>
      </c>
      <c r="F420" s="39">
        <v>8232</v>
      </c>
      <c r="G420" s="34">
        <v>8062</v>
      </c>
      <c r="H420" s="34">
        <v>8363</v>
      </c>
      <c r="I420" s="34">
        <v>8422</v>
      </c>
      <c r="J420" s="34">
        <v>8478</v>
      </c>
      <c r="K420" s="34">
        <v>8532</v>
      </c>
      <c r="L420" s="34">
        <v>8583</v>
      </c>
      <c r="M420" s="34">
        <v>8555</v>
      </c>
      <c r="N420" s="34">
        <v>8608</v>
      </c>
      <c r="O420" s="14"/>
      <c r="P420" s="14"/>
      <c r="Q420" s="14"/>
      <c r="R420" s="14"/>
      <c r="S420" s="14"/>
      <c r="T420" s="14"/>
    </row>
    <row r="421" spans="1:20" x14ac:dyDescent="0.25">
      <c r="A421" s="2">
        <v>312180</v>
      </c>
      <c r="B421" s="2" t="s">
        <v>449</v>
      </c>
      <c r="C421" s="38">
        <v>12</v>
      </c>
      <c r="D421" s="39">
        <v>10589</v>
      </c>
      <c r="E421" s="39">
        <v>10616</v>
      </c>
      <c r="F421" s="39">
        <v>10641</v>
      </c>
      <c r="G421" s="34">
        <v>8520</v>
      </c>
      <c r="H421" s="34">
        <v>8657</v>
      </c>
      <c r="I421" s="34">
        <v>8558</v>
      </c>
      <c r="J421" s="34">
        <v>8463</v>
      </c>
      <c r="K421" s="34">
        <v>8373</v>
      </c>
      <c r="L421" s="34">
        <v>8287</v>
      </c>
      <c r="M421" s="34">
        <v>7852</v>
      </c>
      <c r="N421" s="34">
        <v>7729</v>
      </c>
      <c r="O421" s="14"/>
      <c r="P421" s="14"/>
      <c r="Q421" s="14"/>
      <c r="R421" s="14"/>
      <c r="S421" s="14"/>
      <c r="T421" s="14"/>
    </row>
    <row r="422" spans="1:20" x14ac:dyDescent="0.25">
      <c r="A422" s="2">
        <v>310285</v>
      </c>
      <c r="B422" s="2" t="s">
        <v>258</v>
      </c>
      <c r="C422" s="38">
        <v>14</v>
      </c>
      <c r="D422" s="39">
        <v>8571</v>
      </c>
      <c r="E422" s="39">
        <v>8662</v>
      </c>
      <c r="F422" s="39">
        <v>8748</v>
      </c>
      <c r="G422" s="34">
        <v>8084</v>
      </c>
      <c r="H422" s="34">
        <v>8371</v>
      </c>
      <c r="I422" s="34">
        <v>8416</v>
      </c>
      <c r="J422" s="34">
        <v>8460</v>
      </c>
      <c r="K422" s="34">
        <v>8502</v>
      </c>
      <c r="L422" s="34">
        <v>8541</v>
      </c>
      <c r="M422" s="34">
        <v>8481</v>
      </c>
      <c r="N422" s="34">
        <v>8520</v>
      </c>
      <c r="O422" s="14"/>
      <c r="P422" s="14"/>
      <c r="Q422" s="14"/>
      <c r="R422" s="14"/>
      <c r="S422" s="14"/>
      <c r="T422" s="14"/>
    </row>
    <row r="423" spans="1:20" x14ac:dyDescent="0.25">
      <c r="A423" s="2">
        <v>315733</v>
      </c>
      <c r="B423" s="2" t="s">
        <v>721</v>
      </c>
      <c r="C423" s="38">
        <v>13</v>
      </c>
      <c r="D423" s="39">
        <v>7670</v>
      </c>
      <c r="E423" s="39">
        <v>7720</v>
      </c>
      <c r="F423" s="39">
        <v>7767</v>
      </c>
      <c r="G423" s="34">
        <v>7990</v>
      </c>
      <c r="H423" s="34">
        <v>8298</v>
      </c>
      <c r="I423" s="34">
        <v>8365</v>
      </c>
      <c r="J423" s="34">
        <v>8429</v>
      </c>
      <c r="K423" s="34">
        <v>8489</v>
      </c>
      <c r="L423" s="34">
        <v>8547</v>
      </c>
      <c r="M423" s="34">
        <v>8541</v>
      </c>
      <c r="N423" s="34">
        <v>8604</v>
      </c>
      <c r="O423" s="14"/>
      <c r="P423" s="14"/>
      <c r="Q423" s="14"/>
      <c r="R423" s="14"/>
      <c r="S423" s="14"/>
      <c r="T423" s="14"/>
    </row>
    <row r="424" spans="1:20" x14ac:dyDescent="0.25">
      <c r="A424" s="2">
        <v>314055</v>
      </c>
      <c r="B424" s="2" t="s">
        <v>600</v>
      </c>
      <c r="C424" s="38">
        <v>15</v>
      </c>
      <c r="D424" s="39">
        <v>7803</v>
      </c>
      <c r="E424" s="39">
        <v>7860</v>
      </c>
      <c r="F424" s="39">
        <v>7915</v>
      </c>
      <c r="G424" s="34">
        <v>7994</v>
      </c>
      <c r="H424" s="34">
        <v>8299</v>
      </c>
      <c r="I424" s="34">
        <v>8363</v>
      </c>
      <c r="J424" s="34">
        <v>8425</v>
      </c>
      <c r="K424" s="34">
        <v>8483</v>
      </c>
      <c r="L424" s="34">
        <v>8539</v>
      </c>
      <c r="M424" s="34">
        <v>8526</v>
      </c>
      <c r="N424" s="34">
        <v>8586</v>
      </c>
      <c r="O424" s="14"/>
      <c r="P424" s="14"/>
      <c r="Q424" s="14"/>
      <c r="R424" s="14"/>
      <c r="S424" s="14"/>
      <c r="T424" s="14"/>
    </row>
    <row r="425" spans="1:20" x14ac:dyDescent="0.25">
      <c r="A425" s="2">
        <v>314650</v>
      </c>
      <c r="B425" s="2" t="s">
        <v>650</v>
      </c>
      <c r="C425" s="38">
        <v>7</v>
      </c>
      <c r="D425" s="39">
        <v>8477</v>
      </c>
      <c r="E425" s="39">
        <v>8530</v>
      </c>
      <c r="F425" s="39">
        <v>8581</v>
      </c>
      <c r="G425" s="34">
        <v>8047</v>
      </c>
      <c r="H425" s="34">
        <v>8307</v>
      </c>
      <c r="I425" s="34">
        <v>8329</v>
      </c>
      <c r="J425" s="34">
        <v>8351</v>
      </c>
      <c r="K425" s="34">
        <v>8371</v>
      </c>
      <c r="L425" s="34">
        <v>8391</v>
      </c>
      <c r="M425" s="34">
        <v>8270</v>
      </c>
      <c r="N425" s="34">
        <v>8283</v>
      </c>
      <c r="O425" s="14"/>
      <c r="P425" s="14"/>
      <c r="Q425" s="14"/>
      <c r="R425" s="14"/>
      <c r="S425" s="14"/>
      <c r="T425" s="14"/>
    </row>
    <row r="426" spans="1:20" x14ac:dyDescent="0.25">
      <c r="A426" s="2">
        <v>314770</v>
      </c>
      <c r="B426" s="2" t="s">
        <v>272</v>
      </c>
      <c r="C426" s="38">
        <v>6</v>
      </c>
      <c r="D426" s="39">
        <v>8783</v>
      </c>
      <c r="E426" s="39">
        <v>8803</v>
      </c>
      <c r="F426" s="39">
        <v>8822</v>
      </c>
      <c r="G426" s="34">
        <v>8155</v>
      </c>
      <c r="H426" s="34">
        <v>8377</v>
      </c>
      <c r="I426" s="34">
        <v>8363</v>
      </c>
      <c r="J426" s="34">
        <v>8349</v>
      </c>
      <c r="K426" s="34">
        <v>8336</v>
      </c>
      <c r="L426" s="34">
        <v>8324</v>
      </c>
      <c r="M426" s="34">
        <v>8112</v>
      </c>
      <c r="N426" s="34">
        <v>8084</v>
      </c>
      <c r="O426" s="14"/>
      <c r="P426" s="14"/>
      <c r="Q426" s="14"/>
      <c r="R426" s="14"/>
      <c r="S426" s="14"/>
      <c r="T426" s="14"/>
    </row>
    <row r="427" spans="1:20" x14ac:dyDescent="0.25">
      <c r="A427" s="2">
        <v>312960</v>
      </c>
      <c r="B427" s="2" t="s">
        <v>513</v>
      </c>
      <c r="C427" s="38">
        <v>11</v>
      </c>
      <c r="D427" s="39">
        <v>7907</v>
      </c>
      <c r="E427" s="39">
        <v>7959</v>
      </c>
      <c r="F427" s="39">
        <v>8008</v>
      </c>
      <c r="G427" s="34">
        <v>7928</v>
      </c>
      <c r="H427" s="34">
        <v>8215</v>
      </c>
      <c r="I427" s="34">
        <v>8264</v>
      </c>
      <c r="J427" s="34">
        <v>8312</v>
      </c>
      <c r="K427" s="34">
        <v>8357</v>
      </c>
      <c r="L427" s="34">
        <v>8400</v>
      </c>
      <c r="M427" s="34">
        <v>8351</v>
      </c>
      <c r="N427" s="34">
        <v>8395</v>
      </c>
      <c r="O427" s="14"/>
      <c r="P427" s="14"/>
      <c r="Q427" s="14"/>
      <c r="R427" s="14"/>
      <c r="S427" s="14"/>
      <c r="T427" s="14"/>
    </row>
    <row r="428" spans="1:20" x14ac:dyDescent="0.25">
      <c r="A428" s="2">
        <v>316400</v>
      </c>
      <c r="B428" s="2" t="s">
        <v>782</v>
      </c>
      <c r="C428" s="38">
        <v>12</v>
      </c>
      <c r="D428" s="39">
        <v>9088</v>
      </c>
      <c r="E428" s="39">
        <v>9068</v>
      </c>
      <c r="F428" s="39">
        <v>9048</v>
      </c>
      <c r="G428" s="34">
        <v>8223</v>
      </c>
      <c r="H428" s="34">
        <v>8397</v>
      </c>
      <c r="I428" s="34">
        <v>8339</v>
      </c>
      <c r="J428" s="34">
        <v>8284</v>
      </c>
      <c r="K428" s="34">
        <v>8231</v>
      </c>
      <c r="L428" s="34">
        <v>8181</v>
      </c>
      <c r="M428" s="34">
        <v>7858</v>
      </c>
      <c r="N428" s="34">
        <v>7781</v>
      </c>
      <c r="O428" s="14"/>
      <c r="P428" s="14"/>
      <c r="Q428" s="14"/>
      <c r="R428" s="14"/>
      <c r="S428" s="14"/>
      <c r="T428" s="14"/>
    </row>
    <row r="429" spans="1:20" x14ac:dyDescent="0.25">
      <c r="A429" s="2">
        <v>315445</v>
      </c>
      <c r="B429" s="2" t="s">
        <v>703</v>
      </c>
      <c r="C429" s="38">
        <v>16</v>
      </c>
      <c r="D429" s="39">
        <v>8438</v>
      </c>
      <c r="E429" s="39">
        <v>8473</v>
      </c>
      <c r="F429" s="39">
        <v>8505</v>
      </c>
      <c r="G429" s="34">
        <v>8013</v>
      </c>
      <c r="H429" s="34">
        <v>8257</v>
      </c>
      <c r="I429" s="34">
        <v>8266</v>
      </c>
      <c r="J429" s="34">
        <v>8274</v>
      </c>
      <c r="K429" s="34">
        <v>8283</v>
      </c>
      <c r="L429" s="34">
        <v>8290</v>
      </c>
      <c r="M429" s="34">
        <v>8138</v>
      </c>
      <c r="N429" s="34">
        <v>8136</v>
      </c>
      <c r="O429" s="14"/>
      <c r="P429" s="14"/>
      <c r="Q429" s="14"/>
      <c r="R429" s="14"/>
      <c r="S429" s="14"/>
      <c r="T429" s="14"/>
    </row>
    <row r="430" spans="1:20" x14ac:dyDescent="0.25">
      <c r="A430" s="2">
        <v>312110</v>
      </c>
      <c r="B430" s="2" t="s">
        <v>444</v>
      </c>
      <c r="C430" s="38">
        <v>17</v>
      </c>
      <c r="D430" s="39">
        <v>8047</v>
      </c>
      <c r="E430" s="39">
        <v>8042</v>
      </c>
      <c r="F430" s="39">
        <v>8038</v>
      </c>
      <c r="G430" s="34">
        <v>7962</v>
      </c>
      <c r="H430" s="34">
        <v>8197</v>
      </c>
      <c r="I430" s="34">
        <v>8199</v>
      </c>
      <c r="J430" s="34">
        <v>8201</v>
      </c>
      <c r="K430" s="34">
        <v>8203</v>
      </c>
      <c r="L430" s="34">
        <v>8205</v>
      </c>
      <c r="M430" s="34">
        <v>8035</v>
      </c>
      <c r="N430" s="34">
        <v>8025</v>
      </c>
      <c r="O430" s="14"/>
      <c r="P430" s="14"/>
      <c r="Q430" s="14"/>
      <c r="R430" s="14"/>
      <c r="S430" s="14"/>
      <c r="T430" s="14"/>
    </row>
    <row r="431" spans="1:20" x14ac:dyDescent="0.25">
      <c r="A431" s="2">
        <v>313030</v>
      </c>
      <c r="B431" s="2" t="s">
        <v>519</v>
      </c>
      <c r="C431" s="38">
        <v>7</v>
      </c>
      <c r="D431" s="39">
        <v>7727</v>
      </c>
      <c r="E431" s="39">
        <v>7673</v>
      </c>
      <c r="F431" s="39">
        <v>7622</v>
      </c>
      <c r="G431" s="34">
        <v>7993</v>
      </c>
      <c r="H431" s="34">
        <v>8213</v>
      </c>
      <c r="I431" s="34">
        <v>8202</v>
      </c>
      <c r="J431" s="34">
        <v>8192</v>
      </c>
      <c r="K431" s="34">
        <v>8182</v>
      </c>
      <c r="L431" s="34">
        <v>8172</v>
      </c>
      <c r="M431" s="34">
        <v>7971</v>
      </c>
      <c r="N431" s="34">
        <v>7947</v>
      </c>
      <c r="O431" s="14"/>
      <c r="P431" s="14"/>
      <c r="Q431" s="14"/>
      <c r="R431" s="14"/>
      <c r="S431" s="14"/>
      <c r="T431" s="14"/>
    </row>
    <row r="432" spans="1:20" x14ac:dyDescent="0.25">
      <c r="A432" s="2">
        <v>315725</v>
      </c>
      <c r="B432" s="2" t="s">
        <v>718</v>
      </c>
      <c r="C432" s="38">
        <v>12</v>
      </c>
      <c r="D432" s="39">
        <v>7763</v>
      </c>
      <c r="E432" s="39">
        <v>7806</v>
      </c>
      <c r="F432" s="39">
        <v>7847</v>
      </c>
      <c r="G432" s="34">
        <v>7754</v>
      </c>
      <c r="H432" s="34">
        <v>8027</v>
      </c>
      <c r="I432" s="34">
        <v>8068</v>
      </c>
      <c r="J432" s="34">
        <v>8107</v>
      </c>
      <c r="K432" s="34">
        <v>8144</v>
      </c>
      <c r="L432" s="34">
        <v>8180</v>
      </c>
      <c r="M432" s="34">
        <v>8113</v>
      </c>
      <c r="N432" s="34">
        <v>8147</v>
      </c>
      <c r="O432" s="14"/>
      <c r="P432" s="14"/>
      <c r="Q432" s="14"/>
      <c r="R432" s="14"/>
      <c r="S432" s="14"/>
      <c r="T432" s="14"/>
    </row>
    <row r="433" spans="1:20" x14ac:dyDescent="0.25">
      <c r="A433" s="2">
        <v>310500</v>
      </c>
      <c r="B433" s="2" t="s">
        <v>262</v>
      </c>
      <c r="C433" s="38">
        <v>19</v>
      </c>
      <c r="D433" s="39">
        <v>8582</v>
      </c>
      <c r="E433" s="39">
        <v>8614</v>
      </c>
      <c r="F433" s="39">
        <v>8643</v>
      </c>
      <c r="G433" s="34">
        <v>7877</v>
      </c>
      <c r="H433" s="34">
        <v>8093</v>
      </c>
      <c r="I433" s="34">
        <v>8082</v>
      </c>
      <c r="J433" s="34">
        <v>8071</v>
      </c>
      <c r="K433" s="34">
        <v>8061</v>
      </c>
      <c r="L433" s="34">
        <v>8051</v>
      </c>
      <c r="M433" s="34">
        <v>7851</v>
      </c>
      <c r="N433" s="34">
        <v>7826</v>
      </c>
      <c r="O433" s="14"/>
      <c r="P433" s="14"/>
      <c r="Q433" s="14"/>
      <c r="R433" s="14"/>
      <c r="S433" s="14"/>
      <c r="T433" s="14"/>
    </row>
    <row r="434" spans="1:20" x14ac:dyDescent="0.25">
      <c r="A434" s="2">
        <v>314345</v>
      </c>
      <c r="B434" s="2" t="s">
        <v>621</v>
      </c>
      <c r="C434" s="38">
        <v>11</v>
      </c>
      <c r="D434" s="39">
        <v>7677</v>
      </c>
      <c r="E434" s="39">
        <v>7769</v>
      </c>
      <c r="F434" s="39">
        <v>7855</v>
      </c>
      <c r="G434" s="34">
        <v>7599</v>
      </c>
      <c r="H434" s="34">
        <v>7901</v>
      </c>
      <c r="I434" s="34">
        <v>7973</v>
      </c>
      <c r="J434" s="34">
        <v>8041</v>
      </c>
      <c r="K434" s="34">
        <v>8106</v>
      </c>
      <c r="L434" s="34">
        <v>8168</v>
      </c>
      <c r="M434" s="34">
        <v>8180</v>
      </c>
      <c r="N434" s="34">
        <v>8249</v>
      </c>
      <c r="O434" s="14"/>
      <c r="P434" s="14"/>
      <c r="Q434" s="14"/>
      <c r="R434" s="14"/>
      <c r="S434" s="14"/>
      <c r="T434" s="14"/>
    </row>
    <row r="435" spans="1:20" x14ac:dyDescent="0.25">
      <c r="A435" s="2">
        <v>315850</v>
      </c>
      <c r="B435" s="2" t="s">
        <v>276</v>
      </c>
      <c r="C435" s="38">
        <v>19</v>
      </c>
      <c r="D435" s="39">
        <v>8819</v>
      </c>
      <c r="E435" s="39">
        <v>8831</v>
      </c>
      <c r="F435" s="39">
        <v>8841</v>
      </c>
      <c r="G435" s="34">
        <v>7918</v>
      </c>
      <c r="H435" s="34">
        <v>8106</v>
      </c>
      <c r="I435" s="34">
        <v>8068</v>
      </c>
      <c r="J435" s="34">
        <v>8032</v>
      </c>
      <c r="K435" s="34">
        <v>7997</v>
      </c>
      <c r="L435" s="34">
        <v>7965</v>
      </c>
      <c r="M435" s="34">
        <v>7696</v>
      </c>
      <c r="N435" s="34">
        <v>7642</v>
      </c>
      <c r="O435" s="14"/>
      <c r="P435" s="14"/>
      <c r="Q435" s="14"/>
      <c r="R435" s="14"/>
      <c r="S435" s="14"/>
      <c r="T435" s="14"/>
    </row>
    <row r="436" spans="1:20" x14ac:dyDescent="0.25">
      <c r="A436" s="2">
        <v>315015</v>
      </c>
      <c r="B436" s="2" t="s">
        <v>674</v>
      </c>
      <c r="C436" s="38">
        <v>12</v>
      </c>
      <c r="D436" s="39">
        <v>6938</v>
      </c>
      <c r="E436" s="39">
        <v>7073</v>
      </c>
      <c r="F436" s="39">
        <v>7202</v>
      </c>
      <c r="G436" s="34">
        <v>7377</v>
      </c>
      <c r="H436" s="34">
        <v>7744</v>
      </c>
      <c r="I436" s="34">
        <v>7878</v>
      </c>
      <c r="J436" s="34">
        <v>8008</v>
      </c>
      <c r="K436" s="34">
        <v>8130</v>
      </c>
      <c r="L436" s="34">
        <v>8247</v>
      </c>
      <c r="M436" s="34">
        <v>8426</v>
      </c>
      <c r="N436" s="34">
        <v>8566</v>
      </c>
      <c r="O436" s="14"/>
      <c r="P436" s="14"/>
      <c r="Q436" s="14"/>
      <c r="R436" s="14"/>
      <c r="S436" s="14"/>
      <c r="T436" s="14"/>
    </row>
    <row r="437" spans="1:20" x14ac:dyDescent="0.25">
      <c r="A437" s="2">
        <v>313560</v>
      </c>
      <c r="B437" s="2" t="s">
        <v>558</v>
      </c>
      <c r="C437" s="38">
        <v>14</v>
      </c>
      <c r="D437" s="39">
        <v>8116</v>
      </c>
      <c r="E437" s="39">
        <v>8054</v>
      </c>
      <c r="F437" s="39">
        <v>7994</v>
      </c>
      <c r="G437" s="34">
        <v>7893</v>
      </c>
      <c r="H437" s="34">
        <v>8069</v>
      </c>
      <c r="I437" s="34">
        <v>8021</v>
      </c>
      <c r="J437" s="34">
        <v>7975</v>
      </c>
      <c r="K437" s="34">
        <v>7932</v>
      </c>
      <c r="L437" s="34">
        <v>7890</v>
      </c>
      <c r="M437" s="34">
        <v>7597</v>
      </c>
      <c r="N437" s="34">
        <v>7531</v>
      </c>
      <c r="O437" s="14"/>
      <c r="P437" s="14"/>
      <c r="Q437" s="14"/>
      <c r="R437" s="14"/>
      <c r="S437" s="14"/>
      <c r="T437" s="14"/>
    </row>
    <row r="438" spans="1:20" x14ac:dyDescent="0.25">
      <c r="A438" s="2">
        <v>314053</v>
      </c>
      <c r="B438" s="2" t="s">
        <v>599</v>
      </c>
      <c r="C438" s="38">
        <v>12</v>
      </c>
      <c r="D438" s="39">
        <v>6716</v>
      </c>
      <c r="E438" s="39">
        <v>6802</v>
      </c>
      <c r="F438" s="39">
        <v>6884</v>
      </c>
      <c r="G438" s="34">
        <v>7398</v>
      </c>
      <c r="H438" s="34">
        <v>7744</v>
      </c>
      <c r="I438" s="34">
        <v>7858</v>
      </c>
      <c r="J438" s="34">
        <v>7968</v>
      </c>
      <c r="K438" s="34">
        <v>8073</v>
      </c>
      <c r="L438" s="34">
        <v>8172</v>
      </c>
      <c r="M438" s="34">
        <v>8299</v>
      </c>
      <c r="N438" s="34">
        <v>8417</v>
      </c>
      <c r="O438" s="14"/>
      <c r="P438" s="14"/>
      <c r="Q438" s="14"/>
      <c r="R438" s="14"/>
      <c r="S438" s="14"/>
      <c r="T438" s="14"/>
    </row>
    <row r="439" spans="1:20" x14ac:dyDescent="0.25">
      <c r="A439" s="2">
        <v>312480</v>
      </c>
      <c r="B439" s="26" t="s">
        <v>140</v>
      </c>
      <c r="C439" s="38">
        <v>9</v>
      </c>
      <c r="D439" s="39">
        <v>7440</v>
      </c>
      <c r="E439" s="39">
        <v>7484</v>
      </c>
      <c r="F439" s="39">
        <v>7525</v>
      </c>
      <c r="G439" s="34">
        <v>7532</v>
      </c>
      <c r="H439" s="34">
        <v>7804</v>
      </c>
      <c r="I439" s="34">
        <v>7851</v>
      </c>
      <c r="J439" s="34">
        <v>7897</v>
      </c>
      <c r="K439" s="34">
        <v>7940</v>
      </c>
      <c r="L439" s="34">
        <v>7981</v>
      </c>
      <c r="M439" s="34">
        <v>7936</v>
      </c>
      <c r="N439" s="34">
        <v>7978</v>
      </c>
      <c r="O439" s="14"/>
      <c r="P439" s="14"/>
      <c r="Q439" s="14"/>
      <c r="R439" s="14"/>
      <c r="S439" s="14"/>
      <c r="T439" s="14"/>
    </row>
    <row r="440" spans="1:20" x14ac:dyDescent="0.25">
      <c r="A440" s="2">
        <v>316260</v>
      </c>
      <c r="B440" s="2" t="s">
        <v>768</v>
      </c>
      <c r="C440" s="38">
        <v>12</v>
      </c>
      <c r="D440" s="39">
        <v>8128</v>
      </c>
      <c r="E440" s="39">
        <v>8090</v>
      </c>
      <c r="F440" s="39">
        <v>8053</v>
      </c>
      <c r="G440" s="34">
        <v>7781</v>
      </c>
      <c r="H440" s="34">
        <v>7964</v>
      </c>
      <c r="I440" s="34">
        <v>7925</v>
      </c>
      <c r="J440" s="34">
        <v>7888</v>
      </c>
      <c r="K440" s="34">
        <v>7853</v>
      </c>
      <c r="L440" s="34">
        <v>7819</v>
      </c>
      <c r="M440" s="34">
        <v>7553</v>
      </c>
      <c r="N440" s="34">
        <v>7498</v>
      </c>
      <c r="O440" s="14"/>
      <c r="P440" s="14"/>
      <c r="Q440" s="14"/>
      <c r="R440" s="14"/>
      <c r="S440" s="14"/>
      <c r="T440" s="14"/>
    </row>
    <row r="441" spans="1:20" x14ac:dyDescent="0.25">
      <c r="A441" s="2">
        <v>311650</v>
      </c>
      <c r="B441" s="2" t="s">
        <v>413</v>
      </c>
      <c r="C441" s="38">
        <v>11</v>
      </c>
      <c r="D441" s="39">
        <v>8389</v>
      </c>
      <c r="E441" s="39">
        <v>8400</v>
      </c>
      <c r="F441" s="39">
        <v>8410</v>
      </c>
      <c r="G441" s="34">
        <v>7712</v>
      </c>
      <c r="H441" s="34">
        <v>7909</v>
      </c>
      <c r="I441" s="34">
        <v>7885</v>
      </c>
      <c r="J441" s="34">
        <v>7862</v>
      </c>
      <c r="K441" s="34">
        <v>7840</v>
      </c>
      <c r="L441" s="34">
        <v>7819</v>
      </c>
      <c r="M441" s="34">
        <v>7590</v>
      </c>
      <c r="N441" s="34">
        <v>7551</v>
      </c>
      <c r="O441" s="14"/>
      <c r="P441" s="14"/>
      <c r="Q441" s="14"/>
      <c r="R441" s="14"/>
      <c r="S441" s="14"/>
      <c r="T441" s="14"/>
    </row>
    <row r="442" spans="1:20" x14ac:dyDescent="0.25">
      <c r="A442" s="2">
        <v>311700</v>
      </c>
      <c r="B442" s="2" t="s">
        <v>416</v>
      </c>
      <c r="C442" s="38">
        <v>15</v>
      </c>
      <c r="D442" s="39">
        <v>8637</v>
      </c>
      <c r="E442" s="39">
        <v>8491</v>
      </c>
      <c r="F442" s="39">
        <v>8354</v>
      </c>
      <c r="G442" s="34">
        <v>8011</v>
      </c>
      <c r="H442" s="34">
        <v>8094</v>
      </c>
      <c r="I442" s="34">
        <v>7962</v>
      </c>
      <c r="J442" s="34">
        <v>7835</v>
      </c>
      <c r="K442" s="34">
        <v>7714</v>
      </c>
      <c r="L442" s="34">
        <v>7599</v>
      </c>
      <c r="M442" s="34">
        <v>7090</v>
      </c>
      <c r="N442" s="34">
        <v>6929</v>
      </c>
      <c r="O442" s="14"/>
      <c r="P442" s="14"/>
      <c r="Q442" s="14"/>
      <c r="R442" s="14"/>
      <c r="S442" s="14"/>
      <c r="T442" s="14"/>
    </row>
    <row r="443" spans="1:20" x14ac:dyDescent="0.25">
      <c r="A443" s="2">
        <v>312890</v>
      </c>
      <c r="B443" s="2" t="s">
        <v>227</v>
      </c>
      <c r="C443" s="38">
        <v>10</v>
      </c>
      <c r="D443" s="39">
        <v>7322</v>
      </c>
      <c r="E443" s="39">
        <v>7399</v>
      </c>
      <c r="F443" s="39">
        <v>7473</v>
      </c>
      <c r="G443" s="34">
        <v>7399</v>
      </c>
      <c r="H443" s="34">
        <v>7693</v>
      </c>
      <c r="I443" s="34">
        <v>7764</v>
      </c>
      <c r="J443" s="34">
        <v>7831</v>
      </c>
      <c r="K443" s="34">
        <v>7895</v>
      </c>
      <c r="L443" s="34">
        <v>7956</v>
      </c>
      <c r="M443" s="34">
        <v>7971</v>
      </c>
      <c r="N443" s="34">
        <v>8039</v>
      </c>
      <c r="O443" s="14"/>
      <c r="P443" s="14"/>
      <c r="Q443" s="14"/>
      <c r="R443" s="14"/>
      <c r="S443" s="14"/>
      <c r="T443" s="14"/>
    </row>
    <row r="444" spans="1:20" x14ac:dyDescent="0.25">
      <c r="A444" s="2">
        <v>314587</v>
      </c>
      <c r="B444" s="2" t="s">
        <v>251</v>
      </c>
      <c r="C444" s="38">
        <v>4</v>
      </c>
      <c r="D444" s="39">
        <v>7078</v>
      </c>
      <c r="E444" s="39">
        <v>7128</v>
      </c>
      <c r="F444" s="39">
        <v>7175</v>
      </c>
      <c r="G444" s="34">
        <v>7409</v>
      </c>
      <c r="H444" s="34">
        <v>7701</v>
      </c>
      <c r="I444" s="34">
        <v>7767</v>
      </c>
      <c r="J444" s="34">
        <v>7831</v>
      </c>
      <c r="K444" s="34">
        <v>7891</v>
      </c>
      <c r="L444" s="34">
        <v>7949</v>
      </c>
      <c r="M444" s="34">
        <v>7954</v>
      </c>
      <c r="N444" s="34">
        <v>8018</v>
      </c>
      <c r="O444" s="14"/>
      <c r="P444" s="14"/>
      <c r="Q444" s="14"/>
      <c r="R444" s="14"/>
      <c r="S444" s="14"/>
      <c r="T444" s="14"/>
    </row>
    <row r="445" spans="1:20" x14ac:dyDescent="0.25">
      <c r="A445" s="2">
        <v>312352</v>
      </c>
      <c r="B445" s="2" t="s">
        <v>466</v>
      </c>
      <c r="C445" s="38">
        <v>12</v>
      </c>
      <c r="D445" s="39">
        <v>7147</v>
      </c>
      <c r="E445" s="39">
        <v>7154</v>
      </c>
      <c r="F445" s="39">
        <v>7161</v>
      </c>
      <c r="G445" s="34">
        <v>7487</v>
      </c>
      <c r="H445" s="34">
        <v>7747</v>
      </c>
      <c r="I445" s="34">
        <v>7783</v>
      </c>
      <c r="J445" s="34">
        <v>7818</v>
      </c>
      <c r="K445" s="34">
        <v>7852</v>
      </c>
      <c r="L445" s="34">
        <v>7884</v>
      </c>
      <c r="M445" s="34">
        <v>7811</v>
      </c>
      <c r="N445" s="34">
        <v>7841</v>
      </c>
      <c r="O445" s="14"/>
      <c r="P445" s="14"/>
      <c r="Q445" s="14"/>
      <c r="R445" s="14"/>
      <c r="S445" s="14"/>
      <c r="T445" s="14"/>
    </row>
    <row r="446" spans="1:20" x14ac:dyDescent="0.25">
      <c r="A446" s="2">
        <v>310640</v>
      </c>
      <c r="B446" s="2" t="s">
        <v>344</v>
      </c>
      <c r="C446" s="38">
        <v>13</v>
      </c>
      <c r="D446" s="39">
        <v>7469</v>
      </c>
      <c r="E446" s="39">
        <v>7467</v>
      </c>
      <c r="F446" s="39">
        <v>7465</v>
      </c>
      <c r="G446" s="34">
        <v>7553</v>
      </c>
      <c r="H446" s="34">
        <v>7789</v>
      </c>
      <c r="I446" s="34">
        <v>7803</v>
      </c>
      <c r="J446" s="34">
        <v>7816</v>
      </c>
      <c r="K446" s="34">
        <v>7829</v>
      </c>
      <c r="L446" s="34">
        <v>7841</v>
      </c>
      <c r="M446" s="34">
        <v>7710</v>
      </c>
      <c r="N446" s="34">
        <v>7715</v>
      </c>
      <c r="O446" s="14"/>
      <c r="P446" s="14"/>
      <c r="Q446" s="14"/>
      <c r="R446" s="14"/>
      <c r="S446" s="14"/>
      <c r="T446" s="14"/>
    </row>
    <row r="447" spans="1:20" x14ac:dyDescent="0.25">
      <c r="A447" s="2">
        <v>313710</v>
      </c>
      <c r="B447" s="2" t="s">
        <v>573</v>
      </c>
      <c r="C447" s="38">
        <v>10</v>
      </c>
      <c r="D447" s="39">
        <v>7873</v>
      </c>
      <c r="E447" s="39">
        <v>7881</v>
      </c>
      <c r="F447" s="39">
        <v>7889</v>
      </c>
      <c r="G447" s="34">
        <v>7584</v>
      </c>
      <c r="H447" s="34">
        <v>7802</v>
      </c>
      <c r="I447" s="34">
        <v>7800</v>
      </c>
      <c r="J447" s="34">
        <v>7799</v>
      </c>
      <c r="K447" s="34">
        <v>7797</v>
      </c>
      <c r="L447" s="34">
        <v>7795</v>
      </c>
      <c r="M447" s="34">
        <v>7627</v>
      </c>
      <c r="N447" s="34">
        <v>7613</v>
      </c>
      <c r="O447" s="14"/>
      <c r="P447" s="14"/>
      <c r="Q447" s="14"/>
      <c r="R447" s="14"/>
      <c r="S447" s="14"/>
      <c r="T447" s="14"/>
    </row>
    <row r="448" spans="1:20" x14ac:dyDescent="0.25">
      <c r="A448" s="2">
        <v>316690</v>
      </c>
      <c r="B448" s="2" t="s">
        <v>809</v>
      </c>
      <c r="C448" s="38">
        <v>18</v>
      </c>
      <c r="D448" s="39">
        <v>7583</v>
      </c>
      <c r="E448" s="39">
        <v>7584</v>
      </c>
      <c r="F448" s="39">
        <v>7585</v>
      </c>
      <c r="G448" s="34">
        <v>7548</v>
      </c>
      <c r="H448" s="34">
        <v>7778</v>
      </c>
      <c r="I448" s="34">
        <v>7787</v>
      </c>
      <c r="J448" s="34">
        <v>7796</v>
      </c>
      <c r="K448" s="34">
        <v>7804</v>
      </c>
      <c r="L448" s="34">
        <v>7812</v>
      </c>
      <c r="M448" s="34">
        <v>7670</v>
      </c>
      <c r="N448" s="34">
        <v>7669</v>
      </c>
      <c r="O448" s="14"/>
      <c r="P448" s="14"/>
      <c r="Q448" s="14"/>
      <c r="R448" s="14"/>
      <c r="S448" s="14"/>
      <c r="T448" s="14"/>
    </row>
    <row r="449" spans="1:20" x14ac:dyDescent="0.25">
      <c r="A449" s="2">
        <v>313480</v>
      </c>
      <c r="B449" s="2" t="s">
        <v>550</v>
      </c>
      <c r="C449" s="38">
        <v>18</v>
      </c>
      <c r="D449" s="39">
        <v>7426</v>
      </c>
      <c r="E449" s="39">
        <v>7424</v>
      </c>
      <c r="F449" s="39">
        <v>7422</v>
      </c>
      <c r="G449" s="34">
        <v>7520</v>
      </c>
      <c r="H449" s="34">
        <v>7755</v>
      </c>
      <c r="I449" s="34">
        <v>7770</v>
      </c>
      <c r="J449" s="34">
        <v>7783</v>
      </c>
      <c r="K449" s="34">
        <v>7797</v>
      </c>
      <c r="L449" s="34">
        <v>7809</v>
      </c>
      <c r="M449" s="34">
        <v>7681</v>
      </c>
      <c r="N449" s="34">
        <v>7686</v>
      </c>
      <c r="O449" s="14"/>
      <c r="P449" s="14"/>
      <c r="Q449" s="14"/>
      <c r="R449" s="14"/>
      <c r="S449" s="14"/>
      <c r="T449" s="14"/>
    </row>
    <row r="450" spans="1:20" x14ac:dyDescent="0.25">
      <c r="A450" s="2">
        <v>313970</v>
      </c>
      <c r="B450" s="2" t="s">
        <v>594</v>
      </c>
      <c r="C450" s="38">
        <v>7</v>
      </c>
      <c r="D450" s="39">
        <v>7224</v>
      </c>
      <c r="E450" s="39">
        <v>7306</v>
      </c>
      <c r="F450" s="39">
        <v>7384</v>
      </c>
      <c r="G450" s="34">
        <v>7304</v>
      </c>
      <c r="H450" s="34">
        <v>7600</v>
      </c>
      <c r="I450" s="34">
        <v>7674</v>
      </c>
      <c r="J450" s="34">
        <v>7744</v>
      </c>
      <c r="K450" s="34">
        <v>7812</v>
      </c>
      <c r="L450" s="34">
        <v>7876</v>
      </c>
      <c r="M450" s="34">
        <v>7904</v>
      </c>
      <c r="N450" s="34">
        <v>7976</v>
      </c>
      <c r="O450" s="14"/>
      <c r="P450" s="14"/>
      <c r="Q450" s="14"/>
      <c r="R450" s="14"/>
      <c r="S450" s="14"/>
      <c r="T450" s="14"/>
    </row>
    <row r="451" spans="1:20" x14ac:dyDescent="0.25">
      <c r="A451" s="2">
        <v>316570</v>
      </c>
      <c r="B451" s="2" t="s">
        <v>194</v>
      </c>
      <c r="C451" s="38">
        <v>4</v>
      </c>
      <c r="D451" s="39">
        <v>7362</v>
      </c>
      <c r="E451" s="39">
        <v>7423</v>
      </c>
      <c r="F451" s="39">
        <v>7482</v>
      </c>
      <c r="G451" s="34">
        <v>7326</v>
      </c>
      <c r="H451" s="34">
        <v>7598</v>
      </c>
      <c r="I451" s="34">
        <v>7650</v>
      </c>
      <c r="J451" s="34">
        <v>7700</v>
      </c>
      <c r="K451" s="34">
        <v>7747</v>
      </c>
      <c r="L451" s="34">
        <v>7792</v>
      </c>
      <c r="M451" s="34">
        <v>7764</v>
      </c>
      <c r="N451" s="34">
        <v>7812</v>
      </c>
      <c r="O451" s="14"/>
      <c r="P451" s="14"/>
      <c r="Q451" s="14"/>
      <c r="R451" s="14"/>
      <c r="S451" s="14"/>
      <c r="T451" s="14"/>
    </row>
    <row r="452" spans="1:20" x14ac:dyDescent="0.25">
      <c r="A452" s="2">
        <v>311140</v>
      </c>
      <c r="B452" s="2" t="s">
        <v>149</v>
      </c>
      <c r="C452" s="38">
        <v>5</v>
      </c>
      <c r="D452" s="39">
        <v>7105</v>
      </c>
      <c r="E452" s="39">
        <v>7256</v>
      </c>
      <c r="F452" s="39">
        <v>7400</v>
      </c>
      <c r="G452" s="34">
        <v>7103</v>
      </c>
      <c r="H452" s="34">
        <v>7444</v>
      </c>
      <c r="I452" s="34">
        <v>7562</v>
      </c>
      <c r="J452" s="34">
        <v>7675</v>
      </c>
      <c r="K452" s="34">
        <v>7783</v>
      </c>
      <c r="L452" s="34">
        <v>7886</v>
      </c>
      <c r="M452" s="34">
        <v>8029</v>
      </c>
      <c r="N452" s="34">
        <v>8151</v>
      </c>
      <c r="O452" s="14"/>
      <c r="P452" s="14"/>
      <c r="Q452" s="14"/>
      <c r="R452" s="14"/>
      <c r="S452" s="14"/>
      <c r="T452" s="14"/>
    </row>
    <row r="453" spans="1:20" x14ac:dyDescent="0.25">
      <c r="A453" s="2">
        <v>315630</v>
      </c>
      <c r="B453" s="2" t="s">
        <v>216</v>
      </c>
      <c r="C453" s="38">
        <v>4</v>
      </c>
      <c r="D453" s="39">
        <v>6589</v>
      </c>
      <c r="E453" s="39">
        <v>6691</v>
      </c>
      <c r="F453" s="39">
        <v>6788</v>
      </c>
      <c r="G453" s="34">
        <v>7093</v>
      </c>
      <c r="H453" s="34">
        <v>7429</v>
      </c>
      <c r="I453" s="34">
        <v>7543</v>
      </c>
      <c r="J453" s="34">
        <v>7653</v>
      </c>
      <c r="K453" s="34">
        <v>7758</v>
      </c>
      <c r="L453" s="34">
        <v>7857</v>
      </c>
      <c r="M453" s="34">
        <v>7991</v>
      </c>
      <c r="N453" s="34">
        <v>8109</v>
      </c>
      <c r="O453" s="14"/>
      <c r="P453" s="14"/>
      <c r="Q453" s="14"/>
      <c r="R453" s="14"/>
      <c r="S453" s="14"/>
      <c r="T453" s="14"/>
    </row>
    <row r="454" spans="1:20" x14ac:dyDescent="0.25">
      <c r="A454" s="2">
        <v>316880</v>
      </c>
      <c r="B454" s="2" t="s">
        <v>824</v>
      </c>
      <c r="C454" s="38">
        <v>13</v>
      </c>
      <c r="D454" s="39">
        <v>6966</v>
      </c>
      <c r="E454" s="39">
        <v>7067</v>
      </c>
      <c r="F454" s="39">
        <v>7164</v>
      </c>
      <c r="G454" s="34">
        <v>7143</v>
      </c>
      <c r="H454" s="34">
        <v>7457</v>
      </c>
      <c r="I454" s="34">
        <v>7551</v>
      </c>
      <c r="J454" s="34">
        <v>7640</v>
      </c>
      <c r="K454" s="34">
        <v>7726</v>
      </c>
      <c r="L454" s="34">
        <v>7807</v>
      </c>
      <c r="M454" s="34">
        <v>7886</v>
      </c>
      <c r="N454" s="34">
        <v>7981</v>
      </c>
      <c r="O454" s="14"/>
      <c r="P454" s="14"/>
      <c r="Q454" s="14"/>
      <c r="R454" s="14"/>
      <c r="S454" s="14"/>
      <c r="T454" s="14"/>
    </row>
    <row r="455" spans="1:20" x14ac:dyDescent="0.25">
      <c r="A455" s="2">
        <v>314505</v>
      </c>
      <c r="B455" s="2" t="s">
        <v>636</v>
      </c>
      <c r="C455" s="38">
        <v>11</v>
      </c>
      <c r="D455" s="39">
        <v>7596</v>
      </c>
      <c r="E455" s="39">
        <v>7609</v>
      </c>
      <c r="F455" s="39">
        <v>7621</v>
      </c>
      <c r="G455" s="34">
        <v>7400</v>
      </c>
      <c r="H455" s="34">
        <v>7623</v>
      </c>
      <c r="I455" s="34">
        <v>7630</v>
      </c>
      <c r="J455" s="34">
        <v>7636</v>
      </c>
      <c r="K455" s="34">
        <v>7642</v>
      </c>
      <c r="L455" s="34">
        <v>7648</v>
      </c>
      <c r="M455" s="34">
        <v>7504</v>
      </c>
      <c r="N455" s="34">
        <v>7500</v>
      </c>
      <c r="O455" s="14"/>
      <c r="P455" s="14"/>
      <c r="Q455" s="14"/>
      <c r="R455" s="14"/>
      <c r="S455" s="14"/>
      <c r="T455" s="14"/>
    </row>
    <row r="456" spans="1:20" x14ac:dyDescent="0.25">
      <c r="A456" s="2">
        <v>313545</v>
      </c>
      <c r="B456" s="2" t="s">
        <v>556</v>
      </c>
      <c r="C456" s="38">
        <v>14</v>
      </c>
      <c r="D456" s="39">
        <v>7242</v>
      </c>
      <c r="E456" s="39">
        <v>7303</v>
      </c>
      <c r="F456" s="39">
        <v>7361</v>
      </c>
      <c r="G456" s="34">
        <v>7211</v>
      </c>
      <c r="H456" s="34">
        <v>7479</v>
      </c>
      <c r="I456" s="34">
        <v>7531</v>
      </c>
      <c r="J456" s="34">
        <v>7580</v>
      </c>
      <c r="K456" s="34">
        <v>7627</v>
      </c>
      <c r="L456" s="34">
        <v>7672</v>
      </c>
      <c r="M456" s="34">
        <v>7645</v>
      </c>
      <c r="N456" s="34">
        <v>7692</v>
      </c>
      <c r="O456" s="14"/>
      <c r="P456" s="14"/>
      <c r="Q456" s="14"/>
      <c r="R456" s="14"/>
      <c r="S456" s="14"/>
      <c r="T456" s="14"/>
    </row>
    <row r="457" spans="1:20" x14ac:dyDescent="0.25">
      <c r="A457" s="2">
        <v>311783</v>
      </c>
      <c r="B457" s="2" t="s">
        <v>420</v>
      </c>
      <c r="C457" s="38">
        <v>11</v>
      </c>
      <c r="D457" s="39">
        <v>6440</v>
      </c>
      <c r="E457" s="39">
        <v>6432</v>
      </c>
      <c r="F457" s="39">
        <v>6424</v>
      </c>
      <c r="G457" s="34">
        <v>7196</v>
      </c>
      <c r="H457" s="34">
        <v>7464</v>
      </c>
      <c r="I457" s="34">
        <v>7515</v>
      </c>
      <c r="J457" s="34">
        <v>7564</v>
      </c>
      <c r="K457" s="34">
        <v>7611</v>
      </c>
      <c r="L457" s="34">
        <v>7624</v>
      </c>
      <c r="M457" s="34">
        <v>7595</v>
      </c>
      <c r="N457" s="34">
        <v>7642</v>
      </c>
      <c r="O457" s="14"/>
      <c r="P457" s="14"/>
      <c r="Q457" s="14"/>
      <c r="R457" s="14"/>
      <c r="S457" s="14"/>
      <c r="T457" s="14"/>
    </row>
    <row r="458" spans="1:20" x14ac:dyDescent="0.25">
      <c r="A458" s="2">
        <v>316530</v>
      </c>
      <c r="B458" s="2" t="s">
        <v>154</v>
      </c>
      <c r="C458" s="38">
        <v>13</v>
      </c>
      <c r="D458" s="39">
        <v>6524</v>
      </c>
      <c r="E458" s="39">
        <v>6551</v>
      </c>
      <c r="F458" s="39">
        <v>6577</v>
      </c>
      <c r="G458" s="34">
        <v>7136</v>
      </c>
      <c r="H458" s="34">
        <v>7420</v>
      </c>
      <c r="I458" s="34">
        <v>7487</v>
      </c>
      <c r="J458" s="34">
        <v>7552</v>
      </c>
      <c r="K458" s="34">
        <v>7614</v>
      </c>
      <c r="L458" s="34">
        <v>7672</v>
      </c>
      <c r="M458" s="34">
        <v>7687</v>
      </c>
      <c r="N458" s="34">
        <v>7753</v>
      </c>
      <c r="O458" s="14"/>
      <c r="P458" s="14"/>
      <c r="Q458" s="14"/>
      <c r="R458" s="14"/>
      <c r="S458" s="14"/>
      <c r="T458" s="14"/>
    </row>
    <row r="459" spans="1:20" x14ac:dyDescent="0.25">
      <c r="A459" s="2">
        <v>315057</v>
      </c>
      <c r="B459" s="2" t="s">
        <v>274</v>
      </c>
      <c r="C459" s="38">
        <v>11</v>
      </c>
      <c r="D459" s="39">
        <v>8183</v>
      </c>
      <c r="E459" s="39">
        <v>8286</v>
      </c>
      <c r="F459" s="39">
        <v>8384</v>
      </c>
      <c r="G459" s="34">
        <v>7251</v>
      </c>
      <c r="H459" s="34">
        <v>7491</v>
      </c>
      <c r="I459" s="34">
        <v>7516</v>
      </c>
      <c r="J459" s="34">
        <v>7540</v>
      </c>
      <c r="K459" s="34">
        <v>7563</v>
      </c>
      <c r="L459" s="34">
        <v>7585</v>
      </c>
      <c r="M459" s="34">
        <v>7490</v>
      </c>
      <c r="N459" s="34">
        <v>7507</v>
      </c>
      <c r="O459" s="14"/>
      <c r="P459" s="14"/>
      <c r="Q459" s="14"/>
      <c r="R459" s="14"/>
      <c r="S459" s="14"/>
      <c r="T459" s="14"/>
    </row>
    <row r="460" spans="1:20" x14ac:dyDescent="0.25">
      <c r="A460" s="2">
        <v>313065</v>
      </c>
      <c r="B460" s="2" t="s">
        <v>524</v>
      </c>
      <c r="C460" s="38">
        <v>11</v>
      </c>
      <c r="D460" s="39">
        <v>7748</v>
      </c>
      <c r="E460" s="39">
        <v>7771</v>
      </c>
      <c r="F460" s="39">
        <v>7792</v>
      </c>
      <c r="G460" s="34">
        <v>7316</v>
      </c>
      <c r="H460" s="34">
        <v>7528</v>
      </c>
      <c r="I460" s="34">
        <v>7527</v>
      </c>
      <c r="J460" s="34">
        <v>7526</v>
      </c>
      <c r="K460" s="34">
        <v>7525</v>
      </c>
      <c r="L460" s="34">
        <v>7524</v>
      </c>
      <c r="M460" s="34">
        <v>7363</v>
      </c>
      <c r="N460" s="34">
        <v>7351</v>
      </c>
      <c r="O460" s="14"/>
      <c r="P460" s="14"/>
      <c r="Q460" s="14"/>
      <c r="R460" s="14"/>
      <c r="S460" s="14"/>
      <c r="T460" s="14"/>
    </row>
    <row r="461" spans="1:20" x14ac:dyDescent="0.25">
      <c r="A461" s="2">
        <v>312087</v>
      </c>
      <c r="B461" s="2" t="s">
        <v>443</v>
      </c>
      <c r="C461" s="38">
        <v>11</v>
      </c>
      <c r="D461" s="39">
        <v>7376</v>
      </c>
      <c r="E461" s="39">
        <v>7495</v>
      </c>
      <c r="F461" s="39">
        <v>7607</v>
      </c>
      <c r="G461" s="34">
        <v>7055</v>
      </c>
      <c r="H461" s="34">
        <v>7345</v>
      </c>
      <c r="I461" s="34">
        <v>7420</v>
      </c>
      <c r="J461" s="34">
        <v>7491</v>
      </c>
      <c r="K461" s="34">
        <v>7559</v>
      </c>
      <c r="L461" s="34">
        <v>7623</v>
      </c>
      <c r="M461" s="34">
        <v>7656</v>
      </c>
      <c r="N461" s="34">
        <v>7729</v>
      </c>
      <c r="O461" s="14"/>
      <c r="P461" s="14"/>
      <c r="Q461" s="14"/>
      <c r="R461" s="14"/>
      <c r="S461" s="14"/>
      <c r="T461" s="14"/>
    </row>
    <row r="462" spans="1:20" x14ac:dyDescent="0.25">
      <c r="A462" s="2">
        <v>311670</v>
      </c>
      <c r="B462" s="2" t="s">
        <v>414</v>
      </c>
      <c r="C462" s="38">
        <v>4</v>
      </c>
      <c r="D462" s="39">
        <v>7209</v>
      </c>
      <c r="E462" s="39">
        <v>7264</v>
      </c>
      <c r="F462" s="39">
        <v>7316</v>
      </c>
      <c r="G462" s="34">
        <v>7135</v>
      </c>
      <c r="H462" s="34">
        <v>7392</v>
      </c>
      <c r="I462" s="34">
        <v>7437</v>
      </c>
      <c r="J462" s="34">
        <v>7480</v>
      </c>
      <c r="K462" s="34">
        <v>7520</v>
      </c>
      <c r="L462" s="34">
        <v>7559</v>
      </c>
      <c r="M462" s="34">
        <v>7517</v>
      </c>
      <c r="N462" s="34">
        <v>7556</v>
      </c>
      <c r="O462" s="14"/>
      <c r="P462" s="14"/>
      <c r="Q462" s="14"/>
      <c r="R462" s="14"/>
      <c r="S462" s="14"/>
      <c r="T462" s="14"/>
    </row>
    <row r="463" spans="1:20" x14ac:dyDescent="0.25">
      <c r="A463" s="2">
        <v>310180</v>
      </c>
      <c r="B463" s="2" t="s">
        <v>261</v>
      </c>
      <c r="C463" s="38">
        <v>8</v>
      </c>
      <c r="D463" s="39">
        <v>7251</v>
      </c>
      <c r="E463" s="39">
        <v>7271</v>
      </c>
      <c r="F463" s="39">
        <v>7290</v>
      </c>
      <c r="G463" s="34">
        <v>7204</v>
      </c>
      <c r="H463" s="34">
        <v>7437</v>
      </c>
      <c r="I463" s="34">
        <v>7458</v>
      </c>
      <c r="J463" s="34">
        <v>7478</v>
      </c>
      <c r="K463" s="34">
        <v>7497</v>
      </c>
      <c r="L463" s="34">
        <v>7515</v>
      </c>
      <c r="M463" s="34">
        <v>7411</v>
      </c>
      <c r="N463" s="34">
        <v>7424</v>
      </c>
      <c r="O463" s="14"/>
      <c r="P463" s="14"/>
      <c r="Q463" s="14"/>
      <c r="R463" s="14"/>
      <c r="S463" s="14"/>
      <c r="T463" s="14"/>
    </row>
    <row r="464" spans="1:20" x14ac:dyDescent="0.25">
      <c r="A464" s="2">
        <v>312220</v>
      </c>
      <c r="B464" s="2" t="s">
        <v>452</v>
      </c>
      <c r="C464" s="38">
        <v>8</v>
      </c>
      <c r="D464" s="39">
        <v>7022</v>
      </c>
      <c r="E464" s="39">
        <v>7069</v>
      </c>
      <c r="F464" s="39">
        <v>7113</v>
      </c>
      <c r="G464" s="34">
        <v>7114</v>
      </c>
      <c r="H464" s="34">
        <v>7376</v>
      </c>
      <c r="I464" s="34">
        <v>7425</v>
      </c>
      <c r="J464" s="34">
        <v>7472</v>
      </c>
      <c r="K464" s="34">
        <v>7517</v>
      </c>
      <c r="L464" s="34">
        <v>7559</v>
      </c>
      <c r="M464" s="34">
        <v>7527</v>
      </c>
      <c r="N464" s="34">
        <v>7571</v>
      </c>
      <c r="O464" s="14"/>
      <c r="P464" s="14"/>
      <c r="Q464" s="14"/>
      <c r="R464" s="14"/>
      <c r="S464" s="14"/>
      <c r="T464" s="14"/>
    </row>
    <row r="465" spans="1:20" x14ac:dyDescent="0.25">
      <c r="A465" s="2">
        <v>314240</v>
      </c>
      <c r="B465" s="2" t="s">
        <v>181</v>
      </c>
      <c r="C465" s="38">
        <v>7</v>
      </c>
      <c r="D465" s="39">
        <v>7041</v>
      </c>
      <c r="E465" s="39">
        <v>7083</v>
      </c>
      <c r="F465" s="39">
        <v>7122</v>
      </c>
      <c r="G465" s="34">
        <v>7106</v>
      </c>
      <c r="H465" s="34">
        <v>7363</v>
      </c>
      <c r="I465" s="34">
        <v>7406</v>
      </c>
      <c r="J465" s="34">
        <v>7448</v>
      </c>
      <c r="K465" s="34">
        <v>7487</v>
      </c>
      <c r="L465" s="34">
        <v>7525</v>
      </c>
      <c r="M465" s="34">
        <v>7479</v>
      </c>
      <c r="N465" s="34">
        <v>7517</v>
      </c>
      <c r="O465" s="14"/>
      <c r="P465" s="14"/>
      <c r="Q465" s="14"/>
      <c r="R465" s="14"/>
      <c r="S465" s="14"/>
      <c r="T465" s="14"/>
    </row>
    <row r="466" spans="1:20" x14ac:dyDescent="0.25">
      <c r="A466" s="2">
        <v>316630</v>
      </c>
      <c r="B466" s="2" t="s">
        <v>804</v>
      </c>
      <c r="C466" s="38">
        <v>12</v>
      </c>
      <c r="D466" s="39">
        <v>7345</v>
      </c>
      <c r="E466" s="39">
        <v>7371</v>
      </c>
      <c r="F466" s="39">
        <v>7396</v>
      </c>
      <c r="G466" s="34">
        <v>7149</v>
      </c>
      <c r="H466" s="34">
        <v>7375</v>
      </c>
      <c r="I466" s="34">
        <v>7391</v>
      </c>
      <c r="J466" s="34">
        <v>7406</v>
      </c>
      <c r="K466" s="34">
        <v>7420</v>
      </c>
      <c r="L466" s="34">
        <v>7434</v>
      </c>
      <c r="M466" s="34">
        <v>7319</v>
      </c>
      <c r="N466" s="34">
        <v>7326</v>
      </c>
      <c r="O466" s="14"/>
      <c r="P466" s="14"/>
      <c r="Q466" s="14"/>
      <c r="R466" s="14"/>
      <c r="S466" s="14"/>
      <c r="T466" s="14"/>
    </row>
    <row r="467" spans="1:20" x14ac:dyDescent="0.25">
      <c r="A467" s="2">
        <v>313110</v>
      </c>
      <c r="B467" s="2" t="s">
        <v>528</v>
      </c>
      <c r="C467" s="38">
        <v>14</v>
      </c>
      <c r="D467" s="39">
        <v>6713</v>
      </c>
      <c r="E467" s="39">
        <v>6761</v>
      </c>
      <c r="F467" s="39">
        <v>6806</v>
      </c>
      <c r="G467" s="34">
        <v>7034</v>
      </c>
      <c r="H467" s="34">
        <v>7297</v>
      </c>
      <c r="I467" s="34">
        <v>7349</v>
      </c>
      <c r="J467" s="34">
        <v>7397</v>
      </c>
      <c r="K467" s="34">
        <v>7445</v>
      </c>
      <c r="L467" s="34">
        <v>7489</v>
      </c>
      <c r="M467" s="34">
        <v>7467</v>
      </c>
      <c r="N467" s="34">
        <v>7515</v>
      </c>
      <c r="O467" s="14"/>
      <c r="P467" s="14"/>
      <c r="Q467" s="14"/>
      <c r="R467" s="14"/>
      <c r="S467" s="14"/>
      <c r="T467" s="14"/>
    </row>
    <row r="468" spans="1:20" x14ac:dyDescent="0.25">
      <c r="A468" s="2">
        <v>313862</v>
      </c>
      <c r="B468" s="2" t="s">
        <v>582</v>
      </c>
      <c r="C468" s="38">
        <v>5</v>
      </c>
      <c r="D468" s="39">
        <v>6791</v>
      </c>
      <c r="E468" s="39">
        <v>6841</v>
      </c>
      <c r="F468" s="39">
        <v>6888</v>
      </c>
      <c r="G468" s="34">
        <v>6999</v>
      </c>
      <c r="H468" s="34">
        <v>7269</v>
      </c>
      <c r="I468" s="34">
        <v>7327</v>
      </c>
      <c r="J468" s="34">
        <v>7383</v>
      </c>
      <c r="K468" s="34">
        <v>7436</v>
      </c>
      <c r="L468" s="34">
        <v>7487</v>
      </c>
      <c r="M468" s="34">
        <v>7481</v>
      </c>
      <c r="N468" s="34">
        <v>7536</v>
      </c>
      <c r="O468" s="14"/>
      <c r="P468" s="14"/>
      <c r="Q468" s="14"/>
      <c r="R468" s="14"/>
      <c r="S468" s="14"/>
      <c r="T468" s="14"/>
    </row>
    <row r="469" spans="1:20" x14ac:dyDescent="0.25">
      <c r="A469" s="2">
        <v>312380</v>
      </c>
      <c r="B469" s="2" t="s">
        <v>86</v>
      </c>
      <c r="C469" s="38">
        <v>11</v>
      </c>
      <c r="D469" s="39">
        <v>7314</v>
      </c>
      <c r="E469" s="39">
        <v>7329</v>
      </c>
      <c r="F469" s="39">
        <v>7343</v>
      </c>
      <c r="G469" s="34">
        <v>7128</v>
      </c>
      <c r="H469" s="34">
        <v>7345</v>
      </c>
      <c r="I469" s="34">
        <v>7353</v>
      </c>
      <c r="J469" s="34">
        <v>7362</v>
      </c>
      <c r="K469" s="34">
        <v>7369</v>
      </c>
      <c r="L469" s="34">
        <v>7377</v>
      </c>
      <c r="M469" s="34">
        <v>7244</v>
      </c>
      <c r="N469" s="34">
        <v>7242</v>
      </c>
      <c r="O469" s="14"/>
      <c r="P469" s="14"/>
      <c r="Q469" s="14"/>
      <c r="R469" s="14"/>
      <c r="S469" s="14"/>
      <c r="T469" s="14"/>
    </row>
    <row r="470" spans="1:20" x14ac:dyDescent="0.25">
      <c r="A470" s="2">
        <v>315830</v>
      </c>
      <c r="B470" s="2" t="s">
        <v>731</v>
      </c>
      <c r="C470" s="38">
        <v>6</v>
      </c>
      <c r="D470" s="39">
        <v>7222</v>
      </c>
      <c r="E470" s="39">
        <v>7190</v>
      </c>
      <c r="F470" s="39">
        <v>7160</v>
      </c>
      <c r="G470" s="34">
        <v>7188</v>
      </c>
      <c r="H470" s="34">
        <v>7379</v>
      </c>
      <c r="I470" s="34">
        <v>7364</v>
      </c>
      <c r="J470" s="34">
        <v>7349</v>
      </c>
      <c r="K470" s="34">
        <v>7336</v>
      </c>
      <c r="L470" s="34">
        <v>7322</v>
      </c>
      <c r="M470" s="34">
        <v>7128</v>
      </c>
      <c r="N470" s="34">
        <v>7100</v>
      </c>
      <c r="O470" s="14"/>
      <c r="P470" s="14"/>
      <c r="Q470" s="14"/>
      <c r="R470" s="14"/>
      <c r="S470" s="14"/>
      <c r="T470" s="14"/>
    </row>
    <row r="471" spans="1:20" x14ac:dyDescent="0.25">
      <c r="A471" s="2">
        <v>316220</v>
      </c>
      <c r="B471" s="2" t="s">
        <v>761</v>
      </c>
      <c r="C471" s="38">
        <v>18</v>
      </c>
      <c r="D471" s="39">
        <v>7197</v>
      </c>
      <c r="E471" s="39">
        <v>7274</v>
      </c>
      <c r="F471" s="39">
        <v>7346</v>
      </c>
      <c r="G471" s="34">
        <v>6981</v>
      </c>
      <c r="H471" s="34">
        <v>7241</v>
      </c>
      <c r="I471" s="34">
        <v>7292</v>
      </c>
      <c r="J471" s="34">
        <v>7341</v>
      </c>
      <c r="K471" s="34">
        <v>7387</v>
      </c>
      <c r="L471" s="34">
        <v>7431</v>
      </c>
      <c r="M471" s="34">
        <v>7407</v>
      </c>
      <c r="N471" s="34">
        <v>7453</v>
      </c>
      <c r="O471" s="14"/>
      <c r="P471" s="14"/>
      <c r="Q471" s="14"/>
      <c r="R471" s="14"/>
      <c r="S471" s="14"/>
      <c r="T471" s="14"/>
    </row>
    <row r="472" spans="1:20" x14ac:dyDescent="0.25">
      <c r="A472" s="2">
        <v>312560</v>
      </c>
      <c r="B472" s="2" t="s">
        <v>480</v>
      </c>
      <c r="C472" s="38">
        <v>15</v>
      </c>
      <c r="D472" s="39">
        <v>7024</v>
      </c>
      <c r="E472" s="39">
        <v>7088</v>
      </c>
      <c r="F472" s="39">
        <v>7148</v>
      </c>
      <c r="G472" s="34">
        <v>6974</v>
      </c>
      <c r="H472" s="34">
        <v>7236</v>
      </c>
      <c r="I472" s="34">
        <v>7288</v>
      </c>
      <c r="J472" s="34">
        <v>7338</v>
      </c>
      <c r="K472" s="34">
        <v>7386</v>
      </c>
      <c r="L472" s="34">
        <v>7431</v>
      </c>
      <c r="M472" s="34">
        <v>7409</v>
      </c>
      <c r="N472" s="34">
        <v>7457</v>
      </c>
      <c r="O472" s="14"/>
      <c r="P472" s="14"/>
      <c r="Q472" s="14"/>
      <c r="R472" s="14"/>
      <c r="S472" s="14"/>
      <c r="T472" s="14"/>
    </row>
    <row r="473" spans="1:20" x14ac:dyDescent="0.25">
      <c r="A473" s="2">
        <v>312880</v>
      </c>
      <c r="B473" s="2" t="s">
        <v>507</v>
      </c>
      <c r="C473" s="38">
        <v>4</v>
      </c>
      <c r="D473" s="39">
        <v>7522</v>
      </c>
      <c r="E473" s="39">
        <v>7520</v>
      </c>
      <c r="F473" s="39">
        <v>7517</v>
      </c>
      <c r="G473" s="34">
        <v>7164</v>
      </c>
      <c r="H473" s="34">
        <v>7356</v>
      </c>
      <c r="I473" s="34">
        <v>7341</v>
      </c>
      <c r="J473" s="34">
        <v>7327</v>
      </c>
      <c r="K473" s="34">
        <v>7313</v>
      </c>
      <c r="L473" s="34">
        <v>7300</v>
      </c>
      <c r="M473" s="34">
        <v>7105</v>
      </c>
      <c r="N473" s="34">
        <v>7078</v>
      </c>
      <c r="O473" s="14"/>
      <c r="P473" s="14"/>
      <c r="Q473" s="14"/>
      <c r="R473" s="14"/>
      <c r="S473" s="14"/>
      <c r="T473" s="14"/>
    </row>
    <row r="474" spans="1:20" x14ac:dyDescent="0.25">
      <c r="A474" s="2">
        <v>312140</v>
      </c>
      <c r="B474" s="2" t="s">
        <v>447</v>
      </c>
      <c r="C474" s="38">
        <v>13</v>
      </c>
      <c r="D474" s="39">
        <v>7173</v>
      </c>
      <c r="E474" s="39">
        <v>7200</v>
      </c>
      <c r="F474" s="39">
        <v>7226</v>
      </c>
      <c r="G474" s="34">
        <v>7032</v>
      </c>
      <c r="H474" s="34">
        <v>7259</v>
      </c>
      <c r="I474" s="34">
        <v>7279</v>
      </c>
      <c r="J474" s="34">
        <v>7298</v>
      </c>
      <c r="K474" s="34">
        <v>7317</v>
      </c>
      <c r="L474" s="34">
        <v>7334</v>
      </c>
      <c r="M474" s="34">
        <v>7232</v>
      </c>
      <c r="N474" s="34">
        <v>7243</v>
      </c>
      <c r="O474" s="14"/>
      <c r="P474" s="14"/>
      <c r="Q474" s="14"/>
      <c r="R474" s="14"/>
      <c r="S474" s="14"/>
      <c r="T474" s="14"/>
    </row>
    <row r="475" spans="1:20" x14ac:dyDescent="0.25">
      <c r="A475" s="2">
        <v>313060</v>
      </c>
      <c r="B475" s="2" t="s">
        <v>523</v>
      </c>
      <c r="C475" s="38">
        <v>17</v>
      </c>
      <c r="D475" s="39">
        <v>7692</v>
      </c>
      <c r="E475" s="39">
        <v>7794</v>
      </c>
      <c r="F475" s="39">
        <v>7890</v>
      </c>
      <c r="G475" s="34">
        <v>6973</v>
      </c>
      <c r="H475" s="34">
        <v>7217</v>
      </c>
      <c r="I475" s="34">
        <v>7254</v>
      </c>
      <c r="J475" s="34">
        <v>7290</v>
      </c>
      <c r="K475" s="34">
        <v>7324</v>
      </c>
      <c r="L475" s="34">
        <v>7356</v>
      </c>
      <c r="M475" s="34">
        <v>7297</v>
      </c>
      <c r="N475" s="34">
        <v>7328</v>
      </c>
      <c r="O475" s="14"/>
      <c r="P475" s="14"/>
      <c r="Q475" s="14"/>
      <c r="R475" s="14"/>
      <c r="S475" s="14"/>
      <c r="T475" s="14"/>
    </row>
    <row r="476" spans="1:20" x14ac:dyDescent="0.25">
      <c r="A476" s="2">
        <v>316045</v>
      </c>
      <c r="B476" s="2" t="s">
        <v>749</v>
      </c>
      <c r="C476" s="38">
        <v>11</v>
      </c>
      <c r="D476" s="39">
        <v>7087</v>
      </c>
      <c r="E476" s="39">
        <v>7120</v>
      </c>
      <c r="F476" s="39">
        <v>7151</v>
      </c>
      <c r="G476" s="34">
        <v>7001</v>
      </c>
      <c r="H476" s="34">
        <v>7236</v>
      </c>
      <c r="I476" s="34">
        <v>7264</v>
      </c>
      <c r="J476" s="34">
        <v>7290</v>
      </c>
      <c r="K476" s="34">
        <v>7315</v>
      </c>
      <c r="L476" s="34">
        <v>7339</v>
      </c>
      <c r="M476" s="34">
        <v>7256</v>
      </c>
      <c r="N476" s="34">
        <v>7277</v>
      </c>
      <c r="O476" s="14"/>
      <c r="P476" s="14"/>
      <c r="Q476" s="14"/>
      <c r="R476" s="14"/>
      <c r="S476" s="14"/>
      <c r="T476" s="14"/>
    </row>
    <row r="477" spans="1:20" x14ac:dyDescent="0.25">
      <c r="A477" s="2">
        <v>316294</v>
      </c>
      <c r="B477" s="2" t="s">
        <v>772</v>
      </c>
      <c r="C477" s="38">
        <v>18</v>
      </c>
      <c r="D477" s="39">
        <v>7090</v>
      </c>
      <c r="E477" s="39">
        <v>7176</v>
      </c>
      <c r="F477" s="39">
        <v>7258</v>
      </c>
      <c r="G477" s="34">
        <v>6888</v>
      </c>
      <c r="H477" s="34">
        <v>7155</v>
      </c>
      <c r="I477" s="34">
        <v>7213</v>
      </c>
      <c r="J477" s="34">
        <v>7270</v>
      </c>
      <c r="K477" s="34">
        <v>7323</v>
      </c>
      <c r="L477" s="34">
        <v>7374</v>
      </c>
      <c r="M477" s="34">
        <v>7371</v>
      </c>
      <c r="N477" s="34">
        <v>7426</v>
      </c>
      <c r="O477" s="14"/>
      <c r="P477" s="14"/>
      <c r="Q477" s="14"/>
      <c r="R477" s="14"/>
      <c r="S477" s="14"/>
      <c r="T477" s="14"/>
    </row>
    <row r="478" spans="1:20" x14ac:dyDescent="0.25">
      <c r="A478" s="2">
        <v>316510</v>
      </c>
      <c r="B478" s="26" t="s">
        <v>292</v>
      </c>
      <c r="C478" s="38">
        <v>18</v>
      </c>
      <c r="D478" s="39">
        <v>7073</v>
      </c>
      <c r="E478" s="39">
        <v>7047</v>
      </c>
      <c r="F478" s="39">
        <v>7023</v>
      </c>
      <c r="G478" s="34">
        <v>7062</v>
      </c>
      <c r="H478" s="34">
        <v>7257</v>
      </c>
      <c r="I478" s="34">
        <v>7248</v>
      </c>
      <c r="J478" s="34">
        <v>7238</v>
      </c>
      <c r="K478" s="34">
        <v>7230</v>
      </c>
      <c r="L478" s="34">
        <v>7222</v>
      </c>
      <c r="M478" s="34">
        <v>7042</v>
      </c>
      <c r="N478" s="34">
        <v>7021</v>
      </c>
      <c r="O478" s="14"/>
      <c r="P478" s="14"/>
      <c r="Q478" s="14"/>
      <c r="R478" s="14"/>
      <c r="S478" s="14"/>
      <c r="T478" s="14"/>
    </row>
    <row r="479" spans="1:20" x14ac:dyDescent="0.25">
      <c r="A479" s="2">
        <v>313890</v>
      </c>
      <c r="B479" s="2" t="s">
        <v>587</v>
      </c>
      <c r="C479" s="38">
        <v>15</v>
      </c>
      <c r="D479" s="39">
        <v>7070</v>
      </c>
      <c r="E479" s="39">
        <v>7078</v>
      </c>
      <c r="F479" s="39">
        <v>7085</v>
      </c>
      <c r="G479" s="34">
        <v>6985</v>
      </c>
      <c r="H479" s="34">
        <v>7200</v>
      </c>
      <c r="I479" s="34">
        <v>7210</v>
      </c>
      <c r="J479" s="34">
        <v>7219</v>
      </c>
      <c r="K479" s="34">
        <v>7228</v>
      </c>
      <c r="L479" s="34">
        <v>7237</v>
      </c>
      <c r="M479" s="34">
        <v>7110</v>
      </c>
      <c r="N479" s="34">
        <v>7111</v>
      </c>
      <c r="O479" s="14"/>
      <c r="P479" s="14"/>
      <c r="Q479" s="14"/>
      <c r="R479" s="14"/>
      <c r="S479" s="14"/>
      <c r="T479" s="14"/>
    </row>
    <row r="480" spans="1:20" x14ac:dyDescent="0.25">
      <c r="A480" s="2">
        <v>312600</v>
      </c>
      <c r="B480" s="2" t="s">
        <v>300</v>
      </c>
      <c r="C480" s="38">
        <v>2</v>
      </c>
      <c r="D480" s="39">
        <v>6199</v>
      </c>
      <c r="E480" s="39">
        <v>6243</v>
      </c>
      <c r="F480" s="39">
        <v>6285</v>
      </c>
      <c r="G480" s="34">
        <v>6744</v>
      </c>
      <c r="H480" s="34">
        <v>7026</v>
      </c>
      <c r="I480" s="34">
        <v>7137</v>
      </c>
      <c r="J480" s="34">
        <v>7209</v>
      </c>
      <c r="K480" s="34">
        <v>7278</v>
      </c>
      <c r="L480" s="34">
        <v>7343</v>
      </c>
      <c r="M480" s="34">
        <v>7386</v>
      </c>
      <c r="N480" s="34">
        <v>7461</v>
      </c>
      <c r="O480" s="14"/>
      <c r="P480" s="14"/>
      <c r="Q480" s="14"/>
      <c r="R480" s="14"/>
      <c r="S480" s="14"/>
      <c r="T480" s="14"/>
    </row>
    <row r="481" spans="1:20" x14ac:dyDescent="0.25">
      <c r="A481" s="2">
        <v>311240</v>
      </c>
      <c r="B481" s="2" t="s">
        <v>259</v>
      </c>
      <c r="C481" s="38">
        <v>18</v>
      </c>
      <c r="D481" s="39">
        <v>7326</v>
      </c>
      <c r="E481" s="39">
        <v>7312</v>
      </c>
      <c r="F481" s="39">
        <v>7298</v>
      </c>
      <c r="G481" s="34">
        <v>7039</v>
      </c>
      <c r="H481" s="34">
        <v>7222</v>
      </c>
      <c r="I481" s="34">
        <v>7203</v>
      </c>
      <c r="J481" s="34">
        <v>7185</v>
      </c>
      <c r="K481" s="34">
        <v>7168</v>
      </c>
      <c r="L481" s="34">
        <v>7152</v>
      </c>
      <c r="M481" s="34">
        <v>6952</v>
      </c>
      <c r="N481" s="34">
        <v>6920</v>
      </c>
      <c r="O481" s="14"/>
      <c r="P481" s="14"/>
      <c r="Q481" s="14"/>
      <c r="R481" s="14"/>
      <c r="S481" s="14"/>
      <c r="T481" s="14"/>
    </row>
    <row r="482" spans="1:20" x14ac:dyDescent="0.25">
      <c r="A482" s="2">
        <v>312120</v>
      </c>
      <c r="B482" s="2" t="s">
        <v>445</v>
      </c>
      <c r="C482" s="38">
        <v>18</v>
      </c>
      <c r="D482" s="39">
        <v>6953</v>
      </c>
      <c r="E482" s="39">
        <v>6981</v>
      </c>
      <c r="F482" s="39">
        <v>7008</v>
      </c>
      <c r="G482" s="34">
        <v>6869</v>
      </c>
      <c r="H482" s="34">
        <v>7096</v>
      </c>
      <c r="I482" s="34">
        <v>7120</v>
      </c>
      <c r="J482" s="34">
        <v>7143</v>
      </c>
      <c r="K482" s="34">
        <v>7165</v>
      </c>
      <c r="L482" s="34">
        <v>7186</v>
      </c>
      <c r="M482" s="34">
        <v>7098</v>
      </c>
      <c r="N482" s="34">
        <v>7114</v>
      </c>
      <c r="O482" s="14"/>
      <c r="P482" s="14"/>
      <c r="Q482" s="14"/>
      <c r="R482" s="14"/>
      <c r="S482" s="14"/>
      <c r="T482" s="14"/>
    </row>
    <row r="483" spans="1:20" x14ac:dyDescent="0.25">
      <c r="A483" s="2">
        <v>315710</v>
      </c>
      <c r="B483" s="2" t="s">
        <v>716</v>
      </c>
      <c r="C483" s="38">
        <v>15</v>
      </c>
      <c r="D483" s="39">
        <v>7156</v>
      </c>
      <c r="E483" s="39">
        <v>7184</v>
      </c>
      <c r="F483" s="39">
        <v>7211</v>
      </c>
      <c r="G483" s="34">
        <v>6872</v>
      </c>
      <c r="H483" s="34">
        <v>7084</v>
      </c>
      <c r="I483" s="34">
        <v>7096</v>
      </c>
      <c r="J483" s="34">
        <v>7107</v>
      </c>
      <c r="K483" s="34">
        <v>7117</v>
      </c>
      <c r="L483" s="34">
        <v>7127</v>
      </c>
      <c r="M483" s="34">
        <v>7007</v>
      </c>
      <c r="N483" s="34">
        <v>7009</v>
      </c>
      <c r="O483" s="14"/>
      <c r="P483" s="14"/>
      <c r="Q483" s="14"/>
      <c r="R483" s="14"/>
      <c r="S483" s="14"/>
      <c r="T483" s="14"/>
    </row>
    <row r="484" spans="1:20" x14ac:dyDescent="0.25">
      <c r="A484" s="2">
        <v>314995</v>
      </c>
      <c r="B484" s="2" t="s">
        <v>204</v>
      </c>
      <c r="C484" s="38">
        <v>8</v>
      </c>
      <c r="D484" s="39">
        <v>7160</v>
      </c>
      <c r="E484" s="39">
        <v>7130</v>
      </c>
      <c r="F484" s="39">
        <v>7101</v>
      </c>
      <c r="G484" s="34">
        <v>6975</v>
      </c>
      <c r="H484" s="34">
        <v>7150</v>
      </c>
      <c r="I484" s="34">
        <v>7126</v>
      </c>
      <c r="J484" s="34">
        <v>7103</v>
      </c>
      <c r="K484" s="34">
        <v>7081</v>
      </c>
      <c r="L484" s="34">
        <v>7060</v>
      </c>
      <c r="M484" s="34">
        <v>6847</v>
      </c>
      <c r="N484" s="34">
        <v>6810</v>
      </c>
      <c r="O484" s="14"/>
      <c r="P484" s="14"/>
      <c r="Q484" s="14"/>
      <c r="R484" s="14"/>
      <c r="S484" s="14"/>
      <c r="T484" s="14"/>
    </row>
    <row r="485" spans="1:20" x14ac:dyDescent="0.25">
      <c r="A485" s="2">
        <v>315650</v>
      </c>
      <c r="B485" s="2" t="s">
        <v>713</v>
      </c>
      <c r="C485" s="38">
        <v>11</v>
      </c>
      <c r="D485" s="39">
        <v>8097</v>
      </c>
      <c r="E485" s="39">
        <v>7905</v>
      </c>
      <c r="F485" s="39">
        <v>7723</v>
      </c>
      <c r="G485" s="34">
        <v>7406</v>
      </c>
      <c r="H485" s="34">
        <v>7428</v>
      </c>
      <c r="I485" s="34">
        <v>7257</v>
      </c>
      <c r="J485" s="34">
        <v>7093</v>
      </c>
      <c r="K485" s="34">
        <v>6937</v>
      </c>
      <c r="L485" s="34">
        <v>6789</v>
      </c>
      <c r="M485" s="34">
        <v>6198</v>
      </c>
      <c r="N485" s="34">
        <v>5995</v>
      </c>
      <c r="O485" s="14"/>
      <c r="P485" s="14"/>
      <c r="Q485" s="14"/>
      <c r="R485" s="14"/>
      <c r="S485" s="14"/>
      <c r="T485" s="14"/>
    </row>
    <row r="486" spans="1:20" x14ac:dyDescent="0.25">
      <c r="A486" s="2">
        <v>311570</v>
      </c>
      <c r="B486" s="2" t="s">
        <v>254</v>
      </c>
      <c r="C486" s="38">
        <v>8</v>
      </c>
      <c r="D486" s="39">
        <v>6821</v>
      </c>
      <c r="E486" s="39">
        <v>6840</v>
      </c>
      <c r="F486" s="39">
        <v>6858</v>
      </c>
      <c r="G486" s="34">
        <v>6806</v>
      </c>
      <c r="H486" s="34">
        <v>7029</v>
      </c>
      <c r="I486" s="34">
        <v>7051</v>
      </c>
      <c r="J486" s="34">
        <v>7072</v>
      </c>
      <c r="K486" s="34">
        <v>7092</v>
      </c>
      <c r="L486" s="34">
        <v>7112</v>
      </c>
      <c r="M486" s="34">
        <v>7017</v>
      </c>
      <c r="N486" s="34">
        <v>7032</v>
      </c>
      <c r="O486" s="14"/>
      <c r="P486" s="14"/>
      <c r="Q486" s="14"/>
      <c r="R486" s="14"/>
      <c r="S486" s="14"/>
      <c r="T486" s="14"/>
    </row>
    <row r="487" spans="1:20" x14ac:dyDescent="0.25">
      <c r="A487" s="2">
        <v>312730</v>
      </c>
      <c r="B487" s="2" t="s">
        <v>493</v>
      </c>
      <c r="C487" s="38">
        <v>8</v>
      </c>
      <c r="D487" s="39">
        <v>7563</v>
      </c>
      <c r="E487" s="39">
        <v>7586</v>
      </c>
      <c r="F487" s="39">
        <v>7607</v>
      </c>
      <c r="G487" s="34">
        <v>6908</v>
      </c>
      <c r="H487" s="34">
        <v>7092</v>
      </c>
      <c r="I487" s="34">
        <v>7076</v>
      </c>
      <c r="J487" s="34">
        <v>7061</v>
      </c>
      <c r="K487" s="34">
        <v>7047</v>
      </c>
      <c r="L487" s="34">
        <v>7034</v>
      </c>
      <c r="M487" s="34">
        <v>6844</v>
      </c>
      <c r="N487" s="34">
        <v>6817</v>
      </c>
      <c r="O487" s="14"/>
      <c r="P487" s="14"/>
      <c r="Q487" s="14"/>
      <c r="R487" s="14"/>
      <c r="S487" s="14"/>
      <c r="T487" s="14"/>
    </row>
    <row r="488" spans="1:20" x14ac:dyDescent="0.25">
      <c r="A488" s="2">
        <v>314875</v>
      </c>
      <c r="B488" s="2" t="s">
        <v>661</v>
      </c>
      <c r="C488" s="38">
        <v>12</v>
      </c>
      <c r="D488" s="39">
        <v>6751</v>
      </c>
      <c r="E488" s="39">
        <v>6792</v>
      </c>
      <c r="F488" s="39">
        <v>6830</v>
      </c>
      <c r="G488" s="34">
        <v>6739</v>
      </c>
      <c r="H488" s="34">
        <v>6978</v>
      </c>
      <c r="I488" s="34">
        <v>7015</v>
      </c>
      <c r="J488" s="34">
        <v>7051</v>
      </c>
      <c r="K488" s="34">
        <v>7085</v>
      </c>
      <c r="L488" s="34">
        <v>7117</v>
      </c>
      <c r="M488" s="34">
        <v>7065</v>
      </c>
      <c r="N488" s="34">
        <v>7097</v>
      </c>
      <c r="O488" s="14"/>
      <c r="P488" s="14"/>
      <c r="Q488" s="14"/>
      <c r="R488" s="14"/>
      <c r="S488" s="14"/>
      <c r="T488" s="14"/>
    </row>
    <row r="489" spans="1:20" x14ac:dyDescent="0.25">
      <c r="A489" s="2">
        <v>315935</v>
      </c>
      <c r="B489" s="26" t="s">
        <v>740</v>
      </c>
      <c r="C489" s="38">
        <v>12</v>
      </c>
      <c r="D489" s="39">
        <v>5980</v>
      </c>
      <c r="E489" s="39">
        <v>5991</v>
      </c>
      <c r="F489" s="39">
        <v>6002</v>
      </c>
      <c r="G489" s="34">
        <v>6661</v>
      </c>
      <c r="H489" s="34">
        <v>6924</v>
      </c>
      <c r="I489" s="34">
        <v>6984</v>
      </c>
      <c r="J489" s="34">
        <v>7042</v>
      </c>
      <c r="K489" s="34">
        <v>7097</v>
      </c>
      <c r="L489" s="34">
        <v>7149</v>
      </c>
      <c r="M489" s="34">
        <v>7155</v>
      </c>
      <c r="N489" s="34">
        <v>7212</v>
      </c>
      <c r="O489" s="14"/>
      <c r="P489" s="14"/>
      <c r="Q489" s="14"/>
      <c r="R489" s="14"/>
      <c r="S489" s="14"/>
      <c r="T489" s="14"/>
    </row>
    <row r="490" spans="1:20" x14ac:dyDescent="0.25">
      <c r="A490" s="2">
        <v>316520</v>
      </c>
      <c r="B490" s="26" t="s">
        <v>868</v>
      </c>
      <c r="C490" s="38">
        <v>6</v>
      </c>
      <c r="D490" s="39">
        <v>6944</v>
      </c>
      <c r="E490" s="39">
        <v>7004</v>
      </c>
      <c r="F490" s="39">
        <v>7061</v>
      </c>
      <c r="G490" s="34">
        <v>6724</v>
      </c>
      <c r="H490" s="34">
        <v>6962</v>
      </c>
      <c r="I490" s="34">
        <v>7001</v>
      </c>
      <c r="J490" s="34">
        <v>7037</v>
      </c>
      <c r="K490" s="34">
        <v>7072</v>
      </c>
      <c r="L490" s="34">
        <v>7106</v>
      </c>
      <c r="M490" s="34">
        <v>7056</v>
      </c>
      <c r="N490" s="34">
        <v>7089</v>
      </c>
      <c r="O490" s="14"/>
      <c r="P490" s="14"/>
      <c r="Q490" s="14"/>
      <c r="R490" s="14"/>
      <c r="S490" s="14"/>
      <c r="T490" s="14"/>
    </row>
    <row r="491" spans="1:20" x14ac:dyDescent="0.25">
      <c r="A491" s="2">
        <v>316430</v>
      </c>
      <c r="B491" s="2" t="s">
        <v>785</v>
      </c>
      <c r="C491" s="38">
        <v>18</v>
      </c>
      <c r="D491" s="39">
        <v>6301</v>
      </c>
      <c r="E491" s="39">
        <v>6294</v>
      </c>
      <c r="F491" s="39">
        <v>6287</v>
      </c>
      <c r="G491" s="34">
        <v>6741</v>
      </c>
      <c r="H491" s="34">
        <v>6973</v>
      </c>
      <c r="I491" s="34">
        <v>7005</v>
      </c>
      <c r="J491" s="34">
        <v>7035</v>
      </c>
      <c r="K491" s="34">
        <v>7064</v>
      </c>
      <c r="L491" s="34">
        <v>7092</v>
      </c>
      <c r="M491" s="34">
        <v>7026</v>
      </c>
      <c r="N491" s="34">
        <v>7051</v>
      </c>
      <c r="O491" s="14"/>
      <c r="P491" s="14"/>
      <c r="Q491" s="14"/>
      <c r="R491" s="14"/>
      <c r="S491" s="14"/>
      <c r="T491" s="14"/>
    </row>
    <row r="492" spans="1:20" x14ac:dyDescent="0.25">
      <c r="A492" s="2">
        <v>315415</v>
      </c>
      <c r="B492" s="2" t="s">
        <v>700</v>
      </c>
      <c r="C492" s="38">
        <v>12</v>
      </c>
      <c r="D492" s="39">
        <v>6662</v>
      </c>
      <c r="E492" s="39">
        <v>6722</v>
      </c>
      <c r="F492" s="39">
        <v>6780</v>
      </c>
      <c r="G492" s="34">
        <v>6667</v>
      </c>
      <c r="H492" s="34">
        <v>6920</v>
      </c>
      <c r="I492" s="34">
        <v>6973</v>
      </c>
      <c r="J492" s="34">
        <v>7023</v>
      </c>
      <c r="K492" s="34">
        <v>7071</v>
      </c>
      <c r="L492" s="34">
        <v>7117</v>
      </c>
      <c r="M492" s="34">
        <v>7105</v>
      </c>
      <c r="N492" s="34">
        <v>7154</v>
      </c>
      <c r="O492" s="14"/>
      <c r="P492" s="14"/>
      <c r="Q492" s="14"/>
      <c r="R492" s="14"/>
      <c r="S492" s="14"/>
      <c r="T492" s="14"/>
    </row>
    <row r="493" spans="1:20" x14ac:dyDescent="0.25">
      <c r="A493" s="2">
        <v>316380</v>
      </c>
      <c r="B493" s="2" t="s">
        <v>780</v>
      </c>
      <c r="C493" s="38">
        <v>4</v>
      </c>
      <c r="D493" s="39">
        <v>7095</v>
      </c>
      <c r="E493" s="39">
        <v>7129</v>
      </c>
      <c r="F493" s="39">
        <v>7162</v>
      </c>
      <c r="G493" s="34">
        <v>6778</v>
      </c>
      <c r="H493" s="34">
        <v>6991</v>
      </c>
      <c r="I493" s="34">
        <v>7006</v>
      </c>
      <c r="J493" s="34">
        <v>7019</v>
      </c>
      <c r="K493" s="34">
        <v>7032</v>
      </c>
      <c r="L493" s="34">
        <v>7045</v>
      </c>
      <c r="M493" s="34">
        <v>6933</v>
      </c>
      <c r="N493" s="34">
        <v>6938</v>
      </c>
      <c r="O493" s="14"/>
      <c r="P493" s="14"/>
      <c r="Q493" s="14"/>
      <c r="R493" s="14"/>
      <c r="S493" s="14"/>
      <c r="T493" s="14"/>
    </row>
    <row r="494" spans="1:20" x14ac:dyDescent="0.25">
      <c r="A494" s="2">
        <v>310810</v>
      </c>
      <c r="B494" s="2" t="s">
        <v>301</v>
      </c>
      <c r="C494" s="38">
        <v>2</v>
      </c>
      <c r="D494" s="39">
        <v>6901</v>
      </c>
      <c r="E494" s="39">
        <v>6899</v>
      </c>
      <c r="F494" s="39">
        <v>6897</v>
      </c>
      <c r="G494" s="34">
        <v>6811</v>
      </c>
      <c r="H494" s="34">
        <v>7012</v>
      </c>
      <c r="I494" s="34">
        <v>7014</v>
      </c>
      <c r="J494" s="34">
        <v>7016</v>
      </c>
      <c r="K494" s="34">
        <v>7018</v>
      </c>
      <c r="L494" s="34">
        <v>7020</v>
      </c>
      <c r="M494" s="34">
        <v>6876</v>
      </c>
      <c r="N494" s="34">
        <v>6868</v>
      </c>
      <c r="O494" s="14"/>
      <c r="P494" s="14"/>
      <c r="Q494" s="14"/>
      <c r="R494" s="14"/>
      <c r="S494" s="14"/>
      <c r="T494" s="14"/>
    </row>
    <row r="495" spans="1:20" x14ac:dyDescent="0.25">
      <c r="A495" s="2">
        <v>310010</v>
      </c>
      <c r="B495" s="2" t="s">
        <v>237</v>
      </c>
      <c r="C495" s="38">
        <v>10</v>
      </c>
      <c r="D495" s="39">
        <v>6805</v>
      </c>
      <c r="E495" s="39">
        <v>6832</v>
      </c>
      <c r="F495" s="39">
        <v>6857</v>
      </c>
      <c r="G495" s="34">
        <v>6743</v>
      </c>
      <c r="H495" s="34">
        <v>6967</v>
      </c>
      <c r="I495" s="34">
        <v>6992</v>
      </c>
      <c r="J495" s="34">
        <v>7015</v>
      </c>
      <c r="K495" s="34">
        <v>7037</v>
      </c>
      <c r="L495" s="34">
        <v>7059</v>
      </c>
      <c r="M495" s="34">
        <v>6972</v>
      </c>
      <c r="N495" s="34">
        <v>6989</v>
      </c>
      <c r="O495" s="14"/>
      <c r="P495" s="14"/>
      <c r="Q495" s="14"/>
      <c r="R495" s="14"/>
      <c r="S495" s="14"/>
      <c r="T495" s="14"/>
    </row>
    <row r="496" spans="1:20" x14ac:dyDescent="0.25">
      <c r="A496" s="2">
        <v>311820</v>
      </c>
      <c r="B496" s="2" t="s">
        <v>289</v>
      </c>
      <c r="C496" s="38">
        <v>5</v>
      </c>
      <c r="D496" s="39">
        <v>6922</v>
      </c>
      <c r="E496" s="39">
        <v>6989</v>
      </c>
      <c r="F496" s="39">
        <v>7053</v>
      </c>
      <c r="G496" s="34">
        <v>6591</v>
      </c>
      <c r="H496" s="34">
        <v>6824</v>
      </c>
      <c r="I496" s="34">
        <v>6860</v>
      </c>
      <c r="J496" s="34">
        <v>6895</v>
      </c>
      <c r="K496" s="34">
        <v>6928</v>
      </c>
      <c r="L496" s="34">
        <v>6960</v>
      </c>
      <c r="M496" s="34">
        <v>6908</v>
      </c>
      <c r="N496" s="34">
        <v>6939</v>
      </c>
      <c r="O496" s="14"/>
      <c r="P496" s="14"/>
      <c r="Q496" s="14"/>
      <c r="R496" s="14"/>
      <c r="S496" s="14"/>
      <c r="T496" s="14"/>
    </row>
    <row r="497" spans="1:20" x14ac:dyDescent="0.25">
      <c r="A497" s="2">
        <v>313160</v>
      </c>
      <c r="B497" s="2" t="s">
        <v>533</v>
      </c>
      <c r="C497" s="38">
        <v>10</v>
      </c>
      <c r="D497" s="39">
        <v>6605</v>
      </c>
      <c r="E497" s="39">
        <v>6662</v>
      </c>
      <c r="F497" s="39">
        <v>6717</v>
      </c>
      <c r="G497" s="34">
        <v>6553</v>
      </c>
      <c r="H497" s="34">
        <v>6795</v>
      </c>
      <c r="I497" s="34">
        <v>6842</v>
      </c>
      <c r="J497" s="34">
        <v>6886</v>
      </c>
      <c r="K497" s="34">
        <v>6929</v>
      </c>
      <c r="L497" s="34">
        <v>6969</v>
      </c>
      <c r="M497" s="34">
        <v>6944</v>
      </c>
      <c r="N497" s="34">
        <v>6987</v>
      </c>
      <c r="O497" s="14"/>
      <c r="P497" s="14"/>
      <c r="Q497" s="14"/>
      <c r="R497" s="14"/>
      <c r="S497" s="14"/>
      <c r="T497" s="14"/>
    </row>
    <row r="498" spans="1:20" x14ac:dyDescent="0.25">
      <c r="A498" s="2">
        <v>316890</v>
      </c>
      <c r="B498" s="2" t="s">
        <v>825</v>
      </c>
      <c r="C498" s="38">
        <v>10</v>
      </c>
      <c r="D498" s="39">
        <v>7626</v>
      </c>
      <c r="E498" s="39">
        <v>7625</v>
      </c>
      <c r="F498" s="39">
        <v>7624</v>
      </c>
      <c r="G498" s="34">
        <v>6806</v>
      </c>
      <c r="H498" s="34">
        <v>6955</v>
      </c>
      <c r="I498" s="34">
        <v>6912</v>
      </c>
      <c r="J498" s="34">
        <v>6871</v>
      </c>
      <c r="K498" s="34">
        <v>6832</v>
      </c>
      <c r="L498" s="34">
        <v>6795</v>
      </c>
      <c r="M498" s="34">
        <v>6539</v>
      </c>
      <c r="N498" s="34">
        <v>6480</v>
      </c>
      <c r="O498" s="14"/>
      <c r="P498" s="14"/>
      <c r="Q498" s="14"/>
      <c r="R498" s="14"/>
      <c r="S498" s="14"/>
      <c r="T498" s="14"/>
    </row>
    <row r="499" spans="1:20" x14ac:dyDescent="0.25">
      <c r="A499" s="2">
        <v>310945</v>
      </c>
      <c r="B499" s="2" t="s">
        <v>367</v>
      </c>
      <c r="C499" s="38">
        <v>16</v>
      </c>
      <c r="D499" s="39">
        <v>6600</v>
      </c>
      <c r="E499" s="39">
        <v>6655</v>
      </c>
      <c r="F499" s="39">
        <v>6707</v>
      </c>
      <c r="G499" s="34">
        <v>6534</v>
      </c>
      <c r="H499" s="34">
        <v>6774</v>
      </c>
      <c r="I499" s="34">
        <v>6818</v>
      </c>
      <c r="J499" s="34">
        <v>6861</v>
      </c>
      <c r="K499" s="34">
        <v>6901</v>
      </c>
      <c r="L499" s="34">
        <v>6940</v>
      </c>
      <c r="M499" s="34">
        <v>6909</v>
      </c>
      <c r="N499" s="34">
        <v>6949</v>
      </c>
      <c r="O499" s="14"/>
      <c r="P499" s="14"/>
      <c r="Q499" s="14"/>
      <c r="R499" s="14"/>
      <c r="S499" s="14"/>
      <c r="T499" s="14"/>
    </row>
    <row r="500" spans="1:20" x14ac:dyDescent="0.25">
      <c r="A500" s="2">
        <v>311630</v>
      </c>
      <c r="B500" s="2" t="s">
        <v>411</v>
      </c>
      <c r="C500" s="38">
        <v>13</v>
      </c>
      <c r="D500" s="39">
        <v>6808</v>
      </c>
      <c r="E500" s="39">
        <v>6843</v>
      </c>
      <c r="F500" s="39">
        <v>6877</v>
      </c>
      <c r="G500" s="34">
        <v>6578</v>
      </c>
      <c r="H500" s="34">
        <v>6793</v>
      </c>
      <c r="I500" s="34">
        <v>6813</v>
      </c>
      <c r="J500" s="34">
        <v>6832</v>
      </c>
      <c r="K500" s="34">
        <v>6850</v>
      </c>
      <c r="L500" s="34">
        <v>6868</v>
      </c>
      <c r="M500" s="34">
        <v>6774</v>
      </c>
      <c r="N500" s="34">
        <v>6787</v>
      </c>
      <c r="O500" s="14"/>
      <c r="P500" s="14"/>
      <c r="Q500" s="14"/>
      <c r="R500" s="14"/>
      <c r="S500" s="14"/>
      <c r="T500" s="14"/>
    </row>
    <row r="501" spans="1:20" x14ac:dyDescent="0.25">
      <c r="A501" s="2">
        <v>314435</v>
      </c>
      <c r="B501" s="2" t="s">
        <v>628</v>
      </c>
      <c r="C501" s="38">
        <v>12</v>
      </c>
      <c r="D501" s="39">
        <v>6153</v>
      </c>
      <c r="E501" s="39">
        <v>6198</v>
      </c>
      <c r="F501" s="39">
        <v>6239</v>
      </c>
      <c r="G501" s="34">
        <v>6453</v>
      </c>
      <c r="H501" s="34">
        <v>6708</v>
      </c>
      <c r="I501" s="34">
        <v>6767</v>
      </c>
      <c r="J501" s="34">
        <v>6824</v>
      </c>
      <c r="K501" s="34">
        <v>6878</v>
      </c>
      <c r="L501" s="34">
        <v>6930</v>
      </c>
      <c r="M501" s="34">
        <v>6939</v>
      </c>
      <c r="N501" s="34">
        <v>6996</v>
      </c>
      <c r="O501" s="14"/>
      <c r="P501" s="14"/>
      <c r="Q501" s="14"/>
      <c r="R501" s="14"/>
      <c r="S501" s="14"/>
      <c r="T501" s="14"/>
    </row>
    <row r="502" spans="1:20" x14ac:dyDescent="0.25">
      <c r="A502" s="2">
        <v>313055</v>
      </c>
      <c r="B502" s="2" t="s">
        <v>522</v>
      </c>
      <c r="C502" s="38">
        <v>12</v>
      </c>
      <c r="D502" s="39">
        <v>6641</v>
      </c>
      <c r="E502" s="39">
        <v>6700</v>
      </c>
      <c r="F502" s="39">
        <v>6756</v>
      </c>
      <c r="G502" s="34">
        <v>6502</v>
      </c>
      <c r="H502" s="34">
        <v>6739</v>
      </c>
      <c r="I502" s="34">
        <v>6782</v>
      </c>
      <c r="J502" s="34">
        <v>6823</v>
      </c>
      <c r="K502" s="34">
        <v>6862</v>
      </c>
      <c r="L502" s="34">
        <v>6899</v>
      </c>
      <c r="M502" s="34">
        <v>6865</v>
      </c>
      <c r="N502" s="34">
        <v>6903</v>
      </c>
      <c r="O502" s="14"/>
      <c r="P502" s="14"/>
      <c r="Q502" s="14"/>
      <c r="R502" s="14"/>
      <c r="S502" s="14"/>
      <c r="T502" s="14"/>
    </row>
    <row r="503" spans="1:20" x14ac:dyDescent="0.25">
      <c r="A503" s="2">
        <v>313800</v>
      </c>
      <c r="B503" s="2" t="s">
        <v>280</v>
      </c>
      <c r="C503" s="38">
        <v>4</v>
      </c>
      <c r="D503" s="39">
        <v>6568</v>
      </c>
      <c r="E503" s="39">
        <v>6602</v>
      </c>
      <c r="F503" s="39">
        <v>6634</v>
      </c>
      <c r="G503" s="34">
        <v>6517</v>
      </c>
      <c r="H503" s="34">
        <v>6740</v>
      </c>
      <c r="I503" s="34">
        <v>6770</v>
      </c>
      <c r="J503" s="34">
        <v>6799</v>
      </c>
      <c r="K503" s="34">
        <v>6826</v>
      </c>
      <c r="L503" s="34">
        <v>6852</v>
      </c>
      <c r="M503" s="34">
        <v>6786</v>
      </c>
      <c r="N503" s="34">
        <v>6810</v>
      </c>
      <c r="O503" s="14"/>
      <c r="P503" s="14"/>
      <c r="Q503" s="14"/>
      <c r="R503" s="14"/>
      <c r="S503" s="14"/>
      <c r="T503" s="14"/>
    </row>
    <row r="504" spans="1:20" x14ac:dyDescent="0.25">
      <c r="A504" s="2">
        <v>316170</v>
      </c>
      <c r="B504" s="2" t="s">
        <v>146</v>
      </c>
      <c r="C504" s="38">
        <v>10</v>
      </c>
      <c r="D504" s="39">
        <v>6546</v>
      </c>
      <c r="E504" s="39">
        <v>6639</v>
      </c>
      <c r="F504" s="39">
        <v>6728</v>
      </c>
      <c r="G504" s="34">
        <v>6390</v>
      </c>
      <c r="H504" s="34">
        <v>6651</v>
      </c>
      <c r="I504" s="34">
        <v>6717</v>
      </c>
      <c r="J504" s="34">
        <v>6780</v>
      </c>
      <c r="K504" s="34">
        <v>6840</v>
      </c>
      <c r="L504" s="34">
        <v>6898</v>
      </c>
      <c r="M504" s="34">
        <v>6923</v>
      </c>
      <c r="N504" s="34">
        <v>8389</v>
      </c>
      <c r="O504" s="14"/>
      <c r="P504" s="14"/>
      <c r="Q504" s="14"/>
      <c r="R504" s="14"/>
      <c r="S504" s="14"/>
      <c r="T504" s="14"/>
    </row>
    <row r="505" spans="1:20" x14ac:dyDescent="0.25">
      <c r="A505" s="2">
        <v>317075</v>
      </c>
      <c r="B505" s="2" t="s">
        <v>839</v>
      </c>
      <c r="C505" s="38">
        <v>10</v>
      </c>
      <c r="D505" s="39">
        <v>6520</v>
      </c>
      <c r="E505" s="39">
        <v>6676</v>
      </c>
      <c r="F505" s="39">
        <v>6824</v>
      </c>
      <c r="G505" s="34">
        <v>6259</v>
      </c>
      <c r="H505" s="34">
        <v>6558</v>
      </c>
      <c r="I505" s="34">
        <v>6662</v>
      </c>
      <c r="J505" s="34">
        <v>6762</v>
      </c>
      <c r="K505" s="34">
        <v>6857</v>
      </c>
      <c r="L505" s="34">
        <v>6947</v>
      </c>
      <c r="M505" s="34">
        <v>7071</v>
      </c>
      <c r="N505" s="34">
        <v>7036</v>
      </c>
      <c r="O505" s="14"/>
      <c r="P505" s="14"/>
      <c r="Q505" s="14"/>
      <c r="R505" s="14"/>
      <c r="S505" s="14"/>
      <c r="T505" s="14"/>
    </row>
    <row r="506" spans="1:20" x14ac:dyDescent="0.25">
      <c r="A506" s="2">
        <v>314670</v>
      </c>
      <c r="B506" s="2" t="s">
        <v>143</v>
      </c>
      <c r="C506" s="38">
        <v>4</v>
      </c>
      <c r="D506" s="39">
        <v>6212</v>
      </c>
      <c r="E506" s="39">
        <v>6176</v>
      </c>
      <c r="F506" s="39">
        <v>6142</v>
      </c>
      <c r="G506" s="34">
        <v>6543</v>
      </c>
      <c r="H506" s="34">
        <v>6738</v>
      </c>
      <c r="I506" s="34">
        <v>6742</v>
      </c>
      <c r="J506" s="34">
        <v>6746</v>
      </c>
      <c r="K506" s="34">
        <v>6750</v>
      </c>
      <c r="L506" s="34">
        <v>6753</v>
      </c>
      <c r="M506" s="34">
        <v>6621</v>
      </c>
      <c r="N506" s="34">
        <v>6616</v>
      </c>
      <c r="O506" s="14"/>
      <c r="P506" s="14"/>
      <c r="Q506" s="14"/>
      <c r="R506" s="14"/>
      <c r="S506" s="14"/>
      <c r="T506" s="14"/>
    </row>
    <row r="507" spans="1:20" x14ac:dyDescent="0.25">
      <c r="A507" s="2">
        <v>316540</v>
      </c>
      <c r="B507" s="2" t="s">
        <v>793</v>
      </c>
      <c r="C507" s="38">
        <v>17</v>
      </c>
      <c r="D507" s="39">
        <v>6046</v>
      </c>
      <c r="E507" s="39">
        <v>6094</v>
      </c>
      <c r="F507" s="39">
        <v>6139</v>
      </c>
      <c r="G507" s="34">
        <v>6360</v>
      </c>
      <c r="H507" s="34">
        <v>6616</v>
      </c>
      <c r="I507" s="34">
        <v>6678</v>
      </c>
      <c r="J507" s="34">
        <v>6739</v>
      </c>
      <c r="K507" s="34">
        <v>6796</v>
      </c>
      <c r="L507" s="34">
        <v>6850</v>
      </c>
      <c r="M507" s="34">
        <v>6869</v>
      </c>
      <c r="N507" s="34">
        <v>6930</v>
      </c>
      <c r="O507" s="14"/>
      <c r="P507" s="14"/>
      <c r="Q507" s="14"/>
      <c r="R507" s="14"/>
      <c r="S507" s="14"/>
      <c r="T507" s="14"/>
    </row>
    <row r="508" spans="1:20" x14ac:dyDescent="0.25">
      <c r="A508" s="2">
        <v>312860</v>
      </c>
      <c r="B508" s="2" t="s">
        <v>506</v>
      </c>
      <c r="C508" s="38">
        <v>16</v>
      </c>
      <c r="D508" s="39">
        <v>6778</v>
      </c>
      <c r="E508" s="39">
        <v>6783</v>
      </c>
      <c r="F508" s="39">
        <v>6789</v>
      </c>
      <c r="G508" s="34">
        <v>6552</v>
      </c>
      <c r="H508" s="34">
        <v>6741</v>
      </c>
      <c r="I508" s="34">
        <v>6739</v>
      </c>
      <c r="J508" s="34">
        <v>6738</v>
      </c>
      <c r="K508" s="34">
        <v>6737</v>
      </c>
      <c r="L508" s="34">
        <v>6736</v>
      </c>
      <c r="M508" s="34">
        <v>6591</v>
      </c>
      <c r="N508" s="34">
        <v>6580</v>
      </c>
      <c r="O508" s="14"/>
      <c r="P508" s="14"/>
      <c r="Q508" s="14"/>
      <c r="R508" s="14"/>
      <c r="S508" s="14"/>
      <c r="T508" s="14"/>
    </row>
    <row r="509" spans="1:20" x14ac:dyDescent="0.25">
      <c r="A509" s="2">
        <v>313868</v>
      </c>
      <c r="B509" s="2" t="s">
        <v>585</v>
      </c>
      <c r="C509" s="38">
        <v>11</v>
      </c>
      <c r="D509" s="39">
        <v>6727</v>
      </c>
      <c r="E509" s="39">
        <v>6776</v>
      </c>
      <c r="F509" s="39">
        <v>6822</v>
      </c>
      <c r="G509" s="34">
        <v>6443</v>
      </c>
      <c r="H509" s="34">
        <v>6660</v>
      </c>
      <c r="I509" s="34">
        <v>6685</v>
      </c>
      <c r="J509" s="34">
        <v>6710</v>
      </c>
      <c r="K509" s="34">
        <v>6733</v>
      </c>
      <c r="L509" s="34">
        <v>6756</v>
      </c>
      <c r="M509" s="34">
        <v>6680</v>
      </c>
      <c r="N509" s="34">
        <v>6699</v>
      </c>
      <c r="O509" s="14"/>
      <c r="P509" s="14"/>
      <c r="Q509" s="14"/>
      <c r="R509" s="14"/>
      <c r="S509" s="14"/>
      <c r="T509" s="14"/>
    </row>
    <row r="510" spans="1:20" x14ac:dyDescent="0.25">
      <c r="A510" s="2">
        <v>313070</v>
      </c>
      <c r="B510" s="2" t="s">
        <v>41</v>
      </c>
      <c r="C510" s="38">
        <v>9</v>
      </c>
      <c r="D510" s="39">
        <v>6670</v>
      </c>
      <c r="E510" s="39">
        <v>6779</v>
      </c>
      <c r="F510" s="39">
        <v>6881</v>
      </c>
      <c r="G510" s="34">
        <v>6312</v>
      </c>
      <c r="H510" s="34">
        <v>6568</v>
      </c>
      <c r="I510" s="34">
        <v>6632</v>
      </c>
      <c r="J510" s="34">
        <v>6693</v>
      </c>
      <c r="K510" s="34">
        <v>6751</v>
      </c>
      <c r="L510" s="34">
        <v>6806</v>
      </c>
      <c r="M510" s="34">
        <v>6829</v>
      </c>
      <c r="N510" s="34">
        <v>6891</v>
      </c>
      <c r="O510" s="14"/>
      <c r="P510" s="14"/>
      <c r="Q510" s="14"/>
      <c r="R510" s="14"/>
      <c r="S510" s="14"/>
      <c r="T510" s="14"/>
    </row>
    <row r="511" spans="1:20" x14ac:dyDescent="0.25">
      <c r="A511" s="2">
        <v>311360</v>
      </c>
      <c r="B511" s="2" t="s">
        <v>391</v>
      </c>
      <c r="C511" s="38">
        <v>17</v>
      </c>
      <c r="D511" s="39">
        <v>6287</v>
      </c>
      <c r="E511" s="39">
        <v>6324</v>
      </c>
      <c r="F511" s="39">
        <v>6359</v>
      </c>
      <c r="G511" s="34">
        <v>6372</v>
      </c>
      <c r="H511" s="34">
        <v>6604</v>
      </c>
      <c r="I511" s="34">
        <v>6645</v>
      </c>
      <c r="J511" s="34">
        <v>6684</v>
      </c>
      <c r="K511" s="34">
        <v>6721</v>
      </c>
      <c r="L511" s="34">
        <v>6757</v>
      </c>
      <c r="M511" s="34">
        <v>6721</v>
      </c>
      <c r="N511" s="34">
        <v>6757</v>
      </c>
      <c r="O511" s="14"/>
      <c r="P511" s="14"/>
      <c r="Q511" s="14"/>
      <c r="R511" s="14"/>
      <c r="S511" s="14"/>
      <c r="T511" s="14"/>
    </row>
    <row r="512" spans="1:20" x14ac:dyDescent="0.25">
      <c r="A512" s="2">
        <v>311545</v>
      </c>
      <c r="B512" s="2" t="s">
        <v>403</v>
      </c>
      <c r="C512" s="38">
        <v>15</v>
      </c>
      <c r="D512" s="39">
        <v>6633</v>
      </c>
      <c r="E512" s="39">
        <v>6566</v>
      </c>
      <c r="F512" s="39">
        <v>6503</v>
      </c>
      <c r="G512" s="34">
        <v>6614</v>
      </c>
      <c r="H512" s="34">
        <v>6761</v>
      </c>
      <c r="I512" s="34">
        <v>6721</v>
      </c>
      <c r="J512" s="34">
        <v>6683</v>
      </c>
      <c r="K512" s="34">
        <v>6646</v>
      </c>
      <c r="L512" s="34">
        <v>6612</v>
      </c>
      <c r="M512" s="34">
        <v>6366</v>
      </c>
      <c r="N512" s="34">
        <v>6311</v>
      </c>
      <c r="O512" s="14"/>
      <c r="P512" s="14"/>
      <c r="Q512" s="14"/>
      <c r="R512" s="14"/>
      <c r="S512" s="14"/>
      <c r="T512" s="14"/>
    </row>
    <row r="513" spans="1:20" x14ac:dyDescent="0.25">
      <c r="A513" s="2">
        <v>316350</v>
      </c>
      <c r="B513" s="2" t="s">
        <v>778</v>
      </c>
      <c r="C513" s="38">
        <v>8</v>
      </c>
      <c r="D513" s="39">
        <v>7235</v>
      </c>
      <c r="E513" s="39">
        <v>7269</v>
      </c>
      <c r="F513" s="39">
        <v>7301</v>
      </c>
      <c r="G513" s="34">
        <v>6518</v>
      </c>
      <c r="H513" s="34">
        <v>6694</v>
      </c>
      <c r="I513" s="34">
        <v>6682</v>
      </c>
      <c r="J513" s="34">
        <v>6671</v>
      </c>
      <c r="K513" s="34">
        <v>6660</v>
      </c>
      <c r="L513" s="34">
        <v>6650</v>
      </c>
      <c r="M513" s="34">
        <v>6477</v>
      </c>
      <c r="N513" s="34">
        <v>6453</v>
      </c>
      <c r="O513" s="14"/>
      <c r="P513" s="14"/>
      <c r="Q513" s="14"/>
      <c r="R513" s="14"/>
      <c r="S513" s="14"/>
      <c r="T513" s="14"/>
    </row>
    <row r="514" spans="1:20" x14ac:dyDescent="0.25">
      <c r="A514" s="2">
        <v>316120</v>
      </c>
      <c r="B514" s="2" t="s">
        <v>757</v>
      </c>
      <c r="C514" s="38">
        <v>6</v>
      </c>
      <c r="D514" s="39">
        <v>6384</v>
      </c>
      <c r="E514" s="39">
        <v>6366</v>
      </c>
      <c r="F514" s="39">
        <v>6349</v>
      </c>
      <c r="G514" s="34">
        <v>6476</v>
      </c>
      <c r="H514" s="34">
        <v>6666</v>
      </c>
      <c r="I514" s="34">
        <v>6668</v>
      </c>
      <c r="J514" s="34">
        <v>6670</v>
      </c>
      <c r="K514" s="34">
        <v>6671</v>
      </c>
      <c r="L514" s="34">
        <v>6673</v>
      </c>
      <c r="M514" s="34">
        <v>6535</v>
      </c>
      <c r="N514" s="34">
        <v>6527</v>
      </c>
      <c r="O514" s="14"/>
      <c r="P514" s="14"/>
      <c r="Q514" s="14"/>
      <c r="R514" s="14"/>
      <c r="S514" s="14"/>
      <c r="T514" s="14"/>
    </row>
    <row r="515" spans="1:20" x14ac:dyDescent="0.25">
      <c r="A515" s="2">
        <v>316950</v>
      </c>
      <c r="B515" s="2" t="s">
        <v>828</v>
      </c>
      <c r="C515" s="38">
        <v>8</v>
      </c>
      <c r="D515" s="39">
        <v>6198</v>
      </c>
      <c r="E515" s="39">
        <v>6226</v>
      </c>
      <c r="F515" s="39">
        <v>6252</v>
      </c>
      <c r="G515" s="34">
        <v>6363</v>
      </c>
      <c r="H515" s="34">
        <v>6593</v>
      </c>
      <c r="I515" s="34">
        <v>6632</v>
      </c>
      <c r="J515" s="34">
        <v>6669</v>
      </c>
      <c r="K515" s="34">
        <v>6705</v>
      </c>
      <c r="L515" s="34">
        <v>6739</v>
      </c>
      <c r="M515" s="34">
        <v>6698</v>
      </c>
      <c r="N515" s="34">
        <v>6732</v>
      </c>
      <c r="O515" s="14"/>
      <c r="P515" s="14"/>
      <c r="Q515" s="14"/>
      <c r="R515" s="14"/>
      <c r="S515" s="14"/>
      <c r="T515" s="14"/>
    </row>
    <row r="516" spans="1:20" x14ac:dyDescent="0.25">
      <c r="A516" s="2">
        <v>313810</v>
      </c>
      <c r="B516" s="2" t="s">
        <v>580</v>
      </c>
      <c r="C516" s="38">
        <v>14</v>
      </c>
      <c r="D516" s="39">
        <v>6651</v>
      </c>
      <c r="E516" s="39">
        <v>6654</v>
      </c>
      <c r="F516" s="39">
        <v>6658</v>
      </c>
      <c r="G516" s="34">
        <v>6474</v>
      </c>
      <c r="H516" s="34">
        <v>6663</v>
      </c>
      <c r="I516" s="34">
        <v>6663</v>
      </c>
      <c r="J516" s="34">
        <v>6663</v>
      </c>
      <c r="K516" s="34">
        <v>6663</v>
      </c>
      <c r="L516" s="34">
        <v>6664</v>
      </c>
      <c r="M516" s="34">
        <v>6522</v>
      </c>
      <c r="N516" s="34">
        <v>6512</v>
      </c>
      <c r="O516" s="14"/>
      <c r="P516" s="14"/>
      <c r="Q516" s="14"/>
      <c r="R516" s="14"/>
      <c r="S516" s="14"/>
      <c r="T516" s="14"/>
    </row>
    <row r="517" spans="1:20" x14ac:dyDescent="0.25">
      <c r="A517" s="2">
        <v>310375</v>
      </c>
      <c r="B517" s="2" t="s">
        <v>132</v>
      </c>
      <c r="C517" s="38">
        <v>9</v>
      </c>
      <c r="D517" s="39">
        <v>6522</v>
      </c>
      <c r="E517" s="39">
        <v>6624</v>
      </c>
      <c r="F517" s="39">
        <v>6721</v>
      </c>
      <c r="G517" s="34">
        <v>6271</v>
      </c>
      <c r="H517" s="34">
        <v>6527</v>
      </c>
      <c r="I517" s="34">
        <v>6593</v>
      </c>
      <c r="J517" s="34">
        <v>6657</v>
      </c>
      <c r="K517" s="34">
        <v>6717</v>
      </c>
      <c r="L517" s="34">
        <v>6774</v>
      </c>
      <c r="M517" s="34">
        <v>6804</v>
      </c>
      <c r="N517" s="34">
        <v>6869</v>
      </c>
      <c r="O517" s="14"/>
      <c r="P517" s="14"/>
      <c r="Q517" s="14"/>
      <c r="R517" s="14"/>
      <c r="S517" s="14"/>
      <c r="T517" s="14"/>
    </row>
    <row r="518" spans="1:20" x14ac:dyDescent="0.25">
      <c r="A518" s="2">
        <v>310750</v>
      </c>
      <c r="B518" s="2" t="s">
        <v>350</v>
      </c>
      <c r="C518" s="38">
        <v>13</v>
      </c>
      <c r="D518" s="39">
        <v>6657</v>
      </c>
      <c r="E518" s="39">
        <v>6653</v>
      </c>
      <c r="F518" s="39">
        <v>6649</v>
      </c>
      <c r="G518" s="34">
        <v>6480</v>
      </c>
      <c r="H518" s="34">
        <v>6663</v>
      </c>
      <c r="I518" s="34">
        <v>6658</v>
      </c>
      <c r="J518" s="34">
        <v>6653</v>
      </c>
      <c r="K518" s="34">
        <v>6648</v>
      </c>
      <c r="L518" s="34">
        <v>6644</v>
      </c>
      <c r="M518" s="34">
        <v>6489</v>
      </c>
      <c r="N518" s="34">
        <v>6474</v>
      </c>
      <c r="O518" s="14"/>
      <c r="P518" s="14"/>
      <c r="Q518" s="14"/>
      <c r="R518" s="14"/>
      <c r="S518" s="14"/>
      <c r="T518" s="14"/>
    </row>
    <row r="519" spans="1:20" x14ac:dyDescent="0.25">
      <c r="A519" s="2">
        <v>310163</v>
      </c>
      <c r="B519" s="2" t="s">
        <v>312</v>
      </c>
      <c r="C519" s="38">
        <v>13</v>
      </c>
      <c r="D519" s="39">
        <v>6301</v>
      </c>
      <c r="E519" s="39">
        <v>6402</v>
      </c>
      <c r="F519" s="39">
        <v>6498</v>
      </c>
      <c r="G519" s="34">
        <v>6223</v>
      </c>
      <c r="H519" s="34">
        <v>6490</v>
      </c>
      <c r="I519" s="34">
        <v>6566</v>
      </c>
      <c r="J519" s="34">
        <v>6639</v>
      </c>
      <c r="K519" s="34">
        <v>6709</v>
      </c>
      <c r="L519" s="34">
        <v>6775</v>
      </c>
      <c r="M519" s="34">
        <v>6831</v>
      </c>
      <c r="N519" s="34">
        <v>6907</v>
      </c>
      <c r="O519" s="14"/>
      <c r="P519" s="14"/>
      <c r="Q519" s="14"/>
      <c r="R519" s="14"/>
      <c r="S519" s="14"/>
      <c r="T519" s="14"/>
    </row>
    <row r="520" spans="1:20" x14ac:dyDescent="0.25">
      <c r="A520" s="2">
        <v>317057</v>
      </c>
      <c r="B520" s="2" t="s">
        <v>836</v>
      </c>
      <c r="C520" s="38">
        <v>12</v>
      </c>
      <c r="D520" s="39">
        <v>6829</v>
      </c>
      <c r="E520" s="39">
        <v>6849</v>
      </c>
      <c r="F520" s="39">
        <v>6868</v>
      </c>
      <c r="G520" s="34">
        <v>6449</v>
      </c>
      <c r="H520" s="34">
        <v>6635</v>
      </c>
      <c r="I520" s="34">
        <v>6635</v>
      </c>
      <c r="J520" s="34">
        <v>6634</v>
      </c>
      <c r="K520" s="34">
        <v>6633</v>
      </c>
      <c r="L520" s="34">
        <v>6632</v>
      </c>
      <c r="M520" s="34">
        <v>6491</v>
      </c>
      <c r="N520" s="34">
        <v>6480</v>
      </c>
      <c r="O520" s="14"/>
      <c r="P520" s="14"/>
      <c r="Q520" s="14"/>
      <c r="R520" s="14"/>
      <c r="S520" s="14"/>
      <c r="T520" s="14"/>
    </row>
    <row r="521" spans="1:20" x14ac:dyDescent="0.25">
      <c r="A521" s="2">
        <v>313925</v>
      </c>
      <c r="B521" s="2" t="s">
        <v>591</v>
      </c>
      <c r="C521" s="38">
        <v>11</v>
      </c>
      <c r="D521" s="39">
        <v>6485</v>
      </c>
      <c r="E521" s="39">
        <v>6511</v>
      </c>
      <c r="F521" s="39">
        <v>6535</v>
      </c>
      <c r="G521" s="34">
        <v>6349</v>
      </c>
      <c r="H521" s="34">
        <v>6554</v>
      </c>
      <c r="I521" s="34">
        <v>6573</v>
      </c>
      <c r="J521" s="34">
        <v>6591</v>
      </c>
      <c r="K521" s="34">
        <v>6608</v>
      </c>
      <c r="L521" s="34">
        <v>6624</v>
      </c>
      <c r="M521" s="34">
        <v>6532</v>
      </c>
      <c r="N521" s="34">
        <v>6543</v>
      </c>
      <c r="O521" s="14"/>
      <c r="P521" s="14"/>
      <c r="Q521" s="14"/>
      <c r="R521" s="14"/>
      <c r="S521" s="14"/>
      <c r="T521" s="14"/>
    </row>
    <row r="522" spans="1:20" x14ac:dyDescent="0.25">
      <c r="A522" s="2">
        <v>310850</v>
      </c>
      <c r="B522" s="2" t="s">
        <v>359</v>
      </c>
      <c r="C522" s="38">
        <v>11</v>
      </c>
      <c r="D522" s="39">
        <v>6551</v>
      </c>
      <c r="E522" s="39">
        <v>6520</v>
      </c>
      <c r="F522" s="39">
        <v>6492</v>
      </c>
      <c r="G522" s="34">
        <v>6447</v>
      </c>
      <c r="H522" s="34">
        <v>6612</v>
      </c>
      <c r="I522" s="34">
        <v>6593</v>
      </c>
      <c r="J522" s="34">
        <v>6574</v>
      </c>
      <c r="K522" s="34">
        <v>6557</v>
      </c>
      <c r="L522" s="34">
        <v>6540</v>
      </c>
      <c r="M522" s="34">
        <v>6350</v>
      </c>
      <c r="N522" s="34">
        <v>6319</v>
      </c>
      <c r="O522" s="14"/>
      <c r="P522" s="14"/>
      <c r="Q522" s="14"/>
      <c r="R522" s="14"/>
      <c r="S522" s="14"/>
      <c r="T522" s="14"/>
    </row>
    <row r="523" spans="1:20" x14ac:dyDescent="0.25">
      <c r="A523" s="2">
        <v>315060</v>
      </c>
      <c r="B523" s="2" t="s">
        <v>679</v>
      </c>
      <c r="C523" s="38">
        <v>6</v>
      </c>
      <c r="D523" s="39">
        <v>6785</v>
      </c>
      <c r="E523" s="39">
        <v>6804</v>
      </c>
      <c r="F523" s="39">
        <v>6822</v>
      </c>
      <c r="G523" s="34">
        <v>6391</v>
      </c>
      <c r="H523" s="34">
        <v>6575</v>
      </c>
      <c r="I523" s="34">
        <v>6573</v>
      </c>
      <c r="J523" s="34">
        <v>6570</v>
      </c>
      <c r="K523" s="34">
        <v>6568</v>
      </c>
      <c r="L523" s="34">
        <v>6566</v>
      </c>
      <c r="M523" s="34">
        <v>6421</v>
      </c>
      <c r="N523" s="34">
        <v>6409</v>
      </c>
      <c r="O523" s="14"/>
      <c r="P523" s="14"/>
      <c r="Q523" s="14"/>
      <c r="R523" s="14"/>
      <c r="S523" s="14"/>
      <c r="T523" s="14"/>
    </row>
    <row r="524" spans="1:20" x14ac:dyDescent="0.25">
      <c r="A524" s="2">
        <v>314150</v>
      </c>
      <c r="B524" s="2" t="s">
        <v>151</v>
      </c>
      <c r="C524" s="38">
        <v>8</v>
      </c>
      <c r="D524" s="39">
        <v>6684</v>
      </c>
      <c r="E524" s="39">
        <v>6714</v>
      </c>
      <c r="F524" s="39">
        <v>6743</v>
      </c>
      <c r="G524" s="34">
        <v>6338</v>
      </c>
      <c r="H524" s="34">
        <v>6533</v>
      </c>
      <c r="I524" s="34">
        <v>6541</v>
      </c>
      <c r="J524" s="34">
        <v>6549</v>
      </c>
      <c r="K524" s="34">
        <v>6557</v>
      </c>
      <c r="L524" s="34">
        <v>6564</v>
      </c>
      <c r="M524" s="34">
        <v>6446</v>
      </c>
      <c r="N524" s="34">
        <v>6446</v>
      </c>
      <c r="O524" s="14"/>
      <c r="P524" s="14"/>
      <c r="Q524" s="14"/>
      <c r="R524" s="14"/>
      <c r="S524" s="14"/>
      <c r="T524" s="14"/>
    </row>
    <row r="525" spans="1:20" x14ac:dyDescent="0.25">
      <c r="A525" s="2">
        <v>312015</v>
      </c>
      <c r="B525" s="2" t="s">
        <v>437</v>
      </c>
      <c r="C525" s="38">
        <v>15</v>
      </c>
      <c r="D525" s="39">
        <v>5940</v>
      </c>
      <c r="E525" s="39">
        <v>5992</v>
      </c>
      <c r="F525" s="39">
        <v>6042</v>
      </c>
      <c r="G525" s="34">
        <v>6161</v>
      </c>
      <c r="H525" s="34">
        <v>6408</v>
      </c>
      <c r="I525" s="34">
        <v>6467</v>
      </c>
      <c r="J525" s="34">
        <v>6525</v>
      </c>
      <c r="K525" s="34">
        <v>6579</v>
      </c>
      <c r="L525" s="34">
        <v>6631</v>
      </c>
      <c r="M525" s="34">
        <v>6646</v>
      </c>
      <c r="N525" s="34">
        <v>6704</v>
      </c>
      <c r="O525" s="14"/>
      <c r="P525" s="14"/>
      <c r="Q525" s="14"/>
      <c r="R525" s="14"/>
      <c r="S525" s="14"/>
      <c r="T525" s="14"/>
    </row>
    <row r="526" spans="1:20" x14ac:dyDescent="0.25">
      <c r="A526" s="2">
        <v>312920</v>
      </c>
      <c r="B526" s="2" t="s">
        <v>510</v>
      </c>
      <c r="C526" s="38">
        <v>17</v>
      </c>
      <c r="D526" s="39">
        <v>6295</v>
      </c>
      <c r="E526" s="39">
        <v>6347</v>
      </c>
      <c r="F526" s="39">
        <v>6396</v>
      </c>
      <c r="G526" s="34">
        <v>6192</v>
      </c>
      <c r="H526" s="34">
        <v>6416</v>
      </c>
      <c r="I526" s="34">
        <v>6455</v>
      </c>
      <c r="J526" s="34">
        <v>6492</v>
      </c>
      <c r="K526" s="34">
        <v>6528</v>
      </c>
      <c r="L526" s="34">
        <v>6561</v>
      </c>
      <c r="M526" s="34">
        <v>6524</v>
      </c>
      <c r="N526" s="34">
        <v>6558</v>
      </c>
      <c r="O526" s="14"/>
      <c r="P526" s="14"/>
      <c r="Q526" s="14"/>
      <c r="R526" s="14"/>
      <c r="S526" s="14"/>
      <c r="T526" s="14"/>
    </row>
    <row r="527" spans="1:20" x14ac:dyDescent="0.25">
      <c r="A527" s="2">
        <v>311787</v>
      </c>
      <c r="B527" s="2" t="s">
        <v>34</v>
      </c>
      <c r="C527" s="38">
        <v>3</v>
      </c>
      <c r="D527" s="39">
        <v>6072</v>
      </c>
      <c r="E527" s="39">
        <v>6173</v>
      </c>
      <c r="F527" s="39">
        <v>6269</v>
      </c>
      <c r="G527" s="34">
        <v>6077</v>
      </c>
      <c r="H527" s="34">
        <v>6336</v>
      </c>
      <c r="I527" s="34">
        <v>6409</v>
      </c>
      <c r="J527" s="34">
        <v>6478</v>
      </c>
      <c r="K527" s="34">
        <v>6545</v>
      </c>
      <c r="L527" s="34">
        <v>6608</v>
      </c>
      <c r="M527" s="34">
        <v>6657</v>
      </c>
      <c r="N527" s="34">
        <v>6730</v>
      </c>
      <c r="O527" s="14"/>
      <c r="P527" s="14"/>
      <c r="Q527" s="14"/>
      <c r="R527" s="14"/>
      <c r="S527" s="14"/>
      <c r="T527" s="14"/>
    </row>
    <row r="528" spans="1:20" x14ac:dyDescent="0.25">
      <c r="A528" s="2">
        <v>312235</v>
      </c>
      <c r="B528" s="2" t="s">
        <v>453</v>
      </c>
      <c r="C528" s="38">
        <v>15</v>
      </c>
      <c r="D528" s="39">
        <v>6235</v>
      </c>
      <c r="E528" s="39">
        <v>6356</v>
      </c>
      <c r="F528" s="39">
        <v>6471</v>
      </c>
      <c r="G528" s="34">
        <v>6046</v>
      </c>
      <c r="H528" s="34">
        <v>6315</v>
      </c>
      <c r="I528" s="34">
        <v>6398</v>
      </c>
      <c r="J528" s="34">
        <v>6478</v>
      </c>
      <c r="K528" s="34">
        <v>6553</v>
      </c>
      <c r="L528" s="34">
        <v>6625</v>
      </c>
      <c r="M528" s="34">
        <v>6702</v>
      </c>
      <c r="N528" s="34">
        <v>6786</v>
      </c>
      <c r="O528" s="14"/>
      <c r="P528" s="14"/>
      <c r="Q528" s="14"/>
      <c r="R528" s="14"/>
      <c r="S528" s="14"/>
      <c r="T528" s="14"/>
    </row>
    <row r="529" spans="1:20" x14ac:dyDescent="0.25">
      <c r="A529" s="2">
        <v>312290</v>
      </c>
      <c r="B529" s="2" t="s">
        <v>461</v>
      </c>
      <c r="C529" s="38">
        <v>4</v>
      </c>
      <c r="D529" s="39">
        <v>5808</v>
      </c>
      <c r="E529" s="39">
        <v>5843</v>
      </c>
      <c r="F529" s="39">
        <v>5876</v>
      </c>
      <c r="G529" s="34">
        <v>6098</v>
      </c>
      <c r="H529" s="34">
        <v>6334</v>
      </c>
      <c r="I529" s="34">
        <v>6386</v>
      </c>
      <c r="J529" s="34">
        <v>6435</v>
      </c>
      <c r="K529" s="34">
        <v>6483</v>
      </c>
      <c r="L529" s="34">
        <v>6527</v>
      </c>
      <c r="M529" s="34">
        <v>6523</v>
      </c>
      <c r="N529" s="34">
        <v>6572</v>
      </c>
      <c r="O529" s="14"/>
      <c r="P529" s="14"/>
      <c r="Q529" s="14"/>
      <c r="R529" s="14"/>
      <c r="S529" s="14"/>
      <c r="T529" s="14"/>
    </row>
    <row r="530" spans="1:20" x14ac:dyDescent="0.25">
      <c r="A530" s="2">
        <v>316460</v>
      </c>
      <c r="B530" s="2" t="s">
        <v>789</v>
      </c>
      <c r="C530" s="38">
        <v>7</v>
      </c>
      <c r="D530" s="39">
        <v>5689</v>
      </c>
      <c r="E530" s="39">
        <v>5777</v>
      </c>
      <c r="F530" s="39">
        <v>5860</v>
      </c>
      <c r="G530" s="34">
        <v>5980</v>
      </c>
      <c r="H530" s="34">
        <v>6255</v>
      </c>
      <c r="I530" s="34">
        <v>6344</v>
      </c>
      <c r="J530" s="34">
        <v>6430</v>
      </c>
      <c r="K530" s="34">
        <v>6512</v>
      </c>
      <c r="L530" s="34">
        <v>6589</v>
      </c>
      <c r="M530" s="34">
        <v>6684</v>
      </c>
      <c r="N530" s="34">
        <v>6775</v>
      </c>
      <c r="O530" s="14"/>
      <c r="P530" s="14"/>
      <c r="Q530" s="14"/>
      <c r="R530" s="14"/>
      <c r="S530" s="14"/>
      <c r="T530" s="14"/>
    </row>
    <row r="531" spans="1:20" x14ac:dyDescent="0.25">
      <c r="A531" s="2">
        <v>313867</v>
      </c>
      <c r="B531" s="2" t="s">
        <v>584</v>
      </c>
      <c r="C531" s="38">
        <v>12</v>
      </c>
      <c r="D531" s="39">
        <v>6483</v>
      </c>
      <c r="E531" s="39">
        <v>6494</v>
      </c>
      <c r="F531" s="39">
        <v>6505</v>
      </c>
      <c r="G531" s="34">
        <v>6225</v>
      </c>
      <c r="H531" s="34">
        <v>6407</v>
      </c>
      <c r="I531" s="34">
        <v>6407</v>
      </c>
      <c r="J531" s="34">
        <v>6408</v>
      </c>
      <c r="K531" s="34">
        <v>6408</v>
      </c>
      <c r="L531" s="34">
        <v>6409</v>
      </c>
      <c r="M531" s="34">
        <v>6275</v>
      </c>
      <c r="N531" s="34">
        <v>6266</v>
      </c>
      <c r="O531" s="14"/>
      <c r="P531" s="14"/>
      <c r="Q531" s="14"/>
      <c r="R531" s="14"/>
      <c r="S531" s="14"/>
      <c r="T531" s="14"/>
    </row>
    <row r="532" spans="1:20" x14ac:dyDescent="0.25">
      <c r="A532" s="2">
        <v>314675</v>
      </c>
      <c r="B532" s="2" t="s">
        <v>652</v>
      </c>
      <c r="C532" s="38">
        <v>15</v>
      </c>
      <c r="D532" s="39">
        <v>6811</v>
      </c>
      <c r="E532" s="39">
        <v>6622</v>
      </c>
      <c r="F532" s="39">
        <v>6443</v>
      </c>
      <c r="G532" s="34">
        <v>6636</v>
      </c>
      <c r="H532" s="34">
        <v>6674</v>
      </c>
      <c r="I532" s="34">
        <v>6537</v>
      </c>
      <c r="J532" s="34">
        <v>6405</v>
      </c>
      <c r="K532" s="34">
        <v>6280</v>
      </c>
      <c r="L532" s="34">
        <v>6161</v>
      </c>
      <c r="M532" s="34">
        <v>5671</v>
      </c>
      <c r="N532" s="34">
        <v>5507</v>
      </c>
      <c r="O532" s="14"/>
      <c r="P532" s="14"/>
      <c r="Q532" s="14"/>
      <c r="R532" s="14"/>
      <c r="S532" s="14"/>
      <c r="T532" s="14"/>
    </row>
    <row r="533" spans="1:20" x14ac:dyDescent="0.25">
      <c r="A533" s="2">
        <v>315765</v>
      </c>
      <c r="B533" s="2" t="s">
        <v>726</v>
      </c>
      <c r="C533" s="38">
        <v>15</v>
      </c>
      <c r="D533" s="39">
        <v>6126</v>
      </c>
      <c r="E533" s="39">
        <v>6154</v>
      </c>
      <c r="F533" s="39">
        <v>6181</v>
      </c>
      <c r="G533" s="34">
        <v>6101</v>
      </c>
      <c r="H533" s="34">
        <v>6309</v>
      </c>
      <c r="I533" s="34">
        <v>6336</v>
      </c>
      <c r="J533" s="34">
        <v>6362</v>
      </c>
      <c r="K533" s="34">
        <v>6387</v>
      </c>
      <c r="L533" s="34">
        <v>6410</v>
      </c>
      <c r="M533" s="34">
        <v>6345</v>
      </c>
      <c r="N533" s="34">
        <v>6366</v>
      </c>
      <c r="O533" s="14"/>
      <c r="P533" s="14"/>
      <c r="Q533" s="14"/>
      <c r="R533" s="14"/>
      <c r="S533" s="14"/>
      <c r="T533" s="14"/>
    </row>
    <row r="534" spans="1:20" x14ac:dyDescent="0.25">
      <c r="A534" s="2">
        <v>313040</v>
      </c>
      <c r="B534" s="2" t="s">
        <v>520</v>
      </c>
      <c r="C534" s="38">
        <v>6</v>
      </c>
      <c r="D534" s="39">
        <v>6036</v>
      </c>
      <c r="E534" s="39">
        <v>6117</v>
      </c>
      <c r="F534" s="39">
        <v>6194</v>
      </c>
      <c r="G534" s="34">
        <v>5980</v>
      </c>
      <c r="H534" s="34">
        <v>6225</v>
      </c>
      <c r="I534" s="34">
        <v>6288</v>
      </c>
      <c r="J534" s="34">
        <v>6348</v>
      </c>
      <c r="K534" s="34">
        <v>6406</v>
      </c>
      <c r="L534" s="34">
        <v>6460</v>
      </c>
      <c r="M534" s="34">
        <v>6488</v>
      </c>
      <c r="N534" s="34">
        <v>6550</v>
      </c>
      <c r="O534" s="14"/>
      <c r="P534" s="14"/>
      <c r="Q534" s="14"/>
      <c r="R534" s="14"/>
      <c r="S534" s="14"/>
      <c r="T534" s="14"/>
    </row>
    <row r="535" spans="1:20" x14ac:dyDescent="0.25">
      <c r="A535" s="2">
        <v>314380</v>
      </c>
      <c r="B535" s="2" t="s">
        <v>624</v>
      </c>
      <c r="C535" s="38">
        <v>17</v>
      </c>
      <c r="D535" s="39">
        <v>6418</v>
      </c>
      <c r="E535" s="39">
        <v>6392</v>
      </c>
      <c r="F535" s="39">
        <v>6368</v>
      </c>
      <c r="G535" s="34">
        <v>6197</v>
      </c>
      <c r="H535" s="34">
        <v>6351</v>
      </c>
      <c r="I535" s="34">
        <v>6327</v>
      </c>
      <c r="J535" s="34">
        <v>6304</v>
      </c>
      <c r="K535" s="34">
        <v>6282</v>
      </c>
      <c r="L535" s="34">
        <v>6261</v>
      </c>
      <c r="M535" s="34">
        <v>6065</v>
      </c>
      <c r="N535" s="34">
        <v>6029</v>
      </c>
      <c r="O535" s="14"/>
      <c r="P535" s="14"/>
      <c r="Q535" s="14"/>
      <c r="R535" s="14"/>
      <c r="S535" s="14"/>
      <c r="T535" s="14"/>
    </row>
    <row r="536" spans="1:20" x14ac:dyDescent="0.25">
      <c r="A536" s="2">
        <v>316447</v>
      </c>
      <c r="B536" s="2" t="s">
        <v>787</v>
      </c>
      <c r="C536" s="38">
        <v>12</v>
      </c>
      <c r="D536" s="39">
        <v>5722</v>
      </c>
      <c r="E536" s="39">
        <v>5802</v>
      </c>
      <c r="F536" s="39">
        <v>5877</v>
      </c>
      <c r="G536" s="34">
        <v>5884</v>
      </c>
      <c r="H536" s="34">
        <v>6140</v>
      </c>
      <c r="I536" s="34">
        <v>6215</v>
      </c>
      <c r="J536" s="34">
        <v>6286</v>
      </c>
      <c r="K536" s="34">
        <v>6355</v>
      </c>
      <c r="L536" s="34">
        <v>6419</v>
      </c>
      <c r="M536" s="34">
        <v>6479</v>
      </c>
      <c r="N536" s="34">
        <v>6555</v>
      </c>
      <c r="O536" s="14"/>
      <c r="P536" s="14"/>
      <c r="Q536" s="14"/>
      <c r="R536" s="14"/>
      <c r="S536" s="14"/>
      <c r="T536" s="14"/>
    </row>
    <row r="537" spans="1:20" x14ac:dyDescent="0.25">
      <c r="A537" s="2">
        <v>316740</v>
      </c>
      <c r="B537" s="2" t="s">
        <v>814</v>
      </c>
      <c r="C537" s="38">
        <v>17</v>
      </c>
      <c r="D537" s="39">
        <v>6261</v>
      </c>
      <c r="E537" s="39">
        <v>6292</v>
      </c>
      <c r="F537" s="39">
        <v>6322</v>
      </c>
      <c r="G537" s="34">
        <v>6053</v>
      </c>
      <c r="H537" s="34">
        <v>6249</v>
      </c>
      <c r="I537" s="34">
        <v>6266</v>
      </c>
      <c r="J537" s="34">
        <v>6283</v>
      </c>
      <c r="K537" s="34">
        <v>6299</v>
      </c>
      <c r="L537" s="34">
        <v>6314</v>
      </c>
      <c r="M537" s="34">
        <v>6227</v>
      </c>
      <c r="N537" s="34">
        <v>6238</v>
      </c>
      <c r="O537" s="14"/>
      <c r="P537" s="14"/>
      <c r="Q537" s="14"/>
      <c r="R537" s="14"/>
      <c r="S537" s="14"/>
      <c r="T537" s="14"/>
    </row>
    <row r="538" spans="1:20" x14ac:dyDescent="0.25">
      <c r="A538" s="2">
        <v>314625</v>
      </c>
      <c r="B538" s="2" t="s">
        <v>648</v>
      </c>
      <c r="C538" s="38">
        <v>11</v>
      </c>
      <c r="D538" s="39">
        <v>6175</v>
      </c>
      <c r="E538" s="39">
        <v>6254</v>
      </c>
      <c r="F538" s="39">
        <v>6329</v>
      </c>
      <c r="G538" s="34">
        <v>5926</v>
      </c>
      <c r="H538" s="34">
        <v>6154</v>
      </c>
      <c r="I538" s="34">
        <v>6203</v>
      </c>
      <c r="J538" s="34">
        <v>6250</v>
      </c>
      <c r="K538" s="34">
        <v>6295</v>
      </c>
      <c r="L538" s="34">
        <v>6338</v>
      </c>
      <c r="M538" s="34">
        <v>6332</v>
      </c>
      <c r="N538" s="34">
        <v>6378</v>
      </c>
      <c r="O538" s="14"/>
      <c r="P538" s="14"/>
      <c r="Q538" s="14"/>
      <c r="R538" s="14"/>
      <c r="S538" s="14"/>
      <c r="T538" s="14"/>
    </row>
    <row r="539" spans="1:20" x14ac:dyDescent="0.25">
      <c r="A539" s="2">
        <v>310120</v>
      </c>
      <c r="B539" s="2" t="s">
        <v>206</v>
      </c>
      <c r="C539" s="38">
        <v>17</v>
      </c>
      <c r="D539" s="39">
        <v>6210</v>
      </c>
      <c r="E539" s="39">
        <v>6182</v>
      </c>
      <c r="F539" s="39">
        <v>6156</v>
      </c>
      <c r="G539" s="34">
        <v>6116</v>
      </c>
      <c r="H539" s="34">
        <v>6274</v>
      </c>
      <c r="I539" s="34">
        <v>6257</v>
      </c>
      <c r="J539" s="34">
        <v>6240</v>
      </c>
      <c r="K539" s="34">
        <v>6224</v>
      </c>
      <c r="L539" s="34">
        <v>6209</v>
      </c>
      <c r="M539" s="34">
        <v>6032</v>
      </c>
      <c r="N539" s="34">
        <v>6003</v>
      </c>
      <c r="O539" s="14"/>
      <c r="P539" s="14"/>
      <c r="Q539" s="14"/>
      <c r="R539" s="14"/>
      <c r="S539" s="14"/>
      <c r="T539" s="14"/>
    </row>
    <row r="540" spans="1:20" x14ac:dyDescent="0.25">
      <c r="A540" s="2">
        <v>313430</v>
      </c>
      <c r="B540" s="2" t="s">
        <v>547</v>
      </c>
      <c r="C540" s="38">
        <v>6</v>
      </c>
      <c r="D540" s="39">
        <v>6667</v>
      </c>
      <c r="E540" s="39">
        <v>6686</v>
      </c>
      <c r="F540" s="39">
        <v>6705</v>
      </c>
      <c r="G540" s="34">
        <v>6101</v>
      </c>
      <c r="H540" s="34">
        <v>6263</v>
      </c>
      <c r="I540" s="34">
        <v>6250</v>
      </c>
      <c r="J540" s="34">
        <v>6237</v>
      </c>
      <c r="K540" s="34">
        <v>6225</v>
      </c>
      <c r="L540" s="34">
        <v>6213</v>
      </c>
      <c r="M540" s="34">
        <v>6048</v>
      </c>
      <c r="N540" s="34">
        <v>6023</v>
      </c>
      <c r="O540" s="14"/>
      <c r="P540" s="14"/>
      <c r="Q540" s="14"/>
      <c r="R540" s="14"/>
      <c r="S540" s="14"/>
      <c r="T540" s="14"/>
    </row>
    <row r="541" spans="1:20" x14ac:dyDescent="0.25">
      <c r="A541" s="2">
        <v>315260</v>
      </c>
      <c r="B541" s="2" t="s">
        <v>691</v>
      </c>
      <c r="C541" s="38">
        <v>17</v>
      </c>
      <c r="D541" s="39">
        <v>6494</v>
      </c>
      <c r="E541" s="39">
        <v>6474</v>
      </c>
      <c r="F541" s="39">
        <v>6454</v>
      </c>
      <c r="G541" s="34">
        <v>6145</v>
      </c>
      <c r="H541" s="34">
        <v>6291</v>
      </c>
      <c r="I541" s="34">
        <v>6263</v>
      </c>
      <c r="J541" s="34">
        <v>6236</v>
      </c>
      <c r="K541" s="34">
        <v>6210</v>
      </c>
      <c r="L541" s="34">
        <v>6185</v>
      </c>
      <c r="M541" s="34">
        <v>5981</v>
      </c>
      <c r="N541" s="34">
        <v>5940</v>
      </c>
      <c r="O541" s="14"/>
      <c r="P541" s="14"/>
      <c r="Q541" s="14"/>
      <c r="R541" s="14"/>
      <c r="S541" s="14"/>
      <c r="T541" s="14"/>
    </row>
    <row r="542" spans="1:20" x14ac:dyDescent="0.25">
      <c r="A542" s="2">
        <v>311995</v>
      </c>
      <c r="B542" s="2" t="s">
        <v>434</v>
      </c>
      <c r="C542" s="38">
        <v>7</v>
      </c>
      <c r="D542" s="39">
        <v>5939</v>
      </c>
      <c r="E542" s="39">
        <v>6001</v>
      </c>
      <c r="F542" s="39">
        <v>6061</v>
      </c>
      <c r="G542" s="34">
        <v>5883</v>
      </c>
      <c r="H542" s="34">
        <v>6110</v>
      </c>
      <c r="I542" s="34">
        <v>6159</v>
      </c>
      <c r="J542" s="34">
        <v>6207</v>
      </c>
      <c r="K542" s="34">
        <v>6252</v>
      </c>
      <c r="L542" s="34">
        <v>6295</v>
      </c>
      <c r="M542" s="34">
        <v>6290</v>
      </c>
      <c r="N542" s="34">
        <v>6337</v>
      </c>
      <c r="O542" s="14"/>
      <c r="P542" s="14"/>
      <c r="Q542" s="14"/>
      <c r="R542" s="14"/>
      <c r="S542" s="14"/>
      <c r="T542" s="14"/>
    </row>
    <row r="543" spans="1:20" x14ac:dyDescent="0.25">
      <c r="A543" s="2">
        <v>312965</v>
      </c>
      <c r="B543" s="2" t="s">
        <v>514</v>
      </c>
      <c r="C543" s="38">
        <v>11</v>
      </c>
      <c r="D543" s="39">
        <v>5936</v>
      </c>
      <c r="E543" s="39">
        <v>5878</v>
      </c>
      <c r="F543" s="39">
        <v>5824</v>
      </c>
      <c r="G543" s="34">
        <v>6098</v>
      </c>
      <c r="H543" s="34">
        <v>6250</v>
      </c>
      <c r="I543" s="34">
        <v>6228</v>
      </c>
      <c r="J543" s="34">
        <v>6206</v>
      </c>
      <c r="K543" s="34">
        <v>6185</v>
      </c>
      <c r="L543" s="34">
        <v>6165</v>
      </c>
      <c r="M543" s="34">
        <v>5975</v>
      </c>
      <c r="N543" s="34">
        <v>5400</v>
      </c>
      <c r="O543" s="14"/>
      <c r="P543" s="14"/>
      <c r="Q543" s="14"/>
      <c r="R543" s="14"/>
      <c r="S543" s="14"/>
      <c r="T543" s="14"/>
    </row>
    <row r="544" spans="1:20" x14ac:dyDescent="0.25">
      <c r="A544" s="2">
        <v>312750</v>
      </c>
      <c r="B544" s="2" t="s">
        <v>499</v>
      </c>
      <c r="C544" s="38">
        <v>8</v>
      </c>
      <c r="D544" s="39">
        <v>5785</v>
      </c>
      <c r="E544" s="39">
        <v>5787</v>
      </c>
      <c r="F544" s="39">
        <v>5788</v>
      </c>
      <c r="G544" s="34">
        <v>5953</v>
      </c>
      <c r="H544" s="34">
        <v>6148</v>
      </c>
      <c r="I544" s="34">
        <v>6168</v>
      </c>
      <c r="J544" s="34">
        <v>6188</v>
      </c>
      <c r="K544" s="34">
        <v>6206</v>
      </c>
      <c r="L544" s="34">
        <v>6223</v>
      </c>
      <c r="M544" s="34">
        <v>6145</v>
      </c>
      <c r="N544" s="34">
        <v>6158</v>
      </c>
      <c r="O544" s="14"/>
      <c r="P544" s="14"/>
      <c r="Q544" s="14"/>
      <c r="R544" s="14"/>
      <c r="S544" s="14"/>
      <c r="T544" s="14"/>
    </row>
    <row r="545" spans="1:20" x14ac:dyDescent="0.25">
      <c r="A545" s="2">
        <v>314655</v>
      </c>
      <c r="B545" s="2" t="s">
        <v>271</v>
      </c>
      <c r="C545" s="38">
        <v>11</v>
      </c>
      <c r="D545" s="39">
        <v>6217</v>
      </c>
      <c r="E545" s="39">
        <v>6246</v>
      </c>
      <c r="F545" s="39">
        <v>6274</v>
      </c>
      <c r="G545" s="34">
        <v>5950</v>
      </c>
      <c r="H545" s="34">
        <v>6137</v>
      </c>
      <c r="I545" s="34">
        <v>6150</v>
      </c>
      <c r="J545" s="34">
        <v>6162</v>
      </c>
      <c r="K545" s="34">
        <v>6173</v>
      </c>
      <c r="L545" s="34">
        <v>6184</v>
      </c>
      <c r="M545" s="34">
        <v>6084</v>
      </c>
      <c r="N545" s="34">
        <v>6089</v>
      </c>
      <c r="O545" s="14"/>
      <c r="P545" s="14"/>
      <c r="Q545" s="14"/>
      <c r="R545" s="14"/>
      <c r="S545" s="14"/>
      <c r="T545" s="14"/>
    </row>
    <row r="546" spans="1:20" x14ac:dyDescent="0.25">
      <c r="A546" s="2">
        <v>313100</v>
      </c>
      <c r="B546" s="2" t="s">
        <v>527</v>
      </c>
      <c r="C546" s="38">
        <v>19</v>
      </c>
      <c r="D546" s="39">
        <v>5565</v>
      </c>
      <c r="E546" s="39">
        <v>5594</v>
      </c>
      <c r="F546" s="39">
        <v>5621</v>
      </c>
      <c r="G546" s="34">
        <v>5846</v>
      </c>
      <c r="H546" s="34">
        <v>6068</v>
      </c>
      <c r="I546" s="34">
        <v>6114</v>
      </c>
      <c r="J546" s="34">
        <v>6158</v>
      </c>
      <c r="K546" s="34">
        <v>6200</v>
      </c>
      <c r="L546" s="34">
        <v>6240</v>
      </c>
      <c r="M546" s="34">
        <v>6228</v>
      </c>
      <c r="N546" s="34">
        <v>6271</v>
      </c>
      <c r="O546" s="14"/>
      <c r="P546" s="14"/>
      <c r="Q546" s="14"/>
      <c r="R546" s="14"/>
      <c r="S546" s="14"/>
      <c r="T546" s="14"/>
    </row>
    <row r="547" spans="1:20" x14ac:dyDescent="0.25">
      <c r="A547" s="2">
        <v>316910</v>
      </c>
      <c r="B547" s="2" t="s">
        <v>827</v>
      </c>
      <c r="C547" s="38">
        <v>17</v>
      </c>
      <c r="D547" s="39">
        <v>6038</v>
      </c>
      <c r="E547" s="39">
        <v>6106</v>
      </c>
      <c r="F547" s="39">
        <v>6170</v>
      </c>
      <c r="G547" s="34">
        <v>5846</v>
      </c>
      <c r="H547" s="34">
        <v>6066</v>
      </c>
      <c r="I547" s="34">
        <v>6111</v>
      </c>
      <c r="J547" s="34">
        <v>6153</v>
      </c>
      <c r="K547" s="34">
        <v>6194</v>
      </c>
      <c r="L547" s="34">
        <v>6232</v>
      </c>
      <c r="M547" s="34">
        <v>6217</v>
      </c>
      <c r="N547" s="34">
        <v>6258</v>
      </c>
      <c r="O547" s="14"/>
      <c r="P547" s="14"/>
      <c r="Q547" s="14"/>
      <c r="R547" s="14"/>
      <c r="S547" s="14"/>
      <c r="T547" s="14"/>
    </row>
    <row r="548" spans="1:20" x14ac:dyDescent="0.25">
      <c r="A548" s="2">
        <v>316130</v>
      </c>
      <c r="B548" s="2" t="s">
        <v>205</v>
      </c>
      <c r="C548" s="38">
        <v>5</v>
      </c>
      <c r="D548" s="39">
        <v>5313</v>
      </c>
      <c r="E548" s="39">
        <v>5313</v>
      </c>
      <c r="F548" s="39">
        <v>5312</v>
      </c>
      <c r="G548" s="34">
        <v>5852</v>
      </c>
      <c r="H548" s="34">
        <v>6069</v>
      </c>
      <c r="I548" s="34">
        <v>6110</v>
      </c>
      <c r="J548" s="34">
        <v>6150</v>
      </c>
      <c r="K548" s="34">
        <v>6188</v>
      </c>
      <c r="L548" s="34">
        <v>6224</v>
      </c>
      <c r="M548" s="34">
        <v>6200</v>
      </c>
      <c r="N548" s="34">
        <v>6238</v>
      </c>
      <c r="O548" s="14"/>
      <c r="P548" s="14"/>
      <c r="Q548" s="14"/>
      <c r="R548" s="14"/>
      <c r="S548" s="14"/>
      <c r="T548" s="14"/>
    </row>
    <row r="549" spans="1:20" x14ac:dyDescent="0.25">
      <c r="A549" s="2">
        <v>314620</v>
      </c>
      <c r="B549" s="2" t="s">
        <v>647</v>
      </c>
      <c r="C549" s="38">
        <v>15</v>
      </c>
      <c r="D549" s="39">
        <v>7215</v>
      </c>
      <c r="E549" s="39">
        <v>7297</v>
      </c>
      <c r="F549" s="39">
        <v>7375</v>
      </c>
      <c r="G549" s="34">
        <v>5985</v>
      </c>
      <c r="H549" s="34">
        <v>6148</v>
      </c>
      <c r="I549" s="34">
        <v>6138</v>
      </c>
      <c r="J549" s="34">
        <v>6128</v>
      </c>
      <c r="K549" s="34">
        <v>6118</v>
      </c>
      <c r="L549" s="34">
        <v>6110</v>
      </c>
      <c r="M549" s="34">
        <v>5954</v>
      </c>
      <c r="N549" s="34">
        <v>5934</v>
      </c>
      <c r="O549" s="14"/>
      <c r="P549" s="14"/>
      <c r="Q549" s="14"/>
      <c r="R549" s="14"/>
      <c r="S549" s="14"/>
      <c r="T549" s="14"/>
    </row>
    <row r="550" spans="1:20" x14ac:dyDescent="0.25">
      <c r="A550" s="2">
        <v>313410</v>
      </c>
      <c r="B550" s="2" t="s">
        <v>546</v>
      </c>
      <c r="C550" s="38">
        <v>8</v>
      </c>
      <c r="D550" s="39">
        <v>6074</v>
      </c>
      <c r="E550" s="39">
        <v>6107</v>
      </c>
      <c r="F550" s="39">
        <v>6139</v>
      </c>
      <c r="G550" s="34">
        <v>5859</v>
      </c>
      <c r="H550" s="34">
        <v>6051</v>
      </c>
      <c r="I550" s="34">
        <v>6069</v>
      </c>
      <c r="J550" s="34">
        <v>6087</v>
      </c>
      <c r="K550" s="34">
        <v>6104</v>
      </c>
      <c r="L550" s="34">
        <v>6120</v>
      </c>
      <c r="M550" s="34">
        <v>6039</v>
      </c>
      <c r="N550" s="34">
        <v>6051</v>
      </c>
      <c r="O550" s="14"/>
      <c r="P550" s="14"/>
      <c r="Q550" s="14"/>
      <c r="R550" s="14"/>
      <c r="S550" s="14"/>
      <c r="T550" s="14"/>
    </row>
    <row r="551" spans="1:20" x14ac:dyDescent="0.25">
      <c r="A551" s="2">
        <v>316550</v>
      </c>
      <c r="B551" s="2" t="s">
        <v>794</v>
      </c>
      <c r="C551" s="38">
        <v>8</v>
      </c>
      <c r="D551" s="39">
        <v>5477</v>
      </c>
      <c r="E551" s="39">
        <v>5535</v>
      </c>
      <c r="F551" s="39">
        <v>5589</v>
      </c>
      <c r="G551" s="34">
        <v>5718</v>
      </c>
      <c r="H551" s="34">
        <v>5957</v>
      </c>
      <c r="I551" s="34">
        <v>6021</v>
      </c>
      <c r="J551" s="34">
        <v>6083</v>
      </c>
      <c r="K551" s="34">
        <v>6142</v>
      </c>
      <c r="L551" s="34">
        <v>6198</v>
      </c>
      <c r="M551" s="34">
        <v>6236</v>
      </c>
      <c r="N551" s="34">
        <v>6300</v>
      </c>
      <c r="O551" s="14"/>
      <c r="P551" s="14"/>
      <c r="Q551" s="14"/>
      <c r="R551" s="14"/>
      <c r="S551" s="14"/>
      <c r="T551" s="14"/>
    </row>
    <row r="552" spans="1:20" x14ac:dyDescent="0.25">
      <c r="A552" s="2">
        <v>316780</v>
      </c>
      <c r="B552" s="2" t="s">
        <v>817</v>
      </c>
      <c r="C552" s="38">
        <v>17</v>
      </c>
      <c r="D552" s="39">
        <v>5795</v>
      </c>
      <c r="E552" s="39">
        <v>5847</v>
      </c>
      <c r="F552" s="39">
        <v>5897</v>
      </c>
      <c r="G552" s="34">
        <v>5755</v>
      </c>
      <c r="H552" s="34">
        <v>5971</v>
      </c>
      <c r="I552" s="34">
        <v>6014</v>
      </c>
      <c r="J552" s="34">
        <v>6055</v>
      </c>
      <c r="K552" s="34">
        <v>6094</v>
      </c>
      <c r="L552" s="34">
        <v>6131</v>
      </c>
      <c r="M552" s="34">
        <v>6112</v>
      </c>
      <c r="N552" s="34">
        <v>6151</v>
      </c>
      <c r="O552" s="14"/>
      <c r="P552" s="14"/>
      <c r="Q552" s="14"/>
      <c r="R552" s="14"/>
      <c r="S552" s="14"/>
      <c r="T552" s="14"/>
    </row>
    <row r="553" spans="1:20" x14ac:dyDescent="0.25">
      <c r="A553" s="2">
        <v>312910</v>
      </c>
      <c r="B553" s="2" t="s">
        <v>509</v>
      </c>
      <c r="C553" s="38">
        <v>9</v>
      </c>
      <c r="D553" s="39">
        <v>6228</v>
      </c>
      <c r="E553" s="39">
        <v>6166</v>
      </c>
      <c r="F553" s="39">
        <v>6106</v>
      </c>
      <c r="G553" s="34">
        <v>6025</v>
      </c>
      <c r="H553" s="34">
        <v>6144</v>
      </c>
      <c r="I553" s="34">
        <v>6094</v>
      </c>
      <c r="J553" s="34">
        <v>6047</v>
      </c>
      <c r="K553" s="34">
        <v>6002</v>
      </c>
      <c r="L553" s="34">
        <v>5959</v>
      </c>
      <c r="M553" s="34">
        <v>5704</v>
      </c>
      <c r="N553" s="34">
        <v>5639</v>
      </c>
      <c r="O553" s="14"/>
      <c r="P553" s="14"/>
      <c r="Q553" s="14"/>
      <c r="R553" s="14"/>
      <c r="S553" s="14"/>
      <c r="T553" s="14"/>
    </row>
    <row r="554" spans="1:20" x14ac:dyDescent="0.25">
      <c r="A554" s="2">
        <v>312240</v>
      </c>
      <c r="B554" s="2" t="s">
        <v>454</v>
      </c>
      <c r="C554" s="38">
        <v>18</v>
      </c>
      <c r="D554" s="39">
        <v>5829</v>
      </c>
      <c r="E554" s="39">
        <v>5850</v>
      </c>
      <c r="F554" s="39">
        <v>5870</v>
      </c>
      <c r="G554" s="34">
        <v>5797</v>
      </c>
      <c r="H554" s="34">
        <v>5990</v>
      </c>
      <c r="I554" s="34">
        <v>6011</v>
      </c>
      <c r="J554" s="34">
        <v>6031</v>
      </c>
      <c r="K554" s="34">
        <v>6050</v>
      </c>
      <c r="L554" s="34">
        <v>6068</v>
      </c>
      <c r="M554" s="34">
        <v>5996</v>
      </c>
      <c r="N554" s="34">
        <v>6011</v>
      </c>
      <c r="O554" s="14"/>
      <c r="P554" s="14"/>
      <c r="Q554" s="14"/>
      <c r="R554" s="14"/>
      <c r="S554" s="14"/>
      <c r="T554" s="14"/>
    </row>
    <row r="555" spans="1:20" x14ac:dyDescent="0.25">
      <c r="A555" s="2">
        <v>312680</v>
      </c>
      <c r="B555" s="2" t="s">
        <v>489</v>
      </c>
      <c r="C555" s="38">
        <v>15</v>
      </c>
      <c r="D555" s="39">
        <v>6649</v>
      </c>
      <c r="E555" s="39">
        <v>6703</v>
      </c>
      <c r="F555" s="39">
        <v>6755</v>
      </c>
      <c r="G555" s="34">
        <v>5865</v>
      </c>
      <c r="H555" s="34">
        <v>6033</v>
      </c>
      <c r="I555" s="34">
        <v>6031</v>
      </c>
      <c r="J555" s="34">
        <v>6028</v>
      </c>
      <c r="K555" s="34">
        <v>6026</v>
      </c>
      <c r="L555" s="34">
        <v>6024</v>
      </c>
      <c r="M555" s="34">
        <v>5891</v>
      </c>
      <c r="N555" s="34">
        <v>5880</v>
      </c>
      <c r="O555" s="14"/>
      <c r="P555" s="14"/>
      <c r="Q555" s="14"/>
      <c r="R555" s="14"/>
      <c r="S555" s="14"/>
      <c r="T555" s="14"/>
    </row>
    <row r="556" spans="1:20" x14ac:dyDescent="0.25">
      <c r="A556" s="2">
        <v>312030</v>
      </c>
      <c r="B556" s="2" t="s">
        <v>439</v>
      </c>
      <c r="C556" s="38">
        <v>11</v>
      </c>
      <c r="D556" s="39">
        <v>5960</v>
      </c>
      <c r="E556" s="39">
        <v>5989</v>
      </c>
      <c r="F556" s="39">
        <v>6016</v>
      </c>
      <c r="G556" s="34">
        <v>5787</v>
      </c>
      <c r="H556" s="34">
        <v>5976</v>
      </c>
      <c r="I556" s="34">
        <v>5993</v>
      </c>
      <c r="J556" s="34">
        <v>6010</v>
      </c>
      <c r="K556" s="34">
        <v>6026</v>
      </c>
      <c r="L556" s="34">
        <v>6042</v>
      </c>
      <c r="M556" s="34">
        <v>5960</v>
      </c>
      <c r="N556" s="34">
        <v>5971</v>
      </c>
      <c r="O556" s="14"/>
      <c r="P556" s="14"/>
      <c r="Q556" s="14"/>
      <c r="R556" s="14"/>
      <c r="S556" s="14"/>
      <c r="T556" s="14"/>
    </row>
    <row r="557" spans="1:20" x14ac:dyDescent="0.25">
      <c r="A557" s="2">
        <v>314170</v>
      </c>
      <c r="B557" s="2" t="s">
        <v>609</v>
      </c>
      <c r="C557" s="38">
        <v>12</v>
      </c>
      <c r="D557" s="39">
        <v>6642</v>
      </c>
      <c r="E557" s="39">
        <v>6625</v>
      </c>
      <c r="F557" s="39">
        <v>6609</v>
      </c>
      <c r="G557" s="34">
        <v>5963</v>
      </c>
      <c r="H557" s="34">
        <v>6084</v>
      </c>
      <c r="I557" s="34">
        <v>6038</v>
      </c>
      <c r="J557" s="34">
        <v>5993</v>
      </c>
      <c r="K557" s="34">
        <v>5951</v>
      </c>
      <c r="L557" s="34">
        <v>5911</v>
      </c>
      <c r="M557" s="34">
        <v>5666</v>
      </c>
      <c r="N557" s="34">
        <v>5605</v>
      </c>
      <c r="O557" s="14"/>
      <c r="P557" s="14"/>
      <c r="Q557" s="14"/>
      <c r="R557" s="14"/>
      <c r="S557" s="14"/>
      <c r="T557" s="14"/>
    </row>
    <row r="558" spans="1:20" x14ac:dyDescent="0.25">
      <c r="A558" s="2">
        <v>315520</v>
      </c>
      <c r="B558" s="2" t="s">
        <v>706</v>
      </c>
      <c r="C558" s="38">
        <v>13</v>
      </c>
      <c r="D558" s="39">
        <v>6727</v>
      </c>
      <c r="E558" s="39">
        <v>6703</v>
      </c>
      <c r="F558" s="39">
        <v>6680</v>
      </c>
      <c r="G558" s="34">
        <v>5939</v>
      </c>
      <c r="H558" s="34">
        <v>6045</v>
      </c>
      <c r="I558" s="34">
        <v>5986</v>
      </c>
      <c r="J558" s="34">
        <v>5929</v>
      </c>
      <c r="K558" s="34">
        <v>5876</v>
      </c>
      <c r="L558" s="34">
        <v>5825</v>
      </c>
      <c r="M558" s="34">
        <v>5549</v>
      </c>
      <c r="N558" s="34">
        <v>5474</v>
      </c>
      <c r="O558" s="14"/>
      <c r="P558" s="14"/>
      <c r="Q558" s="14"/>
      <c r="R558" s="14"/>
      <c r="S558" s="14"/>
      <c r="T558" s="14"/>
    </row>
    <row r="559" spans="1:20" x14ac:dyDescent="0.25">
      <c r="A559" s="2">
        <v>310770</v>
      </c>
      <c r="B559" s="2" t="s">
        <v>352</v>
      </c>
      <c r="C559" s="38">
        <v>12</v>
      </c>
      <c r="D559" s="39">
        <v>5744</v>
      </c>
      <c r="E559" s="39">
        <v>5822</v>
      </c>
      <c r="F559" s="39">
        <v>5896</v>
      </c>
      <c r="G559" s="34">
        <v>5593</v>
      </c>
      <c r="H559" s="34">
        <v>5817</v>
      </c>
      <c r="I559" s="34">
        <v>5871</v>
      </c>
      <c r="J559" s="34">
        <v>5923</v>
      </c>
      <c r="K559" s="34">
        <v>5972</v>
      </c>
      <c r="L559" s="34">
        <v>6018</v>
      </c>
      <c r="M559" s="34">
        <v>6031</v>
      </c>
      <c r="N559" s="34">
        <v>6083</v>
      </c>
      <c r="O559" s="14"/>
      <c r="P559" s="14"/>
      <c r="Q559" s="14"/>
      <c r="R559" s="14"/>
      <c r="S559" s="14"/>
      <c r="T559" s="14"/>
    </row>
    <row r="560" spans="1:20" x14ac:dyDescent="0.25">
      <c r="A560" s="2">
        <v>314795</v>
      </c>
      <c r="B560" s="2" t="s">
        <v>656</v>
      </c>
      <c r="C560" s="38">
        <v>11</v>
      </c>
      <c r="D560" s="39">
        <v>5572</v>
      </c>
      <c r="E560" s="39">
        <v>5604</v>
      </c>
      <c r="F560" s="39">
        <v>5634</v>
      </c>
      <c r="G560" s="34">
        <v>5642</v>
      </c>
      <c r="H560" s="34">
        <v>5846</v>
      </c>
      <c r="I560" s="34">
        <v>5881</v>
      </c>
      <c r="J560" s="34">
        <v>5914</v>
      </c>
      <c r="K560" s="34">
        <v>5946</v>
      </c>
      <c r="L560" s="34">
        <v>5976</v>
      </c>
      <c r="M560" s="34">
        <v>5942</v>
      </c>
      <c r="N560" s="34">
        <v>5972</v>
      </c>
      <c r="O560" s="14"/>
      <c r="P560" s="14"/>
      <c r="Q560" s="14"/>
      <c r="R560" s="14"/>
      <c r="S560" s="14"/>
      <c r="T560" s="14"/>
    </row>
    <row r="561" spans="1:20" x14ac:dyDescent="0.25">
      <c r="A561" s="2">
        <v>316600</v>
      </c>
      <c r="B561" s="2" t="s">
        <v>801</v>
      </c>
      <c r="C561" s="38">
        <v>13</v>
      </c>
      <c r="D561" s="39">
        <v>5874</v>
      </c>
      <c r="E561" s="39">
        <v>5890</v>
      </c>
      <c r="F561" s="39">
        <v>5905</v>
      </c>
      <c r="G561" s="34">
        <v>5690</v>
      </c>
      <c r="H561" s="34">
        <v>5864</v>
      </c>
      <c r="I561" s="34">
        <v>5871</v>
      </c>
      <c r="J561" s="34">
        <v>5879</v>
      </c>
      <c r="K561" s="34">
        <v>5886</v>
      </c>
      <c r="L561" s="34">
        <v>5892</v>
      </c>
      <c r="M561" s="34">
        <v>5786</v>
      </c>
      <c r="N561" s="34">
        <v>5786</v>
      </c>
      <c r="O561" s="14"/>
      <c r="P561" s="14"/>
      <c r="Q561" s="14"/>
      <c r="R561" s="14"/>
      <c r="S561" s="14"/>
      <c r="T561" s="14"/>
    </row>
    <row r="562" spans="1:20" x14ac:dyDescent="0.25">
      <c r="A562" s="2">
        <v>313695</v>
      </c>
      <c r="B562" s="2" t="s">
        <v>571</v>
      </c>
      <c r="C562" s="38">
        <v>11</v>
      </c>
      <c r="D562" s="39">
        <v>6308</v>
      </c>
      <c r="E562" s="39">
        <v>6337</v>
      </c>
      <c r="F562" s="39">
        <v>6365</v>
      </c>
      <c r="G562" s="34">
        <v>5697</v>
      </c>
      <c r="H562" s="34">
        <v>5863</v>
      </c>
      <c r="I562" s="34">
        <v>5862</v>
      </c>
      <c r="J562" s="34">
        <v>5861</v>
      </c>
      <c r="K562" s="34">
        <v>5861</v>
      </c>
      <c r="L562" s="34">
        <v>5860</v>
      </c>
      <c r="M562" s="34">
        <v>5733</v>
      </c>
      <c r="N562" s="34">
        <v>5724</v>
      </c>
      <c r="O562" s="14"/>
      <c r="P562" s="14"/>
      <c r="Q562" s="14"/>
      <c r="R562" s="14"/>
      <c r="S562" s="14"/>
      <c r="T562" s="14"/>
    </row>
    <row r="563" spans="1:20" x14ac:dyDescent="0.25">
      <c r="A563" s="2">
        <v>316770</v>
      </c>
      <c r="B563" s="2" t="s">
        <v>816</v>
      </c>
      <c r="C563" s="38">
        <v>8</v>
      </c>
      <c r="D563" s="39">
        <v>6116</v>
      </c>
      <c r="E563" s="39">
        <v>6097</v>
      </c>
      <c r="F563" s="39">
        <v>6078</v>
      </c>
      <c r="G563" s="34">
        <v>5762</v>
      </c>
      <c r="H563" s="34">
        <v>5897</v>
      </c>
      <c r="I563" s="34">
        <v>5869</v>
      </c>
      <c r="J563" s="34">
        <v>5842</v>
      </c>
      <c r="K563" s="34">
        <v>5816</v>
      </c>
      <c r="L563" s="34">
        <v>5791</v>
      </c>
      <c r="M563" s="34">
        <v>5594</v>
      </c>
      <c r="N563" s="34">
        <v>5553</v>
      </c>
      <c r="O563" s="14"/>
      <c r="P563" s="14"/>
      <c r="Q563" s="14"/>
      <c r="R563" s="14"/>
      <c r="S563" s="14"/>
      <c r="T563" s="14"/>
    </row>
    <row r="564" spans="1:20" x14ac:dyDescent="0.25">
      <c r="A564" s="2">
        <v>310820</v>
      </c>
      <c r="B564" s="2" t="s">
        <v>356</v>
      </c>
      <c r="C564" s="38">
        <v>16</v>
      </c>
      <c r="D564" s="39">
        <v>5868</v>
      </c>
      <c r="E564" s="39">
        <v>5813</v>
      </c>
      <c r="F564" s="39">
        <v>5761</v>
      </c>
      <c r="G564" s="34">
        <v>5778</v>
      </c>
      <c r="H564" s="34">
        <v>5904</v>
      </c>
      <c r="I564" s="34">
        <v>5867</v>
      </c>
      <c r="J564" s="34">
        <v>5831</v>
      </c>
      <c r="K564" s="34">
        <v>5797</v>
      </c>
      <c r="L564" s="34">
        <v>5764</v>
      </c>
      <c r="M564" s="34">
        <v>5544</v>
      </c>
      <c r="N564" s="34">
        <v>5493</v>
      </c>
      <c r="O564" s="14"/>
      <c r="P564" s="14"/>
      <c r="Q564" s="14"/>
      <c r="R564" s="14"/>
      <c r="S564" s="14"/>
      <c r="T564" s="14"/>
    </row>
    <row r="565" spans="1:20" x14ac:dyDescent="0.25">
      <c r="A565" s="2">
        <v>311600</v>
      </c>
      <c r="B565" s="2" t="s">
        <v>407</v>
      </c>
      <c r="C565" s="38">
        <v>12</v>
      </c>
      <c r="D565" s="39">
        <v>5598</v>
      </c>
      <c r="E565" s="39">
        <v>5588</v>
      </c>
      <c r="F565" s="39">
        <v>5579</v>
      </c>
      <c r="G565" s="34">
        <v>5643</v>
      </c>
      <c r="H565" s="34">
        <v>5811</v>
      </c>
      <c r="I565" s="34">
        <v>5814</v>
      </c>
      <c r="J565" s="34">
        <v>5817</v>
      </c>
      <c r="K565" s="34">
        <v>5820</v>
      </c>
      <c r="L565" s="34">
        <v>5823</v>
      </c>
      <c r="M565" s="34">
        <v>5709</v>
      </c>
      <c r="N565" s="34">
        <v>5704</v>
      </c>
      <c r="O565" s="14"/>
      <c r="P565" s="14"/>
      <c r="Q565" s="14"/>
      <c r="R565" s="14"/>
      <c r="S565" s="14"/>
      <c r="T565" s="14"/>
    </row>
    <row r="566" spans="1:20" x14ac:dyDescent="0.25">
      <c r="A566" s="2">
        <v>312707</v>
      </c>
      <c r="B566" s="2" t="s">
        <v>158</v>
      </c>
      <c r="C566" s="38">
        <v>11</v>
      </c>
      <c r="D566" s="39">
        <v>6427</v>
      </c>
      <c r="E566" s="39">
        <v>6391</v>
      </c>
      <c r="F566" s="39">
        <v>6357</v>
      </c>
      <c r="G566" s="34">
        <v>5814</v>
      </c>
      <c r="H566" s="34">
        <v>5919</v>
      </c>
      <c r="I566" s="34">
        <v>5863</v>
      </c>
      <c r="J566" s="34">
        <v>5809</v>
      </c>
      <c r="K566" s="34">
        <v>5758</v>
      </c>
      <c r="L566" s="34">
        <v>5709</v>
      </c>
      <c r="M566" s="34">
        <v>5441</v>
      </c>
      <c r="N566" s="34">
        <v>5369</v>
      </c>
      <c r="O566" s="14"/>
      <c r="P566" s="14"/>
      <c r="Q566" s="14"/>
      <c r="R566" s="14"/>
      <c r="S566" s="14"/>
      <c r="T566" s="14"/>
    </row>
    <row r="567" spans="1:20" x14ac:dyDescent="0.25">
      <c r="A567" s="2">
        <v>314545</v>
      </c>
      <c r="B567" s="2" t="s">
        <v>641</v>
      </c>
      <c r="C567" s="38">
        <v>11</v>
      </c>
      <c r="D567" s="39">
        <v>5338</v>
      </c>
      <c r="E567" s="39">
        <v>5427</v>
      </c>
      <c r="F567" s="39">
        <v>5512</v>
      </c>
      <c r="G567" s="34">
        <v>5416</v>
      </c>
      <c r="H567" s="34">
        <v>5659</v>
      </c>
      <c r="I567" s="34">
        <v>5735</v>
      </c>
      <c r="J567" s="34">
        <v>5808</v>
      </c>
      <c r="K567" s="34">
        <v>5878</v>
      </c>
      <c r="L567" s="34">
        <v>5943</v>
      </c>
      <c r="M567" s="34">
        <v>6018</v>
      </c>
      <c r="N567" s="34">
        <v>6096</v>
      </c>
      <c r="O567" s="14"/>
      <c r="P567" s="14"/>
      <c r="Q567" s="14"/>
      <c r="R567" s="14"/>
      <c r="S567" s="14"/>
      <c r="T567" s="14"/>
    </row>
    <row r="568" spans="1:20" x14ac:dyDescent="0.25">
      <c r="A568" s="2">
        <v>310570</v>
      </c>
      <c r="B568" s="2" t="s">
        <v>339</v>
      </c>
      <c r="C568" s="38">
        <v>12</v>
      </c>
      <c r="D568" s="39">
        <v>7049</v>
      </c>
      <c r="E568" s="39">
        <v>6999</v>
      </c>
      <c r="F568" s="39">
        <v>6951</v>
      </c>
      <c r="G568" s="34">
        <v>5930</v>
      </c>
      <c r="H568" s="34">
        <v>5991</v>
      </c>
      <c r="I568" s="34">
        <v>5893</v>
      </c>
      <c r="J568" s="34">
        <v>5799</v>
      </c>
      <c r="K568" s="34">
        <v>5710</v>
      </c>
      <c r="L568" s="34">
        <v>5624</v>
      </c>
      <c r="M568" s="34">
        <v>5250</v>
      </c>
      <c r="N568" s="34">
        <v>5131</v>
      </c>
      <c r="O568" s="14"/>
      <c r="P568" s="14"/>
      <c r="Q568" s="14"/>
      <c r="R568" s="14"/>
      <c r="S568" s="14"/>
      <c r="T568" s="14"/>
    </row>
    <row r="569" spans="1:20" x14ac:dyDescent="0.25">
      <c r="A569" s="2">
        <v>313660</v>
      </c>
      <c r="B569" s="2" t="s">
        <v>100</v>
      </c>
      <c r="C569" s="38">
        <v>3</v>
      </c>
      <c r="D569" s="39">
        <v>5652</v>
      </c>
      <c r="E569" s="39">
        <v>5668</v>
      </c>
      <c r="F569" s="39">
        <v>5683</v>
      </c>
      <c r="G569" s="34">
        <v>5575</v>
      </c>
      <c r="H569" s="34">
        <v>5752</v>
      </c>
      <c r="I569" s="34">
        <v>5766</v>
      </c>
      <c r="J569" s="34">
        <v>5779</v>
      </c>
      <c r="K569" s="34">
        <v>5792</v>
      </c>
      <c r="L569" s="34">
        <v>5804</v>
      </c>
      <c r="M569" s="34">
        <v>5718</v>
      </c>
      <c r="N569" s="34">
        <v>5725</v>
      </c>
      <c r="O569" s="14"/>
      <c r="P569" s="14"/>
      <c r="Q569" s="14"/>
      <c r="R569" s="14"/>
      <c r="S569" s="14"/>
      <c r="T569" s="14"/>
    </row>
    <row r="570" spans="1:20" x14ac:dyDescent="0.25">
      <c r="A570" s="2">
        <v>317107</v>
      </c>
      <c r="B570" s="2" t="s">
        <v>842</v>
      </c>
      <c r="C570" s="38">
        <v>14</v>
      </c>
      <c r="D570" s="39">
        <v>6044</v>
      </c>
      <c r="E570" s="39">
        <v>6109</v>
      </c>
      <c r="F570" s="39">
        <v>6171</v>
      </c>
      <c r="G570" s="34">
        <v>5569</v>
      </c>
      <c r="H570" s="34">
        <v>5746</v>
      </c>
      <c r="I570" s="34">
        <v>5760</v>
      </c>
      <c r="J570" s="34">
        <v>5773</v>
      </c>
      <c r="K570" s="34">
        <v>5786</v>
      </c>
      <c r="L570" s="34">
        <v>5798</v>
      </c>
      <c r="M570" s="34">
        <v>5712</v>
      </c>
      <c r="N570" s="34">
        <v>5720</v>
      </c>
      <c r="O570" s="14"/>
      <c r="P570" s="14"/>
      <c r="Q570" s="14"/>
      <c r="R570" s="14"/>
      <c r="S570" s="14"/>
      <c r="T570" s="14"/>
    </row>
    <row r="571" spans="1:20" x14ac:dyDescent="0.25">
      <c r="A571" s="2">
        <v>313390</v>
      </c>
      <c r="B571" s="2" t="s">
        <v>544</v>
      </c>
      <c r="C571" s="38">
        <v>13</v>
      </c>
      <c r="D571" s="39">
        <v>5748</v>
      </c>
      <c r="E571" s="39">
        <v>5687</v>
      </c>
      <c r="F571" s="39">
        <v>5630</v>
      </c>
      <c r="G571" s="34">
        <v>5711</v>
      </c>
      <c r="H571" s="34">
        <v>5833</v>
      </c>
      <c r="I571" s="34">
        <v>5795</v>
      </c>
      <c r="J571" s="34">
        <v>5758</v>
      </c>
      <c r="K571" s="34">
        <v>5723</v>
      </c>
      <c r="L571" s="34">
        <v>5690</v>
      </c>
      <c r="M571" s="34">
        <v>5470</v>
      </c>
      <c r="N571" s="34">
        <v>5419</v>
      </c>
      <c r="O571" s="14"/>
      <c r="P571" s="14"/>
      <c r="Q571" s="14"/>
      <c r="R571" s="14"/>
      <c r="S571" s="14"/>
      <c r="T571" s="14"/>
    </row>
    <row r="572" spans="1:20" x14ac:dyDescent="0.25">
      <c r="A572" s="2">
        <v>312675</v>
      </c>
      <c r="B572" s="2" t="s">
        <v>488</v>
      </c>
      <c r="C572" s="38">
        <v>15</v>
      </c>
      <c r="D572" s="39">
        <v>5661</v>
      </c>
      <c r="E572" s="39">
        <v>5589</v>
      </c>
      <c r="F572" s="39">
        <v>5521</v>
      </c>
      <c r="G572" s="34">
        <v>5706</v>
      </c>
      <c r="H572" s="34">
        <v>5825</v>
      </c>
      <c r="I572" s="34">
        <v>5784</v>
      </c>
      <c r="J572" s="34">
        <v>5745</v>
      </c>
      <c r="K572" s="34">
        <v>5708</v>
      </c>
      <c r="L572" s="34">
        <v>5672</v>
      </c>
      <c r="M572" s="34">
        <v>5446</v>
      </c>
      <c r="N572" s="34">
        <v>5391</v>
      </c>
      <c r="O572" s="14"/>
      <c r="P572" s="14"/>
      <c r="Q572" s="14"/>
      <c r="R572" s="14"/>
      <c r="S572" s="14"/>
      <c r="T572" s="14"/>
    </row>
    <row r="573" spans="1:20" x14ac:dyDescent="0.25">
      <c r="A573" s="2">
        <v>315950</v>
      </c>
      <c r="B573" s="2" t="s">
        <v>742</v>
      </c>
      <c r="C573" s="38">
        <v>8</v>
      </c>
      <c r="D573" s="39">
        <v>5739</v>
      </c>
      <c r="E573" s="39">
        <v>5706</v>
      </c>
      <c r="F573" s="39">
        <v>5675</v>
      </c>
      <c r="G573" s="34">
        <v>5643</v>
      </c>
      <c r="H573" s="34">
        <v>5782</v>
      </c>
      <c r="I573" s="34">
        <v>5760</v>
      </c>
      <c r="J573" s="34">
        <v>5739</v>
      </c>
      <c r="K573" s="34">
        <v>5719</v>
      </c>
      <c r="L573" s="34">
        <v>5699</v>
      </c>
      <c r="M573" s="34">
        <v>5522</v>
      </c>
      <c r="N573" s="34">
        <v>5489</v>
      </c>
      <c r="O573" s="14"/>
      <c r="P573" s="14"/>
      <c r="Q573" s="14"/>
      <c r="R573" s="14"/>
      <c r="S573" s="14"/>
      <c r="T573" s="14"/>
    </row>
    <row r="574" spans="1:20" x14ac:dyDescent="0.25">
      <c r="A574" s="2">
        <v>311190</v>
      </c>
      <c r="B574" s="2" t="s">
        <v>380</v>
      </c>
      <c r="C574" s="38">
        <v>6</v>
      </c>
      <c r="D574" s="39">
        <v>5916</v>
      </c>
      <c r="E574" s="39">
        <v>5933</v>
      </c>
      <c r="F574" s="39">
        <v>5950</v>
      </c>
      <c r="G574" s="34">
        <v>5578</v>
      </c>
      <c r="H574" s="34">
        <v>5739</v>
      </c>
      <c r="I574" s="34">
        <v>5738</v>
      </c>
      <c r="J574" s="34">
        <v>5737</v>
      </c>
      <c r="K574" s="34">
        <v>5736</v>
      </c>
      <c r="L574" s="34">
        <v>5735</v>
      </c>
      <c r="M574" s="34">
        <v>5612</v>
      </c>
      <c r="N574" s="34">
        <v>5603</v>
      </c>
      <c r="O574" s="14"/>
      <c r="P574" s="14"/>
      <c r="Q574" s="14"/>
      <c r="R574" s="14"/>
      <c r="S574" s="14"/>
      <c r="T574" s="14"/>
    </row>
    <row r="575" spans="1:20" x14ac:dyDescent="0.25">
      <c r="A575" s="2">
        <v>310550</v>
      </c>
      <c r="B575" s="8" t="s">
        <v>284</v>
      </c>
      <c r="C575" s="38">
        <v>4</v>
      </c>
      <c r="D575" s="39">
        <v>5701</v>
      </c>
      <c r="E575" s="39">
        <v>5650</v>
      </c>
      <c r="F575" s="39">
        <v>5601</v>
      </c>
      <c r="G575" s="34">
        <v>5643</v>
      </c>
      <c r="H575" s="34">
        <v>5770</v>
      </c>
      <c r="I575" s="34">
        <v>5738</v>
      </c>
      <c r="J575" s="34">
        <v>5706</v>
      </c>
      <c r="K575" s="34">
        <v>5676</v>
      </c>
      <c r="L575" s="34">
        <v>5648</v>
      </c>
      <c r="M575" s="34">
        <v>5443</v>
      </c>
      <c r="N575" s="34">
        <v>5397</v>
      </c>
      <c r="O575" s="14"/>
      <c r="P575" s="14"/>
      <c r="Q575" s="14"/>
      <c r="R575" s="14"/>
      <c r="S575" s="14"/>
      <c r="T575" s="14"/>
    </row>
    <row r="576" spans="1:20" x14ac:dyDescent="0.25">
      <c r="A576" s="2">
        <v>310205</v>
      </c>
      <c r="B576" s="2" t="s">
        <v>316</v>
      </c>
      <c r="C576" s="38">
        <v>12</v>
      </c>
      <c r="D576" s="39">
        <v>5312</v>
      </c>
      <c r="E576" s="39">
        <v>5365</v>
      </c>
      <c r="F576" s="39">
        <v>5415</v>
      </c>
      <c r="G576" s="34">
        <v>5392</v>
      </c>
      <c r="H576" s="34">
        <v>5605</v>
      </c>
      <c r="I576" s="34">
        <v>5655</v>
      </c>
      <c r="J576" s="34">
        <v>5702</v>
      </c>
      <c r="K576" s="34">
        <v>5748</v>
      </c>
      <c r="L576" s="34">
        <v>5791</v>
      </c>
      <c r="M576" s="34">
        <v>5799</v>
      </c>
      <c r="N576" s="34">
        <v>5847</v>
      </c>
      <c r="O576" s="14"/>
      <c r="P576" s="14"/>
      <c r="Q576" s="14"/>
      <c r="R576" s="14"/>
      <c r="S576" s="14"/>
      <c r="T576" s="14"/>
    </row>
    <row r="577" spans="1:20" x14ac:dyDescent="0.25">
      <c r="A577" s="2">
        <v>315530</v>
      </c>
      <c r="B577" s="2" t="s">
        <v>298</v>
      </c>
      <c r="C577" s="38">
        <v>2</v>
      </c>
      <c r="D577" s="39">
        <v>5265</v>
      </c>
      <c r="E577" s="39">
        <v>5316</v>
      </c>
      <c r="F577" s="39">
        <v>5364</v>
      </c>
      <c r="G577" s="34">
        <v>5372</v>
      </c>
      <c r="H577" s="34">
        <v>5585</v>
      </c>
      <c r="I577" s="34">
        <v>5636</v>
      </c>
      <c r="J577" s="34">
        <v>5684</v>
      </c>
      <c r="K577" s="34">
        <v>5730</v>
      </c>
      <c r="L577" s="34">
        <v>5774</v>
      </c>
      <c r="M577" s="34">
        <v>5783</v>
      </c>
      <c r="N577" s="34">
        <v>5832</v>
      </c>
      <c r="O577" s="14"/>
      <c r="P577" s="14"/>
      <c r="Q577" s="14"/>
      <c r="R577" s="14"/>
      <c r="S577" s="14"/>
      <c r="T577" s="14"/>
    </row>
    <row r="578" spans="1:20" x14ac:dyDescent="0.25">
      <c r="A578" s="2">
        <v>310530</v>
      </c>
      <c r="B578" s="2" t="s">
        <v>207</v>
      </c>
      <c r="C578" s="38">
        <v>18</v>
      </c>
      <c r="D578" s="39">
        <v>5330</v>
      </c>
      <c r="E578" s="39">
        <v>5364</v>
      </c>
      <c r="F578" s="39">
        <v>5396</v>
      </c>
      <c r="G578" s="34">
        <v>5405</v>
      </c>
      <c r="H578" s="34">
        <v>5603</v>
      </c>
      <c r="I578" s="34">
        <v>5639</v>
      </c>
      <c r="J578" s="34">
        <v>5674</v>
      </c>
      <c r="K578" s="34">
        <v>5708</v>
      </c>
      <c r="L578" s="34">
        <v>5739</v>
      </c>
      <c r="M578" s="34">
        <v>5713</v>
      </c>
      <c r="N578" s="34">
        <v>5746</v>
      </c>
      <c r="O578" s="14"/>
      <c r="P578" s="14"/>
      <c r="Q578" s="14"/>
      <c r="R578" s="14"/>
      <c r="S578" s="14"/>
      <c r="T578" s="14"/>
    </row>
    <row r="579" spans="1:20" x14ac:dyDescent="0.25">
      <c r="A579" s="2">
        <v>316340</v>
      </c>
      <c r="B579" s="2" t="s">
        <v>777</v>
      </c>
      <c r="C579" s="38">
        <v>12</v>
      </c>
      <c r="D579" s="39">
        <v>5744</v>
      </c>
      <c r="E579" s="39">
        <v>5716</v>
      </c>
      <c r="F579" s="39">
        <v>5689</v>
      </c>
      <c r="G579" s="34">
        <v>5580</v>
      </c>
      <c r="H579" s="34">
        <v>5717</v>
      </c>
      <c r="I579" s="34">
        <v>5695</v>
      </c>
      <c r="J579" s="34">
        <v>5673</v>
      </c>
      <c r="K579" s="34">
        <v>5653</v>
      </c>
      <c r="L579" s="34">
        <v>5633</v>
      </c>
      <c r="M579" s="34">
        <v>5454</v>
      </c>
      <c r="N579" s="34">
        <v>5420</v>
      </c>
      <c r="O579" s="14"/>
      <c r="P579" s="14"/>
      <c r="Q579" s="14"/>
      <c r="R579" s="14"/>
      <c r="S579" s="14"/>
      <c r="T579" s="14"/>
    </row>
    <row r="580" spans="1:20" x14ac:dyDescent="0.25">
      <c r="A580" s="2">
        <v>317190</v>
      </c>
      <c r="B580" s="2" t="s">
        <v>850</v>
      </c>
      <c r="C580" s="38">
        <v>8</v>
      </c>
      <c r="D580" s="39">
        <v>5819</v>
      </c>
      <c r="E580" s="39">
        <v>5789</v>
      </c>
      <c r="F580" s="39">
        <v>5760</v>
      </c>
      <c r="G580" s="34">
        <v>5590</v>
      </c>
      <c r="H580" s="34">
        <v>5720</v>
      </c>
      <c r="I580" s="34">
        <v>5691</v>
      </c>
      <c r="J580" s="34">
        <v>5664</v>
      </c>
      <c r="K580" s="34">
        <v>5638</v>
      </c>
      <c r="L580" s="34">
        <v>5613</v>
      </c>
      <c r="M580" s="34">
        <v>5420</v>
      </c>
      <c r="N580" s="34">
        <v>5380</v>
      </c>
      <c r="O580" s="14"/>
      <c r="P580" s="14"/>
      <c r="Q580" s="14"/>
      <c r="R580" s="14"/>
      <c r="S580" s="14"/>
      <c r="T580" s="14"/>
    </row>
    <row r="581" spans="1:20" x14ac:dyDescent="0.25">
      <c r="A581" s="2">
        <v>316095</v>
      </c>
      <c r="B581" s="2" t="s">
        <v>755</v>
      </c>
      <c r="C581" s="38">
        <v>12</v>
      </c>
      <c r="D581" s="39">
        <v>5419</v>
      </c>
      <c r="E581" s="39">
        <v>5435</v>
      </c>
      <c r="F581" s="39">
        <v>5450</v>
      </c>
      <c r="G581" s="34">
        <v>5441</v>
      </c>
      <c r="H581" s="34">
        <v>5622</v>
      </c>
      <c r="I581" s="34">
        <v>5642</v>
      </c>
      <c r="J581" s="34">
        <v>5661</v>
      </c>
      <c r="K581" s="34">
        <v>5680</v>
      </c>
      <c r="L581" s="34">
        <v>5697</v>
      </c>
      <c r="M581" s="34">
        <v>5630</v>
      </c>
      <c r="N581" s="34">
        <v>5644</v>
      </c>
      <c r="O581" s="14"/>
      <c r="P581" s="14"/>
      <c r="Q581" s="14"/>
      <c r="R581" s="14"/>
      <c r="S581" s="14"/>
      <c r="T581" s="14"/>
    </row>
    <row r="582" spans="1:20" x14ac:dyDescent="0.25">
      <c r="A582" s="2">
        <v>316257</v>
      </c>
      <c r="B582" s="2" t="s">
        <v>20</v>
      </c>
      <c r="C582" s="38">
        <v>8</v>
      </c>
      <c r="D582" s="39">
        <v>5131</v>
      </c>
      <c r="E582" s="39">
        <v>5191</v>
      </c>
      <c r="F582" s="39">
        <v>5248</v>
      </c>
      <c r="G582" s="34">
        <v>5307</v>
      </c>
      <c r="H582" s="34">
        <v>5530</v>
      </c>
      <c r="I582" s="34">
        <v>5591</v>
      </c>
      <c r="J582" s="34">
        <v>5650</v>
      </c>
      <c r="K582" s="34">
        <v>5706</v>
      </c>
      <c r="L582" s="34">
        <v>5759</v>
      </c>
      <c r="M582" s="34">
        <v>5798</v>
      </c>
      <c r="N582" s="34">
        <v>5859</v>
      </c>
      <c r="O582" s="14"/>
      <c r="P582" s="14"/>
      <c r="Q582" s="14"/>
      <c r="R582" s="14"/>
      <c r="S582" s="14"/>
      <c r="T582" s="14"/>
    </row>
    <row r="583" spans="1:20" x14ac:dyDescent="0.25">
      <c r="A583" s="2">
        <v>314820</v>
      </c>
      <c r="B583" s="2" t="s">
        <v>657</v>
      </c>
      <c r="C583" s="38">
        <v>4</v>
      </c>
      <c r="D583" s="39">
        <v>5613</v>
      </c>
      <c r="E583" s="39">
        <v>5676</v>
      </c>
      <c r="F583" s="39">
        <v>5735</v>
      </c>
      <c r="G583" s="34">
        <v>5352</v>
      </c>
      <c r="H583" s="34">
        <v>5548</v>
      </c>
      <c r="I583" s="34">
        <v>5583</v>
      </c>
      <c r="J583" s="34">
        <v>5617</v>
      </c>
      <c r="K583" s="34">
        <v>5649</v>
      </c>
      <c r="L583" s="34">
        <v>5680</v>
      </c>
      <c r="M583" s="34">
        <v>5652</v>
      </c>
      <c r="N583" s="34">
        <v>5684</v>
      </c>
      <c r="O583" s="14"/>
      <c r="P583" s="14"/>
      <c r="Q583" s="14"/>
      <c r="R583" s="14"/>
      <c r="S583" s="14"/>
      <c r="T583" s="14"/>
    </row>
    <row r="584" spans="1:20" x14ac:dyDescent="0.25">
      <c r="A584" s="2">
        <v>315310</v>
      </c>
      <c r="B584" s="2" t="s">
        <v>694</v>
      </c>
      <c r="C584" s="38">
        <v>13</v>
      </c>
      <c r="D584" s="39">
        <v>5853</v>
      </c>
      <c r="E584" s="39">
        <v>5849</v>
      </c>
      <c r="F584" s="39">
        <v>5845</v>
      </c>
      <c r="G584" s="34">
        <v>5491</v>
      </c>
      <c r="H584" s="34">
        <v>5630</v>
      </c>
      <c r="I584" s="34">
        <v>5612</v>
      </c>
      <c r="J584" s="34">
        <v>5594</v>
      </c>
      <c r="K584" s="34">
        <v>5578</v>
      </c>
      <c r="L584" s="34">
        <v>5562</v>
      </c>
      <c r="M584" s="34">
        <v>5398</v>
      </c>
      <c r="N584" s="34">
        <v>5369</v>
      </c>
      <c r="O584" s="14"/>
      <c r="P584" s="14"/>
      <c r="Q584" s="14"/>
      <c r="R584" s="14"/>
      <c r="S584" s="14"/>
      <c r="T584" s="14"/>
    </row>
    <row r="585" spans="1:20" x14ac:dyDescent="0.25">
      <c r="A585" s="2">
        <v>313870</v>
      </c>
      <c r="B585" s="2" t="s">
        <v>586</v>
      </c>
      <c r="C585" s="38">
        <v>6</v>
      </c>
      <c r="D585" s="39">
        <v>5528</v>
      </c>
      <c r="E585" s="39">
        <v>5528</v>
      </c>
      <c r="F585" s="39">
        <v>5528</v>
      </c>
      <c r="G585" s="34">
        <v>5413</v>
      </c>
      <c r="H585" s="34">
        <v>5571</v>
      </c>
      <c r="I585" s="34">
        <v>5571</v>
      </c>
      <c r="J585" s="34">
        <v>5571</v>
      </c>
      <c r="K585" s="34">
        <v>5571</v>
      </c>
      <c r="L585" s="34">
        <v>5572</v>
      </c>
      <c r="M585" s="34">
        <v>5454</v>
      </c>
      <c r="N585" s="34">
        <v>5446</v>
      </c>
      <c r="O585" s="14"/>
      <c r="P585" s="14"/>
      <c r="Q585" s="14"/>
      <c r="R585" s="14"/>
      <c r="S585" s="14"/>
      <c r="T585" s="14"/>
    </row>
    <row r="586" spans="1:20" x14ac:dyDescent="0.25">
      <c r="A586" s="2">
        <v>316410</v>
      </c>
      <c r="B586" s="2" t="s">
        <v>783</v>
      </c>
      <c r="C586" s="38">
        <v>8</v>
      </c>
      <c r="D586" s="39">
        <v>5924</v>
      </c>
      <c r="E586" s="39">
        <v>5906</v>
      </c>
      <c r="F586" s="39">
        <v>5889</v>
      </c>
      <c r="G586" s="34">
        <v>5493</v>
      </c>
      <c r="H586" s="34">
        <v>5616</v>
      </c>
      <c r="I586" s="34">
        <v>5584</v>
      </c>
      <c r="J586" s="34">
        <v>5552</v>
      </c>
      <c r="K586" s="34">
        <v>5522</v>
      </c>
      <c r="L586" s="34">
        <v>5494</v>
      </c>
      <c r="M586" s="34">
        <v>5291</v>
      </c>
      <c r="N586" s="34">
        <v>5246</v>
      </c>
      <c r="O586" s="14"/>
      <c r="P586" s="14"/>
      <c r="Q586" s="14"/>
      <c r="R586" s="14"/>
      <c r="S586" s="14"/>
      <c r="T586" s="14"/>
    </row>
    <row r="587" spans="1:20" x14ac:dyDescent="0.25">
      <c r="A587" s="2">
        <v>315070</v>
      </c>
      <c r="B587" s="2" t="s">
        <v>680</v>
      </c>
      <c r="C587" s="38">
        <v>5</v>
      </c>
      <c r="D587" s="39">
        <v>4060</v>
      </c>
      <c r="E587" s="39">
        <v>4174</v>
      </c>
      <c r="F587" s="39">
        <v>4281</v>
      </c>
      <c r="G587" s="34">
        <v>4946</v>
      </c>
      <c r="H587" s="34">
        <v>5253</v>
      </c>
      <c r="I587" s="34">
        <v>5396</v>
      </c>
      <c r="J587" s="34">
        <v>5534</v>
      </c>
      <c r="K587" s="34">
        <v>5665</v>
      </c>
      <c r="L587" s="34">
        <v>5790</v>
      </c>
      <c r="M587" s="34">
        <v>6044</v>
      </c>
      <c r="N587" s="34">
        <v>6199</v>
      </c>
      <c r="O587" s="14"/>
      <c r="P587" s="14"/>
      <c r="Q587" s="14"/>
      <c r="R587" s="14"/>
      <c r="S587" s="14"/>
      <c r="T587" s="14"/>
    </row>
    <row r="588" spans="1:20" x14ac:dyDescent="0.25">
      <c r="A588" s="2">
        <v>315590</v>
      </c>
      <c r="B588" s="2" t="s">
        <v>709</v>
      </c>
      <c r="C588" s="38">
        <v>4</v>
      </c>
      <c r="D588" s="39">
        <v>5631</v>
      </c>
      <c r="E588" s="39">
        <v>5670</v>
      </c>
      <c r="F588" s="39">
        <v>5707</v>
      </c>
      <c r="G588" s="34">
        <v>5315</v>
      </c>
      <c r="H588" s="34">
        <v>5487</v>
      </c>
      <c r="I588" s="34">
        <v>5502</v>
      </c>
      <c r="J588" s="34">
        <v>5517</v>
      </c>
      <c r="K588" s="34">
        <v>5531</v>
      </c>
      <c r="L588" s="34">
        <v>5544</v>
      </c>
      <c r="M588" s="34">
        <v>5467</v>
      </c>
      <c r="N588" s="34">
        <v>5476</v>
      </c>
      <c r="O588" s="14"/>
      <c r="P588" s="14"/>
      <c r="Q588" s="14"/>
      <c r="R588" s="14"/>
      <c r="S588" s="14"/>
      <c r="T588" s="14"/>
    </row>
    <row r="589" spans="1:20" x14ac:dyDescent="0.25">
      <c r="A589" s="2">
        <v>315090</v>
      </c>
      <c r="B589" s="2" t="s">
        <v>682</v>
      </c>
      <c r="C589" s="38">
        <v>17</v>
      </c>
      <c r="D589" s="39">
        <v>5320</v>
      </c>
      <c r="E589" s="39">
        <v>5347</v>
      </c>
      <c r="F589" s="39">
        <v>5372</v>
      </c>
      <c r="G589" s="34">
        <v>5254</v>
      </c>
      <c r="H589" s="34">
        <v>5432</v>
      </c>
      <c r="I589" s="34">
        <v>5454</v>
      </c>
      <c r="J589" s="34">
        <v>5475</v>
      </c>
      <c r="K589" s="34">
        <v>5495</v>
      </c>
      <c r="L589" s="34">
        <v>5514</v>
      </c>
      <c r="M589" s="34">
        <v>5455</v>
      </c>
      <c r="N589" s="34">
        <v>5472</v>
      </c>
      <c r="O589" s="14"/>
      <c r="P589" s="14"/>
      <c r="Q589" s="14"/>
      <c r="R589" s="14"/>
      <c r="S589" s="14"/>
      <c r="T589" s="14"/>
    </row>
    <row r="590" spans="1:20" x14ac:dyDescent="0.25">
      <c r="A590" s="2">
        <v>311760</v>
      </c>
      <c r="B590" s="2" t="s">
        <v>200</v>
      </c>
      <c r="C590" s="38">
        <v>7</v>
      </c>
      <c r="D590" s="39">
        <v>4866</v>
      </c>
      <c r="E590" s="39">
        <v>4869</v>
      </c>
      <c r="F590" s="39">
        <v>4872</v>
      </c>
      <c r="G590" s="34">
        <v>5214</v>
      </c>
      <c r="H590" s="34">
        <v>5400</v>
      </c>
      <c r="I590" s="34">
        <v>5430</v>
      </c>
      <c r="J590" s="34">
        <v>5460</v>
      </c>
      <c r="K590" s="34">
        <v>5488</v>
      </c>
      <c r="L590" s="34">
        <v>5515</v>
      </c>
      <c r="M590" s="34">
        <v>5480</v>
      </c>
      <c r="N590" s="34">
        <v>5507</v>
      </c>
      <c r="O590" s="14"/>
      <c r="P590" s="14"/>
      <c r="Q590" s="14"/>
      <c r="R590" s="14"/>
      <c r="S590" s="14"/>
      <c r="T590" s="14"/>
    </row>
    <row r="591" spans="1:20" x14ac:dyDescent="0.25">
      <c r="A591" s="2">
        <v>311210</v>
      </c>
      <c r="B591" s="2" t="s">
        <v>382</v>
      </c>
      <c r="C591" s="38">
        <v>12</v>
      </c>
      <c r="D591" s="39">
        <v>4991</v>
      </c>
      <c r="E591" s="39">
        <v>4986</v>
      </c>
      <c r="F591" s="39">
        <v>4982</v>
      </c>
      <c r="G591" s="34">
        <v>5241</v>
      </c>
      <c r="H591" s="34">
        <v>5416</v>
      </c>
      <c r="I591" s="34">
        <v>5435</v>
      </c>
      <c r="J591" s="34">
        <v>5454</v>
      </c>
      <c r="K591" s="34">
        <v>5472</v>
      </c>
      <c r="L591" s="34">
        <v>5489</v>
      </c>
      <c r="M591" s="34">
        <v>5424</v>
      </c>
      <c r="N591" s="34">
        <v>5438</v>
      </c>
      <c r="O591" s="14"/>
      <c r="P591" s="14"/>
      <c r="Q591" s="14"/>
      <c r="R591" s="14"/>
      <c r="S591" s="14"/>
      <c r="T591" s="14"/>
    </row>
    <row r="592" spans="1:20" x14ac:dyDescent="0.25">
      <c r="A592" s="2">
        <v>312100</v>
      </c>
      <c r="B592" s="2" t="s">
        <v>287</v>
      </c>
      <c r="C592" s="38">
        <v>14</v>
      </c>
      <c r="D592" s="39">
        <v>5695</v>
      </c>
      <c r="E592" s="39">
        <v>5749</v>
      </c>
      <c r="F592" s="39">
        <v>5800</v>
      </c>
      <c r="G592" s="34">
        <v>5237</v>
      </c>
      <c r="H592" s="34">
        <v>5409</v>
      </c>
      <c r="I592" s="34">
        <v>5425</v>
      </c>
      <c r="J592" s="34">
        <v>5441</v>
      </c>
      <c r="K592" s="34">
        <v>5457</v>
      </c>
      <c r="L592" s="34">
        <v>5471</v>
      </c>
      <c r="M592" s="34">
        <v>5399</v>
      </c>
      <c r="N592" s="34">
        <v>5410</v>
      </c>
      <c r="O592" s="14"/>
      <c r="P592" s="14"/>
      <c r="Q592" s="14"/>
      <c r="R592" s="14"/>
      <c r="S592" s="14"/>
      <c r="T592" s="14"/>
    </row>
    <row r="593" spans="1:20" x14ac:dyDescent="0.25">
      <c r="A593" s="2">
        <v>316557</v>
      </c>
      <c r="B593" s="2" t="s">
        <v>797</v>
      </c>
      <c r="C593" s="38">
        <v>17</v>
      </c>
      <c r="D593" s="39">
        <v>5200</v>
      </c>
      <c r="E593" s="39">
        <v>5203</v>
      </c>
      <c r="F593" s="39">
        <v>5205</v>
      </c>
      <c r="G593" s="34">
        <v>5233</v>
      </c>
      <c r="H593" s="34">
        <v>5398</v>
      </c>
      <c r="I593" s="34">
        <v>5409</v>
      </c>
      <c r="J593" s="34">
        <v>5419</v>
      </c>
      <c r="K593" s="34">
        <v>5429</v>
      </c>
      <c r="L593" s="34">
        <v>5439</v>
      </c>
      <c r="M593" s="34">
        <v>5352</v>
      </c>
      <c r="N593" s="34">
        <v>5356</v>
      </c>
      <c r="O593" s="14"/>
      <c r="P593" s="14"/>
      <c r="Q593" s="14"/>
      <c r="R593" s="14"/>
      <c r="S593" s="14"/>
      <c r="T593" s="14"/>
    </row>
    <row r="594" spans="1:20" x14ac:dyDescent="0.25">
      <c r="A594" s="2">
        <v>315810</v>
      </c>
      <c r="B594" s="2" t="s">
        <v>729</v>
      </c>
      <c r="C594" s="38">
        <v>15</v>
      </c>
      <c r="D594" s="39">
        <v>5989</v>
      </c>
      <c r="E594" s="39">
        <v>6033</v>
      </c>
      <c r="F594" s="39">
        <v>6075</v>
      </c>
      <c r="G594" s="34">
        <v>5261</v>
      </c>
      <c r="H594" s="34">
        <v>5406</v>
      </c>
      <c r="I594" s="34">
        <v>5400</v>
      </c>
      <c r="J594" s="34">
        <v>5393</v>
      </c>
      <c r="K594" s="34">
        <v>5387</v>
      </c>
      <c r="L594" s="34">
        <v>5381</v>
      </c>
      <c r="M594" s="34">
        <v>5248</v>
      </c>
      <c r="N594" s="34">
        <v>5232</v>
      </c>
      <c r="O594" s="14"/>
      <c r="P594" s="14"/>
      <c r="Q594" s="14"/>
      <c r="R594" s="14"/>
      <c r="S594" s="14"/>
      <c r="T594" s="14"/>
    </row>
    <row r="595" spans="1:20" x14ac:dyDescent="0.25">
      <c r="A595" s="2">
        <v>312385</v>
      </c>
      <c r="B595" s="2" t="s">
        <v>468</v>
      </c>
      <c r="C595" s="38">
        <v>12</v>
      </c>
      <c r="D595" s="39">
        <v>5064</v>
      </c>
      <c r="E595" s="39">
        <v>5062</v>
      </c>
      <c r="F595" s="39">
        <v>5059</v>
      </c>
      <c r="G595" s="34">
        <v>5194</v>
      </c>
      <c r="H595" s="34">
        <v>5360</v>
      </c>
      <c r="I595" s="34">
        <v>5373</v>
      </c>
      <c r="J595" s="34">
        <v>5385</v>
      </c>
      <c r="K595" s="34">
        <v>5397</v>
      </c>
      <c r="L595" s="34">
        <v>5443</v>
      </c>
      <c r="M595" s="34">
        <v>5362</v>
      </c>
      <c r="N595" s="34">
        <v>5370</v>
      </c>
      <c r="O595" s="14"/>
      <c r="P595" s="14"/>
      <c r="Q595" s="14"/>
      <c r="R595" s="14"/>
      <c r="S595" s="14"/>
      <c r="T595" s="14"/>
    </row>
    <row r="596" spans="1:20" x14ac:dyDescent="0.25">
      <c r="A596" s="2">
        <v>313507</v>
      </c>
      <c r="B596" s="2" t="s">
        <v>553</v>
      </c>
      <c r="C596" s="38">
        <v>15</v>
      </c>
      <c r="D596" s="39">
        <v>5144</v>
      </c>
      <c r="E596" s="39">
        <v>5178</v>
      </c>
      <c r="F596" s="39">
        <v>5211</v>
      </c>
      <c r="G596" s="34">
        <v>5121</v>
      </c>
      <c r="H596" s="34">
        <v>5303</v>
      </c>
      <c r="I596" s="34">
        <v>5333</v>
      </c>
      <c r="J596" s="34">
        <v>5361</v>
      </c>
      <c r="K596" s="34">
        <v>5389</v>
      </c>
      <c r="L596" s="34">
        <v>5414</v>
      </c>
      <c r="M596" s="34">
        <v>5378</v>
      </c>
      <c r="N596" s="34">
        <v>5404</v>
      </c>
      <c r="O596" s="14"/>
      <c r="P596" s="14"/>
      <c r="Q596" s="14"/>
      <c r="R596" s="14"/>
      <c r="S596" s="14"/>
      <c r="T596" s="14"/>
    </row>
    <row r="597" spans="1:20" x14ac:dyDescent="0.25">
      <c r="A597" s="2">
        <v>311010</v>
      </c>
      <c r="B597" s="2" t="s">
        <v>371</v>
      </c>
      <c r="C597" s="38">
        <v>12</v>
      </c>
      <c r="D597" s="39">
        <v>4732</v>
      </c>
      <c r="E597" s="39">
        <v>4761</v>
      </c>
      <c r="F597" s="39">
        <v>4788</v>
      </c>
      <c r="G597" s="34">
        <v>5059</v>
      </c>
      <c r="H597" s="34">
        <v>5260</v>
      </c>
      <c r="I597" s="34">
        <v>5308</v>
      </c>
      <c r="J597" s="34">
        <v>5354</v>
      </c>
      <c r="K597" s="34">
        <v>5398</v>
      </c>
      <c r="L597" s="34">
        <v>5440</v>
      </c>
      <c r="M597" s="34">
        <v>5450</v>
      </c>
      <c r="N597" s="34">
        <v>5496</v>
      </c>
      <c r="O597" s="14"/>
      <c r="P597" s="14"/>
      <c r="Q597" s="14"/>
      <c r="R597" s="14"/>
      <c r="S597" s="14"/>
      <c r="T597" s="14"/>
    </row>
    <row r="598" spans="1:20" x14ac:dyDescent="0.25">
      <c r="A598" s="2">
        <v>312270</v>
      </c>
      <c r="B598" s="2" t="s">
        <v>459</v>
      </c>
      <c r="C598" s="38">
        <v>12</v>
      </c>
      <c r="D598" s="39">
        <v>5476</v>
      </c>
      <c r="E598" s="39">
        <v>5493</v>
      </c>
      <c r="F598" s="39">
        <v>5510</v>
      </c>
      <c r="G598" s="34">
        <v>5192</v>
      </c>
      <c r="H598" s="34">
        <v>5344</v>
      </c>
      <c r="I598" s="34">
        <v>5346</v>
      </c>
      <c r="J598" s="34">
        <v>5348</v>
      </c>
      <c r="K598" s="34">
        <v>5349</v>
      </c>
      <c r="L598" s="34">
        <v>5351</v>
      </c>
      <c r="M598" s="34">
        <v>5243</v>
      </c>
      <c r="N598" s="34">
        <v>5237</v>
      </c>
      <c r="O598" s="14"/>
      <c r="P598" s="14"/>
      <c r="Q598" s="14"/>
      <c r="R598" s="14"/>
      <c r="S598" s="14"/>
      <c r="T598" s="14"/>
    </row>
    <row r="599" spans="1:20" x14ac:dyDescent="0.25">
      <c r="A599" s="2">
        <v>316440</v>
      </c>
      <c r="B599" s="2" t="s">
        <v>129</v>
      </c>
      <c r="C599" s="38">
        <v>17</v>
      </c>
      <c r="D599" s="39">
        <v>5193</v>
      </c>
      <c r="E599" s="39">
        <v>5267</v>
      </c>
      <c r="F599" s="39">
        <v>5337</v>
      </c>
      <c r="G599" s="34">
        <v>5045</v>
      </c>
      <c r="H599" s="34">
        <v>5249</v>
      </c>
      <c r="I599" s="34">
        <v>5300</v>
      </c>
      <c r="J599" s="34">
        <v>5348</v>
      </c>
      <c r="K599" s="34">
        <v>5394</v>
      </c>
      <c r="L599" s="34">
        <v>5438</v>
      </c>
      <c r="M599" s="34">
        <v>5455</v>
      </c>
      <c r="N599" s="34">
        <v>5504</v>
      </c>
      <c r="O599" s="14"/>
      <c r="P599" s="14"/>
      <c r="Q599" s="14"/>
      <c r="R599" s="14"/>
      <c r="S599" s="14"/>
      <c r="T599" s="14"/>
    </row>
    <row r="600" spans="1:20" x14ac:dyDescent="0.25">
      <c r="A600" s="2">
        <v>313850</v>
      </c>
      <c r="B600" s="2" t="s">
        <v>581</v>
      </c>
      <c r="C600" s="38">
        <v>17</v>
      </c>
      <c r="D600" s="39">
        <v>5397</v>
      </c>
      <c r="E600" s="39">
        <v>5358</v>
      </c>
      <c r="F600" s="39">
        <v>5321</v>
      </c>
      <c r="G600" s="34">
        <v>5279</v>
      </c>
      <c r="H600" s="34">
        <v>5401</v>
      </c>
      <c r="I600" s="34">
        <v>5373</v>
      </c>
      <c r="J600" s="34">
        <v>5346</v>
      </c>
      <c r="K600" s="34">
        <v>5320</v>
      </c>
      <c r="L600" s="34">
        <v>5296</v>
      </c>
      <c r="M600" s="34">
        <v>5109</v>
      </c>
      <c r="N600" s="34">
        <v>5069</v>
      </c>
      <c r="O600" s="14"/>
      <c r="P600" s="14"/>
      <c r="Q600" s="14"/>
      <c r="R600" s="14"/>
      <c r="S600" s="14"/>
      <c r="T600" s="14"/>
    </row>
    <row r="601" spans="1:20" x14ac:dyDescent="0.25">
      <c r="A601" s="2">
        <v>312310</v>
      </c>
      <c r="B601" s="2" t="s">
        <v>255</v>
      </c>
      <c r="C601" s="38">
        <v>8</v>
      </c>
      <c r="D601" s="39">
        <v>5751</v>
      </c>
      <c r="E601" s="39">
        <v>5780</v>
      </c>
      <c r="F601" s="39">
        <v>5807</v>
      </c>
      <c r="G601" s="34">
        <v>5200</v>
      </c>
      <c r="H601" s="34">
        <v>5343</v>
      </c>
      <c r="I601" s="34">
        <v>5335</v>
      </c>
      <c r="J601" s="34">
        <v>5328</v>
      </c>
      <c r="K601" s="34">
        <v>5322</v>
      </c>
      <c r="L601" s="34">
        <v>5316</v>
      </c>
      <c r="M601" s="34">
        <v>5185</v>
      </c>
      <c r="N601" s="34">
        <v>5169</v>
      </c>
      <c r="O601" s="14"/>
      <c r="P601" s="14"/>
      <c r="Q601" s="14"/>
      <c r="R601" s="14"/>
      <c r="S601" s="14"/>
      <c r="T601" s="14"/>
    </row>
    <row r="602" spans="1:20" x14ac:dyDescent="0.25">
      <c r="A602" s="2">
        <v>311265</v>
      </c>
      <c r="B602" s="2" t="s">
        <v>244</v>
      </c>
      <c r="C602" s="38">
        <v>8</v>
      </c>
      <c r="D602" s="39">
        <v>5087</v>
      </c>
      <c r="E602" s="39">
        <v>5152</v>
      </c>
      <c r="F602" s="39">
        <v>5214</v>
      </c>
      <c r="G602" s="34">
        <v>5019</v>
      </c>
      <c r="H602" s="34">
        <v>5221</v>
      </c>
      <c r="I602" s="34">
        <v>5270</v>
      </c>
      <c r="J602" s="34">
        <v>5317</v>
      </c>
      <c r="K602" s="34">
        <v>5362</v>
      </c>
      <c r="L602" s="34">
        <v>5405</v>
      </c>
      <c r="M602" s="34">
        <v>5420</v>
      </c>
      <c r="N602" s="34">
        <v>5468</v>
      </c>
      <c r="O602" s="14"/>
      <c r="P602" s="14"/>
      <c r="Q602" s="14"/>
      <c r="R602" s="14"/>
      <c r="S602" s="14"/>
      <c r="T602" s="14"/>
    </row>
    <row r="603" spans="1:20" x14ac:dyDescent="0.25">
      <c r="A603" s="2">
        <v>315510</v>
      </c>
      <c r="B603" s="2" t="s">
        <v>705</v>
      </c>
      <c r="C603" s="38">
        <v>15</v>
      </c>
      <c r="D603" s="39">
        <v>4411</v>
      </c>
      <c r="E603" s="39">
        <v>4321</v>
      </c>
      <c r="F603" s="39">
        <v>4235</v>
      </c>
      <c r="G603" s="34">
        <v>5191</v>
      </c>
      <c r="H603" s="34">
        <v>5333</v>
      </c>
      <c r="I603" s="34">
        <v>5324</v>
      </c>
      <c r="J603" s="34">
        <v>5316</v>
      </c>
      <c r="K603" s="34">
        <v>5309</v>
      </c>
      <c r="L603" s="34">
        <v>5302</v>
      </c>
      <c r="M603" s="34">
        <v>5167</v>
      </c>
      <c r="N603" s="34">
        <v>5150</v>
      </c>
      <c r="O603" s="14"/>
      <c r="P603" s="14"/>
      <c r="Q603" s="14"/>
      <c r="R603" s="14"/>
      <c r="S603" s="14"/>
      <c r="T603" s="14"/>
    </row>
    <row r="604" spans="1:20" x14ac:dyDescent="0.25">
      <c r="A604" s="2">
        <v>313570</v>
      </c>
      <c r="B604" s="2" t="s">
        <v>559</v>
      </c>
      <c r="C604" s="38">
        <v>19</v>
      </c>
      <c r="D604" s="39">
        <v>5756</v>
      </c>
      <c r="E604" s="39">
        <v>5804</v>
      </c>
      <c r="F604" s="39">
        <v>5848</v>
      </c>
      <c r="G604" s="34">
        <v>5154</v>
      </c>
      <c r="H604" s="34">
        <v>5307</v>
      </c>
      <c r="I604" s="34">
        <v>5310</v>
      </c>
      <c r="J604" s="34">
        <v>5313</v>
      </c>
      <c r="K604" s="34">
        <v>5316</v>
      </c>
      <c r="L604" s="34">
        <v>5319</v>
      </c>
      <c r="M604" s="34">
        <v>5215</v>
      </c>
      <c r="N604" s="34">
        <v>5211</v>
      </c>
      <c r="O604" s="14"/>
      <c r="P604" s="14"/>
      <c r="Q604" s="14"/>
      <c r="R604" s="14"/>
      <c r="S604" s="14"/>
      <c r="T604" s="14"/>
    </row>
    <row r="605" spans="1:20" x14ac:dyDescent="0.25">
      <c r="A605" s="2">
        <v>313200</v>
      </c>
      <c r="B605" s="2" t="s">
        <v>534</v>
      </c>
      <c r="C605" s="38">
        <v>11</v>
      </c>
      <c r="D605" s="39">
        <v>5303</v>
      </c>
      <c r="E605" s="39">
        <v>5365</v>
      </c>
      <c r="F605" s="39">
        <v>5423</v>
      </c>
      <c r="G605" s="34">
        <v>5053</v>
      </c>
      <c r="H605" s="34">
        <v>5241</v>
      </c>
      <c r="I605" s="34">
        <v>5276</v>
      </c>
      <c r="J605" s="34">
        <v>5310</v>
      </c>
      <c r="K605" s="34">
        <v>5343</v>
      </c>
      <c r="L605" s="34">
        <v>5374</v>
      </c>
      <c r="M605" s="34">
        <v>5353</v>
      </c>
      <c r="N605" s="34">
        <v>5385</v>
      </c>
      <c r="O605" s="14"/>
      <c r="P605" s="14"/>
      <c r="Q605" s="14"/>
      <c r="R605" s="14"/>
      <c r="S605" s="14"/>
      <c r="T605" s="14"/>
    </row>
    <row r="606" spans="1:20" x14ac:dyDescent="0.25">
      <c r="A606" s="2">
        <v>313540</v>
      </c>
      <c r="B606" s="2" t="s">
        <v>555</v>
      </c>
      <c r="C606" s="38">
        <v>13</v>
      </c>
      <c r="D606" s="39">
        <v>6035</v>
      </c>
      <c r="E606" s="39">
        <v>6024</v>
      </c>
      <c r="F606" s="39">
        <v>6013</v>
      </c>
      <c r="G606" s="34">
        <v>5288</v>
      </c>
      <c r="H606" s="34">
        <v>5387</v>
      </c>
      <c r="I606" s="34">
        <v>5340</v>
      </c>
      <c r="J606" s="34">
        <v>5294</v>
      </c>
      <c r="K606" s="34">
        <v>5250</v>
      </c>
      <c r="L606" s="34">
        <v>5209</v>
      </c>
      <c r="M606" s="34">
        <v>4973</v>
      </c>
      <c r="N606" s="34">
        <v>4912</v>
      </c>
      <c r="O606" s="14"/>
      <c r="P606" s="14"/>
      <c r="Q606" s="14"/>
      <c r="R606" s="14"/>
      <c r="S606" s="14"/>
      <c r="T606" s="14"/>
    </row>
    <row r="607" spans="1:20" x14ac:dyDescent="0.25">
      <c r="A607" s="2">
        <v>317210</v>
      </c>
      <c r="B607" s="2" t="s">
        <v>851</v>
      </c>
      <c r="C607" s="38">
        <v>4</v>
      </c>
      <c r="D607" s="39">
        <v>5403</v>
      </c>
      <c r="E607" s="39">
        <v>5442</v>
      </c>
      <c r="F607" s="39">
        <v>5478</v>
      </c>
      <c r="G607" s="34">
        <v>5093</v>
      </c>
      <c r="H607" s="34">
        <v>5258</v>
      </c>
      <c r="I607" s="34">
        <v>5274</v>
      </c>
      <c r="J607" s="34">
        <v>5288</v>
      </c>
      <c r="K607" s="34">
        <v>5302</v>
      </c>
      <c r="L607" s="34">
        <v>5315</v>
      </c>
      <c r="M607" s="34">
        <v>5243</v>
      </c>
      <c r="N607" s="34">
        <v>5252</v>
      </c>
      <c r="O607" s="14"/>
      <c r="P607" s="14"/>
      <c r="Q607" s="14"/>
      <c r="R607" s="14"/>
      <c r="S607" s="14"/>
      <c r="T607" s="14"/>
    </row>
    <row r="608" spans="1:20" x14ac:dyDescent="0.25">
      <c r="A608" s="2">
        <v>312250</v>
      </c>
      <c r="B608" s="2" t="s">
        <v>457</v>
      </c>
      <c r="C608" s="38">
        <v>12</v>
      </c>
      <c r="D608" s="39">
        <v>5810</v>
      </c>
      <c r="E608" s="39">
        <v>5836</v>
      </c>
      <c r="F608" s="39">
        <v>5860</v>
      </c>
      <c r="G608" s="34">
        <v>5170</v>
      </c>
      <c r="H608" s="34">
        <v>5303</v>
      </c>
      <c r="I608" s="34">
        <v>5288</v>
      </c>
      <c r="J608" s="34">
        <v>5274</v>
      </c>
      <c r="K608" s="34">
        <v>5260</v>
      </c>
      <c r="L608" s="34">
        <v>5247</v>
      </c>
      <c r="M608" s="34">
        <v>5097</v>
      </c>
      <c r="N608" s="34">
        <v>5072</v>
      </c>
      <c r="O608" s="14"/>
      <c r="P608" s="14"/>
      <c r="Q608" s="14"/>
      <c r="R608" s="14"/>
      <c r="S608" s="14"/>
      <c r="T608" s="14"/>
    </row>
    <row r="609" spans="1:20" x14ac:dyDescent="0.25">
      <c r="A609" s="2">
        <v>312733</v>
      </c>
      <c r="B609" s="2" t="s">
        <v>494</v>
      </c>
      <c r="C609" s="38">
        <v>11</v>
      </c>
      <c r="D609" s="39">
        <v>5392</v>
      </c>
      <c r="E609" s="39">
        <v>5399</v>
      </c>
      <c r="F609" s="39">
        <v>5406</v>
      </c>
      <c r="G609" s="34">
        <v>5121</v>
      </c>
      <c r="H609" s="34">
        <v>5264</v>
      </c>
      <c r="I609" s="34">
        <v>5259</v>
      </c>
      <c r="J609" s="34">
        <v>5255</v>
      </c>
      <c r="K609" s="34">
        <v>5250</v>
      </c>
      <c r="L609" s="34">
        <v>5246</v>
      </c>
      <c r="M609" s="34">
        <v>5122</v>
      </c>
      <c r="N609" s="34">
        <v>5109</v>
      </c>
      <c r="O609" s="14"/>
      <c r="P609" s="14"/>
      <c r="Q609" s="14"/>
      <c r="R609" s="14"/>
      <c r="S609" s="14"/>
      <c r="T609" s="14"/>
    </row>
    <row r="610" spans="1:20" x14ac:dyDescent="0.25">
      <c r="A610" s="2">
        <v>314537</v>
      </c>
      <c r="B610" s="2" t="s">
        <v>639</v>
      </c>
      <c r="C610" s="38">
        <v>11</v>
      </c>
      <c r="D610" s="39">
        <v>5138</v>
      </c>
      <c r="E610" s="39">
        <v>5180</v>
      </c>
      <c r="F610" s="39">
        <v>5221</v>
      </c>
      <c r="G610" s="34">
        <v>5017</v>
      </c>
      <c r="H610" s="34">
        <v>5196</v>
      </c>
      <c r="I610" s="34">
        <v>5226</v>
      </c>
      <c r="J610" s="34">
        <v>5255</v>
      </c>
      <c r="K610" s="34">
        <v>5282</v>
      </c>
      <c r="L610" s="34">
        <v>5308</v>
      </c>
      <c r="M610" s="34">
        <v>5273</v>
      </c>
      <c r="N610" s="34">
        <v>5299</v>
      </c>
      <c r="O610" s="14"/>
      <c r="P610" s="14"/>
      <c r="Q610" s="14"/>
      <c r="R610" s="14"/>
      <c r="S610" s="14"/>
      <c r="T610" s="14"/>
    </row>
    <row r="611" spans="1:20" x14ac:dyDescent="0.25">
      <c r="A611" s="2">
        <v>311535</v>
      </c>
      <c r="B611" s="2" t="s">
        <v>401</v>
      </c>
      <c r="C611" s="38">
        <v>12</v>
      </c>
      <c r="D611" s="39">
        <v>4795</v>
      </c>
      <c r="E611" s="39">
        <v>4840</v>
      </c>
      <c r="F611" s="39">
        <v>4883</v>
      </c>
      <c r="G611" s="34">
        <v>4938</v>
      </c>
      <c r="H611" s="34">
        <v>5136</v>
      </c>
      <c r="I611" s="34">
        <v>5184</v>
      </c>
      <c r="J611" s="34">
        <v>5230</v>
      </c>
      <c r="K611" s="34">
        <v>5274</v>
      </c>
      <c r="L611" s="34">
        <v>5316</v>
      </c>
      <c r="M611" s="34">
        <v>5330</v>
      </c>
      <c r="N611" s="34">
        <v>5376</v>
      </c>
      <c r="O611" s="14"/>
      <c r="P611" s="14"/>
      <c r="Q611" s="14"/>
      <c r="R611" s="14"/>
      <c r="S611" s="14"/>
      <c r="T611" s="14"/>
    </row>
    <row r="612" spans="1:20" x14ac:dyDescent="0.25">
      <c r="A612" s="2">
        <v>312040</v>
      </c>
      <c r="B612" s="2" t="s">
        <v>440</v>
      </c>
      <c r="C612" s="38">
        <v>13</v>
      </c>
      <c r="D612" s="39">
        <v>5040</v>
      </c>
      <c r="E612" s="39">
        <v>5048</v>
      </c>
      <c r="F612" s="39">
        <v>5055</v>
      </c>
      <c r="G612" s="34">
        <v>5023</v>
      </c>
      <c r="H612" s="34">
        <v>5182</v>
      </c>
      <c r="I612" s="34">
        <v>5193</v>
      </c>
      <c r="J612" s="34">
        <v>5204</v>
      </c>
      <c r="K612" s="34">
        <v>5215</v>
      </c>
      <c r="L612" s="34">
        <v>5225</v>
      </c>
      <c r="M612" s="34">
        <v>5145</v>
      </c>
      <c r="N612" s="34">
        <v>5150</v>
      </c>
      <c r="O612" s="14"/>
      <c r="P612" s="14"/>
      <c r="Q612" s="14"/>
      <c r="R612" s="14"/>
      <c r="S612" s="14"/>
      <c r="T612" s="14"/>
    </row>
    <row r="613" spans="1:20" x14ac:dyDescent="0.25">
      <c r="A613" s="2">
        <v>310720</v>
      </c>
      <c r="B613" s="2" t="s">
        <v>349</v>
      </c>
      <c r="C613" s="38">
        <v>17</v>
      </c>
      <c r="D613" s="39">
        <v>5216</v>
      </c>
      <c r="E613" s="39">
        <v>5232</v>
      </c>
      <c r="F613" s="39">
        <v>5248</v>
      </c>
      <c r="G613" s="34">
        <v>5011</v>
      </c>
      <c r="H613" s="34">
        <v>5163</v>
      </c>
      <c r="I613" s="34">
        <v>5169</v>
      </c>
      <c r="J613" s="34">
        <v>5174</v>
      </c>
      <c r="K613" s="34">
        <v>5180</v>
      </c>
      <c r="L613" s="34">
        <v>5185</v>
      </c>
      <c r="M613" s="34">
        <v>5091</v>
      </c>
      <c r="N613" s="34">
        <v>5090</v>
      </c>
      <c r="O613" s="14"/>
      <c r="P613" s="14"/>
      <c r="Q613" s="14"/>
      <c r="R613" s="14"/>
      <c r="S613" s="14"/>
      <c r="T613" s="14"/>
    </row>
    <row r="614" spans="1:20" x14ac:dyDescent="0.25">
      <c r="A614" s="2">
        <v>311547</v>
      </c>
      <c r="B614" s="2" t="s">
        <v>404</v>
      </c>
      <c r="C614" s="38">
        <v>11</v>
      </c>
      <c r="D614" s="39">
        <v>5473</v>
      </c>
      <c r="E614" s="39">
        <v>5481</v>
      </c>
      <c r="F614" s="39">
        <v>5489</v>
      </c>
      <c r="G614" s="34">
        <v>5067</v>
      </c>
      <c r="H614" s="34">
        <v>5200</v>
      </c>
      <c r="I614" s="34">
        <v>5187</v>
      </c>
      <c r="J614" s="34">
        <v>5174</v>
      </c>
      <c r="K614" s="34">
        <v>5163</v>
      </c>
      <c r="L614" s="34">
        <v>5151</v>
      </c>
      <c r="M614" s="34">
        <v>5008</v>
      </c>
      <c r="N614" s="34">
        <v>4986</v>
      </c>
      <c r="O614" s="14"/>
      <c r="P614" s="14"/>
      <c r="Q614" s="14"/>
      <c r="R614" s="14"/>
      <c r="S614" s="14"/>
      <c r="T614" s="14"/>
    </row>
    <row r="615" spans="1:20" x14ac:dyDescent="0.25">
      <c r="A615" s="2">
        <v>312660</v>
      </c>
      <c r="B615" s="2" t="s">
        <v>487</v>
      </c>
      <c r="C615" s="38">
        <v>11</v>
      </c>
      <c r="D615" s="39">
        <v>4988</v>
      </c>
      <c r="E615" s="39">
        <v>5028</v>
      </c>
      <c r="F615" s="39">
        <v>5067</v>
      </c>
      <c r="G615" s="34">
        <v>4920</v>
      </c>
      <c r="H615" s="34">
        <v>5098</v>
      </c>
      <c r="I615" s="34">
        <v>5130</v>
      </c>
      <c r="J615" s="34">
        <v>5160</v>
      </c>
      <c r="K615" s="34">
        <v>5188</v>
      </c>
      <c r="L615" s="34">
        <v>5215</v>
      </c>
      <c r="M615" s="34">
        <v>5187</v>
      </c>
      <c r="N615" s="34">
        <v>5215</v>
      </c>
      <c r="O615" s="14"/>
      <c r="P615" s="14"/>
      <c r="Q615" s="14"/>
      <c r="R615" s="14"/>
      <c r="S615" s="14"/>
      <c r="T615" s="14"/>
    </row>
    <row r="616" spans="1:20" x14ac:dyDescent="0.25">
      <c r="A616" s="2">
        <v>312940</v>
      </c>
      <c r="B616" s="2" t="s">
        <v>512</v>
      </c>
      <c r="C616" s="38">
        <v>13</v>
      </c>
      <c r="D616" s="39">
        <v>5205</v>
      </c>
      <c r="E616" s="39">
        <v>5207</v>
      </c>
      <c r="F616" s="39">
        <v>5209</v>
      </c>
      <c r="G616" s="34">
        <v>5021</v>
      </c>
      <c r="H616" s="34">
        <v>5163</v>
      </c>
      <c r="I616" s="34">
        <v>5159</v>
      </c>
      <c r="J616" s="34">
        <v>5156</v>
      </c>
      <c r="K616" s="34">
        <v>5153</v>
      </c>
      <c r="L616" s="34">
        <v>5150</v>
      </c>
      <c r="M616" s="34">
        <v>5033</v>
      </c>
      <c r="N616" s="34">
        <v>5021</v>
      </c>
      <c r="O616" s="14"/>
      <c r="P616" s="14"/>
      <c r="Q616" s="14"/>
      <c r="R616" s="14"/>
      <c r="S616" s="14"/>
      <c r="T616" s="14"/>
    </row>
    <row r="617" spans="1:20" x14ac:dyDescent="0.25">
      <c r="A617" s="2">
        <v>316140</v>
      </c>
      <c r="B617" s="2" t="s">
        <v>190</v>
      </c>
      <c r="C617" s="38">
        <v>4</v>
      </c>
      <c r="D617" s="39">
        <v>5684</v>
      </c>
      <c r="E617" s="39">
        <v>5679</v>
      </c>
      <c r="F617" s="39">
        <v>5673</v>
      </c>
      <c r="G617" s="34">
        <v>5100</v>
      </c>
      <c r="H617" s="34">
        <v>5211</v>
      </c>
      <c r="I617" s="34">
        <v>5177</v>
      </c>
      <c r="J617" s="34">
        <v>5145</v>
      </c>
      <c r="K617" s="34">
        <v>5114</v>
      </c>
      <c r="L617" s="34">
        <v>5085</v>
      </c>
      <c r="M617" s="34">
        <v>4889</v>
      </c>
      <c r="N617" s="34">
        <v>4844</v>
      </c>
      <c r="O617" s="14"/>
      <c r="P617" s="14"/>
      <c r="Q617" s="14"/>
      <c r="R617" s="14"/>
      <c r="S617" s="14"/>
      <c r="T617" s="14"/>
    </row>
    <row r="618" spans="1:20" x14ac:dyDescent="0.25">
      <c r="A618" s="2">
        <v>313610</v>
      </c>
      <c r="B618" s="2" t="s">
        <v>563</v>
      </c>
      <c r="C618" s="38">
        <v>12</v>
      </c>
      <c r="D618" s="39">
        <v>5566</v>
      </c>
      <c r="E618" s="39">
        <v>5469</v>
      </c>
      <c r="F618" s="39">
        <v>5377</v>
      </c>
      <c r="G618" s="34">
        <v>5246</v>
      </c>
      <c r="H618" s="34">
        <v>5305</v>
      </c>
      <c r="I618" s="34">
        <v>5222</v>
      </c>
      <c r="J618" s="34">
        <v>5143</v>
      </c>
      <c r="K618" s="34">
        <v>5067</v>
      </c>
      <c r="L618" s="34">
        <v>4996</v>
      </c>
      <c r="M618" s="34">
        <v>4674</v>
      </c>
      <c r="N618" s="34">
        <v>4573</v>
      </c>
      <c r="O618" s="14"/>
      <c r="P618" s="14"/>
      <c r="Q618" s="14"/>
      <c r="R618" s="14"/>
      <c r="S618" s="14"/>
      <c r="T618" s="14"/>
    </row>
    <row r="619" spans="1:20" x14ac:dyDescent="0.25">
      <c r="A619" s="2">
        <v>313910</v>
      </c>
      <c r="B619" s="2" t="s">
        <v>589</v>
      </c>
      <c r="C619" s="38">
        <v>13</v>
      </c>
      <c r="D619" s="39">
        <v>5173</v>
      </c>
      <c r="E619" s="39">
        <v>5208</v>
      </c>
      <c r="F619" s="39">
        <v>5241</v>
      </c>
      <c r="G619" s="34">
        <v>4930</v>
      </c>
      <c r="H619" s="34">
        <v>5091</v>
      </c>
      <c r="I619" s="34">
        <v>5108</v>
      </c>
      <c r="J619" s="34">
        <v>5124</v>
      </c>
      <c r="K619" s="34">
        <v>5139</v>
      </c>
      <c r="L619" s="34">
        <v>5153</v>
      </c>
      <c r="M619" s="34">
        <v>5087</v>
      </c>
      <c r="N619" s="34">
        <v>5098</v>
      </c>
      <c r="O619" s="14"/>
      <c r="P619" s="14"/>
      <c r="Q619" s="14"/>
      <c r="R619" s="14"/>
      <c r="S619" s="14"/>
      <c r="T619" s="14"/>
    </row>
    <row r="620" spans="1:20" x14ac:dyDescent="0.25">
      <c r="A620" s="2">
        <v>310445</v>
      </c>
      <c r="B620" s="2" t="s">
        <v>334</v>
      </c>
      <c r="C620" s="38">
        <v>14</v>
      </c>
      <c r="D620" s="39">
        <v>5141</v>
      </c>
      <c r="E620" s="39">
        <v>5215</v>
      </c>
      <c r="F620" s="39">
        <v>5286</v>
      </c>
      <c r="G620" s="34">
        <v>4848</v>
      </c>
      <c r="H620" s="34">
        <v>5036</v>
      </c>
      <c r="I620" s="34">
        <v>5078</v>
      </c>
      <c r="J620" s="34">
        <v>5118</v>
      </c>
      <c r="K620" s="34">
        <v>5156</v>
      </c>
      <c r="L620" s="34">
        <v>5192</v>
      </c>
      <c r="M620" s="34">
        <v>5191</v>
      </c>
      <c r="N620" s="34">
        <v>5231</v>
      </c>
      <c r="O620" s="14"/>
      <c r="P620" s="14"/>
      <c r="Q620" s="14"/>
      <c r="R620" s="14"/>
      <c r="S620" s="14"/>
      <c r="T620" s="14"/>
    </row>
    <row r="621" spans="1:20" x14ac:dyDescent="0.25">
      <c r="A621" s="2">
        <v>311810</v>
      </c>
      <c r="B621" s="2" t="s">
        <v>421</v>
      </c>
      <c r="C621" s="38">
        <v>14</v>
      </c>
      <c r="D621" s="39">
        <v>5336</v>
      </c>
      <c r="E621" s="39">
        <v>5370</v>
      </c>
      <c r="F621" s="39">
        <v>5403</v>
      </c>
      <c r="G621" s="34">
        <v>4950</v>
      </c>
      <c r="H621" s="34">
        <v>5103</v>
      </c>
      <c r="I621" s="34">
        <v>5111</v>
      </c>
      <c r="J621" s="34">
        <v>5118</v>
      </c>
      <c r="K621" s="34">
        <v>5128</v>
      </c>
      <c r="L621" s="34">
        <v>5134</v>
      </c>
      <c r="M621" s="34">
        <v>5044</v>
      </c>
      <c r="N621" s="34">
        <v>5045</v>
      </c>
      <c r="O621" s="14"/>
      <c r="P621" s="14"/>
      <c r="Q621" s="14"/>
      <c r="R621" s="14"/>
      <c r="S621" s="14"/>
      <c r="T621" s="14"/>
    </row>
    <row r="622" spans="1:20" x14ac:dyDescent="0.25">
      <c r="A622" s="2">
        <v>312210</v>
      </c>
      <c r="B622" s="2" t="s">
        <v>451</v>
      </c>
      <c r="C622" s="38">
        <v>8</v>
      </c>
      <c r="D622" s="39">
        <v>5092</v>
      </c>
      <c r="E622" s="39">
        <v>5100</v>
      </c>
      <c r="F622" s="39">
        <v>5107</v>
      </c>
      <c r="G622" s="34">
        <v>4933</v>
      </c>
      <c r="H622" s="34">
        <v>5078</v>
      </c>
      <c r="I622" s="34">
        <v>5080</v>
      </c>
      <c r="J622" s="34">
        <v>5082</v>
      </c>
      <c r="K622" s="34">
        <v>5084</v>
      </c>
      <c r="L622" s="34">
        <v>5086</v>
      </c>
      <c r="M622" s="34">
        <v>4984</v>
      </c>
      <c r="N622" s="34">
        <v>4979</v>
      </c>
      <c r="O622" s="14"/>
      <c r="P622" s="14"/>
      <c r="Q622" s="14"/>
      <c r="R622" s="14"/>
      <c r="S622" s="14"/>
      <c r="T622" s="14"/>
    </row>
    <row r="623" spans="1:20" x14ac:dyDescent="0.25">
      <c r="A623" s="2">
        <v>312540</v>
      </c>
      <c r="B623" s="2" t="s">
        <v>478</v>
      </c>
      <c r="C623" s="38">
        <v>14</v>
      </c>
      <c r="D623" s="39">
        <v>5865</v>
      </c>
      <c r="E623" s="39">
        <v>5873</v>
      </c>
      <c r="F623" s="39">
        <v>5880</v>
      </c>
      <c r="G623" s="34">
        <v>5054</v>
      </c>
      <c r="H623" s="34">
        <v>5157</v>
      </c>
      <c r="I623" s="34">
        <v>5118</v>
      </c>
      <c r="J623" s="34">
        <v>5081</v>
      </c>
      <c r="K623" s="34">
        <v>5046</v>
      </c>
      <c r="L623" s="34">
        <v>5012</v>
      </c>
      <c r="M623" s="34">
        <v>4804</v>
      </c>
      <c r="N623" s="34">
        <v>4753</v>
      </c>
      <c r="O623" s="14"/>
      <c r="P623" s="14"/>
      <c r="Q623" s="14"/>
      <c r="R623" s="14"/>
      <c r="S623" s="14"/>
      <c r="T623" s="14"/>
    </row>
    <row r="624" spans="1:20" x14ac:dyDescent="0.25">
      <c r="A624" s="2">
        <v>315930</v>
      </c>
      <c r="B624" s="26" t="s">
        <v>739</v>
      </c>
      <c r="C624" s="38">
        <v>4</v>
      </c>
      <c r="D624" s="39">
        <v>5869</v>
      </c>
      <c r="E624" s="39">
        <v>5922</v>
      </c>
      <c r="F624" s="39">
        <v>5972</v>
      </c>
      <c r="G624" s="34">
        <v>4960</v>
      </c>
      <c r="H624" s="34">
        <v>5090</v>
      </c>
      <c r="I624" s="34">
        <v>5077</v>
      </c>
      <c r="J624" s="34">
        <v>5065</v>
      </c>
      <c r="K624" s="34">
        <v>5054</v>
      </c>
      <c r="L624" s="34">
        <v>5043</v>
      </c>
      <c r="M624" s="34">
        <v>4905</v>
      </c>
      <c r="N624" s="34">
        <v>4884</v>
      </c>
      <c r="O624" s="14"/>
      <c r="P624" s="14"/>
      <c r="Q624" s="14"/>
      <c r="R624" s="14"/>
      <c r="S624" s="14"/>
      <c r="T624" s="14"/>
    </row>
    <row r="625" spans="1:20" x14ac:dyDescent="0.25">
      <c r="A625" s="2">
        <v>310880</v>
      </c>
      <c r="B625" s="2" t="s">
        <v>362</v>
      </c>
      <c r="C625" s="38">
        <v>12</v>
      </c>
      <c r="D625" s="39">
        <v>5333</v>
      </c>
      <c r="E625" s="39">
        <v>5322</v>
      </c>
      <c r="F625" s="39">
        <v>5312</v>
      </c>
      <c r="G625" s="34">
        <v>4973</v>
      </c>
      <c r="H625" s="34">
        <v>5091</v>
      </c>
      <c r="I625" s="34">
        <v>5068</v>
      </c>
      <c r="J625" s="34">
        <v>5045</v>
      </c>
      <c r="K625" s="34">
        <v>5024</v>
      </c>
      <c r="L625" s="34">
        <v>5003</v>
      </c>
      <c r="M625" s="34">
        <v>4835</v>
      </c>
      <c r="N625" s="34">
        <v>4801</v>
      </c>
      <c r="O625" s="14"/>
      <c r="P625" s="14"/>
      <c r="Q625" s="14"/>
      <c r="R625" s="14"/>
      <c r="S625" s="14"/>
      <c r="T625" s="14"/>
    </row>
    <row r="626" spans="1:20" x14ac:dyDescent="0.25">
      <c r="A626" s="2">
        <v>316080</v>
      </c>
      <c r="B626" s="2" t="s">
        <v>753</v>
      </c>
      <c r="C626" s="38">
        <v>6</v>
      </c>
      <c r="D626" s="39">
        <v>4715</v>
      </c>
      <c r="E626" s="39">
        <v>4798</v>
      </c>
      <c r="F626" s="39">
        <v>4877</v>
      </c>
      <c r="G626" s="34">
        <v>4704</v>
      </c>
      <c r="H626" s="34">
        <v>4915</v>
      </c>
      <c r="I626" s="34">
        <v>4981</v>
      </c>
      <c r="J626" s="34">
        <v>5043</v>
      </c>
      <c r="K626" s="34">
        <v>5103</v>
      </c>
      <c r="L626" s="34">
        <v>5159</v>
      </c>
      <c r="M626" s="34">
        <v>5220</v>
      </c>
      <c r="N626" s="34">
        <v>5286</v>
      </c>
      <c r="O626" s="14"/>
      <c r="P626" s="14"/>
      <c r="Q626" s="14"/>
      <c r="R626" s="14"/>
      <c r="S626" s="14"/>
      <c r="T626" s="14"/>
    </row>
    <row r="627" spans="1:20" x14ac:dyDescent="0.25">
      <c r="A627" s="2">
        <v>310480</v>
      </c>
      <c r="B627" s="2" t="s">
        <v>336</v>
      </c>
      <c r="C627" s="38">
        <v>14</v>
      </c>
      <c r="D627" s="39">
        <v>4599</v>
      </c>
      <c r="E627" s="39">
        <v>4546</v>
      </c>
      <c r="F627" s="39">
        <v>4495</v>
      </c>
      <c r="G627" s="34">
        <v>4930</v>
      </c>
      <c r="H627" s="34">
        <v>5062</v>
      </c>
      <c r="I627" s="34">
        <v>5051</v>
      </c>
      <c r="J627" s="34">
        <v>5041</v>
      </c>
      <c r="K627" s="34">
        <v>5032</v>
      </c>
      <c r="L627" s="34">
        <v>5023</v>
      </c>
      <c r="M627" s="34">
        <v>4888</v>
      </c>
      <c r="N627" s="34">
        <v>4869</v>
      </c>
      <c r="O627" s="14"/>
      <c r="P627" s="14"/>
      <c r="Q627" s="14"/>
      <c r="R627" s="14"/>
      <c r="S627" s="14"/>
      <c r="T627" s="14"/>
    </row>
    <row r="628" spans="1:20" x14ac:dyDescent="0.25">
      <c r="A628" s="2">
        <v>310520</v>
      </c>
      <c r="B628" s="2" t="s">
        <v>337</v>
      </c>
      <c r="C628" s="38">
        <v>15</v>
      </c>
      <c r="D628" s="39">
        <v>5521</v>
      </c>
      <c r="E628" s="39">
        <v>5535</v>
      </c>
      <c r="F628" s="39">
        <v>5548</v>
      </c>
      <c r="G628" s="34">
        <v>4938</v>
      </c>
      <c r="H628" s="34">
        <v>5059</v>
      </c>
      <c r="I628" s="34">
        <v>5039</v>
      </c>
      <c r="J628" s="34">
        <v>5019</v>
      </c>
      <c r="K628" s="34">
        <v>5001</v>
      </c>
      <c r="L628" s="34">
        <v>4984</v>
      </c>
      <c r="M628" s="34">
        <v>4825</v>
      </c>
      <c r="N628" s="34">
        <v>4795</v>
      </c>
      <c r="O628" s="14"/>
      <c r="P628" s="14"/>
      <c r="Q628" s="14"/>
      <c r="R628" s="14"/>
      <c r="S628" s="14"/>
      <c r="T628" s="14"/>
    </row>
    <row r="629" spans="1:20" x14ac:dyDescent="0.25">
      <c r="A629" s="2">
        <v>312060</v>
      </c>
      <c r="B629" s="2" t="s">
        <v>303</v>
      </c>
      <c r="C629" s="38">
        <v>2</v>
      </c>
      <c r="D629" s="39">
        <v>4776</v>
      </c>
      <c r="E629" s="39">
        <v>4799</v>
      </c>
      <c r="F629" s="39">
        <v>4821</v>
      </c>
      <c r="G629" s="34">
        <v>4800</v>
      </c>
      <c r="H629" s="34">
        <v>4966</v>
      </c>
      <c r="I629" s="34">
        <v>4991</v>
      </c>
      <c r="J629" s="34">
        <v>5014</v>
      </c>
      <c r="K629" s="34">
        <v>5036</v>
      </c>
      <c r="L629" s="34">
        <v>5057</v>
      </c>
      <c r="M629" s="34">
        <v>5014</v>
      </c>
      <c r="N629" s="34">
        <v>5034</v>
      </c>
      <c r="O629" s="14"/>
      <c r="P629" s="14"/>
      <c r="Q629" s="14"/>
      <c r="R629" s="14"/>
      <c r="S629" s="14"/>
      <c r="T629" s="14"/>
    </row>
    <row r="630" spans="1:20" x14ac:dyDescent="0.25">
      <c r="A630" s="2">
        <v>312130</v>
      </c>
      <c r="B630" s="2" t="s">
        <v>446</v>
      </c>
      <c r="C630" s="38">
        <v>4</v>
      </c>
      <c r="D630" s="39">
        <v>5126</v>
      </c>
      <c r="E630" s="39">
        <v>5175</v>
      </c>
      <c r="F630" s="39">
        <v>5221</v>
      </c>
      <c r="G630" s="34">
        <v>4804</v>
      </c>
      <c r="H630" s="34">
        <v>4968</v>
      </c>
      <c r="I630" s="34">
        <v>4989</v>
      </c>
      <c r="J630" s="34">
        <v>5010</v>
      </c>
      <c r="K630" s="34">
        <v>5029</v>
      </c>
      <c r="L630" s="34">
        <v>5047</v>
      </c>
      <c r="M630" s="34">
        <v>4996</v>
      </c>
      <c r="N630" s="34">
        <v>5013</v>
      </c>
      <c r="O630" s="14"/>
      <c r="P630" s="14"/>
      <c r="Q630" s="14"/>
      <c r="R630" s="14"/>
      <c r="S630" s="14"/>
      <c r="T630" s="14"/>
    </row>
    <row r="631" spans="1:20" x14ac:dyDescent="0.25">
      <c r="A631" s="2">
        <v>315740</v>
      </c>
      <c r="B631" s="2" t="s">
        <v>723</v>
      </c>
      <c r="C631" s="38">
        <v>12</v>
      </c>
      <c r="D631" s="39">
        <v>5321</v>
      </c>
      <c r="E631" s="39">
        <v>5312</v>
      </c>
      <c r="F631" s="39">
        <v>5303</v>
      </c>
      <c r="G631" s="34">
        <v>4934</v>
      </c>
      <c r="H631" s="34">
        <v>5050</v>
      </c>
      <c r="I631" s="34">
        <v>5026</v>
      </c>
      <c r="J631" s="34">
        <v>5003</v>
      </c>
      <c r="K631" s="34">
        <v>4981</v>
      </c>
      <c r="L631" s="34">
        <v>4960</v>
      </c>
      <c r="M631" s="34">
        <v>4793</v>
      </c>
      <c r="N631" s="34">
        <v>4758</v>
      </c>
      <c r="O631" s="14"/>
      <c r="P631" s="14"/>
      <c r="Q631" s="14"/>
      <c r="R631" s="14"/>
      <c r="S631" s="14"/>
      <c r="T631" s="14"/>
    </row>
    <row r="632" spans="1:20" x14ac:dyDescent="0.25">
      <c r="A632" s="2">
        <v>314840</v>
      </c>
      <c r="B632" s="2" t="s">
        <v>658</v>
      </c>
      <c r="C632" s="38">
        <v>8</v>
      </c>
      <c r="D632" s="39">
        <v>5002</v>
      </c>
      <c r="E632" s="39">
        <v>4988</v>
      </c>
      <c r="F632" s="39">
        <v>4975</v>
      </c>
      <c r="G632" s="34">
        <v>4889</v>
      </c>
      <c r="H632" s="34">
        <v>5020</v>
      </c>
      <c r="I632" s="34">
        <v>5010</v>
      </c>
      <c r="J632" s="34">
        <v>5000</v>
      </c>
      <c r="K632" s="34">
        <v>4990</v>
      </c>
      <c r="L632" s="34">
        <v>4982</v>
      </c>
      <c r="M632" s="34">
        <v>4849</v>
      </c>
      <c r="N632" s="34">
        <v>4830</v>
      </c>
      <c r="O632" s="14"/>
      <c r="P632" s="14"/>
      <c r="Q632" s="14"/>
      <c r="R632" s="14"/>
      <c r="S632" s="14"/>
      <c r="T632" s="14"/>
    </row>
    <row r="633" spans="1:20" x14ac:dyDescent="0.25">
      <c r="A633" s="2">
        <v>317065</v>
      </c>
      <c r="B633" s="2" t="s">
        <v>838</v>
      </c>
      <c r="C633" s="38">
        <v>11</v>
      </c>
      <c r="D633" s="39">
        <v>4923</v>
      </c>
      <c r="E633" s="39">
        <v>4961</v>
      </c>
      <c r="F633" s="39">
        <v>4996</v>
      </c>
      <c r="G633" s="34">
        <v>4775</v>
      </c>
      <c r="H633" s="34">
        <v>4942</v>
      </c>
      <c r="I633" s="34">
        <v>4966</v>
      </c>
      <c r="J633" s="34">
        <v>4989</v>
      </c>
      <c r="K633" s="34">
        <v>5011</v>
      </c>
      <c r="L633" s="34">
        <v>5032</v>
      </c>
      <c r="M633" s="34">
        <v>4987</v>
      </c>
      <c r="N633" s="34">
        <v>5007</v>
      </c>
      <c r="O633" s="14"/>
      <c r="P633" s="14"/>
      <c r="Q633" s="14"/>
      <c r="R633" s="14"/>
      <c r="S633" s="14"/>
      <c r="T633" s="14"/>
    </row>
    <row r="634" spans="1:20" x14ac:dyDescent="0.25">
      <c r="A634" s="2">
        <v>313835</v>
      </c>
      <c r="B634" s="2" t="s">
        <v>290</v>
      </c>
      <c r="C634" s="38">
        <v>14</v>
      </c>
      <c r="D634" s="39">
        <v>5145</v>
      </c>
      <c r="E634" s="39">
        <v>5177</v>
      </c>
      <c r="F634" s="39">
        <v>5208</v>
      </c>
      <c r="G634" s="34">
        <v>4815</v>
      </c>
      <c r="H634" s="34">
        <v>4965</v>
      </c>
      <c r="I634" s="34">
        <v>4974</v>
      </c>
      <c r="J634" s="34">
        <v>4983</v>
      </c>
      <c r="K634" s="34">
        <v>4991</v>
      </c>
      <c r="L634" s="34">
        <v>4998</v>
      </c>
      <c r="M634" s="34">
        <v>4915</v>
      </c>
      <c r="N634" s="34">
        <v>4918</v>
      </c>
      <c r="O634" s="14"/>
      <c r="P634" s="14"/>
      <c r="Q634" s="14"/>
      <c r="R634" s="14"/>
      <c r="S634" s="14"/>
      <c r="T634" s="14"/>
    </row>
    <row r="635" spans="1:20" x14ac:dyDescent="0.25">
      <c r="A635" s="2">
        <v>316390</v>
      </c>
      <c r="B635" s="2" t="s">
        <v>781</v>
      </c>
      <c r="C635" s="38">
        <v>18</v>
      </c>
      <c r="D635" s="39">
        <v>5386</v>
      </c>
      <c r="E635" s="39">
        <v>5362</v>
      </c>
      <c r="F635" s="39">
        <v>5338</v>
      </c>
      <c r="G635" s="34">
        <v>4953</v>
      </c>
      <c r="H635" s="34">
        <v>5054</v>
      </c>
      <c r="I635" s="34">
        <v>5016</v>
      </c>
      <c r="J635" s="34">
        <v>4979</v>
      </c>
      <c r="K635" s="34">
        <v>4944</v>
      </c>
      <c r="L635" s="34">
        <v>4911</v>
      </c>
      <c r="M635" s="34">
        <v>4709</v>
      </c>
      <c r="N635" s="34">
        <v>4659</v>
      </c>
      <c r="O635" s="14"/>
      <c r="P635" s="14"/>
      <c r="Q635" s="14"/>
      <c r="R635" s="14"/>
      <c r="S635" s="14"/>
      <c r="T635" s="14"/>
    </row>
    <row r="636" spans="1:20" x14ac:dyDescent="0.25">
      <c r="A636" s="2">
        <v>310250</v>
      </c>
      <c r="B636" s="2" t="s">
        <v>321</v>
      </c>
      <c r="C636" s="38">
        <v>12</v>
      </c>
      <c r="D636" s="39">
        <v>5362</v>
      </c>
      <c r="E636" s="39">
        <v>5348</v>
      </c>
      <c r="F636" s="39">
        <v>5334</v>
      </c>
      <c r="G636" s="34">
        <v>4910</v>
      </c>
      <c r="H636" s="34">
        <v>5023</v>
      </c>
      <c r="I636" s="34">
        <v>4997</v>
      </c>
      <c r="J636" s="34">
        <v>4971</v>
      </c>
      <c r="K636" s="34">
        <v>4947</v>
      </c>
      <c r="L636" s="34">
        <v>4924</v>
      </c>
      <c r="M636" s="34">
        <v>4751</v>
      </c>
      <c r="N636" s="34">
        <v>4713</v>
      </c>
      <c r="O636" s="14"/>
      <c r="P636" s="14"/>
      <c r="Q636" s="14"/>
      <c r="R636" s="14"/>
      <c r="S636" s="14"/>
      <c r="T636" s="14"/>
    </row>
    <row r="637" spans="1:20" x14ac:dyDescent="0.25">
      <c r="A637" s="2">
        <v>316980</v>
      </c>
      <c r="B637" s="2" t="s">
        <v>829</v>
      </c>
      <c r="C637" s="38">
        <v>17</v>
      </c>
      <c r="D637" s="39">
        <v>5021</v>
      </c>
      <c r="E637" s="39">
        <v>5086</v>
      </c>
      <c r="F637" s="39">
        <v>5147</v>
      </c>
      <c r="G637" s="34">
        <v>4721</v>
      </c>
      <c r="H637" s="34">
        <v>4897</v>
      </c>
      <c r="I637" s="34">
        <v>4932</v>
      </c>
      <c r="J637" s="34">
        <v>4964</v>
      </c>
      <c r="K637" s="34">
        <v>4995</v>
      </c>
      <c r="L637" s="34">
        <v>5025</v>
      </c>
      <c r="M637" s="34">
        <v>5008</v>
      </c>
      <c r="N637" s="34">
        <v>5040</v>
      </c>
      <c r="O637" s="14"/>
      <c r="P637" s="14"/>
      <c r="Q637" s="14"/>
      <c r="R637" s="14"/>
      <c r="S637" s="14"/>
      <c r="T637" s="14"/>
    </row>
    <row r="638" spans="1:20" x14ac:dyDescent="0.25">
      <c r="A638" s="2">
        <v>312825</v>
      </c>
      <c r="B638" s="2" t="s">
        <v>503</v>
      </c>
      <c r="C638" s="38">
        <v>11</v>
      </c>
      <c r="D638" s="39">
        <v>4729</v>
      </c>
      <c r="E638" s="39">
        <v>4748</v>
      </c>
      <c r="F638" s="39">
        <v>4766</v>
      </c>
      <c r="G638" s="34">
        <v>4756</v>
      </c>
      <c r="H638" s="34">
        <v>4919</v>
      </c>
      <c r="I638" s="34">
        <v>4941</v>
      </c>
      <c r="J638" s="34">
        <v>4962</v>
      </c>
      <c r="K638" s="34">
        <v>4982</v>
      </c>
      <c r="L638" s="34">
        <v>5001</v>
      </c>
      <c r="M638" s="34">
        <v>4954</v>
      </c>
      <c r="N638" s="34">
        <v>4972</v>
      </c>
      <c r="O638" s="14"/>
      <c r="P638" s="14"/>
      <c r="Q638" s="14"/>
      <c r="R638" s="14"/>
      <c r="S638" s="14"/>
      <c r="T638" s="14"/>
    </row>
    <row r="639" spans="1:20" x14ac:dyDescent="0.25">
      <c r="A639" s="2">
        <v>312083</v>
      </c>
      <c r="B639" s="2" t="s">
        <v>235</v>
      </c>
      <c r="C639" s="38">
        <v>8</v>
      </c>
      <c r="D639" s="39">
        <v>4562</v>
      </c>
      <c r="E639" s="39">
        <v>4575</v>
      </c>
      <c r="F639" s="39">
        <v>4588</v>
      </c>
      <c r="G639" s="34">
        <v>4728</v>
      </c>
      <c r="H639" s="34">
        <v>4895</v>
      </c>
      <c r="I639" s="34">
        <v>4922</v>
      </c>
      <c r="J639" s="34">
        <v>4947</v>
      </c>
      <c r="K639" s="34">
        <v>4972</v>
      </c>
      <c r="L639" s="34">
        <v>4995</v>
      </c>
      <c r="M639" s="34">
        <v>4960</v>
      </c>
      <c r="N639" s="34">
        <v>4982</v>
      </c>
      <c r="O639" s="14"/>
      <c r="P639" s="14"/>
      <c r="Q639" s="14"/>
      <c r="R639" s="14"/>
      <c r="S639" s="14"/>
      <c r="T639" s="14"/>
    </row>
    <row r="640" spans="1:20" x14ac:dyDescent="0.25">
      <c r="A640" s="2">
        <v>315040</v>
      </c>
      <c r="B640" s="2" t="s">
        <v>304</v>
      </c>
      <c r="C640" s="38">
        <v>2</v>
      </c>
      <c r="D640" s="39">
        <v>4763</v>
      </c>
      <c r="E640" s="39">
        <v>4803</v>
      </c>
      <c r="F640" s="39">
        <v>4840</v>
      </c>
      <c r="G640" s="34">
        <v>4696</v>
      </c>
      <c r="H640" s="34">
        <v>4867</v>
      </c>
      <c r="I640" s="34">
        <v>4897</v>
      </c>
      <c r="J640" s="34">
        <v>4927</v>
      </c>
      <c r="K640" s="34">
        <v>4954</v>
      </c>
      <c r="L640" s="34">
        <v>4981</v>
      </c>
      <c r="M640" s="34">
        <v>4955</v>
      </c>
      <c r="N640" s="34">
        <v>4982</v>
      </c>
      <c r="O640" s="14"/>
      <c r="P640" s="14"/>
      <c r="Q640" s="14"/>
      <c r="R640" s="14"/>
      <c r="S640" s="14"/>
      <c r="T640" s="14"/>
    </row>
    <row r="641" spans="1:20" x14ac:dyDescent="0.25">
      <c r="A641" s="2">
        <v>314230</v>
      </c>
      <c r="B641" s="2" t="s">
        <v>203</v>
      </c>
      <c r="C641" s="38">
        <v>13</v>
      </c>
      <c r="D641" s="39">
        <v>4667</v>
      </c>
      <c r="E641" s="39">
        <v>4680</v>
      </c>
      <c r="F641" s="39">
        <v>4694</v>
      </c>
      <c r="G641" s="34">
        <v>4723</v>
      </c>
      <c r="H641" s="34">
        <v>4883</v>
      </c>
      <c r="I641" s="34">
        <v>4903</v>
      </c>
      <c r="J641" s="34">
        <v>4922</v>
      </c>
      <c r="K641" s="34">
        <v>4940</v>
      </c>
      <c r="L641" s="34">
        <v>4957</v>
      </c>
      <c r="M641" s="34">
        <v>4904</v>
      </c>
      <c r="N641" s="34">
        <v>4919</v>
      </c>
      <c r="O641" s="14"/>
      <c r="P641" s="14"/>
      <c r="Q641" s="14"/>
      <c r="R641" s="14"/>
      <c r="S641" s="14"/>
      <c r="T641" s="14"/>
    </row>
    <row r="642" spans="1:20" x14ac:dyDescent="0.25">
      <c r="A642" s="2">
        <v>316225</v>
      </c>
      <c r="B642" s="2" t="s">
        <v>762</v>
      </c>
      <c r="C642" s="38">
        <v>11</v>
      </c>
      <c r="D642" s="39">
        <v>4970</v>
      </c>
      <c r="E642" s="39">
        <v>5017</v>
      </c>
      <c r="F642" s="39">
        <v>5061</v>
      </c>
      <c r="G642" s="34">
        <v>4695</v>
      </c>
      <c r="H642" s="34">
        <v>4858</v>
      </c>
      <c r="I642" s="34">
        <v>4880</v>
      </c>
      <c r="J642" s="34">
        <v>4902</v>
      </c>
      <c r="K642" s="34">
        <v>4922</v>
      </c>
      <c r="L642" s="34">
        <v>4942</v>
      </c>
      <c r="M642" s="34">
        <v>4896</v>
      </c>
      <c r="N642" s="34">
        <v>4915</v>
      </c>
      <c r="O642" s="14"/>
      <c r="P642" s="14"/>
      <c r="Q642" s="14"/>
      <c r="R642" s="14"/>
      <c r="S642" s="14"/>
      <c r="T642" s="14"/>
    </row>
    <row r="643" spans="1:20" x14ac:dyDescent="0.25">
      <c r="A643" s="2">
        <v>313590</v>
      </c>
      <c r="B643" s="2" t="s">
        <v>561</v>
      </c>
      <c r="C643" s="38">
        <v>6</v>
      </c>
      <c r="D643" s="39">
        <v>4983</v>
      </c>
      <c r="E643" s="39">
        <v>4993</v>
      </c>
      <c r="F643" s="39">
        <v>5003</v>
      </c>
      <c r="G643" s="34">
        <v>4760</v>
      </c>
      <c r="H643" s="34">
        <v>4899</v>
      </c>
      <c r="I643" s="34">
        <v>4899</v>
      </c>
      <c r="J643" s="34">
        <v>4899</v>
      </c>
      <c r="K643" s="34">
        <v>4899</v>
      </c>
      <c r="L643" s="34">
        <v>4898</v>
      </c>
      <c r="M643" s="34">
        <v>4795</v>
      </c>
      <c r="N643" s="34">
        <v>4787</v>
      </c>
      <c r="O643" s="14"/>
      <c r="P643" s="14"/>
      <c r="Q643" s="14"/>
      <c r="R643" s="14"/>
      <c r="S643" s="14"/>
      <c r="T643" s="14"/>
    </row>
    <row r="644" spans="1:20" x14ac:dyDescent="0.25">
      <c r="A644" s="2">
        <v>314315</v>
      </c>
      <c r="B644" s="2" t="s">
        <v>619</v>
      </c>
      <c r="C644" s="38">
        <v>15</v>
      </c>
      <c r="D644" s="39">
        <v>4942</v>
      </c>
      <c r="E644" s="39">
        <v>4985</v>
      </c>
      <c r="F644" s="39">
        <v>5026</v>
      </c>
      <c r="G644" s="34">
        <v>4693</v>
      </c>
      <c r="H644" s="34">
        <v>4855</v>
      </c>
      <c r="I644" s="34">
        <v>4877</v>
      </c>
      <c r="J644" s="34">
        <v>4897</v>
      </c>
      <c r="K644" s="34">
        <v>4917</v>
      </c>
      <c r="L644" s="34">
        <v>4936</v>
      </c>
      <c r="M644" s="34">
        <v>4889</v>
      </c>
      <c r="N644" s="34">
        <v>4906</v>
      </c>
      <c r="O644" s="14"/>
      <c r="P644" s="14"/>
      <c r="Q644" s="14"/>
      <c r="R644" s="14"/>
      <c r="S644" s="14"/>
      <c r="T644" s="14"/>
    </row>
    <row r="645" spans="1:20" x14ac:dyDescent="0.25">
      <c r="A645" s="2">
        <v>315610</v>
      </c>
      <c r="B645" s="2" t="s">
        <v>710</v>
      </c>
      <c r="C645" s="38">
        <v>13</v>
      </c>
      <c r="D645" s="39">
        <v>5148</v>
      </c>
      <c r="E645" s="39">
        <v>5120</v>
      </c>
      <c r="F645" s="39">
        <v>5093</v>
      </c>
      <c r="G645" s="34">
        <v>4850</v>
      </c>
      <c r="H645" s="34">
        <v>4955</v>
      </c>
      <c r="I645" s="34">
        <v>4922</v>
      </c>
      <c r="J645" s="34">
        <v>4891</v>
      </c>
      <c r="K645" s="34">
        <v>4862</v>
      </c>
      <c r="L645" s="34">
        <v>4834</v>
      </c>
      <c r="M645" s="34">
        <v>4648</v>
      </c>
      <c r="N645" s="34">
        <v>4604</v>
      </c>
      <c r="O645" s="14"/>
      <c r="P645" s="14"/>
      <c r="Q645" s="14"/>
      <c r="R645" s="14"/>
      <c r="S645" s="14"/>
      <c r="T645" s="14"/>
    </row>
    <row r="646" spans="1:20" x14ac:dyDescent="0.25">
      <c r="A646" s="2">
        <v>317115</v>
      </c>
      <c r="B646" s="2" t="s">
        <v>844</v>
      </c>
      <c r="C646" s="38">
        <v>12</v>
      </c>
      <c r="D646" s="39">
        <v>4698</v>
      </c>
      <c r="E646" s="39">
        <v>4706</v>
      </c>
      <c r="F646" s="39">
        <v>4713</v>
      </c>
      <c r="G646" s="34">
        <v>4707</v>
      </c>
      <c r="H646" s="34">
        <v>4859</v>
      </c>
      <c r="I646" s="34">
        <v>4871</v>
      </c>
      <c r="J646" s="34">
        <v>4883</v>
      </c>
      <c r="K646" s="34">
        <v>4894</v>
      </c>
      <c r="L646" s="34">
        <v>4905</v>
      </c>
      <c r="M646" s="34">
        <v>4832</v>
      </c>
      <c r="N646" s="34">
        <v>4839</v>
      </c>
      <c r="O646" s="14"/>
      <c r="P646" s="14"/>
      <c r="Q646" s="14"/>
      <c r="R646" s="14"/>
      <c r="S646" s="14"/>
      <c r="T646" s="14"/>
    </row>
    <row r="647" spans="1:20" x14ac:dyDescent="0.25">
      <c r="A647" s="2">
        <v>315440</v>
      </c>
      <c r="B647" s="2" t="s">
        <v>702</v>
      </c>
      <c r="C647" s="38">
        <v>13</v>
      </c>
      <c r="D647" s="39">
        <v>4733</v>
      </c>
      <c r="E647" s="39">
        <v>4745</v>
      </c>
      <c r="F647" s="39">
        <v>4756</v>
      </c>
      <c r="G647" s="34">
        <v>4735</v>
      </c>
      <c r="H647" s="34">
        <v>4889</v>
      </c>
      <c r="I647" s="34">
        <v>4820</v>
      </c>
      <c r="J647" s="34">
        <v>4834</v>
      </c>
      <c r="K647" s="34">
        <v>4848</v>
      </c>
      <c r="L647" s="34">
        <v>4861</v>
      </c>
      <c r="M647" s="34">
        <v>4798</v>
      </c>
      <c r="N647" s="34">
        <v>4808</v>
      </c>
      <c r="O647" s="14"/>
      <c r="P647" s="14"/>
      <c r="Q647" s="14"/>
      <c r="R647" s="14"/>
      <c r="S647" s="14"/>
      <c r="T647" s="14"/>
    </row>
    <row r="648" spans="1:20" x14ac:dyDescent="0.25">
      <c r="A648" s="2">
        <v>314225</v>
      </c>
      <c r="B648" s="2" t="s">
        <v>613</v>
      </c>
      <c r="C648" s="38">
        <v>11</v>
      </c>
      <c r="D648" s="39">
        <v>4998</v>
      </c>
      <c r="E648" s="39">
        <v>5066</v>
      </c>
      <c r="F648" s="39">
        <v>5131</v>
      </c>
      <c r="G648" s="34">
        <v>4604</v>
      </c>
      <c r="H648" s="34">
        <v>4772</v>
      </c>
      <c r="I648" s="34">
        <v>4803</v>
      </c>
      <c r="J648" s="34">
        <v>4832</v>
      </c>
      <c r="K648" s="34">
        <v>4859</v>
      </c>
      <c r="L648" s="34">
        <v>4885</v>
      </c>
      <c r="M648" s="34">
        <v>4861</v>
      </c>
      <c r="N648" s="34">
        <v>4888</v>
      </c>
      <c r="O648" s="14"/>
      <c r="P648" s="14"/>
      <c r="Q648" s="14"/>
      <c r="R648" s="14"/>
      <c r="S648" s="14"/>
      <c r="T648" s="14"/>
    </row>
    <row r="649" spans="1:20" x14ac:dyDescent="0.25">
      <c r="A649" s="2">
        <v>313657</v>
      </c>
      <c r="B649" s="2" t="s">
        <v>568</v>
      </c>
      <c r="C649" s="38">
        <v>11</v>
      </c>
      <c r="D649" s="39">
        <v>4636</v>
      </c>
      <c r="E649" s="39">
        <v>4667</v>
      </c>
      <c r="F649" s="39">
        <v>4695</v>
      </c>
      <c r="G649" s="34">
        <v>4614</v>
      </c>
      <c r="H649" s="34">
        <v>4778</v>
      </c>
      <c r="I649" s="34">
        <v>4804</v>
      </c>
      <c r="J649" s="34">
        <v>4830</v>
      </c>
      <c r="K649" s="34">
        <v>4854</v>
      </c>
      <c r="L649" s="34">
        <v>4877</v>
      </c>
      <c r="M649" s="34">
        <v>4844</v>
      </c>
      <c r="N649" s="34">
        <v>4867</v>
      </c>
      <c r="O649" s="14"/>
      <c r="P649" s="14"/>
      <c r="Q649" s="14"/>
      <c r="R649" s="14"/>
      <c r="S649" s="14"/>
      <c r="T649" s="14"/>
    </row>
    <row r="650" spans="1:20" x14ac:dyDescent="0.25">
      <c r="A650" s="2">
        <v>315880</v>
      </c>
      <c r="B650" s="2" t="s">
        <v>734</v>
      </c>
      <c r="C650" s="38">
        <v>6</v>
      </c>
      <c r="D650" s="39">
        <v>4715</v>
      </c>
      <c r="E650" s="39">
        <v>4739</v>
      </c>
      <c r="F650" s="39">
        <v>4761</v>
      </c>
      <c r="G650" s="34">
        <v>4638</v>
      </c>
      <c r="H650" s="34">
        <v>4793</v>
      </c>
      <c r="I650" s="34">
        <v>4811</v>
      </c>
      <c r="J650" s="34">
        <v>4828</v>
      </c>
      <c r="K650" s="34">
        <v>4845</v>
      </c>
      <c r="L650" s="34">
        <v>4861</v>
      </c>
      <c r="M650" s="34">
        <v>4807</v>
      </c>
      <c r="N650" s="34">
        <v>4821</v>
      </c>
      <c r="O650" s="14"/>
      <c r="P650" s="14"/>
      <c r="Q650" s="14"/>
      <c r="R650" s="14"/>
      <c r="S650" s="14"/>
      <c r="T650" s="14"/>
    </row>
    <row r="651" spans="1:20" x14ac:dyDescent="0.25">
      <c r="A651" s="2">
        <v>311220</v>
      </c>
      <c r="B651" s="2" t="s">
        <v>383</v>
      </c>
      <c r="C651" s="38">
        <v>13</v>
      </c>
      <c r="D651" s="39">
        <v>4661</v>
      </c>
      <c r="E651" s="39">
        <v>4631</v>
      </c>
      <c r="F651" s="39">
        <v>4602</v>
      </c>
      <c r="G651" s="34">
        <v>4724</v>
      </c>
      <c r="H651" s="34">
        <v>4848</v>
      </c>
      <c r="I651" s="34">
        <v>4836</v>
      </c>
      <c r="J651" s="34">
        <v>4825</v>
      </c>
      <c r="K651" s="34">
        <v>4815</v>
      </c>
      <c r="L651" s="34">
        <v>4805</v>
      </c>
      <c r="M651" s="34">
        <v>4673</v>
      </c>
      <c r="N651" s="34">
        <v>4653</v>
      </c>
      <c r="O651" s="14"/>
      <c r="P651" s="14"/>
      <c r="Q651" s="14"/>
      <c r="R651" s="14"/>
      <c r="S651" s="14"/>
      <c r="T651" s="14"/>
    </row>
    <row r="652" spans="1:20" x14ac:dyDescent="0.25">
      <c r="A652" s="2">
        <v>314440</v>
      </c>
      <c r="B652" s="2" t="s">
        <v>630</v>
      </c>
      <c r="C652" s="38">
        <v>17</v>
      </c>
      <c r="D652" s="39">
        <v>4772</v>
      </c>
      <c r="E652" s="39">
        <v>4780</v>
      </c>
      <c r="F652" s="39">
        <v>4787</v>
      </c>
      <c r="G652" s="34">
        <v>4661</v>
      </c>
      <c r="H652" s="34">
        <v>4802</v>
      </c>
      <c r="I652" s="34">
        <v>4807</v>
      </c>
      <c r="J652" s="34">
        <v>4812</v>
      </c>
      <c r="K652" s="34">
        <v>4816</v>
      </c>
      <c r="L652" s="34">
        <v>4820</v>
      </c>
      <c r="M652" s="34">
        <v>4731</v>
      </c>
      <c r="N652" s="34">
        <v>4730</v>
      </c>
      <c r="O652" s="14"/>
      <c r="P652" s="14"/>
      <c r="Q652" s="14"/>
      <c r="R652" s="14"/>
      <c r="S652" s="14"/>
      <c r="T652" s="14"/>
    </row>
    <row r="653" spans="1:20" x14ac:dyDescent="0.25">
      <c r="A653" s="2">
        <v>311640</v>
      </c>
      <c r="B653" s="2" t="s">
        <v>412</v>
      </c>
      <c r="C653" s="38">
        <v>18</v>
      </c>
      <c r="D653" s="39">
        <v>4453</v>
      </c>
      <c r="E653" s="39">
        <v>4469</v>
      </c>
      <c r="F653" s="39">
        <v>4483</v>
      </c>
      <c r="G653" s="34">
        <v>4588</v>
      </c>
      <c r="H653" s="34">
        <v>4751</v>
      </c>
      <c r="I653" s="34">
        <v>4776</v>
      </c>
      <c r="J653" s="34">
        <v>4801</v>
      </c>
      <c r="K653" s="34">
        <v>4824</v>
      </c>
      <c r="L653" s="34">
        <v>4847</v>
      </c>
      <c r="M653" s="34">
        <v>4810</v>
      </c>
      <c r="N653" s="34">
        <v>4843</v>
      </c>
      <c r="O653" s="14"/>
      <c r="P653" s="14"/>
      <c r="Q653" s="14"/>
      <c r="R653" s="14"/>
      <c r="S653" s="14"/>
      <c r="T653" s="14"/>
    </row>
    <row r="654" spans="1:20" x14ac:dyDescent="0.25">
      <c r="A654" s="2">
        <v>313655</v>
      </c>
      <c r="B654" s="2" t="s">
        <v>567</v>
      </c>
      <c r="C654" s="38">
        <v>8</v>
      </c>
      <c r="D654" s="39">
        <v>4412</v>
      </c>
      <c r="E654" s="39">
        <v>4476</v>
      </c>
      <c r="F654" s="39">
        <v>4537</v>
      </c>
      <c r="G654" s="34">
        <v>4487</v>
      </c>
      <c r="H654" s="34">
        <v>4681</v>
      </c>
      <c r="I654" s="34">
        <v>4738</v>
      </c>
      <c r="J654" s="34">
        <v>4793</v>
      </c>
      <c r="K654" s="34">
        <v>4845</v>
      </c>
      <c r="L654" s="34">
        <v>4894</v>
      </c>
      <c r="M654" s="34">
        <v>4938</v>
      </c>
      <c r="N654" s="34">
        <v>4995</v>
      </c>
      <c r="O654" s="14"/>
      <c r="P654" s="14"/>
      <c r="Q654" s="14"/>
      <c r="R654" s="14"/>
      <c r="S654" s="14"/>
      <c r="T654" s="14"/>
    </row>
    <row r="655" spans="1:20" x14ac:dyDescent="0.25">
      <c r="A655" s="2">
        <v>315053</v>
      </c>
      <c r="B655" s="2" t="s">
        <v>678</v>
      </c>
      <c r="C655" s="38">
        <v>12</v>
      </c>
      <c r="D655" s="39">
        <v>4201</v>
      </c>
      <c r="E655" s="39">
        <v>4232</v>
      </c>
      <c r="F655" s="39">
        <v>4261</v>
      </c>
      <c r="G655" s="34">
        <v>4511</v>
      </c>
      <c r="H655" s="34">
        <v>4696</v>
      </c>
      <c r="I655" s="34">
        <v>4743</v>
      </c>
      <c r="J655" s="34">
        <v>4789</v>
      </c>
      <c r="K655" s="34">
        <v>4832</v>
      </c>
      <c r="L655" s="34">
        <v>4873</v>
      </c>
      <c r="M655" s="34">
        <v>4894</v>
      </c>
      <c r="N655" s="34">
        <v>4941</v>
      </c>
      <c r="O655" s="14"/>
      <c r="P655" s="14"/>
      <c r="Q655" s="14"/>
      <c r="R655" s="14"/>
      <c r="S655" s="14"/>
      <c r="T655" s="14"/>
    </row>
    <row r="656" spans="1:20" x14ac:dyDescent="0.25">
      <c r="A656" s="2">
        <v>312705</v>
      </c>
      <c r="B656" s="2" t="s">
        <v>491</v>
      </c>
      <c r="C656" s="38">
        <v>15</v>
      </c>
      <c r="D656" s="39">
        <v>4981</v>
      </c>
      <c r="E656" s="39">
        <v>4984</v>
      </c>
      <c r="F656" s="39">
        <v>4987</v>
      </c>
      <c r="G656" s="34">
        <v>4655</v>
      </c>
      <c r="H656" s="34">
        <v>4777</v>
      </c>
      <c r="I656" s="34">
        <v>4765</v>
      </c>
      <c r="J656" s="34">
        <v>4754</v>
      </c>
      <c r="K656" s="34">
        <v>4743</v>
      </c>
      <c r="L656" s="34">
        <v>4733</v>
      </c>
      <c r="M656" s="34">
        <v>4601</v>
      </c>
      <c r="N656" s="34">
        <v>4581</v>
      </c>
      <c r="O656" s="14"/>
      <c r="P656" s="14"/>
      <c r="Q656" s="14"/>
      <c r="R656" s="14"/>
      <c r="S656" s="14"/>
      <c r="T656" s="14"/>
    </row>
    <row r="657" spans="1:20" x14ac:dyDescent="0.25">
      <c r="A657" s="2">
        <v>315030</v>
      </c>
      <c r="B657" s="2" t="s">
        <v>676</v>
      </c>
      <c r="C657" s="38">
        <v>13</v>
      </c>
      <c r="D657" s="39">
        <v>4870</v>
      </c>
      <c r="E657" s="39">
        <v>4849</v>
      </c>
      <c r="F657" s="39">
        <v>4829</v>
      </c>
      <c r="G657" s="34">
        <v>4656</v>
      </c>
      <c r="H657" s="34">
        <v>4766</v>
      </c>
      <c r="I657" s="34">
        <v>4744</v>
      </c>
      <c r="J657" s="34">
        <v>4723</v>
      </c>
      <c r="K657" s="34">
        <v>4703</v>
      </c>
      <c r="L657" s="34">
        <v>4684</v>
      </c>
      <c r="M657" s="34">
        <v>4528</v>
      </c>
      <c r="N657" s="34">
        <v>4497</v>
      </c>
      <c r="O657" s="14"/>
      <c r="P657" s="14"/>
      <c r="Q657" s="14"/>
      <c r="R657" s="14"/>
      <c r="S657" s="14"/>
      <c r="T657" s="14"/>
    </row>
    <row r="658" spans="1:20" x14ac:dyDescent="0.25">
      <c r="A658" s="2">
        <v>311170</v>
      </c>
      <c r="B658" s="2" t="s">
        <v>138</v>
      </c>
      <c r="C658" s="38">
        <v>4</v>
      </c>
      <c r="D658" s="39">
        <v>4794</v>
      </c>
      <c r="E658" s="39">
        <v>4791</v>
      </c>
      <c r="F658" s="39">
        <v>4788</v>
      </c>
      <c r="G658" s="34">
        <v>4604</v>
      </c>
      <c r="H658" s="34">
        <v>4729</v>
      </c>
      <c r="I658" s="34">
        <v>4721</v>
      </c>
      <c r="J658" s="34">
        <v>4713</v>
      </c>
      <c r="K658" s="34">
        <v>4706</v>
      </c>
      <c r="L658" s="34">
        <v>4699</v>
      </c>
      <c r="M658" s="34">
        <v>4579</v>
      </c>
      <c r="N658" s="34">
        <v>4563</v>
      </c>
      <c r="O658" s="14"/>
      <c r="P658" s="14"/>
      <c r="Q658" s="14"/>
      <c r="R658" s="14"/>
      <c r="S658" s="14"/>
      <c r="T658" s="14"/>
    </row>
    <row r="659" spans="1:20" x14ac:dyDescent="0.25">
      <c r="A659" s="2">
        <v>316695</v>
      </c>
      <c r="B659" s="2" t="s">
        <v>810</v>
      </c>
      <c r="C659" s="38">
        <v>11</v>
      </c>
      <c r="D659" s="39">
        <v>4787</v>
      </c>
      <c r="E659" s="39">
        <v>4849</v>
      </c>
      <c r="F659" s="39">
        <v>4909</v>
      </c>
      <c r="G659" s="34">
        <v>4484</v>
      </c>
      <c r="H659" s="34">
        <v>4650</v>
      </c>
      <c r="I659" s="34">
        <v>4682</v>
      </c>
      <c r="J659" s="34">
        <v>4712</v>
      </c>
      <c r="K659" s="34">
        <v>4741</v>
      </c>
      <c r="L659" s="34">
        <v>4769</v>
      </c>
      <c r="M659" s="34">
        <v>4752</v>
      </c>
      <c r="N659" s="34">
        <v>4781</v>
      </c>
      <c r="O659" s="14"/>
      <c r="P659" s="14"/>
      <c r="Q659" s="14"/>
      <c r="R659" s="14"/>
      <c r="S659" s="14"/>
      <c r="T659" s="14"/>
    </row>
    <row r="660" spans="1:20" x14ac:dyDescent="0.25">
      <c r="A660" s="2">
        <v>316310</v>
      </c>
      <c r="B660" s="2" t="s">
        <v>774</v>
      </c>
      <c r="C660" s="38">
        <v>7</v>
      </c>
      <c r="D660" s="39">
        <v>4070</v>
      </c>
      <c r="E660" s="39">
        <v>4142</v>
      </c>
      <c r="F660" s="39">
        <v>4210</v>
      </c>
      <c r="G660" s="34">
        <v>4345</v>
      </c>
      <c r="H660" s="34">
        <v>4556</v>
      </c>
      <c r="I660" s="34">
        <v>4630</v>
      </c>
      <c r="J660" s="34">
        <v>4702</v>
      </c>
      <c r="K660" s="34">
        <v>4770</v>
      </c>
      <c r="L660" s="34">
        <v>4834</v>
      </c>
      <c r="M660" s="34">
        <v>4927</v>
      </c>
      <c r="N660" s="34">
        <v>5004</v>
      </c>
      <c r="O660" s="14"/>
      <c r="P660" s="14"/>
      <c r="Q660" s="14"/>
      <c r="R660" s="14"/>
      <c r="S660" s="14"/>
      <c r="T660" s="14"/>
    </row>
    <row r="661" spans="1:20" x14ac:dyDescent="0.25">
      <c r="A661" s="2">
        <v>314585</v>
      </c>
      <c r="B661" s="2" t="s">
        <v>646</v>
      </c>
      <c r="C661" s="38">
        <v>12</v>
      </c>
      <c r="D661" s="39">
        <v>4538</v>
      </c>
      <c r="E661" s="39">
        <v>4550</v>
      </c>
      <c r="F661" s="39">
        <v>4562</v>
      </c>
      <c r="G661" s="34">
        <v>4514</v>
      </c>
      <c r="H661" s="34">
        <v>4660</v>
      </c>
      <c r="I661" s="34">
        <v>4673</v>
      </c>
      <c r="J661" s="34">
        <v>4686</v>
      </c>
      <c r="K661" s="34">
        <v>4698</v>
      </c>
      <c r="L661" s="34">
        <v>4710</v>
      </c>
      <c r="M661" s="34">
        <v>4647</v>
      </c>
      <c r="N661" s="34">
        <v>4655</v>
      </c>
      <c r="O661" s="14"/>
      <c r="P661" s="14"/>
      <c r="Q661" s="14"/>
      <c r="R661" s="14"/>
      <c r="S661" s="14"/>
      <c r="T661" s="14"/>
    </row>
    <row r="662" spans="1:20" x14ac:dyDescent="0.25">
      <c r="A662" s="2">
        <v>314640</v>
      </c>
      <c r="B662" s="2" t="s">
        <v>649</v>
      </c>
      <c r="C662" s="38">
        <v>7</v>
      </c>
      <c r="D662" s="39">
        <v>4671</v>
      </c>
      <c r="E662" s="39">
        <v>4648</v>
      </c>
      <c r="F662" s="39">
        <v>4626</v>
      </c>
      <c r="G662" s="34">
        <v>4592</v>
      </c>
      <c r="H662" s="34">
        <v>4708</v>
      </c>
      <c r="I662" s="34">
        <v>4692</v>
      </c>
      <c r="J662" s="34">
        <v>4677</v>
      </c>
      <c r="K662" s="34">
        <v>4663</v>
      </c>
      <c r="L662" s="34">
        <v>4650</v>
      </c>
      <c r="M662" s="34">
        <v>4510</v>
      </c>
      <c r="N662" s="34">
        <v>4486</v>
      </c>
      <c r="O662" s="14"/>
      <c r="P662" s="14"/>
      <c r="Q662" s="14"/>
      <c r="R662" s="14"/>
      <c r="S662" s="14"/>
      <c r="T662" s="14"/>
    </row>
    <row r="663" spans="1:20" x14ac:dyDescent="0.25">
      <c r="A663" s="2">
        <v>312440</v>
      </c>
      <c r="B663" s="2" t="s">
        <v>472</v>
      </c>
      <c r="C663" s="38">
        <v>17</v>
      </c>
      <c r="D663" s="39">
        <v>4470</v>
      </c>
      <c r="E663" s="39">
        <v>4494</v>
      </c>
      <c r="F663" s="39">
        <v>4517</v>
      </c>
      <c r="G663" s="34">
        <v>4470</v>
      </c>
      <c r="H663" s="34">
        <v>4625</v>
      </c>
      <c r="I663" s="34">
        <v>4648</v>
      </c>
      <c r="J663" s="34">
        <v>4670</v>
      </c>
      <c r="K663" s="34">
        <v>4692</v>
      </c>
      <c r="L663" s="34">
        <v>4712</v>
      </c>
      <c r="M663" s="34">
        <v>4673</v>
      </c>
      <c r="N663" s="34">
        <v>4692</v>
      </c>
      <c r="O663" s="14"/>
      <c r="P663" s="14"/>
      <c r="Q663" s="14"/>
      <c r="R663" s="14"/>
      <c r="S663" s="14"/>
      <c r="T663" s="14"/>
    </row>
    <row r="664" spans="1:20" x14ac:dyDescent="0.25">
      <c r="A664" s="2">
        <v>310660</v>
      </c>
      <c r="B664" s="2" t="s">
        <v>345</v>
      </c>
      <c r="C664" s="38">
        <v>15</v>
      </c>
      <c r="D664" s="39">
        <v>4780</v>
      </c>
      <c r="E664" s="39">
        <v>4807</v>
      </c>
      <c r="F664" s="39">
        <v>4832</v>
      </c>
      <c r="G664" s="34">
        <v>4508</v>
      </c>
      <c r="H664" s="34">
        <v>4648</v>
      </c>
      <c r="I664" s="34">
        <v>4656</v>
      </c>
      <c r="J664" s="34">
        <v>4664</v>
      </c>
      <c r="K664" s="34">
        <v>4671</v>
      </c>
      <c r="L664" s="34">
        <v>4678</v>
      </c>
      <c r="M664" s="34">
        <v>4602</v>
      </c>
      <c r="N664" s="34">
        <v>4604</v>
      </c>
      <c r="O664" s="14"/>
      <c r="P664" s="14"/>
      <c r="Q664" s="14"/>
      <c r="R664" s="14"/>
      <c r="S664" s="14"/>
      <c r="T664" s="14"/>
    </row>
    <row r="665" spans="1:20" x14ac:dyDescent="0.25">
      <c r="A665" s="2">
        <v>310665</v>
      </c>
      <c r="B665" s="2" t="s">
        <v>346</v>
      </c>
      <c r="C665" s="38">
        <v>11</v>
      </c>
      <c r="D665" s="39">
        <v>4655</v>
      </c>
      <c r="E665" s="39">
        <v>4712</v>
      </c>
      <c r="F665" s="39">
        <v>4766</v>
      </c>
      <c r="G665" s="34">
        <v>4431</v>
      </c>
      <c r="H665" s="34">
        <v>4597</v>
      </c>
      <c r="I665" s="34">
        <v>4630</v>
      </c>
      <c r="J665" s="34">
        <v>4661</v>
      </c>
      <c r="K665" s="34">
        <v>4691</v>
      </c>
      <c r="L665" s="34">
        <v>4720</v>
      </c>
      <c r="M665" s="34">
        <v>4705</v>
      </c>
      <c r="N665" s="34">
        <v>4735</v>
      </c>
      <c r="O665" s="14"/>
      <c r="P665" s="14"/>
      <c r="Q665" s="14"/>
      <c r="R665" s="14"/>
      <c r="S665" s="14"/>
      <c r="T665" s="14"/>
    </row>
    <row r="666" spans="1:20" x14ac:dyDescent="0.25">
      <c r="A666" s="2">
        <v>314060</v>
      </c>
      <c r="B666" s="2" t="s">
        <v>601</v>
      </c>
      <c r="C666" s="38">
        <v>8</v>
      </c>
      <c r="D666" s="39">
        <v>4771</v>
      </c>
      <c r="E666" s="39">
        <v>4761</v>
      </c>
      <c r="F666" s="39">
        <v>4751</v>
      </c>
      <c r="G666" s="34">
        <v>4558</v>
      </c>
      <c r="H666" s="34">
        <v>4673</v>
      </c>
      <c r="I666" s="34">
        <v>4659</v>
      </c>
      <c r="J666" s="34">
        <v>4645</v>
      </c>
      <c r="K666" s="34">
        <v>4631</v>
      </c>
      <c r="L666" s="34">
        <v>4619</v>
      </c>
      <c r="M666" s="34">
        <v>4482</v>
      </c>
      <c r="N666" s="34">
        <v>4459</v>
      </c>
      <c r="O666" s="14"/>
      <c r="P666" s="14"/>
      <c r="Q666" s="14"/>
      <c r="R666" s="14"/>
      <c r="S666" s="14"/>
      <c r="T666" s="14"/>
    </row>
    <row r="667" spans="1:20" x14ac:dyDescent="0.25">
      <c r="A667" s="2">
        <v>313652</v>
      </c>
      <c r="B667" s="2" t="s">
        <v>566</v>
      </c>
      <c r="C667" s="38">
        <v>14</v>
      </c>
      <c r="D667" s="39">
        <v>4662</v>
      </c>
      <c r="E667" s="39">
        <v>4655</v>
      </c>
      <c r="F667" s="39">
        <v>4649</v>
      </c>
      <c r="G667" s="34">
        <v>4532</v>
      </c>
      <c r="H667" s="34">
        <v>4656</v>
      </c>
      <c r="I667" s="34">
        <v>4650</v>
      </c>
      <c r="J667" s="34">
        <v>4643</v>
      </c>
      <c r="K667" s="34">
        <v>4637</v>
      </c>
      <c r="L667" s="34">
        <v>4631</v>
      </c>
      <c r="M667" s="34">
        <v>4516</v>
      </c>
      <c r="N667" s="34">
        <v>4501</v>
      </c>
      <c r="O667" s="14"/>
      <c r="P667" s="14"/>
      <c r="Q667" s="14"/>
      <c r="R667" s="14"/>
      <c r="S667" s="14"/>
      <c r="T667" s="14"/>
    </row>
    <row r="668" spans="1:20" x14ac:dyDescent="0.25">
      <c r="A668" s="2">
        <v>311480</v>
      </c>
      <c r="B668" s="2" t="s">
        <v>278</v>
      </c>
      <c r="C668" s="38">
        <v>17</v>
      </c>
      <c r="D668" s="39">
        <v>4736</v>
      </c>
      <c r="E668" s="39">
        <v>4732</v>
      </c>
      <c r="F668" s="39">
        <v>4729</v>
      </c>
      <c r="G668" s="34">
        <v>4530</v>
      </c>
      <c r="H668" s="34">
        <v>4651</v>
      </c>
      <c r="I668" s="34">
        <v>4642</v>
      </c>
      <c r="J668" s="34">
        <v>4633</v>
      </c>
      <c r="K668" s="34">
        <v>4625</v>
      </c>
      <c r="L668" s="34">
        <v>4617</v>
      </c>
      <c r="M668" s="34">
        <v>4495</v>
      </c>
      <c r="N668" s="34">
        <v>4478</v>
      </c>
      <c r="O668" s="14"/>
      <c r="P668" s="14"/>
      <c r="Q668" s="14"/>
      <c r="R668" s="14"/>
      <c r="S668" s="14"/>
      <c r="T668" s="14"/>
    </row>
    <row r="669" spans="1:20" x14ac:dyDescent="0.25">
      <c r="A669" s="2">
        <v>311740</v>
      </c>
      <c r="B669" s="2" t="s">
        <v>418</v>
      </c>
      <c r="C669" s="38">
        <v>12</v>
      </c>
      <c r="D669" s="39">
        <v>4549</v>
      </c>
      <c r="E669" s="39">
        <v>4560</v>
      </c>
      <c r="F669" s="39">
        <v>4572</v>
      </c>
      <c r="G669" s="34">
        <v>4468</v>
      </c>
      <c r="H669" s="34">
        <v>4609</v>
      </c>
      <c r="I669" s="34">
        <v>4618</v>
      </c>
      <c r="J669" s="34">
        <v>4627</v>
      </c>
      <c r="K669" s="34">
        <v>4636</v>
      </c>
      <c r="L669" s="34">
        <v>4644</v>
      </c>
      <c r="M669" s="34">
        <v>4570</v>
      </c>
      <c r="N669" s="34">
        <v>4574</v>
      </c>
      <c r="O669" s="14"/>
      <c r="P669" s="14"/>
      <c r="Q669" s="14"/>
      <c r="R669" s="14"/>
      <c r="S669" s="14"/>
      <c r="T669" s="14"/>
    </row>
    <row r="670" spans="1:20" x14ac:dyDescent="0.25">
      <c r="A670" s="2">
        <v>315750</v>
      </c>
      <c r="B670" s="2" t="s">
        <v>724</v>
      </c>
      <c r="C670" s="38">
        <v>8</v>
      </c>
      <c r="D670" s="39">
        <v>4568</v>
      </c>
      <c r="E670" s="39">
        <v>4533</v>
      </c>
      <c r="F670" s="39">
        <v>4500</v>
      </c>
      <c r="G670" s="34">
        <v>4552</v>
      </c>
      <c r="H670" s="34">
        <v>4661</v>
      </c>
      <c r="I670" s="34">
        <v>4641</v>
      </c>
      <c r="J670" s="34">
        <v>4622</v>
      </c>
      <c r="K670" s="34">
        <v>4604</v>
      </c>
      <c r="L670" s="34">
        <v>4587</v>
      </c>
      <c r="M670" s="34">
        <v>4438</v>
      </c>
      <c r="N670" s="34">
        <v>4409</v>
      </c>
      <c r="O670" s="14"/>
      <c r="P670" s="14"/>
      <c r="Q670" s="14"/>
      <c r="R670" s="14"/>
      <c r="S670" s="14"/>
      <c r="T670" s="14"/>
    </row>
    <row r="671" spans="1:20" x14ac:dyDescent="0.25">
      <c r="A671" s="2">
        <v>315730</v>
      </c>
      <c r="B671" s="2" t="s">
        <v>720</v>
      </c>
      <c r="C671" s="38">
        <v>13</v>
      </c>
      <c r="D671" s="39">
        <v>4574</v>
      </c>
      <c r="E671" s="39">
        <v>4548</v>
      </c>
      <c r="F671" s="39">
        <v>4524</v>
      </c>
      <c r="G671" s="34">
        <v>4532</v>
      </c>
      <c r="H671" s="34">
        <v>4646</v>
      </c>
      <c r="I671" s="34">
        <v>4631</v>
      </c>
      <c r="J671" s="34">
        <v>4617</v>
      </c>
      <c r="K671" s="34">
        <v>4603</v>
      </c>
      <c r="L671" s="34">
        <v>4590</v>
      </c>
      <c r="M671" s="34">
        <v>4454</v>
      </c>
      <c r="N671" s="34">
        <v>4430</v>
      </c>
      <c r="O671" s="14"/>
      <c r="P671" s="14"/>
      <c r="Q671" s="14"/>
      <c r="R671" s="14"/>
      <c r="S671" s="14"/>
      <c r="T671" s="14"/>
    </row>
    <row r="672" spans="1:20" x14ac:dyDescent="0.25">
      <c r="A672" s="2">
        <v>312260</v>
      </c>
      <c r="B672" s="2" t="s">
        <v>458</v>
      </c>
      <c r="C672" s="38">
        <v>14</v>
      </c>
      <c r="D672" s="39">
        <v>4640</v>
      </c>
      <c r="E672" s="39">
        <v>4631</v>
      </c>
      <c r="F672" s="39">
        <v>4623</v>
      </c>
      <c r="G672" s="34">
        <v>4511</v>
      </c>
      <c r="H672" s="34">
        <v>4632</v>
      </c>
      <c r="I672" s="34">
        <v>4624</v>
      </c>
      <c r="J672" s="34">
        <v>4616</v>
      </c>
      <c r="K672" s="34">
        <v>4609</v>
      </c>
      <c r="L672" s="34">
        <v>4602</v>
      </c>
      <c r="M672" s="34">
        <v>4482</v>
      </c>
      <c r="N672" s="34">
        <v>4195</v>
      </c>
      <c r="O672" s="14"/>
      <c r="P672" s="14"/>
      <c r="Q672" s="14"/>
      <c r="R672" s="14"/>
      <c r="S672" s="14"/>
      <c r="T672" s="14"/>
    </row>
    <row r="673" spans="1:20" x14ac:dyDescent="0.25">
      <c r="A673" s="2">
        <v>313640</v>
      </c>
      <c r="B673" s="2" t="s">
        <v>564</v>
      </c>
      <c r="C673" s="38">
        <v>14</v>
      </c>
      <c r="D673" s="39">
        <v>4085</v>
      </c>
      <c r="E673" s="39">
        <v>4101</v>
      </c>
      <c r="F673" s="39">
        <v>4116</v>
      </c>
      <c r="G673" s="34">
        <v>4371</v>
      </c>
      <c r="H673" s="34">
        <v>4538</v>
      </c>
      <c r="I673" s="34">
        <v>4573</v>
      </c>
      <c r="J673" s="34">
        <v>4607</v>
      </c>
      <c r="K673" s="34">
        <v>4639</v>
      </c>
      <c r="L673" s="34">
        <v>4669</v>
      </c>
      <c r="M673" s="34">
        <v>4662</v>
      </c>
      <c r="N673" s="34">
        <v>4695</v>
      </c>
      <c r="O673" s="14"/>
      <c r="P673" s="14"/>
      <c r="Q673" s="14"/>
      <c r="R673" s="14"/>
      <c r="S673" s="14"/>
      <c r="T673" s="14"/>
    </row>
    <row r="674" spans="1:20" x14ac:dyDescent="0.25">
      <c r="A674" s="2">
        <v>310870</v>
      </c>
      <c r="B674" s="2" t="s">
        <v>234</v>
      </c>
      <c r="C674" s="38">
        <v>4</v>
      </c>
      <c r="D674" s="39">
        <v>4615</v>
      </c>
      <c r="E674" s="39">
        <v>4568</v>
      </c>
      <c r="F674" s="39">
        <v>4524</v>
      </c>
      <c r="G674" s="34">
        <v>4567</v>
      </c>
      <c r="H674" s="34">
        <v>4664</v>
      </c>
      <c r="I674" s="34">
        <v>4634</v>
      </c>
      <c r="J674" s="34">
        <v>4604</v>
      </c>
      <c r="K674" s="34">
        <v>4577</v>
      </c>
      <c r="L674" s="34">
        <v>4550</v>
      </c>
      <c r="M674" s="34">
        <v>4374</v>
      </c>
      <c r="N674" s="34">
        <v>4333</v>
      </c>
      <c r="O674" s="14"/>
      <c r="P674" s="14"/>
      <c r="Q674" s="14"/>
      <c r="R674" s="14"/>
      <c r="S674" s="14"/>
      <c r="T674" s="14"/>
    </row>
    <row r="675" spans="1:20" x14ac:dyDescent="0.25">
      <c r="A675" s="2">
        <v>316810</v>
      </c>
      <c r="B675" s="2" t="s">
        <v>253</v>
      </c>
      <c r="C675" s="38">
        <v>5</v>
      </c>
      <c r="D675" s="39">
        <v>3757</v>
      </c>
      <c r="E675" s="39">
        <v>3792</v>
      </c>
      <c r="F675" s="39">
        <v>3826</v>
      </c>
      <c r="G675" s="34">
        <v>4231</v>
      </c>
      <c r="H675" s="34">
        <v>4423</v>
      </c>
      <c r="I675" s="34">
        <v>4484</v>
      </c>
      <c r="J675" s="34">
        <v>4542</v>
      </c>
      <c r="K675" s="34">
        <v>4598</v>
      </c>
      <c r="L675" s="34">
        <v>4650</v>
      </c>
      <c r="M675" s="34">
        <v>4711</v>
      </c>
      <c r="N675" s="34">
        <v>4773</v>
      </c>
      <c r="O675" s="14"/>
      <c r="P675" s="14"/>
      <c r="Q675" s="14"/>
      <c r="R675" s="14"/>
      <c r="S675" s="14"/>
      <c r="T675" s="14"/>
    </row>
    <row r="676" spans="1:20" x14ac:dyDescent="0.25">
      <c r="A676" s="2">
        <v>315645</v>
      </c>
      <c r="B676" s="2" t="s">
        <v>712</v>
      </c>
      <c r="C676" s="38">
        <v>4</v>
      </c>
      <c r="D676" s="39">
        <v>4362</v>
      </c>
      <c r="E676" s="39">
        <v>4403</v>
      </c>
      <c r="F676" s="39">
        <v>4441</v>
      </c>
      <c r="G676" s="34">
        <v>4305</v>
      </c>
      <c r="H676" s="34">
        <v>4464</v>
      </c>
      <c r="I676" s="34">
        <v>4495</v>
      </c>
      <c r="J676" s="34">
        <v>4525</v>
      </c>
      <c r="K676" s="34">
        <v>4553</v>
      </c>
      <c r="L676" s="34">
        <v>4580</v>
      </c>
      <c r="M676" s="34">
        <v>4566</v>
      </c>
      <c r="N676" s="34">
        <v>4594</v>
      </c>
      <c r="O676" s="14"/>
      <c r="P676" s="14"/>
      <c r="Q676" s="14"/>
      <c r="R676" s="14"/>
      <c r="S676" s="14"/>
      <c r="T676" s="14"/>
    </row>
    <row r="677" spans="1:20" x14ac:dyDescent="0.25">
      <c r="A677" s="2">
        <v>316590</v>
      </c>
      <c r="B677" s="2" t="s">
        <v>800</v>
      </c>
      <c r="C677" s="38">
        <v>14</v>
      </c>
      <c r="D677" s="39">
        <v>5105</v>
      </c>
      <c r="E677" s="39">
        <v>5094</v>
      </c>
      <c r="F677" s="39">
        <v>5083</v>
      </c>
      <c r="G677" s="34">
        <v>4481</v>
      </c>
      <c r="H677" s="34">
        <v>4564</v>
      </c>
      <c r="I677" s="34">
        <v>4523</v>
      </c>
      <c r="J677" s="34">
        <v>4484</v>
      </c>
      <c r="K677" s="34">
        <v>4446</v>
      </c>
      <c r="L677" s="34">
        <v>4410</v>
      </c>
      <c r="M677" s="34">
        <v>4209</v>
      </c>
      <c r="N677" s="34">
        <v>4156</v>
      </c>
      <c r="O677" s="14"/>
      <c r="P677" s="14"/>
      <c r="Q677" s="14"/>
      <c r="R677" s="14"/>
      <c r="S677" s="14"/>
      <c r="T677" s="14"/>
    </row>
    <row r="678" spans="1:20" x14ac:dyDescent="0.25">
      <c r="A678" s="2">
        <v>312330</v>
      </c>
      <c r="B678" s="2" t="s">
        <v>463</v>
      </c>
      <c r="C678" s="38">
        <v>4</v>
      </c>
      <c r="D678" s="39">
        <v>4668</v>
      </c>
      <c r="E678" s="39">
        <v>4653</v>
      </c>
      <c r="F678" s="39">
        <v>4638</v>
      </c>
      <c r="G678" s="34">
        <v>4412</v>
      </c>
      <c r="H678" s="34">
        <v>4516</v>
      </c>
      <c r="I678" s="34">
        <v>4495</v>
      </c>
      <c r="J678" s="34">
        <v>4474</v>
      </c>
      <c r="K678" s="34">
        <v>4455</v>
      </c>
      <c r="L678" s="34">
        <v>4437</v>
      </c>
      <c r="M678" s="34">
        <v>4289</v>
      </c>
      <c r="N678" s="34">
        <v>4259</v>
      </c>
      <c r="O678" s="14"/>
      <c r="P678" s="14"/>
      <c r="Q678" s="14"/>
      <c r="R678" s="14"/>
      <c r="S678" s="14"/>
      <c r="T678" s="14"/>
    </row>
    <row r="679" spans="1:20" x14ac:dyDescent="0.25">
      <c r="A679" s="2">
        <v>317043</v>
      </c>
      <c r="B679" s="2" t="s">
        <v>833</v>
      </c>
      <c r="C679" s="38">
        <v>5</v>
      </c>
      <c r="D679" s="39">
        <v>4735</v>
      </c>
      <c r="E679" s="39">
        <v>4740</v>
      </c>
      <c r="F679" s="39">
        <v>4745</v>
      </c>
      <c r="G679" s="34">
        <v>4385</v>
      </c>
      <c r="H679" s="34">
        <v>4498</v>
      </c>
      <c r="I679" s="34">
        <v>4486</v>
      </c>
      <c r="J679" s="34">
        <v>4474</v>
      </c>
      <c r="K679" s="34">
        <v>4463</v>
      </c>
      <c r="L679" s="34">
        <v>4452</v>
      </c>
      <c r="M679" s="34">
        <v>4325</v>
      </c>
      <c r="N679" s="34">
        <v>4304</v>
      </c>
      <c r="O679" s="14"/>
      <c r="P679" s="14"/>
      <c r="Q679" s="14"/>
      <c r="R679" s="14"/>
      <c r="S679" s="14"/>
      <c r="T679" s="14"/>
    </row>
    <row r="680" spans="1:20" x14ac:dyDescent="0.25">
      <c r="A680" s="2">
        <v>311205</v>
      </c>
      <c r="B680" s="2" t="s">
        <v>241</v>
      </c>
      <c r="C680" s="38">
        <v>8</v>
      </c>
      <c r="D680" s="39">
        <v>4132</v>
      </c>
      <c r="E680" s="39">
        <v>4154</v>
      </c>
      <c r="F680" s="39">
        <v>4176</v>
      </c>
      <c r="G680" s="34">
        <v>4249</v>
      </c>
      <c r="H680" s="34">
        <v>4406</v>
      </c>
      <c r="I680" s="34">
        <v>4436</v>
      </c>
      <c r="J680" s="34">
        <v>4464</v>
      </c>
      <c r="K680" s="34">
        <v>4491</v>
      </c>
      <c r="L680" s="34">
        <v>4517</v>
      </c>
      <c r="M680" s="34">
        <v>4498</v>
      </c>
      <c r="N680" s="34">
        <v>4525</v>
      </c>
      <c r="O680" s="14"/>
      <c r="P680" s="14"/>
      <c r="Q680" s="14"/>
      <c r="R680" s="14"/>
      <c r="S680" s="14"/>
      <c r="T680" s="14"/>
    </row>
    <row r="681" spans="1:20" x14ac:dyDescent="0.25">
      <c r="A681" s="2">
        <v>312010</v>
      </c>
      <c r="B681" s="2" t="s">
        <v>436</v>
      </c>
      <c r="C681" s="38">
        <v>14</v>
      </c>
      <c r="D681" s="39">
        <v>4559</v>
      </c>
      <c r="E681" s="39">
        <v>4605</v>
      </c>
      <c r="F681" s="39">
        <v>4648</v>
      </c>
      <c r="G681" s="34">
        <v>4234</v>
      </c>
      <c r="H681" s="34">
        <v>4377</v>
      </c>
      <c r="I681" s="34">
        <v>4395</v>
      </c>
      <c r="J681" s="34">
        <v>4412</v>
      </c>
      <c r="K681" s="34">
        <v>4428</v>
      </c>
      <c r="L681" s="34">
        <v>4444</v>
      </c>
      <c r="M681" s="34">
        <v>4396</v>
      </c>
      <c r="N681" s="34">
        <v>4410</v>
      </c>
      <c r="O681" s="14"/>
      <c r="P681" s="14"/>
      <c r="Q681" s="14"/>
      <c r="R681" s="14"/>
      <c r="S681" s="14"/>
      <c r="T681" s="14"/>
    </row>
    <row r="682" spans="1:20" x14ac:dyDescent="0.25">
      <c r="A682" s="2">
        <v>312740</v>
      </c>
      <c r="B682" s="2" t="s">
        <v>498</v>
      </c>
      <c r="C682" s="38">
        <v>17</v>
      </c>
      <c r="D682" s="39">
        <v>4450</v>
      </c>
      <c r="E682" s="39">
        <v>4475</v>
      </c>
      <c r="F682" s="39">
        <v>4500</v>
      </c>
      <c r="G682" s="34">
        <v>4235</v>
      </c>
      <c r="H682" s="34">
        <v>4370</v>
      </c>
      <c r="I682" s="34">
        <v>4381</v>
      </c>
      <c r="J682" s="34">
        <v>4391</v>
      </c>
      <c r="K682" s="34">
        <v>4401</v>
      </c>
      <c r="L682" s="34">
        <v>4410</v>
      </c>
      <c r="M682" s="34">
        <v>4345</v>
      </c>
      <c r="N682" s="34">
        <v>4350</v>
      </c>
      <c r="O682" s="14"/>
      <c r="P682" s="14"/>
      <c r="Q682" s="14"/>
      <c r="R682" s="14"/>
      <c r="S682" s="14"/>
      <c r="T682" s="14"/>
    </row>
    <row r="683" spans="1:20" x14ac:dyDescent="0.25">
      <c r="A683" s="2">
        <v>315737</v>
      </c>
      <c r="B683" s="2" t="s">
        <v>722</v>
      </c>
      <c r="C683" s="38">
        <v>11</v>
      </c>
      <c r="D683" s="39">
        <v>5465</v>
      </c>
      <c r="E683" s="39">
        <v>5520</v>
      </c>
      <c r="F683" s="39">
        <v>5572</v>
      </c>
      <c r="G683" s="34">
        <v>4336</v>
      </c>
      <c r="H683" s="34">
        <v>4434</v>
      </c>
      <c r="I683" s="34">
        <v>4408</v>
      </c>
      <c r="J683" s="34">
        <v>4383</v>
      </c>
      <c r="K683" s="34">
        <v>4359</v>
      </c>
      <c r="L683" s="34">
        <v>4337</v>
      </c>
      <c r="M683" s="34">
        <v>4177</v>
      </c>
      <c r="N683" s="34">
        <v>4142</v>
      </c>
      <c r="O683" s="14"/>
      <c r="P683" s="14"/>
      <c r="Q683" s="14"/>
      <c r="R683" s="14"/>
      <c r="S683" s="14"/>
      <c r="T683" s="14"/>
    </row>
    <row r="684" spans="1:20" x14ac:dyDescent="0.25">
      <c r="A684" s="2">
        <v>310080</v>
      </c>
      <c r="B684" s="2" t="s">
        <v>307</v>
      </c>
      <c r="C684" s="38">
        <v>6</v>
      </c>
      <c r="D684" s="39">
        <v>4315</v>
      </c>
      <c r="E684" s="39">
        <v>4378</v>
      </c>
      <c r="F684" s="39">
        <v>4438</v>
      </c>
      <c r="G684" s="34">
        <v>4129</v>
      </c>
      <c r="H684" s="34">
        <v>4293</v>
      </c>
      <c r="I684" s="34">
        <v>4332</v>
      </c>
      <c r="J684" s="34">
        <v>4370</v>
      </c>
      <c r="K684" s="34">
        <v>4406</v>
      </c>
      <c r="L684" s="34">
        <v>4440</v>
      </c>
      <c r="M684" s="34">
        <v>4448</v>
      </c>
      <c r="N684" s="34">
        <v>4486</v>
      </c>
      <c r="O684" s="14"/>
      <c r="P684" s="14"/>
      <c r="Q684" s="14"/>
      <c r="R684" s="14"/>
      <c r="S684" s="14"/>
      <c r="T684" s="14"/>
    </row>
    <row r="685" spans="1:20" x14ac:dyDescent="0.25">
      <c r="A685" s="2">
        <v>316650</v>
      </c>
      <c r="B685" s="2" t="s">
        <v>806</v>
      </c>
      <c r="C685" s="38">
        <v>14</v>
      </c>
      <c r="D685" s="39">
        <v>4479</v>
      </c>
      <c r="E685" s="39">
        <v>4500</v>
      </c>
      <c r="F685" s="39">
        <v>4520</v>
      </c>
      <c r="G685" s="34">
        <v>4224</v>
      </c>
      <c r="H685" s="34">
        <v>4353</v>
      </c>
      <c r="I685" s="34">
        <v>4358</v>
      </c>
      <c r="J685" s="34">
        <v>4363</v>
      </c>
      <c r="K685" s="34">
        <v>4368</v>
      </c>
      <c r="L685" s="34">
        <v>4372</v>
      </c>
      <c r="M685" s="34">
        <v>4293</v>
      </c>
      <c r="N685" s="34">
        <v>4293</v>
      </c>
      <c r="O685" s="14"/>
      <c r="P685" s="14"/>
      <c r="Q685" s="14"/>
      <c r="R685" s="14"/>
      <c r="S685" s="14"/>
      <c r="T685" s="14"/>
    </row>
    <row r="686" spans="1:20" x14ac:dyDescent="0.25">
      <c r="A686" s="2">
        <v>312630</v>
      </c>
      <c r="B686" s="2" t="s">
        <v>484</v>
      </c>
      <c r="C686" s="38">
        <v>18</v>
      </c>
      <c r="D686" s="39">
        <v>3986</v>
      </c>
      <c r="E686" s="39">
        <v>4003</v>
      </c>
      <c r="F686" s="39">
        <v>4019</v>
      </c>
      <c r="G686" s="34">
        <v>4150</v>
      </c>
      <c r="H686" s="34">
        <v>4302</v>
      </c>
      <c r="I686" s="34">
        <v>4330</v>
      </c>
      <c r="J686" s="34">
        <v>4357</v>
      </c>
      <c r="K686" s="34">
        <v>4382</v>
      </c>
      <c r="L686" s="34">
        <v>4407</v>
      </c>
      <c r="M686" s="34">
        <v>4387</v>
      </c>
      <c r="N686" s="34">
        <v>4412</v>
      </c>
      <c r="O686" s="14"/>
      <c r="P686" s="14"/>
      <c r="Q686" s="14"/>
      <c r="R686" s="14"/>
      <c r="S686" s="14"/>
      <c r="T686" s="14"/>
    </row>
    <row r="687" spans="1:20" x14ac:dyDescent="0.25">
      <c r="A687" s="2">
        <v>314960</v>
      </c>
      <c r="B687" s="2" t="s">
        <v>670</v>
      </c>
      <c r="C687" s="38">
        <v>7</v>
      </c>
      <c r="D687" s="39">
        <v>4504</v>
      </c>
      <c r="E687" s="39">
        <v>4570</v>
      </c>
      <c r="F687" s="39">
        <v>4633</v>
      </c>
      <c r="G687" s="34">
        <v>4131</v>
      </c>
      <c r="H687" s="34">
        <v>4284</v>
      </c>
      <c r="I687" s="34">
        <v>4314</v>
      </c>
      <c r="J687" s="34">
        <v>4342</v>
      </c>
      <c r="K687" s="34">
        <v>4369</v>
      </c>
      <c r="L687" s="34">
        <v>4395</v>
      </c>
      <c r="M687" s="34">
        <v>4379</v>
      </c>
      <c r="N687" s="34">
        <v>4406</v>
      </c>
      <c r="O687" s="14"/>
      <c r="P687" s="14"/>
      <c r="Q687" s="14"/>
      <c r="R687" s="14"/>
      <c r="S687" s="14"/>
      <c r="T687" s="14"/>
    </row>
    <row r="688" spans="1:20" x14ac:dyDescent="0.25">
      <c r="A688" s="2">
        <v>316265</v>
      </c>
      <c r="B688" s="2" t="s">
        <v>769</v>
      </c>
      <c r="C688" s="38">
        <v>11</v>
      </c>
      <c r="D688" s="39">
        <v>4223</v>
      </c>
      <c r="E688" s="39">
        <v>4269</v>
      </c>
      <c r="F688" s="39">
        <v>4313</v>
      </c>
      <c r="G688" s="34">
        <v>4120</v>
      </c>
      <c r="H688" s="34">
        <v>4276</v>
      </c>
      <c r="I688" s="34">
        <v>4308</v>
      </c>
      <c r="J688" s="34">
        <v>4339</v>
      </c>
      <c r="K688" s="34">
        <v>4369</v>
      </c>
      <c r="L688" s="34">
        <v>4396</v>
      </c>
      <c r="M688" s="34">
        <v>4389</v>
      </c>
      <c r="N688" s="34">
        <v>4419</v>
      </c>
      <c r="O688" s="14"/>
      <c r="P688" s="14"/>
      <c r="Q688" s="14"/>
      <c r="R688" s="14"/>
      <c r="S688" s="14"/>
      <c r="T688" s="14"/>
    </row>
    <row r="689" spans="1:20" x14ac:dyDescent="0.25">
      <c r="A689" s="2">
        <v>313680</v>
      </c>
      <c r="B689" s="2" t="s">
        <v>569</v>
      </c>
      <c r="C689" s="38">
        <v>11</v>
      </c>
      <c r="D689" s="39">
        <v>4108</v>
      </c>
      <c r="E689" s="39">
        <v>4123</v>
      </c>
      <c r="F689" s="39">
        <v>4138</v>
      </c>
      <c r="G689" s="34">
        <v>4146</v>
      </c>
      <c r="H689" s="34">
        <v>4288</v>
      </c>
      <c r="I689" s="34">
        <v>4307</v>
      </c>
      <c r="J689" s="34">
        <v>4325</v>
      </c>
      <c r="K689" s="34">
        <v>4342</v>
      </c>
      <c r="L689" s="34">
        <v>4358</v>
      </c>
      <c r="M689" s="34">
        <v>4316</v>
      </c>
      <c r="N689" s="34">
        <v>4331</v>
      </c>
      <c r="O689" s="14"/>
      <c r="P689" s="14"/>
      <c r="Q689" s="14"/>
      <c r="R689" s="14"/>
      <c r="S689" s="14"/>
      <c r="T689" s="14"/>
    </row>
    <row r="690" spans="1:20" x14ac:dyDescent="0.25">
      <c r="A690" s="2">
        <v>313260</v>
      </c>
      <c r="B690" s="2" t="s">
        <v>537</v>
      </c>
      <c r="C690" s="38">
        <v>4</v>
      </c>
      <c r="D690" s="39">
        <v>4232</v>
      </c>
      <c r="E690" s="39">
        <v>4268</v>
      </c>
      <c r="F690" s="39">
        <v>4302</v>
      </c>
      <c r="G690" s="34">
        <v>4123</v>
      </c>
      <c r="H690" s="34">
        <v>4270</v>
      </c>
      <c r="I690" s="34">
        <v>4295</v>
      </c>
      <c r="J690" s="34">
        <v>4318</v>
      </c>
      <c r="K690" s="34">
        <v>4340</v>
      </c>
      <c r="L690" s="34">
        <v>4362</v>
      </c>
      <c r="M690" s="34">
        <v>4333</v>
      </c>
      <c r="N690" s="34">
        <v>4355</v>
      </c>
      <c r="O690" s="14"/>
      <c r="P690" s="14"/>
      <c r="Q690" s="14"/>
      <c r="R690" s="14"/>
      <c r="S690" s="14"/>
      <c r="T690" s="14"/>
    </row>
    <row r="691" spans="1:20" x14ac:dyDescent="0.25">
      <c r="A691" s="2">
        <v>315000</v>
      </c>
      <c r="B691" s="2" t="s">
        <v>672</v>
      </c>
      <c r="C691" s="38">
        <v>15</v>
      </c>
      <c r="D691" s="39">
        <v>4197</v>
      </c>
      <c r="E691" s="39">
        <v>4208</v>
      </c>
      <c r="F691" s="39">
        <v>4218</v>
      </c>
      <c r="G691" s="34">
        <v>4142</v>
      </c>
      <c r="H691" s="34">
        <v>4274</v>
      </c>
      <c r="I691" s="34">
        <v>4284</v>
      </c>
      <c r="J691" s="34">
        <v>4293</v>
      </c>
      <c r="K691" s="34">
        <v>4302</v>
      </c>
      <c r="L691" s="34">
        <v>4311</v>
      </c>
      <c r="M691" s="34">
        <v>4246</v>
      </c>
      <c r="N691" s="34">
        <v>4252</v>
      </c>
      <c r="O691" s="14"/>
      <c r="P691" s="14"/>
      <c r="Q691" s="14"/>
      <c r="R691" s="14"/>
      <c r="S691" s="14"/>
      <c r="T691" s="14"/>
    </row>
    <row r="692" spans="1:20" x14ac:dyDescent="0.25">
      <c r="A692" s="2">
        <v>310220</v>
      </c>
      <c r="B692" s="2" t="s">
        <v>318</v>
      </c>
      <c r="C692" s="38">
        <v>8</v>
      </c>
      <c r="D692" s="39">
        <v>4545</v>
      </c>
      <c r="E692" s="39">
        <v>4483</v>
      </c>
      <c r="F692" s="39">
        <v>4423</v>
      </c>
      <c r="G692" s="34">
        <v>4329</v>
      </c>
      <c r="H692" s="34">
        <v>4395</v>
      </c>
      <c r="I692" s="34">
        <v>4343</v>
      </c>
      <c r="J692" s="34">
        <v>4292</v>
      </c>
      <c r="K692" s="34">
        <v>4245</v>
      </c>
      <c r="L692" s="34">
        <v>4199</v>
      </c>
      <c r="M692" s="34">
        <v>3973</v>
      </c>
      <c r="N692" s="34">
        <v>3907</v>
      </c>
      <c r="O692" s="14"/>
      <c r="P692" s="14"/>
      <c r="Q692" s="14"/>
      <c r="R692" s="14"/>
      <c r="S692" s="14"/>
      <c r="T692" s="14"/>
    </row>
    <row r="693" spans="1:20" x14ac:dyDescent="0.25">
      <c r="A693" s="2">
        <v>316160</v>
      </c>
      <c r="B693" s="2" t="s">
        <v>758</v>
      </c>
      <c r="C693" s="38">
        <v>8</v>
      </c>
      <c r="D693" s="39">
        <v>4865</v>
      </c>
      <c r="E693" s="39">
        <v>4848</v>
      </c>
      <c r="F693" s="39">
        <v>4832</v>
      </c>
      <c r="G693" s="34">
        <v>4295</v>
      </c>
      <c r="H693" s="34">
        <v>4372</v>
      </c>
      <c r="I693" s="34">
        <v>4329</v>
      </c>
      <c r="J693" s="34">
        <v>4289</v>
      </c>
      <c r="K693" s="34">
        <v>4251</v>
      </c>
      <c r="L693" s="34">
        <v>4214</v>
      </c>
      <c r="M693" s="34">
        <v>4015</v>
      </c>
      <c r="N693" s="34">
        <v>3962</v>
      </c>
      <c r="O693" s="14"/>
      <c r="P693" s="14"/>
      <c r="Q693" s="14"/>
      <c r="R693" s="14"/>
      <c r="S693" s="14"/>
      <c r="T693" s="14"/>
    </row>
    <row r="694" spans="1:20" x14ac:dyDescent="0.25">
      <c r="A694" s="2">
        <v>314010</v>
      </c>
      <c r="B694" s="2" t="s">
        <v>595</v>
      </c>
      <c r="C694" s="38">
        <v>8</v>
      </c>
      <c r="D694" s="39">
        <v>4394</v>
      </c>
      <c r="E694" s="39">
        <v>4388</v>
      </c>
      <c r="F694" s="39">
        <v>4383</v>
      </c>
      <c r="G694" s="34">
        <v>4189</v>
      </c>
      <c r="H694" s="34">
        <v>4297</v>
      </c>
      <c r="I694" s="34">
        <v>4286</v>
      </c>
      <c r="J694" s="34">
        <v>4275</v>
      </c>
      <c r="K694" s="34">
        <v>4264</v>
      </c>
      <c r="L694" s="34">
        <v>4254</v>
      </c>
      <c r="M694" s="34">
        <v>4134</v>
      </c>
      <c r="N694" s="34">
        <v>4115</v>
      </c>
      <c r="O694" s="14"/>
      <c r="P694" s="14"/>
      <c r="Q694" s="14"/>
      <c r="R694" s="14"/>
      <c r="S694" s="14"/>
      <c r="T694" s="14"/>
    </row>
    <row r="695" spans="1:20" x14ac:dyDescent="0.25">
      <c r="A695" s="2">
        <v>316300</v>
      </c>
      <c r="B695" s="2" t="s">
        <v>773</v>
      </c>
      <c r="C695" s="38">
        <v>8</v>
      </c>
      <c r="D695" s="39">
        <v>4069</v>
      </c>
      <c r="E695" s="39">
        <v>4081</v>
      </c>
      <c r="F695" s="39">
        <v>4093</v>
      </c>
      <c r="G695" s="34">
        <v>4103</v>
      </c>
      <c r="H695" s="34">
        <v>4241</v>
      </c>
      <c r="I695" s="34">
        <v>4258</v>
      </c>
      <c r="J695" s="34">
        <v>4274</v>
      </c>
      <c r="K695" s="34">
        <v>4289</v>
      </c>
      <c r="L695" s="34">
        <v>4303</v>
      </c>
      <c r="M695" s="34">
        <v>4255</v>
      </c>
      <c r="N695" s="34">
        <v>4268</v>
      </c>
      <c r="O695" s="14"/>
      <c r="P695" s="14"/>
      <c r="Q695" s="14"/>
      <c r="R695" s="14"/>
      <c r="S695" s="14"/>
      <c r="T695" s="14"/>
    </row>
    <row r="696" spans="1:20" x14ac:dyDescent="0.25">
      <c r="A696" s="2">
        <v>313730</v>
      </c>
      <c r="B696" s="2" t="s">
        <v>574</v>
      </c>
      <c r="C696" s="38">
        <v>11</v>
      </c>
      <c r="D696" s="39">
        <v>4595</v>
      </c>
      <c r="E696" s="39">
        <v>4604</v>
      </c>
      <c r="F696" s="39">
        <v>4613</v>
      </c>
      <c r="G696" s="34">
        <v>4191</v>
      </c>
      <c r="H696" s="34">
        <v>4298</v>
      </c>
      <c r="I696" s="34">
        <v>4285</v>
      </c>
      <c r="J696" s="34">
        <v>4272</v>
      </c>
      <c r="K696" s="34">
        <v>4260</v>
      </c>
      <c r="L696" s="34">
        <v>4248</v>
      </c>
      <c r="M696" s="34">
        <v>4124</v>
      </c>
      <c r="N696" s="34">
        <v>4102</v>
      </c>
      <c r="O696" s="14"/>
      <c r="P696" s="14"/>
      <c r="Q696" s="14"/>
      <c r="R696" s="14"/>
      <c r="S696" s="14"/>
      <c r="T696" s="14"/>
    </row>
    <row r="697" spans="1:20" x14ac:dyDescent="0.25">
      <c r="A697" s="2">
        <v>313140</v>
      </c>
      <c r="B697" s="2" t="s">
        <v>531</v>
      </c>
      <c r="C697" s="38">
        <v>9</v>
      </c>
      <c r="D697" s="39">
        <v>4373</v>
      </c>
      <c r="E697" s="39">
        <v>4401</v>
      </c>
      <c r="F697" s="39">
        <v>4427</v>
      </c>
      <c r="G697" s="34">
        <v>4120</v>
      </c>
      <c r="H697" s="34">
        <v>4250</v>
      </c>
      <c r="I697" s="34">
        <v>4260</v>
      </c>
      <c r="J697" s="34">
        <v>4269</v>
      </c>
      <c r="K697" s="34">
        <v>4277</v>
      </c>
      <c r="L697" s="34">
        <v>4285</v>
      </c>
      <c r="M697" s="34">
        <v>4217</v>
      </c>
      <c r="N697" s="34">
        <v>4221</v>
      </c>
      <c r="O697" s="14"/>
      <c r="P697" s="14"/>
      <c r="Q697" s="14"/>
      <c r="R697" s="14"/>
      <c r="S697" s="14"/>
      <c r="T697" s="14"/>
    </row>
    <row r="698" spans="1:20" x14ac:dyDescent="0.25">
      <c r="A698" s="2">
        <v>315900</v>
      </c>
      <c r="B698" s="2" t="s">
        <v>299</v>
      </c>
      <c r="C698" s="38">
        <v>3</v>
      </c>
      <c r="D698" s="39">
        <v>4404</v>
      </c>
      <c r="E698" s="39">
        <v>4460</v>
      </c>
      <c r="F698" s="39">
        <v>4512</v>
      </c>
      <c r="G698" s="34">
        <v>4066</v>
      </c>
      <c r="H698" s="34">
        <v>4211</v>
      </c>
      <c r="I698" s="34">
        <v>4235</v>
      </c>
      <c r="J698" s="34">
        <v>4258</v>
      </c>
      <c r="K698" s="34">
        <v>4280</v>
      </c>
      <c r="L698" s="34">
        <v>4301</v>
      </c>
      <c r="M698" s="34">
        <v>4274</v>
      </c>
      <c r="N698" s="34">
        <v>4295</v>
      </c>
      <c r="O698" s="14"/>
      <c r="P698" s="14"/>
      <c r="Q698" s="14"/>
      <c r="R698" s="14"/>
      <c r="S698" s="14"/>
      <c r="T698" s="14"/>
    </row>
    <row r="699" spans="1:20" x14ac:dyDescent="0.25">
      <c r="A699" s="2">
        <v>313530</v>
      </c>
      <c r="B699" s="2" t="s">
        <v>279</v>
      </c>
      <c r="C699" s="38">
        <v>7</v>
      </c>
      <c r="D699" s="39">
        <v>3865</v>
      </c>
      <c r="E699" s="39">
        <v>3897</v>
      </c>
      <c r="F699" s="39">
        <v>3927</v>
      </c>
      <c r="G699" s="34">
        <v>4010</v>
      </c>
      <c r="H699" s="34">
        <v>4168</v>
      </c>
      <c r="I699" s="34">
        <v>4206</v>
      </c>
      <c r="J699" s="34">
        <v>4241</v>
      </c>
      <c r="K699" s="34">
        <v>4275</v>
      </c>
      <c r="L699" s="34">
        <v>4308</v>
      </c>
      <c r="M699" s="34">
        <v>4314</v>
      </c>
      <c r="N699" s="34">
        <v>4350</v>
      </c>
      <c r="O699" s="14"/>
      <c r="P699" s="14"/>
      <c r="Q699" s="14"/>
      <c r="R699" s="14"/>
      <c r="S699" s="14"/>
      <c r="T699" s="14"/>
    </row>
    <row r="700" spans="1:20" x14ac:dyDescent="0.25">
      <c r="A700" s="2">
        <v>315213</v>
      </c>
      <c r="B700" s="2" t="s">
        <v>687</v>
      </c>
      <c r="C700" s="38">
        <v>11</v>
      </c>
      <c r="D700" s="39">
        <v>4283</v>
      </c>
      <c r="E700" s="39">
        <v>4335</v>
      </c>
      <c r="F700" s="39">
        <v>4385</v>
      </c>
      <c r="G700" s="34">
        <v>4014</v>
      </c>
      <c r="H700" s="34">
        <v>4161</v>
      </c>
      <c r="I700" s="34">
        <v>4187</v>
      </c>
      <c r="J700" s="34">
        <v>4212</v>
      </c>
      <c r="K700" s="34">
        <v>4236</v>
      </c>
      <c r="L700" s="34">
        <v>4259</v>
      </c>
      <c r="M700" s="34">
        <v>4237</v>
      </c>
      <c r="N700" s="34">
        <v>4261</v>
      </c>
      <c r="O700" s="14"/>
      <c r="P700" s="14"/>
      <c r="Q700" s="14"/>
      <c r="R700" s="14"/>
      <c r="S700" s="14"/>
      <c r="T700" s="14"/>
    </row>
    <row r="701" spans="1:20" x14ac:dyDescent="0.25">
      <c r="A701" s="2">
        <v>315020</v>
      </c>
      <c r="B701" s="2" t="s">
        <v>675</v>
      </c>
      <c r="C701" s="38">
        <v>12</v>
      </c>
      <c r="D701" s="39">
        <v>4273</v>
      </c>
      <c r="E701" s="39">
        <v>4292</v>
      </c>
      <c r="F701" s="39">
        <v>4309</v>
      </c>
      <c r="G701" s="34">
        <v>4067</v>
      </c>
      <c r="H701" s="34">
        <v>4192</v>
      </c>
      <c r="I701" s="34">
        <v>4197</v>
      </c>
      <c r="J701" s="34">
        <v>4203</v>
      </c>
      <c r="K701" s="34">
        <v>4208</v>
      </c>
      <c r="L701" s="34">
        <v>4213</v>
      </c>
      <c r="M701" s="34">
        <v>4140</v>
      </c>
      <c r="N701" s="34">
        <v>4140</v>
      </c>
      <c r="O701" s="14"/>
      <c r="P701" s="14"/>
      <c r="Q701" s="14"/>
      <c r="R701" s="14"/>
      <c r="S701" s="14"/>
      <c r="T701" s="14"/>
    </row>
    <row r="702" spans="1:20" x14ac:dyDescent="0.25">
      <c r="A702" s="2">
        <v>316320</v>
      </c>
      <c r="B702" s="2" t="s">
        <v>775</v>
      </c>
      <c r="C702" s="38">
        <v>17</v>
      </c>
      <c r="D702" s="39">
        <v>4066</v>
      </c>
      <c r="E702" s="39">
        <v>4086</v>
      </c>
      <c r="F702" s="39">
        <v>4105</v>
      </c>
      <c r="G702" s="34">
        <v>4026</v>
      </c>
      <c r="H702" s="34">
        <v>4163</v>
      </c>
      <c r="I702" s="34">
        <v>4180</v>
      </c>
      <c r="J702" s="34">
        <v>4197</v>
      </c>
      <c r="K702" s="34">
        <v>4213</v>
      </c>
      <c r="L702" s="34">
        <v>4228</v>
      </c>
      <c r="M702" s="34">
        <v>4183</v>
      </c>
      <c r="N702" s="34">
        <v>4196</v>
      </c>
      <c r="O702" s="14"/>
      <c r="P702" s="14"/>
      <c r="Q702" s="14"/>
      <c r="R702" s="14"/>
      <c r="S702" s="14"/>
      <c r="T702" s="14"/>
    </row>
    <row r="703" spans="1:20" x14ac:dyDescent="0.25">
      <c r="A703" s="2">
        <v>312720</v>
      </c>
      <c r="B703" s="2" t="s">
        <v>492</v>
      </c>
      <c r="C703" s="38">
        <v>19</v>
      </c>
      <c r="D703" s="39">
        <v>3851</v>
      </c>
      <c r="E703" s="39">
        <v>3899</v>
      </c>
      <c r="F703" s="39">
        <v>3944</v>
      </c>
      <c r="G703" s="34">
        <v>3942</v>
      </c>
      <c r="H703" s="34">
        <v>4108</v>
      </c>
      <c r="I703" s="34">
        <v>4153</v>
      </c>
      <c r="J703" s="34">
        <v>4196</v>
      </c>
      <c r="K703" s="34">
        <v>4237</v>
      </c>
      <c r="L703" s="34">
        <v>4277</v>
      </c>
      <c r="M703" s="34">
        <v>4304</v>
      </c>
      <c r="N703" s="34">
        <v>4349</v>
      </c>
      <c r="O703" s="14"/>
      <c r="P703" s="14"/>
      <c r="Q703" s="14"/>
      <c r="R703" s="14"/>
      <c r="S703" s="14"/>
      <c r="T703" s="14"/>
    </row>
    <row r="704" spans="1:20" x14ac:dyDescent="0.25">
      <c r="A704" s="2">
        <v>310760</v>
      </c>
      <c r="B704" s="2" t="s">
        <v>351</v>
      </c>
      <c r="C704" s="38">
        <v>18</v>
      </c>
      <c r="D704" s="39">
        <v>3981</v>
      </c>
      <c r="E704" s="39">
        <v>4018</v>
      </c>
      <c r="F704" s="39">
        <v>4053</v>
      </c>
      <c r="G704" s="34">
        <v>3942</v>
      </c>
      <c r="H704" s="34">
        <v>4091</v>
      </c>
      <c r="I704" s="34">
        <v>4121</v>
      </c>
      <c r="J704" s="34">
        <v>4150</v>
      </c>
      <c r="K704" s="34">
        <v>4177</v>
      </c>
      <c r="L704" s="34">
        <v>4203</v>
      </c>
      <c r="M704" s="34">
        <v>4190</v>
      </c>
      <c r="N704" s="34">
        <v>4217</v>
      </c>
      <c r="O704" s="14"/>
      <c r="P704" s="14"/>
      <c r="Q704" s="14"/>
      <c r="R704" s="14"/>
      <c r="S704" s="14"/>
      <c r="T704" s="14"/>
    </row>
    <row r="705" spans="1:20" x14ac:dyDescent="0.25">
      <c r="A705" s="2">
        <v>312070</v>
      </c>
      <c r="B705" s="2" t="s">
        <v>442</v>
      </c>
      <c r="C705" s="38">
        <v>10</v>
      </c>
      <c r="D705" s="39">
        <v>3897</v>
      </c>
      <c r="E705" s="39">
        <v>3910</v>
      </c>
      <c r="F705" s="39">
        <v>3922</v>
      </c>
      <c r="G705" s="34">
        <v>3967</v>
      </c>
      <c r="H705" s="34">
        <v>4103</v>
      </c>
      <c r="I705" s="34">
        <v>4122</v>
      </c>
      <c r="J705" s="34">
        <v>4140</v>
      </c>
      <c r="K705" s="34">
        <v>4158</v>
      </c>
      <c r="L705" s="34">
        <v>4174</v>
      </c>
      <c r="M705" s="34">
        <v>4134</v>
      </c>
      <c r="N705" s="34">
        <v>3626</v>
      </c>
      <c r="O705" s="14"/>
      <c r="P705" s="14"/>
      <c r="Q705" s="14"/>
      <c r="R705" s="14"/>
      <c r="S705" s="14"/>
      <c r="T705" s="14"/>
    </row>
    <row r="706" spans="1:20" x14ac:dyDescent="0.25">
      <c r="A706" s="2">
        <v>310925</v>
      </c>
      <c r="B706" s="2" t="s">
        <v>365</v>
      </c>
      <c r="C706" s="38">
        <v>12</v>
      </c>
      <c r="D706" s="39">
        <v>4095</v>
      </c>
      <c r="E706" s="39">
        <v>4105</v>
      </c>
      <c r="F706" s="39">
        <v>4114</v>
      </c>
      <c r="G706" s="34">
        <v>3999</v>
      </c>
      <c r="H706" s="34">
        <v>4122</v>
      </c>
      <c r="I706" s="34">
        <v>4128</v>
      </c>
      <c r="J706" s="34">
        <v>4134</v>
      </c>
      <c r="K706" s="34">
        <v>4140</v>
      </c>
      <c r="L706" s="34">
        <v>4146</v>
      </c>
      <c r="M706" s="34">
        <v>4074</v>
      </c>
      <c r="N706" s="34">
        <v>3982</v>
      </c>
      <c r="O706" s="14"/>
      <c r="P706" s="14"/>
      <c r="Q706" s="14"/>
      <c r="R706" s="14"/>
      <c r="S706" s="14"/>
      <c r="T706" s="14"/>
    </row>
    <row r="707" spans="1:20" x14ac:dyDescent="0.25">
      <c r="A707" s="2">
        <v>314030</v>
      </c>
      <c r="B707" s="2" t="s">
        <v>597</v>
      </c>
      <c r="C707" s="38">
        <v>12</v>
      </c>
      <c r="D707" s="39">
        <v>3792</v>
      </c>
      <c r="E707" s="39">
        <v>3767</v>
      </c>
      <c r="F707" s="39">
        <v>3743</v>
      </c>
      <c r="G707" s="34">
        <v>4008</v>
      </c>
      <c r="H707" s="34">
        <v>4125</v>
      </c>
      <c r="I707" s="34">
        <v>4126</v>
      </c>
      <c r="J707" s="34">
        <v>4127</v>
      </c>
      <c r="K707" s="34">
        <v>4128</v>
      </c>
      <c r="L707" s="34">
        <v>4129</v>
      </c>
      <c r="M707" s="34">
        <v>4044</v>
      </c>
      <c r="N707" s="34">
        <v>4039</v>
      </c>
      <c r="O707" s="14"/>
      <c r="P707" s="14"/>
      <c r="Q707" s="14"/>
      <c r="R707" s="14"/>
      <c r="S707" s="14"/>
      <c r="T707" s="14"/>
    </row>
    <row r="708" spans="1:20" x14ac:dyDescent="0.25">
      <c r="A708" s="2">
        <v>316905</v>
      </c>
      <c r="B708" s="2" t="s">
        <v>826</v>
      </c>
      <c r="C708" s="38">
        <v>17</v>
      </c>
      <c r="D708" s="39">
        <v>4085</v>
      </c>
      <c r="E708" s="39">
        <v>4105</v>
      </c>
      <c r="F708" s="39">
        <v>4124</v>
      </c>
      <c r="G708" s="34">
        <v>3970</v>
      </c>
      <c r="H708" s="34">
        <v>4099</v>
      </c>
      <c r="I708" s="34">
        <v>4112</v>
      </c>
      <c r="J708" s="34">
        <v>4124</v>
      </c>
      <c r="K708" s="34">
        <v>4136</v>
      </c>
      <c r="L708" s="34">
        <v>4147</v>
      </c>
      <c r="M708" s="34">
        <v>4093</v>
      </c>
      <c r="N708" s="34">
        <v>4101</v>
      </c>
      <c r="O708" s="14"/>
      <c r="P708" s="14"/>
      <c r="Q708" s="14"/>
      <c r="R708" s="14"/>
      <c r="S708" s="14"/>
      <c r="T708" s="14"/>
    </row>
    <row r="709" spans="1:20" x14ac:dyDescent="0.25">
      <c r="A709" s="2">
        <v>311020</v>
      </c>
      <c r="B709" s="2" t="s">
        <v>372</v>
      </c>
      <c r="C709" s="38">
        <v>4</v>
      </c>
      <c r="D709" s="39">
        <v>4105</v>
      </c>
      <c r="E709" s="39">
        <v>4095</v>
      </c>
      <c r="F709" s="39">
        <v>4085</v>
      </c>
      <c r="G709" s="34">
        <v>4026</v>
      </c>
      <c r="H709" s="34">
        <v>4135</v>
      </c>
      <c r="I709" s="34">
        <v>4128</v>
      </c>
      <c r="J709" s="34">
        <v>4121</v>
      </c>
      <c r="K709" s="34">
        <v>4114</v>
      </c>
      <c r="L709" s="34">
        <v>4108</v>
      </c>
      <c r="M709" s="34">
        <v>4002</v>
      </c>
      <c r="N709" s="34">
        <v>3987</v>
      </c>
      <c r="O709" s="14"/>
      <c r="P709" s="14"/>
      <c r="Q709" s="14"/>
      <c r="R709" s="14"/>
      <c r="S709" s="14"/>
      <c r="T709" s="14"/>
    </row>
    <row r="710" spans="1:20" x14ac:dyDescent="0.25">
      <c r="A710" s="2">
        <v>316010</v>
      </c>
      <c r="B710" s="2" t="s">
        <v>746</v>
      </c>
      <c r="C710" s="38">
        <v>12</v>
      </c>
      <c r="D710" s="39">
        <v>4349</v>
      </c>
      <c r="E710" s="39">
        <v>4343</v>
      </c>
      <c r="F710" s="39">
        <v>4338</v>
      </c>
      <c r="G710" s="34">
        <v>4041</v>
      </c>
      <c r="H710" s="34">
        <v>4138</v>
      </c>
      <c r="I710" s="34">
        <v>4120</v>
      </c>
      <c r="J710" s="34">
        <v>4103</v>
      </c>
      <c r="K710" s="34">
        <v>4087</v>
      </c>
      <c r="L710" s="34">
        <v>4071</v>
      </c>
      <c r="M710" s="34">
        <v>3937</v>
      </c>
      <c r="N710" s="34">
        <v>3911</v>
      </c>
      <c r="O710" s="14"/>
      <c r="P710" s="14"/>
      <c r="Q710" s="14"/>
      <c r="R710" s="14"/>
      <c r="S710" s="14"/>
      <c r="T710" s="14"/>
    </row>
    <row r="711" spans="1:20" x14ac:dyDescent="0.25">
      <c r="A711" s="2">
        <v>311460</v>
      </c>
      <c r="B711" s="2" t="s">
        <v>397</v>
      </c>
      <c r="C711" s="38">
        <v>6</v>
      </c>
      <c r="D711" s="39">
        <v>4182</v>
      </c>
      <c r="E711" s="39">
        <v>4205</v>
      </c>
      <c r="F711" s="39">
        <v>4227</v>
      </c>
      <c r="G711" s="34">
        <v>3958</v>
      </c>
      <c r="H711" s="34">
        <v>4081</v>
      </c>
      <c r="I711" s="34">
        <v>4089</v>
      </c>
      <c r="J711" s="34">
        <v>4096</v>
      </c>
      <c r="K711" s="34">
        <v>4103</v>
      </c>
      <c r="L711" s="34">
        <v>4110</v>
      </c>
      <c r="M711" s="34">
        <v>4044</v>
      </c>
      <c r="N711" s="34">
        <v>4047</v>
      </c>
      <c r="O711" s="14"/>
      <c r="P711" s="14"/>
      <c r="Q711" s="14"/>
      <c r="R711" s="14"/>
      <c r="S711" s="14"/>
      <c r="T711" s="14"/>
    </row>
    <row r="712" spans="1:20" x14ac:dyDescent="0.25">
      <c r="A712" s="2">
        <v>316020</v>
      </c>
      <c r="B712" s="2" t="s">
        <v>747</v>
      </c>
      <c r="C712" s="38">
        <v>14</v>
      </c>
      <c r="D712" s="39">
        <v>4650</v>
      </c>
      <c r="E712" s="39">
        <v>4652</v>
      </c>
      <c r="F712" s="39">
        <v>4654</v>
      </c>
      <c r="G712" s="34">
        <v>4067</v>
      </c>
      <c r="H712" s="34">
        <v>4151</v>
      </c>
      <c r="I712" s="34">
        <v>4121</v>
      </c>
      <c r="J712" s="34">
        <v>4093</v>
      </c>
      <c r="K712" s="34">
        <v>4066</v>
      </c>
      <c r="L712" s="34">
        <v>4040</v>
      </c>
      <c r="M712" s="34">
        <v>3877</v>
      </c>
      <c r="N712" s="34">
        <v>3838</v>
      </c>
      <c r="O712" s="14"/>
      <c r="P712" s="14"/>
      <c r="Q712" s="14"/>
      <c r="R712" s="14"/>
      <c r="S712" s="14"/>
      <c r="T712" s="14"/>
    </row>
    <row r="713" spans="1:20" x14ac:dyDescent="0.25">
      <c r="A713" s="2">
        <v>310040</v>
      </c>
      <c r="B713" s="2" t="s">
        <v>267</v>
      </c>
      <c r="C713" s="38">
        <v>12</v>
      </c>
      <c r="D713" s="39">
        <v>4235</v>
      </c>
      <c r="E713" s="39">
        <v>4262</v>
      </c>
      <c r="F713" s="39">
        <v>4288</v>
      </c>
      <c r="G713" s="34">
        <v>3925</v>
      </c>
      <c r="H713" s="34">
        <v>4045</v>
      </c>
      <c r="I713" s="34">
        <v>4050</v>
      </c>
      <c r="J713" s="34">
        <v>4056</v>
      </c>
      <c r="K713" s="34">
        <v>4061</v>
      </c>
      <c r="L713" s="34">
        <v>4065</v>
      </c>
      <c r="M713" s="34">
        <v>3994</v>
      </c>
      <c r="N713" s="34">
        <v>3994</v>
      </c>
      <c r="O713" s="14"/>
      <c r="P713" s="14"/>
      <c r="Q713" s="14"/>
      <c r="R713" s="14"/>
      <c r="S713" s="14"/>
      <c r="T713" s="14"/>
    </row>
    <row r="714" spans="1:20" x14ac:dyDescent="0.25">
      <c r="A714" s="2">
        <v>311520</v>
      </c>
      <c r="B714" s="2" t="s">
        <v>400</v>
      </c>
      <c r="C714" s="38">
        <v>13</v>
      </c>
      <c r="D714" s="39">
        <v>4077</v>
      </c>
      <c r="E714" s="39">
        <v>4079</v>
      </c>
      <c r="F714" s="39">
        <v>4080</v>
      </c>
      <c r="G714" s="34">
        <v>3944</v>
      </c>
      <c r="H714" s="34">
        <v>4057</v>
      </c>
      <c r="I714" s="34">
        <v>4055</v>
      </c>
      <c r="J714" s="34">
        <v>4053</v>
      </c>
      <c r="K714" s="34">
        <v>4052</v>
      </c>
      <c r="L714" s="34">
        <v>4050</v>
      </c>
      <c r="M714" s="34">
        <v>3962</v>
      </c>
      <c r="N714" s="34">
        <v>3954</v>
      </c>
      <c r="O714" s="14"/>
      <c r="P714" s="14"/>
      <c r="Q714" s="14"/>
      <c r="R714" s="14"/>
      <c r="S714" s="14"/>
      <c r="T714" s="14"/>
    </row>
    <row r="715" spans="1:20" x14ac:dyDescent="0.25">
      <c r="A715" s="2">
        <v>316830</v>
      </c>
      <c r="B715" s="2" t="s">
        <v>297</v>
      </c>
      <c r="C715" s="38">
        <v>3</v>
      </c>
      <c r="D715" s="39">
        <v>3950</v>
      </c>
      <c r="E715" s="39">
        <v>3988</v>
      </c>
      <c r="F715" s="39">
        <v>4023</v>
      </c>
      <c r="G715" s="34">
        <v>3840</v>
      </c>
      <c r="H715" s="34">
        <v>3980</v>
      </c>
      <c r="I715" s="34">
        <v>4006</v>
      </c>
      <c r="J715" s="34">
        <v>4030</v>
      </c>
      <c r="K715" s="34">
        <v>4053</v>
      </c>
      <c r="L715" s="34">
        <v>4075</v>
      </c>
      <c r="M715" s="34">
        <v>4055</v>
      </c>
      <c r="N715" s="34">
        <v>4077</v>
      </c>
      <c r="O715" s="14"/>
      <c r="P715" s="14"/>
      <c r="Q715" s="14"/>
      <c r="R715" s="14"/>
      <c r="S715" s="14"/>
      <c r="T715" s="14"/>
    </row>
    <row r="716" spans="1:20" x14ac:dyDescent="0.25">
      <c r="A716" s="2">
        <v>315470</v>
      </c>
      <c r="B716" s="2" t="s">
        <v>144</v>
      </c>
      <c r="C716" s="38">
        <v>6</v>
      </c>
      <c r="D716" s="39">
        <v>3938</v>
      </c>
      <c r="E716" s="39">
        <v>3963</v>
      </c>
      <c r="F716" s="39">
        <v>3987</v>
      </c>
      <c r="G716" s="34">
        <v>3857</v>
      </c>
      <c r="H716" s="34">
        <v>3990</v>
      </c>
      <c r="I716" s="34">
        <v>4008</v>
      </c>
      <c r="J716" s="34">
        <v>4026</v>
      </c>
      <c r="K716" s="34">
        <v>4042</v>
      </c>
      <c r="L716" s="34">
        <v>4058</v>
      </c>
      <c r="M716" s="34">
        <v>4019</v>
      </c>
      <c r="N716" s="34">
        <v>4033</v>
      </c>
      <c r="O716" s="14"/>
      <c r="P716" s="14"/>
      <c r="Q716" s="14"/>
      <c r="R716" s="14"/>
      <c r="S716" s="14"/>
      <c r="T716" s="14"/>
    </row>
    <row r="717" spans="1:20" x14ac:dyDescent="0.25">
      <c r="A717" s="2">
        <v>314890</v>
      </c>
      <c r="B717" s="2" t="s">
        <v>663</v>
      </c>
      <c r="C717" s="38">
        <v>7</v>
      </c>
      <c r="D717" s="39">
        <v>4079</v>
      </c>
      <c r="E717" s="39">
        <v>4099</v>
      </c>
      <c r="F717" s="39">
        <v>4119</v>
      </c>
      <c r="G717" s="34">
        <v>3885</v>
      </c>
      <c r="H717" s="34">
        <v>4006</v>
      </c>
      <c r="I717" s="34">
        <v>4013</v>
      </c>
      <c r="J717" s="34">
        <v>4021</v>
      </c>
      <c r="K717" s="34">
        <v>4028</v>
      </c>
      <c r="L717" s="34">
        <v>4034</v>
      </c>
      <c r="M717" s="34">
        <v>3969</v>
      </c>
      <c r="N717" s="34">
        <v>3972</v>
      </c>
      <c r="O717" s="14"/>
      <c r="P717" s="14"/>
      <c r="Q717" s="14"/>
      <c r="R717" s="14"/>
      <c r="S717" s="14"/>
      <c r="T717" s="14"/>
    </row>
    <row r="718" spans="1:20" x14ac:dyDescent="0.25">
      <c r="A718" s="2">
        <v>316790</v>
      </c>
      <c r="B718" s="2" t="s">
        <v>818</v>
      </c>
      <c r="C718" s="38">
        <v>4</v>
      </c>
      <c r="D718" s="39">
        <v>4068</v>
      </c>
      <c r="E718" s="39">
        <v>4020</v>
      </c>
      <c r="F718" s="39">
        <v>3975</v>
      </c>
      <c r="G718" s="34">
        <v>4005</v>
      </c>
      <c r="H718" s="34">
        <v>4085</v>
      </c>
      <c r="I718" s="34">
        <v>4052</v>
      </c>
      <c r="J718" s="34">
        <v>4021</v>
      </c>
      <c r="K718" s="34">
        <v>3991</v>
      </c>
      <c r="L718" s="34">
        <v>3963</v>
      </c>
      <c r="M718" s="34">
        <v>3792</v>
      </c>
      <c r="N718" s="34">
        <v>3750</v>
      </c>
      <c r="O718" s="14"/>
      <c r="P718" s="14"/>
      <c r="Q718" s="14"/>
      <c r="R718" s="14"/>
      <c r="S718" s="14"/>
      <c r="T718" s="14"/>
    </row>
    <row r="719" spans="1:20" x14ac:dyDescent="0.25">
      <c r="A719" s="2">
        <v>315860</v>
      </c>
      <c r="B719" s="2" t="s">
        <v>247</v>
      </c>
      <c r="C719" s="38">
        <v>4</v>
      </c>
      <c r="D719" s="39">
        <v>3976</v>
      </c>
      <c r="E719" s="39">
        <v>3991</v>
      </c>
      <c r="F719" s="39">
        <v>4005</v>
      </c>
      <c r="G719" s="34">
        <v>3873</v>
      </c>
      <c r="H719" s="34">
        <v>3997</v>
      </c>
      <c r="I719" s="34">
        <v>4006</v>
      </c>
      <c r="J719" s="34">
        <v>4016</v>
      </c>
      <c r="K719" s="34">
        <v>4024</v>
      </c>
      <c r="L719" s="34">
        <v>4032</v>
      </c>
      <c r="M719" s="34">
        <v>3971</v>
      </c>
      <c r="N719" s="34">
        <v>3976</v>
      </c>
      <c r="O719" s="14"/>
      <c r="P719" s="14"/>
      <c r="Q719" s="14"/>
      <c r="R719" s="14"/>
      <c r="S719" s="14"/>
      <c r="T719" s="14"/>
    </row>
    <row r="720" spans="1:20" x14ac:dyDescent="0.25">
      <c r="A720" s="2">
        <v>315760</v>
      </c>
      <c r="B720" s="2" t="s">
        <v>725</v>
      </c>
      <c r="C720" s="38">
        <v>14</v>
      </c>
      <c r="D720" s="39">
        <v>4128</v>
      </c>
      <c r="E720" s="39">
        <v>4120</v>
      </c>
      <c r="F720" s="39">
        <v>4111</v>
      </c>
      <c r="G720" s="34">
        <v>3935</v>
      </c>
      <c r="H720" s="34">
        <v>4034</v>
      </c>
      <c r="I720" s="34">
        <v>4021</v>
      </c>
      <c r="J720" s="34">
        <v>4009</v>
      </c>
      <c r="K720" s="34">
        <v>3997</v>
      </c>
      <c r="L720" s="34">
        <v>3985</v>
      </c>
      <c r="M720" s="34">
        <v>3866</v>
      </c>
      <c r="N720" s="34">
        <v>3846</v>
      </c>
      <c r="O720" s="14"/>
      <c r="P720" s="14"/>
      <c r="Q720" s="14"/>
      <c r="R720" s="14"/>
      <c r="S720" s="14"/>
      <c r="T720" s="14"/>
    </row>
    <row r="721" spans="1:20" x14ac:dyDescent="0.25">
      <c r="A721" s="2">
        <v>314190</v>
      </c>
      <c r="B721" s="2" t="s">
        <v>610</v>
      </c>
      <c r="C721" s="38">
        <v>17</v>
      </c>
      <c r="D721" s="39">
        <v>3665</v>
      </c>
      <c r="E721" s="39">
        <v>3647</v>
      </c>
      <c r="F721" s="39">
        <v>3630</v>
      </c>
      <c r="G721" s="34">
        <v>3841</v>
      </c>
      <c r="H721" s="34">
        <v>3957</v>
      </c>
      <c r="I721" s="34">
        <v>3960</v>
      </c>
      <c r="J721" s="34">
        <v>3964</v>
      </c>
      <c r="K721" s="34">
        <v>3967</v>
      </c>
      <c r="L721" s="34">
        <v>3970</v>
      </c>
      <c r="M721" s="34">
        <v>3896</v>
      </c>
      <c r="N721" s="34">
        <v>3894</v>
      </c>
      <c r="O721" s="14"/>
      <c r="P721" s="14"/>
      <c r="Q721" s="14"/>
      <c r="R721" s="14"/>
      <c r="S721" s="14"/>
      <c r="T721" s="14"/>
    </row>
    <row r="722" spans="1:20" x14ac:dyDescent="0.25">
      <c r="A722" s="2">
        <v>312850</v>
      </c>
      <c r="B722" s="2" t="s">
        <v>505</v>
      </c>
      <c r="C722" s="38">
        <v>4</v>
      </c>
      <c r="D722" s="39">
        <v>4115</v>
      </c>
      <c r="E722" s="39">
        <v>4107</v>
      </c>
      <c r="F722" s="39">
        <v>4100</v>
      </c>
      <c r="G722" s="34">
        <v>3894</v>
      </c>
      <c r="H722" s="34">
        <v>3991</v>
      </c>
      <c r="I722" s="34">
        <v>3977</v>
      </c>
      <c r="J722" s="34">
        <v>3963</v>
      </c>
      <c r="K722" s="34">
        <v>3951</v>
      </c>
      <c r="L722" s="34">
        <v>3938</v>
      </c>
      <c r="M722" s="34">
        <v>3818</v>
      </c>
      <c r="N722" s="34">
        <v>3796</v>
      </c>
      <c r="O722" s="14"/>
      <c r="P722" s="14"/>
      <c r="Q722" s="14"/>
      <c r="R722" s="14"/>
      <c r="S722" s="14"/>
      <c r="T722" s="14"/>
    </row>
    <row r="723" spans="1:20" x14ac:dyDescent="0.25">
      <c r="A723" s="2">
        <v>313450</v>
      </c>
      <c r="B723" s="2" t="s">
        <v>548</v>
      </c>
      <c r="C723" s="38">
        <v>6</v>
      </c>
      <c r="D723" s="39">
        <v>4165</v>
      </c>
      <c r="E723" s="39">
        <v>4164</v>
      </c>
      <c r="F723" s="39">
        <v>4163</v>
      </c>
      <c r="G723" s="34">
        <v>3879</v>
      </c>
      <c r="H723" s="34">
        <v>3976</v>
      </c>
      <c r="I723" s="34">
        <v>3963</v>
      </c>
      <c r="J723" s="34">
        <v>3950</v>
      </c>
      <c r="K723" s="34">
        <v>3938</v>
      </c>
      <c r="L723" s="34">
        <v>3926</v>
      </c>
      <c r="M723" s="34">
        <v>3809</v>
      </c>
      <c r="N723" s="34">
        <v>3788</v>
      </c>
      <c r="O723" s="14"/>
      <c r="P723" s="14"/>
      <c r="Q723" s="14"/>
      <c r="R723" s="14"/>
      <c r="S723" s="14"/>
      <c r="T723" s="14"/>
    </row>
    <row r="724" spans="1:20" x14ac:dyDescent="0.25">
      <c r="A724" s="2">
        <v>316330</v>
      </c>
      <c r="B724" s="2" t="s">
        <v>776</v>
      </c>
      <c r="C724" s="38">
        <v>15</v>
      </c>
      <c r="D724" s="39">
        <v>3880</v>
      </c>
      <c r="E724" s="39">
        <v>3879</v>
      </c>
      <c r="F724" s="39">
        <v>3877</v>
      </c>
      <c r="G724" s="34">
        <v>3830</v>
      </c>
      <c r="H724" s="34">
        <v>3942</v>
      </c>
      <c r="I724" s="34">
        <v>3943</v>
      </c>
      <c r="J724" s="34">
        <v>3944</v>
      </c>
      <c r="K724" s="34">
        <v>3945</v>
      </c>
      <c r="L724" s="34">
        <v>3946</v>
      </c>
      <c r="M724" s="34">
        <v>3865</v>
      </c>
      <c r="N724" s="34">
        <v>3860</v>
      </c>
      <c r="O724" s="14"/>
      <c r="P724" s="14"/>
      <c r="Q724" s="14"/>
      <c r="R724" s="14"/>
      <c r="S724" s="14"/>
      <c r="T724" s="14"/>
    </row>
    <row r="725" spans="1:20" x14ac:dyDescent="0.25">
      <c r="A725" s="2">
        <v>312500</v>
      </c>
      <c r="B725" s="2" t="s">
        <v>475</v>
      </c>
      <c r="C725" s="38">
        <v>13</v>
      </c>
      <c r="D725" s="39">
        <v>3677</v>
      </c>
      <c r="E725" s="39">
        <v>3680</v>
      </c>
      <c r="F725" s="39">
        <v>3683</v>
      </c>
      <c r="G725" s="34">
        <v>3775</v>
      </c>
      <c r="H725" s="34">
        <v>3901</v>
      </c>
      <c r="I725" s="34">
        <v>3914</v>
      </c>
      <c r="J725" s="34">
        <v>3927</v>
      </c>
      <c r="K725" s="34">
        <v>3940</v>
      </c>
      <c r="L725" s="34">
        <v>3952</v>
      </c>
      <c r="M725" s="34">
        <v>3904</v>
      </c>
      <c r="N725" s="34">
        <v>3913</v>
      </c>
      <c r="O725" s="14"/>
      <c r="P725" s="14"/>
      <c r="Q725" s="14"/>
      <c r="R725" s="14"/>
      <c r="S725" s="14"/>
      <c r="T725" s="14"/>
    </row>
    <row r="726" spans="1:20" x14ac:dyDescent="0.25">
      <c r="A726" s="2">
        <v>312170</v>
      </c>
      <c r="B726" s="2" t="s">
        <v>236</v>
      </c>
      <c r="C726" s="38">
        <v>3</v>
      </c>
      <c r="D726" s="39">
        <v>4065</v>
      </c>
      <c r="E726" s="39">
        <v>4071</v>
      </c>
      <c r="F726" s="39">
        <v>4075</v>
      </c>
      <c r="G726" s="34">
        <v>3830</v>
      </c>
      <c r="H726" s="34">
        <v>3935</v>
      </c>
      <c r="I726" s="34">
        <v>3929</v>
      </c>
      <c r="J726" s="34">
        <v>3923</v>
      </c>
      <c r="K726" s="34">
        <v>3918</v>
      </c>
      <c r="L726" s="34">
        <v>3913</v>
      </c>
      <c r="M726" s="34">
        <v>3814</v>
      </c>
      <c r="N726" s="34">
        <v>3802</v>
      </c>
      <c r="O726" s="14"/>
      <c r="P726" s="14"/>
      <c r="Q726" s="14"/>
      <c r="R726" s="14"/>
      <c r="S726" s="14"/>
      <c r="T726" s="14"/>
    </row>
    <row r="727" spans="1:20" x14ac:dyDescent="0.25">
      <c r="A727" s="2">
        <v>312738</v>
      </c>
      <c r="B727" s="2" t="s">
        <v>497</v>
      </c>
      <c r="C727" s="38">
        <v>4</v>
      </c>
      <c r="D727" s="39">
        <v>3846</v>
      </c>
      <c r="E727" s="39">
        <v>3889</v>
      </c>
      <c r="F727" s="39">
        <v>3930</v>
      </c>
      <c r="G727" s="34">
        <v>3710</v>
      </c>
      <c r="H727" s="34">
        <v>3849</v>
      </c>
      <c r="I727" s="34">
        <v>3876</v>
      </c>
      <c r="J727" s="34">
        <v>3903</v>
      </c>
      <c r="K727" s="34">
        <v>3928</v>
      </c>
      <c r="L727" s="34">
        <v>3952</v>
      </c>
      <c r="M727" s="34">
        <v>3940</v>
      </c>
      <c r="N727" s="34">
        <v>3966</v>
      </c>
      <c r="O727" s="14"/>
      <c r="P727" s="14"/>
      <c r="Q727" s="14"/>
      <c r="R727" s="14"/>
      <c r="S727" s="14"/>
      <c r="T727" s="14"/>
    </row>
    <row r="728" spans="1:20" x14ac:dyDescent="0.25">
      <c r="A728" s="2">
        <v>315910</v>
      </c>
      <c r="B728" s="2" t="s">
        <v>737</v>
      </c>
      <c r="C728" s="38">
        <v>13</v>
      </c>
      <c r="D728" s="39">
        <v>4135</v>
      </c>
      <c r="E728" s="39">
        <v>4148</v>
      </c>
      <c r="F728" s="39">
        <v>4161</v>
      </c>
      <c r="G728" s="34">
        <v>3804</v>
      </c>
      <c r="H728" s="34">
        <v>3908</v>
      </c>
      <c r="I728" s="34">
        <v>3902</v>
      </c>
      <c r="J728" s="34">
        <v>3897</v>
      </c>
      <c r="K728" s="34">
        <v>3892</v>
      </c>
      <c r="L728" s="34">
        <v>3887</v>
      </c>
      <c r="M728" s="34">
        <v>3789</v>
      </c>
      <c r="N728" s="34">
        <v>3777</v>
      </c>
      <c r="O728" s="14"/>
      <c r="P728" s="14"/>
      <c r="Q728" s="14"/>
      <c r="R728" s="14"/>
      <c r="S728" s="14"/>
      <c r="T728" s="14"/>
    </row>
    <row r="729" spans="1:20" x14ac:dyDescent="0.25">
      <c r="A729" s="2">
        <v>315320</v>
      </c>
      <c r="B729" s="2" t="s">
        <v>215</v>
      </c>
      <c r="C729" s="38">
        <v>14</v>
      </c>
      <c r="D729" s="39">
        <v>4385</v>
      </c>
      <c r="E729" s="39">
        <v>4387</v>
      </c>
      <c r="F729" s="39">
        <v>4389</v>
      </c>
      <c r="G729" s="34">
        <v>3846</v>
      </c>
      <c r="H729" s="34">
        <v>3928</v>
      </c>
      <c r="I729" s="34">
        <v>3901</v>
      </c>
      <c r="J729" s="34">
        <v>3875</v>
      </c>
      <c r="K729" s="34">
        <v>3851</v>
      </c>
      <c r="L729" s="34">
        <v>3827</v>
      </c>
      <c r="M729" s="34">
        <v>3676</v>
      </c>
      <c r="N729" s="34">
        <v>3641</v>
      </c>
      <c r="O729" s="14"/>
      <c r="P729" s="14"/>
      <c r="Q729" s="14"/>
      <c r="R729" s="14"/>
      <c r="S729" s="14"/>
      <c r="T729" s="14"/>
    </row>
    <row r="730" spans="1:20" x14ac:dyDescent="0.25">
      <c r="A730" s="2">
        <v>314120</v>
      </c>
      <c r="B730" s="2" t="s">
        <v>605</v>
      </c>
      <c r="C730" s="38">
        <v>10</v>
      </c>
      <c r="D730" s="39">
        <v>3789</v>
      </c>
      <c r="E730" s="39">
        <v>3782</v>
      </c>
      <c r="F730" s="39">
        <v>3775</v>
      </c>
      <c r="G730" s="34">
        <v>3750</v>
      </c>
      <c r="H730" s="34">
        <v>3856</v>
      </c>
      <c r="I730" s="34">
        <v>3853</v>
      </c>
      <c r="J730" s="34">
        <v>3851</v>
      </c>
      <c r="K730" s="34">
        <v>3849</v>
      </c>
      <c r="L730" s="34">
        <v>3846</v>
      </c>
      <c r="M730" s="34">
        <v>3758</v>
      </c>
      <c r="N730" s="34">
        <v>3749</v>
      </c>
      <c r="O730" s="14"/>
      <c r="P730" s="14"/>
      <c r="Q730" s="14"/>
      <c r="R730" s="14"/>
      <c r="S730" s="14"/>
      <c r="T730" s="14"/>
    </row>
    <row r="731" spans="1:20" x14ac:dyDescent="0.25">
      <c r="A731" s="2">
        <v>312247</v>
      </c>
      <c r="B731" s="2" t="s">
        <v>456</v>
      </c>
      <c r="C731" s="38">
        <v>16</v>
      </c>
      <c r="D731" s="39">
        <v>3838</v>
      </c>
      <c r="E731" s="39">
        <v>3816</v>
      </c>
      <c r="F731" s="39">
        <v>3795</v>
      </c>
      <c r="G731" s="34">
        <v>3778</v>
      </c>
      <c r="H731" s="34">
        <v>3872</v>
      </c>
      <c r="I731" s="34">
        <v>3857</v>
      </c>
      <c r="J731" s="34">
        <v>3844</v>
      </c>
      <c r="K731" s="34">
        <v>3830</v>
      </c>
      <c r="L731" s="34">
        <v>3818</v>
      </c>
      <c r="M731" s="34">
        <v>3699</v>
      </c>
      <c r="N731" s="34">
        <v>3677</v>
      </c>
      <c r="O731" s="14"/>
      <c r="P731" s="14"/>
      <c r="Q731" s="14"/>
      <c r="R731" s="14"/>
      <c r="S731" s="14"/>
      <c r="T731" s="14"/>
    </row>
    <row r="732" spans="1:20" x14ac:dyDescent="0.25">
      <c r="A732" s="2">
        <v>311115</v>
      </c>
      <c r="B732" s="2" t="s">
        <v>378</v>
      </c>
      <c r="C732" s="38">
        <v>11</v>
      </c>
      <c r="D732" s="39">
        <v>4020</v>
      </c>
      <c r="E732" s="39">
        <v>4056</v>
      </c>
      <c r="F732" s="39">
        <v>4091</v>
      </c>
      <c r="G732" s="34">
        <v>3701</v>
      </c>
      <c r="H732" s="34">
        <v>3821</v>
      </c>
      <c r="I732" s="34">
        <v>3832</v>
      </c>
      <c r="J732" s="34">
        <v>3843</v>
      </c>
      <c r="K732" s="34">
        <v>3853</v>
      </c>
      <c r="L732" s="34">
        <v>3863</v>
      </c>
      <c r="M732" s="34">
        <v>3810</v>
      </c>
      <c r="N732" s="34">
        <v>3817</v>
      </c>
      <c r="O732" s="14"/>
      <c r="P732" s="14"/>
      <c r="Q732" s="14"/>
      <c r="R732" s="14"/>
      <c r="S732" s="14"/>
      <c r="T732" s="14"/>
    </row>
    <row r="733" spans="1:20" x14ac:dyDescent="0.25">
      <c r="A733" s="2">
        <v>315840</v>
      </c>
      <c r="B733" s="2" t="s">
        <v>732</v>
      </c>
      <c r="C733" s="38">
        <v>4</v>
      </c>
      <c r="D733" s="39">
        <v>3785</v>
      </c>
      <c r="E733" s="39">
        <v>3820</v>
      </c>
      <c r="F733" s="39">
        <v>3853</v>
      </c>
      <c r="G733" s="34">
        <v>3662</v>
      </c>
      <c r="H733" s="34">
        <v>3793</v>
      </c>
      <c r="I733" s="34">
        <v>3815</v>
      </c>
      <c r="J733" s="34">
        <v>3836</v>
      </c>
      <c r="K733" s="34">
        <v>3856</v>
      </c>
      <c r="L733" s="34">
        <v>3876</v>
      </c>
      <c r="M733" s="34">
        <v>3853</v>
      </c>
      <c r="N733" s="34">
        <v>3872</v>
      </c>
      <c r="O733" s="14"/>
      <c r="P733" s="14"/>
      <c r="Q733" s="14"/>
      <c r="R733" s="14"/>
      <c r="S733" s="14"/>
      <c r="T733" s="14"/>
    </row>
    <row r="734" spans="1:20" x14ac:dyDescent="0.25">
      <c r="A734" s="2">
        <v>316165</v>
      </c>
      <c r="B734" s="2" t="s">
        <v>759</v>
      </c>
      <c r="C734" s="38">
        <v>8</v>
      </c>
      <c r="D734" s="39">
        <v>3461</v>
      </c>
      <c r="E734" s="39">
        <v>3512</v>
      </c>
      <c r="F734" s="39">
        <v>3559</v>
      </c>
      <c r="G734" s="34">
        <v>3580</v>
      </c>
      <c r="H734" s="34">
        <v>3740</v>
      </c>
      <c r="I734" s="34">
        <v>3788</v>
      </c>
      <c r="J734" s="34">
        <v>3834</v>
      </c>
      <c r="K734" s="34">
        <v>3878</v>
      </c>
      <c r="L734" s="34">
        <v>3920</v>
      </c>
      <c r="M734" s="34">
        <v>3963</v>
      </c>
      <c r="N734" s="34">
        <v>4012</v>
      </c>
      <c r="O734" s="14"/>
      <c r="P734" s="14"/>
      <c r="Q734" s="14"/>
      <c r="R734" s="14"/>
      <c r="S734" s="14"/>
      <c r="T734" s="14"/>
    </row>
    <row r="735" spans="1:20" x14ac:dyDescent="0.25">
      <c r="A735" s="2">
        <v>317110</v>
      </c>
      <c r="B735" s="2" t="s">
        <v>843</v>
      </c>
      <c r="C735" s="38">
        <v>5</v>
      </c>
      <c r="D735" s="39">
        <v>3991</v>
      </c>
      <c r="E735" s="39">
        <v>4087</v>
      </c>
      <c r="F735" s="39">
        <v>4177</v>
      </c>
      <c r="G735" s="34">
        <v>3575</v>
      </c>
      <c r="H735" s="34">
        <v>3733</v>
      </c>
      <c r="I735" s="34">
        <v>3781</v>
      </c>
      <c r="J735" s="34">
        <v>3826</v>
      </c>
      <c r="K735" s="34">
        <v>3870</v>
      </c>
      <c r="L735" s="34">
        <v>3911</v>
      </c>
      <c r="M735" s="34">
        <v>3951</v>
      </c>
      <c r="N735" s="34">
        <v>3999</v>
      </c>
      <c r="O735" s="14"/>
      <c r="P735" s="14"/>
      <c r="Q735" s="14"/>
      <c r="R735" s="14"/>
      <c r="S735" s="14"/>
      <c r="T735" s="14"/>
    </row>
    <row r="736" spans="1:20" x14ac:dyDescent="0.25">
      <c r="A736" s="2">
        <v>311990</v>
      </c>
      <c r="B736" s="2" t="s">
        <v>433</v>
      </c>
      <c r="C736" s="38">
        <v>17</v>
      </c>
      <c r="D736" s="39">
        <v>3824</v>
      </c>
      <c r="E736" s="39">
        <v>3821</v>
      </c>
      <c r="F736" s="39">
        <v>3818</v>
      </c>
      <c r="G736" s="34">
        <v>3716</v>
      </c>
      <c r="H736" s="34">
        <v>3819</v>
      </c>
      <c r="I736" s="34">
        <v>3815</v>
      </c>
      <c r="J736" s="34">
        <v>3811</v>
      </c>
      <c r="K736" s="34">
        <v>3807</v>
      </c>
      <c r="L736" s="34">
        <v>3804</v>
      </c>
      <c r="M736" s="34">
        <v>3714</v>
      </c>
      <c r="N736" s="34">
        <v>3704</v>
      </c>
      <c r="O736" s="14"/>
      <c r="P736" s="14"/>
      <c r="Q736" s="14"/>
      <c r="R736" s="14"/>
      <c r="S736" s="14"/>
      <c r="T736" s="14"/>
    </row>
    <row r="737" spans="1:20" x14ac:dyDescent="0.25">
      <c r="A737" s="2">
        <v>314490</v>
      </c>
      <c r="B737" s="2" t="s">
        <v>635</v>
      </c>
      <c r="C737" s="38">
        <v>15</v>
      </c>
      <c r="D737" s="39">
        <v>3952</v>
      </c>
      <c r="E737" s="39">
        <v>3936</v>
      </c>
      <c r="F737" s="39">
        <v>3920</v>
      </c>
      <c r="G737" s="34">
        <v>3744</v>
      </c>
      <c r="H737" s="34">
        <v>3830</v>
      </c>
      <c r="I737" s="34">
        <v>3811</v>
      </c>
      <c r="J737" s="34">
        <v>3792</v>
      </c>
      <c r="K737" s="34">
        <v>3774</v>
      </c>
      <c r="L737" s="34">
        <v>3757</v>
      </c>
      <c r="M737" s="34">
        <v>3627</v>
      </c>
      <c r="N737" s="34">
        <v>3600</v>
      </c>
      <c r="O737" s="14"/>
      <c r="P737" s="14"/>
      <c r="Q737" s="14"/>
      <c r="R737" s="14"/>
      <c r="S737" s="14"/>
      <c r="T737" s="14"/>
    </row>
    <row r="738" spans="1:20" x14ac:dyDescent="0.25">
      <c r="A738" s="2">
        <v>317140</v>
      </c>
      <c r="B738" s="2" t="s">
        <v>845</v>
      </c>
      <c r="C738" s="38">
        <v>4</v>
      </c>
      <c r="D738" s="39">
        <v>3900</v>
      </c>
      <c r="E738" s="39">
        <v>3892</v>
      </c>
      <c r="F738" s="39">
        <v>3885</v>
      </c>
      <c r="G738" s="34">
        <v>3698</v>
      </c>
      <c r="H738" s="34">
        <v>3790</v>
      </c>
      <c r="I738" s="34">
        <v>3777</v>
      </c>
      <c r="J738" s="34">
        <v>3765</v>
      </c>
      <c r="K738" s="34">
        <v>3753</v>
      </c>
      <c r="L738" s="34">
        <v>3741</v>
      </c>
      <c r="M738" s="34">
        <v>3629</v>
      </c>
      <c r="N738" s="34">
        <v>3608</v>
      </c>
      <c r="O738" s="14"/>
      <c r="P738" s="14"/>
      <c r="Q738" s="14"/>
      <c r="R738" s="14"/>
      <c r="S738" s="14"/>
      <c r="T738" s="14"/>
    </row>
    <row r="739" spans="1:20" x14ac:dyDescent="0.25">
      <c r="A739" s="2">
        <v>311080</v>
      </c>
      <c r="B739" s="2" t="s">
        <v>376</v>
      </c>
      <c r="C739" s="38">
        <v>15</v>
      </c>
      <c r="D739" s="39">
        <v>3756</v>
      </c>
      <c r="E739" s="39">
        <v>3783</v>
      </c>
      <c r="F739" s="39">
        <v>3809</v>
      </c>
      <c r="G739" s="34">
        <v>3586</v>
      </c>
      <c r="H739" s="34">
        <v>3706</v>
      </c>
      <c r="I739" s="34">
        <v>3720</v>
      </c>
      <c r="J739" s="34">
        <v>3733</v>
      </c>
      <c r="K739" s="34">
        <v>3745</v>
      </c>
      <c r="L739" s="34">
        <v>3757</v>
      </c>
      <c r="M739" s="34">
        <v>3711</v>
      </c>
      <c r="N739" s="34">
        <v>3721</v>
      </c>
      <c r="O739" s="14"/>
      <c r="P739" s="14"/>
      <c r="Q739" s="14"/>
      <c r="R739" s="14"/>
      <c r="S739" s="14"/>
      <c r="T739" s="14"/>
    </row>
    <row r="740" spans="1:20" x14ac:dyDescent="0.25">
      <c r="A740" s="2">
        <v>310960</v>
      </c>
      <c r="B740" s="2" t="s">
        <v>369</v>
      </c>
      <c r="C740" s="38">
        <v>19</v>
      </c>
      <c r="D740" s="39">
        <v>3935</v>
      </c>
      <c r="E740" s="39">
        <v>3946</v>
      </c>
      <c r="F740" s="39">
        <v>3956</v>
      </c>
      <c r="G740" s="34">
        <v>3635</v>
      </c>
      <c r="H740" s="34">
        <v>3734</v>
      </c>
      <c r="I740" s="34">
        <v>3727</v>
      </c>
      <c r="J740" s="34">
        <v>3721</v>
      </c>
      <c r="K740" s="34">
        <v>3716</v>
      </c>
      <c r="L740" s="34">
        <v>3710</v>
      </c>
      <c r="M740" s="34">
        <v>3616</v>
      </c>
      <c r="N740" s="34">
        <v>3603</v>
      </c>
      <c r="O740" s="14"/>
      <c r="P740" s="14"/>
      <c r="Q740" s="14"/>
      <c r="R740" s="14"/>
      <c r="S740" s="14"/>
      <c r="T740" s="14"/>
    </row>
    <row r="741" spans="1:20" x14ac:dyDescent="0.25">
      <c r="A741" s="2">
        <v>316090</v>
      </c>
      <c r="B741" s="2" t="s">
        <v>754</v>
      </c>
      <c r="C741" s="38">
        <v>13</v>
      </c>
      <c r="D741" s="39">
        <v>3657</v>
      </c>
      <c r="E741" s="39">
        <v>3688</v>
      </c>
      <c r="F741" s="39">
        <v>3716</v>
      </c>
      <c r="G741" s="34">
        <v>3548</v>
      </c>
      <c r="H741" s="34">
        <v>3673</v>
      </c>
      <c r="I741" s="34">
        <v>3693</v>
      </c>
      <c r="J741" s="34">
        <v>3712</v>
      </c>
      <c r="K741" s="34">
        <v>3730</v>
      </c>
      <c r="L741" s="34">
        <v>3747</v>
      </c>
      <c r="M741" s="34">
        <v>3721</v>
      </c>
      <c r="N741" s="34">
        <v>3738</v>
      </c>
      <c r="O741" s="14"/>
      <c r="P741" s="14"/>
      <c r="Q741" s="14"/>
      <c r="R741" s="14"/>
      <c r="S741" s="14"/>
      <c r="T741" s="14"/>
    </row>
    <row r="742" spans="1:20" x14ac:dyDescent="0.25">
      <c r="A742" s="2">
        <v>314130</v>
      </c>
      <c r="B742" s="2" t="s">
        <v>606</v>
      </c>
      <c r="C742" s="38">
        <v>7</v>
      </c>
      <c r="D742" s="39">
        <v>3398</v>
      </c>
      <c r="E742" s="39">
        <v>3427</v>
      </c>
      <c r="F742" s="39">
        <v>3455</v>
      </c>
      <c r="G742" s="34">
        <v>3506</v>
      </c>
      <c r="H742" s="34">
        <v>3644</v>
      </c>
      <c r="I742" s="34">
        <v>3676</v>
      </c>
      <c r="J742" s="34">
        <v>3707</v>
      </c>
      <c r="K742" s="34">
        <v>3737</v>
      </c>
      <c r="L742" s="34">
        <v>3765</v>
      </c>
      <c r="M742" s="34">
        <v>3771</v>
      </c>
      <c r="N742" s="34">
        <v>3802</v>
      </c>
      <c r="O742" s="14"/>
      <c r="P742" s="14"/>
      <c r="Q742" s="14"/>
      <c r="R742" s="14"/>
      <c r="S742" s="14"/>
      <c r="T742" s="14"/>
    </row>
    <row r="743" spans="1:20" x14ac:dyDescent="0.25">
      <c r="A743" s="2">
        <v>310680</v>
      </c>
      <c r="B743" s="2" t="s">
        <v>347</v>
      </c>
      <c r="C743" s="38">
        <v>13</v>
      </c>
      <c r="D743" s="39">
        <v>3881</v>
      </c>
      <c r="E743" s="39">
        <v>3833</v>
      </c>
      <c r="F743" s="39">
        <v>3787</v>
      </c>
      <c r="G743" s="34">
        <v>3703</v>
      </c>
      <c r="H743" s="34">
        <v>3765</v>
      </c>
      <c r="I743" s="34">
        <v>3724</v>
      </c>
      <c r="J743" s="34">
        <v>3685</v>
      </c>
      <c r="K743" s="34">
        <v>3648</v>
      </c>
      <c r="L743" s="34">
        <v>3613</v>
      </c>
      <c r="M743" s="34">
        <v>3430</v>
      </c>
      <c r="N743" s="34">
        <v>3379</v>
      </c>
      <c r="O743" s="14"/>
      <c r="P743" s="14"/>
      <c r="Q743" s="14"/>
      <c r="R743" s="14"/>
      <c r="S743" s="14"/>
      <c r="T743" s="14"/>
    </row>
    <row r="744" spans="1:20" x14ac:dyDescent="0.25">
      <c r="A744" s="2">
        <v>310240</v>
      </c>
      <c r="B744" s="2" t="s">
        <v>320</v>
      </c>
      <c r="C744" s="38">
        <v>14</v>
      </c>
      <c r="D744" s="39">
        <v>3588</v>
      </c>
      <c r="E744" s="39">
        <v>3590</v>
      </c>
      <c r="F744" s="39">
        <v>3593</v>
      </c>
      <c r="G744" s="34">
        <v>3549</v>
      </c>
      <c r="H744" s="34">
        <v>3657</v>
      </c>
      <c r="I744" s="34">
        <v>3661</v>
      </c>
      <c r="J744" s="34">
        <v>3666</v>
      </c>
      <c r="K744" s="34">
        <v>3669</v>
      </c>
      <c r="L744" s="34">
        <v>3673</v>
      </c>
      <c r="M744" s="34">
        <v>3606</v>
      </c>
      <c r="N744" s="34">
        <v>3606</v>
      </c>
      <c r="O744" s="14"/>
      <c r="P744" s="14"/>
      <c r="Q744" s="14"/>
      <c r="R744" s="14"/>
      <c r="S744" s="14"/>
      <c r="T744" s="14"/>
    </row>
    <row r="745" spans="1:20" x14ac:dyDescent="0.25">
      <c r="A745" s="2">
        <v>316000</v>
      </c>
      <c r="B745" s="2" t="s">
        <v>745</v>
      </c>
      <c r="C745" s="38">
        <v>4</v>
      </c>
      <c r="D745" s="39">
        <v>3601</v>
      </c>
      <c r="E745" s="39">
        <v>3605</v>
      </c>
      <c r="F745" s="39">
        <v>3610</v>
      </c>
      <c r="G745" s="34">
        <v>3542</v>
      </c>
      <c r="H745" s="34">
        <v>3650</v>
      </c>
      <c r="I745" s="34">
        <v>3655</v>
      </c>
      <c r="J745" s="34">
        <v>3659</v>
      </c>
      <c r="K745" s="34">
        <v>3664</v>
      </c>
      <c r="L745" s="34">
        <v>3668</v>
      </c>
      <c r="M745" s="34">
        <v>3602</v>
      </c>
      <c r="N745" s="34">
        <v>3602</v>
      </c>
      <c r="O745" s="14"/>
      <c r="P745" s="14"/>
      <c r="Q745" s="14"/>
      <c r="R745" s="14"/>
      <c r="S745" s="14"/>
      <c r="T745" s="14"/>
    </row>
    <row r="746" spans="1:20" x14ac:dyDescent="0.25">
      <c r="A746" s="2">
        <v>315640</v>
      </c>
      <c r="B746" s="2" t="s">
        <v>43</v>
      </c>
      <c r="C746" s="38">
        <v>10</v>
      </c>
      <c r="D746" s="39">
        <v>3636</v>
      </c>
      <c r="E746" s="39">
        <v>3625</v>
      </c>
      <c r="F746" s="39">
        <v>3613</v>
      </c>
      <c r="G746" s="34">
        <v>3575</v>
      </c>
      <c r="H746" s="34">
        <v>3671</v>
      </c>
      <c r="I746" s="34">
        <v>3664</v>
      </c>
      <c r="J746" s="34">
        <v>3657</v>
      </c>
      <c r="K746" s="34">
        <v>3650</v>
      </c>
      <c r="L746" s="34">
        <v>3644</v>
      </c>
      <c r="M746" s="34">
        <v>3547</v>
      </c>
      <c r="N746" s="34">
        <v>3533</v>
      </c>
      <c r="O746" s="14"/>
      <c r="P746" s="14"/>
      <c r="Q746" s="14"/>
      <c r="R746" s="14"/>
      <c r="S746" s="14"/>
      <c r="T746" s="14"/>
    </row>
    <row r="747" spans="1:20" x14ac:dyDescent="0.25">
      <c r="A747" s="2">
        <v>314920</v>
      </c>
      <c r="B747" s="2" t="s">
        <v>667</v>
      </c>
      <c r="C747" s="38">
        <v>5</v>
      </c>
      <c r="D747" s="39">
        <v>3586</v>
      </c>
      <c r="E747" s="39">
        <v>3603</v>
      </c>
      <c r="F747" s="39">
        <v>3619</v>
      </c>
      <c r="G747" s="34">
        <v>3510</v>
      </c>
      <c r="H747" s="34">
        <v>3626</v>
      </c>
      <c r="I747" s="34">
        <v>3638</v>
      </c>
      <c r="J747" s="34">
        <v>3650</v>
      </c>
      <c r="K747" s="34">
        <v>3661</v>
      </c>
      <c r="L747" s="34">
        <v>3672</v>
      </c>
      <c r="M747" s="34">
        <v>3626</v>
      </c>
      <c r="N747" s="34">
        <v>3635</v>
      </c>
      <c r="O747" s="14"/>
      <c r="P747" s="14"/>
      <c r="Q747" s="14"/>
      <c r="R747" s="14"/>
      <c r="S747" s="14"/>
      <c r="T747" s="14"/>
    </row>
    <row r="748" spans="1:20" x14ac:dyDescent="0.25">
      <c r="A748" s="2">
        <v>311540</v>
      </c>
      <c r="B748" s="2" t="s">
        <v>402</v>
      </c>
      <c r="C748" s="38">
        <v>13</v>
      </c>
      <c r="D748" s="39">
        <v>3574</v>
      </c>
      <c r="E748" s="39">
        <v>3596</v>
      </c>
      <c r="F748" s="39">
        <v>3618</v>
      </c>
      <c r="G748" s="34">
        <v>3489</v>
      </c>
      <c r="H748" s="34">
        <v>3608</v>
      </c>
      <c r="I748" s="34">
        <v>3623</v>
      </c>
      <c r="J748" s="34">
        <v>3638</v>
      </c>
      <c r="K748" s="34">
        <v>3652</v>
      </c>
      <c r="L748" s="34">
        <v>3666</v>
      </c>
      <c r="M748" s="34">
        <v>3629</v>
      </c>
      <c r="N748" s="34">
        <v>3641</v>
      </c>
      <c r="O748" s="14"/>
      <c r="P748" s="14"/>
      <c r="Q748" s="14"/>
      <c r="R748" s="14"/>
      <c r="S748" s="14"/>
      <c r="T748" s="14"/>
    </row>
    <row r="749" spans="1:20" x14ac:dyDescent="0.25">
      <c r="A749" s="2">
        <v>316610</v>
      </c>
      <c r="B749" s="2" t="s">
        <v>802</v>
      </c>
      <c r="C749" s="38">
        <v>8</v>
      </c>
      <c r="D749" s="39">
        <v>3634</v>
      </c>
      <c r="E749" s="39">
        <v>3642</v>
      </c>
      <c r="F749" s="39">
        <v>3649</v>
      </c>
      <c r="G749" s="34">
        <v>3494</v>
      </c>
      <c r="H749" s="34">
        <v>3597</v>
      </c>
      <c r="I749" s="34">
        <v>3598</v>
      </c>
      <c r="J749" s="34">
        <v>3599</v>
      </c>
      <c r="K749" s="34">
        <v>3600</v>
      </c>
      <c r="L749" s="34">
        <v>3602</v>
      </c>
      <c r="M749" s="34">
        <v>3527</v>
      </c>
      <c r="N749" s="34">
        <v>3523</v>
      </c>
      <c r="O749" s="14"/>
      <c r="P749" s="14"/>
      <c r="Q749" s="14"/>
      <c r="R749" s="14"/>
      <c r="S749" s="14"/>
      <c r="T749" s="14"/>
    </row>
    <row r="750" spans="1:20" x14ac:dyDescent="0.25">
      <c r="A750" s="2">
        <v>312470</v>
      </c>
      <c r="B750" s="26" t="s">
        <v>474</v>
      </c>
      <c r="C750" s="38">
        <v>7</v>
      </c>
      <c r="D750" s="39">
        <v>3787</v>
      </c>
      <c r="E750" s="39">
        <v>3801</v>
      </c>
      <c r="F750" s="39">
        <v>3814</v>
      </c>
      <c r="G750" s="34">
        <v>3504</v>
      </c>
      <c r="H750" s="34">
        <v>3602</v>
      </c>
      <c r="I750" s="34">
        <v>3599</v>
      </c>
      <c r="J750" s="34">
        <v>3596</v>
      </c>
      <c r="K750" s="34">
        <v>3593</v>
      </c>
      <c r="L750" s="34">
        <v>3590</v>
      </c>
      <c r="M750" s="34">
        <v>3508</v>
      </c>
      <c r="N750" s="34">
        <v>3500</v>
      </c>
      <c r="O750" s="14"/>
      <c r="P750" s="14"/>
      <c r="Q750" s="14"/>
      <c r="R750" s="14"/>
      <c r="S750" s="14"/>
      <c r="T750" s="14"/>
    </row>
    <row r="751" spans="1:20" x14ac:dyDescent="0.25">
      <c r="A751" s="2">
        <v>315940</v>
      </c>
      <c r="B751" s="26" t="s">
        <v>741</v>
      </c>
      <c r="C751" s="38">
        <v>13</v>
      </c>
      <c r="D751" s="39">
        <v>3847</v>
      </c>
      <c r="E751" s="39">
        <v>3844</v>
      </c>
      <c r="F751" s="39">
        <v>3841</v>
      </c>
      <c r="G751" s="34">
        <v>3544</v>
      </c>
      <c r="H751" s="34">
        <v>3628</v>
      </c>
      <c r="I751" s="34">
        <v>3611</v>
      </c>
      <c r="J751" s="34">
        <v>3595</v>
      </c>
      <c r="K751" s="34">
        <v>3580</v>
      </c>
      <c r="L751" s="34">
        <v>3566</v>
      </c>
      <c r="M751" s="34">
        <v>3449</v>
      </c>
      <c r="N751" s="34">
        <v>3425</v>
      </c>
      <c r="O751" s="14"/>
      <c r="P751" s="14"/>
      <c r="Q751" s="14"/>
      <c r="R751" s="14"/>
      <c r="S751" s="14"/>
      <c r="T751" s="14"/>
    </row>
    <row r="752" spans="1:20" x14ac:dyDescent="0.25">
      <c r="A752" s="2">
        <v>311900</v>
      </c>
      <c r="B752" s="2" t="s">
        <v>426</v>
      </c>
      <c r="C752" s="38">
        <v>17</v>
      </c>
      <c r="D752" s="39">
        <v>3743</v>
      </c>
      <c r="E752" s="39">
        <v>3774</v>
      </c>
      <c r="F752" s="39">
        <v>3804</v>
      </c>
      <c r="G752" s="34">
        <v>3447</v>
      </c>
      <c r="H752" s="34">
        <v>3556</v>
      </c>
      <c r="I752" s="34">
        <v>3565</v>
      </c>
      <c r="J752" s="34">
        <v>3573</v>
      </c>
      <c r="K752" s="34">
        <v>3580</v>
      </c>
      <c r="L752" s="34">
        <v>3587</v>
      </c>
      <c r="M752" s="34">
        <v>3534</v>
      </c>
      <c r="N752" s="34">
        <v>3538</v>
      </c>
      <c r="O752" s="14"/>
      <c r="P752" s="14"/>
      <c r="Q752" s="14"/>
      <c r="R752" s="14"/>
      <c r="S752" s="14"/>
      <c r="T752" s="14"/>
    </row>
    <row r="753" spans="1:20" x14ac:dyDescent="0.25">
      <c r="A753" s="2">
        <v>314467</v>
      </c>
      <c r="B753" s="2" t="s">
        <v>285</v>
      </c>
      <c r="C753" s="38">
        <v>8</v>
      </c>
      <c r="D753" s="39">
        <v>3532</v>
      </c>
      <c r="E753" s="39">
        <v>3445</v>
      </c>
      <c r="F753" s="39">
        <v>3361</v>
      </c>
      <c r="G753" s="34">
        <v>3617</v>
      </c>
      <c r="H753" s="34">
        <v>3662</v>
      </c>
      <c r="I753" s="34">
        <v>3609</v>
      </c>
      <c r="J753" s="34">
        <v>3559</v>
      </c>
      <c r="K753" s="34">
        <v>3511</v>
      </c>
      <c r="L753" s="34">
        <v>3465</v>
      </c>
      <c r="M753" s="34">
        <v>3255</v>
      </c>
      <c r="N753" s="34">
        <v>3190</v>
      </c>
      <c r="O753" s="14"/>
      <c r="P753" s="14"/>
      <c r="Q753" s="14"/>
      <c r="R753" s="14"/>
      <c r="S753" s="14"/>
      <c r="T753" s="14"/>
    </row>
    <row r="754" spans="1:20" x14ac:dyDescent="0.25">
      <c r="A754" s="2">
        <v>311470</v>
      </c>
      <c r="B754" s="2" t="s">
        <v>398</v>
      </c>
      <c r="C754" s="38">
        <v>18</v>
      </c>
      <c r="D754" s="39">
        <v>3379</v>
      </c>
      <c r="E754" s="39">
        <v>3402</v>
      </c>
      <c r="F754" s="39">
        <v>3424</v>
      </c>
      <c r="G754" s="34">
        <v>3380</v>
      </c>
      <c r="H754" s="34">
        <v>3502</v>
      </c>
      <c r="I754" s="34">
        <v>3523</v>
      </c>
      <c r="J754" s="34">
        <v>3544</v>
      </c>
      <c r="K754" s="34">
        <v>3563</v>
      </c>
      <c r="L754" s="34">
        <v>3581</v>
      </c>
      <c r="M754" s="34">
        <v>3560</v>
      </c>
      <c r="N754" s="34">
        <v>3579</v>
      </c>
      <c r="O754" s="14"/>
      <c r="P754" s="14"/>
      <c r="Q754" s="14"/>
      <c r="R754" s="14"/>
      <c r="S754" s="14"/>
      <c r="T754" s="14"/>
    </row>
    <row r="755" spans="1:20" x14ac:dyDescent="0.25">
      <c r="A755" s="2">
        <v>312990</v>
      </c>
      <c r="B755" s="26" t="s">
        <v>516</v>
      </c>
      <c r="C755" s="38">
        <v>18</v>
      </c>
      <c r="D755" s="39">
        <v>3516</v>
      </c>
      <c r="E755" s="39">
        <v>3532</v>
      </c>
      <c r="F755" s="39">
        <v>3548</v>
      </c>
      <c r="G755" s="34">
        <v>3395</v>
      </c>
      <c r="H755" s="34">
        <v>3503</v>
      </c>
      <c r="I755" s="34">
        <v>3512</v>
      </c>
      <c r="J755" s="34">
        <v>3520</v>
      </c>
      <c r="K755" s="34">
        <v>3528</v>
      </c>
      <c r="L755" s="34">
        <v>3536</v>
      </c>
      <c r="M755" s="34">
        <v>3483</v>
      </c>
      <c r="N755" s="34">
        <v>3488</v>
      </c>
      <c r="O755" s="14"/>
      <c r="P755" s="14"/>
      <c r="Q755" s="14"/>
      <c r="R755" s="14"/>
      <c r="S755" s="14"/>
      <c r="T755" s="14"/>
    </row>
    <row r="756" spans="1:20" x14ac:dyDescent="0.25">
      <c r="A756" s="2">
        <v>315370</v>
      </c>
      <c r="B756" s="2" t="s">
        <v>697</v>
      </c>
      <c r="C756" s="38">
        <v>7</v>
      </c>
      <c r="D756" s="39">
        <v>3353</v>
      </c>
      <c r="E756" s="39">
        <v>3380</v>
      </c>
      <c r="F756" s="39">
        <v>3406</v>
      </c>
      <c r="G756" s="34">
        <v>3346</v>
      </c>
      <c r="H756" s="34">
        <v>3470</v>
      </c>
      <c r="I756" s="34">
        <v>3493</v>
      </c>
      <c r="J756" s="34">
        <v>3516</v>
      </c>
      <c r="K756" s="34">
        <v>3537</v>
      </c>
      <c r="L756" s="34">
        <v>3557</v>
      </c>
      <c r="M756" s="34">
        <v>3542</v>
      </c>
      <c r="N756" s="34">
        <v>3563</v>
      </c>
      <c r="O756" s="14"/>
      <c r="P756" s="14"/>
      <c r="Q756" s="14"/>
      <c r="R756" s="14"/>
      <c r="S756" s="14"/>
      <c r="T756" s="14"/>
    </row>
    <row r="757" spans="1:20" x14ac:dyDescent="0.25">
      <c r="A757" s="2">
        <v>315300</v>
      </c>
      <c r="B757" s="2" t="s">
        <v>693</v>
      </c>
      <c r="C757" s="38">
        <v>5</v>
      </c>
      <c r="D757" s="39">
        <v>3435</v>
      </c>
      <c r="E757" s="39">
        <v>3481</v>
      </c>
      <c r="F757" s="39">
        <v>3525</v>
      </c>
      <c r="G757" s="34">
        <v>3323</v>
      </c>
      <c r="H757" s="34">
        <v>3455</v>
      </c>
      <c r="I757" s="34">
        <v>3485</v>
      </c>
      <c r="J757" s="34">
        <v>3515</v>
      </c>
      <c r="K757" s="34">
        <v>3543</v>
      </c>
      <c r="L757" s="34">
        <v>3569</v>
      </c>
      <c r="M757" s="34">
        <v>3573</v>
      </c>
      <c r="N757" s="34">
        <v>3603</v>
      </c>
      <c r="O757" s="14"/>
      <c r="P757" s="14"/>
      <c r="Q757" s="14"/>
      <c r="R757" s="14"/>
      <c r="S757" s="14"/>
      <c r="T757" s="14"/>
    </row>
    <row r="758" spans="1:20" x14ac:dyDescent="0.25">
      <c r="A758" s="2">
        <v>313790</v>
      </c>
      <c r="B758" s="2" t="s">
        <v>579</v>
      </c>
      <c r="C758" s="38">
        <v>13</v>
      </c>
      <c r="D758" s="39">
        <v>3655</v>
      </c>
      <c r="E758" s="39">
        <v>3658</v>
      </c>
      <c r="F758" s="39">
        <v>3661</v>
      </c>
      <c r="G758" s="34">
        <v>3432</v>
      </c>
      <c r="H758" s="34">
        <v>3524</v>
      </c>
      <c r="I758" s="34">
        <v>3517</v>
      </c>
      <c r="J758" s="34">
        <v>3511</v>
      </c>
      <c r="K758" s="34">
        <v>3504</v>
      </c>
      <c r="L758" s="34">
        <v>3498</v>
      </c>
      <c r="M758" s="34">
        <v>3404</v>
      </c>
      <c r="N758" s="34">
        <v>3391</v>
      </c>
      <c r="O758" s="14"/>
      <c r="P758" s="14"/>
      <c r="Q758" s="14"/>
      <c r="R758" s="14"/>
      <c r="S758" s="14"/>
      <c r="T758" s="14"/>
    </row>
    <row r="759" spans="1:20" x14ac:dyDescent="0.25">
      <c r="A759" s="2">
        <v>310610</v>
      </c>
      <c r="B759" s="2" t="s">
        <v>342</v>
      </c>
      <c r="C759" s="38">
        <v>4</v>
      </c>
      <c r="D759" s="39">
        <v>3079</v>
      </c>
      <c r="E759" s="39">
        <v>3046</v>
      </c>
      <c r="F759" s="39">
        <v>3015</v>
      </c>
      <c r="G759" s="34">
        <v>3400</v>
      </c>
      <c r="H759" s="34">
        <v>3499</v>
      </c>
      <c r="I759" s="34">
        <v>3500</v>
      </c>
      <c r="J759" s="34">
        <v>3501</v>
      </c>
      <c r="K759" s="34">
        <v>3502</v>
      </c>
      <c r="L759" s="34">
        <v>3503</v>
      </c>
      <c r="M759" s="34">
        <v>3433</v>
      </c>
      <c r="N759" s="34">
        <v>3429</v>
      </c>
      <c r="O759" s="14"/>
      <c r="P759" s="14"/>
      <c r="Q759" s="14"/>
      <c r="R759" s="14"/>
      <c r="S759" s="14"/>
      <c r="T759" s="14"/>
    </row>
    <row r="760" spans="1:20" x14ac:dyDescent="0.25">
      <c r="A760" s="2">
        <v>312695</v>
      </c>
      <c r="B760" s="2" t="s">
        <v>490</v>
      </c>
      <c r="C760" s="38">
        <v>8</v>
      </c>
      <c r="D760" s="39">
        <v>3494</v>
      </c>
      <c r="E760" s="39">
        <v>3518</v>
      </c>
      <c r="F760" s="39">
        <v>3541</v>
      </c>
      <c r="G760" s="34">
        <v>3350</v>
      </c>
      <c r="H760" s="34">
        <v>3462</v>
      </c>
      <c r="I760" s="34">
        <v>3475</v>
      </c>
      <c r="J760" s="34">
        <v>3487</v>
      </c>
      <c r="K760" s="34">
        <v>3498</v>
      </c>
      <c r="L760" s="34">
        <v>3510</v>
      </c>
      <c r="M760" s="34">
        <v>3469</v>
      </c>
      <c r="N760" s="34">
        <v>3478</v>
      </c>
      <c r="O760" s="14"/>
      <c r="P760" s="14"/>
      <c r="Q760" s="14"/>
      <c r="R760" s="14"/>
      <c r="S760" s="14"/>
      <c r="T760" s="14"/>
    </row>
    <row r="761" spans="1:20" x14ac:dyDescent="0.25">
      <c r="A761" s="2">
        <v>316105</v>
      </c>
      <c r="B761" s="2" t="s">
        <v>756</v>
      </c>
      <c r="C761" s="38">
        <v>8</v>
      </c>
      <c r="D761" s="39">
        <v>3484</v>
      </c>
      <c r="E761" s="39">
        <v>3484</v>
      </c>
      <c r="F761" s="39">
        <v>3484</v>
      </c>
      <c r="G761" s="34">
        <v>3372</v>
      </c>
      <c r="H761" s="34">
        <v>3467</v>
      </c>
      <c r="I761" s="34">
        <v>3465</v>
      </c>
      <c r="J761" s="34">
        <v>3462</v>
      </c>
      <c r="K761" s="34">
        <v>3460</v>
      </c>
      <c r="L761" s="34">
        <v>3458</v>
      </c>
      <c r="M761" s="34">
        <v>3377</v>
      </c>
      <c r="N761" s="34">
        <v>3369</v>
      </c>
      <c r="O761" s="14"/>
      <c r="P761" s="14"/>
      <c r="Q761" s="14"/>
      <c r="R761" s="14"/>
      <c r="S761" s="14"/>
      <c r="T761" s="14"/>
    </row>
    <row r="762" spans="1:20" x14ac:dyDescent="0.25">
      <c r="A762" s="2">
        <v>311970</v>
      </c>
      <c r="B762" s="2" t="s">
        <v>431</v>
      </c>
      <c r="C762" s="38">
        <v>13</v>
      </c>
      <c r="D762" s="39">
        <v>3303</v>
      </c>
      <c r="E762" s="39">
        <v>3311</v>
      </c>
      <c r="F762" s="39">
        <v>3319</v>
      </c>
      <c r="G762" s="34">
        <v>3319</v>
      </c>
      <c r="H762" s="34">
        <v>3429</v>
      </c>
      <c r="I762" s="34">
        <v>3440</v>
      </c>
      <c r="J762" s="34">
        <v>3451</v>
      </c>
      <c r="K762" s="34">
        <v>3461</v>
      </c>
      <c r="L762" s="34">
        <v>3471</v>
      </c>
      <c r="M762" s="34">
        <v>3426</v>
      </c>
      <c r="N762" s="34">
        <v>3434</v>
      </c>
      <c r="O762" s="14"/>
      <c r="P762" s="14"/>
      <c r="Q762" s="14"/>
      <c r="R762" s="14"/>
      <c r="S762" s="14"/>
      <c r="T762" s="14"/>
    </row>
    <row r="763" spans="1:20" x14ac:dyDescent="0.25">
      <c r="A763" s="2">
        <v>312190</v>
      </c>
      <c r="B763" s="2" t="s">
        <v>450</v>
      </c>
      <c r="C763" s="38">
        <v>4</v>
      </c>
      <c r="D763" s="39">
        <v>3409</v>
      </c>
      <c r="E763" s="39">
        <v>3426</v>
      </c>
      <c r="F763" s="39">
        <v>3442</v>
      </c>
      <c r="G763" s="34">
        <v>3309</v>
      </c>
      <c r="H763" s="34">
        <v>3417</v>
      </c>
      <c r="I763" s="34">
        <v>3427</v>
      </c>
      <c r="J763" s="34">
        <v>3437</v>
      </c>
      <c r="K763" s="34">
        <v>3446</v>
      </c>
      <c r="L763" s="34">
        <v>3455</v>
      </c>
      <c r="M763" s="34">
        <v>3411</v>
      </c>
      <c r="N763" s="34">
        <v>3417</v>
      </c>
      <c r="O763" s="14"/>
      <c r="P763" s="14"/>
      <c r="Q763" s="14"/>
      <c r="R763" s="14"/>
      <c r="S763" s="14"/>
      <c r="T763" s="14"/>
    </row>
    <row r="764" spans="1:20" x14ac:dyDescent="0.25">
      <c r="A764" s="2">
        <v>312530</v>
      </c>
      <c r="B764" s="2" t="s">
        <v>477</v>
      </c>
      <c r="C764" s="38">
        <v>4</v>
      </c>
      <c r="D764" s="39">
        <v>3734</v>
      </c>
      <c r="E764" s="39">
        <v>3743</v>
      </c>
      <c r="F764" s="39">
        <v>3751</v>
      </c>
      <c r="G764" s="34">
        <v>3342</v>
      </c>
      <c r="H764" s="34">
        <v>3423</v>
      </c>
      <c r="I764" s="34">
        <v>3409</v>
      </c>
      <c r="J764" s="34">
        <v>3396</v>
      </c>
      <c r="K764" s="34">
        <v>3383</v>
      </c>
      <c r="L764" s="34">
        <v>3371</v>
      </c>
      <c r="M764" s="34">
        <v>3262</v>
      </c>
      <c r="N764" s="34">
        <v>3241</v>
      </c>
      <c r="O764" s="14"/>
      <c r="P764" s="14"/>
      <c r="Q764" s="14"/>
      <c r="R764" s="14"/>
      <c r="S764" s="14"/>
      <c r="T764" s="14"/>
    </row>
    <row r="765" spans="1:20" x14ac:dyDescent="0.25">
      <c r="A765" s="2">
        <v>311980</v>
      </c>
      <c r="B765" s="2" t="s">
        <v>432</v>
      </c>
      <c r="C765" s="38">
        <v>7</v>
      </c>
      <c r="D765" s="39">
        <v>3475</v>
      </c>
      <c r="E765" s="39">
        <v>3455</v>
      </c>
      <c r="F765" s="39">
        <v>3435</v>
      </c>
      <c r="G765" s="34">
        <v>3349</v>
      </c>
      <c r="H765" s="34">
        <v>3426</v>
      </c>
      <c r="I765" s="34">
        <v>3408</v>
      </c>
      <c r="J765" s="34">
        <v>3391</v>
      </c>
      <c r="K765" s="34">
        <v>3374</v>
      </c>
      <c r="L765" s="34">
        <v>3359</v>
      </c>
      <c r="M765" s="34">
        <v>3241</v>
      </c>
      <c r="N765" s="34">
        <v>3215</v>
      </c>
      <c r="O765" s="14"/>
      <c r="P765" s="14"/>
      <c r="Q765" s="14"/>
      <c r="R765" s="14"/>
      <c r="S765" s="14"/>
      <c r="T765" s="14"/>
    </row>
    <row r="766" spans="1:20" x14ac:dyDescent="0.25">
      <c r="A766" s="2">
        <v>314437</v>
      </c>
      <c r="B766" s="2" t="s">
        <v>629</v>
      </c>
      <c r="C766" s="38">
        <v>16</v>
      </c>
      <c r="D766" s="39">
        <v>3376</v>
      </c>
      <c r="E766" s="39">
        <v>3380</v>
      </c>
      <c r="F766" s="39">
        <v>3385</v>
      </c>
      <c r="G766" s="34">
        <v>3279</v>
      </c>
      <c r="H766" s="34">
        <v>3376</v>
      </c>
      <c r="I766" s="34">
        <v>3377</v>
      </c>
      <c r="J766" s="34">
        <v>3379</v>
      </c>
      <c r="K766" s="34">
        <v>3381</v>
      </c>
      <c r="L766" s="34">
        <v>3382</v>
      </c>
      <c r="M766" s="34">
        <v>3314</v>
      </c>
      <c r="N766" s="34">
        <v>3311</v>
      </c>
      <c r="O766" s="14"/>
      <c r="P766" s="14"/>
      <c r="Q766" s="14"/>
      <c r="R766" s="14"/>
      <c r="S766" s="14"/>
      <c r="T766" s="14"/>
    </row>
    <row r="767" spans="1:20" x14ac:dyDescent="0.25">
      <c r="A767" s="2">
        <v>314370</v>
      </c>
      <c r="B767" s="2" t="s">
        <v>623</v>
      </c>
      <c r="C767" s="38">
        <v>14</v>
      </c>
      <c r="D767" s="39">
        <v>3524</v>
      </c>
      <c r="E767" s="39">
        <v>3503</v>
      </c>
      <c r="F767" s="39">
        <v>3483</v>
      </c>
      <c r="G767" s="34">
        <v>3349</v>
      </c>
      <c r="H767" s="34">
        <v>3421</v>
      </c>
      <c r="I767" s="34">
        <v>3399</v>
      </c>
      <c r="J767" s="34">
        <v>3378</v>
      </c>
      <c r="K767" s="34">
        <v>3358</v>
      </c>
      <c r="L767" s="34">
        <v>3339</v>
      </c>
      <c r="M767" s="34">
        <v>3211</v>
      </c>
      <c r="N767" s="34">
        <v>3182</v>
      </c>
      <c r="O767" s="14"/>
      <c r="P767" s="14"/>
      <c r="Q767" s="14"/>
      <c r="R767" s="14"/>
      <c r="S767" s="14"/>
      <c r="T767" s="14"/>
    </row>
    <row r="768" spans="1:20" x14ac:dyDescent="0.25">
      <c r="A768" s="2">
        <v>317150</v>
      </c>
      <c r="B768" s="2" t="s">
        <v>846</v>
      </c>
      <c r="C768" s="38">
        <v>8</v>
      </c>
      <c r="D768" s="39">
        <v>3527</v>
      </c>
      <c r="E768" s="39">
        <v>3514</v>
      </c>
      <c r="F768" s="39">
        <v>3501</v>
      </c>
      <c r="G768" s="34">
        <v>3329</v>
      </c>
      <c r="H768" s="34">
        <v>3406</v>
      </c>
      <c r="I768" s="34">
        <v>3389</v>
      </c>
      <c r="J768" s="34">
        <v>3373</v>
      </c>
      <c r="K768" s="34">
        <v>3357</v>
      </c>
      <c r="L768" s="34">
        <v>3342</v>
      </c>
      <c r="M768" s="34">
        <v>3227</v>
      </c>
      <c r="N768" s="34">
        <v>3203</v>
      </c>
      <c r="O768" s="14"/>
      <c r="P768" s="14"/>
      <c r="Q768" s="14"/>
      <c r="R768" s="14"/>
      <c r="S768" s="14"/>
      <c r="T768" s="14"/>
    </row>
    <row r="769" spans="1:20" x14ac:dyDescent="0.25">
      <c r="A769" s="2">
        <v>315970</v>
      </c>
      <c r="B769" s="2" t="s">
        <v>743</v>
      </c>
      <c r="C769" s="38">
        <v>5</v>
      </c>
      <c r="D769" s="39">
        <v>3407</v>
      </c>
      <c r="E769" s="39">
        <v>3431</v>
      </c>
      <c r="F769" s="39">
        <v>3453</v>
      </c>
      <c r="G769" s="34">
        <v>3241</v>
      </c>
      <c r="H769" s="34">
        <v>3347</v>
      </c>
      <c r="I769" s="34">
        <v>3357</v>
      </c>
      <c r="J769" s="34">
        <v>3368</v>
      </c>
      <c r="K769" s="34">
        <v>3377</v>
      </c>
      <c r="L769" s="34">
        <v>3386</v>
      </c>
      <c r="M769" s="34">
        <v>3343</v>
      </c>
      <c r="N769" s="34">
        <v>3350</v>
      </c>
      <c r="O769" s="14"/>
      <c r="P769" s="14"/>
      <c r="Q769" s="14"/>
      <c r="R769" s="14"/>
      <c r="S769" s="14"/>
      <c r="T769" s="14"/>
    </row>
    <row r="770" spans="1:20" x14ac:dyDescent="0.25">
      <c r="A770" s="2">
        <v>314880</v>
      </c>
      <c r="B770" s="2" t="s">
        <v>662</v>
      </c>
      <c r="C770" s="38">
        <v>4</v>
      </c>
      <c r="D770" s="39">
        <v>3731</v>
      </c>
      <c r="E770" s="39">
        <v>3711</v>
      </c>
      <c r="F770" s="39">
        <v>3692</v>
      </c>
      <c r="G770" s="34">
        <v>3361</v>
      </c>
      <c r="H770" s="34">
        <v>3414</v>
      </c>
      <c r="I770" s="34">
        <v>3375</v>
      </c>
      <c r="J770" s="34">
        <v>3339</v>
      </c>
      <c r="K770" s="34">
        <v>3304</v>
      </c>
      <c r="L770" s="34">
        <v>3270</v>
      </c>
      <c r="M770" s="34">
        <v>3100</v>
      </c>
      <c r="N770" s="34">
        <v>3052</v>
      </c>
      <c r="O770" s="14"/>
      <c r="P770" s="14"/>
      <c r="Q770" s="14"/>
      <c r="R770" s="14"/>
      <c r="S770" s="14"/>
      <c r="T770" s="14"/>
    </row>
    <row r="771" spans="1:20" x14ac:dyDescent="0.25">
      <c r="A771" s="2">
        <v>317047</v>
      </c>
      <c r="B771" s="2" t="s">
        <v>834</v>
      </c>
      <c r="C771" s="38">
        <v>16</v>
      </c>
      <c r="D771" s="39">
        <v>2746</v>
      </c>
      <c r="E771" s="39">
        <v>2698</v>
      </c>
      <c r="F771" s="39">
        <v>2653</v>
      </c>
      <c r="G771" s="34">
        <v>3231</v>
      </c>
      <c r="H771" s="34">
        <v>3326</v>
      </c>
      <c r="I771" s="34">
        <v>3336</v>
      </c>
      <c r="J771" s="34">
        <v>3336</v>
      </c>
      <c r="K771" s="34">
        <v>3337</v>
      </c>
      <c r="L771" s="34">
        <v>3338</v>
      </c>
      <c r="M771" s="34">
        <v>3267</v>
      </c>
      <c r="N771" s="34">
        <v>3264</v>
      </c>
      <c r="O771" s="14"/>
      <c r="P771" s="14"/>
      <c r="Q771" s="14"/>
      <c r="R771" s="14"/>
      <c r="S771" s="14"/>
      <c r="T771" s="14"/>
    </row>
    <row r="772" spans="1:20" x14ac:dyDescent="0.25">
      <c r="A772" s="2">
        <v>314950</v>
      </c>
      <c r="B772" s="2" t="s">
        <v>669</v>
      </c>
      <c r="C772" s="38">
        <v>4</v>
      </c>
      <c r="D772" s="39">
        <v>3093</v>
      </c>
      <c r="E772" s="39">
        <v>3098</v>
      </c>
      <c r="F772" s="39">
        <v>3102</v>
      </c>
      <c r="G772" s="34">
        <v>3188</v>
      </c>
      <c r="H772" s="34">
        <v>3296</v>
      </c>
      <c r="I772" s="34">
        <v>3310</v>
      </c>
      <c r="J772" s="34">
        <v>3323</v>
      </c>
      <c r="K772" s="34">
        <v>3335</v>
      </c>
      <c r="L772" s="34">
        <v>3347</v>
      </c>
      <c r="M772" s="34">
        <v>3310</v>
      </c>
      <c r="N772" s="34">
        <v>3320</v>
      </c>
      <c r="O772" s="14"/>
      <c r="P772" s="14"/>
      <c r="Q772" s="14"/>
      <c r="R772" s="14"/>
      <c r="S772" s="14"/>
      <c r="T772" s="14"/>
    </row>
    <row r="773" spans="1:20" x14ac:dyDescent="0.25">
      <c r="A773" s="2">
        <v>311310</v>
      </c>
      <c r="B773" s="2" t="s">
        <v>388</v>
      </c>
      <c r="C773" s="38">
        <v>13</v>
      </c>
      <c r="D773" s="39">
        <v>3554</v>
      </c>
      <c r="E773" s="39">
        <v>3557</v>
      </c>
      <c r="F773" s="39">
        <v>3561</v>
      </c>
      <c r="G773" s="34">
        <v>3260</v>
      </c>
      <c r="H773" s="34">
        <v>3341</v>
      </c>
      <c r="I773" s="34">
        <v>3330</v>
      </c>
      <c r="J773" s="34">
        <v>3319</v>
      </c>
      <c r="K773" s="34">
        <v>3309</v>
      </c>
      <c r="L773" s="34">
        <v>3299</v>
      </c>
      <c r="M773" s="34">
        <v>3200</v>
      </c>
      <c r="N773" s="34">
        <v>3183</v>
      </c>
      <c r="O773" s="14"/>
      <c r="P773" s="14"/>
      <c r="Q773" s="14"/>
      <c r="R773" s="14"/>
      <c r="S773" s="14"/>
      <c r="T773" s="14"/>
    </row>
    <row r="774" spans="1:20" x14ac:dyDescent="0.25">
      <c r="A774" s="2">
        <v>312580</v>
      </c>
      <c r="B774" s="2" t="s">
        <v>481</v>
      </c>
      <c r="C774" s="38">
        <v>8</v>
      </c>
      <c r="D774" s="39">
        <v>2713</v>
      </c>
      <c r="E774" s="39">
        <v>2724</v>
      </c>
      <c r="F774" s="39">
        <v>2735</v>
      </c>
      <c r="G774" s="34">
        <v>3101</v>
      </c>
      <c r="H774" s="34">
        <v>3232</v>
      </c>
      <c r="I774" s="34">
        <v>3269</v>
      </c>
      <c r="J774" s="34">
        <v>3304</v>
      </c>
      <c r="K774" s="34">
        <v>3337</v>
      </c>
      <c r="L774" s="34">
        <v>3369</v>
      </c>
      <c r="M774" s="34">
        <v>3394</v>
      </c>
      <c r="N774" s="34">
        <v>3431</v>
      </c>
      <c r="O774" s="14"/>
      <c r="P774" s="14"/>
      <c r="Q774" s="14"/>
      <c r="R774" s="14"/>
      <c r="S774" s="14"/>
      <c r="T774" s="14"/>
    </row>
    <row r="775" spans="1:20" x14ac:dyDescent="0.25">
      <c r="A775" s="2">
        <v>313830</v>
      </c>
      <c r="B775" s="2" t="s">
        <v>212</v>
      </c>
      <c r="C775" s="38">
        <v>7</v>
      </c>
      <c r="D775" s="39">
        <v>2986</v>
      </c>
      <c r="E775" s="39">
        <v>2963</v>
      </c>
      <c r="F775" s="39">
        <v>2941</v>
      </c>
      <c r="G775" s="34">
        <v>3202</v>
      </c>
      <c r="H775" s="34">
        <v>3296</v>
      </c>
      <c r="I775" s="34">
        <v>3297</v>
      </c>
      <c r="J775" s="34">
        <v>3298</v>
      </c>
      <c r="K775" s="34">
        <v>3299</v>
      </c>
      <c r="L775" s="34">
        <v>3300</v>
      </c>
      <c r="M775" s="34">
        <v>3233</v>
      </c>
      <c r="N775" s="34">
        <v>3229</v>
      </c>
      <c r="O775" s="14"/>
      <c r="P775" s="14"/>
      <c r="Q775" s="14"/>
      <c r="R775" s="14"/>
      <c r="S775" s="14"/>
      <c r="T775" s="14"/>
    </row>
    <row r="776" spans="1:20" x14ac:dyDescent="0.25">
      <c r="A776" s="2">
        <v>312737</v>
      </c>
      <c r="B776" s="2" t="s">
        <v>496</v>
      </c>
      <c r="C776" s="38">
        <v>8</v>
      </c>
      <c r="D776" s="39">
        <v>3239</v>
      </c>
      <c r="E776" s="39">
        <v>3283</v>
      </c>
      <c r="F776" s="39">
        <v>3325</v>
      </c>
      <c r="G776" s="34">
        <v>3105</v>
      </c>
      <c r="H776" s="34">
        <v>3226</v>
      </c>
      <c r="I776" s="34">
        <v>3253</v>
      </c>
      <c r="J776" s="34">
        <v>3279</v>
      </c>
      <c r="K776" s="34">
        <v>3304</v>
      </c>
      <c r="L776" s="34">
        <v>3328</v>
      </c>
      <c r="M776" s="34">
        <v>3328</v>
      </c>
      <c r="N776" s="34">
        <v>3353</v>
      </c>
      <c r="O776" s="14"/>
      <c r="P776" s="14"/>
      <c r="Q776" s="14"/>
      <c r="R776" s="14"/>
      <c r="S776" s="14"/>
      <c r="T776" s="14"/>
    </row>
    <row r="777" spans="1:20" x14ac:dyDescent="0.25">
      <c r="A777" s="2">
        <v>314420</v>
      </c>
      <c r="B777" s="2" t="s">
        <v>626</v>
      </c>
      <c r="C777" s="38">
        <v>8</v>
      </c>
      <c r="D777" s="39">
        <v>3016</v>
      </c>
      <c r="E777" s="39">
        <v>3004</v>
      </c>
      <c r="F777" s="39">
        <v>2993</v>
      </c>
      <c r="G777" s="34">
        <v>3159</v>
      </c>
      <c r="H777" s="34">
        <v>3256</v>
      </c>
      <c r="I777" s="34">
        <v>3261</v>
      </c>
      <c r="J777" s="34">
        <v>3266</v>
      </c>
      <c r="K777" s="34">
        <v>3270</v>
      </c>
      <c r="L777" s="34">
        <v>3274</v>
      </c>
      <c r="M777" s="34">
        <v>3219</v>
      </c>
      <c r="N777" s="34">
        <v>3220</v>
      </c>
      <c r="O777" s="14"/>
      <c r="P777" s="14"/>
      <c r="Q777" s="14"/>
      <c r="R777" s="14"/>
      <c r="S777" s="14"/>
      <c r="T777" s="14"/>
    </row>
    <row r="778" spans="1:20" x14ac:dyDescent="0.25">
      <c r="A778" s="2">
        <v>316060</v>
      </c>
      <c r="B778" s="2" t="s">
        <v>751</v>
      </c>
      <c r="C778" s="38">
        <v>14</v>
      </c>
      <c r="D778" s="39">
        <v>3673</v>
      </c>
      <c r="E778" s="39">
        <v>3687</v>
      </c>
      <c r="F778" s="39">
        <v>3700</v>
      </c>
      <c r="G778" s="34">
        <v>3201</v>
      </c>
      <c r="H778" s="34">
        <v>3276</v>
      </c>
      <c r="I778" s="34">
        <v>3261</v>
      </c>
      <c r="J778" s="34">
        <v>3246</v>
      </c>
      <c r="K778" s="34">
        <v>3231</v>
      </c>
      <c r="L778" s="34">
        <v>3218</v>
      </c>
      <c r="M778" s="34">
        <v>3109</v>
      </c>
      <c r="N778" s="34">
        <v>3087</v>
      </c>
      <c r="O778" s="14"/>
      <c r="P778" s="14"/>
      <c r="Q778" s="14"/>
      <c r="R778" s="14"/>
      <c r="S778" s="14"/>
      <c r="T778" s="14"/>
    </row>
    <row r="779" spans="1:20" x14ac:dyDescent="0.25">
      <c r="A779" s="2">
        <v>316805</v>
      </c>
      <c r="B779" s="2" t="s">
        <v>819</v>
      </c>
      <c r="C779" s="38">
        <v>12</v>
      </c>
      <c r="D779" s="39">
        <v>3357</v>
      </c>
      <c r="E779" s="39">
        <v>3366</v>
      </c>
      <c r="F779" s="39">
        <v>3375</v>
      </c>
      <c r="G779" s="34">
        <v>3124</v>
      </c>
      <c r="H779" s="34">
        <v>3210</v>
      </c>
      <c r="I779" s="34">
        <v>3206</v>
      </c>
      <c r="J779" s="34">
        <v>3203</v>
      </c>
      <c r="K779" s="34">
        <v>3199</v>
      </c>
      <c r="L779" s="34">
        <v>3196</v>
      </c>
      <c r="M779" s="34">
        <v>3119</v>
      </c>
      <c r="N779" s="34">
        <v>3110</v>
      </c>
      <c r="O779" s="14"/>
      <c r="P779" s="14"/>
      <c r="Q779" s="14"/>
      <c r="R779" s="14"/>
      <c r="S779" s="14"/>
      <c r="T779" s="14"/>
    </row>
    <row r="780" spans="1:20" x14ac:dyDescent="0.25">
      <c r="A780" s="2">
        <v>312550</v>
      </c>
      <c r="B780" s="2" t="s">
        <v>479</v>
      </c>
      <c r="C780" s="38">
        <v>14</v>
      </c>
      <c r="D780" s="39">
        <v>3269</v>
      </c>
      <c r="E780" s="39">
        <v>3293</v>
      </c>
      <c r="F780" s="39">
        <v>3317</v>
      </c>
      <c r="G780" s="34">
        <v>3071</v>
      </c>
      <c r="H780" s="34">
        <v>3170</v>
      </c>
      <c r="I780" s="34">
        <v>3180</v>
      </c>
      <c r="J780" s="34">
        <v>3189</v>
      </c>
      <c r="K780" s="34">
        <v>3197</v>
      </c>
      <c r="L780" s="34">
        <v>3205</v>
      </c>
      <c r="M780" s="34">
        <v>3161</v>
      </c>
      <c r="N780" s="34">
        <v>3167</v>
      </c>
      <c r="O780" s="14"/>
      <c r="P780" s="14"/>
      <c r="Q780" s="14"/>
      <c r="R780" s="14"/>
      <c r="S780" s="14"/>
      <c r="T780" s="14"/>
    </row>
    <row r="781" spans="1:20" x14ac:dyDescent="0.25">
      <c r="A781" s="2">
        <v>314580</v>
      </c>
      <c r="B781" s="2" t="s">
        <v>645</v>
      </c>
      <c r="C781" s="38">
        <v>7</v>
      </c>
      <c r="D781" s="39">
        <v>3129</v>
      </c>
      <c r="E781" s="39">
        <v>3139</v>
      </c>
      <c r="F781" s="39">
        <v>3149</v>
      </c>
      <c r="G781" s="34">
        <v>3066</v>
      </c>
      <c r="H781" s="34">
        <v>3164</v>
      </c>
      <c r="I781" s="34">
        <v>3171</v>
      </c>
      <c r="J781" s="34">
        <v>3179</v>
      </c>
      <c r="K781" s="34">
        <v>3186</v>
      </c>
      <c r="L781" s="34">
        <v>3192</v>
      </c>
      <c r="M781" s="34">
        <v>3144</v>
      </c>
      <c r="N781" s="34">
        <v>3148</v>
      </c>
      <c r="O781" s="14"/>
      <c r="P781" s="14"/>
      <c r="Q781" s="14"/>
      <c r="R781" s="14"/>
      <c r="S781" s="14"/>
      <c r="T781" s="14"/>
    </row>
    <row r="782" spans="1:20" x14ac:dyDescent="0.25">
      <c r="A782" s="2">
        <v>313500</v>
      </c>
      <c r="B782" s="2" t="s">
        <v>552</v>
      </c>
      <c r="C782" s="38">
        <v>12</v>
      </c>
      <c r="D782" s="39">
        <v>2858</v>
      </c>
      <c r="E782" s="39">
        <v>2856</v>
      </c>
      <c r="F782" s="39">
        <v>2854</v>
      </c>
      <c r="G782" s="34">
        <v>3011</v>
      </c>
      <c r="H782" s="34">
        <v>3112</v>
      </c>
      <c r="I782" s="34">
        <v>3124</v>
      </c>
      <c r="J782" s="34">
        <v>3136</v>
      </c>
      <c r="K782" s="34">
        <v>3147</v>
      </c>
      <c r="L782" s="34">
        <v>3158</v>
      </c>
      <c r="M782" s="34">
        <v>3124</v>
      </c>
      <c r="N782" s="34">
        <v>3133</v>
      </c>
      <c r="O782" s="14"/>
      <c r="P782" s="14"/>
      <c r="Q782" s="14"/>
      <c r="R782" s="14"/>
      <c r="S782" s="14"/>
      <c r="T782" s="14"/>
    </row>
    <row r="783" spans="1:20" x14ac:dyDescent="0.25">
      <c r="A783" s="2">
        <v>312735</v>
      </c>
      <c r="B783" s="2" t="s">
        <v>495</v>
      </c>
      <c r="C783" s="38">
        <v>11</v>
      </c>
      <c r="D783" s="39">
        <v>3072</v>
      </c>
      <c r="E783" s="39">
        <v>3097</v>
      </c>
      <c r="F783" s="39">
        <v>3120</v>
      </c>
      <c r="G783" s="34">
        <v>2992</v>
      </c>
      <c r="H783" s="34">
        <v>3097</v>
      </c>
      <c r="I783" s="34">
        <v>3114</v>
      </c>
      <c r="J783" s="34">
        <v>3130</v>
      </c>
      <c r="K783" s="34">
        <v>3145</v>
      </c>
      <c r="L783" s="34">
        <v>3160</v>
      </c>
      <c r="M783" s="34">
        <v>3136</v>
      </c>
      <c r="N783" s="34">
        <v>3150</v>
      </c>
      <c r="O783" s="14"/>
      <c r="P783" s="14"/>
      <c r="Q783" s="14"/>
      <c r="R783" s="14"/>
      <c r="S783" s="14"/>
      <c r="T783" s="14"/>
    </row>
    <row r="784" spans="1:20" x14ac:dyDescent="0.25">
      <c r="A784" s="2">
        <v>311690</v>
      </c>
      <c r="B784" s="2" t="s">
        <v>126</v>
      </c>
      <c r="C784" s="38">
        <v>5</v>
      </c>
      <c r="D784" s="39">
        <v>3253</v>
      </c>
      <c r="E784" s="39">
        <v>3287</v>
      </c>
      <c r="F784" s="39">
        <v>3319</v>
      </c>
      <c r="G784" s="34">
        <v>2992</v>
      </c>
      <c r="H784" s="34">
        <v>3093</v>
      </c>
      <c r="I784" s="34">
        <v>3105</v>
      </c>
      <c r="J784" s="34">
        <v>3116</v>
      </c>
      <c r="K784" s="34">
        <v>3127</v>
      </c>
      <c r="L784" s="34">
        <v>3138</v>
      </c>
      <c r="M784" s="34">
        <v>3103</v>
      </c>
      <c r="N784" s="34">
        <v>3111</v>
      </c>
      <c r="O784" s="14"/>
      <c r="P784" s="14"/>
      <c r="Q784" s="14"/>
      <c r="R784" s="14"/>
      <c r="S784" s="14"/>
      <c r="T784" s="14"/>
    </row>
    <row r="785" spans="1:20" x14ac:dyDescent="0.25">
      <c r="A785" s="2">
        <v>311960</v>
      </c>
      <c r="B785" s="2" t="s">
        <v>430</v>
      </c>
      <c r="C785" s="38">
        <v>4</v>
      </c>
      <c r="D785" s="39">
        <v>2427</v>
      </c>
      <c r="E785" s="39">
        <v>2384</v>
      </c>
      <c r="F785" s="39">
        <v>2342</v>
      </c>
      <c r="G785" s="34">
        <v>2996</v>
      </c>
      <c r="H785" s="34">
        <v>3093</v>
      </c>
      <c r="I785" s="34">
        <v>3101</v>
      </c>
      <c r="J785" s="34">
        <v>3110</v>
      </c>
      <c r="K785" s="34">
        <v>3117</v>
      </c>
      <c r="L785" s="34">
        <v>3125</v>
      </c>
      <c r="M785" s="34">
        <v>3080</v>
      </c>
      <c r="N785" s="34">
        <v>3086</v>
      </c>
      <c r="O785" s="14"/>
      <c r="P785" s="14"/>
      <c r="Q785" s="14"/>
      <c r="R785" s="14"/>
      <c r="S785" s="14"/>
      <c r="T785" s="14"/>
    </row>
    <row r="786" spans="1:20" x14ac:dyDescent="0.25">
      <c r="A786" s="2">
        <v>311040</v>
      </c>
      <c r="B786" s="2" t="s">
        <v>374</v>
      </c>
      <c r="C786" s="38">
        <v>7</v>
      </c>
      <c r="D786" s="39">
        <v>3229</v>
      </c>
      <c r="E786" s="39">
        <v>3199</v>
      </c>
      <c r="F786" s="39">
        <v>3172</v>
      </c>
      <c r="G786" s="34">
        <v>3097</v>
      </c>
      <c r="H786" s="34">
        <v>3158</v>
      </c>
      <c r="I786" s="34">
        <v>3133</v>
      </c>
      <c r="J786" s="34">
        <v>3109</v>
      </c>
      <c r="K786" s="34">
        <v>3086</v>
      </c>
      <c r="L786" s="34">
        <v>3064</v>
      </c>
      <c r="M786" s="34">
        <v>2934</v>
      </c>
      <c r="N786" s="34">
        <v>2901</v>
      </c>
      <c r="O786" s="14"/>
      <c r="P786" s="14"/>
      <c r="Q786" s="14"/>
      <c r="R786" s="14"/>
      <c r="S786" s="14"/>
      <c r="T786" s="14"/>
    </row>
    <row r="787" spans="1:20" x14ac:dyDescent="0.25">
      <c r="A787" s="2">
        <v>312280</v>
      </c>
      <c r="B787" s="2" t="s">
        <v>460</v>
      </c>
      <c r="C787" s="38">
        <v>17</v>
      </c>
      <c r="D787" s="39">
        <v>3118</v>
      </c>
      <c r="E787" s="39">
        <v>3122</v>
      </c>
      <c r="F787" s="39">
        <v>3127</v>
      </c>
      <c r="G787" s="34">
        <v>2988</v>
      </c>
      <c r="H787" s="34">
        <v>3074</v>
      </c>
      <c r="I787" s="34">
        <v>3074</v>
      </c>
      <c r="J787" s="34">
        <v>3073</v>
      </c>
      <c r="K787" s="34">
        <v>3073</v>
      </c>
      <c r="L787" s="34">
        <v>3072</v>
      </c>
      <c r="M787" s="34">
        <v>3007</v>
      </c>
      <c r="N787" s="34">
        <v>3001</v>
      </c>
      <c r="O787" s="14"/>
      <c r="P787" s="14"/>
      <c r="Q787" s="14"/>
      <c r="R787" s="14"/>
      <c r="S787" s="14"/>
      <c r="T787" s="14"/>
    </row>
    <row r="788" spans="1:20" x14ac:dyDescent="0.25">
      <c r="A788" s="2">
        <v>315330</v>
      </c>
      <c r="B788" s="2" t="s">
        <v>695</v>
      </c>
      <c r="C788" s="38">
        <v>14</v>
      </c>
      <c r="D788" s="39">
        <v>3085</v>
      </c>
      <c r="E788" s="39">
        <v>3095</v>
      </c>
      <c r="F788" s="39">
        <v>3104</v>
      </c>
      <c r="G788" s="34">
        <v>2961</v>
      </c>
      <c r="H788" s="34">
        <v>3050</v>
      </c>
      <c r="I788" s="34">
        <v>3053</v>
      </c>
      <c r="J788" s="34">
        <v>3056</v>
      </c>
      <c r="K788" s="34">
        <v>3059</v>
      </c>
      <c r="L788" s="34">
        <v>3061</v>
      </c>
      <c r="M788" s="34">
        <v>3004</v>
      </c>
      <c r="N788" s="34">
        <v>3002</v>
      </c>
      <c r="O788" s="14"/>
      <c r="P788" s="14"/>
      <c r="Q788" s="14"/>
      <c r="R788" s="14"/>
      <c r="S788" s="14"/>
      <c r="T788" s="14"/>
    </row>
    <row r="789" spans="1:20" x14ac:dyDescent="0.25">
      <c r="A789" s="2">
        <v>311590</v>
      </c>
      <c r="B789" s="2" t="s">
        <v>406</v>
      </c>
      <c r="C789" s="38">
        <v>4</v>
      </c>
      <c r="D789" s="39">
        <v>2762</v>
      </c>
      <c r="E789" s="39">
        <v>2795</v>
      </c>
      <c r="F789" s="39">
        <v>2826</v>
      </c>
      <c r="G789" s="34">
        <v>2856</v>
      </c>
      <c r="H789" s="34">
        <v>2977</v>
      </c>
      <c r="I789" s="34">
        <v>3010</v>
      </c>
      <c r="J789" s="34">
        <v>3042</v>
      </c>
      <c r="K789" s="34">
        <v>3072</v>
      </c>
      <c r="L789" s="34">
        <v>3101</v>
      </c>
      <c r="M789" s="34">
        <v>3121</v>
      </c>
      <c r="N789" s="34">
        <v>3154</v>
      </c>
      <c r="O789" s="14"/>
      <c r="P789" s="14"/>
      <c r="Q789" s="14"/>
      <c r="R789" s="14"/>
      <c r="S789" s="14"/>
      <c r="T789" s="14"/>
    </row>
    <row r="790" spans="1:20" x14ac:dyDescent="0.25">
      <c r="A790" s="2">
        <v>311500</v>
      </c>
      <c r="B790" s="2" t="s">
        <v>209</v>
      </c>
      <c r="C790" s="38">
        <v>9</v>
      </c>
      <c r="D790" s="39">
        <v>2938</v>
      </c>
      <c r="E790" s="39">
        <v>2964</v>
      </c>
      <c r="F790" s="39">
        <v>2988</v>
      </c>
      <c r="G790" s="34">
        <v>2893</v>
      </c>
      <c r="H790" s="34">
        <v>2999</v>
      </c>
      <c r="I790" s="34">
        <v>3018</v>
      </c>
      <c r="J790" s="34">
        <v>3037</v>
      </c>
      <c r="K790" s="34">
        <v>3055</v>
      </c>
      <c r="L790" s="34">
        <v>3071</v>
      </c>
      <c r="M790" s="34">
        <v>3057</v>
      </c>
      <c r="N790" s="34">
        <v>3075</v>
      </c>
      <c r="O790" s="14"/>
      <c r="P790" s="14"/>
      <c r="Q790" s="14"/>
      <c r="R790" s="14"/>
      <c r="S790" s="14"/>
      <c r="T790" s="14"/>
    </row>
    <row r="791" spans="1:20" x14ac:dyDescent="0.25">
      <c r="A791" s="2">
        <v>315727</v>
      </c>
      <c r="B791" s="2" t="s">
        <v>719</v>
      </c>
      <c r="C791" s="38">
        <v>4</v>
      </c>
      <c r="D791" s="39">
        <v>2998</v>
      </c>
      <c r="E791" s="39">
        <v>3052</v>
      </c>
      <c r="F791" s="39">
        <v>3103</v>
      </c>
      <c r="G791" s="34">
        <v>2852</v>
      </c>
      <c r="H791" s="34">
        <v>2972</v>
      </c>
      <c r="I791" s="34">
        <v>3005</v>
      </c>
      <c r="J791" s="34">
        <v>3037</v>
      </c>
      <c r="K791" s="34">
        <v>3067</v>
      </c>
      <c r="L791" s="34">
        <v>3096</v>
      </c>
      <c r="M791" s="34">
        <v>3117</v>
      </c>
      <c r="N791" s="34">
        <v>3150</v>
      </c>
      <c r="O791" s="14"/>
      <c r="P791" s="14"/>
      <c r="Q791" s="14"/>
      <c r="R791" s="14"/>
      <c r="S791" s="14"/>
      <c r="T791" s="14"/>
    </row>
    <row r="792" spans="1:20" x14ac:dyDescent="0.25">
      <c r="A792" s="2">
        <v>312150</v>
      </c>
      <c r="B792" s="2" t="s">
        <v>448</v>
      </c>
      <c r="C792" s="38">
        <v>13</v>
      </c>
      <c r="D792" s="39">
        <v>3301</v>
      </c>
      <c r="E792" s="39">
        <v>3307</v>
      </c>
      <c r="F792" s="39">
        <v>3312</v>
      </c>
      <c r="G792" s="34">
        <v>2986</v>
      </c>
      <c r="H792" s="34">
        <v>3060</v>
      </c>
      <c r="I792" s="34">
        <v>3048</v>
      </c>
      <c r="J792" s="34">
        <v>3036</v>
      </c>
      <c r="K792" s="34">
        <v>3026</v>
      </c>
      <c r="L792" s="34">
        <v>3015</v>
      </c>
      <c r="M792" s="34">
        <v>2919</v>
      </c>
      <c r="N792" s="34">
        <v>2901</v>
      </c>
      <c r="O792" s="14"/>
      <c r="P792" s="14"/>
      <c r="Q792" s="14"/>
      <c r="R792" s="14"/>
      <c r="S792" s="14"/>
      <c r="T792" s="14"/>
    </row>
    <row r="793" spans="1:20" x14ac:dyDescent="0.25">
      <c r="A793" s="2">
        <v>310140</v>
      </c>
      <c r="B793" s="2" t="s">
        <v>311</v>
      </c>
      <c r="C793" s="38">
        <v>17</v>
      </c>
      <c r="D793" s="39">
        <v>2976</v>
      </c>
      <c r="E793" s="39">
        <v>2986</v>
      </c>
      <c r="F793" s="39">
        <v>2995</v>
      </c>
      <c r="G793" s="34">
        <v>2924</v>
      </c>
      <c r="H793" s="34">
        <v>3018</v>
      </c>
      <c r="I793" s="34">
        <v>3025</v>
      </c>
      <c r="J793" s="34">
        <v>3033</v>
      </c>
      <c r="K793" s="34">
        <v>3040</v>
      </c>
      <c r="L793" s="34">
        <v>3046</v>
      </c>
      <c r="M793" s="34">
        <v>3003</v>
      </c>
      <c r="N793" s="34">
        <v>3007</v>
      </c>
      <c r="O793" s="14"/>
      <c r="P793" s="14"/>
      <c r="Q793" s="14"/>
      <c r="R793" s="14"/>
      <c r="S793" s="14"/>
      <c r="T793" s="14"/>
    </row>
    <row r="794" spans="1:20" x14ac:dyDescent="0.25">
      <c r="A794" s="2">
        <v>312000</v>
      </c>
      <c r="B794" s="2" t="s">
        <v>435</v>
      </c>
      <c r="C794" s="38">
        <v>12</v>
      </c>
      <c r="D794" s="39">
        <v>3139</v>
      </c>
      <c r="E794" s="39">
        <v>3093</v>
      </c>
      <c r="F794" s="39">
        <v>3049</v>
      </c>
      <c r="G794" s="34">
        <v>3050</v>
      </c>
      <c r="H794" s="34">
        <v>3100</v>
      </c>
      <c r="I794" s="34">
        <v>3065</v>
      </c>
      <c r="J794" s="34">
        <v>3032</v>
      </c>
      <c r="K794" s="34">
        <v>3000</v>
      </c>
      <c r="L794" s="34">
        <v>2970</v>
      </c>
      <c r="M794" s="34">
        <v>2814</v>
      </c>
      <c r="N794" s="34">
        <v>2771</v>
      </c>
      <c r="O794" s="14"/>
      <c r="P794" s="14"/>
      <c r="Q794" s="14"/>
      <c r="R794" s="14"/>
      <c r="S794" s="14"/>
      <c r="T794" s="14"/>
    </row>
    <row r="795" spans="1:20" x14ac:dyDescent="0.25">
      <c r="A795" s="2">
        <v>313000</v>
      </c>
      <c r="B795" s="2" t="s">
        <v>517</v>
      </c>
      <c r="C795" s="38">
        <v>6</v>
      </c>
      <c r="D795" s="39">
        <v>2938</v>
      </c>
      <c r="E795" s="39">
        <v>2952</v>
      </c>
      <c r="F795" s="39">
        <v>2965</v>
      </c>
      <c r="G795" s="34">
        <v>2883</v>
      </c>
      <c r="H795" s="34">
        <v>2979</v>
      </c>
      <c r="I795" s="34">
        <v>2990</v>
      </c>
      <c r="J795" s="34">
        <v>3000</v>
      </c>
      <c r="K795" s="34">
        <v>3009</v>
      </c>
      <c r="L795" s="34">
        <v>3018</v>
      </c>
      <c r="M795" s="34">
        <v>2982</v>
      </c>
      <c r="N795" s="34">
        <v>2989</v>
      </c>
      <c r="O795" s="14"/>
      <c r="P795" s="14"/>
      <c r="Q795" s="14"/>
      <c r="R795" s="14"/>
      <c r="S795" s="14"/>
      <c r="T795" s="14"/>
    </row>
    <row r="796" spans="1:20" x14ac:dyDescent="0.25">
      <c r="A796" s="2">
        <v>316443</v>
      </c>
      <c r="B796" s="2" t="s">
        <v>786</v>
      </c>
      <c r="C796" s="38">
        <v>4</v>
      </c>
      <c r="D796" s="39">
        <v>2877</v>
      </c>
      <c r="E796" s="39">
        <v>2902</v>
      </c>
      <c r="F796" s="39">
        <v>2925</v>
      </c>
      <c r="G796" s="34">
        <v>2832</v>
      </c>
      <c r="H796" s="34">
        <v>2936</v>
      </c>
      <c r="I796" s="34">
        <v>2955</v>
      </c>
      <c r="J796" s="34">
        <v>2973</v>
      </c>
      <c r="K796" s="34">
        <v>2990</v>
      </c>
      <c r="L796" s="34">
        <v>3006</v>
      </c>
      <c r="M796" s="34">
        <v>2991</v>
      </c>
      <c r="N796" s="34">
        <v>3007</v>
      </c>
      <c r="O796" s="14"/>
      <c r="P796" s="14"/>
      <c r="Q796" s="14"/>
      <c r="R796" s="14"/>
      <c r="S796" s="14"/>
      <c r="T796" s="14"/>
    </row>
    <row r="797" spans="1:20" x14ac:dyDescent="0.25">
      <c r="A797" s="2">
        <v>314020</v>
      </c>
      <c r="B797" s="2" t="s">
        <v>596</v>
      </c>
      <c r="C797" s="38">
        <v>4</v>
      </c>
      <c r="D797" s="39">
        <v>2981</v>
      </c>
      <c r="E797" s="39">
        <v>3013</v>
      </c>
      <c r="F797" s="39">
        <v>3043</v>
      </c>
      <c r="G797" s="34">
        <v>2818</v>
      </c>
      <c r="H797" s="34">
        <v>2917</v>
      </c>
      <c r="I797" s="34">
        <v>2934</v>
      </c>
      <c r="J797" s="34">
        <v>2950</v>
      </c>
      <c r="K797" s="34">
        <v>2965</v>
      </c>
      <c r="L797" s="34">
        <v>2979</v>
      </c>
      <c r="M797" s="34">
        <v>2959</v>
      </c>
      <c r="N797" s="34">
        <v>2973</v>
      </c>
      <c r="O797" s="14"/>
      <c r="P797" s="14"/>
      <c r="Q797" s="14"/>
      <c r="R797" s="14"/>
      <c r="S797" s="14"/>
      <c r="T797" s="14"/>
    </row>
    <row r="798" spans="1:20" x14ac:dyDescent="0.25">
      <c r="A798" s="2">
        <v>314040</v>
      </c>
      <c r="B798" s="2" t="s">
        <v>598</v>
      </c>
      <c r="C798" s="38">
        <v>17</v>
      </c>
      <c r="D798" s="39">
        <v>3155</v>
      </c>
      <c r="E798" s="39">
        <v>3141</v>
      </c>
      <c r="F798" s="39">
        <v>3127</v>
      </c>
      <c r="G798" s="34">
        <v>2919</v>
      </c>
      <c r="H798" s="34">
        <v>2979</v>
      </c>
      <c r="I798" s="34">
        <v>2958</v>
      </c>
      <c r="J798" s="34">
        <v>2938</v>
      </c>
      <c r="K798" s="34">
        <v>2918</v>
      </c>
      <c r="L798" s="34">
        <v>2900</v>
      </c>
      <c r="M798" s="34">
        <v>2784</v>
      </c>
      <c r="N798" s="34">
        <v>2755</v>
      </c>
      <c r="O798" s="14"/>
      <c r="P798" s="14"/>
      <c r="Q798" s="14"/>
      <c r="R798" s="14"/>
      <c r="S798" s="14"/>
      <c r="T798" s="14"/>
    </row>
    <row r="799" spans="1:20" x14ac:dyDescent="0.25">
      <c r="A799" s="2">
        <v>312640</v>
      </c>
      <c r="B799" s="2" t="s">
        <v>485</v>
      </c>
      <c r="C799" s="38">
        <v>19</v>
      </c>
      <c r="D799" s="39">
        <v>2540</v>
      </c>
      <c r="E799" s="39">
        <v>2547</v>
      </c>
      <c r="F799" s="39">
        <v>2554</v>
      </c>
      <c r="G799" s="34">
        <v>2746</v>
      </c>
      <c r="H799" s="34">
        <v>2850</v>
      </c>
      <c r="I799" s="34">
        <v>2872</v>
      </c>
      <c r="J799" s="34">
        <v>2893</v>
      </c>
      <c r="K799" s="34">
        <v>2913</v>
      </c>
      <c r="L799" s="34">
        <v>2932</v>
      </c>
      <c r="M799" s="34">
        <v>2927</v>
      </c>
      <c r="N799" s="34">
        <v>2947</v>
      </c>
      <c r="O799" s="14"/>
      <c r="P799" s="14"/>
      <c r="Q799" s="14"/>
      <c r="R799" s="14"/>
      <c r="S799" s="14"/>
      <c r="T799" s="14"/>
    </row>
    <row r="800" spans="1:20" x14ac:dyDescent="0.25">
      <c r="A800" s="2">
        <v>310440</v>
      </c>
      <c r="B800" s="2" t="s">
        <v>176</v>
      </c>
      <c r="C800" s="38">
        <v>4</v>
      </c>
      <c r="D800" s="39">
        <v>3051</v>
      </c>
      <c r="E800" s="39">
        <v>3038</v>
      </c>
      <c r="F800" s="39">
        <v>3025</v>
      </c>
      <c r="G800" s="34">
        <v>2860</v>
      </c>
      <c r="H800" s="34">
        <v>2924</v>
      </c>
      <c r="I800" s="34">
        <v>2907</v>
      </c>
      <c r="J800" s="34">
        <v>2890</v>
      </c>
      <c r="K800" s="34">
        <v>2874</v>
      </c>
      <c r="L800" s="34">
        <v>2859</v>
      </c>
      <c r="M800" s="34">
        <v>2751</v>
      </c>
      <c r="N800" s="34">
        <v>2727</v>
      </c>
      <c r="O800" s="14"/>
      <c r="P800" s="14"/>
      <c r="Q800" s="14"/>
      <c r="R800" s="14"/>
      <c r="S800" s="14"/>
      <c r="T800" s="14"/>
    </row>
    <row r="801" spans="1:20" x14ac:dyDescent="0.25">
      <c r="A801" s="2">
        <v>310360</v>
      </c>
      <c r="B801" s="2" t="s">
        <v>330</v>
      </c>
      <c r="C801" s="38">
        <v>13</v>
      </c>
      <c r="D801" s="39">
        <v>2539</v>
      </c>
      <c r="E801" s="39">
        <v>2505</v>
      </c>
      <c r="F801" s="39">
        <v>2472</v>
      </c>
      <c r="G801" s="34">
        <v>2811</v>
      </c>
      <c r="H801" s="34">
        <v>2888</v>
      </c>
      <c r="I801" s="34">
        <v>2884</v>
      </c>
      <c r="J801" s="34">
        <v>2880</v>
      </c>
      <c r="K801" s="34">
        <v>2877</v>
      </c>
      <c r="L801" s="34">
        <v>2873</v>
      </c>
      <c r="M801" s="34">
        <v>2804</v>
      </c>
      <c r="N801" s="34">
        <v>2795</v>
      </c>
      <c r="O801" s="14"/>
      <c r="P801" s="14"/>
      <c r="Q801" s="14"/>
      <c r="R801" s="14"/>
      <c r="S801" s="14"/>
      <c r="T801" s="14"/>
    </row>
    <row r="802" spans="1:20" x14ac:dyDescent="0.25">
      <c r="A802" s="2">
        <v>310380</v>
      </c>
      <c r="B802" s="2" t="s">
        <v>331</v>
      </c>
      <c r="C802" s="38">
        <v>10</v>
      </c>
      <c r="D802" s="39">
        <v>2778</v>
      </c>
      <c r="E802" s="39">
        <v>2779</v>
      </c>
      <c r="F802" s="39">
        <v>2780</v>
      </c>
      <c r="G802" s="34">
        <v>2780</v>
      </c>
      <c r="H802" s="34">
        <v>2866</v>
      </c>
      <c r="I802" s="34">
        <v>2870</v>
      </c>
      <c r="J802" s="34">
        <v>2875</v>
      </c>
      <c r="K802" s="34">
        <v>2879</v>
      </c>
      <c r="L802" s="34">
        <v>2883</v>
      </c>
      <c r="M802" s="34">
        <v>2833</v>
      </c>
      <c r="N802" s="34">
        <v>2834</v>
      </c>
      <c r="O802" s="14"/>
      <c r="P802" s="14"/>
      <c r="Q802" s="14"/>
      <c r="R802" s="14"/>
      <c r="S802" s="14"/>
      <c r="T802" s="14"/>
    </row>
    <row r="803" spans="1:20" x14ac:dyDescent="0.25">
      <c r="A803" s="2">
        <v>315010</v>
      </c>
      <c r="B803" s="2" t="s">
        <v>673</v>
      </c>
      <c r="C803" s="38">
        <v>4</v>
      </c>
      <c r="D803" s="39">
        <v>3064</v>
      </c>
      <c r="E803" s="39">
        <v>3066</v>
      </c>
      <c r="F803" s="39">
        <v>3069</v>
      </c>
      <c r="G803" s="34">
        <v>2816</v>
      </c>
      <c r="H803" s="34">
        <v>2887</v>
      </c>
      <c r="I803" s="34">
        <v>2877</v>
      </c>
      <c r="J803" s="34">
        <v>2868</v>
      </c>
      <c r="K803" s="34">
        <v>2859</v>
      </c>
      <c r="L803" s="34">
        <v>2850</v>
      </c>
      <c r="M803" s="34">
        <v>2763</v>
      </c>
      <c r="N803" s="34">
        <v>2748</v>
      </c>
      <c r="O803" s="14"/>
      <c r="P803" s="14"/>
      <c r="Q803" s="14"/>
      <c r="R803" s="14"/>
      <c r="S803" s="14"/>
      <c r="T803" s="14"/>
    </row>
    <row r="804" spans="1:20" x14ac:dyDescent="0.25">
      <c r="A804" s="2">
        <v>311720</v>
      </c>
      <c r="B804" s="2" t="s">
        <v>417</v>
      </c>
      <c r="C804" s="38">
        <v>17</v>
      </c>
      <c r="D804" s="39">
        <v>2820</v>
      </c>
      <c r="E804" s="39">
        <v>2827</v>
      </c>
      <c r="F804" s="39">
        <v>2834</v>
      </c>
      <c r="G804" s="34">
        <v>2755</v>
      </c>
      <c r="H804" s="34">
        <v>2840</v>
      </c>
      <c r="I804" s="34">
        <v>2845</v>
      </c>
      <c r="J804" s="34">
        <v>2849</v>
      </c>
      <c r="K804" s="34">
        <v>2854</v>
      </c>
      <c r="L804" s="34">
        <v>2858</v>
      </c>
      <c r="M804" s="34">
        <v>2811</v>
      </c>
      <c r="N804" s="34">
        <v>2812</v>
      </c>
      <c r="O804" s="14"/>
      <c r="P804" s="14"/>
      <c r="Q804" s="14"/>
      <c r="R804" s="14"/>
      <c r="S804" s="14"/>
      <c r="T804" s="14"/>
    </row>
    <row r="805" spans="1:20" x14ac:dyDescent="0.25">
      <c r="A805" s="2">
        <v>316556</v>
      </c>
      <c r="B805" s="2" t="s">
        <v>796</v>
      </c>
      <c r="C805" s="38">
        <v>12</v>
      </c>
      <c r="D805" s="39">
        <v>2993</v>
      </c>
      <c r="E805" s="39">
        <v>2975</v>
      </c>
      <c r="F805" s="39">
        <v>2958</v>
      </c>
      <c r="G805" s="34">
        <v>2799</v>
      </c>
      <c r="H805" s="34">
        <v>2856</v>
      </c>
      <c r="I805" s="34">
        <v>2834</v>
      </c>
      <c r="J805" s="34">
        <v>2814</v>
      </c>
      <c r="K805" s="34">
        <v>2794</v>
      </c>
      <c r="L805" s="34">
        <v>2776</v>
      </c>
      <c r="M805" s="34">
        <v>2661</v>
      </c>
      <c r="N805" s="34">
        <v>2633</v>
      </c>
      <c r="O805" s="14"/>
      <c r="P805" s="14"/>
      <c r="Q805" s="14"/>
      <c r="R805" s="14"/>
      <c r="S805" s="14"/>
      <c r="T805" s="14"/>
    </row>
    <row r="806" spans="1:20" x14ac:dyDescent="0.25">
      <c r="A806" s="2">
        <v>316230</v>
      </c>
      <c r="B806" s="2" t="s">
        <v>763</v>
      </c>
      <c r="C806" s="38">
        <v>17</v>
      </c>
      <c r="D806" s="39">
        <v>2981</v>
      </c>
      <c r="E806" s="39">
        <v>2998</v>
      </c>
      <c r="F806" s="39">
        <v>3016</v>
      </c>
      <c r="G806" s="34">
        <v>2728</v>
      </c>
      <c r="H806" s="34">
        <v>2808</v>
      </c>
      <c r="I806" s="34">
        <v>2809</v>
      </c>
      <c r="J806" s="34">
        <v>2810</v>
      </c>
      <c r="K806" s="34">
        <v>2810</v>
      </c>
      <c r="L806" s="34">
        <v>2811</v>
      </c>
      <c r="M806" s="34">
        <v>2753</v>
      </c>
      <c r="N806" s="34">
        <v>2749</v>
      </c>
      <c r="O806" s="14"/>
      <c r="P806" s="14"/>
      <c r="Q806" s="14"/>
      <c r="R806" s="14"/>
      <c r="S806" s="14"/>
      <c r="T806" s="14"/>
    </row>
    <row r="807" spans="1:20" x14ac:dyDescent="0.25">
      <c r="A807" s="2">
        <v>311620</v>
      </c>
      <c r="B807" s="2" t="s">
        <v>410</v>
      </c>
      <c r="C807" s="38">
        <v>4</v>
      </c>
      <c r="D807" s="39">
        <v>2974</v>
      </c>
      <c r="E807" s="39">
        <v>2973</v>
      </c>
      <c r="F807" s="39">
        <v>2972</v>
      </c>
      <c r="G807" s="34">
        <v>2759</v>
      </c>
      <c r="H807" s="34">
        <v>2827</v>
      </c>
      <c r="I807" s="34">
        <v>2817</v>
      </c>
      <c r="J807" s="34">
        <v>2807</v>
      </c>
      <c r="K807" s="34">
        <v>2798</v>
      </c>
      <c r="L807" s="34">
        <v>2789</v>
      </c>
      <c r="M807" s="34">
        <v>2702</v>
      </c>
      <c r="N807" s="34">
        <v>2687</v>
      </c>
      <c r="O807" s="14"/>
      <c r="P807" s="14"/>
      <c r="Q807" s="14"/>
      <c r="R807" s="14"/>
      <c r="S807" s="14"/>
      <c r="T807" s="14"/>
    </row>
    <row r="808" spans="1:20" x14ac:dyDescent="0.25">
      <c r="A808" s="2">
        <v>313080</v>
      </c>
      <c r="B808" s="2" t="s">
        <v>525</v>
      </c>
      <c r="C808" s="38">
        <v>6</v>
      </c>
      <c r="D808" s="39">
        <v>2580</v>
      </c>
      <c r="E808" s="39">
        <v>2586</v>
      </c>
      <c r="F808" s="39">
        <v>2591</v>
      </c>
      <c r="G808" s="34">
        <v>2650</v>
      </c>
      <c r="H808" s="34">
        <v>2740</v>
      </c>
      <c r="I808" s="34">
        <v>2752</v>
      </c>
      <c r="J808" s="34">
        <v>2764</v>
      </c>
      <c r="K808" s="34">
        <v>2775</v>
      </c>
      <c r="L808" s="34">
        <v>2785</v>
      </c>
      <c r="M808" s="34">
        <v>2757</v>
      </c>
      <c r="N808" s="34">
        <v>2767</v>
      </c>
      <c r="O808" s="14"/>
      <c r="P808" s="14"/>
      <c r="Q808" s="14"/>
      <c r="R808" s="14"/>
      <c r="S808" s="14"/>
      <c r="T808" s="14"/>
    </row>
    <row r="809" spans="1:20" x14ac:dyDescent="0.25">
      <c r="A809" s="2">
        <v>310130</v>
      </c>
      <c r="B809" s="2" t="s">
        <v>310</v>
      </c>
      <c r="C809" s="38">
        <v>17</v>
      </c>
      <c r="D809" s="39">
        <v>2926</v>
      </c>
      <c r="E809" s="39">
        <v>2935</v>
      </c>
      <c r="F809" s="39">
        <v>2943</v>
      </c>
      <c r="G809" s="34">
        <v>2696</v>
      </c>
      <c r="H809" s="34">
        <v>2768</v>
      </c>
      <c r="I809" s="34">
        <v>2764</v>
      </c>
      <c r="J809" s="34">
        <v>2760</v>
      </c>
      <c r="K809" s="34">
        <v>2756</v>
      </c>
      <c r="L809" s="34">
        <v>2752</v>
      </c>
      <c r="M809" s="34">
        <v>2683</v>
      </c>
      <c r="N809" s="34">
        <v>2674</v>
      </c>
      <c r="O809" s="14"/>
      <c r="P809" s="14"/>
      <c r="Q809" s="14"/>
      <c r="R809" s="14"/>
      <c r="S809" s="14"/>
      <c r="T809" s="14"/>
    </row>
    <row r="810" spans="1:20" x14ac:dyDescent="0.25">
      <c r="A810" s="2">
        <v>316360</v>
      </c>
      <c r="B810" s="2" t="s">
        <v>779</v>
      </c>
      <c r="C810" s="38">
        <v>12</v>
      </c>
      <c r="D810" s="39">
        <v>2578</v>
      </c>
      <c r="E810" s="39">
        <v>2594</v>
      </c>
      <c r="F810" s="39">
        <v>2609</v>
      </c>
      <c r="G810" s="34">
        <v>2625</v>
      </c>
      <c r="H810" s="34">
        <v>2721</v>
      </c>
      <c r="I810" s="34">
        <v>2738</v>
      </c>
      <c r="J810" s="34">
        <v>2755</v>
      </c>
      <c r="K810" s="34">
        <v>2771</v>
      </c>
      <c r="L810" s="34">
        <v>2787</v>
      </c>
      <c r="M810" s="34">
        <v>2775</v>
      </c>
      <c r="N810" s="34">
        <v>2791</v>
      </c>
      <c r="O810" s="14"/>
      <c r="P810" s="14"/>
      <c r="Q810" s="14"/>
      <c r="R810" s="14"/>
      <c r="S810" s="14"/>
      <c r="T810" s="14"/>
    </row>
    <row r="811" spans="1:20" x14ac:dyDescent="0.25">
      <c r="A811" s="2">
        <v>317030</v>
      </c>
      <c r="B811" s="2" t="s">
        <v>832</v>
      </c>
      <c r="C811" s="38">
        <v>15</v>
      </c>
      <c r="D811" s="39">
        <v>2844</v>
      </c>
      <c r="E811" s="39">
        <v>2839</v>
      </c>
      <c r="F811" s="39">
        <v>2835</v>
      </c>
      <c r="G811" s="34">
        <v>2680</v>
      </c>
      <c r="H811" s="34">
        <v>2746</v>
      </c>
      <c r="I811" s="34">
        <v>2736</v>
      </c>
      <c r="J811" s="34">
        <v>2727</v>
      </c>
      <c r="K811" s="34">
        <v>2718</v>
      </c>
      <c r="L811" s="34">
        <v>2709</v>
      </c>
      <c r="M811" s="34">
        <v>2626</v>
      </c>
      <c r="N811" s="34">
        <v>2611</v>
      </c>
      <c r="O811" s="14"/>
      <c r="P811" s="14"/>
      <c r="Q811" s="14"/>
      <c r="R811" s="14"/>
      <c r="S811" s="14"/>
      <c r="T811" s="14"/>
    </row>
    <row r="812" spans="1:20" x14ac:dyDescent="0.25">
      <c r="A812" s="2">
        <v>314550</v>
      </c>
      <c r="B812" s="2" t="s">
        <v>642</v>
      </c>
      <c r="C812" s="38">
        <v>6</v>
      </c>
      <c r="D812" s="39">
        <v>2655</v>
      </c>
      <c r="E812" s="39">
        <v>2689</v>
      </c>
      <c r="F812" s="39">
        <v>2721</v>
      </c>
      <c r="G812" s="34">
        <v>2577</v>
      </c>
      <c r="H812" s="34">
        <v>2677</v>
      </c>
      <c r="I812" s="34">
        <v>2700</v>
      </c>
      <c r="J812" s="34">
        <v>2722</v>
      </c>
      <c r="K812" s="34">
        <v>2743</v>
      </c>
      <c r="L812" s="34">
        <v>2763</v>
      </c>
      <c r="M812" s="34">
        <v>2765</v>
      </c>
      <c r="N812" s="34">
        <v>2787</v>
      </c>
      <c r="O812" s="14"/>
      <c r="P812" s="14"/>
      <c r="Q812" s="14"/>
      <c r="R812" s="14"/>
      <c r="S812" s="14"/>
      <c r="T812" s="14"/>
    </row>
    <row r="813" spans="1:20" x14ac:dyDescent="0.25">
      <c r="A813" s="2">
        <v>310980</v>
      </c>
      <c r="B813" s="2" t="s">
        <v>370</v>
      </c>
      <c r="C813" s="38">
        <v>9</v>
      </c>
      <c r="D813" s="39">
        <v>2595</v>
      </c>
      <c r="E813" s="39">
        <v>2618</v>
      </c>
      <c r="F813" s="39">
        <v>2641</v>
      </c>
      <c r="G813" s="34">
        <v>2536</v>
      </c>
      <c r="H813" s="34">
        <v>2628</v>
      </c>
      <c r="I813" s="34">
        <v>2645</v>
      </c>
      <c r="J813" s="34">
        <v>2661</v>
      </c>
      <c r="K813" s="34">
        <v>2676</v>
      </c>
      <c r="L813" s="34">
        <v>2691</v>
      </c>
      <c r="M813" s="34">
        <v>2677</v>
      </c>
      <c r="N813" s="34">
        <v>2692</v>
      </c>
      <c r="O813" s="14"/>
      <c r="P813" s="14"/>
      <c r="Q813" s="14"/>
      <c r="R813" s="14"/>
      <c r="S813" s="14"/>
      <c r="T813" s="14"/>
    </row>
    <row r="814" spans="1:20" x14ac:dyDescent="0.25">
      <c r="A814" s="2">
        <v>310700</v>
      </c>
      <c r="B814" s="2" t="s">
        <v>348</v>
      </c>
      <c r="C814" s="38">
        <v>7</v>
      </c>
      <c r="D814" s="39">
        <v>2621</v>
      </c>
      <c r="E814" s="39">
        <v>2602</v>
      </c>
      <c r="F814" s="39">
        <v>2583</v>
      </c>
      <c r="G814" s="34">
        <v>2602</v>
      </c>
      <c r="H814" s="34">
        <v>2664</v>
      </c>
      <c r="I814" s="34">
        <v>2652</v>
      </c>
      <c r="J814" s="34">
        <v>2640</v>
      </c>
      <c r="K814" s="34">
        <v>2630</v>
      </c>
      <c r="L814" s="34">
        <v>2619</v>
      </c>
      <c r="M814" s="34">
        <v>2532</v>
      </c>
      <c r="N814" s="34">
        <v>2515</v>
      </c>
      <c r="O814" s="14"/>
      <c r="P814" s="14"/>
      <c r="Q814" s="14"/>
      <c r="R814" s="14"/>
      <c r="S814" s="14"/>
      <c r="T814" s="14"/>
    </row>
    <row r="815" spans="1:20" x14ac:dyDescent="0.25">
      <c r="A815" s="2">
        <v>316750</v>
      </c>
      <c r="B815" s="2" t="s">
        <v>195</v>
      </c>
      <c r="C815" s="38">
        <v>4</v>
      </c>
      <c r="D815" s="39">
        <v>2593</v>
      </c>
      <c r="E815" s="39">
        <v>2601</v>
      </c>
      <c r="F815" s="39">
        <v>2609</v>
      </c>
      <c r="G815" s="34">
        <v>2546</v>
      </c>
      <c r="H815" s="34">
        <v>2628</v>
      </c>
      <c r="I815" s="34">
        <v>2634</v>
      </c>
      <c r="J815" s="34">
        <v>2640</v>
      </c>
      <c r="K815" s="34">
        <v>2646</v>
      </c>
      <c r="L815" s="34">
        <v>2651</v>
      </c>
      <c r="M815" s="34">
        <v>2612</v>
      </c>
      <c r="N815" s="34">
        <v>2615</v>
      </c>
      <c r="O815" s="14"/>
      <c r="P815" s="14"/>
      <c r="Q815" s="14"/>
      <c r="R815" s="14"/>
      <c r="S815" s="14"/>
      <c r="T815" s="14"/>
    </row>
    <row r="816" spans="1:20" x14ac:dyDescent="0.25">
      <c r="A816" s="2">
        <v>314360</v>
      </c>
      <c r="B816" s="2" t="s">
        <v>622</v>
      </c>
      <c r="C816" s="38">
        <v>14</v>
      </c>
      <c r="D816" s="39">
        <v>2967</v>
      </c>
      <c r="E816" s="39">
        <v>2965</v>
      </c>
      <c r="F816" s="39">
        <v>2963</v>
      </c>
      <c r="G816" s="34">
        <v>2615</v>
      </c>
      <c r="H816" s="34">
        <v>2669</v>
      </c>
      <c r="I816" s="34">
        <v>2649</v>
      </c>
      <c r="J816" s="34">
        <v>2630</v>
      </c>
      <c r="K816" s="34">
        <v>2612</v>
      </c>
      <c r="L816" s="34">
        <v>2595</v>
      </c>
      <c r="M816" s="34">
        <v>2488</v>
      </c>
      <c r="N816" s="34">
        <v>2462</v>
      </c>
      <c r="O816" s="14"/>
      <c r="P816" s="14"/>
      <c r="Q816" s="14"/>
      <c r="R816" s="14"/>
      <c r="S816" s="14"/>
      <c r="T816" s="14"/>
    </row>
    <row r="817" spans="1:20" x14ac:dyDescent="0.25">
      <c r="A817" s="2">
        <v>317220</v>
      </c>
      <c r="B817" s="2" t="s">
        <v>852</v>
      </c>
      <c r="C817" s="38">
        <v>17</v>
      </c>
      <c r="D817" s="39">
        <v>2572</v>
      </c>
      <c r="E817" s="39">
        <v>2567</v>
      </c>
      <c r="F817" s="39">
        <v>2564</v>
      </c>
      <c r="G817" s="34">
        <v>2547</v>
      </c>
      <c r="H817" s="34">
        <v>2619</v>
      </c>
      <c r="I817" s="34">
        <v>2618</v>
      </c>
      <c r="J817" s="34">
        <v>2617</v>
      </c>
      <c r="K817" s="34">
        <v>2616</v>
      </c>
      <c r="L817" s="34">
        <v>2615</v>
      </c>
      <c r="M817" s="34">
        <v>2558</v>
      </c>
      <c r="N817" s="34">
        <v>2552</v>
      </c>
      <c r="O817" s="14"/>
      <c r="P817" s="14"/>
      <c r="Q817" s="14"/>
      <c r="R817" s="14"/>
      <c r="S817" s="14"/>
      <c r="T817" s="14"/>
    </row>
    <row r="818" spans="1:20" x14ac:dyDescent="0.25">
      <c r="A818" s="2">
        <v>311380</v>
      </c>
      <c r="B818" s="2" t="s">
        <v>393</v>
      </c>
      <c r="C818" s="38">
        <v>12</v>
      </c>
      <c r="D818" s="39">
        <v>2712</v>
      </c>
      <c r="E818" s="39">
        <v>2751</v>
      </c>
      <c r="F818" s="39">
        <v>2788</v>
      </c>
      <c r="G818" s="34">
        <v>2477</v>
      </c>
      <c r="H818" s="34">
        <v>2567</v>
      </c>
      <c r="I818" s="34">
        <v>2584</v>
      </c>
      <c r="J818" s="34">
        <v>2600</v>
      </c>
      <c r="K818" s="34">
        <v>2615</v>
      </c>
      <c r="L818" s="34">
        <v>2629</v>
      </c>
      <c r="M818" s="34">
        <v>2617</v>
      </c>
      <c r="N818" s="34">
        <v>2632</v>
      </c>
      <c r="O818" s="14"/>
      <c r="P818" s="14"/>
      <c r="Q818" s="14"/>
      <c r="R818" s="14"/>
      <c r="S818" s="14"/>
      <c r="T818" s="14"/>
    </row>
    <row r="819" spans="1:20" x14ac:dyDescent="0.25">
      <c r="A819" s="2">
        <v>315500</v>
      </c>
      <c r="B819" s="2" t="s">
        <v>704</v>
      </c>
      <c r="C819" s="38">
        <v>12</v>
      </c>
      <c r="D819" s="39">
        <v>2655</v>
      </c>
      <c r="E819" s="39">
        <v>2683</v>
      </c>
      <c r="F819" s="39">
        <v>2710</v>
      </c>
      <c r="G819" s="34">
        <v>2488</v>
      </c>
      <c r="H819" s="34">
        <v>2575</v>
      </c>
      <c r="I819" s="34">
        <v>2588</v>
      </c>
      <c r="J819" s="34">
        <v>2600</v>
      </c>
      <c r="K819" s="34">
        <v>2611</v>
      </c>
      <c r="L819" s="34">
        <v>2623</v>
      </c>
      <c r="M819" s="34">
        <v>2599</v>
      </c>
      <c r="N819" s="34">
        <v>2610</v>
      </c>
      <c r="O819" s="14"/>
      <c r="P819" s="14"/>
      <c r="Q819" s="14"/>
      <c r="R819" s="14"/>
      <c r="S819" s="14"/>
      <c r="T819" s="14"/>
    </row>
    <row r="820" spans="1:20" x14ac:dyDescent="0.25">
      <c r="A820" s="2">
        <v>312460</v>
      </c>
      <c r="B820" s="26" t="s">
        <v>473</v>
      </c>
      <c r="C820" s="38">
        <v>4</v>
      </c>
      <c r="D820" s="39">
        <v>2536</v>
      </c>
      <c r="E820" s="39">
        <v>2522</v>
      </c>
      <c r="F820" s="39">
        <v>2509</v>
      </c>
      <c r="G820" s="34">
        <v>2440</v>
      </c>
      <c r="H820" s="34">
        <v>2496</v>
      </c>
      <c r="I820" s="34">
        <v>2483</v>
      </c>
      <c r="J820" s="34">
        <v>2471</v>
      </c>
      <c r="K820" s="34">
        <v>2459</v>
      </c>
      <c r="L820" s="34">
        <v>2448</v>
      </c>
      <c r="M820" s="34">
        <v>2361</v>
      </c>
      <c r="N820" s="34">
        <v>2343</v>
      </c>
      <c r="O820" s="14"/>
      <c r="P820" s="14"/>
      <c r="Q820" s="14"/>
      <c r="R820" s="14"/>
      <c r="S820" s="14"/>
      <c r="T820" s="14"/>
    </row>
    <row r="821" spans="1:20" x14ac:dyDescent="0.25">
      <c r="A821" s="2">
        <v>312520</v>
      </c>
      <c r="B821" s="2" t="s">
        <v>476</v>
      </c>
      <c r="C821" s="38">
        <v>18</v>
      </c>
      <c r="D821" s="39">
        <v>2259</v>
      </c>
      <c r="E821" s="39">
        <v>2249</v>
      </c>
      <c r="F821" s="39">
        <v>2240</v>
      </c>
      <c r="G821" s="34">
        <v>2350</v>
      </c>
      <c r="H821" s="34">
        <v>2419</v>
      </c>
      <c r="I821" s="34">
        <v>2421</v>
      </c>
      <c r="J821" s="34">
        <v>2423</v>
      </c>
      <c r="K821" s="34">
        <v>2424</v>
      </c>
      <c r="L821" s="34">
        <v>2426</v>
      </c>
      <c r="M821" s="34">
        <v>2379</v>
      </c>
      <c r="N821" s="34">
        <v>2377</v>
      </c>
      <c r="O821" s="14"/>
      <c r="P821" s="14"/>
      <c r="Q821" s="14"/>
      <c r="R821" s="14"/>
      <c r="S821" s="14"/>
      <c r="T821" s="14"/>
    </row>
    <row r="822" spans="1:20" x14ac:dyDescent="0.25">
      <c r="A822" s="2">
        <v>314900</v>
      </c>
      <c r="B822" s="2" t="s">
        <v>664</v>
      </c>
      <c r="C822" s="38">
        <v>4</v>
      </c>
      <c r="D822" s="39">
        <v>2241</v>
      </c>
      <c r="E822" s="39">
        <v>2276</v>
      </c>
      <c r="F822" s="39">
        <v>2309</v>
      </c>
      <c r="G822" s="34">
        <v>2247</v>
      </c>
      <c r="H822" s="34">
        <v>2345</v>
      </c>
      <c r="I822" s="34">
        <v>2374</v>
      </c>
      <c r="J822" s="34">
        <v>2401</v>
      </c>
      <c r="K822" s="34">
        <v>2427</v>
      </c>
      <c r="L822" s="34">
        <v>2452</v>
      </c>
      <c r="M822" s="34">
        <v>2475</v>
      </c>
      <c r="N822" s="34">
        <v>2504</v>
      </c>
      <c r="O822" s="14"/>
      <c r="P822" s="14"/>
      <c r="Q822" s="14"/>
      <c r="R822" s="14"/>
      <c r="S822" s="14"/>
      <c r="T822" s="14"/>
    </row>
    <row r="823" spans="1:20" x14ac:dyDescent="0.25">
      <c r="A823" s="2">
        <v>315870</v>
      </c>
      <c r="B823" s="2" t="s">
        <v>733</v>
      </c>
      <c r="C823" s="38">
        <v>13</v>
      </c>
      <c r="D823" s="39">
        <v>2205</v>
      </c>
      <c r="E823" s="39">
        <v>2223</v>
      </c>
      <c r="F823" s="39">
        <v>2241</v>
      </c>
      <c r="G823" s="34">
        <v>2273</v>
      </c>
      <c r="H823" s="34">
        <v>2361</v>
      </c>
      <c r="I823" s="34">
        <v>2381</v>
      </c>
      <c r="J823" s="34">
        <v>2400</v>
      </c>
      <c r="K823" s="34">
        <v>2419</v>
      </c>
      <c r="L823" s="34">
        <v>2436</v>
      </c>
      <c r="M823" s="34">
        <v>2438</v>
      </c>
      <c r="N823" s="34">
        <v>2458</v>
      </c>
      <c r="O823" s="14"/>
      <c r="P823" s="14"/>
      <c r="Q823" s="14"/>
      <c r="R823" s="14"/>
      <c r="S823" s="14"/>
      <c r="T823" s="14"/>
    </row>
    <row r="824" spans="1:20" x14ac:dyDescent="0.25">
      <c r="A824" s="2">
        <v>310320</v>
      </c>
      <c r="B824" s="2" t="s">
        <v>327</v>
      </c>
      <c r="C824" s="38">
        <v>19</v>
      </c>
      <c r="D824" s="39">
        <v>2524</v>
      </c>
      <c r="E824" s="39">
        <v>2556</v>
      </c>
      <c r="F824" s="39">
        <v>2586</v>
      </c>
      <c r="G824" s="34">
        <v>2258</v>
      </c>
      <c r="H824" s="34">
        <v>2335</v>
      </c>
      <c r="I824" s="34">
        <v>2344</v>
      </c>
      <c r="J824" s="34">
        <v>2352</v>
      </c>
      <c r="K824" s="34">
        <v>2361</v>
      </c>
      <c r="L824" s="34">
        <v>2368</v>
      </c>
      <c r="M824" s="34">
        <v>2341</v>
      </c>
      <c r="N824" s="34">
        <v>2347</v>
      </c>
      <c r="O824" s="14"/>
      <c r="P824" s="14"/>
      <c r="Q824" s="14"/>
      <c r="R824" s="14"/>
      <c r="S824" s="14"/>
      <c r="T824" s="14"/>
    </row>
    <row r="825" spans="1:20" x14ac:dyDescent="0.25">
      <c r="A825" s="2">
        <v>314250</v>
      </c>
      <c r="B825" s="2" t="s">
        <v>614</v>
      </c>
      <c r="C825" s="38">
        <v>14</v>
      </c>
      <c r="D825" s="39">
        <v>2312</v>
      </c>
      <c r="E825" s="39">
        <v>2286</v>
      </c>
      <c r="F825" s="39">
        <v>2262</v>
      </c>
      <c r="G825" s="34">
        <v>2327</v>
      </c>
      <c r="H825" s="34">
        <v>2379</v>
      </c>
      <c r="I825" s="34">
        <v>2365</v>
      </c>
      <c r="J825" s="34">
        <v>2352</v>
      </c>
      <c r="K825" s="34">
        <v>2339</v>
      </c>
      <c r="L825" s="34">
        <v>2327</v>
      </c>
      <c r="M825" s="34">
        <v>2240</v>
      </c>
      <c r="N825" s="34">
        <v>2220</v>
      </c>
      <c r="O825" s="14"/>
      <c r="P825" s="14"/>
      <c r="Q825" s="14"/>
      <c r="R825" s="14"/>
      <c r="S825" s="14"/>
      <c r="T825" s="14"/>
    </row>
    <row r="826" spans="1:20" x14ac:dyDescent="0.25">
      <c r="A826" s="2">
        <v>311490</v>
      </c>
      <c r="B826" s="2" t="s">
        <v>399</v>
      </c>
      <c r="C826" s="38">
        <v>13</v>
      </c>
      <c r="D826" s="39">
        <v>2129</v>
      </c>
      <c r="E826" s="39">
        <v>2115</v>
      </c>
      <c r="F826" s="39">
        <v>2102</v>
      </c>
      <c r="G826" s="34">
        <v>2241</v>
      </c>
      <c r="H826" s="34">
        <v>2307</v>
      </c>
      <c r="I826" s="34">
        <v>2308</v>
      </c>
      <c r="J826" s="34">
        <v>2308</v>
      </c>
      <c r="K826" s="34">
        <v>2309</v>
      </c>
      <c r="L826" s="34">
        <v>2309</v>
      </c>
      <c r="M826" s="34">
        <v>2260</v>
      </c>
      <c r="N826" s="34">
        <v>2257</v>
      </c>
      <c r="O826" s="14"/>
      <c r="P826" s="14"/>
      <c r="Q826" s="14"/>
      <c r="R826" s="14"/>
      <c r="S826" s="14"/>
      <c r="T826" s="14"/>
    </row>
    <row r="827" spans="1:20" x14ac:dyDescent="0.25">
      <c r="A827" s="2">
        <v>316730</v>
      </c>
      <c r="B827" s="2" t="s">
        <v>813</v>
      </c>
      <c r="C827" s="38">
        <v>4</v>
      </c>
      <c r="D827" s="39">
        <v>2194</v>
      </c>
      <c r="E827" s="39">
        <v>2197</v>
      </c>
      <c r="F827" s="39">
        <v>2200</v>
      </c>
      <c r="G827" s="34">
        <v>2201</v>
      </c>
      <c r="H827" s="34">
        <v>2271</v>
      </c>
      <c r="I827" s="34">
        <v>2277</v>
      </c>
      <c r="J827" s="34">
        <v>2282</v>
      </c>
      <c r="K827" s="34">
        <v>2287</v>
      </c>
      <c r="L827" s="34">
        <v>2292</v>
      </c>
      <c r="M827" s="34">
        <v>2258</v>
      </c>
      <c r="N827" s="34">
        <v>2261</v>
      </c>
      <c r="O827" s="14"/>
      <c r="P827" s="14"/>
      <c r="Q827" s="14"/>
      <c r="R827" s="14"/>
      <c r="S827" s="14"/>
      <c r="T827" s="14"/>
    </row>
    <row r="828" spans="1:20" x14ac:dyDescent="0.25">
      <c r="A828" s="2">
        <v>315620</v>
      </c>
      <c r="B828" s="2" t="s">
        <v>711</v>
      </c>
      <c r="C828" s="38">
        <v>4</v>
      </c>
      <c r="D828" s="39">
        <v>2137</v>
      </c>
      <c r="E828" s="39">
        <v>2156</v>
      </c>
      <c r="F828" s="39">
        <v>2173</v>
      </c>
      <c r="G828" s="34">
        <v>2148</v>
      </c>
      <c r="H828" s="34">
        <v>2229</v>
      </c>
      <c r="I828" s="34">
        <v>2246</v>
      </c>
      <c r="J828" s="34">
        <v>2263</v>
      </c>
      <c r="K828" s="34">
        <v>2278</v>
      </c>
      <c r="L828" s="34">
        <v>2293</v>
      </c>
      <c r="M828" s="34">
        <v>2289</v>
      </c>
      <c r="N828" s="34">
        <v>2305</v>
      </c>
      <c r="O828" s="14"/>
      <c r="P828" s="14"/>
      <c r="Q828" s="14"/>
      <c r="R828" s="14"/>
      <c r="S828" s="14"/>
      <c r="T828" s="14"/>
    </row>
    <row r="829" spans="1:20" x14ac:dyDescent="0.25">
      <c r="A829" s="2">
        <v>313280</v>
      </c>
      <c r="B829" s="2" t="s">
        <v>539</v>
      </c>
      <c r="C829" s="38">
        <v>12</v>
      </c>
      <c r="D829" s="39">
        <v>2478</v>
      </c>
      <c r="E829" s="39">
        <v>2467</v>
      </c>
      <c r="F829" s="39">
        <v>2456</v>
      </c>
      <c r="G829" s="34">
        <v>2238</v>
      </c>
      <c r="H829" s="34">
        <v>2281</v>
      </c>
      <c r="I829" s="34">
        <v>2261</v>
      </c>
      <c r="J829" s="34">
        <v>2242</v>
      </c>
      <c r="K829" s="34">
        <v>2224</v>
      </c>
      <c r="L829" s="34">
        <v>2207</v>
      </c>
      <c r="M829" s="34">
        <v>2107</v>
      </c>
      <c r="N829" s="34">
        <v>2081</v>
      </c>
      <c r="O829" s="14"/>
      <c r="P829" s="14"/>
      <c r="Q829" s="14"/>
      <c r="R829" s="14"/>
      <c r="S829" s="14"/>
      <c r="T829" s="14"/>
    </row>
    <row r="830" spans="1:20" x14ac:dyDescent="0.25">
      <c r="A830" s="2">
        <v>316490</v>
      </c>
      <c r="B830" s="2" t="s">
        <v>791</v>
      </c>
      <c r="C830" s="38">
        <v>17</v>
      </c>
      <c r="D830" s="39">
        <v>2292</v>
      </c>
      <c r="E830" s="39">
        <v>2318</v>
      </c>
      <c r="F830" s="39">
        <v>2343</v>
      </c>
      <c r="G830" s="34">
        <v>2131</v>
      </c>
      <c r="H830" s="34">
        <v>2206</v>
      </c>
      <c r="I830" s="34">
        <v>2217</v>
      </c>
      <c r="J830" s="34">
        <v>2228</v>
      </c>
      <c r="K830" s="34">
        <v>2239</v>
      </c>
      <c r="L830" s="34">
        <v>2249</v>
      </c>
      <c r="M830" s="34">
        <v>2231</v>
      </c>
      <c r="N830" s="34">
        <v>2241</v>
      </c>
      <c r="O830" s="14"/>
      <c r="P830" s="14"/>
      <c r="Q830" s="14"/>
      <c r="R830" s="14"/>
      <c r="S830" s="14"/>
      <c r="T830" s="14"/>
    </row>
    <row r="831" spans="1:20" x14ac:dyDescent="0.25">
      <c r="A831" s="2">
        <v>317060</v>
      </c>
      <c r="B831" s="2" t="s">
        <v>837</v>
      </c>
      <c r="C831" s="38">
        <v>18</v>
      </c>
      <c r="D831" s="39">
        <v>2140</v>
      </c>
      <c r="E831" s="39">
        <v>2132</v>
      </c>
      <c r="F831" s="39">
        <v>2124</v>
      </c>
      <c r="G831" s="34">
        <v>2156</v>
      </c>
      <c r="H831" s="34">
        <v>2216</v>
      </c>
      <c r="I831" s="34">
        <v>2214</v>
      </c>
      <c r="J831" s="34">
        <v>2213</v>
      </c>
      <c r="K831" s="34">
        <v>2211</v>
      </c>
      <c r="L831" s="34">
        <v>2209</v>
      </c>
      <c r="M831" s="34">
        <v>2158</v>
      </c>
      <c r="N831" s="34">
        <v>2153</v>
      </c>
      <c r="O831" s="14"/>
      <c r="P831" s="14"/>
      <c r="Q831" s="14"/>
      <c r="R831" s="14"/>
      <c r="S831" s="14"/>
      <c r="T831" s="14"/>
    </row>
    <row r="832" spans="1:20" x14ac:dyDescent="0.25">
      <c r="A832" s="2">
        <v>314570</v>
      </c>
      <c r="B832" s="2" t="s">
        <v>644</v>
      </c>
      <c r="C832" s="38">
        <v>13</v>
      </c>
      <c r="D832" s="39">
        <v>1952</v>
      </c>
      <c r="E832" s="39">
        <v>1933</v>
      </c>
      <c r="F832" s="39">
        <v>1915</v>
      </c>
      <c r="G832" s="34">
        <v>2120</v>
      </c>
      <c r="H832" s="34">
        <v>2181</v>
      </c>
      <c r="I832" s="34">
        <v>2182</v>
      </c>
      <c r="J832" s="34">
        <v>2182</v>
      </c>
      <c r="K832" s="34">
        <v>2182</v>
      </c>
      <c r="L832" s="34">
        <v>2182</v>
      </c>
      <c r="M832" s="34">
        <v>2136</v>
      </c>
      <c r="N832" s="34">
        <v>2133</v>
      </c>
      <c r="O832" s="14"/>
      <c r="P832" s="14"/>
      <c r="Q832" s="14"/>
      <c r="R832" s="14"/>
      <c r="S832" s="14"/>
      <c r="T832" s="14"/>
    </row>
    <row r="833" spans="1:20" x14ac:dyDescent="0.25">
      <c r="A833" s="2">
        <v>310330</v>
      </c>
      <c r="B833" s="2" t="s">
        <v>328</v>
      </c>
      <c r="C833" s="38">
        <v>13</v>
      </c>
      <c r="D833" s="39">
        <v>1884</v>
      </c>
      <c r="E833" s="39">
        <v>1865</v>
      </c>
      <c r="F833" s="39">
        <v>1847</v>
      </c>
      <c r="G833" s="34">
        <v>2054</v>
      </c>
      <c r="H833" s="34">
        <v>2113</v>
      </c>
      <c r="I833" s="34">
        <v>2112</v>
      </c>
      <c r="J833" s="34">
        <v>2112</v>
      </c>
      <c r="K833" s="34">
        <v>2112</v>
      </c>
      <c r="L833" s="34">
        <v>2111</v>
      </c>
      <c r="M833" s="34">
        <v>2066</v>
      </c>
      <c r="N833" s="34">
        <v>2063</v>
      </c>
      <c r="O833" s="14"/>
      <c r="P833" s="14"/>
      <c r="Q833" s="14"/>
      <c r="R833" s="14"/>
      <c r="S833" s="14"/>
      <c r="T833" s="14"/>
    </row>
    <row r="834" spans="1:20" x14ac:dyDescent="0.25">
      <c r="A834" s="2">
        <v>314780</v>
      </c>
      <c r="B834" s="26" t="s">
        <v>655</v>
      </c>
      <c r="C834" s="38">
        <v>17</v>
      </c>
      <c r="D834" s="39">
        <v>2132</v>
      </c>
      <c r="E834" s="39">
        <v>2127</v>
      </c>
      <c r="F834" s="39">
        <v>2123</v>
      </c>
      <c r="G834" s="34">
        <v>2067</v>
      </c>
      <c r="H834" s="34">
        <v>2121</v>
      </c>
      <c r="I834" s="34">
        <v>2117</v>
      </c>
      <c r="J834" s="34">
        <v>2112</v>
      </c>
      <c r="K834" s="34">
        <v>2108</v>
      </c>
      <c r="L834" s="34">
        <v>2104</v>
      </c>
      <c r="M834" s="34">
        <v>2048</v>
      </c>
      <c r="N834" s="34">
        <v>2039</v>
      </c>
      <c r="O834" s="14"/>
      <c r="P834" s="14"/>
      <c r="Q834" s="14"/>
      <c r="R834" s="14"/>
      <c r="S834" s="14"/>
      <c r="T834" s="14"/>
    </row>
    <row r="835" spans="1:20" x14ac:dyDescent="0.25">
      <c r="A835" s="2">
        <v>310070</v>
      </c>
      <c r="B835" s="2" t="s">
        <v>238</v>
      </c>
      <c r="C835" s="38">
        <v>5</v>
      </c>
      <c r="D835" s="39">
        <v>2164</v>
      </c>
      <c r="E835" s="39">
        <v>2168</v>
      </c>
      <c r="F835" s="39">
        <v>2173</v>
      </c>
      <c r="G835" s="34">
        <v>2015</v>
      </c>
      <c r="H835" s="34">
        <v>2070</v>
      </c>
      <c r="I835" s="34">
        <v>2067</v>
      </c>
      <c r="J835" s="34">
        <v>2064</v>
      </c>
      <c r="K835" s="34">
        <v>2061</v>
      </c>
      <c r="L835" s="34">
        <v>2058</v>
      </c>
      <c r="M835" s="34">
        <v>2005</v>
      </c>
      <c r="N835" s="34">
        <v>1999</v>
      </c>
      <c r="O835" s="14"/>
      <c r="P835" s="14"/>
      <c r="Q835" s="14"/>
      <c r="R835" s="14"/>
      <c r="S835" s="14"/>
      <c r="T835" s="14"/>
    </row>
    <row r="836" spans="1:20" x14ac:dyDescent="0.25">
      <c r="A836" s="2">
        <v>316560</v>
      </c>
      <c r="B836" s="2" t="s">
        <v>798</v>
      </c>
      <c r="C836" s="38">
        <v>4</v>
      </c>
      <c r="D836" s="39">
        <v>2082</v>
      </c>
      <c r="E836" s="39">
        <v>2088</v>
      </c>
      <c r="F836" s="39">
        <v>2093</v>
      </c>
      <c r="G836" s="34">
        <v>1987</v>
      </c>
      <c r="H836" s="34">
        <v>2046</v>
      </c>
      <c r="I836" s="34">
        <v>2046</v>
      </c>
      <c r="J836" s="34">
        <v>2047</v>
      </c>
      <c r="K836" s="34">
        <v>2048</v>
      </c>
      <c r="L836" s="34">
        <v>2049</v>
      </c>
      <c r="M836" s="34">
        <v>2007</v>
      </c>
      <c r="N836" s="34">
        <v>2005</v>
      </c>
      <c r="O836" s="14"/>
      <c r="P836" s="14"/>
      <c r="Q836" s="14"/>
      <c r="R836" s="14"/>
      <c r="S836" s="14"/>
      <c r="T836" s="14"/>
    </row>
    <row r="837" spans="1:20" x14ac:dyDescent="0.25">
      <c r="A837" s="2">
        <v>316700</v>
      </c>
      <c r="B837" s="2" t="s">
        <v>811</v>
      </c>
      <c r="C837" s="38">
        <v>17</v>
      </c>
      <c r="D837" s="39">
        <v>2130</v>
      </c>
      <c r="E837" s="39">
        <v>2133</v>
      </c>
      <c r="F837" s="39">
        <v>2137</v>
      </c>
      <c r="G837" s="34">
        <v>1984</v>
      </c>
      <c r="H837" s="34">
        <v>2037</v>
      </c>
      <c r="I837" s="34">
        <v>2033</v>
      </c>
      <c r="J837" s="34">
        <v>2030</v>
      </c>
      <c r="K837" s="34">
        <v>2026</v>
      </c>
      <c r="L837" s="34">
        <v>2023</v>
      </c>
      <c r="M837" s="34">
        <v>1970</v>
      </c>
      <c r="N837" s="34">
        <v>1963</v>
      </c>
      <c r="O837" s="14"/>
      <c r="P837" s="14"/>
      <c r="Q837" s="14"/>
      <c r="R837" s="14"/>
      <c r="S837" s="14"/>
      <c r="T837" s="14"/>
    </row>
    <row r="838" spans="1:20" x14ac:dyDescent="0.25">
      <c r="A838" s="2">
        <v>315380</v>
      </c>
      <c r="B838" s="2" t="s">
        <v>698</v>
      </c>
      <c r="C838" s="38">
        <v>13</v>
      </c>
      <c r="D838" s="39">
        <v>1896</v>
      </c>
      <c r="E838" s="39">
        <v>1904</v>
      </c>
      <c r="F838" s="39">
        <v>1911</v>
      </c>
      <c r="G838" s="34">
        <v>1872</v>
      </c>
      <c r="H838" s="34">
        <v>1934</v>
      </c>
      <c r="I838" s="34">
        <v>1940</v>
      </c>
      <c r="J838" s="34">
        <v>1947</v>
      </c>
      <c r="K838" s="34">
        <v>1953</v>
      </c>
      <c r="L838" s="34">
        <v>1958</v>
      </c>
      <c r="M838" s="34">
        <v>1934</v>
      </c>
      <c r="N838" s="34">
        <v>1939</v>
      </c>
      <c r="O838" s="14"/>
      <c r="P838" s="14"/>
      <c r="Q838" s="14"/>
      <c r="R838" s="14"/>
      <c r="S838" s="14"/>
      <c r="T838" s="14"/>
    </row>
    <row r="839" spans="1:20" x14ac:dyDescent="0.25">
      <c r="A839" s="2">
        <v>316820</v>
      </c>
      <c r="B839" s="2" t="s">
        <v>820</v>
      </c>
      <c r="C839" s="38">
        <v>7</v>
      </c>
      <c r="D839" s="39">
        <v>1888</v>
      </c>
      <c r="E839" s="39">
        <v>1886</v>
      </c>
      <c r="F839" s="39">
        <v>1883</v>
      </c>
      <c r="G839" s="34">
        <v>1869</v>
      </c>
      <c r="H839" s="34">
        <v>1923</v>
      </c>
      <c r="I839" s="34">
        <v>1922</v>
      </c>
      <c r="J839" s="34">
        <v>1922</v>
      </c>
      <c r="K839" s="34">
        <v>1921</v>
      </c>
      <c r="L839" s="34">
        <v>1921</v>
      </c>
      <c r="M839" s="34">
        <v>1879</v>
      </c>
      <c r="N839" s="34">
        <v>1875</v>
      </c>
      <c r="O839" s="14"/>
      <c r="P839" s="14"/>
      <c r="Q839" s="14"/>
      <c r="R839" s="14"/>
      <c r="S839" s="14"/>
      <c r="T839" s="14"/>
    </row>
    <row r="840" spans="1:20" x14ac:dyDescent="0.25">
      <c r="A840" s="2">
        <v>312350</v>
      </c>
      <c r="B840" s="2" t="s">
        <v>465</v>
      </c>
      <c r="C840" s="38">
        <v>10</v>
      </c>
      <c r="D840" s="39">
        <v>1924</v>
      </c>
      <c r="E840" s="39">
        <v>1934</v>
      </c>
      <c r="F840" s="39">
        <v>1945</v>
      </c>
      <c r="G840" s="34">
        <v>1850</v>
      </c>
      <c r="H840" s="34">
        <v>1909</v>
      </c>
      <c r="I840" s="34">
        <v>1915</v>
      </c>
      <c r="J840" s="34">
        <v>1920</v>
      </c>
      <c r="K840" s="34">
        <v>1925</v>
      </c>
      <c r="L840" s="34">
        <v>1930</v>
      </c>
      <c r="M840" s="34">
        <v>1905</v>
      </c>
      <c r="N840" s="34">
        <v>1908</v>
      </c>
      <c r="O840" s="14"/>
      <c r="P840" s="14"/>
      <c r="Q840" s="14"/>
      <c r="R840" s="14"/>
      <c r="S840" s="14"/>
      <c r="T840" s="14"/>
    </row>
    <row r="841" spans="1:20" x14ac:dyDescent="0.25">
      <c r="A841" s="2">
        <v>314540</v>
      </c>
      <c r="B841" s="2" t="s">
        <v>640</v>
      </c>
      <c r="C841" s="38">
        <v>4</v>
      </c>
      <c r="D841" s="39">
        <v>2480</v>
      </c>
      <c r="E841" s="39">
        <v>2493</v>
      </c>
      <c r="F841" s="39">
        <v>2506</v>
      </c>
      <c r="G841" s="34">
        <v>1927</v>
      </c>
      <c r="H841" s="34">
        <v>1957</v>
      </c>
      <c r="I841" s="34">
        <v>1935</v>
      </c>
      <c r="J841" s="34">
        <v>1913</v>
      </c>
      <c r="K841" s="34">
        <v>1893</v>
      </c>
      <c r="L841" s="34">
        <v>1873</v>
      </c>
      <c r="M841" s="34">
        <v>1775</v>
      </c>
      <c r="N841" s="34">
        <v>1747</v>
      </c>
      <c r="O841" s="14"/>
      <c r="P841" s="14"/>
      <c r="Q841" s="14"/>
      <c r="R841" s="14"/>
      <c r="S841" s="14"/>
      <c r="T841" s="14"/>
    </row>
    <row r="842" spans="1:20" x14ac:dyDescent="0.25">
      <c r="A842" s="2">
        <v>316640</v>
      </c>
      <c r="B842" s="2" t="s">
        <v>805</v>
      </c>
      <c r="C842" s="38">
        <v>17</v>
      </c>
      <c r="D842" s="39">
        <v>1818</v>
      </c>
      <c r="E842" s="39">
        <v>1824</v>
      </c>
      <c r="F842" s="39">
        <v>1830</v>
      </c>
      <c r="G842" s="34">
        <v>1797</v>
      </c>
      <c r="H842" s="34">
        <v>1855</v>
      </c>
      <c r="I842" s="34">
        <v>1860</v>
      </c>
      <c r="J842" s="34">
        <v>1865</v>
      </c>
      <c r="K842" s="34">
        <v>1870</v>
      </c>
      <c r="L842" s="34">
        <v>1874</v>
      </c>
      <c r="M842" s="34">
        <v>1848</v>
      </c>
      <c r="N842" s="34">
        <v>1851</v>
      </c>
      <c r="O842" s="14"/>
      <c r="P842" s="14"/>
      <c r="Q842" s="14"/>
      <c r="R842" s="14"/>
      <c r="S842" s="14"/>
      <c r="T842" s="14"/>
    </row>
    <row r="843" spans="1:20" x14ac:dyDescent="0.25">
      <c r="A843" s="2">
        <v>314940</v>
      </c>
      <c r="B843" s="2" t="s">
        <v>668</v>
      </c>
      <c r="C843" s="38">
        <v>4</v>
      </c>
      <c r="D843" s="39">
        <v>1680</v>
      </c>
      <c r="E843" s="39">
        <v>1670</v>
      </c>
      <c r="F843" s="39">
        <v>1660</v>
      </c>
      <c r="G843" s="34">
        <v>1785</v>
      </c>
      <c r="H843" s="34">
        <v>1838</v>
      </c>
      <c r="I843" s="34">
        <v>1840</v>
      </c>
      <c r="J843" s="34">
        <v>1841</v>
      </c>
      <c r="K843" s="34">
        <v>1842</v>
      </c>
      <c r="L843" s="34">
        <v>1843</v>
      </c>
      <c r="M843" s="34">
        <v>1808</v>
      </c>
      <c r="N843" s="34">
        <v>1807</v>
      </c>
      <c r="O843" s="14"/>
      <c r="P843" s="14"/>
      <c r="Q843" s="14"/>
      <c r="R843" s="14"/>
      <c r="S843" s="14"/>
      <c r="T843" s="14"/>
    </row>
    <row r="844" spans="1:20" x14ac:dyDescent="0.25">
      <c r="A844" s="2">
        <v>316050</v>
      </c>
      <c r="B844" s="2" t="s">
        <v>750</v>
      </c>
      <c r="C844" s="38">
        <v>14</v>
      </c>
      <c r="D844" s="39">
        <v>1794</v>
      </c>
      <c r="E844" s="39">
        <v>1790</v>
      </c>
      <c r="F844" s="39">
        <v>1786</v>
      </c>
      <c r="G844" s="34">
        <v>1771</v>
      </c>
      <c r="H844" s="34">
        <v>1820</v>
      </c>
      <c r="I844" s="34">
        <v>1818</v>
      </c>
      <c r="J844" s="34">
        <v>1816</v>
      </c>
      <c r="K844" s="34">
        <v>1815</v>
      </c>
      <c r="L844" s="34">
        <v>1813</v>
      </c>
      <c r="M844" s="34">
        <v>1770</v>
      </c>
      <c r="N844" s="34">
        <v>1765</v>
      </c>
      <c r="O844" s="14"/>
      <c r="P844" s="14"/>
      <c r="Q844" s="14"/>
      <c r="R844" s="14"/>
      <c r="S844" s="14"/>
      <c r="T844" s="14"/>
    </row>
    <row r="845" spans="1:20" x14ac:dyDescent="0.25">
      <c r="A845" s="2">
        <v>311850</v>
      </c>
      <c r="B845" s="2" t="s">
        <v>423</v>
      </c>
      <c r="C845" s="38">
        <v>17</v>
      </c>
      <c r="D845" s="39">
        <v>1751</v>
      </c>
      <c r="E845" s="39">
        <v>1754</v>
      </c>
      <c r="F845" s="39">
        <v>1757</v>
      </c>
      <c r="G845" s="34">
        <v>1732</v>
      </c>
      <c r="H845" s="34">
        <v>1785</v>
      </c>
      <c r="I845" s="34">
        <v>1801</v>
      </c>
      <c r="J845" s="34">
        <v>1804</v>
      </c>
      <c r="K845" s="34">
        <v>1807</v>
      </c>
      <c r="L845" s="34">
        <v>1810</v>
      </c>
      <c r="M845" s="34">
        <v>1782</v>
      </c>
      <c r="N845" s="34">
        <v>1783</v>
      </c>
      <c r="O845" s="14"/>
      <c r="P845" s="14"/>
      <c r="Q845" s="14"/>
      <c r="R845" s="14"/>
      <c r="S845" s="14"/>
      <c r="T845" s="14"/>
    </row>
    <row r="846" spans="1:20" x14ac:dyDescent="0.25">
      <c r="A846" s="2">
        <v>314750</v>
      </c>
      <c r="B846" s="26" t="s">
        <v>654</v>
      </c>
      <c r="C846" s="38">
        <v>12</v>
      </c>
      <c r="D846" s="39">
        <v>1826</v>
      </c>
      <c r="E846" s="39">
        <v>1814</v>
      </c>
      <c r="F846" s="39">
        <v>1802</v>
      </c>
      <c r="G846" s="34">
        <v>1739</v>
      </c>
      <c r="H846" s="34">
        <v>1776</v>
      </c>
      <c r="I846" s="34">
        <v>1764</v>
      </c>
      <c r="J846" s="34">
        <v>1753</v>
      </c>
      <c r="K846" s="34">
        <v>1742</v>
      </c>
      <c r="L846" s="34">
        <v>1732</v>
      </c>
      <c r="M846" s="34">
        <v>1664</v>
      </c>
      <c r="N846" s="34">
        <v>1649</v>
      </c>
      <c r="O846" s="14"/>
      <c r="P846" s="14"/>
      <c r="Q846" s="14"/>
      <c r="R846" s="14"/>
      <c r="S846" s="14"/>
      <c r="T846" s="14"/>
    </row>
    <row r="847" spans="1:20" x14ac:dyDescent="0.25">
      <c r="A847" s="2">
        <v>316580</v>
      </c>
      <c r="B847" s="2" t="s">
        <v>799</v>
      </c>
      <c r="C847" s="38">
        <v>17</v>
      </c>
      <c r="D847" s="39">
        <v>1855</v>
      </c>
      <c r="E847" s="39">
        <v>1808</v>
      </c>
      <c r="F847" s="39">
        <v>1764</v>
      </c>
      <c r="G847" s="34">
        <v>1793</v>
      </c>
      <c r="H847" s="34">
        <v>1804</v>
      </c>
      <c r="I847" s="34">
        <v>1769</v>
      </c>
      <c r="J847" s="34">
        <v>1735</v>
      </c>
      <c r="K847" s="34">
        <v>1703</v>
      </c>
      <c r="L847" s="34">
        <v>1672</v>
      </c>
      <c r="M847" s="34">
        <v>1545</v>
      </c>
      <c r="N847" s="34">
        <v>1502</v>
      </c>
      <c r="O847" s="14"/>
      <c r="P847" s="14"/>
      <c r="Q847" s="14"/>
      <c r="R847" s="14"/>
      <c r="S847" s="14"/>
      <c r="T847" s="14"/>
    </row>
    <row r="848" spans="1:20" x14ac:dyDescent="0.25">
      <c r="A848" s="2">
        <v>310310</v>
      </c>
      <c r="B848" s="2" t="s">
        <v>326</v>
      </c>
      <c r="C848" s="38">
        <v>4</v>
      </c>
      <c r="D848" s="39">
        <v>2070</v>
      </c>
      <c r="E848" s="39">
        <v>2093</v>
      </c>
      <c r="F848" s="39">
        <v>2115</v>
      </c>
      <c r="G848" s="34">
        <v>1653</v>
      </c>
      <c r="H848" s="34">
        <v>1692</v>
      </c>
      <c r="I848" s="34">
        <v>1685</v>
      </c>
      <c r="J848" s="34">
        <v>1677</v>
      </c>
      <c r="K848" s="34">
        <v>1670</v>
      </c>
      <c r="L848" s="34">
        <v>1664</v>
      </c>
      <c r="M848" s="34">
        <v>1609</v>
      </c>
      <c r="N848" s="34">
        <v>1598</v>
      </c>
      <c r="O848" s="14"/>
      <c r="P848" s="14"/>
      <c r="Q848" s="14"/>
      <c r="R848" s="14"/>
      <c r="S848" s="14"/>
      <c r="T848" s="14"/>
    </row>
    <row r="849" spans="1:20" x14ac:dyDescent="0.25">
      <c r="A849" s="2">
        <v>316480</v>
      </c>
      <c r="B849" s="2" t="s">
        <v>790</v>
      </c>
      <c r="C849" s="38">
        <v>14</v>
      </c>
      <c r="D849" s="39">
        <v>1738</v>
      </c>
      <c r="E849" s="39">
        <v>1733</v>
      </c>
      <c r="F849" s="39">
        <v>1728</v>
      </c>
      <c r="G849" s="34">
        <v>1588</v>
      </c>
      <c r="H849" s="34">
        <v>1622</v>
      </c>
      <c r="I849" s="34">
        <v>1611</v>
      </c>
      <c r="J849" s="34">
        <v>1601</v>
      </c>
      <c r="K849" s="34">
        <v>1591</v>
      </c>
      <c r="L849" s="34">
        <v>1582</v>
      </c>
      <c r="M849" s="34">
        <v>1520</v>
      </c>
      <c r="N849" s="34">
        <v>1506</v>
      </c>
      <c r="O849" s="14"/>
      <c r="P849" s="14"/>
      <c r="Q849" s="14"/>
      <c r="R849" s="14"/>
      <c r="S849" s="14"/>
      <c r="T849" s="14"/>
    </row>
    <row r="850" spans="1:20" x14ac:dyDescent="0.25">
      <c r="A850" s="2">
        <v>314660</v>
      </c>
      <c r="B850" s="2" t="s">
        <v>651</v>
      </c>
      <c r="C850" s="38">
        <v>13</v>
      </c>
      <c r="D850" s="39">
        <v>1687</v>
      </c>
      <c r="E850" s="39">
        <v>1692</v>
      </c>
      <c r="F850" s="39">
        <v>1696</v>
      </c>
      <c r="G850" s="34">
        <v>1549</v>
      </c>
      <c r="H850" s="34">
        <v>1590</v>
      </c>
      <c r="I850" s="34">
        <v>1587</v>
      </c>
      <c r="J850" s="34">
        <v>1583</v>
      </c>
      <c r="K850" s="34">
        <v>1580</v>
      </c>
      <c r="L850" s="34">
        <v>1577</v>
      </c>
      <c r="M850" s="34">
        <v>1535</v>
      </c>
      <c r="N850" s="34">
        <v>1529</v>
      </c>
      <c r="O850" s="14"/>
      <c r="P850" s="14"/>
      <c r="Q850" s="14"/>
      <c r="R850" s="14"/>
      <c r="S850" s="14"/>
      <c r="T850" s="14"/>
    </row>
    <row r="851" spans="1:20" x14ac:dyDescent="0.25">
      <c r="A851" s="2">
        <v>312340</v>
      </c>
      <c r="B851" s="2" t="s">
        <v>464</v>
      </c>
      <c r="C851" s="38">
        <v>18</v>
      </c>
      <c r="D851" s="39">
        <v>1578</v>
      </c>
      <c r="E851" s="39">
        <v>1597</v>
      </c>
      <c r="F851" s="39">
        <v>1615</v>
      </c>
      <c r="G851" s="34">
        <v>1454</v>
      </c>
      <c r="H851" s="34">
        <v>1504</v>
      </c>
      <c r="I851" s="34">
        <v>1512</v>
      </c>
      <c r="J851" s="34">
        <v>1519</v>
      </c>
      <c r="K851" s="34">
        <v>1526</v>
      </c>
      <c r="L851" s="34">
        <v>1533</v>
      </c>
      <c r="M851" s="34">
        <v>1521</v>
      </c>
      <c r="N851" s="34">
        <v>1527</v>
      </c>
      <c r="O851" s="14"/>
      <c r="P851" s="14"/>
      <c r="Q851" s="14"/>
      <c r="R851" s="14"/>
      <c r="S851" s="14"/>
      <c r="T851" s="14"/>
    </row>
    <row r="852" spans="1:20" x14ac:dyDescent="0.25">
      <c r="A852" s="2">
        <v>312790</v>
      </c>
      <c r="B852" s="2" t="s">
        <v>263</v>
      </c>
      <c r="C852" s="38">
        <v>9</v>
      </c>
      <c r="D852" s="39">
        <v>1468</v>
      </c>
      <c r="E852" s="39">
        <v>1475</v>
      </c>
      <c r="F852" s="39">
        <v>1482</v>
      </c>
      <c r="G852" s="34">
        <v>1373</v>
      </c>
      <c r="H852" s="34">
        <v>1414</v>
      </c>
      <c r="I852" s="34">
        <v>1415</v>
      </c>
      <c r="J852" s="34">
        <v>1416</v>
      </c>
      <c r="K852" s="34">
        <v>1417</v>
      </c>
      <c r="L852" s="34">
        <v>1418</v>
      </c>
      <c r="M852" s="34">
        <v>1389</v>
      </c>
      <c r="N852" s="34">
        <v>1388</v>
      </c>
      <c r="O852" s="14"/>
      <c r="P852" s="14"/>
      <c r="Q852" s="14"/>
      <c r="R852" s="14"/>
      <c r="S852" s="14"/>
      <c r="T852" s="14"/>
    </row>
    <row r="853" spans="1:20" x14ac:dyDescent="0.25">
      <c r="A853" s="3">
        <v>311560</v>
      </c>
      <c r="B853" s="2" t="s">
        <v>405</v>
      </c>
      <c r="C853" s="38">
        <v>7</v>
      </c>
      <c r="D853" s="39">
        <v>1221</v>
      </c>
      <c r="E853" s="39">
        <v>1214</v>
      </c>
      <c r="F853" s="39">
        <v>1208</v>
      </c>
      <c r="G853" s="34">
        <v>1199</v>
      </c>
      <c r="H853" s="34">
        <v>1227</v>
      </c>
      <c r="I853" s="34">
        <v>1222</v>
      </c>
      <c r="J853" s="34">
        <v>1218</v>
      </c>
      <c r="K853" s="34">
        <v>1213</v>
      </c>
      <c r="L853" s="34">
        <v>1209</v>
      </c>
      <c r="M853" s="34">
        <v>1171</v>
      </c>
      <c r="N853" s="34">
        <v>1164</v>
      </c>
      <c r="O853" s="14"/>
      <c r="P853" s="14"/>
      <c r="Q853" s="14"/>
      <c r="R853" s="14"/>
      <c r="S853" s="14"/>
      <c r="T853" s="14"/>
    </row>
    <row r="854" spans="1:20" x14ac:dyDescent="0.25">
      <c r="A854" s="2">
        <v>316660</v>
      </c>
      <c r="B854" s="2" t="s">
        <v>807</v>
      </c>
      <c r="C854" s="38">
        <v>7</v>
      </c>
      <c r="D854" s="39">
        <v>890</v>
      </c>
      <c r="E854" s="39">
        <v>891</v>
      </c>
      <c r="F854" s="39">
        <v>892</v>
      </c>
      <c r="G854" s="34">
        <v>807</v>
      </c>
      <c r="H854" s="34">
        <v>825</v>
      </c>
      <c r="I854" s="34">
        <v>822</v>
      </c>
      <c r="J854" s="34">
        <v>818</v>
      </c>
      <c r="K854" s="34">
        <v>815</v>
      </c>
      <c r="L854" s="34">
        <v>812</v>
      </c>
      <c r="M854" s="34">
        <v>786</v>
      </c>
      <c r="N854" s="34">
        <v>781</v>
      </c>
      <c r="O854" s="14"/>
      <c r="P854" s="14"/>
      <c r="Q854" s="14"/>
      <c r="R854" s="14"/>
      <c r="S854" s="14"/>
      <c r="T854" s="14"/>
    </row>
    <row r="855" spans="1:20" x14ac:dyDescent="0.25">
      <c r="A855" s="5" t="s">
        <v>859</v>
      </c>
      <c r="B855" s="4" t="s">
        <v>856</v>
      </c>
      <c r="C855" s="38" t="e">
        <v>#N/A</v>
      </c>
      <c r="D855" s="36">
        <v>12039294</v>
      </c>
      <c r="E855" s="36">
        <v>12135411</v>
      </c>
      <c r="F855" s="36">
        <v>20372981</v>
      </c>
      <c r="G855" s="36">
        <v>19855332</v>
      </c>
      <c r="H855" s="36">
        <v>20593356</v>
      </c>
      <c r="I855" s="36">
        <v>20734097</v>
      </c>
      <c r="J855" s="36">
        <v>20869101</v>
      </c>
      <c r="K855" s="36">
        <v>20997560</v>
      </c>
      <c r="L855" s="36">
        <v>21119536</v>
      </c>
      <c r="M855" s="36">
        <f>SUM(M2:M854)</f>
        <v>21040662</v>
      </c>
      <c r="N855" s="36">
        <f>SUM(N2:N854)</f>
        <v>21168791</v>
      </c>
      <c r="O855" s="14"/>
      <c r="P855" s="14"/>
      <c r="Q855" s="14"/>
      <c r="R855" s="14"/>
      <c r="S855" s="14"/>
      <c r="T855" s="14"/>
    </row>
    <row r="856" spans="1:20" x14ac:dyDescent="0.25">
      <c r="F856" s="41"/>
    </row>
  </sheetData>
  <sheetProtection algorithmName="SHA-512" hashValue="nZQxkcm4+QutWu6NQZvlyumoorQUT9FeQycaTK73RMtgr6uj648SnZ2Y5ccEYk/qgOZ4VZioq12JDx3dchBxwA==" saltValue="l+holSheF4oXNrmcgEmuoA==" spinCount="100000" sheet="1" objects="1" scenarios="1"/>
  <sortState xmlns:xlrd2="http://schemas.microsoft.com/office/spreadsheetml/2017/richdata2" ref="A2:K854">
    <sortCondition descending="1" ref="J2:J854"/>
  </sortState>
  <pageMargins left="0.511811024" right="0.511811024" top="0.78740157499999996" bottom="0.78740157499999996" header="0.31496062000000002" footer="0.3149606200000000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6"/>
  <dimension ref="A1:A34"/>
  <sheetViews>
    <sheetView showGridLines="0" workbookViewId="0">
      <selection activeCell="E1" sqref="E1"/>
    </sheetView>
  </sheetViews>
  <sheetFormatPr defaultRowHeight="12.75" x14ac:dyDescent="0.2"/>
  <cols>
    <col min="1" max="1" width="63.42578125" customWidth="1"/>
  </cols>
  <sheetData>
    <row r="1" spans="1:1" s="42" customFormat="1" ht="31.5" x14ac:dyDescent="0.2">
      <c r="A1" s="27" t="s">
        <v>874</v>
      </c>
    </row>
    <row r="2" spans="1:1" ht="15" x14ac:dyDescent="0.2">
      <c r="A2" s="28" t="s">
        <v>262</v>
      </c>
    </row>
    <row r="3" spans="1:1" ht="15" x14ac:dyDescent="0.2">
      <c r="A3" s="28" t="s">
        <v>0</v>
      </c>
    </row>
    <row r="4" spans="1:1" ht="15" x14ac:dyDescent="0.2">
      <c r="A4" s="28" t="s">
        <v>120</v>
      </c>
    </row>
    <row r="5" spans="1:1" ht="15" x14ac:dyDescent="0.2">
      <c r="A5" s="28" t="s">
        <v>66</v>
      </c>
    </row>
    <row r="6" spans="1:1" ht="15" x14ac:dyDescent="0.2">
      <c r="A6" s="28" t="s">
        <v>156</v>
      </c>
    </row>
    <row r="7" spans="1:1" ht="15" x14ac:dyDescent="0.2">
      <c r="A7" s="28" t="s">
        <v>34</v>
      </c>
    </row>
    <row r="8" spans="1:1" ht="15" x14ac:dyDescent="0.2">
      <c r="A8" s="28" t="s">
        <v>1</v>
      </c>
    </row>
    <row r="9" spans="1:1" ht="15" x14ac:dyDescent="0.2">
      <c r="A9" s="28" t="s">
        <v>26</v>
      </c>
    </row>
    <row r="10" spans="1:1" ht="15" x14ac:dyDescent="0.2">
      <c r="A10" s="28" t="s">
        <v>300</v>
      </c>
    </row>
    <row r="11" spans="1:1" ht="15" x14ac:dyDescent="0.2">
      <c r="A11" s="28" t="s">
        <v>74</v>
      </c>
    </row>
    <row r="12" spans="1:1" ht="15" x14ac:dyDescent="0.2">
      <c r="A12" s="28" t="s">
        <v>108</v>
      </c>
    </row>
    <row r="13" spans="1:1" ht="15" x14ac:dyDescent="0.2">
      <c r="A13" s="28" t="s">
        <v>50</v>
      </c>
    </row>
    <row r="14" spans="1:1" ht="15" x14ac:dyDescent="0.2">
      <c r="A14" s="28" t="s">
        <v>27</v>
      </c>
    </row>
    <row r="15" spans="1:1" ht="15" x14ac:dyDescent="0.2">
      <c r="A15" s="28" t="s">
        <v>123</v>
      </c>
    </row>
    <row r="16" spans="1:1" ht="15" x14ac:dyDescent="0.2">
      <c r="A16" s="28" t="s">
        <v>83</v>
      </c>
    </row>
    <row r="17" spans="1:1" ht="15" x14ac:dyDescent="0.2">
      <c r="A17" s="28" t="s">
        <v>23</v>
      </c>
    </row>
    <row r="18" spans="1:1" ht="15" x14ac:dyDescent="0.2">
      <c r="A18" s="28" t="s">
        <v>127</v>
      </c>
    </row>
    <row r="19" spans="1:1" ht="15" x14ac:dyDescent="0.2">
      <c r="A19" s="28" t="s">
        <v>78</v>
      </c>
    </row>
    <row r="20" spans="1:1" ht="15" x14ac:dyDescent="0.2">
      <c r="A20" s="28" t="s">
        <v>67</v>
      </c>
    </row>
    <row r="21" spans="1:1" ht="15" x14ac:dyDescent="0.2">
      <c r="A21" s="28" t="s">
        <v>95</v>
      </c>
    </row>
    <row r="22" spans="1:1" ht="15" x14ac:dyDescent="0.2">
      <c r="A22" s="28" t="s">
        <v>100</v>
      </c>
    </row>
    <row r="23" spans="1:1" ht="15" x14ac:dyDescent="0.2">
      <c r="A23" s="28" t="s">
        <v>62</v>
      </c>
    </row>
    <row r="24" spans="1:1" ht="15" x14ac:dyDescent="0.2">
      <c r="A24" s="28" t="s">
        <v>222</v>
      </c>
    </row>
    <row r="25" spans="1:1" ht="15" x14ac:dyDescent="0.2">
      <c r="A25" s="28" t="s">
        <v>5</v>
      </c>
    </row>
    <row r="26" spans="1:1" ht="15" x14ac:dyDescent="0.2">
      <c r="A26" s="28" t="s">
        <v>145</v>
      </c>
    </row>
    <row r="27" spans="1:1" ht="15" x14ac:dyDescent="0.2">
      <c r="A27" s="28" t="s">
        <v>298</v>
      </c>
    </row>
    <row r="28" spans="1:1" ht="15" x14ac:dyDescent="0.2">
      <c r="A28" s="28" t="s">
        <v>6</v>
      </c>
    </row>
    <row r="29" spans="1:1" ht="15" x14ac:dyDescent="0.2">
      <c r="A29" s="28" t="s">
        <v>7</v>
      </c>
    </row>
    <row r="30" spans="1:1" ht="15" x14ac:dyDescent="0.2">
      <c r="A30" s="28" t="s">
        <v>163</v>
      </c>
    </row>
    <row r="31" spans="1:1" ht="15" x14ac:dyDescent="0.2">
      <c r="A31" s="28" t="s">
        <v>164</v>
      </c>
    </row>
    <row r="32" spans="1:1" ht="15" x14ac:dyDescent="0.2">
      <c r="A32" s="28" t="s">
        <v>130</v>
      </c>
    </row>
    <row r="33" spans="1:1" ht="15" x14ac:dyDescent="0.2">
      <c r="A33" s="28" t="s">
        <v>297</v>
      </c>
    </row>
    <row r="34" spans="1:1" ht="15" x14ac:dyDescent="0.2">
      <c r="A34" s="28" t="s">
        <v>65</v>
      </c>
    </row>
  </sheetData>
  <sheetProtection algorithmName="SHA-512" hashValue="2XAwdnx31YlHHy0esakoXhJELArer1yjPN3kFQM6TR+Of+GRoWtXby0Puro8YfhK2c4Or6DNovfsS9xqtb0nKw==" saltValue="rDC7T4xeB31ePHQof2Ywtw==" spinCount="100000" sheet="1" objects="1" scenarios="1"/>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7"/>
  <dimension ref="A1:A873"/>
  <sheetViews>
    <sheetView showGridLines="0" workbookViewId="0">
      <selection activeCell="K45" sqref="K45"/>
    </sheetView>
  </sheetViews>
  <sheetFormatPr defaultRowHeight="12.75" x14ac:dyDescent="0.2"/>
  <cols>
    <col min="1" max="1" width="37" bestFit="1" customWidth="1"/>
  </cols>
  <sheetData>
    <row r="1" spans="1:1" ht="15" x14ac:dyDescent="0.2">
      <c r="A1" s="43" t="s">
        <v>875</v>
      </c>
    </row>
    <row r="2" spans="1:1" ht="15" x14ac:dyDescent="0.2">
      <c r="A2" s="43" t="s">
        <v>876</v>
      </c>
    </row>
    <row r="3" spans="1:1" x14ac:dyDescent="0.2">
      <c r="A3" s="44" t="s">
        <v>53</v>
      </c>
    </row>
    <row r="4" spans="1:1" ht="15" x14ac:dyDescent="0.2">
      <c r="A4" s="43" t="s">
        <v>877</v>
      </c>
    </row>
    <row r="5" spans="1:1" x14ac:dyDescent="0.2">
      <c r="A5" s="44" t="s">
        <v>0</v>
      </c>
    </row>
    <row r="6" spans="1:1" x14ac:dyDescent="0.2">
      <c r="A6" s="44" t="s">
        <v>301</v>
      </c>
    </row>
    <row r="7" spans="1:1" x14ac:dyDescent="0.2">
      <c r="A7" s="44" t="s">
        <v>120</v>
      </c>
    </row>
    <row r="8" spans="1:1" x14ac:dyDescent="0.2">
      <c r="A8" s="44" t="s">
        <v>1</v>
      </c>
    </row>
    <row r="9" spans="1:1" x14ac:dyDescent="0.2">
      <c r="A9" s="44" t="s">
        <v>303</v>
      </c>
    </row>
    <row r="10" spans="1:1" x14ac:dyDescent="0.2">
      <c r="A10" s="44" t="s">
        <v>26</v>
      </c>
    </row>
    <row r="11" spans="1:1" x14ac:dyDescent="0.2">
      <c r="A11" s="44" t="s">
        <v>300</v>
      </c>
    </row>
    <row r="12" spans="1:1" x14ac:dyDescent="0.2">
      <c r="A12" s="44" t="s">
        <v>74</v>
      </c>
    </row>
    <row r="13" spans="1:1" x14ac:dyDescent="0.2">
      <c r="A13" s="44" t="s">
        <v>108</v>
      </c>
    </row>
    <row r="14" spans="1:1" x14ac:dyDescent="0.2">
      <c r="A14" s="44" t="s">
        <v>50</v>
      </c>
    </row>
    <row r="15" spans="1:1" x14ac:dyDescent="0.2">
      <c r="A15" s="44" t="s">
        <v>83</v>
      </c>
    </row>
    <row r="16" spans="1:1" x14ac:dyDescent="0.2">
      <c r="A16" s="44" t="s">
        <v>127</v>
      </c>
    </row>
    <row r="17" spans="1:1" x14ac:dyDescent="0.2">
      <c r="A17" s="44" t="s">
        <v>78</v>
      </c>
    </row>
    <row r="18" spans="1:1" x14ac:dyDescent="0.2">
      <c r="A18" s="44" t="s">
        <v>304</v>
      </c>
    </row>
    <row r="19" spans="1:1" x14ac:dyDescent="0.2">
      <c r="A19" s="44" t="s">
        <v>5</v>
      </c>
    </row>
    <row r="20" spans="1:1" x14ac:dyDescent="0.2">
      <c r="A20" s="44" t="s">
        <v>298</v>
      </c>
    </row>
    <row r="21" spans="1:1" x14ac:dyDescent="0.2">
      <c r="A21" s="44" t="s">
        <v>163</v>
      </c>
    </row>
    <row r="22" spans="1:1" x14ac:dyDescent="0.2">
      <c r="A22" s="44" t="s">
        <v>130</v>
      </c>
    </row>
    <row r="23" spans="1:1" ht="15" x14ac:dyDescent="0.2">
      <c r="A23" s="43" t="s">
        <v>878</v>
      </c>
    </row>
    <row r="24" spans="1:1" x14ac:dyDescent="0.2">
      <c r="A24" s="44" t="s">
        <v>66</v>
      </c>
    </row>
    <row r="25" spans="1:1" x14ac:dyDescent="0.2">
      <c r="A25" s="44" t="s">
        <v>34</v>
      </c>
    </row>
    <row r="26" spans="1:1" x14ac:dyDescent="0.2">
      <c r="A26" s="44" t="s">
        <v>236</v>
      </c>
    </row>
    <row r="27" spans="1:1" x14ac:dyDescent="0.2">
      <c r="A27" s="44" t="s">
        <v>18</v>
      </c>
    </row>
    <row r="28" spans="1:1" x14ac:dyDescent="0.2">
      <c r="A28" s="44" t="s">
        <v>123</v>
      </c>
    </row>
    <row r="29" spans="1:1" x14ac:dyDescent="0.2">
      <c r="A29" s="44" t="s">
        <v>23</v>
      </c>
    </row>
    <row r="30" spans="1:1" x14ac:dyDescent="0.2">
      <c r="A30" s="44" t="s">
        <v>12</v>
      </c>
    </row>
    <row r="31" spans="1:1" x14ac:dyDescent="0.2">
      <c r="A31" s="44" t="s">
        <v>95</v>
      </c>
    </row>
    <row r="32" spans="1:1" x14ac:dyDescent="0.2">
      <c r="A32" s="44" t="s">
        <v>100</v>
      </c>
    </row>
    <row r="33" spans="1:1" x14ac:dyDescent="0.2">
      <c r="A33" s="44" t="s">
        <v>32</v>
      </c>
    </row>
    <row r="34" spans="1:1" x14ac:dyDescent="0.2">
      <c r="A34" s="44" t="s">
        <v>222</v>
      </c>
    </row>
    <row r="35" spans="1:1" x14ac:dyDescent="0.2">
      <c r="A35" s="44" t="s">
        <v>145</v>
      </c>
    </row>
    <row r="36" spans="1:1" x14ac:dyDescent="0.2">
      <c r="A36" s="44" t="s">
        <v>6</v>
      </c>
    </row>
    <row r="37" spans="1:1" x14ac:dyDescent="0.2">
      <c r="A37" s="44" t="s">
        <v>7</v>
      </c>
    </row>
    <row r="38" spans="1:1" x14ac:dyDescent="0.2">
      <c r="A38" s="44" t="s">
        <v>299</v>
      </c>
    </row>
    <row r="39" spans="1:1" x14ac:dyDescent="0.2">
      <c r="A39" s="44" t="s">
        <v>164</v>
      </c>
    </row>
    <row r="40" spans="1:1" x14ac:dyDescent="0.2">
      <c r="A40" s="44" t="s">
        <v>297</v>
      </c>
    </row>
    <row r="41" spans="1:1" x14ac:dyDescent="0.2">
      <c r="A41" s="44" t="s">
        <v>65</v>
      </c>
    </row>
    <row r="42" spans="1:1" ht="15" x14ac:dyDescent="0.2">
      <c r="A42" s="43" t="s">
        <v>879</v>
      </c>
    </row>
    <row r="43" spans="1:1" x14ac:dyDescent="0.2">
      <c r="A43" s="44" t="s">
        <v>55</v>
      </c>
    </row>
    <row r="44" spans="1:1" x14ac:dyDescent="0.2">
      <c r="A44" s="44" t="s">
        <v>326</v>
      </c>
    </row>
    <row r="45" spans="1:1" x14ac:dyDescent="0.2">
      <c r="A45" s="44" t="s">
        <v>282</v>
      </c>
    </row>
    <row r="46" spans="1:1" x14ac:dyDescent="0.2">
      <c r="A46" s="44" t="s">
        <v>176</v>
      </c>
    </row>
    <row r="47" spans="1:1" x14ac:dyDescent="0.2">
      <c r="A47" s="44" t="s">
        <v>147</v>
      </c>
    </row>
    <row r="48" spans="1:1" x14ac:dyDescent="0.2">
      <c r="A48" s="44" t="s">
        <v>865</v>
      </c>
    </row>
    <row r="49" spans="1:1" x14ac:dyDescent="0.2">
      <c r="A49" s="44" t="s">
        <v>342</v>
      </c>
    </row>
    <row r="50" spans="1:1" x14ac:dyDescent="0.2">
      <c r="A50" s="44" t="s">
        <v>136</v>
      </c>
    </row>
    <row r="51" spans="1:1" x14ac:dyDescent="0.2">
      <c r="A51" s="44" t="s">
        <v>234</v>
      </c>
    </row>
    <row r="52" spans="1:1" x14ac:dyDescent="0.2">
      <c r="A52" s="44" t="s">
        <v>372</v>
      </c>
    </row>
    <row r="53" spans="1:1" x14ac:dyDescent="0.2">
      <c r="A53" s="44" t="s">
        <v>138</v>
      </c>
    </row>
    <row r="54" spans="1:1" x14ac:dyDescent="0.2">
      <c r="A54" s="44" t="s">
        <v>56</v>
      </c>
    </row>
    <row r="55" spans="1:1" x14ac:dyDescent="0.2">
      <c r="A55" s="44" t="s">
        <v>9</v>
      </c>
    </row>
    <row r="56" spans="1:1" x14ac:dyDescent="0.2">
      <c r="A56" s="44" t="s">
        <v>406</v>
      </c>
    </row>
    <row r="57" spans="1:1" x14ac:dyDescent="0.2">
      <c r="A57" s="44" t="s">
        <v>410</v>
      </c>
    </row>
    <row r="58" spans="1:1" x14ac:dyDescent="0.2">
      <c r="A58" s="44" t="s">
        <v>414</v>
      </c>
    </row>
    <row r="59" spans="1:1" x14ac:dyDescent="0.2">
      <c r="A59" s="44" t="s">
        <v>430</v>
      </c>
    </row>
    <row r="60" spans="1:1" x14ac:dyDescent="0.2">
      <c r="A60" s="44" t="s">
        <v>446</v>
      </c>
    </row>
    <row r="61" spans="1:1" x14ac:dyDescent="0.2">
      <c r="A61" s="44" t="s">
        <v>450</v>
      </c>
    </row>
    <row r="62" spans="1:1" x14ac:dyDescent="0.2">
      <c r="A62" s="44" t="s">
        <v>186</v>
      </c>
    </row>
    <row r="63" spans="1:1" x14ac:dyDescent="0.2">
      <c r="A63" s="44" t="s">
        <v>461</v>
      </c>
    </row>
    <row r="64" spans="1:1" x14ac:dyDescent="0.2">
      <c r="A64" s="44" t="s">
        <v>463</v>
      </c>
    </row>
    <row r="65" spans="1:1" x14ac:dyDescent="0.2">
      <c r="A65" s="44" t="s">
        <v>167</v>
      </c>
    </row>
    <row r="66" spans="1:1" x14ac:dyDescent="0.2">
      <c r="A66" s="44" t="s">
        <v>473</v>
      </c>
    </row>
    <row r="67" spans="1:1" x14ac:dyDescent="0.2">
      <c r="A67" s="44" t="s">
        <v>256</v>
      </c>
    </row>
    <row r="68" spans="1:1" x14ac:dyDescent="0.2">
      <c r="A68" s="44" t="s">
        <v>477</v>
      </c>
    </row>
    <row r="69" spans="1:1" x14ac:dyDescent="0.2">
      <c r="A69" s="44" t="s">
        <v>28</v>
      </c>
    </row>
    <row r="70" spans="1:1" x14ac:dyDescent="0.2">
      <c r="A70" s="44" t="s">
        <v>497</v>
      </c>
    </row>
    <row r="71" spans="1:1" x14ac:dyDescent="0.2">
      <c r="A71" s="44" t="s">
        <v>504</v>
      </c>
    </row>
    <row r="72" spans="1:1" x14ac:dyDescent="0.2">
      <c r="A72" s="44" t="s">
        <v>505</v>
      </c>
    </row>
    <row r="73" spans="1:1" x14ac:dyDescent="0.2">
      <c r="A73" s="44" t="s">
        <v>507</v>
      </c>
    </row>
    <row r="74" spans="1:1" x14ac:dyDescent="0.2">
      <c r="A74" s="44" t="s">
        <v>508</v>
      </c>
    </row>
    <row r="75" spans="1:1" x14ac:dyDescent="0.2">
      <c r="A75" s="44" t="s">
        <v>537</v>
      </c>
    </row>
    <row r="76" spans="1:1" x14ac:dyDescent="0.2">
      <c r="A76" s="44" t="s">
        <v>19</v>
      </c>
    </row>
    <row r="77" spans="1:1" x14ac:dyDescent="0.2">
      <c r="A77" s="44" t="s">
        <v>280</v>
      </c>
    </row>
    <row r="78" spans="1:1" x14ac:dyDescent="0.2">
      <c r="A78" s="44" t="s">
        <v>30</v>
      </c>
    </row>
    <row r="79" spans="1:1" x14ac:dyDescent="0.2">
      <c r="A79" s="44" t="s">
        <v>114</v>
      </c>
    </row>
    <row r="80" spans="1:1" x14ac:dyDescent="0.2">
      <c r="A80" s="44" t="s">
        <v>35</v>
      </c>
    </row>
    <row r="81" spans="1:1" x14ac:dyDescent="0.2">
      <c r="A81" s="44" t="s">
        <v>596</v>
      </c>
    </row>
    <row r="82" spans="1:1" x14ac:dyDescent="0.2">
      <c r="A82" s="44" t="s">
        <v>602</v>
      </c>
    </row>
    <row r="83" spans="1:1" x14ac:dyDescent="0.2">
      <c r="A83" s="44" t="s">
        <v>608</v>
      </c>
    </row>
    <row r="84" spans="1:1" x14ac:dyDescent="0.2">
      <c r="A84" s="44" t="s">
        <v>152</v>
      </c>
    </row>
    <row r="85" spans="1:1" x14ac:dyDescent="0.2">
      <c r="A85" s="44" t="s">
        <v>612</v>
      </c>
    </row>
    <row r="86" spans="1:1" x14ac:dyDescent="0.2">
      <c r="A86" s="44" t="s">
        <v>3</v>
      </c>
    </row>
    <row r="87" spans="1:1" x14ac:dyDescent="0.2">
      <c r="A87" s="44" t="s">
        <v>640</v>
      </c>
    </row>
    <row r="88" spans="1:1" x14ac:dyDescent="0.2">
      <c r="A88" s="44" t="s">
        <v>251</v>
      </c>
    </row>
    <row r="89" spans="1:1" x14ac:dyDescent="0.2">
      <c r="A89" s="44" t="s">
        <v>143</v>
      </c>
    </row>
    <row r="90" spans="1:1" x14ac:dyDescent="0.2">
      <c r="A90" s="44" t="s">
        <v>657</v>
      </c>
    </row>
    <row r="91" spans="1:1" x14ac:dyDescent="0.2">
      <c r="A91" s="44" t="s">
        <v>273</v>
      </c>
    </row>
    <row r="92" spans="1:1" x14ac:dyDescent="0.2">
      <c r="A92" s="44" t="s">
        <v>662</v>
      </c>
    </row>
    <row r="93" spans="1:1" x14ac:dyDescent="0.2">
      <c r="A93" s="44" t="s">
        <v>664</v>
      </c>
    </row>
    <row r="94" spans="1:1" x14ac:dyDescent="0.2">
      <c r="A94" s="44" t="s">
        <v>668</v>
      </c>
    </row>
    <row r="95" spans="1:1" x14ac:dyDescent="0.2">
      <c r="A95" s="44" t="s">
        <v>669</v>
      </c>
    </row>
    <row r="96" spans="1:1" x14ac:dyDescent="0.2">
      <c r="A96" s="44" t="s">
        <v>673</v>
      </c>
    </row>
    <row r="97" spans="1:1" x14ac:dyDescent="0.2">
      <c r="A97" s="44" t="s">
        <v>162</v>
      </c>
    </row>
    <row r="98" spans="1:1" x14ac:dyDescent="0.2">
      <c r="A98" s="44" t="s">
        <v>684</v>
      </c>
    </row>
    <row r="99" spans="1:1" x14ac:dyDescent="0.2">
      <c r="A99" s="44" t="s">
        <v>296</v>
      </c>
    </row>
    <row r="100" spans="1:1" x14ac:dyDescent="0.2">
      <c r="A100" s="44" t="s">
        <v>243</v>
      </c>
    </row>
    <row r="101" spans="1:1" x14ac:dyDescent="0.2">
      <c r="A101" s="44" t="s">
        <v>257</v>
      </c>
    </row>
    <row r="102" spans="1:1" x14ac:dyDescent="0.2">
      <c r="A102" s="44" t="s">
        <v>709</v>
      </c>
    </row>
    <row r="103" spans="1:1" x14ac:dyDescent="0.2">
      <c r="A103" s="44" t="s">
        <v>711</v>
      </c>
    </row>
    <row r="104" spans="1:1" x14ac:dyDescent="0.2">
      <c r="A104" s="44" t="s">
        <v>216</v>
      </c>
    </row>
    <row r="105" spans="1:1" x14ac:dyDescent="0.2">
      <c r="A105" s="44" t="s">
        <v>712</v>
      </c>
    </row>
    <row r="106" spans="1:1" x14ac:dyDescent="0.2">
      <c r="A106" s="44" t="s">
        <v>719</v>
      </c>
    </row>
    <row r="107" spans="1:1" x14ac:dyDescent="0.2">
      <c r="A107" s="44" t="s">
        <v>739</v>
      </c>
    </row>
    <row r="108" spans="1:1" x14ac:dyDescent="0.2">
      <c r="A108" s="44" t="s">
        <v>732</v>
      </c>
    </row>
    <row r="109" spans="1:1" x14ac:dyDescent="0.2">
      <c r="A109" s="44" t="s">
        <v>247</v>
      </c>
    </row>
    <row r="110" spans="1:1" x14ac:dyDescent="0.2">
      <c r="A110" s="44" t="s">
        <v>745</v>
      </c>
    </row>
    <row r="111" spans="1:1" x14ac:dyDescent="0.2">
      <c r="A111" s="44" t="s">
        <v>190</v>
      </c>
    </row>
    <row r="112" spans="1:1" x14ac:dyDescent="0.2">
      <c r="A112" s="44" t="s">
        <v>76</v>
      </c>
    </row>
    <row r="113" spans="1:1" x14ac:dyDescent="0.2">
      <c r="A113" s="44" t="s">
        <v>252</v>
      </c>
    </row>
    <row r="114" spans="1:1" x14ac:dyDescent="0.2">
      <c r="A114" s="44" t="s">
        <v>780</v>
      </c>
    </row>
    <row r="115" spans="1:1" x14ac:dyDescent="0.2">
      <c r="A115" s="44" t="s">
        <v>786</v>
      </c>
    </row>
    <row r="116" spans="1:1" x14ac:dyDescent="0.2">
      <c r="A116" s="44" t="s">
        <v>798</v>
      </c>
    </row>
    <row r="117" spans="1:1" x14ac:dyDescent="0.2">
      <c r="A117" s="44" t="s">
        <v>194</v>
      </c>
    </row>
    <row r="118" spans="1:1" x14ac:dyDescent="0.2">
      <c r="A118" s="44" t="s">
        <v>813</v>
      </c>
    </row>
    <row r="119" spans="1:1" x14ac:dyDescent="0.2">
      <c r="A119" s="44" t="s">
        <v>195</v>
      </c>
    </row>
    <row r="120" spans="1:1" x14ac:dyDescent="0.2">
      <c r="A120" s="44" t="s">
        <v>818</v>
      </c>
    </row>
    <row r="121" spans="1:1" x14ac:dyDescent="0.2">
      <c r="A121" s="44" t="s">
        <v>822</v>
      </c>
    </row>
    <row r="122" spans="1:1" x14ac:dyDescent="0.2">
      <c r="A122" s="44" t="s">
        <v>60</v>
      </c>
    </row>
    <row r="123" spans="1:1" x14ac:dyDescent="0.2">
      <c r="A123" s="44" t="s">
        <v>245</v>
      </c>
    </row>
    <row r="124" spans="1:1" x14ac:dyDescent="0.2">
      <c r="A124" s="44" t="s">
        <v>73</v>
      </c>
    </row>
    <row r="125" spans="1:1" x14ac:dyDescent="0.2">
      <c r="A125" s="44" t="s">
        <v>107</v>
      </c>
    </row>
    <row r="126" spans="1:1" x14ac:dyDescent="0.2">
      <c r="A126" s="44" t="s">
        <v>845</v>
      </c>
    </row>
    <row r="127" spans="1:1" x14ac:dyDescent="0.2">
      <c r="A127" s="44" t="s">
        <v>51</v>
      </c>
    </row>
    <row r="128" spans="1:1" x14ac:dyDescent="0.2">
      <c r="A128" s="44" t="s">
        <v>851</v>
      </c>
    </row>
    <row r="129" spans="1:1" ht="15" x14ac:dyDescent="0.2">
      <c r="A129" s="43" t="s">
        <v>880</v>
      </c>
    </row>
    <row r="130" spans="1:1" x14ac:dyDescent="0.2">
      <c r="A130" s="44" t="s">
        <v>238</v>
      </c>
    </row>
    <row r="131" spans="1:1" x14ac:dyDescent="0.2">
      <c r="A131" s="44" t="s">
        <v>13</v>
      </c>
    </row>
    <row r="132" spans="1:1" x14ac:dyDescent="0.2">
      <c r="A132" s="44" t="s">
        <v>121</v>
      </c>
    </row>
    <row r="133" spans="1:1" x14ac:dyDescent="0.2">
      <c r="A133" s="44" t="s">
        <v>149</v>
      </c>
    </row>
    <row r="134" spans="1:1" x14ac:dyDescent="0.2">
      <c r="A134" s="44" t="s">
        <v>178</v>
      </c>
    </row>
    <row r="135" spans="1:1" x14ac:dyDescent="0.2">
      <c r="A135" s="44" t="s">
        <v>286</v>
      </c>
    </row>
    <row r="136" spans="1:1" x14ac:dyDescent="0.2">
      <c r="A136" s="44" t="s">
        <v>126</v>
      </c>
    </row>
    <row r="137" spans="1:1" x14ac:dyDescent="0.2">
      <c r="A137" s="44" t="s">
        <v>89</v>
      </c>
    </row>
    <row r="138" spans="1:1" x14ac:dyDescent="0.2">
      <c r="A138" s="44" t="s">
        <v>289</v>
      </c>
    </row>
    <row r="139" spans="1:1" x14ac:dyDescent="0.2">
      <c r="A139" s="44" t="s">
        <v>172</v>
      </c>
    </row>
    <row r="140" spans="1:1" x14ac:dyDescent="0.2">
      <c r="A140" s="44" t="s">
        <v>90</v>
      </c>
    </row>
    <row r="141" spans="1:1" x14ac:dyDescent="0.2">
      <c r="A141" s="44" t="s">
        <v>10</v>
      </c>
    </row>
    <row r="142" spans="1:1" x14ac:dyDescent="0.2">
      <c r="A142" s="44" t="s">
        <v>105</v>
      </c>
    </row>
    <row r="143" spans="1:1" x14ac:dyDescent="0.2">
      <c r="A143" s="44" t="s">
        <v>61</v>
      </c>
    </row>
    <row r="144" spans="1:1" x14ac:dyDescent="0.2">
      <c r="A144" s="44" t="s">
        <v>68</v>
      </c>
    </row>
    <row r="145" spans="1:1" x14ac:dyDescent="0.2">
      <c r="A145" s="44" t="s">
        <v>582</v>
      </c>
    </row>
    <row r="146" spans="1:1" x14ac:dyDescent="0.2">
      <c r="A146" s="44" t="s">
        <v>117</v>
      </c>
    </row>
    <row r="147" spans="1:1" x14ac:dyDescent="0.2">
      <c r="A147" s="44" t="s">
        <v>667</v>
      </c>
    </row>
    <row r="148" spans="1:1" x14ac:dyDescent="0.2">
      <c r="A148" s="44" t="s">
        <v>63</v>
      </c>
    </row>
    <row r="149" spans="1:1" x14ac:dyDescent="0.2">
      <c r="A149" s="44" t="s">
        <v>680</v>
      </c>
    </row>
    <row r="150" spans="1:1" x14ac:dyDescent="0.2">
      <c r="A150" s="44" t="s">
        <v>128</v>
      </c>
    </row>
    <row r="151" spans="1:1" x14ac:dyDescent="0.2">
      <c r="A151" s="44" t="s">
        <v>693</v>
      </c>
    </row>
    <row r="152" spans="1:1" x14ac:dyDescent="0.2">
      <c r="A152" s="44" t="s">
        <v>173</v>
      </c>
    </row>
    <row r="153" spans="1:1" x14ac:dyDescent="0.2">
      <c r="A153" s="44" t="s">
        <v>189</v>
      </c>
    </row>
    <row r="154" spans="1:1" x14ac:dyDescent="0.2">
      <c r="A154" s="44" t="s">
        <v>743</v>
      </c>
    </row>
    <row r="155" spans="1:1" x14ac:dyDescent="0.2">
      <c r="A155" s="44" t="s">
        <v>205</v>
      </c>
    </row>
    <row r="156" spans="1:1" x14ac:dyDescent="0.2">
      <c r="A156" s="44" t="s">
        <v>253</v>
      </c>
    </row>
    <row r="157" spans="1:1" x14ac:dyDescent="0.2">
      <c r="A157" s="44" t="s">
        <v>21</v>
      </c>
    </row>
    <row r="158" spans="1:1" x14ac:dyDescent="0.2">
      <c r="A158" s="44" t="s">
        <v>833</v>
      </c>
    </row>
    <row r="159" spans="1:1" x14ac:dyDescent="0.2">
      <c r="A159" s="44" t="s">
        <v>843</v>
      </c>
    </row>
    <row r="160" spans="1:1" ht="15" x14ac:dyDescent="0.2">
      <c r="A160" s="43" t="s">
        <v>881</v>
      </c>
    </row>
    <row r="161" spans="1:1" x14ac:dyDescent="0.2">
      <c r="A161" s="44" t="s">
        <v>307</v>
      </c>
    </row>
    <row r="162" spans="1:1" x14ac:dyDescent="0.2">
      <c r="A162" s="44" t="s">
        <v>184</v>
      </c>
    </row>
    <row r="163" spans="1:1" x14ac:dyDescent="0.2">
      <c r="A163" s="44" t="s">
        <v>355</v>
      </c>
    </row>
    <row r="164" spans="1:1" x14ac:dyDescent="0.2">
      <c r="A164" s="44" t="s">
        <v>268</v>
      </c>
    </row>
    <row r="165" spans="1:1" x14ac:dyDescent="0.2">
      <c r="A165" s="44" t="s">
        <v>377</v>
      </c>
    </row>
    <row r="166" spans="1:1" x14ac:dyDescent="0.2">
      <c r="A166" s="44" t="s">
        <v>81</v>
      </c>
    </row>
    <row r="167" spans="1:1" x14ac:dyDescent="0.2">
      <c r="A167" s="44" t="s">
        <v>380</v>
      </c>
    </row>
    <row r="168" spans="1:1" x14ac:dyDescent="0.2">
      <c r="A168" s="44" t="s">
        <v>381</v>
      </c>
    </row>
    <row r="169" spans="1:1" x14ac:dyDescent="0.2">
      <c r="A169" s="44" t="s">
        <v>394</v>
      </c>
    </row>
    <row r="170" spans="1:1" x14ac:dyDescent="0.2">
      <c r="A170" s="44" t="s">
        <v>395</v>
      </c>
    </row>
    <row r="171" spans="1:1" x14ac:dyDescent="0.2">
      <c r="A171" s="44" t="s">
        <v>302</v>
      </c>
    </row>
    <row r="172" spans="1:1" x14ac:dyDescent="0.2">
      <c r="A172" s="44" t="s">
        <v>397</v>
      </c>
    </row>
    <row r="173" spans="1:1" x14ac:dyDescent="0.2">
      <c r="A173" s="44" t="s">
        <v>226</v>
      </c>
    </row>
    <row r="174" spans="1:1" x14ac:dyDescent="0.2">
      <c r="A174" s="44" t="s">
        <v>424</v>
      </c>
    </row>
    <row r="175" spans="1:1" x14ac:dyDescent="0.2">
      <c r="A175" s="44" t="s">
        <v>438</v>
      </c>
    </row>
    <row r="176" spans="1:1" x14ac:dyDescent="0.2">
      <c r="A176" s="44" t="s">
        <v>179</v>
      </c>
    </row>
    <row r="177" spans="1:1" x14ac:dyDescent="0.2">
      <c r="A177" s="44" t="s">
        <v>501</v>
      </c>
    </row>
    <row r="178" spans="1:1" x14ac:dyDescent="0.2">
      <c r="A178" s="44" t="s">
        <v>517</v>
      </c>
    </row>
    <row r="179" spans="1:1" x14ac:dyDescent="0.2">
      <c r="A179" s="44" t="s">
        <v>520</v>
      </c>
    </row>
    <row r="180" spans="1:1" x14ac:dyDescent="0.2">
      <c r="A180" s="44" t="s">
        <v>521</v>
      </c>
    </row>
    <row r="181" spans="1:1" x14ac:dyDescent="0.2">
      <c r="A181" s="44" t="s">
        <v>525</v>
      </c>
    </row>
    <row r="182" spans="1:1" x14ac:dyDescent="0.2">
      <c r="A182" s="44" t="s">
        <v>547</v>
      </c>
    </row>
    <row r="183" spans="1:1" x14ac:dyDescent="0.2">
      <c r="A183" s="44" t="s">
        <v>548</v>
      </c>
    </row>
    <row r="184" spans="1:1" x14ac:dyDescent="0.2">
      <c r="A184" s="44" t="s">
        <v>561</v>
      </c>
    </row>
    <row r="185" spans="1:1" x14ac:dyDescent="0.2">
      <c r="A185" s="44" t="s">
        <v>578</v>
      </c>
    </row>
    <row r="186" spans="1:1" x14ac:dyDescent="0.2">
      <c r="A186" s="44" t="s">
        <v>180</v>
      </c>
    </row>
    <row r="187" spans="1:1" x14ac:dyDescent="0.2">
      <c r="A187" s="44" t="s">
        <v>586</v>
      </c>
    </row>
    <row r="188" spans="1:1" x14ac:dyDescent="0.2">
      <c r="A188" s="44" t="s">
        <v>615</v>
      </c>
    </row>
    <row r="189" spans="1:1" x14ac:dyDescent="0.2">
      <c r="A189" s="44" t="s">
        <v>632</v>
      </c>
    </row>
    <row r="190" spans="1:1" x14ac:dyDescent="0.2">
      <c r="A190" s="44" t="s">
        <v>642</v>
      </c>
    </row>
    <row r="191" spans="1:1" x14ac:dyDescent="0.2">
      <c r="A191" s="44" t="s">
        <v>643</v>
      </c>
    </row>
    <row r="192" spans="1:1" x14ac:dyDescent="0.2">
      <c r="A192" s="44" t="s">
        <v>272</v>
      </c>
    </row>
    <row r="193" spans="1:1" x14ac:dyDescent="0.2">
      <c r="A193" s="44" t="s">
        <v>134</v>
      </c>
    </row>
    <row r="194" spans="1:1" x14ac:dyDescent="0.2">
      <c r="A194" s="44" t="s">
        <v>679</v>
      </c>
    </row>
    <row r="195" spans="1:1" x14ac:dyDescent="0.2">
      <c r="A195" s="44" t="s">
        <v>144</v>
      </c>
    </row>
    <row r="196" spans="1:1" x14ac:dyDescent="0.2">
      <c r="A196" s="44" t="s">
        <v>731</v>
      </c>
    </row>
    <row r="197" spans="1:1" x14ac:dyDescent="0.2">
      <c r="A197" s="44" t="s">
        <v>734</v>
      </c>
    </row>
    <row r="198" spans="1:1" x14ac:dyDescent="0.2">
      <c r="A198" s="44" t="s">
        <v>744</v>
      </c>
    </row>
    <row r="199" spans="1:1" x14ac:dyDescent="0.2">
      <c r="A199" s="44" t="s">
        <v>753</v>
      </c>
    </row>
    <row r="200" spans="1:1" x14ac:dyDescent="0.2">
      <c r="A200" s="44" t="s">
        <v>757</v>
      </c>
    </row>
    <row r="201" spans="1:1" x14ac:dyDescent="0.2">
      <c r="A201" s="44" t="s">
        <v>868</v>
      </c>
    </row>
    <row r="202" spans="1:1" x14ac:dyDescent="0.2">
      <c r="A202" s="44" t="s">
        <v>196</v>
      </c>
    </row>
    <row r="203" spans="1:1" x14ac:dyDescent="0.2">
      <c r="A203" s="44" t="s">
        <v>197</v>
      </c>
    </row>
    <row r="204" spans="1:1" x14ac:dyDescent="0.2">
      <c r="A204" s="44" t="s">
        <v>102</v>
      </c>
    </row>
    <row r="205" spans="1:1" ht="15" x14ac:dyDescent="0.2">
      <c r="A205" s="43" t="s">
        <v>882</v>
      </c>
    </row>
    <row r="206" spans="1:1" x14ac:dyDescent="0.2">
      <c r="A206" s="44" t="s">
        <v>155</v>
      </c>
    </row>
    <row r="207" spans="1:1" x14ac:dyDescent="0.2">
      <c r="A207" s="44" t="s">
        <v>110</v>
      </c>
    </row>
    <row r="208" spans="1:1" x14ac:dyDescent="0.2">
      <c r="A208" s="44" t="s">
        <v>122</v>
      </c>
    </row>
    <row r="209" spans="1:1" x14ac:dyDescent="0.2">
      <c r="A209" s="44" t="s">
        <v>239</v>
      </c>
    </row>
    <row r="210" spans="1:1" x14ac:dyDescent="0.2">
      <c r="A210" s="44" t="s">
        <v>348</v>
      </c>
    </row>
    <row r="211" spans="1:1" x14ac:dyDescent="0.2">
      <c r="A211" s="44" t="s">
        <v>111</v>
      </c>
    </row>
    <row r="212" spans="1:1" x14ac:dyDescent="0.2">
      <c r="A212" s="44" t="s">
        <v>374</v>
      </c>
    </row>
    <row r="213" spans="1:1" x14ac:dyDescent="0.2">
      <c r="A213" s="44" t="s">
        <v>171</v>
      </c>
    </row>
    <row r="214" spans="1:1" x14ac:dyDescent="0.2">
      <c r="A214" s="44" t="s">
        <v>405</v>
      </c>
    </row>
    <row r="215" spans="1:1" x14ac:dyDescent="0.2">
      <c r="A215" s="44" t="s">
        <v>225</v>
      </c>
    </row>
    <row r="216" spans="1:1" x14ac:dyDescent="0.2">
      <c r="A216" s="44" t="s">
        <v>200</v>
      </c>
    </row>
    <row r="217" spans="1:1" x14ac:dyDescent="0.2">
      <c r="A217" s="44" t="s">
        <v>432</v>
      </c>
    </row>
    <row r="218" spans="1:1" x14ac:dyDescent="0.2">
      <c r="A218" s="44" t="s">
        <v>434</v>
      </c>
    </row>
    <row r="219" spans="1:1" x14ac:dyDescent="0.2">
      <c r="A219" s="44" t="s">
        <v>14</v>
      </c>
    </row>
    <row r="220" spans="1:1" x14ac:dyDescent="0.2">
      <c r="A220" s="44" t="s">
        <v>150</v>
      </c>
    </row>
    <row r="221" spans="1:1" x14ac:dyDescent="0.2">
      <c r="A221" s="44" t="s">
        <v>474</v>
      </c>
    </row>
    <row r="222" spans="1:1" x14ac:dyDescent="0.2">
      <c r="A222" s="44" t="s">
        <v>187</v>
      </c>
    </row>
    <row r="223" spans="1:1" x14ac:dyDescent="0.2">
      <c r="A223" s="44" t="s">
        <v>219</v>
      </c>
    </row>
    <row r="224" spans="1:1" x14ac:dyDescent="0.2">
      <c r="A224" s="44" t="s">
        <v>519</v>
      </c>
    </row>
    <row r="225" spans="1:1" x14ac:dyDescent="0.2">
      <c r="A225" s="44" t="s">
        <v>159</v>
      </c>
    </row>
    <row r="226" spans="1:1" x14ac:dyDescent="0.2">
      <c r="A226" s="44" t="s">
        <v>27</v>
      </c>
    </row>
    <row r="227" spans="1:1" x14ac:dyDescent="0.2">
      <c r="A227" s="44" t="s">
        <v>87</v>
      </c>
    </row>
    <row r="228" spans="1:1" x14ac:dyDescent="0.2">
      <c r="A228" s="44" t="s">
        <v>279</v>
      </c>
    </row>
    <row r="229" spans="1:1" x14ac:dyDescent="0.2">
      <c r="A229" s="44" t="s">
        <v>202</v>
      </c>
    </row>
    <row r="230" spans="1:1" x14ac:dyDescent="0.2">
      <c r="A230" s="44" t="s">
        <v>212</v>
      </c>
    </row>
    <row r="231" spans="1:1" x14ac:dyDescent="0.2">
      <c r="A231" s="44" t="s">
        <v>246</v>
      </c>
    </row>
    <row r="232" spans="1:1" x14ac:dyDescent="0.2">
      <c r="A232" s="44" t="s">
        <v>594</v>
      </c>
    </row>
    <row r="233" spans="1:1" x14ac:dyDescent="0.2">
      <c r="A233" s="44" t="s">
        <v>250</v>
      </c>
    </row>
    <row r="234" spans="1:1" x14ac:dyDescent="0.2">
      <c r="A234" s="44" t="s">
        <v>606</v>
      </c>
    </row>
    <row r="235" spans="1:1" x14ac:dyDescent="0.2">
      <c r="A235" s="44" t="s">
        <v>181</v>
      </c>
    </row>
    <row r="236" spans="1:1" x14ac:dyDescent="0.2">
      <c r="A236" s="44" t="s">
        <v>161</v>
      </c>
    </row>
    <row r="237" spans="1:1" x14ac:dyDescent="0.2">
      <c r="A237" s="44" t="s">
        <v>97</v>
      </c>
    </row>
    <row r="238" spans="1:1" x14ac:dyDescent="0.2">
      <c r="A238" s="44" t="s">
        <v>645</v>
      </c>
    </row>
    <row r="239" spans="1:1" x14ac:dyDescent="0.2">
      <c r="A239" s="44" t="s">
        <v>649</v>
      </c>
    </row>
    <row r="240" spans="1:1" x14ac:dyDescent="0.2">
      <c r="A240" s="44" t="s">
        <v>650</v>
      </c>
    </row>
    <row r="241" spans="1:1" x14ac:dyDescent="0.2">
      <c r="A241" s="44" t="s">
        <v>653</v>
      </c>
    </row>
    <row r="242" spans="1:1" x14ac:dyDescent="0.2">
      <c r="A242" s="44" t="s">
        <v>4</v>
      </c>
    </row>
    <row r="243" spans="1:1" x14ac:dyDescent="0.2">
      <c r="A243" s="44" t="s">
        <v>663</v>
      </c>
    </row>
    <row r="244" spans="1:1" x14ac:dyDescent="0.2">
      <c r="A244" s="44" t="s">
        <v>670</v>
      </c>
    </row>
    <row r="245" spans="1:1" x14ac:dyDescent="0.2">
      <c r="A245" s="44" t="s">
        <v>671</v>
      </c>
    </row>
    <row r="246" spans="1:1" x14ac:dyDescent="0.2">
      <c r="A246" s="44" t="s">
        <v>677</v>
      </c>
    </row>
    <row r="247" spans="1:1" x14ac:dyDescent="0.2">
      <c r="A247" s="44" t="s">
        <v>91</v>
      </c>
    </row>
    <row r="248" spans="1:1" x14ac:dyDescent="0.2">
      <c r="A248" s="44" t="s">
        <v>125</v>
      </c>
    </row>
    <row r="249" spans="1:1" x14ac:dyDescent="0.2">
      <c r="A249" s="44" t="s">
        <v>697</v>
      </c>
    </row>
    <row r="250" spans="1:1" x14ac:dyDescent="0.2">
      <c r="A250" s="44" t="s">
        <v>106</v>
      </c>
    </row>
    <row r="251" spans="1:1" x14ac:dyDescent="0.2">
      <c r="A251" s="44" t="s">
        <v>174</v>
      </c>
    </row>
    <row r="252" spans="1:1" x14ac:dyDescent="0.2">
      <c r="A252" s="44" t="s">
        <v>774</v>
      </c>
    </row>
    <row r="253" spans="1:1" x14ac:dyDescent="0.2">
      <c r="A253" s="44" t="s">
        <v>789</v>
      </c>
    </row>
    <row r="254" spans="1:1" x14ac:dyDescent="0.2">
      <c r="A254" s="44" t="s">
        <v>807</v>
      </c>
    </row>
    <row r="255" spans="1:1" x14ac:dyDescent="0.2">
      <c r="A255" s="44" t="s">
        <v>820</v>
      </c>
    </row>
    <row r="256" spans="1:1" ht="15" x14ac:dyDescent="0.2">
      <c r="A256" s="43" t="s">
        <v>883</v>
      </c>
    </row>
    <row r="257" spans="1:1" x14ac:dyDescent="0.2">
      <c r="A257" s="44" t="s">
        <v>166</v>
      </c>
    </row>
    <row r="258" spans="1:1" x14ac:dyDescent="0.2">
      <c r="A258" s="44" t="s">
        <v>261</v>
      </c>
    </row>
    <row r="259" spans="1:1" x14ac:dyDescent="0.2">
      <c r="A259" s="44" t="s">
        <v>318</v>
      </c>
    </row>
    <row r="260" spans="1:1" x14ac:dyDescent="0.2">
      <c r="A260" s="44" t="s">
        <v>241</v>
      </c>
    </row>
    <row r="261" spans="1:1" x14ac:dyDescent="0.2">
      <c r="A261" s="44" t="s">
        <v>244</v>
      </c>
    </row>
    <row r="262" spans="1:1" x14ac:dyDescent="0.2">
      <c r="A262" s="44" t="s">
        <v>254</v>
      </c>
    </row>
    <row r="263" spans="1:1" x14ac:dyDescent="0.2">
      <c r="A263" s="44" t="s">
        <v>415</v>
      </c>
    </row>
    <row r="264" spans="1:1" x14ac:dyDescent="0.2">
      <c r="A264" s="44" t="s">
        <v>16</v>
      </c>
    </row>
    <row r="265" spans="1:1" x14ac:dyDescent="0.2">
      <c r="A265" s="44" t="s">
        <v>427</v>
      </c>
    </row>
    <row r="266" spans="1:1" x14ac:dyDescent="0.2">
      <c r="A266" s="44" t="s">
        <v>235</v>
      </c>
    </row>
    <row r="267" spans="1:1" x14ac:dyDescent="0.2">
      <c r="A267" s="44" t="s">
        <v>451</v>
      </c>
    </row>
    <row r="268" spans="1:1" x14ac:dyDescent="0.2">
      <c r="A268" s="44" t="s">
        <v>452</v>
      </c>
    </row>
    <row r="269" spans="1:1" x14ac:dyDescent="0.2">
      <c r="A269" s="44" t="s">
        <v>255</v>
      </c>
    </row>
    <row r="270" spans="1:1" x14ac:dyDescent="0.2">
      <c r="A270" s="44" t="s">
        <v>467</v>
      </c>
    </row>
    <row r="271" spans="1:1" x14ac:dyDescent="0.2">
      <c r="A271" s="44" t="s">
        <v>481</v>
      </c>
    </row>
    <row r="272" spans="1:1" x14ac:dyDescent="0.2">
      <c r="A272" s="44" t="s">
        <v>2</v>
      </c>
    </row>
    <row r="273" spans="1:1" x14ac:dyDescent="0.2">
      <c r="A273" s="44" t="s">
        <v>490</v>
      </c>
    </row>
    <row r="274" spans="1:1" x14ac:dyDescent="0.2">
      <c r="A274" s="44" t="s">
        <v>493</v>
      </c>
    </row>
    <row r="275" spans="1:1" x14ac:dyDescent="0.2">
      <c r="A275" s="44" t="s">
        <v>496</v>
      </c>
    </row>
    <row r="276" spans="1:1" x14ac:dyDescent="0.2">
      <c r="A276" s="44" t="s">
        <v>499</v>
      </c>
    </row>
    <row r="277" spans="1:1" x14ac:dyDescent="0.2">
      <c r="A277" s="44" t="s">
        <v>48</v>
      </c>
    </row>
    <row r="278" spans="1:1" x14ac:dyDescent="0.2">
      <c r="A278" s="44" t="s">
        <v>54</v>
      </c>
    </row>
    <row r="279" spans="1:1" x14ac:dyDescent="0.2">
      <c r="A279" s="44" t="s">
        <v>867</v>
      </c>
    </row>
    <row r="280" spans="1:1" x14ac:dyDescent="0.2">
      <c r="A280" s="44" t="s">
        <v>77</v>
      </c>
    </row>
    <row r="281" spans="1:1" x14ac:dyDescent="0.2">
      <c r="A281" s="44" t="s">
        <v>546</v>
      </c>
    </row>
    <row r="282" spans="1:1" x14ac:dyDescent="0.2">
      <c r="A282" s="44" t="s">
        <v>567</v>
      </c>
    </row>
    <row r="283" spans="1:1" x14ac:dyDescent="0.2">
      <c r="A283" s="44" t="s">
        <v>58</v>
      </c>
    </row>
    <row r="284" spans="1:1" x14ac:dyDescent="0.2">
      <c r="A284" s="44" t="s">
        <v>595</v>
      </c>
    </row>
    <row r="285" spans="1:1" x14ac:dyDescent="0.2">
      <c r="A285" s="44" t="s">
        <v>601</v>
      </c>
    </row>
    <row r="286" spans="1:1" x14ac:dyDescent="0.2">
      <c r="A286" s="44" t="s">
        <v>846</v>
      </c>
    </row>
    <row r="287" spans="1:1" x14ac:dyDescent="0.2">
      <c r="A287" s="44" t="s">
        <v>151</v>
      </c>
    </row>
    <row r="288" spans="1:1" x14ac:dyDescent="0.2">
      <c r="A288" s="44" t="s">
        <v>626</v>
      </c>
    </row>
    <row r="289" spans="1:1" x14ac:dyDescent="0.2">
      <c r="A289" s="44" t="s">
        <v>285</v>
      </c>
    </row>
    <row r="290" spans="1:1" x14ac:dyDescent="0.2">
      <c r="A290" s="44" t="s">
        <v>658</v>
      </c>
    </row>
    <row r="291" spans="1:1" x14ac:dyDescent="0.2">
      <c r="A291" s="44" t="s">
        <v>88</v>
      </c>
    </row>
    <row r="292" spans="1:1" x14ac:dyDescent="0.2">
      <c r="A292" s="44" t="s">
        <v>204</v>
      </c>
    </row>
    <row r="293" spans="1:1" x14ac:dyDescent="0.2">
      <c r="A293" s="44" t="s">
        <v>80</v>
      </c>
    </row>
    <row r="294" spans="1:1" x14ac:dyDescent="0.2">
      <c r="A294" s="44" t="s">
        <v>281</v>
      </c>
    </row>
    <row r="295" spans="1:1" x14ac:dyDescent="0.2">
      <c r="A295" s="44" t="s">
        <v>715</v>
      </c>
    </row>
    <row r="296" spans="1:1" x14ac:dyDescent="0.2">
      <c r="A296" s="44" t="s">
        <v>724</v>
      </c>
    </row>
    <row r="297" spans="1:1" x14ac:dyDescent="0.2">
      <c r="A297" s="44" t="s">
        <v>730</v>
      </c>
    </row>
    <row r="298" spans="1:1" x14ac:dyDescent="0.2">
      <c r="A298" s="44" t="s">
        <v>742</v>
      </c>
    </row>
    <row r="299" spans="1:1" x14ac:dyDescent="0.2">
      <c r="A299" s="44" t="s">
        <v>756</v>
      </c>
    </row>
    <row r="300" spans="1:1" x14ac:dyDescent="0.2">
      <c r="A300" s="44" t="s">
        <v>758</v>
      </c>
    </row>
    <row r="301" spans="1:1" x14ac:dyDescent="0.2">
      <c r="A301" s="44" t="s">
        <v>759</v>
      </c>
    </row>
    <row r="302" spans="1:1" x14ac:dyDescent="0.2">
      <c r="A302" s="44" t="s">
        <v>20</v>
      </c>
    </row>
    <row r="303" spans="1:1" x14ac:dyDescent="0.2">
      <c r="A303" s="44" t="s">
        <v>771</v>
      </c>
    </row>
    <row r="304" spans="1:1" x14ac:dyDescent="0.2">
      <c r="A304" s="44" t="s">
        <v>773</v>
      </c>
    </row>
    <row r="305" spans="1:1" x14ac:dyDescent="0.2">
      <c r="A305" s="44" t="s">
        <v>778</v>
      </c>
    </row>
    <row r="306" spans="1:1" x14ac:dyDescent="0.2">
      <c r="A306" s="44" t="s">
        <v>783</v>
      </c>
    </row>
    <row r="307" spans="1:1" x14ac:dyDescent="0.2">
      <c r="A307" s="44" t="s">
        <v>788</v>
      </c>
    </row>
    <row r="308" spans="1:1" x14ac:dyDescent="0.2">
      <c r="A308" s="44" t="s">
        <v>794</v>
      </c>
    </row>
    <row r="309" spans="1:1" x14ac:dyDescent="0.2">
      <c r="A309" s="44" t="s">
        <v>802</v>
      </c>
    </row>
    <row r="310" spans="1:1" x14ac:dyDescent="0.2">
      <c r="A310" s="44" t="s">
        <v>816</v>
      </c>
    </row>
    <row r="311" spans="1:1" x14ac:dyDescent="0.2">
      <c r="A311" s="44" t="s">
        <v>821</v>
      </c>
    </row>
    <row r="312" spans="1:1" x14ac:dyDescent="0.2">
      <c r="A312" s="44" t="s">
        <v>828</v>
      </c>
    </row>
    <row r="313" spans="1:1" x14ac:dyDescent="0.2">
      <c r="A313" s="44" t="s">
        <v>849</v>
      </c>
    </row>
    <row r="314" spans="1:1" x14ac:dyDescent="0.2">
      <c r="A314" s="44" t="s">
        <v>850</v>
      </c>
    </row>
    <row r="315" spans="1:1" ht="15" x14ac:dyDescent="0.2">
      <c r="A315" s="43" t="s">
        <v>884</v>
      </c>
    </row>
    <row r="316" spans="1:1" x14ac:dyDescent="0.2">
      <c r="A316" s="44" t="s">
        <v>98</v>
      </c>
    </row>
    <row r="317" spans="1:1" x14ac:dyDescent="0.2">
      <c r="A317" s="44" t="s">
        <v>132</v>
      </c>
    </row>
    <row r="318" spans="1:1" x14ac:dyDescent="0.2">
      <c r="A318" s="44" t="s">
        <v>370</v>
      </c>
    </row>
    <row r="319" spans="1:1" x14ac:dyDescent="0.2">
      <c r="A319" s="44" t="s">
        <v>112</v>
      </c>
    </row>
    <row r="320" spans="1:1" x14ac:dyDescent="0.2">
      <c r="A320" s="44" t="s">
        <v>384</v>
      </c>
    </row>
    <row r="321" spans="1:1" x14ac:dyDescent="0.2">
      <c r="A321" s="44" t="s">
        <v>209</v>
      </c>
    </row>
    <row r="322" spans="1:1" x14ac:dyDescent="0.2">
      <c r="A322" s="44" t="s">
        <v>46</v>
      </c>
    </row>
    <row r="323" spans="1:1" x14ac:dyDescent="0.2">
      <c r="A323" s="44" t="s">
        <v>140</v>
      </c>
    </row>
    <row r="324" spans="1:1" x14ac:dyDescent="0.2">
      <c r="A324" s="44" t="s">
        <v>263</v>
      </c>
    </row>
    <row r="325" spans="1:1" x14ac:dyDescent="0.2">
      <c r="A325" s="44" t="s">
        <v>509</v>
      </c>
    </row>
    <row r="326" spans="1:1" x14ac:dyDescent="0.2">
      <c r="A326" s="44" t="s">
        <v>41</v>
      </c>
    </row>
    <row r="327" spans="1:1" x14ac:dyDescent="0.2">
      <c r="A327" s="44" t="s">
        <v>531</v>
      </c>
    </row>
    <row r="328" spans="1:1" x14ac:dyDescent="0.2">
      <c r="A328" s="44" t="s">
        <v>11</v>
      </c>
    </row>
    <row r="329" spans="1:1" x14ac:dyDescent="0.2">
      <c r="A329" s="44" t="s">
        <v>99</v>
      </c>
    </row>
    <row r="330" spans="1:1" x14ac:dyDescent="0.2">
      <c r="A330" s="44" t="s">
        <v>101</v>
      </c>
    </row>
    <row r="331" spans="1:1" x14ac:dyDescent="0.2">
      <c r="A331" s="44" t="s">
        <v>260</v>
      </c>
    </row>
    <row r="332" spans="1:1" x14ac:dyDescent="0.2">
      <c r="A332" s="44" t="s">
        <v>232</v>
      </c>
    </row>
    <row r="333" spans="1:1" x14ac:dyDescent="0.2">
      <c r="A333" s="44" t="s">
        <v>22</v>
      </c>
    </row>
    <row r="334" spans="1:1" ht="15" x14ac:dyDescent="0.2">
      <c r="A334" s="43" t="s">
        <v>885</v>
      </c>
    </row>
    <row r="335" spans="1:1" x14ac:dyDescent="0.2">
      <c r="A335" s="44" t="s">
        <v>237</v>
      </c>
    </row>
    <row r="336" spans="1:1" x14ac:dyDescent="0.2">
      <c r="A336" s="44" t="s">
        <v>331</v>
      </c>
    </row>
    <row r="337" spans="1:1" x14ac:dyDescent="0.2">
      <c r="A337" s="44" t="s">
        <v>193</v>
      </c>
    </row>
    <row r="338" spans="1:1" x14ac:dyDescent="0.2">
      <c r="A338" s="44" t="s">
        <v>139</v>
      </c>
    </row>
    <row r="339" spans="1:1" x14ac:dyDescent="0.2">
      <c r="A339" s="44" t="s">
        <v>442</v>
      </c>
    </row>
    <row r="340" spans="1:1" x14ac:dyDescent="0.2">
      <c r="A340" s="44" t="s">
        <v>465</v>
      </c>
    </row>
    <row r="341" spans="1:1" x14ac:dyDescent="0.2">
      <c r="A341" s="44" t="s">
        <v>227</v>
      </c>
    </row>
    <row r="342" spans="1:1" x14ac:dyDescent="0.2">
      <c r="A342" s="44" t="s">
        <v>533</v>
      </c>
    </row>
    <row r="343" spans="1:1" x14ac:dyDescent="0.2">
      <c r="A343" s="44" t="s">
        <v>573</v>
      </c>
    </row>
    <row r="344" spans="1:1" x14ac:dyDescent="0.2">
      <c r="A344" s="44" t="s">
        <v>293</v>
      </c>
    </row>
    <row r="345" spans="1:1" x14ac:dyDescent="0.2">
      <c r="A345" s="44" t="s">
        <v>576</v>
      </c>
    </row>
    <row r="346" spans="1:1" x14ac:dyDescent="0.2">
      <c r="A346" s="44" t="s">
        <v>605</v>
      </c>
    </row>
    <row r="347" spans="1:1" x14ac:dyDescent="0.2">
      <c r="A347" s="44" t="s">
        <v>116</v>
      </c>
    </row>
    <row r="348" spans="1:1" x14ac:dyDescent="0.2">
      <c r="A348" s="44" t="s">
        <v>59</v>
      </c>
    </row>
    <row r="349" spans="1:1" x14ac:dyDescent="0.2">
      <c r="A349" s="44" t="s">
        <v>37</v>
      </c>
    </row>
    <row r="350" spans="1:1" x14ac:dyDescent="0.2">
      <c r="A350" s="44" t="s">
        <v>182</v>
      </c>
    </row>
    <row r="351" spans="1:1" x14ac:dyDescent="0.2">
      <c r="A351" s="44" t="s">
        <v>71</v>
      </c>
    </row>
    <row r="352" spans="1:1" x14ac:dyDescent="0.2">
      <c r="A352" s="44" t="s">
        <v>43</v>
      </c>
    </row>
    <row r="353" spans="1:1" x14ac:dyDescent="0.2">
      <c r="A353" s="44" t="s">
        <v>146</v>
      </c>
    </row>
    <row r="354" spans="1:1" x14ac:dyDescent="0.2">
      <c r="A354" s="44" t="s">
        <v>229</v>
      </c>
    </row>
    <row r="355" spans="1:1" x14ac:dyDescent="0.2">
      <c r="A355" s="44" t="s">
        <v>183</v>
      </c>
    </row>
    <row r="356" spans="1:1" x14ac:dyDescent="0.2">
      <c r="A356" s="44" t="s">
        <v>825</v>
      </c>
    </row>
    <row r="357" spans="1:1" x14ac:dyDescent="0.2">
      <c r="A357" s="44" t="s">
        <v>839</v>
      </c>
    </row>
    <row r="358" spans="1:1" ht="15" x14ac:dyDescent="0.2">
      <c r="A358" s="43" t="s">
        <v>886</v>
      </c>
    </row>
    <row r="359" spans="1:1" x14ac:dyDescent="0.2">
      <c r="A359" s="44" t="s">
        <v>346</v>
      </c>
    </row>
    <row r="360" spans="1:1" x14ac:dyDescent="0.2">
      <c r="A360" s="44" t="s">
        <v>39</v>
      </c>
    </row>
    <row r="361" spans="1:1" x14ac:dyDescent="0.2">
      <c r="A361" s="44" t="s">
        <v>357</v>
      </c>
    </row>
    <row r="362" spans="1:1" x14ac:dyDescent="0.2">
      <c r="A362" s="44" t="s">
        <v>359</v>
      </c>
    </row>
    <row r="363" spans="1:1" x14ac:dyDescent="0.2">
      <c r="A363" s="44" t="s">
        <v>361</v>
      </c>
    </row>
    <row r="364" spans="1:1" x14ac:dyDescent="0.2">
      <c r="A364" s="44" t="s">
        <v>378</v>
      </c>
    </row>
    <row r="365" spans="1:1" x14ac:dyDescent="0.2">
      <c r="A365" s="44" t="s">
        <v>866</v>
      </c>
    </row>
    <row r="366" spans="1:1" x14ac:dyDescent="0.2">
      <c r="A366" s="44" t="s">
        <v>404</v>
      </c>
    </row>
    <row r="367" spans="1:1" x14ac:dyDescent="0.2">
      <c r="A367" s="44" t="s">
        <v>413</v>
      </c>
    </row>
    <row r="368" spans="1:1" x14ac:dyDescent="0.2">
      <c r="A368" s="44" t="s">
        <v>420</v>
      </c>
    </row>
    <row r="369" spans="1:1" x14ac:dyDescent="0.2">
      <c r="A369" s="44" t="s">
        <v>57</v>
      </c>
    </row>
    <row r="370" spans="1:1" x14ac:dyDescent="0.2">
      <c r="A370" s="44" t="s">
        <v>439</v>
      </c>
    </row>
    <row r="371" spans="1:1" x14ac:dyDescent="0.2">
      <c r="A371" s="44" t="s">
        <v>443</v>
      </c>
    </row>
    <row r="372" spans="1:1" x14ac:dyDescent="0.2">
      <c r="A372" s="44" t="s">
        <v>86</v>
      </c>
    </row>
    <row r="373" spans="1:1" x14ac:dyDescent="0.2">
      <c r="A373" s="44" t="s">
        <v>471</v>
      </c>
    </row>
    <row r="374" spans="1:1" x14ac:dyDescent="0.2">
      <c r="A374" s="44" t="s">
        <v>487</v>
      </c>
    </row>
    <row r="375" spans="1:1" x14ac:dyDescent="0.2">
      <c r="A375" s="44" t="s">
        <v>17</v>
      </c>
    </row>
    <row r="376" spans="1:1" x14ac:dyDescent="0.2">
      <c r="A376" s="44" t="s">
        <v>158</v>
      </c>
    </row>
    <row r="377" spans="1:1" x14ac:dyDescent="0.2">
      <c r="A377" s="44" t="s">
        <v>494</v>
      </c>
    </row>
    <row r="378" spans="1:1" x14ac:dyDescent="0.2">
      <c r="A378" s="44" t="s">
        <v>495</v>
      </c>
    </row>
    <row r="379" spans="1:1" x14ac:dyDescent="0.2">
      <c r="A379" s="44" t="s">
        <v>500</v>
      </c>
    </row>
    <row r="380" spans="1:1" x14ac:dyDescent="0.2">
      <c r="A380" s="44" t="s">
        <v>503</v>
      </c>
    </row>
    <row r="381" spans="1:1" x14ac:dyDescent="0.2">
      <c r="A381" s="44" t="s">
        <v>513</v>
      </c>
    </row>
    <row r="382" spans="1:1" x14ac:dyDescent="0.2">
      <c r="A382" s="44" t="s">
        <v>514</v>
      </c>
    </row>
    <row r="383" spans="1:1" x14ac:dyDescent="0.2">
      <c r="A383" s="44" t="s">
        <v>518</v>
      </c>
    </row>
    <row r="384" spans="1:1" x14ac:dyDescent="0.2">
      <c r="A384" s="44" t="s">
        <v>524</v>
      </c>
    </row>
    <row r="385" spans="1:1" x14ac:dyDescent="0.2">
      <c r="A385" s="44" t="s">
        <v>534</v>
      </c>
    </row>
    <row r="386" spans="1:1" x14ac:dyDescent="0.2">
      <c r="A386" s="44" t="s">
        <v>535</v>
      </c>
    </row>
    <row r="387" spans="1:1" x14ac:dyDescent="0.2">
      <c r="A387" s="44" t="s">
        <v>228</v>
      </c>
    </row>
    <row r="388" spans="1:1" x14ac:dyDescent="0.2">
      <c r="A388" s="44" t="s">
        <v>69</v>
      </c>
    </row>
    <row r="389" spans="1:1" x14ac:dyDescent="0.2">
      <c r="A389" s="44" t="s">
        <v>249</v>
      </c>
    </row>
    <row r="390" spans="1:1" x14ac:dyDescent="0.2">
      <c r="A390" s="44" t="s">
        <v>554</v>
      </c>
    </row>
    <row r="391" spans="1:1" x14ac:dyDescent="0.2">
      <c r="A391" s="44" t="s">
        <v>568</v>
      </c>
    </row>
    <row r="392" spans="1:1" x14ac:dyDescent="0.2">
      <c r="A392" s="44" t="s">
        <v>569</v>
      </c>
    </row>
    <row r="393" spans="1:1" x14ac:dyDescent="0.2">
      <c r="A393" s="44" t="s">
        <v>571</v>
      </c>
    </row>
    <row r="394" spans="1:1" x14ac:dyDescent="0.2">
      <c r="A394" s="44" t="s">
        <v>574</v>
      </c>
    </row>
    <row r="395" spans="1:1" x14ac:dyDescent="0.2">
      <c r="A395" s="44" t="s">
        <v>583</v>
      </c>
    </row>
    <row r="396" spans="1:1" x14ac:dyDescent="0.2">
      <c r="A396" s="44" t="s">
        <v>585</v>
      </c>
    </row>
    <row r="397" spans="1:1" x14ac:dyDescent="0.2">
      <c r="A397" s="44" t="s">
        <v>591</v>
      </c>
    </row>
    <row r="398" spans="1:1" x14ac:dyDescent="0.2">
      <c r="A398" s="44" t="s">
        <v>592</v>
      </c>
    </row>
    <row r="399" spans="1:1" x14ac:dyDescent="0.2">
      <c r="A399" s="44" t="s">
        <v>603</v>
      </c>
    </row>
    <row r="400" spans="1:1" x14ac:dyDescent="0.2">
      <c r="A400" s="44" t="s">
        <v>70</v>
      </c>
    </row>
    <row r="401" spans="1:1" x14ac:dyDescent="0.2">
      <c r="A401" s="44" t="s">
        <v>611</v>
      </c>
    </row>
    <row r="402" spans="1:1" x14ac:dyDescent="0.2">
      <c r="A402" s="44" t="s">
        <v>613</v>
      </c>
    </row>
    <row r="403" spans="1:1" x14ac:dyDescent="0.2">
      <c r="A403" s="44" t="s">
        <v>616</v>
      </c>
    </row>
    <row r="404" spans="1:1" x14ac:dyDescent="0.2">
      <c r="A404" s="44" t="s">
        <v>617</v>
      </c>
    </row>
    <row r="405" spans="1:1" x14ac:dyDescent="0.2">
      <c r="A405" s="44" t="s">
        <v>24</v>
      </c>
    </row>
    <row r="406" spans="1:1" x14ac:dyDescent="0.2">
      <c r="A406" s="44" t="s">
        <v>621</v>
      </c>
    </row>
    <row r="407" spans="1:1" x14ac:dyDescent="0.2">
      <c r="A407" s="44" t="s">
        <v>633</v>
      </c>
    </row>
    <row r="408" spans="1:1" x14ac:dyDescent="0.2">
      <c r="A408" s="44" t="s">
        <v>636</v>
      </c>
    </row>
    <row r="409" spans="1:1" x14ac:dyDescent="0.2">
      <c r="A409" s="44" t="s">
        <v>639</v>
      </c>
    </row>
    <row r="410" spans="1:1" x14ac:dyDescent="0.2">
      <c r="A410" s="44" t="s">
        <v>641</v>
      </c>
    </row>
    <row r="411" spans="1:1" x14ac:dyDescent="0.2">
      <c r="A411" s="44" t="s">
        <v>648</v>
      </c>
    </row>
    <row r="412" spans="1:1" x14ac:dyDescent="0.2">
      <c r="A412" s="44" t="s">
        <v>271</v>
      </c>
    </row>
    <row r="413" spans="1:1" x14ac:dyDescent="0.2">
      <c r="A413" s="44" t="s">
        <v>656</v>
      </c>
    </row>
    <row r="414" spans="1:1" x14ac:dyDescent="0.2">
      <c r="A414" s="44" t="s">
        <v>666</v>
      </c>
    </row>
    <row r="415" spans="1:1" x14ac:dyDescent="0.2">
      <c r="A415" s="44" t="s">
        <v>274</v>
      </c>
    </row>
    <row r="416" spans="1:1" x14ac:dyDescent="0.2">
      <c r="A416" s="44" t="s">
        <v>687</v>
      </c>
    </row>
    <row r="417" spans="1:1" x14ac:dyDescent="0.2">
      <c r="A417" s="44" t="s">
        <v>230</v>
      </c>
    </row>
    <row r="418" spans="1:1" x14ac:dyDescent="0.2">
      <c r="A418" s="44" t="s">
        <v>242</v>
      </c>
    </row>
    <row r="419" spans="1:1" x14ac:dyDescent="0.2">
      <c r="A419" s="44" t="s">
        <v>707</v>
      </c>
    </row>
    <row r="420" spans="1:1" x14ac:dyDescent="0.2">
      <c r="A420" s="44" t="s">
        <v>713</v>
      </c>
    </row>
    <row r="421" spans="1:1" x14ac:dyDescent="0.2">
      <c r="A421" s="44" t="s">
        <v>113</v>
      </c>
    </row>
    <row r="422" spans="1:1" x14ac:dyDescent="0.2">
      <c r="A422" s="44" t="s">
        <v>722</v>
      </c>
    </row>
    <row r="423" spans="1:1" x14ac:dyDescent="0.2">
      <c r="A423" s="44" t="s">
        <v>749</v>
      </c>
    </row>
    <row r="424" spans="1:1" x14ac:dyDescent="0.2">
      <c r="A424" s="44" t="s">
        <v>109</v>
      </c>
    </row>
    <row r="425" spans="1:1" x14ac:dyDescent="0.2">
      <c r="A425" s="44" t="s">
        <v>762</v>
      </c>
    </row>
    <row r="426" spans="1:1" x14ac:dyDescent="0.2">
      <c r="A426" s="44" t="s">
        <v>764</v>
      </c>
    </row>
    <row r="427" spans="1:1" x14ac:dyDescent="0.2">
      <c r="A427" s="44" t="s">
        <v>765</v>
      </c>
    </row>
    <row r="428" spans="1:1" x14ac:dyDescent="0.2">
      <c r="A428" s="44" t="s">
        <v>769</v>
      </c>
    </row>
    <row r="429" spans="1:1" x14ac:dyDescent="0.2">
      <c r="A429" s="44" t="s">
        <v>770</v>
      </c>
    </row>
    <row r="430" spans="1:1" x14ac:dyDescent="0.2">
      <c r="A430" s="44" t="s">
        <v>810</v>
      </c>
    </row>
    <row r="431" spans="1:1" x14ac:dyDescent="0.2">
      <c r="A431" s="44" t="s">
        <v>170</v>
      </c>
    </row>
    <row r="432" spans="1:1" x14ac:dyDescent="0.2">
      <c r="A432" s="44" t="s">
        <v>830</v>
      </c>
    </row>
    <row r="433" spans="1:1" x14ac:dyDescent="0.2">
      <c r="A433" s="44" t="s">
        <v>838</v>
      </c>
    </row>
    <row r="434" spans="1:1" x14ac:dyDescent="0.2">
      <c r="A434" s="44" t="s">
        <v>840</v>
      </c>
    </row>
    <row r="435" spans="1:1" x14ac:dyDescent="0.2">
      <c r="A435" s="44" t="s">
        <v>841</v>
      </c>
    </row>
    <row r="436" spans="1:1" ht="15" x14ac:dyDescent="0.2">
      <c r="A436" s="43" t="s">
        <v>887</v>
      </c>
    </row>
    <row r="437" spans="1:1" x14ac:dyDescent="0.2">
      <c r="A437" s="44" t="s">
        <v>305</v>
      </c>
    </row>
    <row r="438" spans="1:1" x14ac:dyDescent="0.2">
      <c r="A438" s="44" t="s">
        <v>267</v>
      </c>
    </row>
    <row r="439" spans="1:1" x14ac:dyDescent="0.2">
      <c r="A439" s="44" t="s">
        <v>306</v>
      </c>
    </row>
    <row r="440" spans="1:1" x14ac:dyDescent="0.2">
      <c r="A440" s="44" t="s">
        <v>316</v>
      </c>
    </row>
    <row r="441" spans="1:1" x14ac:dyDescent="0.2">
      <c r="A441" s="44" t="s">
        <v>696</v>
      </c>
    </row>
    <row r="442" spans="1:1" x14ac:dyDescent="0.2">
      <c r="A442" s="44" t="s">
        <v>319</v>
      </c>
    </row>
    <row r="443" spans="1:1" x14ac:dyDescent="0.2">
      <c r="A443" s="44" t="s">
        <v>864</v>
      </c>
    </row>
    <row r="444" spans="1:1" x14ac:dyDescent="0.2">
      <c r="A444" s="44" t="s">
        <v>325</v>
      </c>
    </row>
    <row r="445" spans="1:1" x14ac:dyDescent="0.2">
      <c r="A445" s="44" t="s">
        <v>338</v>
      </c>
    </row>
    <row r="446" spans="1:1" x14ac:dyDescent="0.2">
      <c r="A446" s="44" t="s">
        <v>339</v>
      </c>
    </row>
    <row r="447" spans="1:1" x14ac:dyDescent="0.2">
      <c r="A447" s="44" t="s">
        <v>341</v>
      </c>
    </row>
    <row r="448" spans="1:1" x14ac:dyDescent="0.2">
      <c r="A448" s="44" t="s">
        <v>343</v>
      </c>
    </row>
    <row r="449" spans="1:1" x14ac:dyDescent="0.2">
      <c r="A449" s="44" t="s">
        <v>352</v>
      </c>
    </row>
    <row r="450" spans="1:1" x14ac:dyDescent="0.2">
      <c r="A450" s="44" t="s">
        <v>353</v>
      </c>
    </row>
    <row r="451" spans="1:1" x14ac:dyDescent="0.2">
      <c r="A451" s="44" t="s">
        <v>362</v>
      </c>
    </row>
    <row r="452" spans="1:1" x14ac:dyDescent="0.2">
      <c r="A452" s="44" t="s">
        <v>365</v>
      </c>
    </row>
    <row r="453" spans="1:1" x14ac:dyDescent="0.2">
      <c r="A453" s="44" t="s">
        <v>371</v>
      </c>
    </row>
    <row r="454" spans="1:1" x14ac:dyDescent="0.2">
      <c r="A454" s="44" t="s">
        <v>382</v>
      </c>
    </row>
    <row r="455" spans="1:1" x14ac:dyDescent="0.2">
      <c r="A455" s="44" t="s">
        <v>386</v>
      </c>
    </row>
    <row r="456" spans="1:1" x14ac:dyDescent="0.2">
      <c r="A456" s="44" t="s">
        <v>185</v>
      </c>
    </row>
    <row r="457" spans="1:1" x14ac:dyDescent="0.2">
      <c r="A457" s="44" t="s">
        <v>393</v>
      </c>
    </row>
    <row r="458" spans="1:1" x14ac:dyDescent="0.2">
      <c r="A458" s="44" t="s">
        <v>401</v>
      </c>
    </row>
    <row r="459" spans="1:1" x14ac:dyDescent="0.2">
      <c r="A459" s="44" t="s">
        <v>407</v>
      </c>
    </row>
    <row r="460" spans="1:1" x14ac:dyDescent="0.2">
      <c r="A460" s="44" t="s">
        <v>418</v>
      </c>
    </row>
    <row r="461" spans="1:1" x14ac:dyDescent="0.2">
      <c r="A461" s="44" t="s">
        <v>428</v>
      </c>
    </row>
    <row r="462" spans="1:1" x14ac:dyDescent="0.2">
      <c r="A462" s="44" t="s">
        <v>435</v>
      </c>
    </row>
    <row r="463" spans="1:1" x14ac:dyDescent="0.2">
      <c r="A463" s="44" t="s">
        <v>449</v>
      </c>
    </row>
    <row r="464" spans="1:1" x14ac:dyDescent="0.2">
      <c r="A464" s="44" t="s">
        <v>457</v>
      </c>
    </row>
    <row r="465" spans="1:1" x14ac:dyDescent="0.2">
      <c r="A465" s="44" t="s">
        <v>459</v>
      </c>
    </row>
    <row r="466" spans="1:1" x14ac:dyDescent="0.2">
      <c r="A466" s="44" t="s">
        <v>466</v>
      </c>
    </row>
    <row r="467" spans="1:1" x14ac:dyDescent="0.2">
      <c r="A467" s="44" t="s">
        <v>468</v>
      </c>
    </row>
    <row r="468" spans="1:1" x14ac:dyDescent="0.2">
      <c r="A468" s="44" t="s">
        <v>470</v>
      </c>
    </row>
    <row r="469" spans="1:1" x14ac:dyDescent="0.2">
      <c r="A469" s="44" t="s">
        <v>482</v>
      </c>
    </row>
    <row r="470" spans="1:1" x14ac:dyDescent="0.2">
      <c r="A470" s="44" t="s">
        <v>502</v>
      </c>
    </row>
    <row r="471" spans="1:1" x14ac:dyDescent="0.2">
      <c r="A471" s="44" t="s">
        <v>511</v>
      </c>
    </row>
    <row r="472" spans="1:1" x14ac:dyDescent="0.2">
      <c r="A472" s="44" t="s">
        <v>522</v>
      </c>
    </row>
    <row r="473" spans="1:1" x14ac:dyDescent="0.2">
      <c r="A473" s="44" t="s">
        <v>526</v>
      </c>
    </row>
    <row r="474" spans="1:1" x14ac:dyDescent="0.2">
      <c r="A474" s="44" t="s">
        <v>529</v>
      </c>
    </row>
    <row r="475" spans="1:1" x14ac:dyDescent="0.2">
      <c r="A475" s="44" t="s">
        <v>530</v>
      </c>
    </row>
    <row r="476" spans="1:1" x14ac:dyDescent="0.2">
      <c r="A476" s="44" t="s">
        <v>188</v>
      </c>
    </row>
    <row r="477" spans="1:1" x14ac:dyDescent="0.2">
      <c r="A477" s="44" t="s">
        <v>141</v>
      </c>
    </row>
    <row r="478" spans="1:1" x14ac:dyDescent="0.2">
      <c r="A478" s="44" t="s">
        <v>539</v>
      </c>
    </row>
    <row r="479" spans="1:1" x14ac:dyDescent="0.2">
      <c r="A479" s="44" t="s">
        <v>552</v>
      </c>
    </row>
    <row r="480" spans="1:1" x14ac:dyDescent="0.2">
      <c r="A480" s="44" t="s">
        <v>557</v>
      </c>
    </row>
    <row r="481" spans="1:1" x14ac:dyDescent="0.2">
      <c r="A481" s="44" t="s">
        <v>563</v>
      </c>
    </row>
    <row r="482" spans="1:1" x14ac:dyDescent="0.2">
      <c r="A482" s="44" t="s">
        <v>168</v>
      </c>
    </row>
    <row r="483" spans="1:1" x14ac:dyDescent="0.2">
      <c r="A483" s="44" t="s">
        <v>577</v>
      </c>
    </row>
    <row r="484" spans="1:1" x14ac:dyDescent="0.2">
      <c r="A484" s="44" t="s">
        <v>584</v>
      </c>
    </row>
    <row r="485" spans="1:1" x14ac:dyDescent="0.2">
      <c r="A485" s="44" t="s">
        <v>160</v>
      </c>
    </row>
    <row r="486" spans="1:1" x14ac:dyDescent="0.2">
      <c r="A486" s="44" t="s">
        <v>593</v>
      </c>
    </row>
    <row r="487" spans="1:1" x14ac:dyDescent="0.2">
      <c r="A487" s="44" t="s">
        <v>597</v>
      </c>
    </row>
    <row r="488" spans="1:1" x14ac:dyDescent="0.2">
      <c r="A488" s="44" t="s">
        <v>599</v>
      </c>
    </row>
    <row r="489" spans="1:1" x14ac:dyDescent="0.2">
      <c r="A489" s="44" t="s">
        <v>604</v>
      </c>
    </row>
    <row r="490" spans="1:1" x14ac:dyDescent="0.2">
      <c r="A490" s="44" t="s">
        <v>609</v>
      </c>
    </row>
    <row r="491" spans="1:1" x14ac:dyDescent="0.2">
      <c r="A491" s="44" t="s">
        <v>625</v>
      </c>
    </row>
    <row r="492" spans="1:1" x14ac:dyDescent="0.2">
      <c r="A492" s="44" t="s">
        <v>628</v>
      </c>
    </row>
    <row r="493" spans="1:1" x14ac:dyDescent="0.2">
      <c r="A493" s="44" t="s">
        <v>634</v>
      </c>
    </row>
    <row r="494" spans="1:1" x14ac:dyDescent="0.2">
      <c r="A494" s="44" t="s">
        <v>646</v>
      </c>
    </row>
    <row r="495" spans="1:1" x14ac:dyDescent="0.2">
      <c r="A495" s="44" t="s">
        <v>654</v>
      </c>
    </row>
    <row r="496" spans="1:1" x14ac:dyDescent="0.2">
      <c r="A496" s="44" t="s">
        <v>661</v>
      </c>
    </row>
    <row r="497" spans="1:1" x14ac:dyDescent="0.2">
      <c r="A497" s="44" t="s">
        <v>674</v>
      </c>
    </row>
    <row r="498" spans="1:1" x14ac:dyDescent="0.2">
      <c r="A498" s="44" t="s">
        <v>675</v>
      </c>
    </row>
    <row r="499" spans="1:1" x14ac:dyDescent="0.2">
      <c r="A499" s="44" t="s">
        <v>678</v>
      </c>
    </row>
    <row r="500" spans="1:1" x14ac:dyDescent="0.2">
      <c r="A500" s="44" t="s">
        <v>685</v>
      </c>
    </row>
    <row r="501" spans="1:1" x14ac:dyDescent="0.2">
      <c r="A501" s="44" t="s">
        <v>686</v>
      </c>
    </row>
    <row r="502" spans="1:1" x14ac:dyDescent="0.2">
      <c r="A502" s="44" t="s">
        <v>699</v>
      </c>
    </row>
    <row r="503" spans="1:1" x14ac:dyDescent="0.2">
      <c r="A503" s="44" t="s">
        <v>700</v>
      </c>
    </row>
    <row r="504" spans="1:1" x14ac:dyDescent="0.2">
      <c r="A504" s="44" t="s">
        <v>118</v>
      </c>
    </row>
    <row r="505" spans="1:1" x14ac:dyDescent="0.2">
      <c r="A505" s="44" t="s">
        <v>704</v>
      </c>
    </row>
    <row r="506" spans="1:1" x14ac:dyDescent="0.2">
      <c r="A506" s="44" t="s">
        <v>708</v>
      </c>
    </row>
    <row r="507" spans="1:1" x14ac:dyDescent="0.2">
      <c r="A507" s="44" t="s">
        <v>717</v>
      </c>
    </row>
    <row r="508" spans="1:1" x14ac:dyDescent="0.2">
      <c r="A508" s="44" t="s">
        <v>718</v>
      </c>
    </row>
    <row r="509" spans="1:1" x14ac:dyDescent="0.2">
      <c r="A509" s="44" t="s">
        <v>723</v>
      </c>
    </row>
    <row r="510" spans="1:1" x14ac:dyDescent="0.2">
      <c r="A510" s="44" t="s">
        <v>727</v>
      </c>
    </row>
    <row r="511" spans="1:1" x14ac:dyDescent="0.2">
      <c r="A511" s="44" t="s">
        <v>728</v>
      </c>
    </row>
    <row r="512" spans="1:1" x14ac:dyDescent="0.2">
      <c r="A512" s="44" t="s">
        <v>740</v>
      </c>
    </row>
    <row r="513" spans="1:1" x14ac:dyDescent="0.2">
      <c r="A513" s="44" t="s">
        <v>735</v>
      </c>
    </row>
    <row r="514" spans="1:1" x14ac:dyDescent="0.2">
      <c r="A514" s="44" t="s">
        <v>736</v>
      </c>
    </row>
    <row r="515" spans="1:1" x14ac:dyDescent="0.2">
      <c r="A515" s="44" t="s">
        <v>746</v>
      </c>
    </row>
    <row r="516" spans="1:1" x14ac:dyDescent="0.2">
      <c r="A516" s="44" t="s">
        <v>755</v>
      </c>
    </row>
    <row r="517" spans="1:1" x14ac:dyDescent="0.2">
      <c r="A517" s="44" t="s">
        <v>169</v>
      </c>
    </row>
    <row r="518" spans="1:1" x14ac:dyDescent="0.2">
      <c r="A518" s="44" t="s">
        <v>760</v>
      </c>
    </row>
    <row r="519" spans="1:1" x14ac:dyDescent="0.2">
      <c r="A519" s="44" t="s">
        <v>767</v>
      </c>
    </row>
    <row r="520" spans="1:1" x14ac:dyDescent="0.2">
      <c r="A520" s="44" t="s">
        <v>768</v>
      </c>
    </row>
    <row r="521" spans="1:1" x14ac:dyDescent="0.2">
      <c r="A521" s="44" t="s">
        <v>777</v>
      </c>
    </row>
    <row r="522" spans="1:1" x14ac:dyDescent="0.2">
      <c r="A522" s="44" t="s">
        <v>779</v>
      </c>
    </row>
    <row r="523" spans="1:1" x14ac:dyDescent="0.2">
      <c r="A523" s="44" t="s">
        <v>782</v>
      </c>
    </row>
    <row r="524" spans="1:1" x14ac:dyDescent="0.2">
      <c r="A524" s="44" t="s">
        <v>787</v>
      </c>
    </row>
    <row r="525" spans="1:1" x14ac:dyDescent="0.2">
      <c r="A525" s="44" t="s">
        <v>796</v>
      </c>
    </row>
    <row r="526" spans="1:1" x14ac:dyDescent="0.2">
      <c r="A526" s="44" t="s">
        <v>804</v>
      </c>
    </row>
    <row r="527" spans="1:1" x14ac:dyDescent="0.2">
      <c r="A527" s="44" t="s">
        <v>815</v>
      </c>
    </row>
    <row r="528" spans="1:1" x14ac:dyDescent="0.2">
      <c r="A528" s="44" t="s">
        <v>819</v>
      </c>
    </row>
    <row r="529" spans="1:1" x14ac:dyDescent="0.2">
      <c r="A529" s="44" t="s">
        <v>823</v>
      </c>
    </row>
    <row r="530" spans="1:1" x14ac:dyDescent="0.2">
      <c r="A530" s="44" t="s">
        <v>831</v>
      </c>
    </row>
    <row r="531" spans="1:1" x14ac:dyDescent="0.2">
      <c r="A531" s="44" t="s">
        <v>835</v>
      </c>
    </row>
    <row r="532" spans="1:1" x14ac:dyDescent="0.2">
      <c r="A532" s="44" t="s">
        <v>836</v>
      </c>
    </row>
    <row r="533" spans="1:1" x14ac:dyDescent="0.2">
      <c r="A533" s="44" t="s">
        <v>844</v>
      </c>
    </row>
    <row r="534" spans="1:1" ht="15" x14ac:dyDescent="0.2">
      <c r="A534" s="43" t="s">
        <v>888</v>
      </c>
    </row>
    <row r="535" spans="1:1" x14ac:dyDescent="0.2">
      <c r="A535" s="44" t="s">
        <v>312</v>
      </c>
    </row>
    <row r="536" spans="1:1" x14ac:dyDescent="0.2">
      <c r="A536" s="44" t="s">
        <v>317</v>
      </c>
    </row>
    <row r="537" spans="1:1" x14ac:dyDescent="0.2">
      <c r="A537" s="44" t="s">
        <v>323</v>
      </c>
    </row>
    <row r="538" spans="1:1" x14ac:dyDescent="0.2">
      <c r="A538" s="44" t="s">
        <v>324</v>
      </c>
    </row>
    <row r="539" spans="1:1" x14ac:dyDescent="0.2">
      <c r="A539" s="44" t="s">
        <v>328</v>
      </c>
    </row>
    <row r="540" spans="1:1" x14ac:dyDescent="0.2">
      <c r="A540" s="44" t="s">
        <v>330</v>
      </c>
    </row>
    <row r="541" spans="1:1" x14ac:dyDescent="0.2">
      <c r="A541" s="44" t="s">
        <v>119</v>
      </c>
    </row>
    <row r="542" spans="1:1" x14ac:dyDescent="0.2">
      <c r="A542" s="44" t="s">
        <v>340</v>
      </c>
    </row>
    <row r="543" spans="1:1" x14ac:dyDescent="0.2">
      <c r="A543" s="44" t="s">
        <v>344</v>
      </c>
    </row>
    <row r="544" spans="1:1" x14ac:dyDescent="0.2">
      <c r="A544" s="44" t="s">
        <v>347</v>
      </c>
    </row>
    <row r="545" spans="1:1" x14ac:dyDescent="0.2">
      <c r="A545" s="44" t="s">
        <v>350</v>
      </c>
    </row>
    <row r="546" spans="1:1" x14ac:dyDescent="0.2">
      <c r="A546" s="44" t="s">
        <v>383</v>
      </c>
    </row>
    <row r="547" spans="1:1" x14ac:dyDescent="0.2">
      <c r="A547" s="44" t="s">
        <v>388</v>
      </c>
    </row>
    <row r="548" spans="1:1" x14ac:dyDescent="0.2">
      <c r="A548" s="44" t="s">
        <v>389</v>
      </c>
    </row>
    <row r="549" spans="1:1" x14ac:dyDescent="0.2">
      <c r="A549" s="44" t="s">
        <v>399</v>
      </c>
    </row>
    <row r="550" spans="1:1" x14ac:dyDescent="0.2">
      <c r="A550" s="44" t="s">
        <v>402</v>
      </c>
    </row>
    <row r="551" spans="1:1" x14ac:dyDescent="0.2">
      <c r="A551" s="44" t="s">
        <v>411</v>
      </c>
    </row>
    <row r="552" spans="1:1" x14ac:dyDescent="0.2">
      <c r="A552" s="44" t="s">
        <v>400</v>
      </c>
    </row>
    <row r="553" spans="1:1" x14ac:dyDescent="0.2">
      <c r="A553" s="44" t="s">
        <v>157</v>
      </c>
    </row>
    <row r="554" spans="1:1" x14ac:dyDescent="0.2">
      <c r="A554" s="44" t="s">
        <v>422</v>
      </c>
    </row>
    <row r="555" spans="1:1" x14ac:dyDescent="0.2">
      <c r="A555" s="44" t="s">
        <v>431</v>
      </c>
    </row>
    <row r="556" spans="1:1" x14ac:dyDescent="0.2">
      <c r="A556" s="44" t="s">
        <v>440</v>
      </c>
    </row>
    <row r="557" spans="1:1" x14ac:dyDescent="0.2">
      <c r="A557" s="44" t="s">
        <v>447</v>
      </c>
    </row>
    <row r="558" spans="1:1" x14ac:dyDescent="0.2">
      <c r="A558" s="44" t="s">
        <v>448</v>
      </c>
    </row>
    <row r="559" spans="1:1" x14ac:dyDescent="0.2">
      <c r="A559" s="44" t="s">
        <v>462</v>
      </c>
    </row>
    <row r="560" spans="1:1" x14ac:dyDescent="0.2">
      <c r="A560" s="44" t="s">
        <v>469</v>
      </c>
    </row>
    <row r="561" spans="1:1" x14ac:dyDescent="0.2">
      <c r="A561" s="44" t="s">
        <v>475</v>
      </c>
    </row>
    <row r="562" spans="1:1" x14ac:dyDescent="0.2">
      <c r="A562" s="44" t="s">
        <v>512</v>
      </c>
    </row>
    <row r="563" spans="1:1" x14ac:dyDescent="0.2">
      <c r="A563" s="44" t="s">
        <v>544</v>
      </c>
    </row>
    <row r="564" spans="1:1" x14ac:dyDescent="0.2">
      <c r="A564" s="44" t="s">
        <v>555</v>
      </c>
    </row>
    <row r="565" spans="1:1" x14ac:dyDescent="0.2">
      <c r="A565" s="44" t="s">
        <v>575</v>
      </c>
    </row>
    <row r="566" spans="1:1" x14ac:dyDescent="0.2">
      <c r="A566" s="44" t="s">
        <v>579</v>
      </c>
    </row>
    <row r="567" spans="1:1" x14ac:dyDescent="0.2">
      <c r="A567" s="44" t="s">
        <v>589</v>
      </c>
    </row>
    <row r="568" spans="1:1" x14ac:dyDescent="0.2">
      <c r="A568" s="44" t="s">
        <v>203</v>
      </c>
    </row>
    <row r="569" spans="1:1" x14ac:dyDescent="0.2">
      <c r="A569" s="44" t="s">
        <v>631</v>
      </c>
    </row>
    <row r="570" spans="1:1" x14ac:dyDescent="0.2">
      <c r="A570" s="44" t="s">
        <v>644</v>
      </c>
    </row>
    <row r="571" spans="1:1" x14ac:dyDescent="0.2">
      <c r="A571" s="44" t="s">
        <v>142</v>
      </c>
    </row>
    <row r="572" spans="1:1" x14ac:dyDescent="0.2">
      <c r="A572" s="44" t="s">
        <v>651</v>
      </c>
    </row>
    <row r="573" spans="1:1" x14ac:dyDescent="0.2">
      <c r="A573" s="44" t="s">
        <v>676</v>
      </c>
    </row>
    <row r="574" spans="1:1" x14ac:dyDescent="0.2">
      <c r="A574" s="44" t="s">
        <v>681</v>
      </c>
    </row>
    <row r="575" spans="1:1" x14ac:dyDescent="0.2">
      <c r="A575" s="44" t="s">
        <v>689</v>
      </c>
    </row>
    <row r="576" spans="1:1" x14ac:dyDescent="0.2">
      <c r="A576" s="44" t="s">
        <v>692</v>
      </c>
    </row>
    <row r="577" spans="1:1" x14ac:dyDescent="0.2">
      <c r="A577" s="44" t="s">
        <v>694</v>
      </c>
    </row>
    <row r="578" spans="1:1" x14ac:dyDescent="0.2">
      <c r="A578" s="44" t="s">
        <v>698</v>
      </c>
    </row>
    <row r="579" spans="1:1" x14ac:dyDescent="0.2">
      <c r="A579" s="44" t="s">
        <v>701</v>
      </c>
    </row>
    <row r="580" spans="1:1" x14ac:dyDescent="0.2">
      <c r="A580" s="44" t="s">
        <v>702</v>
      </c>
    </row>
    <row r="581" spans="1:1" x14ac:dyDescent="0.2">
      <c r="A581" s="44" t="s">
        <v>706</v>
      </c>
    </row>
    <row r="582" spans="1:1" x14ac:dyDescent="0.2">
      <c r="A582" s="44" t="s">
        <v>710</v>
      </c>
    </row>
    <row r="583" spans="1:1" x14ac:dyDescent="0.2">
      <c r="A583" s="44" t="s">
        <v>720</v>
      </c>
    </row>
    <row r="584" spans="1:1" x14ac:dyDescent="0.2">
      <c r="A584" s="44" t="s">
        <v>721</v>
      </c>
    </row>
    <row r="585" spans="1:1" x14ac:dyDescent="0.2">
      <c r="A585" s="44" t="s">
        <v>741</v>
      </c>
    </row>
    <row r="586" spans="1:1" x14ac:dyDescent="0.2">
      <c r="A586" s="44" t="s">
        <v>733</v>
      </c>
    </row>
    <row r="587" spans="1:1" x14ac:dyDescent="0.2">
      <c r="A587" s="44" t="s">
        <v>737</v>
      </c>
    </row>
    <row r="588" spans="1:1" x14ac:dyDescent="0.2">
      <c r="A588" s="44" t="s">
        <v>752</v>
      </c>
    </row>
    <row r="589" spans="1:1" x14ac:dyDescent="0.2">
      <c r="A589" s="44" t="s">
        <v>754</v>
      </c>
    </row>
    <row r="590" spans="1:1" x14ac:dyDescent="0.2">
      <c r="A590" s="44" t="s">
        <v>766</v>
      </c>
    </row>
    <row r="591" spans="1:1" x14ac:dyDescent="0.2">
      <c r="A591" s="44" t="s">
        <v>792</v>
      </c>
    </row>
    <row r="592" spans="1:1" x14ac:dyDescent="0.2">
      <c r="A592" s="44" t="s">
        <v>154</v>
      </c>
    </row>
    <row r="593" spans="1:1" x14ac:dyDescent="0.2">
      <c r="A593" s="44" t="s">
        <v>801</v>
      </c>
    </row>
    <row r="594" spans="1:1" x14ac:dyDescent="0.2">
      <c r="A594" s="44" t="s">
        <v>803</v>
      </c>
    </row>
    <row r="595" spans="1:1" x14ac:dyDescent="0.2">
      <c r="A595" s="44" t="s">
        <v>824</v>
      </c>
    </row>
    <row r="596" spans="1:1" ht="15" x14ac:dyDescent="0.2">
      <c r="A596" s="43" t="s">
        <v>889</v>
      </c>
    </row>
    <row r="597" spans="1:1" x14ac:dyDescent="0.2">
      <c r="A597" s="44" t="s">
        <v>277</v>
      </c>
    </row>
    <row r="598" spans="1:1" x14ac:dyDescent="0.2">
      <c r="A598" s="44" t="s">
        <v>320</v>
      </c>
    </row>
    <row r="599" spans="1:1" x14ac:dyDescent="0.2">
      <c r="A599" s="44" t="s">
        <v>258</v>
      </c>
    </row>
    <row r="600" spans="1:1" x14ac:dyDescent="0.2">
      <c r="A600" s="44" t="s">
        <v>334</v>
      </c>
    </row>
    <row r="601" spans="1:1" x14ac:dyDescent="0.2">
      <c r="A601" s="44" t="s">
        <v>336</v>
      </c>
    </row>
    <row r="602" spans="1:1" x14ac:dyDescent="0.2">
      <c r="A602" s="44" t="s">
        <v>177</v>
      </c>
    </row>
    <row r="603" spans="1:1" x14ac:dyDescent="0.2">
      <c r="A603" s="44" t="s">
        <v>93</v>
      </c>
    </row>
    <row r="604" spans="1:1" x14ac:dyDescent="0.2">
      <c r="A604" s="44" t="s">
        <v>366</v>
      </c>
    </row>
    <row r="605" spans="1:1" x14ac:dyDescent="0.2">
      <c r="A605" s="44" t="s">
        <v>8</v>
      </c>
    </row>
    <row r="606" spans="1:1" x14ac:dyDescent="0.2">
      <c r="A606" s="44" t="s">
        <v>390</v>
      </c>
    </row>
    <row r="607" spans="1:1" x14ac:dyDescent="0.2">
      <c r="A607" s="44" t="s">
        <v>408</v>
      </c>
    </row>
    <row r="608" spans="1:1" x14ac:dyDescent="0.2">
      <c r="A608" s="44" t="s">
        <v>288</v>
      </c>
    </row>
    <row r="609" spans="1:1" x14ac:dyDescent="0.2">
      <c r="A609" s="44" t="s">
        <v>421</v>
      </c>
    </row>
    <row r="610" spans="1:1" x14ac:dyDescent="0.2">
      <c r="A610" s="44" t="s">
        <v>31</v>
      </c>
    </row>
    <row r="611" spans="1:1" x14ac:dyDescent="0.2">
      <c r="A611" s="44" t="s">
        <v>436</v>
      </c>
    </row>
    <row r="612" spans="1:1" x14ac:dyDescent="0.2">
      <c r="A612" s="44" t="s">
        <v>104</v>
      </c>
    </row>
    <row r="613" spans="1:1" x14ac:dyDescent="0.2">
      <c r="A613" s="44" t="s">
        <v>287</v>
      </c>
    </row>
    <row r="614" spans="1:1" x14ac:dyDescent="0.2">
      <c r="A614" s="44" t="s">
        <v>135</v>
      </c>
    </row>
    <row r="615" spans="1:1" x14ac:dyDescent="0.2">
      <c r="A615" s="44" t="s">
        <v>458</v>
      </c>
    </row>
    <row r="616" spans="1:1" x14ac:dyDescent="0.2">
      <c r="A616" s="44" t="s">
        <v>478</v>
      </c>
    </row>
    <row r="617" spans="1:1" x14ac:dyDescent="0.2">
      <c r="A617" s="44" t="s">
        <v>115</v>
      </c>
    </row>
    <row r="618" spans="1:1" x14ac:dyDescent="0.2">
      <c r="A618" s="44" t="s">
        <v>486</v>
      </c>
    </row>
    <row r="619" spans="1:1" x14ac:dyDescent="0.2">
      <c r="A619" s="44" t="s">
        <v>240</v>
      </c>
    </row>
    <row r="620" spans="1:1" x14ac:dyDescent="0.2">
      <c r="A620" s="44" t="s">
        <v>528</v>
      </c>
    </row>
    <row r="621" spans="1:1" x14ac:dyDescent="0.2">
      <c r="A621" s="44" t="s">
        <v>75</v>
      </c>
    </row>
    <row r="622" spans="1:1" x14ac:dyDescent="0.2">
      <c r="A622" s="44" t="s">
        <v>556</v>
      </c>
    </row>
    <row r="623" spans="1:1" x14ac:dyDescent="0.2">
      <c r="A623" s="44" t="s">
        <v>558</v>
      </c>
    </row>
    <row r="624" spans="1:1" x14ac:dyDescent="0.2">
      <c r="A624" s="44" t="s">
        <v>564</v>
      </c>
    </row>
    <row r="625" spans="1:1" x14ac:dyDescent="0.2">
      <c r="A625" s="44" t="s">
        <v>566</v>
      </c>
    </row>
    <row r="626" spans="1:1" x14ac:dyDescent="0.2">
      <c r="A626" s="44" t="s">
        <v>580</v>
      </c>
    </row>
    <row r="627" spans="1:1" x14ac:dyDescent="0.2">
      <c r="A627" s="44" t="s">
        <v>290</v>
      </c>
    </row>
    <row r="628" spans="1:1" x14ac:dyDescent="0.2">
      <c r="A628" s="44" t="s">
        <v>283</v>
      </c>
    </row>
    <row r="629" spans="1:1" x14ac:dyDescent="0.2">
      <c r="A629" s="44" t="s">
        <v>614</v>
      </c>
    </row>
    <row r="630" spans="1:1" x14ac:dyDescent="0.2">
      <c r="A630" s="44" t="s">
        <v>622</v>
      </c>
    </row>
    <row r="631" spans="1:1" x14ac:dyDescent="0.2">
      <c r="A631" s="44" t="s">
        <v>623</v>
      </c>
    </row>
    <row r="632" spans="1:1" x14ac:dyDescent="0.2">
      <c r="A632" s="44" t="s">
        <v>64</v>
      </c>
    </row>
    <row r="633" spans="1:1" x14ac:dyDescent="0.2">
      <c r="A633" s="44" t="s">
        <v>215</v>
      </c>
    </row>
    <row r="634" spans="1:1" x14ac:dyDescent="0.2">
      <c r="A634" s="44" t="s">
        <v>695</v>
      </c>
    </row>
    <row r="635" spans="1:1" x14ac:dyDescent="0.2">
      <c r="A635" s="44" t="s">
        <v>725</v>
      </c>
    </row>
    <row r="636" spans="1:1" x14ac:dyDescent="0.2">
      <c r="A636" s="44" t="s">
        <v>747</v>
      </c>
    </row>
    <row r="637" spans="1:1" x14ac:dyDescent="0.2">
      <c r="A637" s="44" t="s">
        <v>750</v>
      </c>
    </row>
    <row r="638" spans="1:1" x14ac:dyDescent="0.2">
      <c r="A638" s="44" t="s">
        <v>751</v>
      </c>
    </row>
    <row r="639" spans="1:1" x14ac:dyDescent="0.2">
      <c r="A639" s="44" t="s">
        <v>479</v>
      </c>
    </row>
    <row r="640" spans="1:1" x14ac:dyDescent="0.2">
      <c r="A640" s="44" t="s">
        <v>784</v>
      </c>
    </row>
    <row r="641" spans="1:1" x14ac:dyDescent="0.2">
      <c r="A641" s="44" t="s">
        <v>790</v>
      </c>
    </row>
    <row r="642" spans="1:1" x14ac:dyDescent="0.2">
      <c r="A642" s="44" t="s">
        <v>800</v>
      </c>
    </row>
    <row r="643" spans="1:1" x14ac:dyDescent="0.2">
      <c r="A643" s="44" t="s">
        <v>806</v>
      </c>
    </row>
    <row r="644" spans="1:1" x14ac:dyDescent="0.2">
      <c r="A644" s="44" t="s">
        <v>812</v>
      </c>
    </row>
    <row r="645" spans="1:1" x14ac:dyDescent="0.2">
      <c r="A645" s="44" t="s">
        <v>175</v>
      </c>
    </row>
    <row r="646" spans="1:1" x14ac:dyDescent="0.2">
      <c r="A646" s="44" t="s">
        <v>72</v>
      </c>
    </row>
    <row r="647" spans="1:1" x14ac:dyDescent="0.2">
      <c r="A647" s="44" t="s">
        <v>218</v>
      </c>
    </row>
    <row r="648" spans="1:1" x14ac:dyDescent="0.2">
      <c r="A648" s="44" t="s">
        <v>842</v>
      </c>
    </row>
    <row r="649" spans="1:1" ht="15" x14ac:dyDescent="0.2">
      <c r="A649" s="43" t="s">
        <v>890</v>
      </c>
    </row>
    <row r="650" spans="1:1" x14ac:dyDescent="0.2">
      <c r="A650" s="44" t="s">
        <v>308</v>
      </c>
    </row>
    <row r="651" spans="1:1" x14ac:dyDescent="0.2">
      <c r="A651" s="44" t="s">
        <v>309</v>
      </c>
    </row>
    <row r="652" spans="1:1" x14ac:dyDescent="0.2">
      <c r="A652" s="44" t="s">
        <v>313</v>
      </c>
    </row>
    <row r="653" spans="1:1" x14ac:dyDescent="0.2">
      <c r="A653" s="44" t="s">
        <v>329</v>
      </c>
    </row>
    <row r="654" spans="1:1" x14ac:dyDescent="0.2">
      <c r="A654" s="44" t="s">
        <v>335</v>
      </c>
    </row>
    <row r="655" spans="1:1" x14ac:dyDescent="0.2">
      <c r="A655" s="44" t="s">
        <v>337</v>
      </c>
    </row>
    <row r="656" spans="1:1" x14ac:dyDescent="0.2">
      <c r="A656" s="44" t="s">
        <v>345</v>
      </c>
    </row>
    <row r="657" spans="1:1" x14ac:dyDescent="0.2">
      <c r="A657" s="44" t="s">
        <v>322</v>
      </c>
    </row>
    <row r="658" spans="1:1" x14ac:dyDescent="0.2">
      <c r="A658" s="44" t="s">
        <v>376</v>
      </c>
    </row>
    <row r="659" spans="1:1" x14ac:dyDescent="0.2">
      <c r="A659" s="44" t="s">
        <v>387</v>
      </c>
    </row>
    <row r="660" spans="1:1" x14ac:dyDescent="0.2">
      <c r="A660" s="44" t="s">
        <v>392</v>
      </c>
    </row>
    <row r="661" spans="1:1" x14ac:dyDescent="0.2">
      <c r="A661" s="44" t="s">
        <v>403</v>
      </c>
    </row>
    <row r="662" spans="1:1" x14ac:dyDescent="0.2">
      <c r="A662" s="44" t="s">
        <v>416</v>
      </c>
    </row>
    <row r="663" spans="1:1" x14ac:dyDescent="0.2">
      <c r="A663" s="44" t="s">
        <v>429</v>
      </c>
    </row>
    <row r="664" spans="1:1" x14ac:dyDescent="0.2">
      <c r="A664" s="44" t="s">
        <v>437</v>
      </c>
    </row>
    <row r="665" spans="1:1" x14ac:dyDescent="0.2">
      <c r="A665" s="44" t="s">
        <v>453</v>
      </c>
    </row>
    <row r="666" spans="1:1" x14ac:dyDescent="0.2">
      <c r="A666" s="44" t="s">
        <v>455</v>
      </c>
    </row>
    <row r="667" spans="1:1" x14ac:dyDescent="0.2">
      <c r="A667" s="44" t="s">
        <v>480</v>
      </c>
    </row>
    <row r="668" spans="1:1" x14ac:dyDescent="0.2">
      <c r="A668" s="44" t="s">
        <v>488</v>
      </c>
    </row>
    <row r="669" spans="1:1" x14ac:dyDescent="0.2">
      <c r="A669" s="44" t="s">
        <v>489</v>
      </c>
    </row>
    <row r="670" spans="1:1" x14ac:dyDescent="0.2">
      <c r="A670" s="44" t="s">
        <v>491</v>
      </c>
    </row>
    <row r="671" spans="1:1" x14ac:dyDescent="0.2">
      <c r="A671" s="44" t="s">
        <v>536</v>
      </c>
    </row>
    <row r="672" spans="1:1" x14ac:dyDescent="0.2">
      <c r="A672" s="44" t="s">
        <v>538</v>
      </c>
    </row>
    <row r="673" spans="1:1" x14ac:dyDescent="0.2">
      <c r="A673" s="44" t="s">
        <v>542</v>
      </c>
    </row>
    <row r="674" spans="1:1" x14ac:dyDescent="0.2">
      <c r="A674" s="44" t="s">
        <v>545</v>
      </c>
    </row>
    <row r="675" spans="1:1" x14ac:dyDescent="0.2">
      <c r="A675" s="44" t="s">
        <v>549</v>
      </c>
    </row>
    <row r="676" spans="1:1" x14ac:dyDescent="0.2">
      <c r="A676" s="44" t="s">
        <v>553</v>
      </c>
    </row>
    <row r="677" spans="1:1" x14ac:dyDescent="0.2">
      <c r="A677" s="44" t="s">
        <v>560</v>
      </c>
    </row>
    <row r="678" spans="1:1" x14ac:dyDescent="0.2">
      <c r="A678" s="44" t="s">
        <v>562</v>
      </c>
    </row>
    <row r="679" spans="1:1" x14ac:dyDescent="0.2">
      <c r="A679" s="44" t="s">
        <v>565</v>
      </c>
    </row>
    <row r="680" spans="1:1" x14ac:dyDescent="0.2">
      <c r="A680" s="44" t="s">
        <v>572</v>
      </c>
    </row>
    <row r="681" spans="1:1" x14ac:dyDescent="0.2">
      <c r="A681" s="44" t="s">
        <v>587</v>
      </c>
    </row>
    <row r="682" spans="1:1" x14ac:dyDescent="0.2">
      <c r="A682" s="44" t="s">
        <v>590</v>
      </c>
    </row>
    <row r="683" spans="1:1" x14ac:dyDescent="0.2">
      <c r="A683" s="44" t="s">
        <v>600</v>
      </c>
    </row>
    <row r="684" spans="1:1" x14ac:dyDescent="0.2">
      <c r="A684" s="44" t="s">
        <v>607</v>
      </c>
    </row>
    <row r="685" spans="1:1" x14ac:dyDescent="0.2">
      <c r="A685" s="44" t="s">
        <v>619</v>
      </c>
    </row>
    <row r="686" spans="1:1" x14ac:dyDescent="0.2">
      <c r="A686" s="44" t="s">
        <v>627</v>
      </c>
    </row>
    <row r="687" spans="1:1" x14ac:dyDescent="0.2">
      <c r="A687" s="44" t="s">
        <v>635</v>
      </c>
    </row>
    <row r="688" spans="1:1" x14ac:dyDescent="0.2">
      <c r="A688" s="44" t="s">
        <v>637</v>
      </c>
    </row>
    <row r="689" spans="1:1" x14ac:dyDescent="0.2">
      <c r="A689" s="44" t="s">
        <v>638</v>
      </c>
    </row>
    <row r="690" spans="1:1" x14ac:dyDescent="0.2">
      <c r="A690" s="44" t="s">
        <v>647</v>
      </c>
    </row>
    <row r="691" spans="1:1" x14ac:dyDescent="0.2">
      <c r="A691" s="44" t="s">
        <v>270</v>
      </c>
    </row>
    <row r="692" spans="1:1" x14ac:dyDescent="0.2">
      <c r="A692" s="44" t="s">
        <v>652</v>
      </c>
    </row>
    <row r="693" spans="1:1" x14ac:dyDescent="0.2">
      <c r="A693" s="44" t="s">
        <v>659</v>
      </c>
    </row>
    <row r="694" spans="1:1" x14ac:dyDescent="0.2">
      <c r="A694" s="44" t="s">
        <v>660</v>
      </c>
    </row>
    <row r="695" spans="1:1" x14ac:dyDescent="0.2">
      <c r="A695" s="44" t="s">
        <v>672</v>
      </c>
    </row>
    <row r="696" spans="1:1" x14ac:dyDescent="0.2">
      <c r="A696" s="44" t="s">
        <v>688</v>
      </c>
    </row>
    <row r="697" spans="1:1" x14ac:dyDescent="0.2">
      <c r="A697" s="44" t="s">
        <v>690</v>
      </c>
    </row>
    <row r="698" spans="1:1" x14ac:dyDescent="0.2">
      <c r="A698" s="44" t="s">
        <v>705</v>
      </c>
    </row>
    <row r="699" spans="1:1" x14ac:dyDescent="0.2">
      <c r="A699" s="44" t="s">
        <v>714</v>
      </c>
    </row>
    <row r="700" spans="1:1" x14ac:dyDescent="0.2">
      <c r="A700" s="44" t="s">
        <v>716</v>
      </c>
    </row>
    <row r="701" spans="1:1" x14ac:dyDescent="0.2">
      <c r="A701" s="44" t="s">
        <v>726</v>
      </c>
    </row>
    <row r="702" spans="1:1" x14ac:dyDescent="0.2">
      <c r="A702" s="44" t="s">
        <v>729</v>
      </c>
    </row>
    <row r="703" spans="1:1" x14ac:dyDescent="0.2">
      <c r="A703" s="44" t="s">
        <v>748</v>
      </c>
    </row>
    <row r="704" spans="1:1" x14ac:dyDescent="0.2">
      <c r="A704" s="44" t="s">
        <v>776</v>
      </c>
    </row>
    <row r="705" spans="1:1" x14ac:dyDescent="0.2">
      <c r="A705" s="44" t="s">
        <v>808</v>
      </c>
    </row>
    <row r="706" spans="1:1" x14ac:dyDescent="0.2">
      <c r="A706" s="44" t="s">
        <v>795</v>
      </c>
    </row>
    <row r="707" spans="1:1" x14ac:dyDescent="0.2">
      <c r="A707" s="44" t="s">
        <v>248</v>
      </c>
    </row>
    <row r="708" spans="1:1" x14ac:dyDescent="0.2">
      <c r="A708" s="44" t="s">
        <v>832</v>
      </c>
    </row>
    <row r="709" spans="1:1" x14ac:dyDescent="0.2">
      <c r="A709" s="44" t="s">
        <v>847</v>
      </c>
    </row>
    <row r="710" spans="1:1" ht="15" x14ac:dyDescent="0.2">
      <c r="A710" s="43" t="s">
        <v>891</v>
      </c>
    </row>
    <row r="711" spans="1:1" x14ac:dyDescent="0.2">
      <c r="A711" s="44" t="s">
        <v>85</v>
      </c>
    </row>
    <row r="712" spans="1:1" x14ac:dyDescent="0.2">
      <c r="A712" s="44" t="s">
        <v>356</v>
      </c>
    </row>
    <row r="713" spans="1:1" x14ac:dyDescent="0.2">
      <c r="A713" s="44" t="s">
        <v>360</v>
      </c>
    </row>
    <row r="714" spans="1:1" x14ac:dyDescent="0.2">
      <c r="A714" s="44" t="s">
        <v>137</v>
      </c>
    </row>
    <row r="715" spans="1:1" x14ac:dyDescent="0.2">
      <c r="A715" s="44" t="s">
        <v>367</v>
      </c>
    </row>
    <row r="716" spans="1:1" x14ac:dyDescent="0.2">
      <c r="A716" s="44" t="s">
        <v>409</v>
      </c>
    </row>
    <row r="717" spans="1:1" x14ac:dyDescent="0.2">
      <c r="A717" s="44" t="s">
        <v>456</v>
      </c>
    </row>
    <row r="718" spans="1:1" x14ac:dyDescent="0.2">
      <c r="A718" s="44" t="s">
        <v>483</v>
      </c>
    </row>
    <row r="719" spans="1:1" x14ac:dyDescent="0.2">
      <c r="A719" s="44" t="s">
        <v>506</v>
      </c>
    </row>
    <row r="720" spans="1:1" x14ac:dyDescent="0.2">
      <c r="A720" s="44" t="s">
        <v>124</v>
      </c>
    </row>
    <row r="721" spans="1:1" x14ac:dyDescent="0.2">
      <c r="A721" s="44" t="s">
        <v>629</v>
      </c>
    </row>
    <row r="722" spans="1:1" x14ac:dyDescent="0.2">
      <c r="A722" s="44" t="s">
        <v>25</v>
      </c>
    </row>
    <row r="723" spans="1:1" x14ac:dyDescent="0.2">
      <c r="A723" s="44" t="s">
        <v>703</v>
      </c>
    </row>
    <row r="724" spans="1:1" x14ac:dyDescent="0.2">
      <c r="A724" s="44" t="s">
        <v>84</v>
      </c>
    </row>
    <row r="725" spans="1:1" x14ac:dyDescent="0.2">
      <c r="A725" s="44" t="s">
        <v>834</v>
      </c>
    </row>
    <row r="726" spans="1:1" x14ac:dyDescent="0.2">
      <c r="A726" s="44" t="s">
        <v>165</v>
      </c>
    </row>
    <row r="727" spans="1:1" x14ac:dyDescent="0.2">
      <c r="A727" s="44" t="s">
        <v>33</v>
      </c>
    </row>
    <row r="728" spans="1:1" ht="15" x14ac:dyDescent="0.2">
      <c r="A728" s="43" t="s">
        <v>892</v>
      </c>
    </row>
    <row r="729" spans="1:1" x14ac:dyDescent="0.2">
      <c r="A729" s="44" t="s">
        <v>206</v>
      </c>
    </row>
    <row r="730" spans="1:1" x14ac:dyDescent="0.2">
      <c r="A730" s="44" t="s">
        <v>310</v>
      </c>
    </row>
    <row r="731" spans="1:1" x14ac:dyDescent="0.2">
      <c r="A731" s="44" t="s">
        <v>311</v>
      </c>
    </row>
    <row r="732" spans="1:1" x14ac:dyDescent="0.2">
      <c r="A732" s="44" t="s">
        <v>223</v>
      </c>
    </row>
    <row r="733" spans="1:1" x14ac:dyDescent="0.2">
      <c r="A733" s="44" t="s">
        <v>349</v>
      </c>
    </row>
    <row r="734" spans="1:1" x14ac:dyDescent="0.2">
      <c r="A734" s="44" t="s">
        <v>354</v>
      </c>
    </row>
    <row r="735" spans="1:1" x14ac:dyDescent="0.2">
      <c r="A735" s="44" t="s">
        <v>358</v>
      </c>
    </row>
    <row r="736" spans="1:1" x14ac:dyDescent="0.2">
      <c r="A736" s="44" t="s">
        <v>363</v>
      </c>
    </row>
    <row r="737" spans="1:1" x14ac:dyDescent="0.2">
      <c r="A737" s="44" t="s">
        <v>364</v>
      </c>
    </row>
    <row r="738" spans="1:1" x14ac:dyDescent="0.2">
      <c r="A738" s="44" t="s">
        <v>94</v>
      </c>
    </row>
    <row r="739" spans="1:1" x14ac:dyDescent="0.2">
      <c r="A739" s="44" t="s">
        <v>375</v>
      </c>
    </row>
    <row r="740" spans="1:1" x14ac:dyDescent="0.2">
      <c r="A740" s="44" t="s">
        <v>45</v>
      </c>
    </row>
    <row r="741" spans="1:1" x14ac:dyDescent="0.2">
      <c r="A741" s="44" t="s">
        <v>391</v>
      </c>
    </row>
    <row r="742" spans="1:1" x14ac:dyDescent="0.2">
      <c r="A742" s="44" t="s">
        <v>396</v>
      </c>
    </row>
    <row r="743" spans="1:1" x14ac:dyDescent="0.2">
      <c r="A743" s="44" t="s">
        <v>278</v>
      </c>
    </row>
    <row r="744" spans="1:1" x14ac:dyDescent="0.2">
      <c r="A744" s="44" t="s">
        <v>210</v>
      </c>
    </row>
    <row r="745" spans="1:1" x14ac:dyDescent="0.2">
      <c r="A745" s="44" t="s">
        <v>417</v>
      </c>
    </row>
    <row r="746" spans="1:1" x14ac:dyDescent="0.2">
      <c r="A746" s="44" t="s">
        <v>419</v>
      </c>
    </row>
    <row r="747" spans="1:1" x14ac:dyDescent="0.2">
      <c r="A747" s="44" t="s">
        <v>231</v>
      </c>
    </row>
    <row r="748" spans="1:1" x14ac:dyDescent="0.2">
      <c r="A748" s="44" t="s">
        <v>423</v>
      </c>
    </row>
    <row r="749" spans="1:1" x14ac:dyDescent="0.2">
      <c r="A749" s="44" t="s">
        <v>426</v>
      </c>
    </row>
    <row r="750" spans="1:1" x14ac:dyDescent="0.2">
      <c r="A750" s="44" t="s">
        <v>433</v>
      </c>
    </row>
    <row r="751" spans="1:1" x14ac:dyDescent="0.2">
      <c r="A751" s="44" t="s">
        <v>441</v>
      </c>
    </row>
    <row r="752" spans="1:1" x14ac:dyDescent="0.2">
      <c r="A752" s="44" t="s">
        <v>269</v>
      </c>
    </row>
    <row r="753" spans="1:1" x14ac:dyDescent="0.2">
      <c r="A753" s="44" t="s">
        <v>444</v>
      </c>
    </row>
    <row r="754" spans="1:1" x14ac:dyDescent="0.2">
      <c r="A754" s="44" t="s">
        <v>460</v>
      </c>
    </row>
    <row r="755" spans="1:1" x14ac:dyDescent="0.2">
      <c r="A755" s="44" t="s">
        <v>472</v>
      </c>
    </row>
    <row r="756" spans="1:1" x14ac:dyDescent="0.2">
      <c r="A756" s="44" t="s">
        <v>201</v>
      </c>
    </row>
    <row r="757" spans="1:1" x14ac:dyDescent="0.2">
      <c r="A757" s="44" t="s">
        <v>79</v>
      </c>
    </row>
    <row r="758" spans="1:1" x14ac:dyDescent="0.2">
      <c r="A758" s="44" t="s">
        <v>498</v>
      </c>
    </row>
    <row r="759" spans="1:1" x14ac:dyDescent="0.2">
      <c r="A759" s="44" t="s">
        <v>510</v>
      </c>
    </row>
    <row r="760" spans="1:1" x14ac:dyDescent="0.2">
      <c r="A760" s="44" t="s">
        <v>523</v>
      </c>
    </row>
    <row r="761" spans="1:1" x14ac:dyDescent="0.2">
      <c r="A761" s="44" t="s">
        <v>133</v>
      </c>
    </row>
    <row r="762" spans="1:1" x14ac:dyDescent="0.2">
      <c r="A762" s="44" t="s">
        <v>541</v>
      </c>
    </row>
    <row r="763" spans="1:1" x14ac:dyDescent="0.2">
      <c r="A763" s="44" t="s">
        <v>220</v>
      </c>
    </row>
    <row r="764" spans="1:1" x14ac:dyDescent="0.2">
      <c r="A764" s="44" t="s">
        <v>29</v>
      </c>
    </row>
    <row r="765" spans="1:1" x14ac:dyDescent="0.2">
      <c r="A765" s="44" t="s">
        <v>551</v>
      </c>
    </row>
    <row r="766" spans="1:1" x14ac:dyDescent="0.2">
      <c r="A766" s="44" t="s">
        <v>581</v>
      </c>
    </row>
    <row r="767" spans="1:1" x14ac:dyDescent="0.2">
      <c r="A767" s="44" t="s">
        <v>264</v>
      </c>
    </row>
    <row r="768" spans="1:1" x14ac:dyDescent="0.2">
      <c r="A768" s="44" t="s">
        <v>598</v>
      </c>
    </row>
    <row r="769" spans="1:1" x14ac:dyDescent="0.2">
      <c r="A769" s="44" t="s">
        <v>610</v>
      </c>
    </row>
    <row r="770" spans="1:1" x14ac:dyDescent="0.2">
      <c r="A770" s="44" t="s">
        <v>294</v>
      </c>
    </row>
    <row r="771" spans="1:1" x14ac:dyDescent="0.2">
      <c r="A771" s="44" t="s">
        <v>624</v>
      </c>
    </row>
    <row r="772" spans="1:1" x14ac:dyDescent="0.2">
      <c r="A772" s="44" t="s">
        <v>630</v>
      </c>
    </row>
    <row r="773" spans="1:1" x14ac:dyDescent="0.2">
      <c r="A773" s="44" t="s">
        <v>265</v>
      </c>
    </row>
    <row r="774" spans="1:1" x14ac:dyDescent="0.2">
      <c r="A774" s="44" t="s">
        <v>221</v>
      </c>
    </row>
    <row r="775" spans="1:1" x14ac:dyDescent="0.2">
      <c r="A775" s="44" t="s">
        <v>291</v>
      </c>
    </row>
    <row r="776" spans="1:1" x14ac:dyDescent="0.2">
      <c r="A776" s="44" t="s">
        <v>655</v>
      </c>
    </row>
    <row r="777" spans="1:1" x14ac:dyDescent="0.2">
      <c r="A777" s="44" t="s">
        <v>665</v>
      </c>
    </row>
    <row r="778" spans="1:1" x14ac:dyDescent="0.2">
      <c r="A778" s="44" t="s">
        <v>682</v>
      </c>
    </row>
    <row r="779" spans="1:1" x14ac:dyDescent="0.2">
      <c r="A779" s="44" t="s">
        <v>683</v>
      </c>
    </row>
    <row r="780" spans="1:1" x14ac:dyDescent="0.2">
      <c r="A780" s="44" t="s">
        <v>103</v>
      </c>
    </row>
    <row r="781" spans="1:1" x14ac:dyDescent="0.2">
      <c r="A781" s="44" t="s">
        <v>691</v>
      </c>
    </row>
    <row r="782" spans="1:1" x14ac:dyDescent="0.2">
      <c r="A782" s="44" t="s">
        <v>38</v>
      </c>
    </row>
    <row r="783" spans="1:1" x14ac:dyDescent="0.2">
      <c r="A783" s="44" t="s">
        <v>191</v>
      </c>
    </row>
    <row r="784" spans="1:1" x14ac:dyDescent="0.2">
      <c r="A784" s="44" t="s">
        <v>763</v>
      </c>
    </row>
    <row r="785" spans="1:1" x14ac:dyDescent="0.2">
      <c r="A785" s="44" t="s">
        <v>775</v>
      </c>
    </row>
    <row r="786" spans="1:1" x14ac:dyDescent="0.2">
      <c r="A786" s="44" t="s">
        <v>233</v>
      </c>
    </row>
    <row r="787" spans="1:1" x14ac:dyDescent="0.2">
      <c r="A787" s="44" t="s">
        <v>129</v>
      </c>
    </row>
    <row r="788" spans="1:1" x14ac:dyDescent="0.2">
      <c r="A788" s="44" t="s">
        <v>791</v>
      </c>
    </row>
    <row r="789" spans="1:1" x14ac:dyDescent="0.2">
      <c r="A789" s="44" t="s">
        <v>793</v>
      </c>
    </row>
    <row r="790" spans="1:1" x14ac:dyDescent="0.2">
      <c r="A790" s="44" t="s">
        <v>797</v>
      </c>
    </row>
    <row r="791" spans="1:1" x14ac:dyDescent="0.2">
      <c r="A791" s="44" t="s">
        <v>799</v>
      </c>
    </row>
    <row r="792" spans="1:1" x14ac:dyDescent="0.2">
      <c r="A792" s="44" t="s">
        <v>805</v>
      </c>
    </row>
    <row r="793" spans="1:1" x14ac:dyDescent="0.2">
      <c r="A793" s="44" t="s">
        <v>811</v>
      </c>
    </row>
    <row r="794" spans="1:1" x14ac:dyDescent="0.2">
      <c r="A794" s="44" t="s">
        <v>814</v>
      </c>
    </row>
    <row r="795" spans="1:1" x14ac:dyDescent="0.2">
      <c r="A795" s="44" t="s">
        <v>817</v>
      </c>
    </row>
    <row r="796" spans="1:1" x14ac:dyDescent="0.2">
      <c r="A796" s="44" t="s">
        <v>826</v>
      </c>
    </row>
    <row r="797" spans="1:1" x14ac:dyDescent="0.2">
      <c r="A797" s="44" t="s">
        <v>827</v>
      </c>
    </row>
    <row r="798" spans="1:1" x14ac:dyDescent="0.2">
      <c r="A798" s="44" t="s">
        <v>829</v>
      </c>
    </row>
    <row r="799" spans="1:1" x14ac:dyDescent="0.2">
      <c r="A799" s="44" t="s">
        <v>848</v>
      </c>
    </row>
    <row r="800" spans="1:1" x14ac:dyDescent="0.2">
      <c r="A800" s="44" t="s">
        <v>852</v>
      </c>
    </row>
    <row r="801" spans="1:1" ht="15" x14ac:dyDescent="0.2">
      <c r="A801" s="43" t="s">
        <v>893</v>
      </c>
    </row>
    <row r="802" spans="1:1" x14ac:dyDescent="0.2">
      <c r="A802" s="44" t="s">
        <v>198</v>
      </c>
    </row>
    <row r="803" spans="1:1" x14ac:dyDescent="0.2">
      <c r="A803" s="44" t="s">
        <v>314</v>
      </c>
    </row>
    <row r="804" spans="1:1" x14ac:dyDescent="0.2">
      <c r="A804" s="44" t="s">
        <v>315</v>
      </c>
    </row>
    <row r="805" spans="1:1" x14ac:dyDescent="0.2">
      <c r="A805" s="44" t="s">
        <v>131</v>
      </c>
    </row>
    <row r="806" spans="1:1" x14ac:dyDescent="0.2">
      <c r="A806" s="44" t="s">
        <v>332</v>
      </c>
    </row>
    <row r="807" spans="1:1" x14ac:dyDescent="0.2">
      <c r="A807" s="44" t="s">
        <v>333</v>
      </c>
    </row>
    <row r="808" spans="1:1" x14ac:dyDescent="0.2">
      <c r="A808" s="44" t="s">
        <v>207</v>
      </c>
    </row>
    <row r="809" spans="1:1" x14ac:dyDescent="0.2">
      <c r="A809" s="44" t="s">
        <v>351</v>
      </c>
    </row>
    <row r="810" spans="1:1" x14ac:dyDescent="0.2">
      <c r="A810" s="44" t="s">
        <v>44</v>
      </c>
    </row>
    <row r="811" spans="1:1" x14ac:dyDescent="0.2">
      <c r="A811" s="44" t="s">
        <v>368</v>
      </c>
    </row>
    <row r="812" spans="1:1" x14ac:dyDescent="0.2">
      <c r="A812" s="44" t="s">
        <v>373</v>
      </c>
    </row>
    <row r="813" spans="1:1" x14ac:dyDescent="0.2">
      <c r="A813" s="44" t="s">
        <v>224</v>
      </c>
    </row>
    <row r="814" spans="1:1" x14ac:dyDescent="0.2">
      <c r="A814" s="44" t="s">
        <v>208</v>
      </c>
    </row>
    <row r="815" spans="1:1" x14ac:dyDescent="0.2">
      <c r="A815" s="44" t="s">
        <v>379</v>
      </c>
    </row>
    <row r="816" spans="1:1" x14ac:dyDescent="0.2">
      <c r="A816" s="44" t="s">
        <v>259</v>
      </c>
    </row>
    <row r="817" spans="1:1" x14ac:dyDescent="0.2">
      <c r="A817" s="44" t="s">
        <v>385</v>
      </c>
    </row>
    <row r="818" spans="1:1" x14ac:dyDescent="0.2">
      <c r="A818" s="44" t="s">
        <v>47</v>
      </c>
    </row>
    <row r="819" spans="1:1" x14ac:dyDescent="0.2">
      <c r="A819" s="44" t="s">
        <v>398</v>
      </c>
    </row>
    <row r="820" spans="1:1" x14ac:dyDescent="0.2">
      <c r="A820" s="44" t="s">
        <v>40</v>
      </c>
    </row>
    <row r="821" spans="1:1" x14ac:dyDescent="0.2">
      <c r="A821" s="44" t="s">
        <v>412</v>
      </c>
    </row>
    <row r="822" spans="1:1" x14ac:dyDescent="0.2">
      <c r="A822" s="44" t="s">
        <v>199</v>
      </c>
    </row>
    <row r="823" spans="1:1" x14ac:dyDescent="0.2">
      <c r="A823" s="44" t="s">
        <v>445</v>
      </c>
    </row>
    <row r="824" spans="1:1" x14ac:dyDescent="0.2">
      <c r="A824" s="44" t="s">
        <v>454</v>
      </c>
    </row>
    <row r="825" spans="1:1" x14ac:dyDescent="0.2">
      <c r="A825" s="44" t="s">
        <v>464</v>
      </c>
    </row>
    <row r="826" spans="1:1" x14ac:dyDescent="0.2">
      <c r="A826" s="44" t="s">
        <v>476</v>
      </c>
    </row>
    <row r="827" spans="1:1" x14ac:dyDescent="0.2">
      <c r="A827" s="44" t="s">
        <v>484</v>
      </c>
    </row>
    <row r="828" spans="1:1" x14ac:dyDescent="0.2">
      <c r="A828" s="44" t="s">
        <v>49</v>
      </c>
    </row>
    <row r="829" spans="1:1" x14ac:dyDescent="0.2">
      <c r="A829" s="44" t="s">
        <v>211</v>
      </c>
    </row>
    <row r="830" spans="1:1" x14ac:dyDescent="0.2">
      <c r="A830" s="44" t="s">
        <v>515</v>
      </c>
    </row>
    <row r="831" spans="1:1" x14ac:dyDescent="0.2">
      <c r="A831" s="44" t="s">
        <v>516</v>
      </c>
    </row>
    <row r="832" spans="1:1" x14ac:dyDescent="0.2">
      <c r="A832" s="44" t="s">
        <v>532</v>
      </c>
    </row>
    <row r="833" spans="1:1" x14ac:dyDescent="0.2">
      <c r="A833" s="44" t="s">
        <v>540</v>
      </c>
    </row>
    <row r="834" spans="1:1" x14ac:dyDescent="0.2">
      <c r="A834" s="44" t="s">
        <v>543</v>
      </c>
    </row>
    <row r="835" spans="1:1" x14ac:dyDescent="0.2">
      <c r="A835" s="44" t="s">
        <v>550</v>
      </c>
    </row>
    <row r="836" spans="1:1" x14ac:dyDescent="0.2">
      <c r="A836" s="44" t="s">
        <v>570</v>
      </c>
    </row>
    <row r="837" spans="1:1" x14ac:dyDescent="0.2">
      <c r="A837" s="44" t="s">
        <v>588</v>
      </c>
    </row>
    <row r="838" spans="1:1" x14ac:dyDescent="0.2">
      <c r="A838" s="44" t="s">
        <v>618</v>
      </c>
    </row>
    <row r="839" spans="1:1" x14ac:dyDescent="0.2">
      <c r="A839" s="44" t="s">
        <v>620</v>
      </c>
    </row>
    <row r="840" spans="1:1" x14ac:dyDescent="0.2">
      <c r="A840" s="44" t="s">
        <v>36</v>
      </c>
    </row>
    <row r="841" spans="1:1" x14ac:dyDescent="0.2">
      <c r="A841" s="44" t="s">
        <v>153</v>
      </c>
    </row>
    <row r="842" spans="1:1" x14ac:dyDescent="0.2">
      <c r="A842" s="44" t="s">
        <v>266</v>
      </c>
    </row>
    <row r="843" spans="1:1" x14ac:dyDescent="0.2">
      <c r="A843" s="44" t="s">
        <v>42</v>
      </c>
    </row>
    <row r="844" spans="1:1" x14ac:dyDescent="0.2">
      <c r="A844" s="44" t="s">
        <v>213</v>
      </c>
    </row>
    <row r="845" spans="1:1" x14ac:dyDescent="0.2">
      <c r="A845" s="44" t="s">
        <v>214</v>
      </c>
    </row>
    <row r="846" spans="1:1" x14ac:dyDescent="0.2">
      <c r="A846" s="44" t="s">
        <v>92</v>
      </c>
    </row>
    <row r="847" spans="1:1" x14ac:dyDescent="0.2">
      <c r="A847" s="44" t="s">
        <v>275</v>
      </c>
    </row>
    <row r="848" spans="1:1" x14ac:dyDescent="0.2">
      <c r="A848" s="44" t="s">
        <v>738</v>
      </c>
    </row>
    <row r="849" spans="1:1" x14ac:dyDescent="0.2">
      <c r="A849" s="44" t="s">
        <v>761</v>
      </c>
    </row>
    <row r="850" spans="1:1" x14ac:dyDescent="0.2">
      <c r="A850" s="44" t="s">
        <v>772</v>
      </c>
    </row>
    <row r="851" spans="1:1" x14ac:dyDescent="0.2">
      <c r="A851" s="44" t="s">
        <v>781</v>
      </c>
    </row>
    <row r="852" spans="1:1" x14ac:dyDescent="0.2">
      <c r="A852" s="44" t="s">
        <v>785</v>
      </c>
    </row>
    <row r="853" spans="1:1" x14ac:dyDescent="0.2">
      <c r="A853" s="44" t="s">
        <v>217</v>
      </c>
    </row>
    <row r="854" spans="1:1" x14ac:dyDescent="0.2">
      <c r="A854" s="44" t="s">
        <v>292</v>
      </c>
    </row>
    <row r="855" spans="1:1" x14ac:dyDescent="0.2">
      <c r="A855" s="44" t="s">
        <v>809</v>
      </c>
    </row>
    <row r="856" spans="1:1" x14ac:dyDescent="0.2">
      <c r="A856" s="44" t="s">
        <v>837</v>
      </c>
    </row>
    <row r="857" spans="1:1" ht="15" x14ac:dyDescent="0.2">
      <c r="A857" s="43" t="s">
        <v>894</v>
      </c>
    </row>
    <row r="858" spans="1:1" x14ac:dyDescent="0.2">
      <c r="A858" s="44" t="s">
        <v>327</v>
      </c>
    </row>
    <row r="859" spans="1:1" x14ac:dyDescent="0.2">
      <c r="A859" s="44" t="s">
        <v>262</v>
      </c>
    </row>
    <row r="860" spans="1:1" x14ac:dyDescent="0.2">
      <c r="A860" s="44" t="s">
        <v>369</v>
      </c>
    </row>
    <row r="861" spans="1:1" x14ac:dyDescent="0.2">
      <c r="A861" s="44" t="s">
        <v>148</v>
      </c>
    </row>
    <row r="862" spans="1:1" x14ac:dyDescent="0.2">
      <c r="A862" s="44" t="s">
        <v>156</v>
      </c>
    </row>
    <row r="863" spans="1:1" x14ac:dyDescent="0.2">
      <c r="A863" s="44" t="s">
        <v>425</v>
      </c>
    </row>
    <row r="864" spans="1:1" x14ac:dyDescent="0.2">
      <c r="A864" s="44" t="s">
        <v>485</v>
      </c>
    </row>
    <row r="865" spans="1:1" x14ac:dyDescent="0.2">
      <c r="A865" s="44" t="s">
        <v>492</v>
      </c>
    </row>
    <row r="866" spans="1:1" x14ac:dyDescent="0.2">
      <c r="A866" s="44" t="s">
        <v>527</v>
      </c>
    </row>
    <row r="867" spans="1:1" x14ac:dyDescent="0.2">
      <c r="A867" s="44" t="s">
        <v>559</v>
      </c>
    </row>
    <row r="868" spans="1:1" x14ac:dyDescent="0.2">
      <c r="A868" s="44" t="s">
        <v>67</v>
      </c>
    </row>
    <row r="869" spans="1:1" x14ac:dyDescent="0.2">
      <c r="A869" s="44" t="s">
        <v>15</v>
      </c>
    </row>
    <row r="870" spans="1:1" x14ac:dyDescent="0.2">
      <c r="A870" s="44" t="s">
        <v>62</v>
      </c>
    </row>
    <row r="871" spans="1:1" x14ac:dyDescent="0.2">
      <c r="A871" s="44" t="s">
        <v>295</v>
      </c>
    </row>
    <row r="872" spans="1:1" x14ac:dyDescent="0.2">
      <c r="A872" s="44" t="s">
        <v>276</v>
      </c>
    </row>
    <row r="873" spans="1:1" x14ac:dyDescent="0.2">
      <c r="A873" s="44" t="s">
        <v>96</v>
      </c>
    </row>
  </sheetData>
  <sheetProtection algorithmName="SHA-512" hashValue="ublUQIXstXPDV9zDIuEWO6RwHkdjzos776/Pi89AkrNzIv0fDwI/3a1+j+jksWw4nN2PUifGwJnwjzC0sFA4RA==" saltValue="Q6huQBRhW8xAjxBERFOJuA==" spinCount="100000" sheet="1" objects="1" scenarios="1"/>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6</vt:i4>
      </vt:variant>
    </vt:vector>
  </HeadingPairs>
  <TitlesOfParts>
    <vt:vector size="6" baseType="lpstr">
      <vt:lpstr>Notas Metodológicas</vt:lpstr>
      <vt:lpstr>Veíc. Furtados - Por Município</vt:lpstr>
      <vt:lpstr>Veículos Furtados - Por RISP</vt:lpstr>
      <vt:lpstr>População - Municipio</vt:lpstr>
      <vt:lpstr>Municípios RMBH</vt:lpstr>
      <vt:lpstr>Municípios por RISP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Israel</dc:creator>
  <cp:lastModifiedBy>Luigi Caetano</cp:lastModifiedBy>
  <dcterms:created xsi:type="dcterms:W3CDTF">2013-01-11T01:25:13Z</dcterms:created>
  <dcterms:modified xsi:type="dcterms:W3CDTF">2020-05-06T14:16:01Z</dcterms:modified>
</cp:coreProperties>
</file>